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charts/chart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charts/chart1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9.xml" ContentType="application/vnd.openxmlformats-officedocument.drawing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0.xml" ContentType="application/vnd.openxmlformats-officedocument.drawing+xml"/>
  <Override PartName="/xl/queryTables/queryTable19.xml" ContentType="application/vnd.openxmlformats-officedocument.spreadsheetml.queryTable+xml"/>
  <Override PartName="/xl/charts/chart14.xml" ContentType="application/vnd.openxmlformats-officedocument.drawingml.chart+xml"/>
  <Override PartName="/xl/theme/themeOverride1.xml" ContentType="application/vnd.openxmlformats-officedocument.themeOverride+xml"/>
  <Override PartName="/xl/charts/chart1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dos\Gas Discharge stuff\Dec-14\09-12\"/>
    </mc:Choice>
  </mc:AlternateContent>
  <bookViews>
    <workbookView xWindow="120" yWindow="30" windowWidth="24915" windowHeight="13350" firstSheet="3" activeTab="6"/>
  </bookViews>
  <sheets>
    <sheet name="1822 90cm" sheetId="9" r:id="rId1"/>
    <sheet name="1838 90cm" sheetId="7" r:id="rId2"/>
    <sheet name="1838 spectra" sheetId="8" r:id="rId3"/>
    <sheet name="1901 90cm" sheetId="5" r:id="rId4"/>
    <sheet name="1901 spectra" sheetId="6" r:id="rId5"/>
    <sheet name="1922 90cm" sheetId="4" r:id="rId6"/>
    <sheet name="1922 spectra" sheetId="2" r:id="rId7"/>
    <sheet name="1943 90cm" sheetId="1" r:id="rId8"/>
    <sheet name="1943 signal-current" sheetId="10" r:id="rId9"/>
    <sheet name="Sheet3" sheetId="3" r:id="rId10"/>
  </sheets>
  <definedNames>
    <definedName name="_0936_First_Test_V_2" localSheetId="0">'1822 90cm'!$G$2:$K$132</definedName>
    <definedName name="_0936_First_Test_V_2" localSheetId="1">'1838 90cm'!$G$2:$K$132</definedName>
    <definedName name="_0936_First_Test_V_2" localSheetId="3">'1901 90cm'!$G$2:$K$132</definedName>
    <definedName name="_0936_First_Test_V_2" localSheetId="5">'1922 90cm'!$G$2:$K$132</definedName>
    <definedName name="_0936_First_Test_V_2" localSheetId="7">'1943 90cm'!$G$2:$K$132</definedName>
    <definedName name="_0936_First_Test_Vd_2" localSheetId="0">'1822 90cm'!$L$2:$P$140</definedName>
    <definedName name="_0936_First_Test_Vd_2" localSheetId="1">'1838 90cm'!$L$2:$P$140</definedName>
    <definedName name="_0936_First_Test_Vd_2" localSheetId="3">'1901 90cm'!$L$2:$P$140</definedName>
    <definedName name="_0936_First_Test_Vd_2" localSheetId="5">'1922 90cm'!$L$2:$P$140</definedName>
    <definedName name="_0936_First_Test_Vd_2" localSheetId="7">'1943 90cm'!$L$2:$P$140</definedName>
    <definedName name="_1220___5to1_12mbar_av10_3500monitor" localSheetId="2">'1838 spectra'!#REF!</definedName>
    <definedName name="_1220___5to1_12mbar_av10_3500monitor" localSheetId="4">'1901 spectra'!#REF!</definedName>
    <definedName name="_1220___5to1_12mbar_av10_3500monitor" localSheetId="6">'1922 spectra'!#REF!</definedName>
    <definedName name="_1220___5to1_12mbar_av10_3500monitor_1" localSheetId="2">'1838 spectra'!#REF!</definedName>
    <definedName name="_1220___5to1_12mbar_av10_3500monitor_1" localSheetId="4">'1901 spectra'!#REF!</definedName>
    <definedName name="_1220___5to1_12mbar_av10_3500monitor_1" localSheetId="6">'1922 spectra'!#REF!</definedName>
    <definedName name="_1220_5to1_12mbar_3500nm_monitor_I" localSheetId="2">'1838 spectra'!#REF!</definedName>
    <definedName name="_1220_5to1_12mbar_3500nm_monitor_I" localSheetId="4">'1901 spectra'!#REF!</definedName>
    <definedName name="_1220_5to1_12mbar_3500nm_monitor_I" localSheetId="6">'1922 spectra'!#REF!</definedName>
    <definedName name="_1220_5to1_12mbar_3500nm_monitor_V" localSheetId="2">'1838 spectra'!#REF!</definedName>
    <definedName name="_1220_5to1_12mbar_3500nm_monitor_V" localSheetId="4">'1901 spectra'!#REF!</definedName>
    <definedName name="_1220_5to1_12mbar_3500nm_monitor_V" localSheetId="6">'1922 spectra'!#REF!</definedName>
    <definedName name="_1220_5to1_12mbar_3500nm_monitor_Vd" localSheetId="2">'1838 spectra'!#REF!</definedName>
    <definedName name="_1220_5to1_12mbar_3500nm_monitor_Vd" localSheetId="4">'1901 spectra'!#REF!</definedName>
    <definedName name="_1220_5to1_12mbar_3500nm_monitor_Vd" localSheetId="6">'1922 spectra'!#REF!</definedName>
    <definedName name="_1822_signal" localSheetId="0">'1822 90cm'!$T$3:$U$1002</definedName>
    <definedName name="_1836_spectra" localSheetId="2">'1838 spectra'!$Q$1:$S$121</definedName>
    <definedName name="_1853_spectra_no_mirror" localSheetId="9">Sheet3!$A$1:$A$121</definedName>
    <definedName name="_1903_spectra__after_crash" localSheetId="9">Sheet3!$E$1:$G$121</definedName>
    <definedName name="_1923_spectra" localSheetId="2">'1838 spectra'!#REF!</definedName>
    <definedName name="_1923_spectra" localSheetId="4">'1901 spectra'!$Q$1:$T$121</definedName>
    <definedName name="_1923_spectra" localSheetId="6">'1922 spectra'!$Q$1:$T$121</definedName>
    <definedName name="_1943_signal" localSheetId="7">'1943 90cm'!$T$3:$U$1002</definedName>
    <definedName name="_1943_signal" localSheetId="8">'1943 signal-current'!$C$3:$D$1002</definedName>
    <definedName name="_1953_dc" localSheetId="2">'1838 spectra'!$A$2:$C$122</definedName>
    <definedName name="_1953_dc" localSheetId="4">'1901 spectra'!$A$2:$C$122</definedName>
    <definedName name="_1953_dc" localSheetId="6">'1922 spectra'!$A$2:$C$122</definedName>
  </definedNames>
  <calcPr calcId="152511"/>
</workbook>
</file>

<file path=xl/calcChain.xml><?xml version="1.0" encoding="utf-8"?>
<calcChain xmlns="http://schemas.openxmlformats.org/spreadsheetml/2006/main">
  <c r="H87" i="10" l="1"/>
  <c r="I87" i="10"/>
  <c r="J87" i="10"/>
  <c r="K87" i="10"/>
  <c r="L87" i="10"/>
  <c r="M87" i="10"/>
  <c r="G87" i="10"/>
  <c r="M86" i="10"/>
  <c r="L86" i="10"/>
  <c r="K86" i="10"/>
  <c r="J86" i="10"/>
  <c r="I86" i="10"/>
  <c r="H86" i="10"/>
  <c r="G86" i="10"/>
  <c r="AA30" i="10"/>
  <c r="AA29" i="10"/>
  <c r="T26" i="10"/>
  <c r="T25" i="10"/>
  <c r="M50" i="10"/>
  <c r="M49" i="10"/>
  <c r="AH4" i="10"/>
  <c r="AH3" i="10"/>
  <c r="AA4" i="10"/>
  <c r="AA3" i="10"/>
  <c r="T4" i="10"/>
  <c r="T3" i="10"/>
  <c r="M4" i="10"/>
  <c r="M3" i="10"/>
  <c r="E465" i="10"/>
  <c r="E466" i="10"/>
  <c r="E467" i="10"/>
  <c r="E468" i="10"/>
  <c r="E469" i="10"/>
  <c r="E470" i="10"/>
  <c r="E471" i="10"/>
  <c r="E472" i="10"/>
  <c r="E473" i="10"/>
  <c r="E474" i="10"/>
  <c r="E475" i="10"/>
  <c r="E476" i="10"/>
  <c r="E477" i="10"/>
  <c r="E478" i="10"/>
  <c r="E479" i="10"/>
  <c r="E480" i="10"/>
  <c r="E481" i="10"/>
  <c r="E482" i="10"/>
  <c r="E483" i="10"/>
  <c r="E484" i="10"/>
  <c r="E485" i="10"/>
  <c r="E486" i="10"/>
  <c r="E487" i="10"/>
  <c r="E488" i="10"/>
  <c r="E489" i="10"/>
  <c r="E490" i="10"/>
  <c r="E491" i="10"/>
  <c r="E492" i="10"/>
  <c r="E493" i="10"/>
  <c r="E494" i="10"/>
  <c r="E495" i="10"/>
  <c r="E496" i="10"/>
  <c r="E497" i="10"/>
  <c r="E498" i="10"/>
  <c r="E499" i="10"/>
  <c r="E500" i="10"/>
  <c r="E501" i="10"/>
  <c r="E502" i="10"/>
  <c r="E503" i="10"/>
  <c r="E504" i="10"/>
  <c r="E505" i="10"/>
  <c r="E506" i="10"/>
  <c r="E507" i="10"/>
  <c r="E508" i="10"/>
  <c r="E509" i="10"/>
  <c r="E510" i="10"/>
  <c r="E511" i="10"/>
  <c r="E512" i="10"/>
  <c r="E513" i="10"/>
  <c r="E514" i="10"/>
  <c r="E515" i="10"/>
  <c r="E516" i="10"/>
  <c r="E517" i="10"/>
  <c r="E518" i="10"/>
  <c r="E519" i="10"/>
  <c r="E520" i="10"/>
  <c r="E521" i="10"/>
  <c r="E522" i="10"/>
  <c r="E523" i="10"/>
  <c r="E524" i="10"/>
  <c r="E525" i="10"/>
  <c r="E526" i="10"/>
  <c r="E527" i="10"/>
  <c r="E528" i="10"/>
  <c r="E529" i="10"/>
  <c r="E530" i="10"/>
  <c r="E531" i="10"/>
  <c r="E532" i="10"/>
  <c r="E533" i="10"/>
  <c r="E534" i="10"/>
  <c r="E535" i="10"/>
  <c r="E536" i="10"/>
  <c r="E537" i="10"/>
  <c r="E538" i="10"/>
  <c r="E539" i="10"/>
  <c r="E540" i="10"/>
  <c r="E541" i="10"/>
  <c r="E542" i="10"/>
  <c r="E543" i="10"/>
  <c r="E544" i="10"/>
  <c r="E545" i="10"/>
  <c r="E546" i="10"/>
  <c r="E547" i="10"/>
  <c r="E548" i="10"/>
  <c r="E549" i="10"/>
  <c r="E550" i="10"/>
  <c r="E551" i="10"/>
  <c r="E552" i="10"/>
  <c r="E553" i="10"/>
  <c r="E554" i="10"/>
  <c r="E555" i="10"/>
  <c r="E556" i="10"/>
  <c r="E557" i="10"/>
  <c r="E558" i="10"/>
  <c r="E559" i="10"/>
  <c r="E560" i="10"/>
  <c r="E561" i="10"/>
  <c r="E562" i="10"/>
  <c r="E563" i="10"/>
  <c r="E564" i="10"/>
  <c r="E565" i="10"/>
  <c r="E566" i="10"/>
  <c r="E567" i="10"/>
  <c r="E568" i="10"/>
  <c r="E569" i="10"/>
  <c r="E570" i="10"/>
  <c r="E571" i="10"/>
  <c r="E572" i="10"/>
  <c r="E573" i="10"/>
  <c r="E574" i="10"/>
  <c r="E575" i="10"/>
  <c r="E576" i="10"/>
  <c r="E577" i="10"/>
  <c r="E578" i="10"/>
  <c r="E579" i="10"/>
  <c r="E580" i="10"/>
  <c r="E581" i="10"/>
  <c r="E582" i="10"/>
  <c r="E583" i="10"/>
  <c r="E584" i="10"/>
  <c r="E585" i="10"/>
  <c r="E586" i="10"/>
  <c r="E587" i="10"/>
  <c r="E588" i="10"/>
  <c r="E589" i="10"/>
  <c r="E590" i="10"/>
  <c r="E591" i="10"/>
  <c r="E592" i="10"/>
  <c r="E593" i="10"/>
  <c r="E594" i="10"/>
  <c r="E595" i="10"/>
  <c r="E596" i="10"/>
  <c r="E597" i="10"/>
  <c r="E598" i="10"/>
  <c r="E599" i="10"/>
  <c r="E600" i="10"/>
  <c r="E601" i="10"/>
  <c r="E602" i="10"/>
  <c r="E603" i="10"/>
  <c r="E604" i="10"/>
  <c r="E605" i="10"/>
  <c r="E606" i="10"/>
  <c r="E607" i="10"/>
  <c r="E608" i="10"/>
  <c r="E609" i="10"/>
  <c r="E610" i="10"/>
  <c r="E611" i="10"/>
  <c r="E612" i="10"/>
  <c r="E613" i="10"/>
  <c r="E614" i="10"/>
  <c r="E615" i="10"/>
  <c r="E616" i="10"/>
  <c r="E617" i="10"/>
  <c r="E618" i="10"/>
  <c r="E619" i="10"/>
  <c r="E620" i="10"/>
  <c r="E621" i="10"/>
  <c r="E622" i="10"/>
  <c r="E623" i="10"/>
  <c r="E624" i="10"/>
  <c r="E625" i="10"/>
  <c r="E626" i="10"/>
  <c r="E627" i="10"/>
  <c r="E628" i="10"/>
  <c r="E629" i="10"/>
  <c r="E630" i="10"/>
  <c r="E631" i="10"/>
  <c r="E632" i="10"/>
  <c r="E633" i="10"/>
  <c r="E634" i="10"/>
  <c r="E635" i="10"/>
  <c r="E636" i="10"/>
  <c r="E637" i="10"/>
  <c r="E638" i="10"/>
  <c r="E639" i="10"/>
  <c r="E640" i="10"/>
  <c r="E641" i="10"/>
  <c r="E642" i="10"/>
  <c r="E643" i="10"/>
  <c r="E644" i="10"/>
  <c r="E645" i="10"/>
  <c r="E646" i="10"/>
  <c r="E647" i="10"/>
  <c r="E648" i="10"/>
  <c r="E649" i="10"/>
  <c r="E650" i="10"/>
  <c r="E651" i="10"/>
  <c r="E652" i="10"/>
  <c r="E653" i="10"/>
  <c r="E654" i="10"/>
  <c r="E655" i="10"/>
  <c r="E656" i="10"/>
  <c r="E657" i="10"/>
  <c r="E658" i="10"/>
  <c r="E659" i="10"/>
  <c r="E660" i="10"/>
  <c r="E661" i="10"/>
  <c r="E662" i="10"/>
  <c r="E663" i="10"/>
  <c r="E664" i="10"/>
  <c r="E665" i="10"/>
  <c r="E666" i="10"/>
  <c r="E667" i="10"/>
  <c r="E668" i="10"/>
  <c r="E669" i="10"/>
  <c r="E670" i="10"/>
  <c r="E671" i="10"/>
  <c r="E672" i="10"/>
  <c r="E673" i="10"/>
  <c r="E674" i="10"/>
  <c r="E675" i="10"/>
  <c r="E676" i="10"/>
  <c r="E677" i="10"/>
  <c r="E678" i="10"/>
  <c r="E679" i="10"/>
  <c r="E680" i="10"/>
  <c r="E681" i="10"/>
  <c r="E682" i="10"/>
  <c r="E683" i="10"/>
  <c r="E684" i="10"/>
  <c r="E685" i="10"/>
  <c r="E686" i="10"/>
  <c r="E687" i="10"/>
  <c r="E688" i="10"/>
  <c r="E689" i="10"/>
  <c r="E690" i="10"/>
  <c r="E691" i="10"/>
  <c r="E692" i="10"/>
  <c r="E693" i="10"/>
  <c r="E694" i="10"/>
  <c r="E695" i="10"/>
  <c r="E696" i="10"/>
  <c r="E697" i="10"/>
  <c r="E698" i="10"/>
  <c r="E699" i="10"/>
  <c r="E700" i="10"/>
  <c r="E701" i="10"/>
  <c r="E702" i="10"/>
  <c r="E703" i="10"/>
  <c r="E704" i="10"/>
  <c r="E705" i="10"/>
  <c r="E706" i="10"/>
  <c r="E707" i="10"/>
  <c r="E708" i="10"/>
  <c r="E709" i="10"/>
  <c r="E710" i="10"/>
  <c r="E711" i="10"/>
  <c r="E712" i="10"/>
  <c r="E713" i="10"/>
  <c r="E714" i="10"/>
  <c r="E715" i="10"/>
  <c r="E716" i="10"/>
  <c r="E717" i="10"/>
  <c r="E718" i="10"/>
  <c r="E719" i="10"/>
  <c r="E720" i="10"/>
  <c r="E721" i="10"/>
  <c r="E722" i="10"/>
  <c r="E723" i="10"/>
  <c r="E724" i="10"/>
  <c r="E725" i="10"/>
  <c r="E726" i="10"/>
  <c r="E727" i="10"/>
  <c r="E728" i="10"/>
  <c r="E729" i="10"/>
  <c r="E730" i="10"/>
  <c r="E731" i="10"/>
  <c r="E732" i="10"/>
  <c r="E733" i="10"/>
  <c r="E734" i="10"/>
  <c r="E735" i="10"/>
  <c r="E736" i="10"/>
  <c r="E737" i="10"/>
  <c r="E738" i="10"/>
  <c r="E739" i="10"/>
  <c r="E740" i="10"/>
  <c r="E741" i="10"/>
  <c r="E742" i="10"/>
  <c r="E743" i="10"/>
  <c r="E744" i="10"/>
  <c r="E745" i="10"/>
  <c r="E746" i="10"/>
  <c r="E747" i="10"/>
  <c r="E748" i="10"/>
  <c r="E749" i="10"/>
  <c r="E750" i="10"/>
  <c r="E751" i="10"/>
  <c r="E752" i="10"/>
  <c r="E753" i="10"/>
  <c r="E754" i="10"/>
  <c r="E755" i="10"/>
  <c r="E756" i="10"/>
  <c r="E757" i="10"/>
  <c r="E758" i="10"/>
  <c r="E759" i="10"/>
  <c r="E760" i="10"/>
  <c r="E761" i="10"/>
  <c r="E762" i="10"/>
  <c r="E763" i="10"/>
  <c r="E764" i="10"/>
  <c r="E765" i="10"/>
  <c r="E766" i="10"/>
  <c r="E767" i="10"/>
  <c r="E768" i="10"/>
  <c r="E769" i="10"/>
  <c r="E770" i="10"/>
  <c r="E771" i="10"/>
  <c r="E772" i="10"/>
  <c r="E773" i="10"/>
  <c r="E774" i="10"/>
  <c r="E775" i="10"/>
  <c r="E776" i="10"/>
  <c r="E777" i="10"/>
  <c r="E778" i="10"/>
  <c r="E779" i="10"/>
  <c r="E780" i="10"/>
  <c r="E781" i="10"/>
  <c r="E782" i="10"/>
  <c r="E783" i="10"/>
  <c r="E784" i="10"/>
  <c r="E785" i="10"/>
  <c r="E786" i="10"/>
  <c r="E787" i="10"/>
  <c r="E788" i="10"/>
  <c r="E789" i="10"/>
  <c r="E790" i="10"/>
  <c r="E791" i="10"/>
  <c r="E792" i="10"/>
  <c r="E793" i="10"/>
  <c r="E794" i="10"/>
  <c r="E795" i="10"/>
  <c r="E796" i="10"/>
  <c r="E797" i="10"/>
  <c r="E798" i="10"/>
  <c r="E799" i="10"/>
  <c r="E800" i="10"/>
  <c r="E801" i="10"/>
  <c r="E802" i="10"/>
  <c r="E803" i="10"/>
  <c r="E804" i="10"/>
  <c r="E805" i="10"/>
  <c r="E806" i="10"/>
  <c r="E807" i="10"/>
  <c r="E808" i="10"/>
  <c r="E809" i="10"/>
  <c r="E810" i="10"/>
  <c r="E811" i="10"/>
  <c r="E812" i="10"/>
  <c r="E813" i="10"/>
  <c r="E814" i="10"/>
  <c r="E815" i="10"/>
  <c r="E816" i="10"/>
  <c r="E817" i="10"/>
  <c r="E818" i="10"/>
  <c r="E819" i="10"/>
  <c r="E820" i="10"/>
  <c r="E821" i="10"/>
  <c r="E822" i="10"/>
  <c r="E823" i="10"/>
  <c r="E824" i="10"/>
  <c r="E825" i="10"/>
  <c r="E826" i="10"/>
  <c r="E827" i="10"/>
  <c r="E828" i="10"/>
  <c r="E829" i="10"/>
  <c r="E830" i="10"/>
  <c r="E831" i="10"/>
  <c r="E832" i="10"/>
  <c r="E833" i="10"/>
  <c r="E834" i="10"/>
  <c r="E835" i="10"/>
  <c r="E836" i="10"/>
  <c r="E837" i="10"/>
  <c r="E838" i="10"/>
  <c r="E839" i="10"/>
  <c r="E840" i="10"/>
  <c r="E841" i="10"/>
  <c r="E842" i="10"/>
  <c r="E843" i="10"/>
  <c r="E844" i="10"/>
  <c r="E845" i="10"/>
  <c r="E846" i="10"/>
  <c r="E847" i="10"/>
  <c r="E848" i="10"/>
  <c r="E849" i="10"/>
  <c r="E850" i="10"/>
  <c r="E851" i="10"/>
  <c r="E852" i="10"/>
  <c r="E853" i="10"/>
  <c r="E854" i="10"/>
  <c r="E855" i="10"/>
  <c r="E856" i="10"/>
  <c r="E857" i="10"/>
  <c r="E858" i="10"/>
  <c r="E859" i="10"/>
  <c r="E860" i="10"/>
  <c r="E861" i="10"/>
  <c r="E862" i="10"/>
  <c r="E863" i="10"/>
  <c r="E864" i="10"/>
  <c r="E865" i="10"/>
  <c r="E866" i="10"/>
  <c r="E867" i="10"/>
  <c r="E868" i="10"/>
  <c r="E869" i="10"/>
  <c r="E870" i="10"/>
  <c r="E871" i="10"/>
  <c r="E872" i="10"/>
  <c r="E873" i="10"/>
  <c r="E874" i="10"/>
  <c r="E875" i="10"/>
  <c r="E876" i="10"/>
  <c r="E877" i="10"/>
  <c r="E878" i="10"/>
  <c r="E879" i="10"/>
  <c r="E880" i="10"/>
  <c r="E881" i="10"/>
  <c r="E882" i="10"/>
  <c r="E883" i="10"/>
  <c r="E884" i="10"/>
  <c r="E885" i="10"/>
  <c r="E886" i="10"/>
  <c r="E887" i="10"/>
  <c r="E888" i="10"/>
  <c r="E889" i="10"/>
  <c r="E890" i="10"/>
  <c r="E891" i="10"/>
  <c r="E892" i="10"/>
  <c r="E893" i="10"/>
  <c r="E894" i="10"/>
  <c r="E895" i="10"/>
  <c r="E896" i="10"/>
  <c r="E897" i="10"/>
  <c r="E898" i="10"/>
  <c r="E899" i="10"/>
  <c r="E900" i="10"/>
  <c r="E901" i="10"/>
  <c r="E902" i="10"/>
  <c r="E903" i="10"/>
  <c r="E904" i="10"/>
  <c r="E905" i="10"/>
  <c r="E906" i="10"/>
  <c r="E907" i="10"/>
  <c r="E908" i="10"/>
  <c r="E909" i="10"/>
  <c r="E910" i="10"/>
  <c r="E911" i="10"/>
  <c r="E912" i="10"/>
  <c r="E913" i="10"/>
  <c r="E914" i="10"/>
  <c r="E915" i="10"/>
  <c r="E916" i="10"/>
  <c r="E917" i="10"/>
  <c r="E918" i="10"/>
  <c r="E919" i="10"/>
  <c r="E920" i="10"/>
  <c r="E921" i="10"/>
  <c r="E922" i="10"/>
  <c r="E923" i="10"/>
  <c r="E924" i="10"/>
  <c r="E925" i="10"/>
  <c r="E926" i="10"/>
  <c r="E927" i="10"/>
  <c r="E928" i="10"/>
  <c r="E929" i="10"/>
  <c r="E930" i="10"/>
  <c r="E931" i="10"/>
  <c r="E932" i="10"/>
  <c r="E933" i="10"/>
  <c r="E934" i="10"/>
  <c r="E935" i="10"/>
  <c r="E936" i="10"/>
  <c r="E937" i="10"/>
  <c r="E938" i="10"/>
  <c r="E939" i="10"/>
  <c r="E940" i="10"/>
  <c r="E941" i="10"/>
  <c r="E942" i="10"/>
  <c r="E943" i="10"/>
  <c r="E944" i="10"/>
  <c r="E945" i="10"/>
  <c r="E946" i="10"/>
  <c r="E947" i="10"/>
  <c r="E948" i="10"/>
  <c r="E949" i="10"/>
  <c r="E950" i="10"/>
  <c r="E951" i="10"/>
  <c r="E952" i="10"/>
  <c r="E953" i="10"/>
  <c r="E954" i="10"/>
  <c r="E955" i="10"/>
  <c r="E956" i="10"/>
  <c r="E957" i="10"/>
  <c r="E958" i="10"/>
  <c r="E959" i="10"/>
  <c r="E960" i="10"/>
  <c r="E961" i="10"/>
  <c r="E962" i="10"/>
  <c r="E963" i="10"/>
  <c r="E964" i="10"/>
  <c r="E965" i="10"/>
  <c r="E966" i="10"/>
  <c r="E967" i="10"/>
  <c r="E968" i="10"/>
  <c r="E969" i="10"/>
  <c r="E970" i="10"/>
  <c r="E971" i="10"/>
  <c r="E972" i="10"/>
  <c r="E973" i="10"/>
  <c r="E974" i="10"/>
  <c r="E975" i="10"/>
  <c r="E976" i="10"/>
  <c r="E977" i="10"/>
  <c r="E978" i="10"/>
  <c r="E979" i="10"/>
  <c r="E980" i="10"/>
  <c r="E981" i="10"/>
  <c r="E982" i="10"/>
  <c r="E983" i="10"/>
  <c r="E984" i="10"/>
  <c r="E985" i="10"/>
  <c r="E986" i="10"/>
  <c r="E987" i="10"/>
  <c r="E988" i="10"/>
  <c r="E989" i="10"/>
  <c r="E990" i="10"/>
  <c r="E991" i="10"/>
  <c r="E992" i="10"/>
  <c r="E993" i="10"/>
  <c r="E994" i="10"/>
  <c r="E995" i="10"/>
  <c r="E996" i="10"/>
  <c r="E997" i="10"/>
  <c r="E998" i="10"/>
  <c r="E999" i="10"/>
  <c r="E1000" i="10"/>
  <c r="E1001" i="10"/>
  <c r="E1002" i="10"/>
  <c r="F976" i="9" l="1"/>
  <c r="F975" i="9"/>
  <c r="F974" i="9"/>
  <c r="F973" i="9"/>
  <c r="F972" i="9"/>
  <c r="F971" i="9"/>
  <c r="F970" i="9"/>
  <c r="F969" i="9"/>
  <c r="F968" i="9"/>
  <c r="F967" i="9"/>
  <c r="F966" i="9"/>
  <c r="F965" i="9"/>
  <c r="F964" i="9"/>
  <c r="F963" i="9"/>
  <c r="F962" i="9"/>
  <c r="F961" i="9"/>
  <c r="F960" i="9"/>
  <c r="F959" i="9"/>
  <c r="F958" i="9"/>
  <c r="F957" i="9"/>
  <c r="F956" i="9"/>
  <c r="F955" i="9"/>
  <c r="F954" i="9"/>
  <c r="F953" i="9"/>
  <c r="F952" i="9"/>
  <c r="F951" i="9"/>
  <c r="F950" i="9"/>
  <c r="F949" i="9"/>
  <c r="F948" i="9"/>
  <c r="F947" i="9"/>
  <c r="F946" i="9"/>
  <c r="F945" i="9"/>
  <c r="F944" i="9"/>
  <c r="F943" i="9"/>
  <c r="F942" i="9"/>
  <c r="F941" i="9"/>
  <c r="F940" i="9"/>
  <c r="F939" i="9"/>
  <c r="F938" i="9"/>
  <c r="F937" i="9"/>
  <c r="F936" i="9"/>
  <c r="F935" i="9"/>
  <c r="F934" i="9"/>
  <c r="F933" i="9"/>
  <c r="F932" i="9"/>
  <c r="F931" i="9"/>
  <c r="F930" i="9"/>
  <c r="F929" i="9"/>
  <c r="F928" i="9"/>
  <c r="F927" i="9"/>
  <c r="F926" i="9"/>
  <c r="F925" i="9"/>
  <c r="F924" i="9"/>
  <c r="F923" i="9"/>
  <c r="F922" i="9"/>
  <c r="F921" i="9"/>
  <c r="F920" i="9"/>
  <c r="F919" i="9"/>
  <c r="F918" i="9"/>
  <c r="F917" i="9"/>
  <c r="F916" i="9"/>
  <c r="F915" i="9"/>
  <c r="F914" i="9"/>
  <c r="F913" i="9"/>
  <c r="F912" i="9"/>
  <c r="F911" i="9"/>
  <c r="F910" i="9"/>
  <c r="F909" i="9"/>
  <c r="F908" i="9"/>
  <c r="F907" i="9"/>
  <c r="F906" i="9"/>
  <c r="F905" i="9"/>
  <c r="F904" i="9"/>
  <c r="F903" i="9"/>
  <c r="F902" i="9"/>
  <c r="F901" i="9"/>
  <c r="F900" i="9"/>
  <c r="F899" i="9"/>
  <c r="F898" i="9"/>
  <c r="F897" i="9"/>
  <c r="F896" i="9"/>
  <c r="F895" i="9"/>
  <c r="F894" i="9"/>
  <c r="F893" i="9"/>
  <c r="F892" i="9"/>
  <c r="F891" i="9"/>
  <c r="F890" i="9"/>
  <c r="F889" i="9"/>
  <c r="F888" i="9"/>
  <c r="F887" i="9"/>
  <c r="F886" i="9"/>
  <c r="F885" i="9"/>
  <c r="F884" i="9"/>
  <c r="F883" i="9"/>
  <c r="F882" i="9"/>
  <c r="F881" i="9"/>
  <c r="F880" i="9"/>
  <c r="F879" i="9"/>
  <c r="F878" i="9"/>
  <c r="F877" i="9"/>
  <c r="F876" i="9"/>
  <c r="F875" i="9"/>
  <c r="F874" i="9"/>
  <c r="F873" i="9"/>
  <c r="F872" i="9"/>
  <c r="F871" i="9"/>
  <c r="F870" i="9"/>
  <c r="F869" i="9"/>
  <c r="F868" i="9"/>
  <c r="F867" i="9"/>
  <c r="F866" i="9"/>
  <c r="P861" i="9"/>
  <c r="K864" i="9"/>
  <c r="E865" i="9"/>
  <c r="F865" i="9" s="1"/>
  <c r="P860" i="9"/>
  <c r="K863" i="9"/>
  <c r="E864" i="9"/>
  <c r="F864" i="9" s="1"/>
  <c r="P859" i="9"/>
  <c r="K862" i="9"/>
  <c r="E863" i="9"/>
  <c r="F863" i="9" s="1"/>
  <c r="P858" i="9"/>
  <c r="K861" i="9"/>
  <c r="E862" i="9"/>
  <c r="F862" i="9" s="1"/>
  <c r="P857" i="9"/>
  <c r="K860" i="9"/>
  <c r="E861" i="9"/>
  <c r="F861" i="9" s="1"/>
  <c r="P856" i="9"/>
  <c r="K859" i="9"/>
  <c r="E860" i="9"/>
  <c r="F860" i="9" s="1"/>
  <c r="P855" i="9"/>
  <c r="K858" i="9"/>
  <c r="E859" i="9"/>
  <c r="F859" i="9" s="1"/>
  <c r="P854" i="9"/>
  <c r="K857" i="9"/>
  <c r="E858" i="9"/>
  <c r="F858" i="9" s="1"/>
  <c r="P853" i="9"/>
  <c r="K856" i="9"/>
  <c r="E857" i="9"/>
  <c r="F857" i="9" s="1"/>
  <c r="P852" i="9"/>
  <c r="K855" i="9"/>
  <c r="E856" i="9"/>
  <c r="F856" i="9" s="1"/>
  <c r="P851" i="9"/>
  <c r="K854" i="9"/>
  <c r="F855" i="9"/>
  <c r="E855" i="9"/>
  <c r="P850" i="9"/>
  <c r="K853" i="9"/>
  <c r="E854" i="9"/>
  <c r="F854" i="9" s="1"/>
  <c r="P849" i="9"/>
  <c r="K852" i="9"/>
  <c r="E853" i="9"/>
  <c r="F853" i="9" s="1"/>
  <c r="P848" i="9"/>
  <c r="K851" i="9"/>
  <c r="E852" i="9"/>
  <c r="F852" i="9" s="1"/>
  <c r="P847" i="9"/>
  <c r="K850" i="9"/>
  <c r="E851" i="9"/>
  <c r="F851" i="9" s="1"/>
  <c r="P846" i="9"/>
  <c r="K849" i="9"/>
  <c r="E850" i="9"/>
  <c r="F850" i="9" s="1"/>
  <c r="P845" i="9"/>
  <c r="K848" i="9"/>
  <c r="E849" i="9"/>
  <c r="F849" i="9" s="1"/>
  <c r="P844" i="9"/>
  <c r="K847" i="9"/>
  <c r="E848" i="9"/>
  <c r="F848" i="9" s="1"/>
  <c r="P843" i="9"/>
  <c r="K846" i="9"/>
  <c r="E847" i="9"/>
  <c r="F847" i="9" s="1"/>
  <c r="P842" i="9"/>
  <c r="K845" i="9"/>
  <c r="E846" i="9"/>
  <c r="F846" i="9" s="1"/>
  <c r="P841" i="9"/>
  <c r="K844" i="9"/>
  <c r="E845" i="9"/>
  <c r="F845" i="9" s="1"/>
  <c r="P840" i="9"/>
  <c r="K843" i="9"/>
  <c r="E844" i="9"/>
  <c r="F844" i="9" s="1"/>
  <c r="P839" i="9"/>
  <c r="K842" i="9"/>
  <c r="E843" i="9"/>
  <c r="F843" i="9" s="1"/>
  <c r="P838" i="9"/>
  <c r="K841" i="9"/>
  <c r="E842" i="9"/>
  <c r="F842" i="9" s="1"/>
  <c r="P837" i="9"/>
  <c r="K840" i="9"/>
  <c r="E841" i="9"/>
  <c r="F841" i="9" s="1"/>
  <c r="P836" i="9"/>
  <c r="K839" i="9"/>
  <c r="E840" i="9"/>
  <c r="F840" i="9" s="1"/>
  <c r="P835" i="9"/>
  <c r="K838" i="9"/>
  <c r="E839" i="9"/>
  <c r="F839" i="9" s="1"/>
  <c r="P834" i="9"/>
  <c r="K837" i="9"/>
  <c r="E838" i="9"/>
  <c r="F838" i="9" s="1"/>
  <c r="P833" i="9"/>
  <c r="K836" i="9"/>
  <c r="E837" i="9"/>
  <c r="F837" i="9" s="1"/>
  <c r="P832" i="9"/>
  <c r="K835" i="9"/>
  <c r="E836" i="9"/>
  <c r="F836" i="9" s="1"/>
  <c r="P831" i="9"/>
  <c r="K834" i="9"/>
  <c r="E835" i="9"/>
  <c r="F835" i="9" s="1"/>
  <c r="P830" i="9"/>
  <c r="K833" i="9"/>
  <c r="E834" i="9"/>
  <c r="F834" i="9" s="1"/>
  <c r="P829" i="9"/>
  <c r="K832" i="9"/>
  <c r="E833" i="9"/>
  <c r="F833" i="9" s="1"/>
  <c r="P828" i="9"/>
  <c r="K831" i="9"/>
  <c r="E832" i="9"/>
  <c r="F832" i="9" s="1"/>
  <c r="P827" i="9"/>
  <c r="K830" i="9"/>
  <c r="E831" i="9"/>
  <c r="F831" i="9" s="1"/>
  <c r="P826" i="9"/>
  <c r="K829" i="9"/>
  <c r="E830" i="9"/>
  <c r="F830" i="9" s="1"/>
  <c r="P825" i="9"/>
  <c r="K828" i="9"/>
  <c r="E829" i="9"/>
  <c r="F829" i="9" s="1"/>
  <c r="P824" i="9"/>
  <c r="K827" i="9"/>
  <c r="E828" i="9"/>
  <c r="F828" i="9" s="1"/>
  <c r="P823" i="9"/>
  <c r="K826" i="9"/>
  <c r="E827" i="9"/>
  <c r="F827" i="9" s="1"/>
  <c r="P822" i="9"/>
  <c r="K825" i="9"/>
  <c r="E826" i="9"/>
  <c r="F826" i="9" s="1"/>
  <c r="P821" i="9"/>
  <c r="K824" i="9"/>
  <c r="E825" i="9"/>
  <c r="F825" i="9" s="1"/>
  <c r="P820" i="9"/>
  <c r="K823" i="9"/>
  <c r="E824" i="9"/>
  <c r="F824" i="9" s="1"/>
  <c r="P819" i="9"/>
  <c r="K822" i="9"/>
  <c r="E823" i="9"/>
  <c r="F823" i="9" s="1"/>
  <c r="P818" i="9"/>
  <c r="K821" i="9"/>
  <c r="E822" i="9"/>
  <c r="F822" i="9" s="1"/>
  <c r="P817" i="9"/>
  <c r="K820" i="9"/>
  <c r="E821" i="9"/>
  <c r="F821" i="9" s="1"/>
  <c r="P816" i="9"/>
  <c r="K819" i="9"/>
  <c r="E820" i="9"/>
  <c r="F820" i="9" s="1"/>
  <c r="P815" i="9"/>
  <c r="K818" i="9"/>
  <c r="E819" i="9"/>
  <c r="F819" i="9" s="1"/>
  <c r="P814" i="9"/>
  <c r="K817" i="9"/>
  <c r="E818" i="9"/>
  <c r="F818" i="9" s="1"/>
  <c r="P813" i="9"/>
  <c r="K816" i="9"/>
  <c r="E817" i="9"/>
  <c r="F817" i="9" s="1"/>
  <c r="P812" i="9"/>
  <c r="K815" i="9"/>
  <c r="E816" i="9"/>
  <c r="F816" i="9" s="1"/>
  <c r="P811" i="9"/>
  <c r="K814" i="9"/>
  <c r="E815" i="9"/>
  <c r="F815" i="9" s="1"/>
  <c r="P810" i="9"/>
  <c r="K813" i="9"/>
  <c r="E814" i="9"/>
  <c r="F814" i="9" s="1"/>
  <c r="P809" i="9"/>
  <c r="K812" i="9"/>
  <c r="E813" i="9"/>
  <c r="F813" i="9" s="1"/>
  <c r="P808" i="9"/>
  <c r="K811" i="9"/>
  <c r="E812" i="9"/>
  <c r="F812" i="9" s="1"/>
  <c r="P807" i="9"/>
  <c r="K810" i="9"/>
  <c r="E811" i="9"/>
  <c r="F811" i="9" s="1"/>
  <c r="P806" i="9"/>
  <c r="K809" i="9"/>
  <c r="E810" i="9"/>
  <c r="F810" i="9" s="1"/>
  <c r="P805" i="9"/>
  <c r="K808" i="9"/>
  <c r="E809" i="9"/>
  <c r="F809" i="9" s="1"/>
  <c r="P804" i="9"/>
  <c r="K807" i="9"/>
  <c r="E808" i="9"/>
  <c r="F808" i="9" s="1"/>
  <c r="P803" i="9"/>
  <c r="K806" i="9"/>
  <c r="E807" i="9"/>
  <c r="F807" i="9" s="1"/>
  <c r="P802" i="9"/>
  <c r="K805" i="9"/>
  <c r="E806" i="9"/>
  <c r="F806" i="9" s="1"/>
  <c r="P801" i="9"/>
  <c r="K804" i="9"/>
  <c r="E805" i="9"/>
  <c r="F805" i="9" s="1"/>
  <c r="P800" i="9"/>
  <c r="K803" i="9"/>
  <c r="E804" i="9"/>
  <c r="F804" i="9" s="1"/>
  <c r="P799" i="9"/>
  <c r="K802" i="9"/>
  <c r="E803" i="9"/>
  <c r="F803" i="9" s="1"/>
  <c r="P798" i="9"/>
  <c r="K801" i="9"/>
  <c r="E802" i="9"/>
  <c r="F802" i="9" s="1"/>
  <c r="P797" i="9"/>
  <c r="K800" i="9"/>
  <c r="E801" i="9"/>
  <c r="F801" i="9" s="1"/>
  <c r="P796" i="9"/>
  <c r="K799" i="9"/>
  <c r="E800" i="9"/>
  <c r="F800" i="9" s="1"/>
  <c r="P795" i="9"/>
  <c r="K798" i="9"/>
  <c r="E799" i="9"/>
  <c r="F799" i="9" s="1"/>
  <c r="P794" i="9"/>
  <c r="K797" i="9"/>
  <c r="E798" i="9"/>
  <c r="F798" i="9" s="1"/>
  <c r="P793" i="9"/>
  <c r="K796" i="9"/>
  <c r="E797" i="9"/>
  <c r="F797" i="9" s="1"/>
  <c r="P792" i="9"/>
  <c r="K795" i="9"/>
  <c r="E796" i="9"/>
  <c r="F796" i="9" s="1"/>
  <c r="P791" i="9"/>
  <c r="K794" i="9"/>
  <c r="E795" i="9"/>
  <c r="F795" i="9" s="1"/>
  <c r="P790" i="9"/>
  <c r="K793" i="9"/>
  <c r="E794" i="9"/>
  <c r="F794" i="9" s="1"/>
  <c r="P789" i="9"/>
  <c r="K792" i="9"/>
  <c r="E793" i="9"/>
  <c r="F793" i="9" s="1"/>
  <c r="P788" i="9"/>
  <c r="K791" i="9"/>
  <c r="E792" i="9"/>
  <c r="F792" i="9" s="1"/>
  <c r="P787" i="9"/>
  <c r="K790" i="9"/>
  <c r="E791" i="9"/>
  <c r="F791" i="9" s="1"/>
  <c r="P786" i="9"/>
  <c r="K789" i="9"/>
  <c r="E790" i="9"/>
  <c r="F790" i="9" s="1"/>
  <c r="P785" i="9"/>
  <c r="K788" i="9"/>
  <c r="E789" i="9"/>
  <c r="F789" i="9" s="1"/>
  <c r="P784" i="9"/>
  <c r="K787" i="9"/>
  <c r="E788" i="9"/>
  <c r="F788" i="9" s="1"/>
  <c r="P783" i="9"/>
  <c r="K786" i="9"/>
  <c r="E787" i="9"/>
  <c r="F787" i="9" s="1"/>
  <c r="P782" i="9"/>
  <c r="K785" i="9"/>
  <c r="E786" i="9"/>
  <c r="F786" i="9" s="1"/>
  <c r="P781" i="9"/>
  <c r="K784" i="9"/>
  <c r="E785" i="9"/>
  <c r="F785" i="9" s="1"/>
  <c r="P780" i="9"/>
  <c r="K783" i="9"/>
  <c r="E784" i="9"/>
  <c r="F784" i="9" s="1"/>
  <c r="P779" i="9"/>
  <c r="K782" i="9"/>
  <c r="E783" i="9"/>
  <c r="F783" i="9" s="1"/>
  <c r="P778" i="9"/>
  <c r="K781" i="9"/>
  <c r="E782" i="9"/>
  <c r="F782" i="9" s="1"/>
  <c r="P777" i="9"/>
  <c r="K780" i="9"/>
  <c r="E781" i="9"/>
  <c r="F781" i="9" s="1"/>
  <c r="P776" i="9"/>
  <c r="K779" i="9"/>
  <c r="E780" i="9"/>
  <c r="F780" i="9" s="1"/>
  <c r="P775" i="9"/>
  <c r="K778" i="9"/>
  <c r="E779" i="9"/>
  <c r="F779" i="9" s="1"/>
  <c r="P774" i="9"/>
  <c r="K777" i="9"/>
  <c r="E778" i="9"/>
  <c r="F778" i="9" s="1"/>
  <c r="P773" i="9"/>
  <c r="K776" i="9"/>
  <c r="E777" i="9"/>
  <c r="F777" i="9" s="1"/>
  <c r="P772" i="9"/>
  <c r="K775" i="9"/>
  <c r="E776" i="9"/>
  <c r="F776" i="9" s="1"/>
  <c r="P771" i="9"/>
  <c r="K774" i="9"/>
  <c r="E775" i="9"/>
  <c r="F775" i="9" s="1"/>
  <c r="P770" i="9"/>
  <c r="K773" i="9"/>
  <c r="E774" i="9"/>
  <c r="F774" i="9" s="1"/>
  <c r="P769" i="9"/>
  <c r="K772" i="9"/>
  <c r="E773" i="9"/>
  <c r="F773" i="9" s="1"/>
  <c r="P768" i="9"/>
  <c r="K771" i="9"/>
  <c r="E772" i="9"/>
  <c r="F772" i="9" s="1"/>
  <c r="P767" i="9"/>
  <c r="K770" i="9"/>
  <c r="E771" i="9"/>
  <c r="F771" i="9" s="1"/>
  <c r="P766" i="9"/>
  <c r="K769" i="9"/>
  <c r="E770" i="9"/>
  <c r="F770" i="9" s="1"/>
  <c r="P765" i="9"/>
  <c r="K768" i="9"/>
  <c r="E769" i="9"/>
  <c r="F769" i="9" s="1"/>
  <c r="P764" i="9"/>
  <c r="K767" i="9"/>
  <c r="E768" i="9"/>
  <c r="F768" i="9" s="1"/>
  <c r="P763" i="9"/>
  <c r="K766" i="9"/>
  <c r="E767" i="9"/>
  <c r="F767" i="9" s="1"/>
  <c r="P762" i="9"/>
  <c r="K765" i="9"/>
  <c r="E766" i="9"/>
  <c r="F766" i="9" s="1"/>
  <c r="P761" i="9"/>
  <c r="K764" i="9"/>
  <c r="E765" i="9"/>
  <c r="F765" i="9" s="1"/>
  <c r="P760" i="9"/>
  <c r="K763" i="9"/>
  <c r="E764" i="9"/>
  <c r="F764" i="9" s="1"/>
  <c r="P759" i="9"/>
  <c r="K762" i="9"/>
  <c r="E763" i="9"/>
  <c r="F763" i="9" s="1"/>
  <c r="P758" i="9"/>
  <c r="K761" i="9"/>
  <c r="E762" i="9"/>
  <c r="F762" i="9" s="1"/>
  <c r="P757" i="9"/>
  <c r="K760" i="9"/>
  <c r="E761" i="9"/>
  <c r="F761" i="9" s="1"/>
  <c r="P756" i="9"/>
  <c r="K759" i="9"/>
  <c r="E760" i="9"/>
  <c r="F760" i="9" s="1"/>
  <c r="P755" i="9"/>
  <c r="K758" i="9"/>
  <c r="E759" i="9"/>
  <c r="F759" i="9" s="1"/>
  <c r="P754" i="9"/>
  <c r="K757" i="9"/>
  <c r="E758" i="9"/>
  <c r="F758" i="9" s="1"/>
  <c r="P753" i="9"/>
  <c r="K756" i="9"/>
  <c r="E757" i="9"/>
  <c r="F757" i="9" s="1"/>
  <c r="P752" i="9"/>
  <c r="K755" i="9"/>
  <c r="E756" i="9"/>
  <c r="F756" i="9" s="1"/>
  <c r="P751" i="9"/>
  <c r="K754" i="9"/>
  <c r="E755" i="9"/>
  <c r="F755" i="9" s="1"/>
  <c r="P750" i="9"/>
  <c r="K753" i="9"/>
  <c r="E754" i="9"/>
  <c r="F754" i="9" s="1"/>
  <c r="P749" i="9"/>
  <c r="K752" i="9"/>
  <c r="E753" i="9"/>
  <c r="F753" i="9" s="1"/>
  <c r="P748" i="9"/>
  <c r="K751" i="9"/>
  <c r="E752" i="9"/>
  <c r="F752" i="9" s="1"/>
  <c r="P747" i="9"/>
  <c r="K750" i="9"/>
  <c r="E751" i="9"/>
  <c r="F751" i="9" s="1"/>
  <c r="P746" i="9"/>
  <c r="K749" i="9"/>
  <c r="E750" i="9"/>
  <c r="F750" i="9" s="1"/>
  <c r="P745" i="9"/>
  <c r="K748" i="9"/>
  <c r="E749" i="9"/>
  <c r="F749" i="9" s="1"/>
  <c r="P744" i="9"/>
  <c r="K747" i="9"/>
  <c r="E748" i="9"/>
  <c r="F748" i="9" s="1"/>
  <c r="P743" i="9"/>
  <c r="K746" i="9"/>
  <c r="E747" i="9"/>
  <c r="F747" i="9" s="1"/>
  <c r="P742" i="9"/>
  <c r="K745" i="9"/>
  <c r="E746" i="9"/>
  <c r="F746" i="9" s="1"/>
  <c r="P741" i="9"/>
  <c r="K744" i="9"/>
  <c r="E745" i="9"/>
  <c r="F745" i="9" s="1"/>
  <c r="P740" i="9"/>
  <c r="K743" i="9"/>
  <c r="E744" i="9"/>
  <c r="F744" i="9" s="1"/>
  <c r="P739" i="9"/>
  <c r="K742" i="9"/>
  <c r="E743" i="9"/>
  <c r="F743" i="9" s="1"/>
  <c r="P738" i="9"/>
  <c r="K741" i="9"/>
  <c r="E742" i="9"/>
  <c r="F742" i="9" s="1"/>
  <c r="P737" i="9"/>
  <c r="K740" i="9"/>
  <c r="E741" i="9"/>
  <c r="F741" i="9" s="1"/>
  <c r="P736" i="9"/>
  <c r="K739" i="9"/>
  <c r="F740" i="9"/>
  <c r="E740" i="9"/>
  <c r="P735" i="9"/>
  <c r="K738" i="9"/>
  <c r="E739" i="9"/>
  <c r="F739" i="9" s="1"/>
  <c r="P734" i="9"/>
  <c r="K737" i="9"/>
  <c r="E738" i="9"/>
  <c r="F738" i="9" s="1"/>
  <c r="P733" i="9"/>
  <c r="K736" i="9"/>
  <c r="E737" i="9"/>
  <c r="F737" i="9" s="1"/>
  <c r="P732" i="9"/>
  <c r="K735" i="9"/>
  <c r="E736" i="9"/>
  <c r="F736" i="9" s="1"/>
  <c r="P731" i="9"/>
  <c r="K734" i="9"/>
  <c r="E735" i="9"/>
  <c r="F735" i="9" s="1"/>
  <c r="P730" i="9"/>
  <c r="K733" i="9"/>
  <c r="E734" i="9"/>
  <c r="F734" i="9" s="1"/>
  <c r="P729" i="9"/>
  <c r="K732" i="9"/>
  <c r="E733" i="9"/>
  <c r="F733" i="9" s="1"/>
  <c r="P728" i="9"/>
  <c r="K731" i="9"/>
  <c r="E732" i="9"/>
  <c r="F732" i="9" s="1"/>
  <c r="P727" i="9"/>
  <c r="K730" i="9"/>
  <c r="E731" i="9"/>
  <c r="F731" i="9" s="1"/>
  <c r="P726" i="9"/>
  <c r="K729" i="9"/>
  <c r="E730" i="9"/>
  <c r="F730" i="9" s="1"/>
  <c r="P725" i="9"/>
  <c r="K728" i="9"/>
  <c r="E729" i="9"/>
  <c r="F729" i="9" s="1"/>
  <c r="P724" i="9"/>
  <c r="K727" i="9"/>
  <c r="E728" i="9"/>
  <c r="F728" i="9" s="1"/>
  <c r="P723" i="9"/>
  <c r="K726" i="9"/>
  <c r="F727" i="9"/>
  <c r="E727" i="9"/>
  <c r="P722" i="9"/>
  <c r="K725" i="9"/>
  <c r="E726" i="9"/>
  <c r="F726" i="9" s="1"/>
  <c r="P721" i="9"/>
  <c r="K724" i="9"/>
  <c r="E725" i="9"/>
  <c r="F725" i="9" s="1"/>
  <c r="P720" i="9"/>
  <c r="K723" i="9"/>
  <c r="E724" i="9"/>
  <c r="F724" i="9" s="1"/>
  <c r="P719" i="9"/>
  <c r="K722" i="9"/>
  <c r="E723" i="9"/>
  <c r="F723" i="9" s="1"/>
  <c r="P718" i="9"/>
  <c r="K721" i="9"/>
  <c r="E722" i="9"/>
  <c r="F722" i="9" s="1"/>
  <c r="P717" i="9"/>
  <c r="K720" i="9"/>
  <c r="E721" i="9"/>
  <c r="F721" i="9" s="1"/>
  <c r="P716" i="9"/>
  <c r="K719" i="9"/>
  <c r="E720" i="9"/>
  <c r="F720" i="9" s="1"/>
  <c r="P715" i="9"/>
  <c r="K718" i="9"/>
  <c r="E719" i="9"/>
  <c r="F719" i="9" s="1"/>
  <c r="P714" i="9"/>
  <c r="K717" i="9"/>
  <c r="E718" i="9"/>
  <c r="F718" i="9" s="1"/>
  <c r="P713" i="9"/>
  <c r="K716" i="9"/>
  <c r="E717" i="9"/>
  <c r="F717" i="9" s="1"/>
  <c r="P712" i="9"/>
  <c r="K715" i="9"/>
  <c r="E716" i="9"/>
  <c r="F716" i="9" s="1"/>
  <c r="P711" i="9"/>
  <c r="K714" i="9"/>
  <c r="E715" i="9"/>
  <c r="F715" i="9" s="1"/>
  <c r="P710" i="9"/>
  <c r="K713" i="9"/>
  <c r="E714" i="9"/>
  <c r="F714" i="9" s="1"/>
  <c r="P709" i="9"/>
  <c r="K712" i="9"/>
  <c r="E713" i="9"/>
  <c r="F713" i="9" s="1"/>
  <c r="P708" i="9"/>
  <c r="K711" i="9"/>
  <c r="E712" i="9"/>
  <c r="F712" i="9" s="1"/>
  <c r="P707" i="9"/>
  <c r="K710" i="9"/>
  <c r="E711" i="9"/>
  <c r="F711" i="9" s="1"/>
  <c r="P706" i="9"/>
  <c r="K709" i="9"/>
  <c r="E710" i="9"/>
  <c r="F710" i="9" s="1"/>
  <c r="P705" i="9"/>
  <c r="K708" i="9"/>
  <c r="E709" i="9"/>
  <c r="F709" i="9" s="1"/>
  <c r="P704" i="9"/>
  <c r="K707" i="9"/>
  <c r="E708" i="9"/>
  <c r="F708" i="9" s="1"/>
  <c r="P703" i="9"/>
  <c r="K706" i="9"/>
  <c r="E707" i="9"/>
  <c r="F707" i="9" s="1"/>
  <c r="P702" i="9"/>
  <c r="K705" i="9"/>
  <c r="E706" i="9"/>
  <c r="F706" i="9" s="1"/>
  <c r="P701" i="9"/>
  <c r="K704" i="9"/>
  <c r="E705" i="9"/>
  <c r="F705" i="9" s="1"/>
  <c r="P700" i="9"/>
  <c r="K703" i="9"/>
  <c r="E704" i="9"/>
  <c r="F704" i="9" s="1"/>
  <c r="P699" i="9"/>
  <c r="K702" i="9"/>
  <c r="E703" i="9"/>
  <c r="F703" i="9" s="1"/>
  <c r="P698" i="9"/>
  <c r="K701" i="9"/>
  <c r="F702" i="9"/>
  <c r="E702" i="9"/>
  <c r="P697" i="9"/>
  <c r="K700" i="9"/>
  <c r="E701" i="9"/>
  <c r="F701" i="9" s="1"/>
  <c r="P696" i="9"/>
  <c r="K699" i="9"/>
  <c r="E700" i="9"/>
  <c r="F700" i="9" s="1"/>
  <c r="P695" i="9"/>
  <c r="K698" i="9"/>
  <c r="E699" i="9"/>
  <c r="F699" i="9" s="1"/>
  <c r="P694" i="9"/>
  <c r="K697" i="9"/>
  <c r="E698" i="9"/>
  <c r="F698" i="9" s="1"/>
  <c r="P693" i="9"/>
  <c r="K696" i="9"/>
  <c r="E697" i="9"/>
  <c r="F697" i="9" s="1"/>
  <c r="P692" i="9"/>
  <c r="K695" i="9"/>
  <c r="E696" i="9"/>
  <c r="F696" i="9" s="1"/>
  <c r="P691" i="9"/>
  <c r="K694" i="9"/>
  <c r="E695" i="9"/>
  <c r="F695" i="9" s="1"/>
  <c r="P690" i="9"/>
  <c r="K693" i="9"/>
  <c r="E694" i="9"/>
  <c r="F694" i="9" s="1"/>
  <c r="P689" i="9"/>
  <c r="K692" i="9"/>
  <c r="E693" i="9"/>
  <c r="F693" i="9" s="1"/>
  <c r="P688" i="9"/>
  <c r="K691" i="9"/>
  <c r="E692" i="9"/>
  <c r="F692" i="9" s="1"/>
  <c r="P687" i="9"/>
  <c r="K690" i="9"/>
  <c r="E691" i="9"/>
  <c r="F691" i="9" s="1"/>
  <c r="P686" i="9"/>
  <c r="K689" i="9"/>
  <c r="E690" i="9"/>
  <c r="F690" i="9" s="1"/>
  <c r="P685" i="9"/>
  <c r="K688" i="9"/>
  <c r="E689" i="9"/>
  <c r="F689" i="9" s="1"/>
  <c r="P684" i="9"/>
  <c r="K687" i="9"/>
  <c r="E688" i="9"/>
  <c r="F688" i="9" s="1"/>
  <c r="P683" i="9"/>
  <c r="K686" i="9"/>
  <c r="E687" i="9"/>
  <c r="F687" i="9" s="1"/>
  <c r="P682" i="9"/>
  <c r="K685" i="9"/>
  <c r="E686" i="9"/>
  <c r="F686" i="9" s="1"/>
  <c r="P681" i="9"/>
  <c r="K684" i="9"/>
  <c r="E685" i="9"/>
  <c r="F685" i="9" s="1"/>
  <c r="P680" i="9"/>
  <c r="K683" i="9"/>
  <c r="E684" i="9"/>
  <c r="F684" i="9" s="1"/>
  <c r="P679" i="9"/>
  <c r="K682" i="9"/>
  <c r="E683" i="9"/>
  <c r="F683" i="9" s="1"/>
  <c r="P678" i="9"/>
  <c r="K681" i="9"/>
  <c r="E682" i="9"/>
  <c r="F682" i="9" s="1"/>
  <c r="P677" i="9"/>
  <c r="K680" i="9"/>
  <c r="E681" i="9"/>
  <c r="F681" i="9" s="1"/>
  <c r="P676" i="9"/>
  <c r="K679" i="9"/>
  <c r="E680" i="9"/>
  <c r="F680" i="9" s="1"/>
  <c r="P675" i="9"/>
  <c r="K678" i="9"/>
  <c r="E679" i="9"/>
  <c r="F679" i="9" s="1"/>
  <c r="P674" i="9"/>
  <c r="K677" i="9"/>
  <c r="E678" i="9"/>
  <c r="F678" i="9" s="1"/>
  <c r="P673" i="9"/>
  <c r="K676" i="9"/>
  <c r="E677" i="9"/>
  <c r="F677" i="9" s="1"/>
  <c r="P672" i="9"/>
  <c r="K675" i="9"/>
  <c r="E676" i="9"/>
  <c r="F676" i="9" s="1"/>
  <c r="P671" i="9"/>
  <c r="K674" i="9"/>
  <c r="E675" i="9"/>
  <c r="F675" i="9" s="1"/>
  <c r="P670" i="9"/>
  <c r="K673" i="9"/>
  <c r="E674" i="9"/>
  <c r="F674" i="9" s="1"/>
  <c r="P669" i="9"/>
  <c r="K672" i="9"/>
  <c r="E673" i="9"/>
  <c r="F673" i="9" s="1"/>
  <c r="P668" i="9"/>
  <c r="K671" i="9"/>
  <c r="E672" i="9"/>
  <c r="F672" i="9" s="1"/>
  <c r="P667" i="9"/>
  <c r="K670" i="9"/>
  <c r="E671" i="9"/>
  <c r="F671" i="9" s="1"/>
  <c r="P666" i="9"/>
  <c r="K669" i="9"/>
  <c r="E670" i="9"/>
  <c r="F670" i="9" s="1"/>
  <c r="P665" i="9"/>
  <c r="K668" i="9"/>
  <c r="E669" i="9"/>
  <c r="F669" i="9" s="1"/>
  <c r="P664" i="9"/>
  <c r="K667" i="9"/>
  <c r="E668" i="9"/>
  <c r="F668" i="9" s="1"/>
  <c r="P663" i="9"/>
  <c r="K666" i="9"/>
  <c r="E667" i="9"/>
  <c r="F667" i="9" s="1"/>
  <c r="P662" i="9"/>
  <c r="K665" i="9"/>
  <c r="E666" i="9"/>
  <c r="F666" i="9" s="1"/>
  <c r="P661" i="9"/>
  <c r="K664" i="9"/>
  <c r="E665" i="9"/>
  <c r="F665" i="9" s="1"/>
  <c r="P660" i="9"/>
  <c r="K663" i="9"/>
  <c r="E664" i="9"/>
  <c r="F664" i="9" s="1"/>
  <c r="P659" i="9"/>
  <c r="K662" i="9"/>
  <c r="E663" i="9"/>
  <c r="F663" i="9" s="1"/>
  <c r="P658" i="9"/>
  <c r="K661" i="9"/>
  <c r="E662" i="9"/>
  <c r="F662" i="9" s="1"/>
  <c r="P657" i="9"/>
  <c r="K660" i="9"/>
  <c r="E661" i="9"/>
  <c r="F661" i="9" s="1"/>
  <c r="P656" i="9"/>
  <c r="K659" i="9"/>
  <c r="E660" i="9"/>
  <c r="F660" i="9" s="1"/>
  <c r="P655" i="9"/>
  <c r="K658" i="9"/>
  <c r="E659" i="9"/>
  <c r="F659" i="9" s="1"/>
  <c r="P654" i="9"/>
  <c r="K657" i="9"/>
  <c r="E658" i="9"/>
  <c r="F658" i="9" s="1"/>
  <c r="P653" i="9"/>
  <c r="K656" i="9"/>
  <c r="E657" i="9"/>
  <c r="F657" i="9" s="1"/>
  <c r="P652" i="9"/>
  <c r="K655" i="9"/>
  <c r="E656" i="9"/>
  <c r="F656" i="9" s="1"/>
  <c r="P651" i="9"/>
  <c r="K654" i="9"/>
  <c r="E655" i="9"/>
  <c r="F655" i="9" s="1"/>
  <c r="P650" i="9"/>
  <c r="K653" i="9"/>
  <c r="E654" i="9"/>
  <c r="F654" i="9" s="1"/>
  <c r="P649" i="9"/>
  <c r="K652" i="9"/>
  <c r="E653" i="9"/>
  <c r="F653" i="9" s="1"/>
  <c r="P648" i="9"/>
  <c r="K651" i="9"/>
  <c r="E652" i="9"/>
  <c r="F652" i="9" s="1"/>
  <c r="P647" i="9"/>
  <c r="K650" i="9"/>
  <c r="E651" i="9"/>
  <c r="F651" i="9" s="1"/>
  <c r="P646" i="9"/>
  <c r="K649" i="9"/>
  <c r="E650" i="9"/>
  <c r="F650" i="9" s="1"/>
  <c r="P645" i="9"/>
  <c r="K648" i="9"/>
  <c r="E649" i="9"/>
  <c r="F649" i="9" s="1"/>
  <c r="P644" i="9"/>
  <c r="K647" i="9"/>
  <c r="E648" i="9"/>
  <c r="F648" i="9" s="1"/>
  <c r="P643" i="9"/>
  <c r="K646" i="9"/>
  <c r="E647" i="9"/>
  <c r="F647" i="9" s="1"/>
  <c r="P642" i="9"/>
  <c r="K645" i="9"/>
  <c r="E646" i="9"/>
  <c r="F646" i="9" s="1"/>
  <c r="P641" i="9"/>
  <c r="K644" i="9"/>
  <c r="E645" i="9"/>
  <c r="F645" i="9" s="1"/>
  <c r="P640" i="9"/>
  <c r="K643" i="9"/>
  <c r="E644" i="9"/>
  <c r="F644" i="9" s="1"/>
  <c r="P639" i="9"/>
  <c r="K642" i="9"/>
  <c r="E643" i="9"/>
  <c r="F643" i="9" s="1"/>
  <c r="P638" i="9"/>
  <c r="K641" i="9"/>
  <c r="E642" i="9"/>
  <c r="F642" i="9" s="1"/>
  <c r="P637" i="9"/>
  <c r="K640" i="9"/>
  <c r="E641" i="9"/>
  <c r="F641" i="9" s="1"/>
  <c r="P636" i="9"/>
  <c r="K639" i="9"/>
  <c r="E640" i="9"/>
  <c r="F640" i="9" s="1"/>
  <c r="P635" i="9"/>
  <c r="K638" i="9"/>
  <c r="E639" i="9"/>
  <c r="F639" i="9" s="1"/>
  <c r="P634" i="9"/>
  <c r="K637" i="9"/>
  <c r="E638" i="9"/>
  <c r="F638" i="9" s="1"/>
  <c r="P633" i="9"/>
  <c r="K636" i="9"/>
  <c r="E637" i="9"/>
  <c r="F637" i="9" s="1"/>
  <c r="P632" i="9"/>
  <c r="K635" i="9"/>
  <c r="E636" i="9"/>
  <c r="F636" i="9" s="1"/>
  <c r="P631" i="9"/>
  <c r="K634" i="9"/>
  <c r="E635" i="9"/>
  <c r="F635" i="9" s="1"/>
  <c r="P630" i="9"/>
  <c r="K633" i="9"/>
  <c r="E634" i="9"/>
  <c r="F634" i="9" s="1"/>
  <c r="P629" i="9"/>
  <c r="K632" i="9"/>
  <c r="E633" i="9"/>
  <c r="F633" i="9" s="1"/>
  <c r="P628" i="9"/>
  <c r="K631" i="9"/>
  <c r="E632" i="9"/>
  <c r="F632" i="9" s="1"/>
  <c r="P627" i="9"/>
  <c r="K630" i="9"/>
  <c r="E631" i="9"/>
  <c r="F631" i="9" s="1"/>
  <c r="P626" i="9"/>
  <c r="K629" i="9"/>
  <c r="E630" i="9"/>
  <c r="F630" i="9" s="1"/>
  <c r="P625" i="9"/>
  <c r="K628" i="9"/>
  <c r="E629" i="9"/>
  <c r="F629" i="9" s="1"/>
  <c r="P624" i="9"/>
  <c r="K627" i="9"/>
  <c r="E628" i="9"/>
  <c r="F628" i="9" s="1"/>
  <c r="P623" i="9"/>
  <c r="K626" i="9"/>
  <c r="E627" i="9"/>
  <c r="F627" i="9" s="1"/>
  <c r="P622" i="9"/>
  <c r="K625" i="9"/>
  <c r="E626" i="9"/>
  <c r="F626" i="9" s="1"/>
  <c r="P621" i="9"/>
  <c r="K624" i="9"/>
  <c r="E625" i="9"/>
  <c r="F625" i="9" s="1"/>
  <c r="P620" i="9"/>
  <c r="K623" i="9"/>
  <c r="E624" i="9"/>
  <c r="F624" i="9" s="1"/>
  <c r="P619" i="9"/>
  <c r="K622" i="9"/>
  <c r="E623" i="9"/>
  <c r="F623" i="9" s="1"/>
  <c r="P618" i="9"/>
  <c r="K621" i="9"/>
  <c r="E622" i="9"/>
  <c r="F622" i="9" s="1"/>
  <c r="P617" i="9"/>
  <c r="K620" i="9"/>
  <c r="E621" i="9"/>
  <c r="F621" i="9" s="1"/>
  <c r="P616" i="9"/>
  <c r="K619" i="9"/>
  <c r="E620" i="9"/>
  <c r="F620" i="9" s="1"/>
  <c r="P615" i="9"/>
  <c r="K618" i="9"/>
  <c r="E619" i="9"/>
  <c r="F619" i="9" s="1"/>
  <c r="P614" i="9"/>
  <c r="K617" i="9"/>
  <c r="E618" i="9"/>
  <c r="F618" i="9" s="1"/>
  <c r="P613" i="9"/>
  <c r="K616" i="9"/>
  <c r="E617" i="9"/>
  <c r="F617" i="9" s="1"/>
  <c r="P612" i="9"/>
  <c r="K615" i="9"/>
  <c r="E616" i="9"/>
  <c r="F616" i="9" s="1"/>
  <c r="P611" i="9"/>
  <c r="K614" i="9"/>
  <c r="F615" i="9"/>
  <c r="E615" i="9"/>
  <c r="P610" i="9"/>
  <c r="K613" i="9"/>
  <c r="E614" i="9"/>
  <c r="F614" i="9" s="1"/>
  <c r="P609" i="9"/>
  <c r="K612" i="9"/>
  <c r="E613" i="9"/>
  <c r="F613" i="9" s="1"/>
  <c r="P608" i="9"/>
  <c r="K611" i="9"/>
  <c r="E612" i="9"/>
  <c r="F612" i="9" s="1"/>
  <c r="P607" i="9"/>
  <c r="K610" i="9"/>
  <c r="E611" i="9"/>
  <c r="F611" i="9" s="1"/>
  <c r="P606" i="9"/>
  <c r="K609" i="9"/>
  <c r="E610" i="9"/>
  <c r="F610" i="9" s="1"/>
  <c r="P605" i="9"/>
  <c r="K608" i="9"/>
  <c r="E609" i="9"/>
  <c r="F609" i="9" s="1"/>
  <c r="P604" i="9"/>
  <c r="K607" i="9"/>
  <c r="E608" i="9"/>
  <c r="F608" i="9" s="1"/>
  <c r="P603" i="9"/>
  <c r="K606" i="9"/>
  <c r="E607" i="9"/>
  <c r="F607" i="9" s="1"/>
  <c r="P602" i="9"/>
  <c r="K605" i="9"/>
  <c r="E606" i="9"/>
  <c r="F606" i="9" s="1"/>
  <c r="P601" i="9"/>
  <c r="K604" i="9"/>
  <c r="E605" i="9"/>
  <c r="F605" i="9" s="1"/>
  <c r="P600" i="9"/>
  <c r="K603" i="9"/>
  <c r="E604" i="9"/>
  <c r="F604" i="9" s="1"/>
  <c r="P599" i="9"/>
  <c r="K602" i="9"/>
  <c r="E603" i="9"/>
  <c r="F603" i="9" s="1"/>
  <c r="P598" i="9"/>
  <c r="K601" i="9"/>
  <c r="E602" i="9"/>
  <c r="F602" i="9" s="1"/>
  <c r="P597" i="9"/>
  <c r="K600" i="9"/>
  <c r="E601" i="9"/>
  <c r="F601" i="9" s="1"/>
  <c r="P596" i="9"/>
  <c r="K599" i="9"/>
  <c r="E600" i="9"/>
  <c r="F600" i="9" s="1"/>
  <c r="P595" i="9"/>
  <c r="K598" i="9"/>
  <c r="E599" i="9"/>
  <c r="F599" i="9" s="1"/>
  <c r="P594" i="9"/>
  <c r="K597" i="9"/>
  <c r="E598" i="9"/>
  <c r="F598" i="9" s="1"/>
  <c r="P593" i="9"/>
  <c r="K596" i="9"/>
  <c r="E597" i="9"/>
  <c r="F597" i="9" s="1"/>
  <c r="P592" i="9"/>
  <c r="K595" i="9"/>
  <c r="E596" i="9"/>
  <c r="F596" i="9" s="1"/>
  <c r="P591" i="9"/>
  <c r="K594" i="9"/>
  <c r="E595" i="9"/>
  <c r="F595" i="9" s="1"/>
  <c r="P590" i="9"/>
  <c r="K593" i="9"/>
  <c r="E594" i="9"/>
  <c r="F594" i="9" s="1"/>
  <c r="P589" i="9"/>
  <c r="K592" i="9"/>
  <c r="E593" i="9"/>
  <c r="F593" i="9" s="1"/>
  <c r="P588" i="9"/>
  <c r="K591" i="9"/>
  <c r="E592" i="9"/>
  <c r="F592" i="9" s="1"/>
  <c r="P587" i="9"/>
  <c r="K590" i="9"/>
  <c r="E591" i="9"/>
  <c r="F591" i="9" s="1"/>
  <c r="P586" i="9"/>
  <c r="K589" i="9"/>
  <c r="E590" i="9"/>
  <c r="F590" i="9" s="1"/>
  <c r="P585" i="9"/>
  <c r="K588" i="9"/>
  <c r="E589" i="9"/>
  <c r="F589" i="9" s="1"/>
  <c r="P584" i="9"/>
  <c r="K587" i="9"/>
  <c r="E588" i="9"/>
  <c r="F588" i="9" s="1"/>
  <c r="P583" i="9"/>
  <c r="K586" i="9"/>
  <c r="E587" i="9"/>
  <c r="F587" i="9" s="1"/>
  <c r="P582" i="9"/>
  <c r="K585" i="9"/>
  <c r="E586" i="9"/>
  <c r="F586" i="9" s="1"/>
  <c r="P581" i="9"/>
  <c r="K584" i="9"/>
  <c r="E585" i="9"/>
  <c r="F585" i="9" s="1"/>
  <c r="P580" i="9"/>
  <c r="K583" i="9"/>
  <c r="E584" i="9"/>
  <c r="F584" i="9" s="1"/>
  <c r="P579" i="9"/>
  <c r="K582" i="9"/>
  <c r="E583" i="9"/>
  <c r="F583" i="9" s="1"/>
  <c r="P578" i="9"/>
  <c r="K581" i="9"/>
  <c r="E582" i="9"/>
  <c r="F582" i="9" s="1"/>
  <c r="P577" i="9"/>
  <c r="K580" i="9"/>
  <c r="E581" i="9"/>
  <c r="F581" i="9" s="1"/>
  <c r="P576" i="9"/>
  <c r="K579" i="9"/>
  <c r="E580" i="9"/>
  <c r="F580" i="9" s="1"/>
  <c r="P575" i="9"/>
  <c r="K578" i="9"/>
  <c r="E579" i="9"/>
  <c r="F579" i="9" s="1"/>
  <c r="P574" i="9"/>
  <c r="K577" i="9"/>
  <c r="E578" i="9"/>
  <c r="F578" i="9" s="1"/>
  <c r="P573" i="9"/>
  <c r="K576" i="9"/>
  <c r="E577" i="9"/>
  <c r="F577" i="9" s="1"/>
  <c r="P572" i="9"/>
  <c r="K575" i="9"/>
  <c r="E576" i="9"/>
  <c r="F576" i="9" s="1"/>
  <c r="P571" i="9"/>
  <c r="K574" i="9"/>
  <c r="E575" i="9"/>
  <c r="F575" i="9" s="1"/>
  <c r="P570" i="9"/>
  <c r="K573" i="9"/>
  <c r="E574" i="9"/>
  <c r="F574" i="9" s="1"/>
  <c r="P569" i="9"/>
  <c r="K572" i="9"/>
  <c r="E573" i="9"/>
  <c r="F573" i="9" s="1"/>
  <c r="P568" i="9"/>
  <c r="K571" i="9"/>
  <c r="E572" i="9"/>
  <c r="F572" i="9" s="1"/>
  <c r="P567" i="9"/>
  <c r="K570" i="9"/>
  <c r="E571" i="9"/>
  <c r="F571" i="9" s="1"/>
  <c r="P566" i="9"/>
  <c r="K569" i="9"/>
  <c r="E570" i="9"/>
  <c r="F570" i="9" s="1"/>
  <c r="P565" i="9"/>
  <c r="K568" i="9"/>
  <c r="E569" i="9"/>
  <c r="F569" i="9" s="1"/>
  <c r="P564" i="9"/>
  <c r="K567" i="9"/>
  <c r="E568" i="9"/>
  <c r="F568" i="9" s="1"/>
  <c r="P563" i="9"/>
  <c r="K566" i="9"/>
  <c r="E567" i="9"/>
  <c r="F567" i="9" s="1"/>
  <c r="P562" i="9"/>
  <c r="K565" i="9"/>
  <c r="E566" i="9"/>
  <c r="F566" i="9" s="1"/>
  <c r="P561" i="9"/>
  <c r="K564" i="9"/>
  <c r="E565" i="9"/>
  <c r="F565" i="9" s="1"/>
  <c r="P560" i="9"/>
  <c r="K563" i="9"/>
  <c r="E564" i="9"/>
  <c r="F564" i="9" s="1"/>
  <c r="P559" i="9"/>
  <c r="K562" i="9"/>
  <c r="E563" i="9"/>
  <c r="F563" i="9" s="1"/>
  <c r="P558" i="9"/>
  <c r="K561" i="9"/>
  <c r="E562" i="9"/>
  <c r="F562" i="9" s="1"/>
  <c r="P557" i="9"/>
  <c r="K560" i="9"/>
  <c r="E561" i="9"/>
  <c r="F561" i="9" s="1"/>
  <c r="P556" i="9"/>
  <c r="K559" i="9"/>
  <c r="E560" i="9"/>
  <c r="F560" i="9" s="1"/>
  <c r="P555" i="9"/>
  <c r="K558" i="9"/>
  <c r="E559" i="9"/>
  <c r="F559" i="9" s="1"/>
  <c r="P554" i="9"/>
  <c r="K557" i="9"/>
  <c r="E558" i="9"/>
  <c r="F558" i="9" s="1"/>
  <c r="P553" i="9"/>
  <c r="K556" i="9"/>
  <c r="E557" i="9"/>
  <c r="F557" i="9" s="1"/>
  <c r="P552" i="9"/>
  <c r="K555" i="9"/>
  <c r="E556" i="9"/>
  <c r="F556" i="9" s="1"/>
  <c r="P551" i="9"/>
  <c r="K554" i="9"/>
  <c r="E555" i="9"/>
  <c r="F555" i="9" s="1"/>
  <c r="P550" i="9"/>
  <c r="K553" i="9"/>
  <c r="E554" i="9"/>
  <c r="F554" i="9" s="1"/>
  <c r="P549" i="9"/>
  <c r="K552" i="9"/>
  <c r="E553" i="9"/>
  <c r="F553" i="9" s="1"/>
  <c r="P548" i="9"/>
  <c r="K551" i="9"/>
  <c r="E552" i="9"/>
  <c r="F552" i="9" s="1"/>
  <c r="P547" i="9"/>
  <c r="K550" i="9"/>
  <c r="E551" i="9"/>
  <c r="F551" i="9" s="1"/>
  <c r="P546" i="9"/>
  <c r="K549" i="9"/>
  <c r="E550" i="9"/>
  <c r="F550" i="9" s="1"/>
  <c r="P545" i="9"/>
  <c r="K548" i="9"/>
  <c r="E549" i="9"/>
  <c r="F549" i="9" s="1"/>
  <c r="P544" i="9"/>
  <c r="K547" i="9"/>
  <c r="E548" i="9"/>
  <c r="F548" i="9" s="1"/>
  <c r="P543" i="9"/>
  <c r="K546" i="9"/>
  <c r="E547" i="9"/>
  <c r="F547" i="9" s="1"/>
  <c r="P542" i="9"/>
  <c r="K545" i="9"/>
  <c r="E546" i="9"/>
  <c r="F546" i="9" s="1"/>
  <c r="P541" i="9"/>
  <c r="K544" i="9"/>
  <c r="E545" i="9"/>
  <c r="F545" i="9" s="1"/>
  <c r="P540" i="9"/>
  <c r="K543" i="9"/>
  <c r="E544" i="9"/>
  <c r="F544" i="9" s="1"/>
  <c r="P539" i="9"/>
  <c r="K542" i="9"/>
  <c r="E543" i="9"/>
  <c r="F543" i="9" s="1"/>
  <c r="P538" i="9"/>
  <c r="K541" i="9"/>
  <c r="E542" i="9"/>
  <c r="F542" i="9" s="1"/>
  <c r="P537" i="9"/>
  <c r="K540" i="9"/>
  <c r="E541" i="9"/>
  <c r="F541" i="9" s="1"/>
  <c r="P536" i="9"/>
  <c r="K539" i="9"/>
  <c r="E540" i="9"/>
  <c r="F540" i="9" s="1"/>
  <c r="P535" i="9"/>
  <c r="K538" i="9"/>
  <c r="E539" i="9"/>
  <c r="F539" i="9" s="1"/>
  <c r="P534" i="9"/>
  <c r="K537" i="9"/>
  <c r="E538" i="9"/>
  <c r="F538" i="9" s="1"/>
  <c r="P533" i="9"/>
  <c r="K536" i="9"/>
  <c r="E537" i="9"/>
  <c r="F537" i="9" s="1"/>
  <c r="P532" i="9"/>
  <c r="K535" i="9"/>
  <c r="E536" i="9"/>
  <c r="F536" i="9" s="1"/>
  <c r="P531" i="9"/>
  <c r="K534" i="9"/>
  <c r="E535" i="9"/>
  <c r="F535" i="9" s="1"/>
  <c r="P530" i="9"/>
  <c r="K533" i="9"/>
  <c r="E534" i="9"/>
  <c r="F534" i="9" s="1"/>
  <c r="P529" i="9"/>
  <c r="K532" i="9"/>
  <c r="E533" i="9"/>
  <c r="F533" i="9" s="1"/>
  <c r="P528" i="9"/>
  <c r="K531" i="9"/>
  <c r="E532" i="9"/>
  <c r="F532" i="9" s="1"/>
  <c r="P527" i="9"/>
  <c r="K530" i="9"/>
  <c r="E531" i="9"/>
  <c r="F531" i="9" s="1"/>
  <c r="P526" i="9"/>
  <c r="K529" i="9"/>
  <c r="E530" i="9"/>
  <c r="F530" i="9" s="1"/>
  <c r="P525" i="9"/>
  <c r="K528" i="9"/>
  <c r="E529" i="9"/>
  <c r="F529" i="9" s="1"/>
  <c r="P524" i="9"/>
  <c r="K527" i="9"/>
  <c r="E528" i="9"/>
  <c r="F528" i="9" s="1"/>
  <c r="P523" i="9"/>
  <c r="K526" i="9"/>
  <c r="E527" i="9"/>
  <c r="F527" i="9" s="1"/>
  <c r="P522" i="9"/>
  <c r="K525" i="9"/>
  <c r="E526" i="9"/>
  <c r="F526" i="9" s="1"/>
  <c r="P521" i="9"/>
  <c r="K524" i="9"/>
  <c r="E525" i="9"/>
  <c r="F525" i="9" s="1"/>
  <c r="P520" i="9"/>
  <c r="K523" i="9"/>
  <c r="E524" i="9"/>
  <c r="F524" i="9" s="1"/>
  <c r="P519" i="9"/>
  <c r="K522" i="9"/>
  <c r="E523" i="9"/>
  <c r="F523" i="9" s="1"/>
  <c r="P518" i="9"/>
  <c r="K521" i="9"/>
  <c r="E522" i="9"/>
  <c r="F522" i="9" s="1"/>
  <c r="P517" i="9"/>
  <c r="K520" i="9"/>
  <c r="E521" i="9"/>
  <c r="F521" i="9" s="1"/>
  <c r="P516" i="9"/>
  <c r="K519" i="9"/>
  <c r="E520" i="9"/>
  <c r="F520" i="9" s="1"/>
  <c r="P515" i="9"/>
  <c r="K518" i="9"/>
  <c r="E519" i="9"/>
  <c r="F519" i="9" s="1"/>
  <c r="P514" i="9"/>
  <c r="K517" i="9"/>
  <c r="E518" i="9"/>
  <c r="F518" i="9" s="1"/>
  <c r="P513" i="9"/>
  <c r="K516" i="9"/>
  <c r="E517" i="9"/>
  <c r="F517" i="9" s="1"/>
  <c r="P512" i="9"/>
  <c r="K515" i="9"/>
  <c r="E516" i="9"/>
  <c r="F516" i="9" s="1"/>
  <c r="P511" i="9"/>
  <c r="K514" i="9"/>
  <c r="E515" i="9"/>
  <c r="F515" i="9" s="1"/>
  <c r="P510" i="9"/>
  <c r="K513" i="9"/>
  <c r="E514" i="9"/>
  <c r="F514" i="9" s="1"/>
  <c r="P509" i="9"/>
  <c r="K512" i="9"/>
  <c r="E513" i="9"/>
  <c r="F513" i="9" s="1"/>
  <c r="P508" i="9"/>
  <c r="K511" i="9"/>
  <c r="E512" i="9"/>
  <c r="F512" i="9" s="1"/>
  <c r="P507" i="9"/>
  <c r="K510" i="9"/>
  <c r="E511" i="9"/>
  <c r="F511" i="9" s="1"/>
  <c r="P506" i="9"/>
  <c r="K509" i="9"/>
  <c r="E510" i="9"/>
  <c r="F510" i="9" s="1"/>
  <c r="P505" i="9"/>
  <c r="K508" i="9"/>
  <c r="E509" i="9"/>
  <c r="F509" i="9" s="1"/>
  <c r="P504" i="9"/>
  <c r="K507" i="9"/>
  <c r="E508" i="9"/>
  <c r="F508" i="9" s="1"/>
  <c r="P503" i="9"/>
  <c r="K506" i="9"/>
  <c r="E507" i="9"/>
  <c r="F507" i="9" s="1"/>
  <c r="P502" i="9"/>
  <c r="K505" i="9"/>
  <c r="E506" i="9"/>
  <c r="F506" i="9" s="1"/>
  <c r="P501" i="9"/>
  <c r="K504" i="9"/>
  <c r="E505" i="9"/>
  <c r="F505" i="9" s="1"/>
  <c r="P500" i="9"/>
  <c r="K503" i="9"/>
  <c r="E504" i="9"/>
  <c r="F504" i="9" s="1"/>
  <c r="P499" i="9"/>
  <c r="K502" i="9"/>
  <c r="E503" i="9"/>
  <c r="F503" i="9" s="1"/>
  <c r="P498" i="9"/>
  <c r="K501" i="9"/>
  <c r="E502" i="9"/>
  <c r="F502" i="9" s="1"/>
  <c r="P497" i="9"/>
  <c r="K500" i="9"/>
  <c r="E501" i="9"/>
  <c r="F501" i="9" s="1"/>
  <c r="P496" i="9"/>
  <c r="K499" i="9"/>
  <c r="E500" i="9"/>
  <c r="F500" i="9" s="1"/>
  <c r="P495" i="9"/>
  <c r="K498" i="9"/>
  <c r="E499" i="9"/>
  <c r="F499" i="9" s="1"/>
  <c r="P494" i="9"/>
  <c r="K497" i="9"/>
  <c r="E498" i="9"/>
  <c r="F498" i="9" s="1"/>
  <c r="P493" i="9"/>
  <c r="K496" i="9"/>
  <c r="E497" i="9"/>
  <c r="F497" i="9" s="1"/>
  <c r="P492" i="9"/>
  <c r="K495" i="9"/>
  <c r="E496" i="9"/>
  <c r="F496" i="9" s="1"/>
  <c r="P491" i="9"/>
  <c r="K494" i="9"/>
  <c r="E495" i="9"/>
  <c r="F495" i="9" s="1"/>
  <c r="P490" i="9"/>
  <c r="K493" i="9"/>
  <c r="E494" i="9"/>
  <c r="F494" i="9" s="1"/>
  <c r="P489" i="9"/>
  <c r="K492" i="9"/>
  <c r="E493" i="9"/>
  <c r="F493" i="9" s="1"/>
  <c r="P488" i="9"/>
  <c r="K491" i="9"/>
  <c r="E492" i="9"/>
  <c r="F492" i="9" s="1"/>
  <c r="P487" i="9"/>
  <c r="K490" i="9"/>
  <c r="E491" i="9"/>
  <c r="F491" i="9" s="1"/>
  <c r="P486" i="9"/>
  <c r="K489" i="9"/>
  <c r="E490" i="9"/>
  <c r="F490" i="9" s="1"/>
  <c r="P485" i="9"/>
  <c r="K488" i="9"/>
  <c r="E489" i="9"/>
  <c r="F489" i="9" s="1"/>
  <c r="P484" i="9"/>
  <c r="K487" i="9"/>
  <c r="E488" i="9"/>
  <c r="F488" i="9" s="1"/>
  <c r="P483" i="9"/>
  <c r="K486" i="9"/>
  <c r="E487" i="9"/>
  <c r="F487" i="9" s="1"/>
  <c r="P482" i="9"/>
  <c r="K485" i="9"/>
  <c r="E486" i="9"/>
  <c r="F486" i="9" s="1"/>
  <c r="P481" i="9"/>
  <c r="K484" i="9"/>
  <c r="E485" i="9"/>
  <c r="F485" i="9" s="1"/>
  <c r="P480" i="9"/>
  <c r="K483" i="9"/>
  <c r="E484" i="9"/>
  <c r="F484" i="9" s="1"/>
  <c r="P479" i="9"/>
  <c r="K482" i="9"/>
  <c r="E483" i="9"/>
  <c r="F483" i="9" s="1"/>
  <c r="P478" i="9"/>
  <c r="K481" i="9"/>
  <c r="E482" i="9"/>
  <c r="F482" i="9" s="1"/>
  <c r="P477" i="9"/>
  <c r="K480" i="9"/>
  <c r="E481" i="9"/>
  <c r="F481" i="9" s="1"/>
  <c r="P476" i="9"/>
  <c r="K479" i="9"/>
  <c r="E480" i="9"/>
  <c r="F480" i="9" s="1"/>
  <c r="P475" i="9"/>
  <c r="K478" i="9"/>
  <c r="E479" i="9"/>
  <c r="F479" i="9" s="1"/>
  <c r="P474" i="9"/>
  <c r="K477" i="9"/>
  <c r="E478" i="9"/>
  <c r="F478" i="9" s="1"/>
  <c r="P473" i="9"/>
  <c r="K476" i="9"/>
  <c r="E477" i="9"/>
  <c r="F477" i="9" s="1"/>
  <c r="P472" i="9"/>
  <c r="K475" i="9"/>
  <c r="E476" i="9"/>
  <c r="F476" i="9" s="1"/>
  <c r="P471" i="9"/>
  <c r="K474" i="9"/>
  <c r="E475" i="9"/>
  <c r="F475" i="9" s="1"/>
  <c r="P470" i="9"/>
  <c r="K473" i="9"/>
  <c r="E474" i="9"/>
  <c r="F474" i="9" s="1"/>
  <c r="P469" i="9"/>
  <c r="K472" i="9"/>
  <c r="E473" i="9"/>
  <c r="F473" i="9" s="1"/>
  <c r="P468" i="9"/>
  <c r="K471" i="9"/>
  <c r="E472" i="9"/>
  <c r="F472" i="9" s="1"/>
  <c r="P467" i="9"/>
  <c r="K470" i="9"/>
  <c r="E471" i="9"/>
  <c r="F471" i="9" s="1"/>
  <c r="P466" i="9"/>
  <c r="K469" i="9"/>
  <c r="E470" i="9"/>
  <c r="F470" i="9" s="1"/>
  <c r="P465" i="9"/>
  <c r="K468" i="9"/>
  <c r="E469" i="9"/>
  <c r="F469" i="9" s="1"/>
  <c r="P464" i="9"/>
  <c r="K467" i="9"/>
  <c r="E468" i="9"/>
  <c r="F468" i="9" s="1"/>
  <c r="P463" i="9"/>
  <c r="K466" i="9"/>
  <c r="E467" i="9"/>
  <c r="F467" i="9" s="1"/>
  <c r="P462" i="9"/>
  <c r="K465" i="9"/>
  <c r="E466" i="9"/>
  <c r="F466" i="9" s="1"/>
  <c r="P461" i="9"/>
  <c r="K464" i="9"/>
  <c r="E465" i="9"/>
  <c r="F465" i="9" s="1"/>
  <c r="P460" i="9"/>
  <c r="K463" i="9"/>
  <c r="E464" i="9"/>
  <c r="F464" i="9" s="1"/>
  <c r="P459" i="9"/>
  <c r="K462" i="9"/>
  <c r="E463" i="9"/>
  <c r="F463" i="9" s="1"/>
  <c r="P458" i="9"/>
  <c r="K461" i="9"/>
  <c r="E462" i="9"/>
  <c r="F462" i="9" s="1"/>
  <c r="P457" i="9"/>
  <c r="K460" i="9"/>
  <c r="E461" i="9"/>
  <c r="F461" i="9" s="1"/>
  <c r="P456" i="9"/>
  <c r="K459" i="9"/>
  <c r="E460" i="9"/>
  <c r="F460" i="9" s="1"/>
  <c r="P455" i="9"/>
  <c r="K458" i="9"/>
  <c r="E459" i="9"/>
  <c r="F459" i="9" s="1"/>
  <c r="P454" i="9"/>
  <c r="K457" i="9"/>
  <c r="E458" i="9"/>
  <c r="F458" i="9" s="1"/>
  <c r="P453" i="9"/>
  <c r="K456" i="9"/>
  <c r="E457" i="9"/>
  <c r="F457" i="9" s="1"/>
  <c r="P452" i="9"/>
  <c r="K455" i="9"/>
  <c r="E456" i="9"/>
  <c r="F456" i="9" s="1"/>
  <c r="P451" i="9"/>
  <c r="K454" i="9"/>
  <c r="E455" i="9"/>
  <c r="F455" i="9" s="1"/>
  <c r="P450" i="9"/>
  <c r="K453" i="9"/>
  <c r="E454" i="9"/>
  <c r="F454" i="9" s="1"/>
  <c r="P449" i="9"/>
  <c r="K452" i="9"/>
  <c r="E453" i="9"/>
  <c r="F453" i="9" s="1"/>
  <c r="P448" i="9"/>
  <c r="K451" i="9"/>
  <c r="E452" i="9"/>
  <c r="F452" i="9" s="1"/>
  <c r="P447" i="9"/>
  <c r="K450" i="9"/>
  <c r="E451" i="9"/>
  <c r="F451" i="9" s="1"/>
  <c r="P446" i="9"/>
  <c r="K449" i="9"/>
  <c r="E450" i="9"/>
  <c r="F450" i="9" s="1"/>
  <c r="P445" i="9"/>
  <c r="K448" i="9"/>
  <c r="E449" i="9"/>
  <c r="F449" i="9" s="1"/>
  <c r="P444" i="9"/>
  <c r="K447" i="9"/>
  <c r="E448" i="9"/>
  <c r="F448" i="9" s="1"/>
  <c r="P443" i="9"/>
  <c r="K446" i="9"/>
  <c r="E447" i="9"/>
  <c r="F447" i="9" s="1"/>
  <c r="P442" i="9"/>
  <c r="K445" i="9"/>
  <c r="E446" i="9"/>
  <c r="F446" i="9" s="1"/>
  <c r="P441" i="9"/>
  <c r="K444" i="9"/>
  <c r="F445" i="9"/>
  <c r="E445" i="9"/>
  <c r="P440" i="9"/>
  <c r="K443" i="9"/>
  <c r="E444" i="9"/>
  <c r="F444" i="9" s="1"/>
  <c r="P439" i="9"/>
  <c r="K442" i="9"/>
  <c r="E443" i="9"/>
  <c r="F443" i="9" s="1"/>
  <c r="P438" i="9"/>
  <c r="K441" i="9"/>
  <c r="E442" i="9"/>
  <c r="F442" i="9" s="1"/>
  <c r="P437" i="9"/>
  <c r="K440" i="9"/>
  <c r="E441" i="9"/>
  <c r="F441" i="9" s="1"/>
  <c r="P436" i="9"/>
  <c r="K439" i="9"/>
  <c r="E440" i="9"/>
  <c r="F440" i="9" s="1"/>
  <c r="P435" i="9"/>
  <c r="K438" i="9"/>
  <c r="E439" i="9"/>
  <c r="F439" i="9" s="1"/>
  <c r="P434" i="9"/>
  <c r="K437" i="9"/>
  <c r="E438" i="9"/>
  <c r="F438" i="9" s="1"/>
  <c r="P433" i="9"/>
  <c r="K436" i="9"/>
  <c r="E437" i="9"/>
  <c r="F437" i="9" s="1"/>
  <c r="P432" i="9"/>
  <c r="K435" i="9"/>
  <c r="E436" i="9"/>
  <c r="F436" i="9" s="1"/>
  <c r="P431" i="9"/>
  <c r="K434" i="9"/>
  <c r="E435" i="9"/>
  <c r="F435" i="9" s="1"/>
  <c r="P430" i="9"/>
  <c r="K433" i="9"/>
  <c r="E434" i="9"/>
  <c r="F434" i="9" s="1"/>
  <c r="P429" i="9"/>
  <c r="K432" i="9"/>
  <c r="E433" i="9"/>
  <c r="F433" i="9" s="1"/>
  <c r="P428" i="9"/>
  <c r="K431" i="9"/>
  <c r="E432" i="9"/>
  <c r="F432" i="9" s="1"/>
  <c r="P427" i="9"/>
  <c r="K430" i="9"/>
  <c r="E431" i="9"/>
  <c r="F431" i="9" s="1"/>
  <c r="P426" i="9"/>
  <c r="K429" i="9"/>
  <c r="E430" i="9"/>
  <c r="F430" i="9" s="1"/>
  <c r="P425" i="9"/>
  <c r="K428" i="9"/>
  <c r="E429" i="9"/>
  <c r="F429" i="9" s="1"/>
  <c r="P424" i="9"/>
  <c r="K427" i="9"/>
  <c r="E428" i="9"/>
  <c r="F428" i="9" s="1"/>
  <c r="P423" i="9"/>
  <c r="K426" i="9"/>
  <c r="E427" i="9"/>
  <c r="F427" i="9" s="1"/>
  <c r="P422" i="9"/>
  <c r="K425" i="9"/>
  <c r="E426" i="9"/>
  <c r="F426" i="9" s="1"/>
  <c r="P421" i="9"/>
  <c r="K424" i="9"/>
  <c r="E425" i="9"/>
  <c r="F425" i="9" s="1"/>
  <c r="P420" i="9"/>
  <c r="K423" i="9"/>
  <c r="E424" i="9"/>
  <c r="F424" i="9" s="1"/>
  <c r="P419" i="9"/>
  <c r="K422" i="9"/>
  <c r="E423" i="9"/>
  <c r="F423" i="9" s="1"/>
  <c r="P418" i="9"/>
  <c r="K421" i="9"/>
  <c r="E422" i="9"/>
  <c r="F422" i="9" s="1"/>
  <c r="P417" i="9"/>
  <c r="K420" i="9"/>
  <c r="E421" i="9"/>
  <c r="F421" i="9" s="1"/>
  <c r="P416" i="9"/>
  <c r="K419" i="9"/>
  <c r="E420" i="9"/>
  <c r="F420" i="9" s="1"/>
  <c r="P415" i="9"/>
  <c r="K418" i="9"/>
  <c r="E419" i="9"/>
  <c r="F419" i="9" s="1"/>
  <c r="P414" i="9"/>
  <c r="K417" i="9"/>
  <c r="E418" i="9"/>
  <c r="F418" i="9" s="1"/>
  <c r="P413" i="9"/>
  <c r="K416" i="9"/>
  <c r="E417" i="9"/>
  <c r="F417" i="9" s="1"/>
  <c r="P412" i="9"/>
  <c r="K415" i="9"/>
  <c r="E416" i="9"/>
  <c r="F416" i="9" s="1"/>
  <c r="P411" i="9"/>
  <c r="K414" i="9"/>
  <c r="E415" i="9"/>
  <c r="F415" i="9" s="1"/>
  <c r="P410" i="9"/>
  <c r="K413" i="9"/>
  <c r="E414" i="9"/>
  <c r="F414" i="9" s="1"/>
  <c r="P409" i="9"/>
  <c r="K412" i="9"/>
  <c r="E413" i="9"/>
  <c r="F413" i="9" s="1"/>
  <c r="P408" i="9"/>
  <c r="K411" i="9"/>
  <c r="E412" i="9"/>
  <c r="F412" i="9" s="1"/>
  <c r="P407" i="9"/>
  <c r="K410" i="9"/>
  <c r="E411" i="9"/>
  <c r="F411" i="9" s="1"/>
  <c r="P406" i="9"/>
  <c r="K409" i="9"/>
  <c r="E410" i="9"/>
  <c r="F410" i="9" s="1"/>
  <c r="P405" i="9"/>
  <c r="K408" i="9"/>
  <c r="E409" i="9"/>
  <c r="F409" i="9" s="1"/>
  <c r="P404" i="9"/>
  <c r="K407" i="9"/>
  <c r="E408" i="9"/>
  <c r="F408" i="9" s="1"/>
  <c r="P403" i="9"/>
  <c r="K406" i="9"/>
  <c r="E407" i="9"/>
  <c r="F407" i="9" s="1"/>
  <c r="P402" i="9"/>
  <c r="K405" i="9"/>
  <c r="E406" i="9"/>
  <c r="F406" i="9" s="1"/>
  <c r="P401" i="9"/>
  <c r="K404" i="9"/>
  <c r="E405" i="9"/>
  <c r="F405" i="9" s="1"/>
  <c r="P400" i="9"/>
  <c r="K403" i="9"/>
  <c r="E404" i="9"/>
  <c r="F404" i="9" s="1"/>
  <c r="P399" i="9"/>
  <c r="K402" i="9"/>
  <c r="E403" i="9"/>
  <c r="F403" i="9" s="1"/>
  <c r="P398" i="9"/>
  <c r="K401" i="9"/>
  <c r="E402" i="9"/>
  <c r="F402" i="9" s="1"/>
  <c r="P397" i="9"/>
  <c r="K400" i="9"/>
  <c r="E401" i="9"/>
  <c r="F401" i="9" s="1"/>
  <c r="P396" i="9"/>
  <c r="K399" i="9"/>
  <c r="E400" i="9"/>
  <c r="F400" i="9" s="1"/>
  <c r="P395" i="9"/>
  <c r="K398" i="9"/>
  <c r="E399" i="9"/>
  <c r="F399" i="9" s="1"/>
  <c r="P394" i="9"/>
  <c r="K397" i="9"/>
  <c r="E398" i="9"/>
  <c r="F398" i="9" s="1"/>
  <c r="P393" i="9"/>
  <c r="K396" i="9"/>
  <c r="E397" i="9"/>
  <c r="F397" i="9" s="1"/>
  <c r="P392" i="9"/>
  <c r="K395" i="9"/>
  <c r="E396" i="9"/>
  <c r="F396" i="9" s="1"/>
  <c r="P391" i="9"/>
  <c r="K394" i="9"/>
  <c r="E395" i="9"/>
  <c r="F395" i="9" s="1"/>
  <c r="P390" i="9"/>
  <c r="K393" i="9"/>
  <c r="E394" i="9"/>
  <c r="F394" i="9" s="1"/>
  <c r="P389" i="9"/>
  <c r="K392" i="9"/>
  <c r="E393" i="9"/>
  <c r="F393" i="9" s="1"/>
  <c r="P388" i="9"/>
  <c r="K391" i="9"/>
  <c r="E392" i="9"/>
  <c r="F392" i="9" s="1"/>
  <c r="P387" i="9"/>
  <c r="K390" i="9"/>
  <c r="E391" i="9"/>
  <c r="F391" i="9" s="1"/>
  <c r="P386" i="9"/>
  <c r="K389" i="9"/>
  <c r="E390" i="9"/>
  <c r="F390" i="9" s="1"/>
  <c r="P385" i="9"/>
  <c r="K388" i="9"/>
  <c r="E389" i="9"/>
  <c r="F389" i="9" s="1"/>
  <c r="P384" i="9"/>
  <c r="K387" i="9"/>
  <c r="E388" i="9"/>
  <c r="F388" i="9" s="1"/>
  <c r="P383" i="9"/>
  <c r="K386" i="9"/>
  <c r="E387" i="9"/>
  <c r="F387" i="9" s="1"/>
  <c r="P382" i="9"/>
  <c r="K385" i="9"/>
  <c r="E386" i="9"/>
  <c r="F386" i="9" s="1"/>
  <c r="P381" i="9"/>
  <c r="K384" i="9"/>
  <c r="E385" i="9"/>
  <c r="F385" i="9" s="1"/>
  <c r="P380" i="9"/>
  <c r="K383" i="9"/>
  <c r="E384" i="9"/>
  <c r="F384" i="9" s="1"/>
  <c r="P379" i="9"/>
  <c r="K382" i="9"/>
  <c r="E383" i="9"/>
  <c r="F383" i="9" s="1"/>
  <c r="P378" i="9"/>
  <c r="K381" i="9"/>
  <c r="E382" i="9"/>
  <c r="F382" i="9" s="1"/>
  <c r="P377" i="9"/>
  <c r="K380" i="9"/>
  <c r="E381" i="9"/>
  <c r="F381" i="9" s="1"/>
  <c r="P376" i="9"/>
  <c r="K379" i="9"/>
  <c r="E380" i="9"/>
  <c r="F380" i="9" s="1"/>
  <c r="P375" i="9"/>
  <c r="K378" i="9"/>
  <c r="E379" i="9"/>
  <c r="F379" i="9" s="1"/>
  <c r="P374" i="9"/>
  <c r="K377" i="9"/>
  <c r="E378" i="9"/>
  <c r="F378" i="9" s="1"/>
  <c r="P373" i="9"/>
  <c r="K376" i="9"/>
  <c r="E377" i="9"/>
  <c r="F377" i="9" s="1"/>
  <c r="P372" i="9"/>
  <c r="K375" i="9"/>
  <c r="E376" i="9"/>
  <c r="F376" i="9" s="1"/>
  <c r="P371" i="9"/>
  <c r="K374" i="9"/>
  <c r="E375" i="9"/>
  <c r="F375" i="9" s="1"/>
  <c r="P370" i="9"/>
  <c r="K373" i="9"/>
  <c r="E374" i="9"/>
  <c r="F374" i="9" s="1"/>
  <c r="P369" i="9"/>
  <c r="K372" i="9"/>
  <c r="E373" i="9"/>
  <c r="F373" i="9" s="1"/>
  <c r="P368" i="9"/>
  <c r="K371" i="9"/>
  <c r="E372" i="9"/>
  <c r="F372" i="9" s="1"/>
  <c r="P367" i="9"/>
  <c r="K370" i="9"/>
  <c r="E371" i="9"/>
  <c r="F371" i="9" s="1"/>
  <c r="P366" i="9"/>
  <c r="K369" i="9"/>
  <c r="E370" i="9"/>
  <c r="F370" i="9" s="1"/>
  <c r="P365" i="9"/>
  <c r="K368" i="9"/>
  <c r="E369" i="9"/>
  <c r="F369" i="9" s="1"/>
  <c r="P364" i="9"/>
  <c r="K367" i="9"/>
  <c r="E368" i="9"/>
  <c r="F368" i="9" s="1"/>
  <c r="P363" i="9"/>
  <c r="K366" i="9"/>
  <c r="E367" i="9"/>
  <c r="F367" i="9" s="1"/>
  <c r="P362" i="9"/>
  <c r="K365" i="9"/>
  <c r="E366" i="9"/>
  <c r="F366" i="9" s="1"/>
  <c r="P361" i="9"/>
  <c r="K364" i="9"/>
  <c r="E365" i="9"/>
  <c r="F365" i="9" s="1"/>
  <c r="P360" i="9"/>
  <c r="K363" i="9"/>
  <c r="E364" i="9"/>
  <c r="F364" i="9" s="1"/>
  <c r="P359" i="9"/>
  <c r="K362" i="9"/>
  <c r="E363" i="9"/>
  <c r="F363" i="9" s="1"/>
  <c r="P358" i="9"/>
  <c r="K361" i="9"/>
  <c r="E362" i="9"/>
  <c r="F362" i="9" s="1"/>
  <c r="P357" i="9"/>
  <c r="K360" i="9"/>
  <c r="E361" i="9"/>
  <c r="F361" i="9" s="1"/>
  <c r="P356" i="9"/>
  <c r="K359" i="9"/>
  <c r="E360" i="9"/>
  <c r="F360" i="9" s="1"/>
  <c r="P355" i="9"/>
  <c r="K358" i="9"/>
  <c r="E359" i="9"/>
  <c r="F359" i="9" s="1"/>
  <c r="P354" i="9"/>
  <c r="K357" i="9"/>
  <c r="E358" i="9"/>
  <c r="F358" i="9" s="1"/>
  <c r="P353" i="9"/>
  <c r="K356" i="9"/>
  <c r="E357" i="9"/>
  <c r="F357" i="9" s="1"/>
  <c r="P352" i="9"/>
  <c r="K355" i="9"/>
  <c r="E356" i="9"/>
  <c r="F356" i="9" s="1"/>
  <c r="P351" i="9"/>
  <c r="K354" i="9"/>
  <c r="E355" i="9"/>
  <c r="F355" i="9" s="1"/>
  <c r="P350" i="9"/>
  <c r="K353" i="9"/>
  <c r="E354" i="9"/>
  <c r="F354" i="9" s="1"/>
  <c r="P349" i="9"/>
  <c r="K352" i="9"/>
  <c r="E353" i="9"/>
  <c r="F353" i="9" s="1"/>
  <c r="P348" i="9"/>
  <c r="K351" i="9"/>
  <c r="E352" i="9"/>
  <c r="F352" i="9" s="1"/>
  <c r="P347" i="9"/>
  <c r="K350" i="9"/>
  <c r="E351" i="9"/>
  <c r="F351" i="9" s="1"/>
  <c r="P346" i="9"/>
  <c r="K349" i="9"/>
  <c r="E350" i="9"/>
  <c r="F350" i="9" s="1"/>
  <c r="P345" i="9"/>
  <c r="K348" i="9"/>
  <c r="E349" i="9"/>
  <c r="F349" i="9" s="1"/>
  <c r="P344" i="9"/>
  <c r="K347" i="9"/>
  <c r="E348" i="9"/>
  <c r="F348" i="9" s="1"/>
  <c r="P343" i="9"/>
  <c r="K346" i="9"/>
  <c r="E347" i="9"/>
  <c r="F347" i="9" s="1"/>
  <c r="P342" i="9"/>
  <c r="K345" i="9"/>
  <c r="E346" i="9"/>
  <c r="F346" i="9" s="1"/>
  <c r="P341" i="9"/>
  <c r="K344" i="9"/>
  <c r="E345" i="9"/>
  <c r="F345" i="9" s="1"/>
  <c r="P340" i="9"/>
  <c r="K343" i="9"/>
  <c r="E344" i="9"/>
  <c r="F344" i="9" s="1"/>
  <c r="P339" i="9"/>
  <c r="K342" i="9"/>
  <c r="E343" i="9"/>
  <c r="F343" i="9" s="1"/>
  <c r="P338" i="9"/>
  <c r="K341" i="9"/>
  <c r="E342" i="9"/>
  <c r="F342" i="9" s="1"/>
  <c r="P337" i="9"/>
  <c r="K340" i="9"/>
  <c r="E341" i="9"/>
  <c r="F341" i="9" s="1"/>
  <c r="P336" i="9"/>
  <c r="K339" i="9"/>
  <c r="E340" i="9"/>
  <c r="F340" i="9" s="1"/>
  <c r="P335" i="9"/>
  <c r="K338" i="9"/>
  <c r="E339" i="9"/>
  <c r="F339" i="9" s="1"/>
  <c r="P334" i="9"/>
  <c r="K337" i="9"/>
  <c r="E338" i="9"/>
  <c r="F338" i="9" s="1"/>
  <c r="P333" i="9"/>
  <c r="K336" i="9"/>
  <c r="E337" i="9"/>
  <c r="F337" i="9" s="1"/>
  <c r="P332" i="9"/>
  <c r="K335" i="9"/>
  <c r="E336" i="9"/>
  <c r="F336" i="9" s="1"/>
  <c r="P331" i="9"/>
  <c r="K334" i="9"/>
  <c r="E335" i="9"/>
  <c r="F335" i="9" s="1"/>
  <c r="P330" i="9"/>
  <c r="K333" i="9"/>
  <c r="E334" i="9"/>
  <c r="F334" i="9" s="1"/>
  <c r="P329" i="9"/>
  <c r="K332" i="9"/>
  <c r="E333" i="9"/>
  <c r="F333" i="9" s="1"/>
  <c r="P328" i="9"/>
  <c r="K331" i="9"/>
  <c r="E332" i="9"/>
  <c r="F332" i="9" s="1"/>
  <c r="P327" i="9"/>
  <c r="K330" i="9"/>
  <c r="E331" i="9"/>
  <c r="F331" i="9" s="1"/>
  <c r="P326" i="9"/>
  <c r="K329" i="9"/>
  <c r="E330" i="9"/>
  <c r="F330" i="9" s="1"/>
  <c r="P325" i="9"/>
  <c r="K328" i="9"/>
  <c r="E329" i="9"/>
  <c r="F329" i="9" s="1"/>
  <c r="P324" i="9"/>
  <c r="K327" i="9"/>
  <c r="E328" i="9"/>
  <c r="F328" i="9" s="1"/>
  <c r="P323" i="9"/>
  <c r="K326" i="9"/>
  <c r="E327" i="9"/>
  <c r="F327" i="9" s="1"/>
  <c r="P322" i="9"/>
  <c r="K325" i="9"/>
  <c r="E326" i="9"/>
  <c r="F326" i="9" s="1"/>
  <c r="P321" i="9"/>
  <c r="K324" i="9"/>
  <c r="E325" i="9"/>
  <c r="F325" i="9" s="1"/>
  <c r="P320" i="9"/>
  <c r="K323" i="9"/>
  <c r="F324" i="9"/>
  <c r="E324" i="9"/>
  <c r="P319" i="9"/>
  <c r="K322" i="9"/>
  <c r="E323" i="9"/>
  <c r="F323" i="9" s="1"/>
  <c r="P318" i="9"/>
  <c r="K321" i="9"/>
  <c r="E322" i="9"/>
  <c r="F322" i="9" s="1"/>
  <c r="P317" i="9"/>
  <c r="K320" i="9"/>
  <c r="E321" i="9"/>
  <c r="F321" i="9" s="1"/>
  <c r="P316" i="9"/>
  <c r="K319" i="9"/>
  <c r="E320" i="9"/>
  <c r="F320" i="9" s="1"/>
  <c r="P315" i="9"/>
  <c r="K318" i="9"/>
  <c r="E319" i="9"/>
  <c r="F319" i="9" s="1"/>
  <c r="P314" i="9"/>
  <c r="K317" i="9"/>
  <c r="E318" i="9"/>
  <c r="F318" i="9" s="1"/>
  <c r="P313" i="9"/>
  <c r="K316" i="9"/>
  <c r="E317" i="9"/>
  <c r="F317" i="9" s="1"/>
  <c r="P312" i="9"/>
  <c r="K315" i="9"/>
  <c r="E316" i="9"/>
  <c r="F316" i="9" s="1"/>
  <c r="P311" i="9"/>
  <c r="K314" i="9"/>
  <c r="E315" i="9"/>
  <c r="F315" i="9" s="1"/>
  <c r="P310" i="9"/>
  <c r="K313" i="9"/>
  <c r="E314" i="9"/>
  <c r="F314" i="9" s="1"/>
  <c r="P309" i="9"/>
  <c r="K312" i="9"/>
  <c r="E313" i="9"/>
  <c r="F313" i="9" s="1"/>
  <c r="P308" i="9"/>
  <c r="K311" i="9"/>
  <c r="E312" i="9"/>
  <c r="F312" i="9" s="1"/>
  <c r="P307" i="9"/>
  <c r="K310" i="9"/>
  <c r="E311" i="9"/>
  <c r="F311" i="9" s="1"/>
  <c r="P306" i="9"/>
  <c r="K309" i="9"/>
  <c r="E310" i="9"/>
  <c r="F310" i="9" s="1"/>
  <c r="P305" i="9"/>
  <c r="K308" i="9"/>
  <c r="E309" i="9"/>
  <c r="F309" i="9" s="1"/>
  <c r="P304" i="9"/>
  <c r="K307" i="9"/>
  <c r="E308" i="9"/>
  <c r="F308" i="9" s="1"/>
  <c r="P303" i="9"/>
  <c r="K306" i="9"/>
  <c r="E307" i="9"/>
  <c r="F307" i="9" s="1"/>
  <c r="P302" i="9"/>
  <c r="K305" i="9"/>
  <c r="E306" i="9"/>
  <c r="F306" i="9" s="1"/>
  <c r="P301" i="9"/>
  <c r="K304" i="9"/>
  <c r="E305" i="9"/>
  <c r="F305" i="9" s="1"/>
  <c r="P300" i="9"/>
  <c r="K303" i="9"/>
  <c r="E304" i="9"/>
  <c r="F304" i="9" s="1"/>
  <c r="P299" i="9"/>
  <c r="K302" i="9"/>
  <c r="E303" i="9"/>
  <c r="F303" i="9" s="1"/>
  <c r="P298" i="9"/>
  <c r="K301" i="9"/>
  <c r="E302" i="9"/>
  <c r="F302" i="9" s="1"/>
  <c r="P297" i="9"/>
  <c r="K300" i="9"/>
  <c r="E301" i="9"/>
  <c r="F301" i="9" s="1"/>
  <c r="P296" i="9"/>
  <c r="K299" i="9"/>
  <c r="E300" i="9"/>
  <c r="F300" i="9" s="1"/>
  <c r="P295" i="9"/>
  <c r="K298" i="9"/>
  <c r="E299" i="9"/>
  <c r="F299" i="9" s="1"/>
  <c r="P294" i="9"/>
  <c r="K297" i="9"/>
  <c r="E298" i="9"/>
  <c r="F298" i="9" s="1"/>
  <c r="P293" i="9"/>
  <c r="K296" i="9"/>
  <c r="E297" i="9"/>
  <c r="F297" i="9" s="1"/>
  <c r="P292" i="9"/>
  <c r="K295" i="9"/>
  <c r="E296" i="9"/>
  <c r="F296" i="9" s="1"/>
  <c r="P291" i="9"/>
  <c r="K294" i="9"/>
  <c r="E295" i="9"/>
  <c r="F295" i="9" s="1"/>
  <c r="P290" i="9"/>
  <c r="K293" i="9"/>
  <c r="E294" i="9"/>
  <c r="F294" i="9" s="1"/>
  <c r="P289" i="9"/>
  <c r="K292" i="9"/>
  <c r="E293" i="9"/>
  <c r="F293" i="9" s="1"/>
  <c r="P288" i="9"/>
  <c r="K291" i="9"/>
  <c r="E292" i="9"/>
  <c r="F292" i="9" s="1"/>
  <c r="P287" i="9"/>
  <c r="K290" i="9"/>
  <c r="E291" i="9"/>
  <c r="F291" i="9" s="1"/>
  <c r="P286" i="9"/>
  <c r="K289" i="9"/>
  <c r="E290" i="9"/>
  <c r="F290" i="9" s="1"/>
  <c r="P285" i="9"/>
  <c r="K288" i="9"/>
  <c r="E289" i="9"/>
  <c r="F289" i="9" s="1"/>
  <c r="P284" i="9"/>
  <c r="K287" i="9"/>
  <c r="E288" i="9"/>
  <c r="F288" i="9" s="1"/>
  <c r="P283" i="9"/>
  <c r="K286" i="9"/>
  <c r="E287" i="9"/>
  <c r="F287" i="9" s="1"/>
  <c r="P282" i="9"/>
  <c r="K285" i="9"/>
  <c r="E286" i="9"/>
  <c r="F286" i="9" s="1"/>
  <c r="P281" i="9"/>
  <c r="K284" i="9"/>
  <c r="E285" i="9"/>
  <c r="F285" i="9" s="1"/>
  <c r="P280" i="9"/>
  <c r="K283" i="9"/>
  <c r="E284" i="9"/>
  <c r="F284" i="9" s="1"/>
  <c r="P279" i="9"/>
  <c r="K282" i="9"/>
  <c r="E283" i="9"/>
  <c r="F283" i="9" s="1"/>
  <c r="P278" i="9"/>
  <c r="K281" i="9"/>
  <c r="E282" i="9"/>
  <c r="F282" i="9" s="1"/>
  <c r="P277" i="9"/>
  <c r="K280" i="9"/>
  <c r="E281" i="9"/>
  <c r="F281" i="9" s="1"/>
  <c r="P276" i="9"/>
  <c r="K279" i="9"/>
  <c r="E280" i="9"/>
  <c r="F280" i="9" s="1"/>
  <c r="P275" i="9"/>
  <c r="K278" i="9"/>
  <c r="E279" i="9"/>
  <c r="F279" i="9" s="1"/>
  <c r="P274" i="9"/>
  <c r="K277" i="9"/>
  <c r="E278" i="9"/>
  <c r="F278" i="9" s="1"/>
  <c r="P273" i="9"/>
  <c r="K276" i="9"/>
  <c r="E277" i="9"/>
  <c r="F277" i="9" s="1"/>
  <c r="P272" i="9"/>
  <c r="K275" i="9"/>
  <c r="E276" i="9"/>
  <c r="F276" i="9" s="1"/>
  <c r="P271" i="9"/>
  <c r="K274" i="9"/>
  <c r="E275" i="9"/>
  <c r="F275" i="9" s="1"/>
  <c r="P270" i="9"/>
  <c r="K273" i="9"/>
  <c r="E274" i="9"/>
  <c r="F274" i="9" s="1"/>
  <c r="P269" i="9"/>
  <c r="K272" i="9"/>
  <c r="E273" i="9"/>
  <c r="F273" i="9" s="1"/>
  <c r="P268" i="9"/>
  <c r="K271" i="9"/>
  <c r="E272" i="9"/>
  <c r="F272" i="9" s="1"/>
  <c r="P267" i="9"/>
  <c r="K270" i="9"/>
  <c r="E271" i="9"/>
  <c r="F271" i="9" s="1"/>
  <c r="P266" i="9"/>
  <c r="K269" i="9"/>
  <c r="E270" i="9"/>
  <c r="F270" i="9" s="1"/>
  <c r="P265" i="9"/>
  <c r="K268" i="9"/>
  <c r="E269" i="9"/>
  <c r="F269" i="9" s="1"/>
  <c r="P264" i="9"/>
  <c r="K267" i="9"/>
  <c r="E268" i="9"/>
  <c r="F268" i="9" s="1"/>
  <c r="P263" i="9"/>
  <c r="K266" i="9"/>
  <c r="E267" i="9"/>
  <c r="F267" i="9" s="1"/>
  <c r="P262" i="9"/>
  <c r="K265" i="9"/>
  <c r="E266" i="9"/>
  <c r="F266" i="9" s="1"/>
  <c r="P261" i="9"/>
  <c r="K264" i="9"/>
  <c r="E265" i="9"/>
  <c r="F265" i="9" s="1"/>
  <c r="P260" i="9"/>
  <c r="K263" i="9"/>
  <c r="E264" i="9"/>
  <c r="F264" i="9" s="1"/>
  <c r="P259" i="9"/>
  <c r="K262" i="9"/>
  <c r="E263" i="9"/>
  <c r="F263" i="9" s="1"/>
  <c r="P258" i="9"/>
  <c r="K261" i="9"/>
  <c r="E262" i="9"/>
  <c r="F262" i="9" s="1"/>
  <c r="P257" i="9"/>
  <c r="K260" i="9"/>
  <c r="E261" i="9"/>
  <c r="F261" i="9" s="1"/>
  <c r="P256" i="9"/>
  <c r="K259" i="9"/>
  <c r="E260" i="9"/>
  <c r="F260" i="9" s="1"/>
  <c r="P255" i="9"/>
  <c r="K258" i="9"/>
  <c r="E259" i="9"/>
  <c r="F259" i="9" s="1"/>
  <c r="P254" i="9"/>
  <c r="K257" i="9"/>
  <c r="E258" i="9"/>
  <c r="F258" i="9" s="1"/>
  <c r="P253" i="9"/>
  <c r="K256" i="9"/>
  <c r="E257" i="9"/>
  <c r="F257" i="9" s="1"/>
  <c r="P252" i="9"/>
  <c r="K255" i="9"/>
  <c r="E256" i="9"/>
  <c r="F256" i="9" s="1"/>
  <c r="P251" i="9"/>
  <c r="K254" i="9"/>
  <c r="E255" i="9"/>
  <c r="F255" i="9" s="1"/>
  <c r="P250" i="9"/>
  <c r="K253" i="9"/>
  <c r="E254" i="9"/>
  <c r="F254" i="9" s="1"/>
  <c r="P249" i="9"/>
  <c r="K252" i="9"/>
  <c r="E253" i="9"/>
  <c r="F253" i="9" s="1"/>
  <c r="P248" i="9"/>
  <c r="K251" i="9"/>
  <c r="E252" i="9"/>
  <c r="F252" i="9" s="1"/>
  <c r="P247" i="9"/>
  <c r="K250" i="9"/>
  <c r="E251" i="9"/>
  <c r="F251" i="9" s="1"/>
  <c r="P246" i="9"/>
  <c r="K249" i="9"/>
  <c r="E250" i="9"/>
  <c r="F250" i="9" s="1"/>
  <c r="P245" i="9"/>
  <c r="K248" i="9"/>
  <c r="E249" i="9"/>
  <c r="F249" i="9" s="1"/>
  <c r="P244" i="9"/>
  <c r="K247" i="9"/>
  <c r="E248" i="9"/>
  <c r="F248" i="9" s="1"/>
  <c r="P243" i="9"/>
  <c r="K246" i="9"/>
  <c r="E247" i="9"/>
  <c r="F247" i="9" s="1"/>
  <c r="P242" i="9"/>
  <c r="K245" i="9"/>
  <c r="E246" i="9"/>
  <c r="F246" i="9" s="1"/>
  <c r="P241" i="9"/>
  <c r="K244" i="9"/>
  <c r="E245" i="9"/>
  <c r="F245" i="9" s="1"/>
  <c r="P240" i="9"/>
  <c r="K243" i="9"/>
  <c r="E244" i="9"/>
  <c r="F244" i="9" s="1"/>
  <c r="P239" i="9"/>
  <c r="K242" i="9"/>
  <c r="E243" i="9"/>
  <c r="F243" i="9" s="1"/>
  <c r="P238" i="9"/>
  <c r="K241" i="9"/>
  <c r="E242" i="9"/>
  <c r="F242" i="9" s="1"/>
  <c r="P237" i="9"/>
  <c r="K240" i="9"/>
  <c r="E241" i="9"/>
  <c r="F241" i="9" s="1"/>
  <c r="P236" i="9"/>
  <c r="K239" i="9"/>
  <c r="E240" i="9"/>
  <c r="F240" i="9" s="1"/>
  <c r="P235" i="9"/>
  <c r="K238" i="9"/>
  <c r="E239" i="9"/>
  <c r="F239" i="9" s="1"/>
  <c r="P234" i="9"/>
  <c r="K237" i="9"/>
  <c r="E238" i="9"/>
  <c r="F238" i="9" s="1"/>
  <c r="P233" i="9"/>
  <c r="K236" i="9"/>
  <c r="E237" i="9"/>
  <c r="F237" i="9" s="1"/>
  <c r="P232" i="9"/>
  <c r="K235" i="9"/>
  <c r="E236" i="9"/>
  <c r="F236" i="9" s="1"/>
  <c r="P231" i="9"/>
  <c r="K234" i="9"/>
  <c r="E235" i="9"/>
  <c r="F235" i="9" s="1"/>
  <c r="P230" i="9"/>
  <c r="K233" i="9"/>
  <c r="E234" i="9"/>
  <c r="F234" i="9" s="1"/>
  <c r="P229" i="9"/>
  <c r="K232" i="9"/>
  <c r="E233" i="9"/>
  <c r="F233" i="9" s="1"/>
  <c r="P228" i="9"/>
  <c r="K231" i="9"/>
  <c r="E232" i="9"/>
  <c r="F232" i="9" s="1"/>
  <c r="P227" i="9"/>
  <c r="K230" i="9"/>
  <c r="E231" i="9"/>
  <c r="F231" i="9" s="1"/>
  <c r="P226" i="9"/>
  <c r="K229" i="9"/>
  <c r="E230" i="9"/>
  <c r="F230" i="9" s="1"/>
  <c r="P225" i="9"/>
  <c r="K228" i="9"/>
  <c r="E229" i="9"/>
  <c r="F229" i="9" s="1"/>
  <c r="P224" i="9"/>
  <c r="K227" i="9"/>
  <c r="E228" i="9"/>
  <c r="F228" i="9" s="1"/>
  <c r="P223" i="9"/>
  <c r="K226" i="9"/>
  <c r="E227" i="9"/>
  <c r="F227" i="9" s="1"/>
  <c r="P222" i="9"/>
  <c r="K225" i="9"/>
  <c r="E226" i="9"/>
  <c r="F226" i="9" s="1"/>
  <c r="P221" i="9"/>
  <c r="K224" i="9"/>
  <c r="E225" i="9"/>
  <c r="F225" i="9" s="1"/>
  <c r="P220" i="9"/>
  <c r="K223" i="9"/>
  <c r="E224" i="9"/>
  <c r="F224" i="9" s="1"/>
  <c r="P219" i="9"/>
  <c r="K222" i="9"/>
  <c r="E223" i="9"/>
  <c r="F223" i="9" s="1"/>
  <c r="P218" i="9"/>
  <c r="K221" i="9"/>
  <c r="E222" i="9"/>
  <c r="F222" i="9" s="1"/>
  <c r="P217" i="9"/>
  <c r="K220" i="9"/>
  <c r="E221" i="9"/>
  <c r="F221" i="9" s="1"/>
  <c r="P216" i="9"/>
  <c r="K219" i="9"/>
  <c r="E220" i="9"/>
  <c r="F220" i="9" s="1"/>
  <c r="P215" i="9"/>
  <c r="K218" i="9"/>
  <c r="E219" i="9"/>
  <c r="F219" i="9" s="1"/>
  <c r="P214" i="9"/>
  <c r="K217" i="9"/>
  <c r="E218" i="9"/>
  <c r="F218" i="9" s="1"/>
  <c r="P213" i="9"/>
  <c r="K216" i="9"/>
  <c r="E217" i="9"/>
  <c r="F217" i="9" s="1"/>
  <c r="P212" i="9"/>
  <c r="K215" i="9"/>
  <c r="E216" i="9"/>
  <c r="F216" i="9" s="1"/>
  <c r="P211" i="9"/>
  <c r="K214" i="9"/>
  <c r="E215" i="9"/>
  <c r="F215" i="9" s="1"/>
  <c r="P210" i="9"/>
  <c r="K213" i="9"/>
  <c r="E214" i="9"/>
  <c r="F214" i="9" s="1"/>
  <c r="P209" i="9"/>
  <c r="K212" i="9"/>
  <c r="E213" i="9"/>
  <c r="F213" i="9" s="1"/>
  <c r="P208" i="9"/>
  <c r="K211" i="9"/>
  <c r="E212" i="9"/>
  <c r="F212" i="9" s="1"/>
  <c r="P207" i="9"/>
  <c r="K210" i="9"/>
  <c r="E211" i="9"/>
  <c r="F211" i="9" s="1"/>
  <c r="P206" i="9"/>
  <c r="K209" i="9"/>
  <c r="E210" i="9"/>
  <c r="F210" i="9" s="1"/>
  <c r="P205" i="9"/>
  <c r="K208" i="9"/>
  <c r="E209" i="9"/>
  <c r="F209" i="9" s="1"/>
  <c r="P204" i="9"/>
  <c r="K207" i="9"/>
  <c r="E208" i="9"/>
  <c r="F208" i="9" s="1"/>
  <c r="P203" i="9"/>
  <c r="K206" i="9"/>
  <c r="E207" i="9"/>
  <c r="F207" i="9" s="1"/>
  <c r="P202" i="9"/>
  <c r="K205" i="9"/>
  <c r="E206" i="9"/>
  <c r="F206" i="9" s="1"/>
  <c r="P201" i="9"/>
  <c r="K204" i="9"/>
  <c r="E205" i="9"/>
  <c r="F205" i="9" s="1"/>
  <c r="P200" i="9"/>
  <c r="K203" i="9"/>
  <c r="E204" i="9"/>
  <c r="F204" i="9" s="1"/>
  <c r="P199" i="9"/>
  <c r="K202" i="9"/>
  <c r="E203" i="9"/>
  <c r="F203" i="9" s="1"/>
  <c r="P198" i="9"/>
  <c r="K201" i="9"/>
  <c r="E202" i="9"/>
  <c r="F202" i="9" s="1"/>
  <c r="P197" i="9"/>
  <c r="K200" i="9"/>
  <c r="E201" i="9"/>
  <c r="F201" i="9" s="1"/>
  <c r="P196" i="9"/>
  <c r="K199" i="9"/>
  <c r="E200" i="9"/>
  <c r="F200" i="9" s="1"/>
  <c r="P195" i="9"/>
  <c r="K198" i="9"/>
  <c r="E199" i="9"/>
  <c r="F199" i="9" s="1"/>
  <c r="P194" i="9"/>
  <c r="K197" i="9"/>
  <c r="E198" i="9"/>
  <c r="F198" i="9" s="1"/>
  <c r="P193" i="9"/>
  <c r="K196" i="9"/>
  <c r="E197" i="9"/>
  <c r="F197" i="9" s="1"/>
  <c r="Z203" i="9"/>
  <c r="P192" i="9"/>
  <c r="K195" i="9"/>
  <c r="E196" i="9"/>
  <c r="F196" i="9" s="1"/>
  <c r="Z202" i="9"/>
  <c r="P191" i="9"/>
  <c r="K194" i="9"/>
  <c r="E195" i="9"/>
  <c r="F195" i="9" s="1"/>
  <c r="Z201" i="9"/>
  <c r="P190" i="9"/>
  <c r="K193" i="9"/>
  <c r="E194" i="9"/>
  <c r="F194" i="9" s="1"/>
  <c r="Z200" i="9"/>
  <c r="P189" i="9"/>
  <c r="K192" i="9"/>
  <c r="E193" i="9"/>
  <c r="F193" i="9" s="1"/>
  <c r="Z199" i="9"/>
  <c r="P188" i="9"/>
  <c r="K191" i="9"/>
  <c r="E192" i="9"/>
  <c r="F192" i="9" s="1"/>
  <c r="Z198" i="9"/>
  <c r="P187" i="9"/>
  <c r="K190" i="9"/>
  <c r="E191" i="9"/>
  <c r="F191" i="9" s="1"/>
  <c r="Z197" i="9"/>
  <c r="P186" i="9"/>
  <c r="K189" i="9"/>
  <c r="E190" i="9"/>
  <c r="F190" i="9" s="1"/>
  <c r="Z196" i="9"/>
  <c r="P185" i="9"/>
  <c r="K188" i="9"/>
  <c r="E189" i="9"/>
  <c r="F189" i="9" s="1"/>
  <c r="AA195" i="9"/>
  <c r="Z195" i="9"/>
  <c r="P184" i="9"/>
  <c r="K187" i="9"/>
  <c r="E188" i="9"/>
  <c r="F188" i="9" s="1"/>
  <c r="AA194" i="9"/>
  <c r="Z194" i="9"/>
  <c r="P183" i="9"/>
  <c r="K186" i="9"/>
  <c r="E187" i="9"/>
  <c r="F187" i="9" s="1"/>
  <c r="AA193" i="9"/>
  <c r="Z193" i="9"/>
  <c r="P182" i="9"/>
  <c r="K185" i="9"/>
  <c r="E186" i="9"/>
  <c r="F186" i="9" s="1"/>
  <c r="AA192" i="9"/>
  <c r="Z192" i="9"/>
  <c r="P181" i="9"/>
  <c r="K184" i="9"/>
  <c r="E185" i="9"/>
  <c r="F185" i="9" s="1"/>
  <c r="AA191" i="9"/>
  <c r="Z191" i="9"/>
  <c r="P180" i="9"/>
  <c r="K183" i="9"/>
  <c r="E184" i="9"/>
  <c r="F184" i="9" s="1"/>
  <c r="AA190" i="9"/>
  <c r="Z190" i="9"/>
  <c r="P179" i="9"/>
  <c r="K182" i="9"/>
  <c r="E183" i="9"/>
  <c r="F183" i="9" s="1"/>
  <c r="AA189" i="9"/>
  <c r="Z189" i="9"/>
  <c r="P178" i="9"/>
  <c r="K181" i="9"/>
  <c r="E182" i="9"/>
  <c r="F182" i="9" s="1"/>
  <c r="AA188" i="9"/>
  <c r="Z188" i="9"/>
  <c r="P177" i="9"/>
  <c r="K180" i="9"/>
  <c r="E181" i="9"/>
  <c r="F181" i="9" s="1"/>
  <c r="AA187" i="9"/>
  <c r="Z187" i="9"/>
  <c r="P176" i="9"/>
  <c r="K179" i="9"/>
  <c r="E180" i="9"/>
  <c r="F180" i="9" s="1"/>
  <c r="AA186" i="9"/>
  <c r="Z186" i="9"/>
  <c r="P175" i="9"/>
  <c r="K178" i="9"/>
  <c r="E179" i="9"/>
  <c r="F179" i="9" s="1"/>
  <c r="AA185" i="9"/>
  <c r="Z185" i="9"/>
  <c r="P174" i="9"/>
  <c r="K177" i="9"/>
  <c r="E178" i="9"/>
  <c r="F178" i="9" s="1"/>
  <c r="AA184" i="9"/>
  <c r="Z184" i="9"/>
  <c r="P173" i="9"/>
  <c r="K176" i="9"/>
  <c r="E177" i="9"/>
  <c r="F177" i="9" s="1"/>
  <c r="AA183" i="9"/>
  <c r="Z183" i="9"/>
  <c r="P172" i="9"/>
  <c r="K175" i="9"/>
  <c r="E176" i="9"/>
  <c r="F176" i="9" s="1"/>
  <c r="AA182" i="9"/>
  <c r="Z182" i="9"/>
  <c r="P171" i="9"/>
  <c r="K174" i="9"/>
  <c r="E175" i="9"/>
  <c r="F175" i="9" s="1"/>
  <c r="AA181" i="9"/>
  <c r="Z181" i="9"/>
  <c r="P170" i="9"/>
  <c r="K173" i="9"/>
  <c r="E174" i="9"/>
  <c r="F174" i="9" s="1"/>
  <c r="AB180" i="9"/>
  <c r="AA180" i="9"/>
  <c r="Z180" i="9"/>
  <c r="P169" i="9"/>
  <c r="K172" i="9"/>
  <c r="E173" i="9"/>
  <c r="F173" i="9" s="1"/>
  <c r="AB179" i="9"/>
  <c r="AA179" i="9"/>
  <c r="Z179" i="9"/>
  <c r="P168" i="9"/>
  <c r="K171" i="9"/>
  <c r="E172" i="9"/>
  <c r="F172" i="9" s="1"/>
  <c r="AB178" i="9"/>
  <c r="AA178" i="9"/>
  <c r="Z178" i="9"/>
  <c r="P167" i="9"/>
  <c r="K170" i="9"/>
  <c r="E171" i="9"/>
  <c r="F171" i="9" s="1"/>
  <c r="AB177" i="9"/>
  <c r="AA177" i="9"/>
  <c r="Z177" i="9"/>
  <c r="P166" i="9"/>
  <c r="K169" i="9"/>
  <c r="E170" i="9"/>
  <c r="F170" i="9" s="1"/>
  <c r="AB176" i="9"/>
  <c r="AA176" i="9"/>
  <c r="Z176" i="9"/>
  <c r="P165" i="9"/>
  <c r="K168" i="9"/>
  <c r="E169" i="9"/>
  <c r="F169" i="9" s="1"/>
  <c r="AB175" i="9"/>
  <c r="AA175" i="9"/>
  <c r="Z175" i="9"/>
  <c r="P164" i="9"/>
  <c r="K167" i="9"/>
  <c r="E168" i="9"/>
  <c r="F168" i="9" s="1"/>
  <c r="AB174" i="9"/>
  <c r="AA174" i="9"/>
  <c r="Z174" i="9"/>
  <c r="P163" i="9"/>
  <c r="K166" i="9"/>
  <c r="E167" i="9"/>
  <c r="F167" i="9" s="1"/>
  <c r="AB173" i="9"/>
  <c r="AA173" i="9"/>
  <c r="Z173" i="9"/>
  <c r="P162" i="9"/>
  <c r="K165" i="9"/>
  <c r="E166" i="9"/>
  <c r="F166" i="9" s="1"/>
  <c r="AB172" i="9"/>
  <c r="AA172" i="9"/>
  <c r="Z172" i="9"/>
  <c r="P161" i="9"/>
  <c r="K164" i="9"/>
  <c r="E165" i="9"/>
  <c r="F165" i="9" s="1"/>
  <c r="AB171" i="9"/>
  <c r="AA171" i="9"/>
  <c r="Z171" i="9"/>
  <c r="P160" i="9"/>
  <c r="K163" i="9"/>
  <c r="E164" i="9"/>
  <c r="F164" i="9" s="1"/>
  <c r="AB170" i="9"/>
  <c r="AA170" i="9"/>
  <c r="Z170" i="9"/>
  <c r="P159" i="9"/>
  <c r="K162" i="9"/>
  <c r="E163" i="9"/>
  <c r="F163" i="9" s="1"/>
  <c r="AB169" i="9"/>
  <c r="AA169" i="9"/>
  <c r="Z169" i="9"/>
  <c r="P158" i="9"/>
  <c r="K161" i="9"/>
  <c r="E162" i="9"/>
  <c r="F162" i="9" s="1"/>
  <c r="AB168" i="9"/>
  <c r="AA168" i="9"/>
  <c r="Z168" i="9"/>
  <c r="P157" i="9"/>
  <c r="K160" i="9"/>
  <c r="E161" i="9"/>
  <c r="F161" i="9" s="1"/>
  <c r="AB167" i="9"/>
  <c r="AA167" i="9"/>
  <c r="Z167" i="9"/>
  <c r="P156" i="9"/>
  <c r="K159" i="9"/>
  <c r="E160" i="9"/>
  <c r="F160" i="9" s="1"/>
  <c r="AB166" i="9"/>
  <c r="AA166" i="9"/>
  <c r="Z166" i="9"/>
  <c r="P155" i="9"/>
  <c r="K158" i="9"/>
  <c r="E159" i="9"/>
  <c r="F159" i="9" s="1"/>
  <c r="AB165" i="9"/>
  <c r="AA165" i="9"/>
  <c r="Z165" i="9"/>
  <c r="P154" i="9"/>
  <c r="K157" i="9"/>
  <c r="E158" i="9"/>
  <c r="F158" i="9" s="1"/>
  <c r="AB164" i="9"/>
  <c r="AA164" i="9"/>
  <c r="Z164" i="9"/>
  <c r="P153" i="9"/>
  <c r="K156" i="9"/>
  <c r="E157" i="9"/>
  <c r="F157" i="9" s="1"/>
  <c r="AB163" i="9"/>
  <c r="AA163" i="9"/>
  <c r="Z163" i="9"/>
  <c r="P152" i="9"/>
  <c r="K155" i="9"/>
  <c r="E156" i="9"/>
  <c r="F156" i="9" s="1"/>
  <c r="AB162" i="9"/>
  <c r="AA162" i="9"/>
  <c r="Z162" i="9"/>
  <c r="P151" i="9"/>
  <c r="K154" i="9"/>
  <c r="E155" i="9"/>
  <c r="F155" i="9" s="1"/>
  <c r="AB161" i="9"/>
  <c r="AA161" i="9"/>
  <c r="Z161" i="9"/>
  <c r="P150" i="9"/>
  <c r="K153" i="9"/>
  <c r="E154" i="9"/>
  <c r="F154" i="9" s="1"/>
  <c r="AB160" i="9"/>
  <c r="AA160" i="9"/>
  <c r="Z160" i="9"/>
  <c r="P149" i="9"/>
  <c r="K152" i="9"/>
  <c r="E153" i="9"/>
  <c r="F153" i="9" s="1"/>
  <c r="AB159" i="9"/>
  <c r="AA159" i="9"/>
  <c r="Z159" i="9"/>
  <c r="P148" i="9"/>
  <c r="K151" i="9"/>
  <c r="E152" i="9"/>
  <c r="F152" i="9" s="1"/>
  <c r="AB158" i="9"/>
  <c r="AA158" i="9"/>
  <c r="Z158" i="9"/>
  <c r="P147" i="9"/>
  <c r="K150" i="9"/>
  <c r="E151" i="9"/>
  <c r="F151" i="9" s="1"/>
  <c r="AB157" i="9"/>
  <c r="AA157" i="9"/>
  <c r="Z157" i="9"/>
  <c r="P146" i="9"/>
  <c r="K149" i="9"/>
  <c r="E150" i="9"/>
  <c r="F150" i="9" s="1"/>
  <c r="AB156" i="9"/>
  <c r="AA156" i="9"/>
  <c r="Z156" i="9"/>
  <c r="P145" i="9"/>
  <c r="K148" i="9"/>
  <c r="E149" i="9"/>
  <c r="F149" i="9" s="1"/>
  <c r="AB155" i="9"/>
  <c r="AA155" i="9"/>
  <c r="Z155" i="9"/>
  <c r="P144" i="9"/>
  <c r="K147" i="9"/>
  <c r="E148" i="9"/>
  <c r="F148" i="9" s="1"/>
  <c r="AB154" i="9"/>
  <c r="AA154" i="9"/>
  <c r="Z154" i="9"/>
  <c r="P143" i="9"/>
  <c r="K146" i="9"/>
  <c r="E147" i="9"/>
  <c r="F147" i="9" s="1"/>
  <c r="AB153" i="9"/>
  <c r="AA153" i="9"/>
  <c r="Z153" i="9"/>
  <c r="P142" i="9"/>
  <c r="K145" i="9"/>
  <c r="E146" i="9"/>
  <c r="F146" i="9" s="1"/>
  <c r="AB152" i="9"/>
  <c r="AA152" i="9"/>
  <c r="Z152" i="9"/>
  <c r="P141" i="9"/>
  <c r="K144" i="9"/>
  <c r="E145" i="9"/>
  <c r="F145" i="9" s="1"/>
  <c r="AB151" i="9"/>
  <c r="AA151" i="9"/>
  <c r="Z151" i="9"/>
  <c r="P140" i="9"/>
  <c r="K143" i="9"/>
  <c r="E144" i="9"/>
  <c r="F144" i="9" s="1"/>
  <c r="AB150" i="9"/>
  <c r="AA150" i="9"/>
  <c r="Z150" i="9"/>
  <c r="P139" i="9"/>
  <c r="K142" i="9"/>
  <c r="E143" i="9"/>
  <c r="F143" i="9" s="1"/>
  <c r="AB149" i="9"/>
  <c r="AA149" i="9"/>
  <c r="Z149" i="9"/>
  <c r="P138" i="9"/>
  <c r="K141" i="9"/>
  <c r="E142" i="9"/>
  <c r="F142" i="9" s="1"/>
  <c r="AB148" i="9"/>
  <c r="AA148" i="9"/>
  <c r="Z148" i="9"/>
  <c r="P137" i="9"/>
  <c r="K140" i="9"/>
  <c r="E141" i="9"/>
  <c r="F141" i="9" s="1"/>
  <c r="AB147" i="9"/>
  <c r="AA147" i="9"/>
  <c r="Z147" i="9"/>
  <c r="P136" i="9"/>
  <c r="K139" i="9"/>
  <c r="E140" i="9"/>
  <c r="F140" i="9" s="1"/>
  <c r="AB146" i="9"/>
  <c r="AA146" i="9"/>
  <c r="Z146" i="9"/>
  <c r="P135" i="9"/>
  <c r="K138" i="9"/>
  <c r="E139" i="9"/>
  <c r="F139" i="9" s="1"/>
  <c r="AB145" i="9"/>
  <c r="AA145" i="9"/>
  <c r="Z145" i="9"/>
  <c r="P134" i="9"/>
  <c r="K137" i="9"/>
  <c r="E138" i="9"/>
  <c r="F138" i="9" s="1"/>
  <c r="AB144" i="9"/>
  <c r="AA144" i="9"/>
  <c r="Z144" i="9"/>
  <c r="P133" i="9"/>
  <c r="K136" i="9"/>
  <c r="E137" i="9"/>
  <c r="F137" i="9" s="1"/>
  <c r="AB143" i="9"/>
  <c r="AA143" i="9"/>
  <c r="Z143" i="9"/>
  <c r="P132" i="9"/>
  <c r="K135" i="9"/>
  <c r="E136" i="9"/>
  <c r="F136" i="9" s="1"/>
  <c r="AB142" i="9"/>
  <c r="AA142" i="9"/>
  <c r="Z142" i="9"/>
  <c r="P131" i="9"/>
  <c r="K134" i="9"/>
  <c r="E135" i="9"/>
  <c r="F135" i="9" s="1"/>
  <c r="AB141" i="9"/>
  <c r="AA141" i="9"/>
  <c r="Z141" i="9"/>
  <c r="P130" i="9"/>
  <c r="K133" i="9"/>
  <c r="E134" i="9"/>
  <c r="F134" i="9" s="1"/>
  <c r="AB140" i="9"/>
  <c r="AA140" i="9"/>
  <c r="Z140" i="9"/>
  <c r="P129" i="9"/>
  <c r="K132" i="9"/>
  <c r="E133" i="9"/>
  <c r="F133" i="9" s="1"/>
  <c r="AB139" i="9"/>
  <c r="AA139" i="9"/>
  <c r="Z139" i="9"/>
  <c r="P128" i="9"/>
  <c r="K131" i="9"/>
  <c r="E132" i="9"/>
  <c r="F132" i="9" s="1"/>
  <c r="AB138" i="9"/>
  <c r="AA138" i="9"/>
  <c r="Z138" i="9"/>
  <c r="P127" i="9"/>
  <c r="K130" i="9"/>
  <c r="E131" i="9"/>
  <c r="F131" i="9" s="1"/>
  <c r="AB137" i="9"/>
  <c r="AA137" i="9"/>
  <c r="Z137" i="9"/>
  <c r="P126" i="9"/>
  <c r="K129" i="9"/>
  <c r="E130" i="9"/>
  <c r="F130" i="9" s="1"/>
  <c r="AB136" i="9"/>
  <c r="AA136" i="9"/>
  <c r="Z136" i="9"/>
  <c r="P125" i="9"/>
  <c r="K128" i="9"/>
  <c r="E129" i="9"/>
  <c r="F129" i="9" s="1"/>
  <c r="AB135" i="9"/>
  <c r="AA135" i="9"/>
  <c r="Z135" i="9"/>
  <c r="P124" i="9"/>
  <c r="K127" i="9"/>
  <c r="E128" i="9"/>
  <c r="F128" i="9" s="1"/>
  <c r="AB134" i="9"/>
  <c r="AA134" i="9"/>
  <c r="Z134" i="9"/>
  <c r="P123" i="9"/>
  <c r="K126" i="9"/>
  <c r="E127" i="9"/>
  <c r="F127" i="9" s="1"/>
  <c r="AB133" i="9"/>
  <c r="AA133" i="9"/>
  <c r="Z133" i="9"/>
  <c r="P122" i="9"/>
  <c r="K125" i="9"/>
  <c r="E126" i="9"/>
  <c r="F126" i="9" s="1"/>
  <c r="AB132" i="9"/>
  <c r="AA132" i="9"/>
  <c r="Z132" i="9"/>
  <c r="P121" i="9"/>
  <c r="K124" i="9"/>
  <c r="E125" i="9"/>
  <c r="F125" i="9" s="1"/>
  <c r="AB131" i="9"/>
  <c r="AA131" i="9"/>
  <c r="Z131" i="9"/>
  <c r="P120" i="9"/>
  <c r="K123" i="9"/>
  <c r="E124" i="9"/>
  <c r="F124" i="9" s="1"/>
  <c r="AB130" i="9"/>
  <c r="AA130" i="9"/>
  <c r="Z130" i="9"/>
  <c r="P119" i="9"/>
  <c r="K122" i="9"/>
  <c r="E123" i="9"/>
  <c r="F123" i="9" s="1"/>
  <c r="AB129" i="9"/>
  <c r="AA129" i="9"/>
  <c r="Z129" i="9"/>
  <c r="P118" i="9"/>
  <c r="K121" i="9"/>
  <c r="E122" i="9"/>
  <c r="F122" i="9" s="1"/>
  <c r="AB128" i="9"/>
  <c r="AA128" i="9"/>
  <c r="Z128" i="9"/>
  <c r="P117" i="9"/>
  <c r="K120" i="9"/>
  <c r="E121" i="9"/>
  <c r="F121" i="9" s="1"/>
  <c r="AB127" i="9"/>
  <c r="AA127" i="9"/>
  <c r="Z127" i="9"/>
  <c r="P116" i="9"/>
  <c r="K119" i="9"/>
  <c r="E120" i="9"/>
  <c r="F120" i="9" s="1"/>
  <c r="AB126" i="9"/>
  <c r="AA126" i="9"/>
  <c r="Z126" i="9"/>
  <c r="P115" i="9"/>
  <c r="K118" i="9"/>
  <c r="E119" i="9"/>
  <c r="F119" i="9" s="1"/>
  <c r="AB125" i="9"/>
  <c r="AA125" i="9"/>
  <c r="Z125" i="9"/>
  <c r="P114" i="9"/>
  <c r="K117" i="9"/>
  <c r="E118" i="9"/>
  <c r="F118" i="9" s="1"/>
  <c r="AB124" i="9"/>
  <c r="AA124" i="9"/>
  <c r="Z124" i="9"/>
  <c r="P113" i="9"/>
  <c r="K116" i="9"/>
  <c r="E117" i="9"/>
  <c r="F117" i="9" s="1"/>
  <c r="AB123" i="9"/>
  <c r="AA123" i="9"/>
  <c r="Z123" i="9"/>
  <c r="P112" i="9"/>
  <c r="K115" i="9"/>
  <c r="E116" i="9"/>
  <c r="F116" i="9" s="1"/>
  <c r="AB122" i="9"/>
  <c r="AA122" i="9"/>
  <c r="Z122" i="9"/>
  <c r="P111" i="9"/>
  <c r="K114" i="9"/>
  <c r="E115" i="9"/>
  <c r="F115" i="9" s="1"/>
  <c r="AB121" i="9"/>
  <c r="AA121" i="9"/>
  <c r="Z121" i="9"/>
  <c r="P110" i="9"/>
  <c r="K113" i="9"/>
  <c r="E114" i="9"/>
  <c r="F114" i="9" s="1"/>
  <c r="AB120" i="9"/>
  <c r="AA120" i="9"/>
  <c r="Z120" i="9"/>
  <c r="P109" i="9"/>
  <c r="K112" i="9"/>
  <c r="E113" i="9"/>
  <c r="F113" i="9" s="1"/>
  <c r="AB119" i="9"/>
  <c r="AA119" i="9"/>
  <c r="Z119" i="9"/>
  <c r="P108" i="9"/>
  <c r="K111" i="9"/>
  <c r="E112" i="9"/>
  <c r="F112" i="9" s="1"/>
  <c r="AB118" i="9"/>
  <c r="AA118" i="9"/>
  <c r="Z118" i="9"/>
  <c r="P107" i="9"/>
  <c r="K110" i="9"/>
  <c r="E111" i="9"/>
  <c r="F111" i="9" s="1"/>
  <c r="AB117" i="9"/>
  <c r="AA117" i="9"/>
  <c r="Z117" i="9"/>
  <c r="P106" i="9"/>
  <c r="K109" i="9"/>
  <c r="E110" i="9"/>
  <c r="F110" i="9" s="1"/>
  <c r="AB116" i="9"/>
  <c r="AA116" i="9"/>
  <c r="Z116" i="9"/>
  <c r="P105" i="9"/>
  <c r="K108" i="9"/>
  <c r="E109" i="9"/>
  <c r="F109" i="9" s="1"/>
  <c r="AB115" i="9"/>
  <c r="AA115" i="9"/>
  <c r="Z115" i="9"/>
  <c r="P104" i="9"/>
  <c r="K107" i="9"/>
  <c r="E108" i="9"/>
  <c r="F108" i="9" s="1"/>
  <c r="AB114" i="9"/>
  <c r="AA114" i="9"/>
  <c r="Z114" i="9"/>
  <c r="P103" i="9"/>
  <c r="K106" i="9"/>
  <c r="E107" i="9"/>
  <c r="F107" i="9" s="1"/>
  <c r="AB113" i="9"/>
  <c r="AA113" i="9"/>
  <c r="Z113" i="9"/>
  <c r="P102" i="9"/>
  <c r="K105" i="9"/>
  <c r="E106" i="9"/>
  <c r="F106" i="9" s="1"/>
  <c r="AB112" i="9"/>
  <c r="AA112" i="9"/>
  <c r="Z112" i="9"/>
  <c r="P101" i="9"/>
  <c r="K104" i="9"/>
  <c r="E105" i="9"/>
  <c r="F105" i="9" s="1"/>
  <c r="AB111" i="9"/>
  <c r="AA111" i="9"/>
  <c r="Z111" i="9"/>
  <c r="P100" i="9"/>
  <c r="K103" i="9"/>
  <c r="E104" i="9"/>
  <c r="F104" i="9" s="1"/>
  <c r="AB110" i="9"/>
  <c r="AA110" i="9"/>
  <c r="Z110" i="9"/>
  <c r="P99" i="9"/>
  <c r="K102" i="9"/>
  <c r="E103" i="9"/>
  <c r="F103" i="9" s="1"/>
  <c r="AB109" i="9"/>
  <c r="AA109" i="9"/>
  <c r="Z109" i="9"/>
  <c r="P98" i="9"/>
  <c r="K101" i="9"/>
  <c r="E102" i="9"/>
  <c r="F102" i="9" s="1"/>
  <c r="AB108" i="9"/>
  <c r="AA108" i="9"/>
  <c r="Z108" i="9"/>
  <c r="P97" i="9"/>
  <c r="K100" i="9"/>
  <c r="E101" i="9"/>
  <c r="F101" i="9" s="1"/>
  <c r="AB107" i="9"/>
  <c r="AA107" i="9"/>
  <c r="Z107" i="9"/>
  <c r="P96" i="9"/>
  <c r="K99" i="9"/>
  <c r="E100" i="9"/>
  <c r="F100" i="9" s="1"/>
  <c r="AB106" i="9"/>
  <c r="AA106" i="9"/>
  <c r="Z106" i="9"/>
  <c r="P95" i="9"/>
  <c r="K98" i="9"/>
  <c r="E99" i="9"/>
  <c r="F99" i="9" s="1"/>
  <c r="AB105" i="9"/>
  <c r="AA105" i="9"/>
  <c r="Z105" i="9"/>
  <c r="P94" i="9"/>
  <c r="K97" i="9"/>
  <c r="E98" i="9"/>
  <c r="F98" i="9" s="1"/>
  <c r="AB104" i="9"/>
  <c r="AA104" i="9"/>
  <c r="Z104" i="9"/>
  <c r="P93" i="9"/>
  <c r="K96" i="9"/>
  <c r="E97" i="9"/>
  <c r="F97" i="9" s="1"/>
  <c r="AB103" i="9"/>
  <c r="AA103" i="9"/>
  <c r="Z103" i="9"/>
  <c r="P92" i="9"/>
  <c r="K95" i="9"/>
  <c r="E96" i="9"/>
  <c r="F96" i="9" s="1"/>
  <c r="AB102" i="9"/>
  <c r="AA102" i="9"/>
  <c r="Z102" i="9"/>
  <c r="P91" i="9"/>
  <c r="K94" i="9"/>
  <c r="E95" i="9"/>
  <c r="F95" i="9" s="1"/>
  <c r="AB101" i="9"/>
  <c r="AA101" i="9"/>
  <c r="Z101" i="9"/>
  <c r="P90" i="9"/>
  <c r="K93" i="9"/>
  <c r="E94" i="9"/>
  <c r="F94" i="9" s="1"/>
  <c r="AB100" i="9"/>
  <c r="AA100" i="9"/>
  <c r="Z100" i="9"/>
  <c r="P89" i="9"/>
  <c r="K92" i="9"/>
  <c r="E93" i="9"/>
  <c r="F93" i="9" s="1"/>
  <c r="AB99" i="9"/>
  <c r="AA99" i="9"/>
  <c r="Z99" i="9"/>
  <c r="P88" i="9"/>
  <c r="K91" i="9"/>
  <c r="E92" i="9"/>
  <c r="F92" i="9" s="1"/>
  <c r="AB98" i="9"/>
  <c r="AA98" i="9"/>
  <c r="Z98" i="9"/>
  <c r="P87" i="9"/>
  <c r="K90" i="9"/>
  <c r="E91" i="9"/>
  <c r="F91" i="9" s="1"/>
  <c r="AB97" i="9"/>
  <c r="AA97" i="9"/>
  <c r="Z97" i="9"/>
  <c r="P86" i="9"/>
  <c r="K89" i="9"/>
  <c r="E90" i="9"/>
  <c r="F90" i="9" s="1"/>
  <c r="AB96" i="9"/>
  <c r="AA96" i="9"/>
  <c r="Z96" i="9"/>
  <c r="P85" i="9"/>
  <c r="K88" i="9"/>
  <c r="E89" i="9"/>
  <c r="F89" i="9" s="1"/>
  <c r="AB95" i="9"/>
  <c r="AA95" i="9"/>
  <c r="Z95" i="9"/>
  <c r="P84" i="9"/>
  <c r="K87" i="9"/>
  <c r="E88" i="9"/>
  <c r="F88" i="9" s="1"/>
  <c r="AB94" i="9"/>
  <c r="AA94" i="9"/>
  <c r="Z94" i="9"/>
  <c r="P83" i="9"/>
  <c r="K86" i="9"/>
  <c r="E87" i="9"/>
  <c r="F87" i="9" s="1"/>
  <c r="AB93" i="9"/>
  <c r="AA93" i="9"/>
  <c r="Z93" i="9"/>
  <c r="P82" i="9"/>
  <c r="K85" i="9"/>
  <c r="E86" i="9"/>
  <c r="F86" i="9" s="1"/>
  <c r="AB92" i="9"/>
  <c r="AA92" i="9"/>
  <c r="Z92" i="9"/>
  <c r="P81" i="9"/>
  <c r="K84" i="9"/>
  <c r="E85" i="9"/>
  <c r="F85" i="9" s="1"/>
  <c r="AB91" i="9"/>
  <c r="AA91" i="9"/>
  <c r="Z91" i="9"/>
  <c r="P80" i="9"/>
  <c r="K83" i="9"/>
  <c r="E84" i="9"/>
  <c r="F84" i="9" s="1"/>
  <c r="AB90" i="9"/>
  <c r="AA90" i="9"/>
  <c r="Z90" i="9"/>
  <c r="P79" i="9"/>
  <c r="K82" i="9"/>
  <c r="E83" i="9"/>
  <c r="F83" i="9" s="1"/>
  <c r="AB89" i="9"/>
  <c r="AA89" i="9"/>
  <c r="Z89" i="9"/>
  <c r="P78" i="9"/>
  <c r="K81" i="9"/>
  <c r="E82" i="9"/>
  <c r="F82" i="9" s="1"/>
  <c r="AB88" i="9"/>
  <c r="AA88" i="9"/>
  <c r="Z88" i="9"/>
  <c r="P77" i="9"/>
  <c r="K80" i="9"/>
  <c r="E81" i="9"/>
  <c r="F81" i="9" s="1"/>
  <c r="AB87" i="9"/>
  <c r="AA87" i="9"/>
  <c r="Z87" i="9"/>
  <c r="P76" i="9"/>
  <c r="K79" i="9"/>
  <c r="E80" i="9"/>
  <c r="F80" i="9" s="1"/>
  <c r="AB86" i="9"/>
  <c r="AA86" i="9"/>
  <c r="Z86" i="9"/>
  <c r="P75" i="9"/>
  <c r="K78" i="9"/>
  <c r="E79" i="9"/>
  <c r="F79" i="9" s="1"/>
  <c r="AB85" i="9"/>
  <c r="AA85" i="9"/>
  <c r="Z85" i="9"/>
  <c r="P74" i="9"/>
  <c r="K77" i="9"/>
  <c r="E78" i="9"/>
  <c r="F78" i="9" s="1"/>
  <c r="AB84" i="9"/>
  <c r="AA84" i="9"/>
  <c r="Z84" i="9"/>
  <c r="P73" i="9"/>
  <c r="K76" i="9"/>
  <c r="E77" i="9"/>
  <c r="F77" i="9" s="1"/>
  <c r="AB83" i="9"/>
  <c r="AA83" i="9"/>
  <c r="Z83" i="9"/>
  <c r="P72" i="9"/>
  <c r="K75" i="9"/>
  <c r="E76" i="9"/>
  <c r="F76" i="9" s="1"/>
  <c r="AB82" i="9"/>
  <c r="AA82" i="9"/>
  <c r="Z82" i="9"/>
  <c r="P71" i="9"/>
  <c r="K74" i="9"/>
  <c r="E75" i="9"/>
  <c r="F75" i="9" s="1"/>
  <c r="AB81" i="9"/>
  <c r="AA81" i="9"/>
  <c r="Z81" i="9"/>
  <c r="P70" i="9"/>
  <c r="K73" i="9"/>
  <c r="E74" i="9"/>
  <c r="F74" i="9" s="1"/>
  <c r="AB80" i="9"/>
  <c r="AA80" i="9"/>
  <c r="Z80" i="9"/>
  <c r="P69" i="9"/>
  <c r="K72" i="9"/>
  <c r="E73" i="9"/>
  <c r="F73" i="9" s="1"/>
  <c r="AB79" i="9"/>
  <c r="AA79" i="9"/>
  <c r="Z79" i="9"/>
  <c r="P68" i="9"/>
  <c r="K71" i="9"/>
  <c r="E72" i="9"/>
  <c r="F72" i="9" s="1"/>
  <c r="AB78" i="9"/>
  <c r="AA78" i="9"/>
  <c r="Z78" i="9"/>
  <c r="P67" i="9"/>
  <c r="K70" i="9"/>
  <c r="E71" i="9"/>
  <c r="F71" i="9" s="1"/>
  <c r="AB77" i="9"/>
  <c r="AA77" i="9"/>
  <c r="Z77" i="9"/>
  <c r="P66" i="9"/>
  <c r="K69" i="9"/>
  <c r="E70" i="9"/>
  <c r="F70" i="9" s="1"/>
  <c r="AB76" i="9"/>
  <c r="AA76" i="9"/>
  <c r="Z76" i="9"/>
  <c r="P65" i="9"/>
  <c r="K68" i="9"/>
  <c r="E69" i="9"/>
  <c r="F69" i="9" s="1"/>
  <c r="AB75" i="9"/>
  <c r="AA75" i="9"/>
  <c r="Z75" i="9"/>
  <c r="P64" i="9"/>
  <c r="K67" i="9"/>
  <c r="E68" i="9"/>
  <c r="F68" i="9" s="1"/>
  <c r="AB74" i="9"/>
  <c r="AA74" i="9"/>
  <c r="Z74" i="9"/>
  <c r="P63" i="9"/>
  <c r="K66" i="9"/>
  <c r="E67" i="9"/>
  <c r="F67" i="9" s="1"/>
  <c r="AB73" i="9"/>
  <c r="AA73" i="9"/>
  <c r="Z73" i="9"/>
  <c r="P62" i="9"/>
  <c r="K65" i="9"/>
  <c r="E66" i="9"/>
  <c r="F66" i="9" s="1"/>
  <c r="AB72" i="9"/>
  <c r="AA72" i="9"/>
  <c r="Z72" i="9"/>
  <c r="P61" i="9"/>
  <c r="K64" i="9"/>
  <c r="E65" i="9"/>
  <c r="F65" i="9" s="1"/>
  <c r="AB71" i="9"/>
  <c r="AA71" i="9"/>
  <c r="Z71" i="9"/>
  <c r="P60" i="9"/>
  <c r="K63" i="9"/>
  <c r="E64" i="9"/>
  <c r="F64" i="9" s="1"/>
  <c r="AB70" i="9"/>
  <c r="AA70" i="9"/>
  <c r="Z70" i="9"/>
  <c r="P59" i="9"/>
  <c r="K62" i="9"/>
  <c r="E63" i="9"/>
  <c r="F63" i="9" s="1"/>
  <c r="AB69" i="9"/>
  <c r="AA69" i="9"/>
  <c r="Z69" i="9"/>
  <c r="P58" i="9"/>
  <c r="K61" i="9"/>
  <c r="E62" i="9"/>
  <c r="AB68" i="9"/>
  <c r="AA68" i="9"/>
  <c r="Z68" i="9"/>
  <c r="P57" i="9"/>
  <c r="K60" i="9"/>
  <c r="E61" i="9"/>
  <c r="AB67" i="9"/>
  <c r="AA67" i="9"/>
  <c r="Z67" i="9"/>
  <c r="P56" i="9"/>
  <c r="K59" i="9"/>
  <c r="E60" i="9"/>
  <c r="AB244" i="9" s="1"/>
  <c r="AB66" i="9"/>
  <c r="AA66" i="9"/>
  <c r="Z66" i="9"/>
  <c r="P55" i="9"/>
  <c r="K58" i="9"/>
  <c r="E59" i="9"/>
  <c r="AB65" i="9"/>
  <c r="AA65" i="9"/>
  <c r="Z65" i="9"/>
  <c r="P54" i="9"/>
  <c r="K57" i="9"/>
  <c r="E58" i="9"/>
  <c r="AB242" i="9" s="1"/>
  <c r="AB64" i="9"/>
  <c r="AA64" i="9"/>
  <c r="Z64" i="9"/>
  <c r="P53" i="9"/>
  <c r="K56" i="9"/>
  <c r="E57" i="9"/>
  <c r="AB241" i="9" s="1"/>
  <c r="AB63" i="9"/>
  <c r="AA63" i="9"/>
  <c r="Z63" i="9"/>
  <c r="P52" i="9"/>
  <c r="K55" i="9"/>
  <c r="E56" i="9"/>
  <c r="AB240" i="9" s="1"/>
  <c r="AB62" i="9"/>
  <c r="AA62" i="9"/>
  <c r="Z62" i="9"/>
  <c r="P51" i="9"/>
  <c r="K54" i="9"/>
  <c r="E55" i="9"/>
  <c r="AB239" i="9" s="1"/>
  <c r="AB61" i="9"/>
  <c r="AA61" i="9"/>
  <c r="Z61" i="9"/>
  <c r="P50" i="9"/>
  <c r="K53" i="9"/>
  <c r="E54" i="9"/>
  <c r="AB238" i="9" s="1"/>
  <c r="AB60" i="9"/>
  <c r="AA60" i="9"/>
  <c r="Z60" i="9"/>
  <c r="P49" i="9"/>
  <c r="K52" i="9"/>
  <c r="E53" i="9"/>
  <c r="F53" i="9" s="1"/>
  <c r="AB59" i="9"/>
  <c r="AA59" i="9"/>
  <c r="Z59" i="9"/>
  <c r="P48" i="9"/>
  <c r="K51" i="9"/>
  <c r="E52" i="9"/>
  <c r="AB58" i="9"/>
  <c r="AA58" i="9"/>
  <c r="Z58" i="9"/>
  <c r="P47" i="9"/>
  <c r="K50" i="9"/>
  <c r="E51" i="9"/>
  <c r="F51" i="9" s="1"/>
  <c r="AB57" i="9"/>
  <c r="AA57" i="9"/>
  <c r="Z57" i="9"/>
  <c r="P46" i="9"/>
  <c r="K49" i="9"/>
  <c r="E50" i="9"/>
  <c r="AB56" i="9"/>
  <c r="AA56" i="9"/>
  <c r="Z56" i="9"/>
  <c r="P45" i="9"/>
  <c r="K48" i="9"/>
  <c r="E49" i="9"/>
  <c r="F49" i="9" s="1"/>
  <c r="AB55" i="9"/>
  <c r="AA55" i="9"/>
  <c r="Z55" i="9"/>
  <c r="P44" i="9"/>
  <c r="K47" i="9"/>
  <c r="E48" i="9"/>
  <c r="AB232" i="9" s="1"/>
  <c r="AB54" i="9"/>
  <c r="AA54" i="9"/>
  <c r="Z54" i="9"/>
  <c r="P43" i="9"/>
  <c r="K46" i="9"/>
  <c r="E47" i="9"/>
  <c r="AB231" i="9" s="1"/>
  <c r="AB53" i="9"/>
  <c r="AA53" i="9"/>
  <c r="Z53" i="9"/>
  <c r="P42" i="9"/>
  <c r="AA246" i="9" s="1"/>
  <c r="K45" i="9"/>
  <c r="E46" i="9"/>
  <c r="AB230" i="9" s="1"/>
  <c r="AB52" i="9"/>
  <c r="AA52" i="9"/>
  <c r="Z52" i="9"/>
  <c r="P41" i="9"/>
  <c r="AA245" i="9" s="1"/>
  <c r="K44" i="9"/>
  <c r="E45" i="9"/>
  <c r="F45" i="9" s="1"/>
  <c r="AB51" i="9"/>
  <c r="AA51" i="9"/>
  <c r="Z51" i="9"/>
  <c r="P40" i="9"/>
  <c r="AA244" i="9" s="1"/>
  <c r="K43" i="9"/>
  <c r="E44" i="9"/>
  <c r="AB228" i="9" s="1"/>
  <c r="AE50" i="9"/>
  <c r="AB50" i="9"/>
  <c r="AA50" i="9"/>
  <c r="Z50" i="9"/>
  <c r="P39" i="9"/>
  <c r="AA243" i="9" s="1"/>
  <c r="K42" i="9"/>
  <c r="E43" i="9"/>
  <c r="AB49" i="9"/>
  <c r="AA49" i="9"/>
  <c r="Z49" i="9"/>
  <c r="P38" i="9"/>
  <c r="AA242" i="9" s="1"/>
  <c r="K41" i="9"/>
  <c r="E42" i="9"/>
  <c r="AB48" i="9"/>
  <c r="AA48" i="9"/>
  <c r="Z48" i="9"/>
  <c r="P37" i="9"/>
  <c r="AA241" i="9" s="1"/>
  <c r="K40" i="9"/>
  <c r="E41" i="9"/>
  <c r="F41" i="9" s="1"/>
  <c r="AB47" i="9"/>
  <c r="AA47" i="9"/>
  <c r="Z47" i="9"/>
  <c r="P36" i="9"/>
  <c r="AA240" i="9" s="1"/>
  <c r="K39" i="9"/>
  <c r="E40" i="9"/>
  <c r="AB46" i="9"/>
  <c r="AA46" i="9"/>
  <c r="Z46" i="9"/>
  <c r="P35" i="9"/>
  <c r="AA239" i="9" s="1"/>
  <c r="K38" i="9"/>
  <c r="E39" i="9"/>
  <c r="F39" i="9" s="1"/>
  <c r="AB45" i="9"/>
  <c r="AA45" i="9"/>
  <c r="Z45" i="9"/>
  <c r="P34" i="9"/>
  <c r="AA238" i="9" s="1"/>
  <c r="K37" i="9"/>
  <c r="Z246" i="9" s="1"/>
  <c r="E38" i="9"/>
  <c r="AB44" i="9"/>
  <c r="AA44" i="9"/>
  <c r="Z44" i="9"/>
  <c r="P33" i="9"/>
  <c r="AA237" i="9" s="1"/>
  <c r="K36" i="9"/>
  <c r="Z245" i="9" s="1"/>
  <c r="E37" i="9"/>
  <c r="AE43" i="9"/>
  <c r="AB43" i="9"/>
  <c r="AA43" i="9"/>
  <c r="Z43" i="9"/>
  <c r="P32" i="9"/>
  <c r="AA236" i="9" s="1"/>
  <c r="K35" i="9"/>
  <c r="Z244" i="9" s="1"/>
  <c r="E36" i="9"/>
  <c r="AB220" i="9" s="1"/>
  <c r="AB42" i="9"/>
  <c r="AA42" i="9"/>
  <c r="Z42" i="9"/>
  <c r="P31" i="9"/>
  <c r="AA235" i="9" s="1"/>
  <c r="K34" i="9"/>
  <c r="Z243" i="9" s="1"/>
  <c r="E35" i="9"/>
  <c r="F35" i="9" s="1"/>
  <c r="AB41" i="9"/>
  <c r="AA41" i="9"/>
  <c r="Z41" i="9"/>
  <c r="P30" i="9"/>
  <c r="AA234" i="9" s="1"/>
  <c r="K33" i="9"/>
  <c r="Z242" i="9" s="1"/>
  <c r="E34" i="9"/>
  <c r="AB218" i="9" s="1"/>
  <c r="P29" i="9"/>
  <c r="AA233" i="9" s="1"/>
  <c r="K32" i="9"/>
  <c r="Z241" i="9" s="1"/>
  <c r="E33" i="9"/>
  <c r="F33" i="9" s="1"/>
  <c r="P28" i="9"/>
  <c r="AA232" i="9" s="1"/>
  <c r="K31" i="9"/>
  <c r="Z240" i="9" s="1"/>
  <c r="E32" i="9"/>
  <c r="AB216" i="9" s="1"/>
  <c r="P27" i="9"/>
  <c r="AA231" i="9" s="1"/>
  <c r="K30" i="9"/>
  <c r="Z239" i="9" s="1"/>
  <c r="E31" i="9"/>
  <c r="F31" i="9" s="1"/>
  <c r="P26" i="9"/>
  <c r="AA230" i="9" s="1"/>
  <c r="K29" i="9"/>
  <c r="Z238" i="9" s="1"/>
  <c r="E30" i="9"/>
  <c r="P25" i="9"/>
  <c r="AA229" i="9" s="1"/>
  <c r="K28" i="9"/>
  <c r="Z237" i="9" s="1"/>
  <c r="E29" i="9"/>
  <c r="AB213" i="9" s="1"/>
  <c r="P24" i="9"/>
  <c r="AA228" i="9" s="1"/>
  <c r="K27" i="9"/>
  <c r="Z236" i="9" s="1"/>
  <c r="E28" i="9"/>
  <c r="AB212" i="9" s="1"/>
  <c r="P23" i="9"/>
  <c r="AA227" i="9" s="1"/>
  <c r="K26" i="9"/>
  <c r="Z235" i="9" s="1"/>
  <c r="E27" i="9"/>
  <c r="F27" i="9" s="1"/>
  <c r="P22" i="9"/>
  <c r="AA226" i="9" s="1"/>
  <c r="K25" i="9"/>
  <c r="Z234" i="9" s="1"/>
  <c r="E26" i="9"/>
  <c r="AB210" i="9" s="1"/>
  <c r="AE32" i="9"/>
  <c r="P21" i="9"/>
  <c r="AA225" i="9" s="1"/>
  <c r="K24" i="9"/>
  <c r="Z233" i="9" s="1"/>
  <c r="E25" i="9"/>
  <c r="F25" i="9" s="1"/>
  <c r="P20" i="9"/>
  <c r="AA224" i="9" s="1"/>
  <c r="K23" i="9"/>
  <c r="Z232" i="9" s="1"/>
  <c r="E24" i="9"/>
  <c r="AB208" i="9" s="1"/>
  <c r="P19" i="9"/>
  <c r="AA223" i="9" s="1"/>
  <c r="K22" i="9"/>
  <c r="Z231" i="9" s="1"/>
  <c r="E23" i="9"/>
  <c r="P18" i="9"/>
  <c r="AA222" i="9" s="1"/>
  <c r="K21" i="9"/>
  <c r="Z230" i="9" s="1"/>
  <c r="E22" i="9"/>
  <c r="AB206" i="9" s="1"/>
  <c r="P17" i="9"/>
  <c r="AA221" i="9" s="1"/>
  <c r="K20" i="9"/>
  <c r="Z229" i="9" s="1"/>
  <c r="E21" i="9"/>
  <c r="F21" i="9" s="1"/>
  <c r="AB27" i="9"/>
  <c r="AA27" i="9"/>
  <c r="Z27" i="9"/>
  <c r="P16" i="9"/>
  <c r="AA220" i="9" s="1"/>
  <c r="K19" i="9"/>
  <c r="Z228" i="9" s="1"/>
  <c r="E20" i="9"/>
  <c r="AE26" i="9"/>
  <c r="AB26" i="9"/>
  <c r="AA26" i="9"/>
  <c r="Z26" i="9"/>
  <c r="P15" i="9"/>
  <c r="AA219" i="9" s="1"/>
  <c r="K18" i="9"/>
  <c r="Z227" i="9" s="1"/>
  <c r="E19" i="9"/>
  <c r="F19" i="9" s="1"/>
  <c r="AB25" i="9"/>
  <c r="AA25" i="9"/>
  <c r="Z25" i="9"/>
  <c r="P14" i="9"/>
  <c r="AA218" i="9" s="1"/>
  <c r="K17" i="9"/>
  <c r="Z226" i="9" s="1"/>
  <c r="E18" i="9"/>
  <c r="AB202" i="9" s="1"/>
  <c r="AB24" i="9"/>
  <c r="AA24" i="9"/>
  <c r="Z24" i="9"/>
  <c r="P13" i="9"/>
  <c r="AA217" i="9" s="1"/>
  <c r="K16" i="9"/>
  <c r="Z225" i="9" s="1"/>
  <c r="E17" i="9"/>
  <c r="F17" i="9" s="1"/>
  <c r="AB23" i="9"/>
  <c r="AA23" i="9"/>
  <c r="Z23" i="9"/>
  <c r="P12" i="9"/>
  <c r="AA216" i="9" s="1"/>
  <c r="K15" i="9"/>
  <c r="Z224" i="9" s="1"/>
  <c r="E16" i="9"/>
  <c r="AB200" i="9" s="1"/>
  <c r="AB22" i="9"/>
  <c r="AA22" i="9"/>
  <c r="Z22" i="9"/>
  <c r="P11" i="9"/>
  <c r="AA215" i="9" s="1"/>
  <c r="K14" i="9"/>
  <c r="Z223" i="9" s="1"/>
  <c r="E15" i="9"/>
  <c r="P10" i="9"/>
  <c r="AA214" i="9" s="1"/>
  <c r="K13" i="9"/>
  <c r="Z222" i="9" s="1"/>
  <c r="E14" i="9"/>
  <c r="AB198" i="9" s="1"/>
  <c r="P9" i="9"/>
  <c r="AA213" i="9" s="1"/>
  <c r="K12" i="9"/>
  <c r="Z221" i="9" s="1"/>
  <c r="E13" i="9"/>
  <c r="F13" i="9" s="1"/>
  <c r="P8" i="9"/>
  <c r="AA212" i="9" s="1"/>
  <c r="K11" i="9"/>
  <c r="Z220" i="9" s="1"/>
  <c r="E12" i="9"/>
  <c r="AB196" i="9" s="1"/>
  <c r="P7" i="9"/>
  <c r="AA211" i="9" s="1"/>
  <c r="K10" i="9"/>
  <c r="Z219" i="9" s="1"/>
  <c r="E11" i="9"/>
  <c r="F11" i="9" s="1"/>
  <c r="P6" i="9"/>
  <c r="AA210" i="9" s="1"/>
  <c r="K9" i="9"/>
  <c r="Z218" i="9" s="1"/>
  <c r="E10" i="9"/>
  <c r="F10" i="9" s="1"/>
  <c r="P5" i="9"/>
  <c r="AA209" i="9" s="1"/>
  <c r="K8" i="9"/>
  <c r="Z217" i="9" s="1"/>
  <c r="E9" i="9"/>
  <c r="AB193" i="9" s="1"/>
  <c r="P4" i="9"/>
  <c r="AA208" i="9" s="1"/>
  <c r="K7" i="9"/>
  <c r="Z216" i="9" s="1"/>
  <c r="E8" i="9"/>
  <c r="AB192" i="9" s="1"/>
  <c r="P3" i="9"/>
  <c r="AA207" i="9" s="1"/>
  <c r="K6" i="9"/>
  <c r="Z215" i="9" s="1"/>
  <c r="E7" i="9"/>
  <c r="F7" i="9" s="1"/>
  <c r="AA206" i="9"/>
  <c r="K5" i="9"/>
  <c r="Z214" i="9" s="1"/>
  <c r="E6" i="9"/>
  <c r="AA205" i="9"/>
  <c r="K4" i="9"/>
  <c r="Z213" i="9" s="1"/>
  <c r="E5" i="9"/>
  <c r="AB189" i="9" s="1"/>
  <c r="AA204" i="9"/>
  <c r="K3" i="9"/>
  <c r="Z212" i="9" s="1"/>
  <c r="E4" i="9"/>
  <c r="AA203" i="9"/>
  <c r="Z211" i="9"/>
  <c r="E3" i="9"/>
  <c r="F3" i="9" s="1"/>
  <c r="AA9" i="9"/>
  <c r="V490" i="9" s="1"/>
  <c r="AA202" i="9"/>
  <c r="Z210" i="9"/>
  <c r="AB186" i="9"/>
  <c r="AA201" i="9"/>
  <c r="Z209" i="9"/>
  <c r="AA200" i="9"/>
  <c r="Z208" i="9"/>
  <c r="AB184" i="9"/>
  <c r="AA199" i="9"/>
  <c r="Z207" i="9"/>
  <c r="AB183" i="9"/>
  <c r="AB5" i="9"/>
  <c r="AA5" i="9"/>
  <c r="AA198" i="9"/>
  <c r="Z206" i="9"/>
  <c r="AB182" i="9"/>
  <c r="AA197" i="9"/>
  <c r="Z205" i="9"/>
  <c r="AA196" i="9"/>
  <c r="Z204" i="9"/>
  <c r="O122" i="8"/>
  <c r="L122" i="8"/>
  <c r="I122" i="8"/>
  <c r="F122" i="8"/>
  <c r="O121" i="8"/>
  <c r="L121" i="8"/>
  <c r="I121" i="8"/>
  <c r="F121" i="8"/>
  <c r="O120" i="8"/>
  <c r="L120" i="8"/>
  <c r="I120" i="8"/>
  <c r="F120" i="8"/>
  <c r="O119" i="8"/>
  <c r="L119" i="8"/>
  <c r="I119" i="8"/>
  <c r="F119" i="8"/>
  <c r="O118" i="8"/>
  <c r="L118" i="8"/>
  <c r="I118" i="8"/>
  <c r="F118" i="8"/>
  <c r="O117" i="8"/>
  <c r="L117" i="8"/>
  <c r="I117" i="8"/>
  <c r="F117" i="8"/>
  <c r="O116" i="8"/>
  <c r="L116" i="8"/>
  <c r="I116" i="8"/>
  <c r="F116" i="8"/>
  <c r="O115" i="8"/>
  <c r="L115" i="8"/>
  <c r="I115" i="8"/>
  <c r="F115" i="8"/>
  <c r="O114" i="8"/>
  <c r="L114" i="8"/>
  <c r="I114" i="8"/>
  <c r="F114" i="8"/>
  <c r="O113" i="8"/>
  <c r="L113" i="8"/>
  <c r="I113" i="8"/>
  <c r="F113" i="8"/>
  <c r="O112" i="8"/>
  <c r="L112" i="8"/>
  <c r="I112" i="8"/>
  <c r="F112" i="8"/>
  <c r="O111" i="8"/>
  <c r="L111" i="8"/>
  <c r="I111" i="8"/>
  <c r="F111" i="8"/>
  <c r="O110" i="8"/>
  <c r="L110" i="8"/>
  <c r="I110" i="8"/>
  <c r="F110" i="8"/>
  <c r="O109" i="8"/>
  <c r="L109" i="8"/>
  <c r="I109" i="8"/>
  <c r="F109" i="8"/>
  <c r="O108" i="8"/>
  <c r="L108" i="8"/>
  <c r="I108" i="8"/>
  <c r="F108" i="8"/>
  <c r="O107" i="8"/>
  <c r="L107" i="8"/>
  <c r="I107" i="8"/>
  <c r="F107" i="8"/>
  <c r="O106" i="8"/>
  <c r="L106" i="8"/>
  <c r="I106" i="8"/>
  <c r="F106" i="8"/>
  <c r="O105" i="8"/>
  <c r="L105" i="8"/>
  <c r="I105" i="8"/>
  <c r="F105" i="8"/>
  <c r="O104" i="8"/>
  <c r="L104" i="8"/>
  <c r="I104" i="8"/>
  <c r="F104" i="8"/>
  <c r="O103" i="8"/>
  <c r="L103" i="8"/>
  <c r="I103" i="8"/>
  <c r="F103" i="8"/>
  <c r="O102" i="8"/>
  <c r="L102" i="8"/>
  <c r="I102" i="8"/>
  <c r="F102" i="8"/>
  <c r="O101" i="8"/>
  <c r="L101" i="8"/>
  <c r="I101" i="8"/>
  <c r="F101" i="8"/>
  <c r="O100" i="8"/>
  <c r="L100" i="8"/>
  <c r="I100" i="8"/>
  <c r="F100" i="8"/>
  <c r="O99" i="8"/>
  <c r="L99" i="8"/>
  <c r="I99" i="8"/>
  <c r="F99" i="8"/>
  <c r="O98" i="8"/>
  <c r="L98" i="8"/>
  <c r="I98" i="8"/>
  <c r="F98" i="8"/>
  <c r="O97" i="8"/>
  <c r="L97" i="8"/>
  <c r="I97" i="8"/>
  <c r="F97" i="8"/>
  <c r="O96" i="8"/>
  <c r="L96" i="8"/>
  <c r="I96" i="8"/>
  <c r="F96" i="8"/>
  <c r="O95" i="8"/>
  <c r="L95" i="8"/>
  <c r="I95" i="8"/>
  <c r="F95" i="8"/>
  <c r="O94" i="8"/>
  <c r="L94" i="8"/>
  <c r="I94" i="8"/>
  <c r="F94" i="8"/>
  <c r="O93" i="8"/>
  <c r="L93" i="8"/>
  <c r="I93" i="8"/>
  <c r="F93" i="8"/>
  <c r="O92" i="8"/>
  <c r="L92" i="8"/>
  <c r="I92" i="8"/>
  <c r="F92" i="8"/>
  <c r="O91" i="8"/>
  <c r="L91" i="8"/>
  <c r="I91" i="8"/>
  <c r="F91" i="8"/>
  <c r="O90" i="8"/>
  <c r="L90" i="8"/>
  <c r="I90" i="8"/>
  <c r="F90" i="8"/>
  <c r="O89" i="8"/>
  <c r="L89" i="8"/>
  <c r="I89" i="8"/>
  <c r="F89" i="8"/>
  <c r="O88" i="8"/>
  <c r="L88" i="8"/>
  <c r="I88" i="8"/>
  <c r="F88" i="8"/>
  <c r="O87" i="8"/>
  <c r="L87" i="8"/>
  <c r="I87" i="8"/>
  <c r="F87" i="8"/>
  <c r="O86" i="8"/>
  <c r="L86" i="8"/>
  <c r="I86" i="8"/>
  <c r="F86" i="8"/>
  <c r="O85" i="8"/>
  <c r="L85" i="8"/>
  <c r="I85" i="8"/>
  <c r="F85" i="8"/>
  <c r="O84" i="8"/>
  <c r="L84" i="8"/>
  <c r="I84" i="8"/>
  <c r="F84" i="8"/>
  <c r="O83" i="8"/>
  <c r="L83" i="8"/>
  <c r="I83" i="8"/>
  <c r="F83" i="8"/>
  <c r="O82" i="8"/>
  <c r="L82" i="8"/>
  <c r="I82" i="8"/>
  <c r="F82" i="8"/>
  <c r="O81" i="8"/>
  <c r="L81" i="8"/>
  <c r="I81" i="8"/>
  <c r="F81" i="8"/>
  <c r="O80" i="8"/>
  <c r="L80" i="8"/>
  <c r="I80" i="8"/>
  <c r="F80" i="8"/>
  <c r="O79" i="8"/>
  <c r="L79" i="8"/>
  <c r="I79" i="8"/>
  <c r="F79" i="8"/>
  <c r="O78" i="8"/>
  <c r="L78" i="8"/>
  <c r="I78" i="8"/>
  <c r="F78" i="8"/>
  <c r="O77" i="8"/>
  <c r="L77" i="8"/>
  <c r="I77" i="8"/>
  <c r="F77" i="8"/>
  <c r="O76" i="8"/>
  <c r="L76" i="8"/>
  <c r="I76" i="8"/>
  <c r="F76" i="8"/>
  <c r="O75" i="8"/>
  <c r="L75" i="8"/>
  <c r="I75" i="8"/>
  <c r="F75" i="8"/>
  <c r="O74" i="8"/>
  <c r="L74" i="8"/>
  <c r="I74" i="8"/>
  <c r="F74" i="8"/>
  <c r="O73" i="8"/>
  <c r="L73" i="8"/>
  <c r="I73" i="8"/>
  <c r="F73" i="8"/>
  <c r="O72" i="8"/>
  <c r="L72" i="8"/>
  <c r="I72" i="8"/>
  <c r="F72" i="8"/>
  <c r="O71" i="8"/>
  <c r="L71" i="8"/>
  <c r="I71" i="8"/>
  <c r="F71" i="8"/>
  <c r="O70" i="8"/>
  <c r="L70" i="8"/>
  <c r="I70" i="8"/>
  <c r="F70" i="8"/>
  <c r="O69" i="8"/>
  <c r="L69" i="8"/>
  <c r="I69" i="8"/>
  <c r="F69" i="8"/>
  <c r="O68" i="8"/>
  <c r="L68" i="8"/>
  <c r="I68" i="8"/>
  <c r="F68" i="8"/>
  <c r="O67" i="8"/>
  <c r="L67" i="8"/>
  <c r="I67" i="8"/>
  <c r="F67" i="8"/>
  <c r="O66" i="8"/>
  <c r="L66" i="8"/>
  <c r="I66" i="8"/>
  <c r="F66" i="8"/>
  <c r="O65" i="8"/>
  <c r="L65" i="8"/>
  <c r="I65" i="8"/>
  <c r="F65" i="8"/>
  <c r="O64" i="8"/>
  <c r="L64" i="8"/>
  <c r="I64" i="8"/>
  <c r="F64" i="8"/>
  <c r="O63" i="8"/>
  <c r="L63" i="8"/>
  <c r="I63" i="8"/>
  <c r="F63" i="8"/>
  <c r="O62" i="8"/>
  <c r="L62" i="8"/>
  <c r="I62" i="8"/>
  <c r="F62" i="8"/>
  <c r="O61" i="8"/>
  <c r="L61" i="8"/>
  <c r="I61" i="8"/>
  <c r="F61" i="8"/>
  <c r="O60" i="8"/>
  <c r="L60" i="8"/>
  <c r="I60" i="8"/>
  <c r="F60" i="8"/>
  <c r="O59" i="8"/>
  <c r="L59" i="8"/>
  <c r="I59" i="8"/>
  <c r="F59" i="8"/>
  <c r="O58" i="8"/>
  <c r="L58" i="8"/>
  <c r="I58" i="8"/>
  <c r="F58" i="8"/>
  <c r="O57" i="8"/>
  <c r="L57" i="8"/>
  <c r="I57" i="8"/>
  <c r="F57" i="8"/>
  <c r="O56" i="8"/>
  <c r="L56" i="8"/>
  <c r="I56" i="8"/>
  <c r="F56" i="8"/>
  <c r="O55" i="8"/>
  <c r="L55" i="8"/>
  <c r="I55" i="8"/>
  <c r="F55" i="8"/>
  <c r="O54" i="8"/>
  <c r="L54" i="8"/>
  <c r="I54" i="8"/>
  <c r="F54" i="8"/>
  <c r="O53" i="8"/>
  <c r="L53" i="8"/>
  <c r="I53" i="8"/>
  <c r="F53" i="8"/>
  <c r="O52" i="8"/>
  <c r="L52" i="8"/>
  <c r="I52" i="8"/>
  <c r="F52" i="8"/>
  <c r="O51" i="8"/>
  <c r="L51" i="8"/>
  <c r="I51" i="8"/>
  <c r="F51" i="8"/>
  <c r="O50" i="8"/>
  <c r="L50" i="8"/>
  <c r="I50" i="8"/>
  <c r="F50" i="8"/>
  <c r="O49" i="8"/>
  <c r="L49" i="8"/>
  <c r="I49" i="8"/>
  <c r="F49" i="8"/>
  <c r="O48" i="8"/>
  <c r="L48" i="8"/>
  <c r="I48" i="8"/>
  <c r="F48" i="8"/>
  <c r="O47" i="8"/>
  <c r="L47" i="8"/>
  <c r="I47" i="8"/>
  <c r="F47" i="8"/>
  <c r="O46" i="8"/>
  <c r="L46" i="8"/>
  <c r="I46" i="8"/>
  <c r="F46" i="8"/>
  <c r="O45" i="8"/>
  <c r="L45" i="8"/>
  <c r="I45" i="8"/>
  <c r="F45" i="8"/>
  <c r="O44" i="8"/>
  <c r="L44" i="8"/>
  <c r="I44" i="8"/>
  <c r="F44" i="8"/>
  <c r="O43" i="8"/>
  <c r="L43" i="8"/>
  <c r="I43" i="8"/>
  <c r="F43" i="8"/>
  <c r="O42" i="8"/>
  <c r="L42" i="8"/>
  <c r="I42" i="8"/>
  <c r="F42" i="8"/>
  <c r="O41" i="8"/>
  <c r="L41" i="8"/>
  <c r="I41" i="8"/>
  <c r="F41" i="8"/>
  <c r="O40" i="8"/>
  <c r="L40" i="8"/>
  <c r="I40" i="8"/>
  <c r="F40" i="8"/>
  <c r="O39" i="8"/>
  <c r="L39" i="8"/>
  <c r="I39" i="8"/>
  <c r="F39" i="8"/>
  <c r="O38" i="8"/>
  <c r="L38" i="8"/>
  <c r="I38" i="8"/>
  <c r="F38" i="8"/>
  <c r="O37" i="8"/>
  <c r="L37" i="8"/>
  <c r="I37" i="8"/>
  <c r="F37" i="8"/>
  <c r="O36" i="8"/>
  <c r="L36" i="8"/>
  <c r="I36" i="8"/>
  <c r="F36" i="8"/>
  <c r="O35" i="8"/>
  <c r="L35" i="8"/>
  <c r="I35" i="8"/>
  <c r="F35" i="8"/>
  <c r="O34" i="8"/>
  <c r="L34" i="8"/>
  <c r="I34" i="8"/>
  <c r="F34" i="8"/>
  <c r="O33" i="8"/>
  <c r="L33" i="8"/>
  <c r="I33" i="8"/>
  <c r="F33" i="8"/>
  <c r="O32" i="8"/>
  <c r="L32" i="8"/>
  <c r="I32" i="8"/>
  <c r="F32" i="8"/>
  <c r="O31" i="8"/>
  <c r="L31" i="8"/>
  <c r="I31" i="8"/>
  <c r="F31" i="8"/>
  <c r="O30" i="8"/>
  <c r="L30" i="8"/>
  <c r="I30" i="8"/>
  <c r="F30" i="8"/>
  <c r="O29" i="8"/>
  <c r="L29" i="8"/>
  <c r="I29" i="8"/>
  <c r="F29" i="8"/>
  <c r="O28" i="8"/>
  <c r="L28" i="8"/>
  <c r="I28" i="8"/>
  <c r="F28" i="8"/>
  <c r="O27" i="8"/>
  <c r="L27" i="8"/>
  <c r="I27" i="8"/>
  <c r="F27" i="8"/>
  <c r="O26" i="8"/>
  <c r="L26" i="8"/>
  <c r="I26" i="8"/>
  <c r="F26" i="8"/>
  <c r="O25" i="8"/>
  <c r="L25" i="8"/>
  <c r="I25" i="8"/>
  <c r="F25" i="8"/>
  <c r="O24" i="8"/>
  <c r="L24" i="8"/>
  <c r="I24" i="8"/>
  <c r="F24" i="8"/>
  <c r="O23" i="8"/>
  <c r="L23" i="8"/>
  <c r="I23" i="8"/>
  <c r="F23" i="8"/>
  <c r="O22" i="8"/>
  <c r="L22" i="8"/>
  <c r="I22" i="8"/>
  <c r="F22" i="8"/>
  <c r="O21" i="8"/>
  <c r="L21" i="8"/>
  <c r="I21" i="8"/>
  <c r="F21" i="8"/>
  <c r="O20" i="8"/>
  <c r="L20" i="8"/>
  <c r="I20" i="8"/>
  <c r="F20" i="8"/>
  <c r="O19" i="8"/>
  <c r="L19" i="8"/>
  <c r="I19" i="8"/>
  <c r="F19" i="8"/>
  <c r="O18" i="8"/>
  <c r="L18" i="8"/>
  <c r="I18" i="8"/>
  <c r="F18" i="8"/>
  <c r="O17" i="8"/>
  <c r="L17" i="8"/>
  <c r="I17" i="8"/>
  <c r="F17" i="8"/>
  <c r="O16" i="8"/>
  <c r="L16" i="8"/>
  <c r="I16" i="8"/>
  <c r="F16" i="8"/>
  <c r="O15" i="8"/>
  <c r="L15" i="8"/>
  <c r="I15" i="8"/>
  <c r="F15" i="8"/>
  <c r="O14" i="8"/>
  <c r="L14" i="8"/>
  <c r="I14" i="8"/>
  <c r="F14" i="8"/>
  <c r="O13" i="8"/>
  <c r="L13" i="8"/>
  <c r="I13" i="8"/>
  <c r="F13" i="8"/>
  <c r="O12" i="8"/>
  <c r="L12" i="8"/>
  <c r="I12" i="8"/>
  <c r="F12" i="8"/>
  <c r="O11" i="8"/>
  <c r="L11" i="8"/>
  <c r="I11" i="8"/>
  <c r="F11" i="8"/>
  <c r="O10" i="8"/>
  <c r="L10" i="8"/>
  <c r="I10" i="8"/>
  <c r="F10" i="8"/>
  <c r="O9" i="8"/>
  <c r="L9" i="8"/>
  <c r="I9" i="8"/>
  <c r="F9" i="8"/>
  <c r="O8" i="8"/>
  <c r="L8" i="8"/>
  <c r="I8" i="8"/>
  <c r="F8" i="8"/>
  <c r="O7" i="8"/>
  <c r="L7" i="8"/>
  <c r="I7" i="8"/>
  <c r="F7" i="8"/>
  <c r="O6" i="8"/>
  <c r="L6" i="8"/>
  <c r="I6" i="8"/>
  <c r="F6" i="8"/>
  <c r="O5" i="8"/>
  <c r="L5" i="8"/>
  <c r="I5" i="8"/>
  <c r="F5" i="8"/>
  <c r="O4" i="8"/>
  <c r="L4" i="8"/>
  <c r="I4" i="8"/>
  <c r="F4" i="8"/>
  <c r="O3" i="8"/>
  <c r="L3" i="8"/>
  <c r="I3" i="8"/>
  <c r="F3" i="8"/>
  <c r="O2" i="8"/>
  <c r="L2" i="8"/>
  <c r="I2" i="8"/>
  <c r="F2" i="8"/>
  <c r="F983" i="7"/>
  <c r="F982" i="7"/>
  <c r="F981" i="7"/>
  <c r="F980" i="7"/>
  <c r="F979" i="7"/>
  <c r="F978" i="7"/>
  <c r="F977" i="7"/>
  <c r="F976" i="7"/>
  <c r="F975" i="7"/>
  <c r="F974" i="7"/>
  <c r="F973" i="7"/>
  <c r="F972" i="7"/>
  <c r="F971" i="7"/>
  <c r="F970" i="7"/>
  <c r="F969" i="7"/>
  <c r="F968" i="7"/>
  <c r="F967" i="7"/>
  <c r="F966" i="7"/>
  <c r="F965" i="7"/>
  <c r="F964" i="7"/>
  <c r="F963" i="7"/>
  <c r="F962" i="7"/>
  <c r="F961" i="7"/>
  <c r="F960" i="7"/>
  <c r="F959" i="7"/>
  <c r="F958" i="7"/>
  <c r="F957" i="7"/>
  <c r="F956" i="7"/>
  <c r="F955" i="7"/>
  <c r="F954" i="7"/>
  <c r="F953" i="7"/>
  <c r="F952" i="7"/>
  <c r="F951" i="7"/>
  <c r="F950" i="7"/>
  <c r="F949" i="7"/>
  <c r="F948" i="7"/>
  <c r="F947" i="7"/>
  <c r="F946" i="7"/>
  <c r="F945" i="7"/>
  <c r="F944" i="7"/>
  <c r="F943" i="7"/>
  <c r="F942" i="7"/>
  <c r="F941" i="7"/>
  <c r="F940" i="7"/>
  <c r="F939" i="7"/>
  <c r="F938" i="7"/>
  <c r="F937" i="7"/>
  <c r="F936" i="7"/>
  <c r="F935" i="7"/>
  <c r="F934" i="7"/>
  <c r="F933" i="7"/>
  <c r="F932" i="7"/>
  <c r="F931" i="7"/>
  <c r="F930" i="7"/>
  <c r="F929" i="7"/>
  <c r="F928" i="7"/>
  <c r="F927" i="7"/>
  <c r="F926" i="7"/>
  <c r="F925" i="7"/>
  <c r="F924" i="7"/>
  <c r="F923" i="7"/>
  <c r="F922" i="7"/>
  <c r="F921" i="7"/>
  <c r="F920" i="7"/>
  <c r="F919" i="7"/>
  <c r="F918" i="7"/>
  <c r="F917" i="7"/>
  <c r="F916" i="7"/>
  <c r="F915" i="7"/>
  <c r="F914" i="7"/>
  <c r="F913" i="7"/>
  <c r="F912" i="7"/>
  <c r="F911" i="7"/>
  <c r="F910" i="7"/>
  <c r="F909" i="7"/>
  <c r="F908" i="7"/>
  <c r="F907" i="7"/>
  <c r="F906" i="7"/>
  <c r="F905" i="7"/>
  <c r="F904" i="7"/>
  <c r="F903" i="7"/>
  <c r="F902" i="7"/>
  <c r="F901" i="7"/>
  <c r="F900" i="7"/>
  <c r="F899" i="7"/>
  <c r="F898" i="7"/>
  <c r="F897" i="7"/>
  <c r="F896" i="7"/>
  <c r="F895" i="7"/>
  <c r="F894" i="7"/>
  <c r="F893" i="7"/>
  <c r="F892" i="7"/>
  <c r="F891" i="7"/>
  <c r="F890" i="7"/>
  <c r="F889" i="7"/>
  <c r="F888" i="7"/>
  <c r="F887" i="7"/>
  <c r="F886" i="7"/>
  <c r="F885" i="7"/>
  <c r="F884" i="7"/>
  <c r="F883" i="7"/>
  <c r="F882" i="7"/>
  <c r="F881" i="7"/>
  <c r="F880" i="7"/>
  <c r="F879" i="7"/>
  <c r="F878" i="7"/>
  <c r="F877" i="7"/>
  <c r="F876" i="7"/>
  <c r="P872" i="7"/>
  <c r="F875" i="7"/>
  <c r="P871" i="7"/>
  <c r="F874" i="7"/>
  <c r="P870" i="7"/>
  <c r="K872" i="7"/>
  <c r="F873" i="7"/>
  <c r="P869" i="7"/>
  <c r="K871" i="7"/>
  <c r="E872" i="7"/>
  <c r="F872" i="7" s="1"/>
  <c r="P868" i="7"/>
  <c r="K870" i="7"/>
  <c r="E871" i="7"/>
  <c r="F871" i="7" s="1"/>
  <c r="P867" i="7"/>
  <c r="K869" i="7"/>
  <c r="E870" i="7"/>
  <c r="F870" i="7" s="1"/>
  <c r="P866" i="7"/>
  <c r="K868" i="7"/>
  <c r="E869" i="7"/>
  <c r="F869" i="7" s="1"/>
  <c r="P865" i="7"/>
  <c r="K867" i="7"/>
  <c r="E868" i="7"/>
  <c r="F868" i="7" s="1"/>
  <c r="P864" i="7"/>
  <c r="K866" i="7"/>
  <c r="E867" i="7"/>
  <c r="F867" i="7" s="1"/>
  <c r="P863" i="7"/>
  <c r="K865" i="7"/>
  <c r="E866" i="7"/>
  <c r="F866" i="7" s="1"/>
  <c r="P862" i="7"/>
  <c r="K864" i="7"/>
  <c r="E865" i="7"/>
  <c r="F865" i="7" s="1"/>
  <c r="P861" i="7"/>
  <c r="K863" i="7"/>
  <c r="E864" i="7"/>
  <c r="F864" i="7" s="1"/>
  <c r="P860" i="7"/>
  <c r="K862" i="7"/>
  <c r="E863" i="7"/>
  <c r="F863" i="7" s="1"/>
  <c r="P859" i="7"/>
  <c r="K861" i="7"/>
  <c r="E862" i="7"/>
  <c r="F862" i="7" s="1"/>
  <c r="P858" i="7"/>
  <c r="K860" i="7"/>
  <c r="E861" i="7"/>
  <c r="F861" i="7" s="1"/>
  <c r="P857" i="7"/>
  <c r="K859" i="7"/>
  <c r="E860" i="7"/>
  <c r="F860" i="7" s="1"/>
  <c r="P856" i="7"/>
  <c r="K858" i="7"/>
  <c r="E859" i="7"/>
  <c r="F859" i="7" s="1"/>
  <c r="P855" i="7"/>
  <c r="K857" i="7"/>
  <c r="E858" i="7"/>
  <c r="F858" i="7" s="1"/>
  <c r="P854" i="7"/>
  <c r="K856" i="7"/>
  <c r="E857" i="7"/>
  <c r="F857" i="7" s="1"/>
  <c r="P853" i="7"/>
  <c r="K855" i="7"/>
  <c r="E856" i="7"/>
  <c r="F856" i="7" s="1"/>
  <c r="P852" i="7"/>
  <c r="K854" i="7"/>
  <c r="E855" i="7"/>
  <c r="F855" i="7" s="1"/>
  <c r="P851" i="7"/>
  <c r="K853" i="7"/>
  <c r="E854" i="7"/>
  <c r="F854" i="7" s="1"/>
  <c r="P850" i="7"/>
  <c r="K852" i="7"/>
  <c r="E853" i="7"/>
  <c r="F853" i="7" s="1"/>
  <c r="P849" i="7"/>
  <c r="K851" i="7"/>
  <c r="E852" i="7"/>
  <c r="F852" i="7" s="1"/>
  <c r="P848" i="7"/>
  <c r="K850" i="7"/>
  <c r="E851" i="7"/>
  <c r="F851" i="7" s="1"/>
  <c r="P847" i="7"/>
  <c r="K849" i="7"/>
  <c r="E850" i="7"/>
  <c r="F850" i="7" s="1"/>
  <c r="P846" i="7"/>
  <c r="K848" i="7"/>
  <c r="E849" i="7"/>
  <c r="F849" i="7" s="1"/>
  <c r="P845" i="7"/>
  <c r="K847" i="7"/>
  <c r="E848" i="7"/>
  <c r="F848" i="7" s="1"/>
  <c r="P844" i="7"/>
  <c r="K846" i="7"/>
  <c r="E847" i="7"/>
  <c r="F847" i="7" s="1"/>
  <c r="P843" i="7"/>
  <c r="K845" i="7"/>
  <c r="E846" i="7"/>
  <c r="F846" i="7" s="1"/>
  <c r="P842" i="7"/>
  <c r="K844" i="7"/>
  <c r="E845" i="7"/>
  <c r="F845" i="7" s="1"/>
  <c r="P841" i="7"/>
  <c r="K843" i="7"/>
  <c r="E844" i="7"/>
  <c r="F844" i="7" s="1"/>
  <c r="P840" i="7"/>
  <c r="K842" i="7"/>
  <c r="E843" i="7"/>
  <c r="F843" i="7" s="1"/>
  <c r="P839" i="7"/>
  <c r="K841" i="7"/>
  <c r="E842" i="7"/>
  <c r="F842" i="7" s="1"/>
  <c r="P838" i="7"/>
  <c r="K840" i="7"/>
  <c r="E841" i="7"/>
  <c r="F841" i="7" s="1"/>
  <c r="P837" i="7"/>
  <c r="K839" i="7"/>
  <c r="E840" i="7"/>
  <c r="F840" i="7" s="1"/>
  <c r="P836" i="7"/>
  <c r="K838" i="7"/>
  <c r="E839" i="7"/>
  <c r="F839" i="7" s="1"/>
  <c r="P835" i="7"/>
  <c r="K837" i="7"/>
  <c r="E838" i="7"/>
  <c r="F838" i="7" s="1"/>
  <c r="P834" i="7"/>
  <c r="K836" i="7"/>
  <c r="E837" i="7"/>
  <c r="F837" i="7" s="1"/>
  <c r="P833" i="7"/>
  <c r="K835" i="7"/>
  <c r="E836" i="7"/>
  <c r="F836" i="7" s="1"/>
  <c r="P832" i="7"/>
  <c r="K834" i="7"/>
  <c r="E835" i="7"/>
  <c r="F835" i="7" s="1"/>
  <c r="P831" i="7"/>
  <c r="K833" i="7"/>
  <c r="E834" i="7"/>
  <c r="F834" i="7" s="1"/>
  <c r="P830" i="7"/>
  <c r="K832" i="7"/>
  <c r="E833" i="7"/>
  <c r="F833" i="7" s="1"/>
  <c r="P829" i="7"/>
  <c r="K831" i="7"/>
  <c r="E832" i="7"/>
  <c r="F832" i="7" s="1"/>
  <c r="P828" i="7"/>
  <c r="K830" i="7"/>
  <c r="E831" i="7"/>
  <c r="F831" i="7" s="1"/>
  <c r="P827" i="7"/>
  <c r="K829" i="7"/>
  <c r="E830" i="7"/>
  <c r="F830" i="7" s="1"/>
  <c r="P826" i="7"/>
  <c r="K828" i="7"/>
  <c r="E829" i="7"/>
  <c r="F829" i="7" s="1"/>
  <c r="P825" i="7"/>
  <c r="K827" i="7"/>
  <c r="E828" i="7"/>
  <c r="F828" i="7" s="1"/>
  <c r="P824" i="7"/>
  <c r="K826" i="7"/>
  <c r="E827" i="7"/>
  <c r="F827" i="7" s="1"/>
  <c r="P823" i="7"/>
  <c r="K825" i="7"/>
  <c r="E826" i="7"/>
  <c r="F826" i="7" s="1"/>
  <c r="P822" i="7"/>
  <c r="K824" i="7"/>
  <c r="E825" i="7"/>
  <c r="F825" i="7" s="1"/>
  <c r="P821" i="7"/>
  <c r="K823" i="7"/>
  <c r="E824" i="7"/>
  <c r="F824" i="7" s="1"/>
  <c r="P820" i="7"/>
  <c r="K822" i="7"/>
  <c r="E823" i="7"/>
  <c r="F823" i="7" s="1"/>
  <c r="P819" i="7"/>
  <c r="K821" i="7"/>
  <c r="E822" i="7"/>
  <c r="F822" i="7" s="1"/>
  <c r="P818" i="7"/>
  <c r="K820" i="7"/>
  <c r="E821" i="7"/>
  <c r="F821" i="7" s="1"/>
  <c r="P817" i="7"/>
  <c r="K819" i="7"/>
  <c r="E820" i="7"/>
  <c r="F820" i="7" s="1"/>
  <c r="P816" i="7"/>
  <c r="K818" i="7"/>
  <c r="E819" i="7"/>
  <c r="F819" i="7" s="1"/>
  <c r="P815" i="7"/>
  <c r="K817" i="7"/>
  <c r="E818" i="7"/>
  <c r="F818" i="7" s="1"/>
  <c r="P814" i="7"/>
  <c r="K816" i="7"/>
  <c r="E817" i="7"/>
  <c r="F817" i="7" s="1"/>
  <c r="P813" i="7"/>
  <c r="K815" i="7"/>
  <c r="E816" i="7"/>
  <c r="F816" i="7" s="1"/>
  <c r="P812" i="7"/>
  <c r="K814" i="7"/>
  <c r="E815" i="7"/>
  <c r="F815" i="7" s="1"/>
  <c r="P811" i="7"/>
  <c r="K813" i="7"/>
  <c r="E814" i="7"/>
  <c r="F814" i="7" s="1"/>
  <c r="P810" i="7"/>
  <c r="K812" i="7"/>
  <c r="E813" i="7"/>
  <c r="F813" i="7" s="1"/>
  <c r="P809" i="7"/>
  <c r="K811" i="7"/>
  <c r="E812" i="7"/>
  <c r="F812" i="7" s="1"/>
  <c r="P808" i="7"/>
  <c r="K810" i="7"/>
  <c r="E811" i="7"/>
  <c r="F811" i="7" s="1"/>
  <c r="P807" i="7"/>
  <c r="K809" i="7"/>
  <c r="E810" i="7"/>
  <c r="F810" i="7" s="1"/>
  <c r="P806" i="7"/>
  <c r="K808" i="7"/>
  <c r="E809" i="7"/>
  <c r="F809" i="7" s="1"/>
  <c r="P805" i="7"/>
  <c r="K807" i="7"/>
  <c r="E808" i="7"/>
  <c r="F808" i="7" s="1"/>
  <c r="P804" i="7"/>
  <c r="K806" i="7"/>
  <c r="E807" i="7"/>
  <c r="F807" i="7" s="1"/>
  <c r="P803" i="7"/>
  <c r="K805" i="7"/>
  <c r="E806" i="7"/>
  <c r="F806" i="7" s="1"/>
  <c r="P802" i="7"/>
  <c r="K804" i="7"/>
  <c r="E805" i="7"/>
  <c r="F805" i="7" s="1"/>
  <c r="P801" i="7"/>
  <c r="K803" i="7"/>
  <c r="E804" i="7"/>
  <c r="F804" i="7" s="1"/>
  <c r="P800" i="7"/>
  <c r="K802" i="7"/>
  <c r="E803" i="7"/>
  <c r="F803" i="7" s="1"/>
  <c r="P799" i="7"/>
  <c r="K801" i="7"/>
  <c r="E802" i="7"/>
  <c r="F802" i="7" s="1"/>
  <c r="P798" i="7"/>
  <c r="K800" i="7"/>
  <c r="E801" i="7"/>
  <c r="F801" i="7" s="1"/>
  <c r="P797" i="7"/>
  <c r="K799" i="7"/>
  <c r="E800" i="7"/>
  <c r="F800" i="7" s="1"/>
  <c r="P796" i="7"/>
  <c r="K798" i="7"/>
  <c r="E799" i="7"/>
  <c r="F799" i="7" s="1"/>
  <c r="P795" i="7"/>
  <c r="K797" i="7"/>
  <c r="E798" i="7"/>
  <c r="F798" i="7" s="1"/>
  <c r="P794" i="7"/>
  <c r="K796" i="7"/>
  <c r="E797" i="7"/>
  <c r="F797" i="7" s="1"/>
  <c r="P793" i="7"/>
  <c r="K795" i="7"/>
  <c r="E796" i="7"/>
  <c r="F796" i="7" s="1"/>
  <c r="P792" i="7"/>
  <c r="K794" i="7"/>
  <c r="E795" i="7"/>
  <c r="F795" i="7" s="1"/>
  <c r="P791" i="7"/>
  <c r="K793" i="7"/>
  <c r="E794" i="7"/>
  <c r="F794" i="7" s="1"/>
  <c r="P790" i="7"/>
  <c r="K792" i="7"/>
  <c r="E793" i="7"/>
  <c r="F793" i="7" s="1"/>
  <c r="P789" i="7"/>
  <c r="K791" i="7"/>
  <c r="E792" i="7"/>
  <c r="F792" i="7" s="1"/>
  <c r="P788" i="7"/>
  <c r="K790" i="7"/>
  <c r="E791" i="7"/>
  <c r="F791" i="7" s="1"/>
  <c r="P787" i="7"/>
  <c r="K789" i="7"/>
  <c r="E790" i="7"/>
  <c r="F790" i="7" s="1"/>
  <c r="P786" i="7"/>
  <c r="K788" i="7"/>
  <c r="E789" i="7"/>
  <c r="F789" i="7" s="1"/>
  <c r="P785" i="7"/>
  <c r="K787" i="7"/>
  <c r="E788" i="7"/>
  <c r="F788" i="7" s="1"/>
  <c r="P784" i="7"/>
  <c r="K786" i="7"/>
  <c r="E787" i="7"/>
  <c r="F787" i="7" s="1"/>
  <c r="P783" i="7"/>
  <c r="K785" i="7"/>
  <c r="E786" i="7"/>
  <c r="F786" i="7" s="1"/>
  <c r="P782" i="7"/>
  <c r="K784" i="7"/>
  <c r="E785" i="7"/>
  <c r="F785" i="7" s="1"/>
  <c r="P781" i="7"/>
  <c r="K783" i="7"/>
  <c r="E784" i="7"/>
  <c r="F784" i="7" s="1"/>
  <c r="P780" i="7"/>
  <c r="K782" i="7"/>
  <c r="E783" i="7"/>
  <c r="F783" i="7" s="1"/>
  <c r="P779" i="7"/>
  <c r="K781" i="7"/>
  <c r="E782" i="7"/>
  <c r="F782" i="7" s="1"/>
  <c r="P778" i="7"/>
  <c r="K780" i="7"/>
  <c r="E781" i="7"/>
  <c r="F781" i="7" s="1"/>
  <c r="P777" i="7"/>
  <c r="K779" i="7"/>
  <c r="E780" i="7"/>
  <c r="F780" i="7" s="1"/>
  <c r="P776" i="7"/>
  <c r="K778" i="7"/>
  <c r="E779" i="7"/>
  <c r="F779" i="7" s="1"/>
  <c r="P775" i="7"/>
  <c r="K777" i="7"/>
  <c r="E778" i="7"/>
  <c r="F778" i="7" s="1"/>
  <c r="P774" i="7"/>
  <c r="K776" i="7"/>
  <c r="E777" i="7"/>
  <c r="F777" i="7" s="1"/>
  <c r="P773" i="7"/>
  <c r="K775" i="7"/>
  <c r="E776" i="7"/>
  <c r="F776" i="7" s="1"/>
  <c r="P772" i="7"/>
  <c r="K774" i="7"/>
  <c r="E775" i="7"/>
  <c r="F775" i="7" s="1"/>
  <c r="P771" i="7"/>
  <c r="K773" i="7"/>
  <c r="E774" i="7"/>
  <c r="F774" i="7" s="1"/>
  <c r="P770" i="7"/>
  <c r="K772" i="7"/>
  <c r="E773" i="7"/>
  <c r="F773" i="7" s="1"/>
  <c r="P769" i="7"/>
  <c r="K771" i="7"/>
  <c r="E772" i="7"/>
  <c r="F772" i="7" s="1"/>
  <c r="P768" i="7"/>
  <c r="K770" i="7"/>
  <c r="E771" i="7"/>
  <c r="F771" i="7" s="1"/>
  <c r="P767" i="7"/>
  <c r="K769" i="7"/>
  <c r="E770" i="7"/>
  <c r="F770" i="7" s="1"/>
  <c r="P766" i="7"/>
  <c r="K768" i="7"/>
  <c r="E769" i="7"/>
  <c r="F769" i="7" s="1"/>
  <c r="P765" i="7"/>
  <c r="K767" i="7"/>
  <c r="E768" i="7"/>
  <c r="F768" i="7" s="1"/>
  <c r="P764" i="7"/>
  <c r="K766" i="7"/>
  <c r="E767" i="7"/>
  <c r="F767" i="7" s="1"/>
  <c r="P763" i="7"/>
  <c r="K765" i="7"/>
  <c r="E766" i="7"/>
  <c r="F766" i="7" s="1"/>
  <c r="P762" i="7"/>
  <c r="K764" i="7"/>
  <c r="E765" i="7"/>
  <c r="F765" i="7" s="1"/>
  <c r="P761" i="7"/>
  <c r="K763" i="7"/>
  <c r="E764" i="7"/>
  <c r="F764" i="7" s="1"/>
  <c r="P760" i="7"/>
  <c r="K762" i="7"/>
  <c r="E763" i="7"/>
  <c r="F763" i="7" s="1"/>
  <c r="P759" i="7"/>
  <c r="K761" i="7"/>
  <c r="E762" i="7"/>
  <c r="F762" i="7" s="1"/>
  <c r="P758" i="7"/>
  <c r="K760" i="7"/>
  <c r="E761" i="7"/>
  <c r="F761" i="7" s="1"/>
  <c r="P757" i="7"/>
  <c r="K759" i="7"/>
  <c r="E760" i="7"/>
  <c r="F760" i="7" s="1"/>
  <c r="P756" i="7"/>
  <c r="K758" i="7"/>
  <c r="E759" i="7"/>
  <c r="F759" i="7" s="1"/>
  <c r="P755" i="7"/>
  <c r="K757" i="7"/>
  <c r="E758" i="7"/>
  <c r="F758" i="7" s="1"/>
  <c r="P754" i="7"/>
  <c r="K756" i="7"/>
  <c r="E757" i="7"/>
  <c r="F757" i="7" s="1"/>
  <c r="P753" i="7"/>
  <c r="K755" i="7"/>
  <c r="E756" i="7"/>
  <c r="F756" i="7" s="1"/>
  <c r="P752" i="7"/>
  <c r="K754" i="7"/>
  <c r="E755" i="7"/>
  <c r="F755" i="7" s="1"/>
  <c r="P751" i="7"/>
  <c r="K753" i="7"/>
  <c r="E754" i="7"/>
  <c r="F754" i="7" s="1"/>
  <c r="P750" i="7"/>
  <c r="K752" i="7"/>
  <c r="E753" i="7"/>
  <c r="F753" i="7" s="1"/>
  <c r="P749" i="7"/>
  <c r="K751" i="7"/>
  <c r="E752" i="7"/>
  <c r="F752" i="7" s="1"/>
  <c r="P748" i="7"/>
  <c r="K750" i="7"/>
  <c r="E751" i="7"/>
  <c r="F751" i="7" s="1"/>
  <c r="P747" i="7"/>
  <c r="K749" i="7"/>
  <c r="E750" i="7"/>
  <c r="F750" i="7" s="1"/>
  <c r="P746" i="7"/>
  <c r="K748" i="7"/>
  <c r="E749" i="7"/>
  <c r="F749" i="7" s="1"/>
  <c r="P745" i="7"/>
  <c r="K747" i="7"/>
  <c r="E748" i="7"/>
  <c r="F748" i="7" s="1"/>
  <c r="P744" i="7"/>
  <c r="K746" i="7"/>
  <c r="E747" i="7"/>
  <c r="F747" i="7" s="1"/>
  <c r="P743" i="7"/>
  <c r="K745" i="7"/>
  <c r="E746" i="7"/>
  <c r="F746" i="7" s="1"/>
  <c r="P742" i="7"/>
  <c r="K744" i="7"/>
  <c r="E745" i="7"/>
  <c r="F745" i="7" s="1"/>
  <c r="P741" i="7"/>
  <c r="K743" i="7"/>
  <c r="E744" i="7"/>
  <c r="F744" i="7" s="1"/>
  <c r="P740" i="7"/>
  <c r="K742" i="7"/>
  <c r="E743" i="7"/>
  <c r="F743" i="7" s="1"/>
  <c r="P739" i="7"/>
  <c r="K741" i="7"/>
  <c r="E742" i="7"/>
  <c r="F742" i="7" s="1"/>
  <c r="P738" i="7"/>
  <c r="K740" i="7"/>
  <c r="E741" i="7"/>
  <c r="F741" i="7" s="1"/>
  <c r="P737" i="7"/>
  <c r="K739" i="7"/>
  <c r="E740" i="7"/>
  <c r="F740" i="7" s="1"/>
  <c r="P736" i="7"/>
  <c r="K738" i="7"/>
  <c r="E739" i="7"/>
  <c r="F739" i="7" s="1"/>
  <c r="P735" i="7"/>
  <c r="K737" i="7"/>
  <c r="E738" i="7"/>
  <c r="F738" i="7" s="1"/>
  <c r="P734" i="7"/>
  <c r="K736" i="7"/>
  <c r="E737" i="7"/>
  <c r="F737" i="7" s="1"/>
  <c r="P733" i="7"/>
  <c r="K735" i="7"/>
  <c r="E736" i="7"/>
  <c r="F736" i="7" s="1"/>
  <c r="P732" i="7"/>
  <c r="K734" i="7"/>
  <c r="E735" i="7"/>
  <c r="F735" i="7" s="1"/>
  <c r="P731" i="7"/>
  <c r="K733" i="7"/>
  <c r="E734" i="7"/>
  <c r="F734" i="7" s="1"/>
  <c r="P730" i="7"/>
  <c r="K732" i="7"/>
  <c r="E733" i="7"/>
  <c r="F733" i="7" s="1"/>
  <c r="P729" i="7"/>
  <c r="K731" i="7"/>
  <c r="E732" i="7"/>
  <c r="F732" i="7" s="1"/>
  <c r="P728" i="7"/>
  <c r="K730" i="7"/>
  <c r="E731" i="7"/>
  <c r="F731" i="7" s="1"/>
  <c r="P727" i="7"/>
  <c r="K729" i="7"/>
  <c r="E730" i="7"/>
  <c r="F730" i="7" s="1"/>
  <c r="P726" i="7"/>
  <c r="K728" i="7"/>
  <c r="E729" i="7"/>
  <c r="F729" i="7" s="1"/>
  <c r="P725" i="7"/>
  <c r="K727" i="7"/>
  <c r="E728" i="7"/>
  <c r="F728" i="7" s="1"/>
  <c r="P724" i="7"/>
  <c r="K726" i="7"/>
  <c r="E727" i="7"/>
  <c r="F727" i="7" s="1"/>
  <c r="P723" i="7"/>
  <c r="K725" i="7"/>
  <c r="E726" i="7"/>
  <c r="F726" i="7" s="1"/>
  <c r="P722" i="7"/>
  <c r="K724" i="7"/>
  <c r="E725" i="7"/>
  <c r="F725" i="7" s="1"/>
  <c r="P721" i="7"/>
  <c r="K723" i="7"/>
  <c r="E724" i="7"/>
  <c r="F724" i="7" s="1"/>
  <c r="P720" i="7"/>
  <c r="K722" i="7"/>
  <c r="E723" i="7"/>
  <c r="F723" i="7" s="1"/>
  <c r="P719" i="7"/>
  <c r="K721" i="7"/>
  <c r="E722" i="7"/>
  <c r="F722" i="7" s="1"/>
  <c r="P718" i="7"/>
  <c r="K720" i="7"/>
  <c r="E721" i="7"/>
  <c r="F721" i="7" s="1"/>
  <c r="P717" i="7"/>
  <c r="K719" i="7"/>
  <c r="E720" i="7"/>
  <c r="F720" i="7" s="1"/>
  <c r="P716" i="7"/>
  <c r="K718" i="7"/>
  <c r="E719" i="7"/>
  <c r="F719" i="7" s="1"/>
  <c r="P715" i="7"/>
  <c r="K717" i="7"/>
  <c r="E718" i="7"/>
  <c r="F718" i="7" s="1"/>
  <c r="P714" i="7"/>
  <c r="K716" i="7"/>
  <c r="E717" i="7"/>
  <c r="F717" i="7" s="1"/>
  <c r="P713" i="7"/>
  <c r="K715" i="7"/>
  <c r="E716" i="7"/>
  <c r="F716" i="7" s="1"/>
  <c r="P712" i="7"/>
  <c r="K714" i="7"/>
  <c r="E715" i="7"/>
  <c r="F715" i="7" s="1"/>
  <c r="P711" i="7"/>
  <c r="K713" i="7"/>
  <c r="E714" i="7"/>
  <c r="F714" i="7" s="1"/>
  <c r="P710" i="7"/>
  <c r="K712" i="7"/>
  <c r="E713" i="7"/>
  <c r="F713" i="7" s="1"/>
  <c r="P709" i="7"/>
  <c r="K711" i="7"/>
  <c r="E712" i="7"/>
  <c r="F712" i="7" s="1"/>
  <c r="P708" i="7"/>
  <c r="K710" i="7"/>
  <c r="E711" i="7"/>
  <c r="F711" i="7" s="1"/>
  <c r="P707" i="7"/>
  <c r="K709" i="7"/>
  <c r="E710" i="7"/>
  <c r="F710" i="7" s="1"/>
  <c r="P706" i="7"/>
  <c r="K708" i="7"/>
  <c r="E709" i="7"/>
  <c r="F709" i="7" s="1"/>
  <c r="P705" i="7"/>
  <c r="K707" i="7"/>
  <c r="E708" i="7"/>
  <c r="F708" i="7" s="1"/>
  <c r="P704" i="7"/>
  <c r="K706" i="7"/>
  <c r="E707" i="7"/>
  <c r="F707" i="7" s="1"/>
  <c r="P703" i="7"/>
  <c r="K705" i="7"/>
  <c r="E706" i="7"/>
  <c r="F706" i="7" s="1"/>
  <c r="P702" i="7"/>
  <c r="K704" i="7"/>
  <c r="E705" i="7"/>
  <c r="F705" i="7" s="1"/>
  <c r="P701" i="7"/>
  <c r="K703" i="7"/>
  <c r="E704" i="7"/>
  <c r="F704" i="7" s="1"/>
  <c r="P700" i="7"/>
  <c r="K702" i="7"/>
  <c r="E703" i="7"/>
  <c r="F703" i="7" s="1"/>
  <c r="P699" i="7"/>
  <c r="K701" i="7"/>
  <c r="E702" i="7"/>
  <c r="F702" i="7" s="1"/>
  <c r="P698" i="7"/>
  <c r="K700" i="7"/>
  <c r="E701" i="7"/>
  <c r="F701" i="7" s="1"/>
  <c r="P697" i="7"/>
  <c r="K699" i="7"/>
  <c r="E700" i="7"/>
  <c r="F700" i="7" s="1"/>
  <c r="P696" i="7"/>
  <c r="K698" i="7"/>
  <c r="E699" i="7"/>
  <c r="F699" i="7" s="1"/>
  <c r="P695" i="7"/>
  <c r="K697" i="7"/>
  <c r="E698" i="7"/>
  <c r="F698" i="7" s="1"/>
  <c r="P694" i="7"/>
  <c r="K696" i="7"/>
  <c r="E697" i="7"/>
  <c r="F697" i="7" s="1"/>
  <c r="P693" i="7"/>
  <c r="K695" i="7"/>
  <c r="E696" i="7"/>
  <c r="F696" i="7" s="1"/>
  <c r="P692" i="7"/>
  <c r="K694" i="7"/>
  <c r="E695" i="7"/>
  <c r="F695" i="7" s="1"/>
  <c r="P691" i="7"/>
  <c r="K693" i="7"/>
  <c r="E694" i="7"/>
  <c r="F694" i="7" s="1"/>
  <c r="P690" i="7"/>
  <c r="K692" i="7"/>
  <c r="E693" i="7"/>
  <c r="F693" i="7" s="1"/>
  <c r="P689" i="7"/>
  <c r="K691" i="7"/>
  <c r="E692" i="7"/>
  <c r="F692" i="7" s="1"/>
  <c r="P688" i="7"/>
  <c r="K690" i="7"/>
  <c r="E691" i="7"/>
  <c r="F691" i="7" s="1"/>
  <c r="P687" i="7"/>
  <c r="K689" i="7"/>
  <c r="E690" i="7"/>
  <c r="F690" i="7" s="1"/>
  <c r="P686" i="7"/>
  <c r="K688" i="7"/>
  <c r="E689" i="7"/>
  <c r="F689" i="7" s="1"/>
  <c r="P685" i="7"/>
  <c r="K687" i="7"/>
  <c r="E688" i="7"/>
  <c r="F688" i="7" s="1"/>
  <c r="P684" i="7"/>
  <c r="K686" i="7"/>
  <c r="E687" i="7"/>
  <c r="F687" i="7" s="1"/>
  <c r="P683" i="7"/>
  <c r="K685" i="7"/>
  <c r="E686" i="7"/>
  <c r="F686" i="7" s="1"/>
  <c r="P682" i="7"/>
  <c r="K684" i="7"/>
  <c r="E685" i="7"/>
  <c r="F685" i="7" s="1"/>
  <c r="P681" i="7"/>
  <c r="K683" i="7"/>
  <c r="E684" i="7"/>
  <c r="F684" i="7" s="1"/>
  <c r="P680" i="7"/>
  <c r="K682" i="7"/>
  <c r="E683" i="7"/>
  <c r="F683" i="7" s="1"/>
  <c r="P679" i="7"/>
  <c r="K681" i="7"/>
  <c r="E682" i="7"/>
  <c r="F682" i="7" s="1"/>
  <c r="P678" i="7"/>
  <c r="K680" i="7"/>
  <c r="E681" i="7"/>
  <c r="F681" i="7" s="1"/>
  <c r="P677" i="7"/>
  <c r="K679" i="7"/>
  <c r="E680" i="7"/>
  <c r="F680" i="7" s="1"/>
  <c r="P676" i="7"/>
  <c r="K678" i="7"/>
  <c r="E679" i="7"/>
  <c r="F679" i="7" s="1"/>
  <c r="P675" i="7"/>
  <c r="K677" i="7"/>
  <c r="E678" i="7"/>
  <c r="F678" i="7" s="1"/>
  <c r="P674" i="7"/>
  <c r="K676" i="7"/>
  <c r="E677" i="7"/>
  <c r="F677" i="7" s="1"/>
  <c r="P673" i="7"/>
  <c r="K675" i="7"/>
  <c r="E676" i="7"/>
  <c r="F676" i="7" s="1"/>
  <c r="P672" i="7"/>
  <c r="K674" i="7"/>
  <c r="E675" i="7"/>
  <c r="F675" i="7" s="1"/>
  <c r="P671" i="7"/>
  <c r="K673" i="7"/>
  <c r="E674" i="7"/>
  <c r="F674" i="7" s="1"/>
  <c r="P670" i="7"/>
  <c r="K672" i="7"/>
  <c r="E673" i="7"/>
  <c r="F673" i="7" s="1"/>
  <c r="P669" i="7"/>
  <c r="K671" i="7"/>
  <c r="E672" i="7"/>
  <c r="F672" i="7" s="1"/>
  <c r="P668" i="7"/>
  <c r="K670" i="7"/>
  <c r="E671" i="7"/>
  <c r="F671" i="7" s="1"/>
  <c r="P667" i="7"/>
  <c r="K669" i="7"/>
  <c r="E670" i="7"/>
  <c r="F670" i="7" s="1"/>
  <c r="P666" i="7"/>
  <c r="K668" i="7"/>
  <c r="E669" i="7"/>
  <c r="F669" i="7" s="1"/>
  <c r="P665" i="7"/>
  <c r="K667" i="7"/>
  <c r="E668" i="7"/>
  <c r="F668" i="7" s="1"/>
  <c r="P664" i="7"/>
  <c r="K666" i="7"/>
  <c r="E667" i="7"/>
  <c r="F667" i="7" s="1"/>
  <c r="P663" i="7"/>
  <c r="K665" i="7"/>
  <c r="E666" i="7"/>
  <c r="F666" i="7" s="1"/>
  <c r="P662" i="7"/>
  <c r="K664" i="7"/>
  <c r="E665" i="7"/>
  <c r="F665" i="7" s="1"/>
  <c r="P661" i="7"/>
  <c r="K663" i="7"/>
  <c r="E664" i="7"/>
  <c r="F664" i="7" s="1"/>
  <c r="P660" i="7"/>
  <c r="K662" i="7"/>
  <c r="E663" i="7"/>
  <c r="F663" i="7" s="1"/>
  <c r="P659" i="7"/>
  <c r="K661" i="7"/>
  <c r="E662" i="7"/>
  <c r="F662" i="7" s="1"/>
  <c r="P658" i="7"/>
  <c r="K660" i="7"/>
  <c r="E661" i="7"/>
  <c r="F661" i="7" s="1"/>
  <c r="P657" i="7"/>
  <c r="K659" i="7"/>
  <c r="E660" i="7"/>
  <c r="F660" i="7" s="1"/>
  <c r="P656" i="7"/>
  <c r="K658" i="7"/>
  <c r="E659" i="7"/>
  <c r="F659" i="7" s="1"/>
  <c r="P655" i="7"/>
  <c r="K657" i="7"/>
  <c r="E658" i="7"/>
  <c r="F658" i="7" s="1"/>
  <c r="P654" i="7"/>
  <c r="K656" i="7"/>
  <c r="E657" i="7"/>
  <c r="F657" i="7" s="1"/>
  <c r="P653" i="7"/>
  <c r="K655" i="7"/>
  <c r="E656" i="7"/>
  <c r="F656" i="7" s="1"/>
  <c r="P652" i="7"/>
  <c r="K654" i="7"/>
  <c r="E655" i="7"/>
  <c r="F655" i="7" s="1"/>
  <c r="P651" i="7"/>
  <c r="K653" i="7"/>
  <c r="E654" i="7"/>
  <c r="F654" i="7" s="1"/>
  <c r="P650" i="7"/>
  <c r="K652" i="7"/>
  <c r="E653" i="7"/>
  <c r="F653" i="7" s="1"/>
  <c r="P649" i="7"/>
  <c r="K651" i="7"/>
  <c r="E652" i="7"/>
  <c r="F652" i="7" s="1"/>
  <c r="P648" i="7"/>
  <c r="K650" i="7"/>
  <c r="E651" i="7"/>
  <c r="F651" i="7" s="1"/>
  <c r="P647" i="7"/>
  <c r="K649" i="7"/>
  <c r="E650" i="7"/>
  <c r="F650" i="7" s="1"/>
  <c r="P646" i="7"/>
  <c r="K648" i="7"/>
  <c r="E649" i="7"/>
  <c r="F649" i="7" s="1"/>
  <c r="P645" i="7"/>
  <c r="K647" i="7"/>
  <c r="E648" i="7"/>
  <c r="F648" i="7" s="1"/>
  <c r="P644" i="7"/>
  <c r="K646" i="7"/>
  <c r="E647" i="7"/>
  <c r="F647" i="7" s="1"/>
  <c r="P643" i="7"/>
  <c r="K645" i="7"/>
  <c r="E646" i="7"/>
  <c r="F646" i="7" s="1"/>
  <c r="P642" i="7"/>
  <c r="K644" i="7"/>
  <c r="E645" i="7"/>
  <c r="F645" i="7" s="1"/>
  <c r="P641" i="7"/>
  <c r="K643" i="7"/>
  <c r="E644" i="7"/>
  <c r="F644" i="7" s="1"/>
  <c r="P640" i="7"/>
  <c r="K642" i="7"/>
  <c r="E643" i="7"/>
  <c r="F643" i="7" s="1"/>
  <c r="P639" i="7"/>
  <c r="K641" i="7"/>
  <c r="E642" i="7"/>
  <c r="F642" i="7" s="1"/>
  <c r="P638" i="7"/>
  <c r="K640" i="7"/>
  <c r="E641" i="7"/>
  <c r="F641" i="7" s="1"/>
  <c r="P637" i="7"/>
  <c r="K639" i="7"/>
  <c r="E640" i="7"/>
  <c r="F640" i="7" s="1"/>
  <c r="P636" i="7"/>
  <c r="K638" i="7"/>
  <c r="E639" i="7"/>
  <c r="F639" i="7" s="1"/>
  <c r="P635" i="7"/>
  <c r="K637" i="7"/>
  <c r="E638" i="7"/>
  <c r="F638" i="7" s="1"/>
  <c r="P634" i="7"/>
  <c r="K636" i="7"/>
  <c r="E637" i="7"/>
  <c r="F637" i="7" s="1"/>
  <c r="P633" i="7"/>
  <c r="K635" i="7"/>
  <c r="E636" i="7"/>
  <c r="F636" i="7" s="1"/>
  <c r="P632" i="7"/>
  <c r="K634" i="7"/>
  <c r="E635" i="7"/>
  <c r="F635" i="7" s="1"/>
  <c r="P631" i="7"/>
  <c r="K633" i="7"/>
  <c r="E634" i="7"/>
  <c r="F634" i="7" s="1"/>
  <c r="P630" i="7"/>
  <c r="K632" i="7"/>
  <c r="E633" i="7"/>
  <c r="F633" i="7" s="1"/>
  <c r="P629" i="7"/>
  <c r="K631" i="7"/>
  <c r="E632" i="7"/>
  <c r="F632" i="7" s="1"/>
  <c r="P628" i="7"/>
  <c r="K630" i="7"/>
  <c r="E631" i="7"/>
  <c r="F631" i="7" s="1"/>
  <c r="P627" i="7"/>
  <c r="K629" i="7"/>
  <c r="E630" i="7"/>
  <c r="F630" i="7" s="1"/>
  <c r="P626" i="7"/>
  <c r="K628" i="7"/>
  <c r="E629" i="7"/>
  <c r="F629" i="7" s="1"/>
  <c r="P625" i="7"/>
  <c r="K627" i="7"/>
  <c r="E628" i="7"/>
  <c r="F628" i="7" s="1"/>
  <c r="P624" i="7"/>
  <c r="K626" i="7"/>
  <c r="E627" i="7"/>
  <c r="F627" i="7" s="1"/>
  <c r="P623" i="7"/>
  <c r="K625" i="7"/>
  <c r="E626" i="7"/>
  <c r="F626" i="7" s="1"/>
  <c r="P622" i="7"/>
  <c r="K624" i="7"/>
  <c r="E625" i="7"/>
  <c r="F625" i="7" s="1"/>
  <c r="P621" i="7"/>
  <c r="K623" i="7"/>
  <c r="E624" i="7"/>
  <c r="F624" i="7" s="1"/>
  <c r="P620" i="7"/>
  <c r="K622" i="7"/>
  <c r="E623" i="7"/>
  <c r="F623" i="7" s="1"/>
  <c r="P619" i="7"/>
  <c r="K621" i="7"/>
  <c r="E622" i="7"/>
  <c r="F622" i="7" s="1"/>
  <c r="P618" i="7"/>
  <c r="K620" i="7"/>
  <c r="E621" i="7"/>
  <c r="F621" i="7" s="1"/>
  <c r="P617" i="7"/>
  <c r="K619" i="7"/>
  <c r="E620" i="7"/>
  <c r="F620" i="7" s="1"/>
  <c r="P616" i="7"/>
  <c r="K618" i="7"/>
  <c r="E619" i="7"/>
  <c r="F619" i="7" s="1"/>
  <c r="P615" i="7"/>
  <c r="K617" i="7"/>
  <c r="E618" i="7"/>
  <c r="F618" i="7" s="1"/>
  <c r="P614" i="7"/>
  <c r="K616" i="7"/>
  <c r="E617" i="7"/>
  <c r="F617" i="7" s="1"/>
  <c r="P613" i="7"/>
  <c r="K615" i="7"/>
  <c r="E616" i="7"/>
  <c r="F616" i="7" s="1"/>
  <c r="P612" i="7"/>
  <c r="K614" i="7"/>
  <c r="E615" i="7"/>
  <c r="F615" i="7" s="1"/>
  <c r="P611" i="7"/>
  <c r="K613" i="7"/>
  <c r="E614" i="7"/>
  <c r="F614" i="7" s="1"/>
  <c r="P610" i="7"/>
  <c r="K612" i="7"/>
  <c r="E613" i="7"/>
  <c r="F613" i="7" s="1"/>
  <c r="P609" i="7"/>
  <c r="K611" i="7"/>
  <c r="E612" i="7"/>
  <c r="F612" i="7" s="1"/>
  <c r="P608" i="7"/>
  <c r="K610" i="7"/>
  <c r="E611" i="7"/>
  <c r="F611" i="7" s="1"/>
  <c r="P607" i="7"/>
  <c r="K609" i="7"/>
  <c r="E610" i="7"/>
  <c r="F610" i="7" s="1"/>
  <c r="P606" i="7"/>
  <c r="K608" i="7"/>
  <c r="E609" i="7"/>
  <c r="F609" i="7" s="1"/>
  <c r="P605" i="7"/>
  <c r="K607" i="7"/>
  <c r="E608" i="7"/>
  <c r="F608" i="7" s="1"/>
  <c r="P604" i="7"/>
  <c r="K606" i="7"/>
  <c r="E607" i="7"/>
  <c r="F607" i="7" s="1"/>
  <c r="P603" i="7"/>
  <c r="K605" i="7"/>
  <c r="E606" i="7"/>
  <c r="F606" i="7" s="1"/>
  <c r="P602" i="7"/>
  <c r="K604" i="7"/>
  <c r="E605" i="7"/>
  <c r="F605" i="7" s="1"/>
  <c r="P601" i="7"/>
  <c r="K603" i="7"/>
  <c r="E604" i="7"/>
  <c r="F604" i="7" s="1"/>
  <c r="P600" i="7"/>
  <c r="K602" i="7"/>
  <c r="E603" i="7"/>
  <c r="F603" i="7" s="1"/>
  <c r="P599" i="7"/>
  <c r="K601" i="7"/>
  <c r="E602" i="7"/>
  <c r="F602" i="7" s="1"/>
  <c r="P598" i="7"/>
  <c r="K600" i="7"/>
  <c r="E601" i="7"/>
  <c r="F601" i="7" s="1"/>
  <c r="P597" i="7"/>
  <c r="K599" i="7"/>
  <c r="E600" i="7"/>
  <c r="F600" i="7" s="1"/>
  <c r="P596" i="7"/>
  <c r="K598" i="7"/>
  <c r="E599" i="7"/>
  <c r="F599" i="7" s="1"/>
  <c r="P595" i="7"/>
  <c r="K597" i="7"/>
  <c r="E598" i="7"/>
  <c r="F598" i="7" s="1"/>
  <c r="P594" i="7"/>
  <c r="K596" i="7"/>
  <c r="E597" i="7"/>
  <c r="F597" i="7" s="1"/>
  <c r="P593" i="7"/>
  <c r="K595" i="7"/>
  <c r="E596" i="7"/>
  <c r="F596" i="7" s="1"/>
  <c r="P592" i="7"/>
  <c r="K594" i="7"/>
  <c r="E595" i="7"/>
  <c r="F595" i="7" s="1"/>
  <c r="P591" i="7"/>
  <c r="K593" i="7"/>
  <c r="E594" i="7"/>
  <c r="F594" i="7" s="1"/>
  <c r="P590" i="7"/>
  <c r="K592" i="7"/>
  <c r="E593" i="7"/>
  <c r="F593" i="7" s="1"/>
  <c r="P589" i="7"/>
  <c r="K591" i="7"/>
  <c r="E592" i="7"/>
  <c r="F592" i="7" s="1"/>
  <c r="P588" i="7"/>
  <c r="K590" i="7"/>
  <c r="E591" i="7"/>
  <c r="F591" i="7" s="1"/>
  <c r="P587" i="7"/>
  <c r="K589" i="7"/>
  <c r="E590" i="7"/>
  <c r="F590" i="7" s="1"/>
  <c r="P586" i="7"/>
  <c r="K588" i="7"/>
  <c r="E589" i="7"/>
  <c r="F589" i="7" s="1"/>
  <c r="P585" i="7"/>
  <c r="K587" i="7"/>
  <c r="E588" i="7"/>
  <c r="F588" i="7" s="1"/>
  <c r="P584" i="7"/>
  <c r="K586" i="7"/>
  <c r="E587" i="7"/>
  <c r="F587" i="7" s="1"/>
  <c r="P583" i="7"/>
  <c r="K585" i="7"/>
  <c r="E586" i="7"/>
  <c r="F586" i="7" s="1"/>
  <c r="P582" i="7"/>
  <c r="K584" i="7"/>
  <c r="E585" i="7"/>
  <c r="F585" i="7" s="1"/>
  <c r="P581" i="7"/>
  <c r="K583" i="7"/>
  <c r="E584" i="7"/>
  <c r="F584" i="7" s="1"/>
  <c r="P580" i="7"/>
  <c r="K582" i="7"/>
  <c r="E583" i="7"/>
  <c r="F583" i="7" s="1"/>
  <c r="P579" i="7"/>
  <c r="K581" i="7"/>
  <c r="E582" i="7"/>
  <c r="F582" i="7" s="1"/>
  <c r="P578" i="7"/>
  <c r="K580" i="7"/>
  <c r="E581" i="7"/>
  <c r="F581" i="7" s="1"/>
  <c r="P577" i="7"/>
  <c r="K579" i="7"/>
  <c r="E580" i="7"/>
  <c r="F580" i="7" s="1"/>
  <c r="P576" i="7"/>
  <c r="K578" i="7"/>
  <c r="E579" i="7"/>
  <c r="F579" i="7" s="1"/>
  <c r="P575" i="7"/>
  <c r="K577" i="7"/>
  <c r="E578" i="7"/>
  <c r="F578" i="7" s="1"/>
  <c r="P574" i="7"/>
  <c r="K576" i="7"/>
  <c r="E577" i="7"/>
  <c r="F577" i="7" s="1"/>
  <c r="P573" i="7"/>
  <c r="K575" i="7"/>
  <c r="E576" i="7"/>
  <c r="F576" i="7" s="1"/>
  <c r="P572" i="7"/>
  <c r="K574" i="7"/>
  <c r="E575" i="7"/>
  <c r="F575" i="7" s="1"/>
  <c r="P571" i="7"/>
  <c r="K573" i="7"/>
  <c r="E574" i="7"/>
  <c r="F574" i="7" s="1"/>
  <c r="P570" i="7"/>
  <c r="K572" i="7"/>
  <c r="E573" i="7"/>
  <c r="F573" i="7" s="1"/>
  <c r="P569" i="7"/>
  <c r="K571" i="7"/>
  <c r="E572" i="7"/>
  <c r="F572" i="7" s="1"/>
  <c r="P568" i="7"/>
  <c r="K570" i="7"/>
  <c r="E571" i="7"/>
  <c r="F571" i="7" s="1"/>
  <c r="P567" i="7"/>
  <c r="K569" i="7"/>
  <c r="F570" i="7"/>
  <c r="E570" i="7"/>
  <c r="P566" i="7"/>
  <c r="K568" i="7"/>
  <c r="E569" i="7"/>
  <c r="F569" i="7" s="1"/>
  <c r="P565" i="7"/>
  <c r="K567" i="7"/>
  <c r="E568" i="7"/>
  <c r="F568" i="7" s="1"/>
  <c r="P564" i="7"/>
  <c r="K566" i="7"/>
  <c r="E567" i="7"/>
  <c r="F567" i="7" s="1"/>
  <c r="P563" i="7"/>
  <c r="K565" i="7"/>
  <c r="E566" i="7"/>
  <c r="F566" i="7" s="1"/>
  <c r="P562" i="7"/>
  <c r="K564" i="7"/>
  <c r="E565" i="7"/>
  <c r="F565" i="7" s="1"/>
  <c r="P561" i="7"/>
  <c r="K563" i="7"/>
  <c r="E564" i="7"/>
  <c r="F564" i="7" s="1"/>
  <c r="P560" i="7"/>
  <c r="K562" i="7"/>
  <c r="E563" i="7"/>
  <c r="F563" i="7" s="1"/>
  <c r="P559" i="7"/>
  <c r="K561" i="7"/>
  <c r="E562" i="7"/>
  <c r="F562" i="7" s="1"/>
  <c r="P558" i="7"/>
  <c r="K560" i="7"/>
  <c r="E561" i="7"/>
  <c r="F561" i="7" s="1"/>
  <c r="P557" i="7"/>
  <c r="K559" i="7"/>
  <c r="E560" i="7"/>
  <c r="F560" i="7" s="1"/>
  <c r="P556" i="7"/>
  <c r="K558" i="7"/>
  <c r="E559" i="7"/>
  <c r="F559" i="7" s="1"/>
  <c r="P555" i="7"/>
  <c r="K557" i="7"/>
  <c r="E558" i="7"/>
  <c r="F558" i="7" s="1"/>
  <c r="P554" i="7"/>
  <c r="K556" i="7"/>
  <c r="E557" i="7"/>
  <c r="F557" i="7" s="1"/>
  <c r="P553" i="7"/>
  <c r="K555" i="7"/>
  <c r="E556" i="7"/>
  <c r="F556" i="7" s="1"/>
  <c r="P552" i="7"/>
  <c r="K554" i="7"/>
  <c r="E555" i="7"/>
  <c r="F555" i="7" s="1"/>
  <c r="P551" i="7"/>
  <c r="K553" i="7"/>
  <c r="E554" i="7"/>
  <c r="F554" i="7" s="1"/>
  <c r="P550" i="7"/>
  <c r="K552" i="7"/>
  <c r="E553" i="7"/>
  <c r="F553" i="7" s="1"/>
  <c r="P549" i="7"/>
  <c r="K551" i="7"/>
  <c r="E552" i="7"/>
  <c r="F552" i="7" s="1"/>
  <c r="P548" i="7"/>
  <c r="K550" i="7"/>
  <c r="E551" i="7"/>
  <c r="F551" i="7" s="1"/>
  <c r="P547" i="7"/>
  <c r="K549" i="7"/>
  <c r="E550" i="7"/>
  <c r="F550" i="7" s="1"/>
  <c r="P546" i="7"/>
  <c r="K548" i="7"/>
  <c r="E549" i="7"/>
  <c r="F549" i="7" s="1"/>
  <c r="P545" i="7"/>
  <c r="K547" i="7"/>
  <c r="E548" i="7"/>
  <c r="F548" i="7" s="1"/>
  <c r="P544" i="7"/>
  <c r="K546" i="7"/>
  <c r="E547" i="7"/>
  <c r="F547" i="7" s="1"/>
  <c r="P543" i="7"/>
  <c r="K545" i="7"/>
  <c r="E546" i="7"/>
  <c r="F546" i="7" s="1"/>
  <c r="P542" i="7"/>
  <c r="K544" i="7"/>
  <c r="E545" i="7"/>
  <c r="F545" i="7" s="1"/>
  <c r="P541" i="7"/>
  <c r="K543" i="7"/>
  <c r="E544" i="7"/>
  <c r="F544" i="7" s="1"/>
  <c r="P540" i="7"/>
  <c r="K542" i="7"/>
  <c r="E543" i="7"/>
  <c r="F543" i="7" s="1"/>
  <c r="P539" i="7"/>
  <c r="K541" i="7"/>
  <c r="E542" i="7"/>
  <c r="F542" i="7" s="1"/>
  <c r="P538" i="7"/>
  <c r="K540" i="7"/>
  <c r="E541" i="7"/>
  <c r="F541" i="7" s="1"/>
  <c r="P537" i="7"/>
  <c r="K539" i="7"/>
  <c r="E540" i="7"/>
  <c r="F540" i="7" s="1"/>
  <c r="P536" i="7"/>
  <c r="K538" i="7"/>
  <c r="E539" i="7"/>
  <c r="F539" i="7" s="1"/>
  <c r="P535" i="7"/>
  <c r="K537" i="7"/>
  <c r="E538" i="7"/>
  <c r="F538" i="7" s="1"/>
  <c r="P534" i="7"/>
  <c r="K536" i="7"/>
  <c r="E537" i="7"/>
  <c r="F537" i="7" s="1"/>
  <c r="P533" i="7"/>
  <c r="K535" i="7"/>
  <c r="E536" i="7"/>
  <c r="F536" i="7" s="1"/>
  <c r="P532" i="7"/>
  <c r="K534" i="7"/>
  <c r="E535" i="7"/>
  <c r="F535" i="7" s="1"/>
  <c r="P531" i="7"/>
  <c r="K533" i="7"/>
  <c r="E534" i="7"/>
  <c r="F534" i="7" s="1"/>
  <c r="P530" i="7"/>
  <c r="K532" i="7"/>
  <c r="E533" i="7"/>
  <c r="F533" i="7" s="1"/>
  <c r="P529" i="7"/>
  <c r="K531" i="7"/>
  <c r="E532" i="7"/>
  <c r="F532" i="7" s="1"/>
  <c r="P528" i="7"/>
  <c r="K530" i="7"/>
  <c r="E531" i="7"/>
  <c r="F531" i="7" s="1"/>
  <c r="P527" i="7"/>
  <c r="K529" i="7"/>
  <c r="E530" i="7"/>
  <c r="F530" i="7" s="1"/>
  <c r="P526" i="7"/>
  <c r="K528" i="7"/>
  <c r="E529" i="7"/>
  <c r="F529" i="7" s="1"/>
  <c r="P525" i="7"/>
  <c r="K527" i="7"/>
  <c r="E528" i="7"/>
  <c r="F528" i="7" s="1"/>
  <c r="P524" i="7"/>
  <c r="K526" i="7"/>
  <c r="E527" i="7"/>
  <c r="F527" i="7" s="1"/>
  <c r="P523" i="7"/>
  <c r="K525" i="7"/>
  <c r="E526" i="7"/>
  <c r="F526" i="7" s="1"/>
  <c r="P522" i="7"/>
  <c r="K524" i="7"/>
  <c r="E525" i="7"/>
  <c r="F525" i="7" s="1"/>
  <c r="P521" i="7"/>
  <c r="K523" i="7"/>
  <c r="E524" i="7"/>
  <c r="F524" i="7" s="1"/>
  <c r="P520" i="7"/>
  <c r="K522" i="7"/>
  <c r="E523" i="7"/>
  <c r="F523" i="7" s="1"/>
  <c r="P519" i="7"/>
  <c r="K521" i="7"/>
  <c r="E522" i="7"/>
  <c r="F522" i="7" s="1"/>
  <c r="P518" i="7"/>
  <c r="K520" i="7"/>
  <c r="E521" i="7"/>
  <c r="F521" i="7" s="1"/>
  <c r="P517" i="7"/>
  <c r="K519" i="7"/>
  <c r="E520" i="7"/>
  <c r="F520" i="7" s="1"/>
  <c r="P516" i="7"/>
  <c r="K518" i="7"/>
  <c r="E519" i="7"/>
  <c r="F519" i="7" s="1"/>
  <c r="P515" i="7"/>
  <c r="K517" i="7"/>
  <c r="E518" i="7"/>
  <c r="F518" i="7" s="1"/>
  <c r="P514" i="7"/>
  <c r="K516" i="7"/>
  <c r="E517" i="7"/>
  <c r="F517" i="7" s="1"/>
  <c r="P513" i="7"/>
  <c r="K515" i="7"/>
  <c r="E516" i="7"/>
  <c r="F516" i="7" s="1"/>
  <c r="P512" i="7"/>
  <c r="K514" i="7"/>
  <c r="E515" i="7"/>
  <c r="F515" i="7" s="1"/>
  <c r="P511" i="7"/>
  <c r="K513" i="7"/>
  <c r="E514" i="7"/>
  <c r="F514" i="7" s="1"/>
  <c r="P510" i="7"/>
  <c r="K512" i="7"/>
  <c r="E513" i="7"/>
  <c r="F513" i="7" s="1"/>
  <c r="P509" i="7"/>
  <c r="K511" i="7"/>
  <c r="E512" i="7"/>
  <c r="F512" i="7" s="1"/>
  <c r="P508" i="7"/>
  <c r="K510" i="7"/>
  <c r="E511" i="7"/>
  <c r="F511" i="7" s="1"/>
  <c r="P507" i="7"/>
  <c r="K509" i="7"/>
  <c r="E510" i="7"/>
  <c r="F510" i="7" s="1"/>
  <c r="P506" i="7"/>
  <c r="K508" i="7"/>
  <c r="E509" i="7"/>
  <c r="F509" i="7" s="1"/>
  <c r="P505" i="7"/>
  <c r="K507" i="7"/>
  <c r="E508" i="7"/>
  <c r="F508" i="7" s="1"/>
  <c r="P504" i="7"/>
  <c r="K506" i="7"/>
  <c r="E507" i="7"/>
  <c r="F507" i="7" s="1"/>
  <c r="P503" i="7"/>
  <c r="K505" i="7"/>
  <c r="E506" i="7"/>
  <c r="F506" i="7" s="1"/>
  <c r="P502" i="7"/>
  <c r="K504" i="7"/>
  <c r="E505" i="7"/>
  <c r="F505" i="7" s="1"/>
  <c r="P501" i="7"/>
  <c r="K503" i="7"/>
  <c r="E504" i="7"/>
  <c r="F504" i="7" s="1"/>
  <c r="P500" i="7"/>
  <c r="K502" i="7"/>
  <c r="E503" i="7"/>
  <c r="F503" i="7" s="1"/>
  <c r="P499" i="7"/>
  <c r="K501" i="7"/>
  <c r="E502" i="7"/>
  <c r="F502" i="7" s="1"/>
  <c r="P498" i="7"/>
  <c r="K500" i="7"/>
  <c r="E501" i="7"/>
  <c r="F501" i="7" s="1"/>
  <c r="P497" i="7"/>
  <c r="K499" i="7"/>
  <c r="E500" i="7"/>
  <c r="F500" i="7" s="1"/>
  <c r="P496" i="7"/>
  <c r="K498" i="7"/>
  <c r="E499" i="7"/>
  <c r="F499" i="7" s="1"/>
  <c r="P495" i="7"/>
  <c r="K497" i="7"/>
  <c r="E498" i="7"/>
  <c r="F498" i="7" s="1"/>
  <c r="P494" i="7"/>
  <c r="K496" i="7"/>
  <c r="E497" i="7"/>
  <c r="F497" i="7" s="1"/>
  <c r="P493" i="7"/>
  <c r="K495" i="7"/>
  <c r="E496" i="7"/>
  <c r="F496" i="7" s="1"/>
  <c r="P492" i="7"/>
  <c r="K494" i="7"/>
  <c r="E495" i="7"/>
  <c r="F495" i="7" s="1"/>
  <c r="P491" i="7"/>
  <c r="K493" i="7"/>
  <c r="E494" i="7"/>
  <c r="F494" i="7" s="1"/>
  <c r="P490" i="7"/>
  <c r="K492" i="7"/>
  <c r="E493" i="7"/>
  <c r="F493" i="7" s="1"/>
  <c r="P489" i="7"/>
  <c r="K491" i="7"/>
  <c r="E492" i="7"/>
  <c r="F492" i="7" s="1"/>
  <c r="P488" i="7"/>
  <c r="K490" i="7"/>
  <c r="E491" i="7"/>
  <c r="F491" i="7" s="1"/>
  <c r="P487" i="7"/>
  <c r="K489" i="7"/>
  <c r="E490" i="7"/>
  <c r="F490" i="7" s="1"/>
  <c r="P486" i="7"/>
  <c r="K488" i="7"/>
  <c r="E489" i="7"/>
  <c r="F489" i="7" s="1"/>
  <c r="P485" i="7"/>
  <c r="K487" i="7"/>
  <c r="E488" i="7"/>
  <c r="F488" i="7" s="1"/>
  <c r="P484" i="7"/>
  <c r="K486" i="7"/>
  <c r="E487" i="7"/>
  <c r="F487" i="7" s="1"/>
  <c r="P483" i="7"/>
  <c r="K485" i="7"/>
  <c r="E486" i="7"/>
  <c r="F486" i="7" s="1"/>
  <c r="P482" i="7"/>
  <c r="K484" i="7"/>
  <c r="E485" i="7"/>
  <c r="F485" i="7" s="1"/>
  <c r="P481" i="7"/>
  <c r="K483" i="7"/>
  <c r="E484" i="7"/>
  <c r="F484" i="7" s="1"/>
  <c r="P480" i="7"/>
  <c r="K482" i="7"/>
  <c r="E483" i="7"/>
  <c r="F483" i="7" s="1"/>
  <c r="P479" i="7"/>
  <c r="K481" i="7"/>
  <c r="E482" i="7"/>
  <c r="F482" i="7" s="1"/>
  <c r="P478" i="7"/>
  <c r="K480" i="7"/>
  <c r="E481" i="7"/>
  <c r="F481" i="7" s="1"/>
  <c r="P477" i="7"/>
  <c r="K479" i="7"/>
  <c r="E480" i="7"/>
  <c r="F480" i="7" s="1"/>
  <c r="P476" i="7"/>
  <c r="K478" i="7"/>
  <c r="E479" i="7"/>
  <c r="F479" i="7" s="1"/>
  <c r="P475" i="7"/>
  <c r="K477" i="7"/>
  <c r="E478" i="7"/>
  <c r="F478" i="7" s="1"/>
  <c r="P474" i="7"/>
  <c r="K476" i="7"/>
  <c r="E477" i="7"/>
  <c r="F477" i="7" s="1"/>
  <c r="P473" i="7"/>
  <c r="K475" i="7"/>
  <c r="E476" i="7"/>
  <c r="F476" i="7" s="1"/>
  <c r="P472" i="7"/>
  <c r="K474" i="7"/>
  <c r="E475" i="7"/>
  <c r="F475" i="7" s="1"/>
  <c r="P471" i="7"/>
  <c r="K473" i="7"/>
  <c r="E474" i="7"/>
  <c r="F474" i="7" s="1"/>
  <c r="P470" i="7"/>
  <c r="K472" i="7"/>
  <c r="E473" i="7"/>
  <c r="F473" i="7" s="1"/>
  <c r="P469" i="7"/>
  <c r="K471" i="7"/>
  <c r="E472" i="7"/>
  <c r="F472" i="7" s="1"/>
  <c r="P468" i="7"/>
  <c r="K470" i="7"/>
  <c r="E471" i="7"/>
  <c r="F471" i="7" s="1"/>
  <c r="P467" i="7"/>
  <c r="K469" i="7"/>
  <c r="E470" i="7"/>
  <c r="F470" i="7" s="1"/>
  <c r="P466" i="7"/>
  <c r="K468" i="7"/>
  <c r="E469" i="7"/>
  <c r="F469" i="7" s="1"/>
  <c r="P465" i="7"/>
  <c r="K467" i="7"/>
  <c r="E468" i="7"/>
  <c r="F468" i="7" s="1"/>
  <c r="P464" i="7"/>
  <c r="K466" i="7"/>
  <c r="E467" i="7"/>
  <c r="F467" i="7" s="1"/>
  <c r="P463" i="7"/>
  <c r="K465" i="7"/>
  <c r="E466" i="7"/>
  <c r="F466" i="7" s="1"/>
  <c r="P462" i="7"/>
  <c r="K464" i="7"/>
  <c r="E465" i="7"/>
  <c r="F465" i="7" s="1"/>
  <c r="P461" i="7"/>
  <c r="K463" i="7"/>
  <c r="E464" i="7"/>
  <c r="F464" i="7" s="1"/>
  <c r="P460" i="7"/>
  <c r="K462" i="7"/>
  <c r="E463" i="7"/>
  <c r="F463" i="7" s="1"/>
  <c r="P459" i="7"/>
  <c r="K461" i="7"/>
  <c r="E462" i="7"/>
  <c r="F462" i="7" s="1"/>
  <c r="P458" i="7"/>
  <c r="K460" i="7"/>
  <c r="E461" i="7"/>
  <c r="F461" i="7" s="1"/>
  <c r="P457" i="7"/>
  <c r="K459" i="7"/>
  <c r="E460" i="7"/>
  <c r="F460" i="7" s="1"/>
  <c r="P456" i="7"/>
  <c r="K458" i="7"/>
  <c r="E459" i="7"/>
  <c r="F459" i="7" s="1"/>
  <c r="P455" i="7"/>
  <c r="K457" i="7"/>
  <c r="E458" i="7"/>
  <c r="F458" i="7" s="1"/>
  <c r="P454" i="7"/>
  <c r="K456" i="7"/>
  <c r="E457" i="7"/>
  <c r="F457" i="7" s="1"/>
  <c r="P453" i="7"/>
  <c r="K455" i="7"/>
  <c r="E456" i="7"/>
  <c r="F456" i="7" s="1"/>
  <c r="P452" i="7"/>
  <c r="K454" i="7"/>
  <c r="E455" i="7"/>
  <c r="F455" i="7" s="1"/>
  <c r="P451" i="7"/>
  <c r="K453" i="7"/>
  <c r="E454" i="7"/>
  <c r="F454" i="7" s="1"/>
  <c r="P450" i="7"/>
  <c r="K452" i="7"/>
  <c r="E453" i="7"/>
  <c r="F453" i="7" s="1"/>
  <c r="P449" i="7"/>
  <c r="K451" i="7"/>
  <c r="E452" i="7"/>
  <c r="F452" i="7" s="1"/>
  <c r="P448" i="7"/>
  <c r="K450" i="7"/>
  <c r="E451" i="7"/>
  <c r="F451" i="7" s="1"/>
  <c r="P447" i="7"/>
  <c r="K449" i="7"/>
  <c r="E450" i="7"/>
  <c r="F450" i="7" s="1"/>
  <c r="P446" i="7"/>
  <c r="K448" i="7"/>
  <c r="E449" i="7"/>
  <c r="F449" i="7" s="1"/>
  <c r="P445" i="7"/>
  <c r="K447" i="7"/>
  <c r="E448" i="7"/>
  <c r="F448" i="7" s="1"/>
  <c r="P444" i="7"/>
  <c r="K446" i="7"/>
  <c r="E447" i="7"/>
  <c r="F447" i="7" s="1"/>
  <c r="P443" i="7"/>
  <c r="K445" i="7"/>
  <c r="E446" i="7"/>
  <c r="F446" i="7" s="1"/>
  <c r="P442" i="7"/>
  <c r="K444" i="7"/>
  <c r="E445" i="7"/>
  <c r="F445" i="7" s="1"/>
  <c r="P441" i="7"/>
  <c r="K443" i="7"/>
  <c r="E444" i="7"/>
  <c r="F444" i="7" s="1"/>
  <c r="P440" i="7"/>
  <c r="K442" i="7"/>
  <c r="E443" i="7"/>
  <c r="F443" i="7" s="1"/>
  <c r="P439" i="7"/>
  <c r="K441" i="7"/>
  <c r="E442" i="7"/>
  <c r="F442" i="7" s="1"/>
  <c r="P438" i="7"/>
  <c r="K440" i="7"/>
  <c r="E441" i="7"/>
  <c r="F441" i="7" s="1"/>
  <c r="P437" i="7"/>
  <c r="K439" i="7"/>
  <c r="E440" i="7"/>
  <c r="F440" i="7" s="1"/>
  <c r="P436" i="7"/>
  <c r="K438" i="7"/>
  <c r="E439" i="7"/>
  <c r="F439" i="7" s="1"/>
  <c r="P435" i="7"/>
  <c r="K437" i="7"/>
  <c r="E438" i="7"/>
  <c r="F438" i="7" s="1"/>
  <c r="P434" i="7"/>
  <c r="K436" i="7"/>
  <c r="E437" i="7"/>
  <c r="F437" i="7" s="1"/>
  <c r="P433" i="7"/>
  <c r="K435" i="7"/>
  <c r="E436" i="7"/>
  <c r="F436" i="7" s="1"/>
  <c r="P432" i="7"/>
  <c r="K434" i="7"/>
  <c r="E435" i="7"/>
  <c r="F435" i="7" s="1"/>
  <c r="P431" i="7"/>
  <c r="K433" i="7"/>
  <c r="E434" i="7"/>
  <c r="F434" i="7" s="1"/>
  <c r="P430" i="7"/>
  <c r="K432" i="7"/>
  <c r="E433" i="7"/>
  <c r="F433" i="7" s="1"/>
  <c r="P429" i="7"/>
  <c r="K431" i="7"/>
  <c r="E432" i="7"/>
  <c r="F432" i="7" s="1"/>
  <c r="P428" i="7"/>
  <c r="K430" i="7"/>
  <c r="E431" i="7"/>
  <c r="F431" i="7" s="1"/>
  <c r="P427" i="7"/>
  <c r="K429" i="7"/>
  <c r="E430" i="7"/>
  <c r="F430" i="7" s="1"/>
  <c r="P426" i="7"/>
  <c r="K428" i="7"/>
  <c r="E429" i="7"/>
  <c r="F429" i="7" s="1"/>
  <c r="P425" i="7"/>
  <c r="K427" i="7"/>
  <c r="E428" i="7"/>
  <c r="F428" i="7" s="1"/>
  <c r="P424" i="7"/>
  <c r="K426" i="7"/>
  <c r="E427" i="7"/>
  <c r="F427" i="7" s="1"/>
  <c r="P423" i="7"/>
  <c r="K425" i="7"/>
  <c r="E426" i="7"/>
  <c r="F426" i="7" s="1"/>
  <c r="P422" i="7"/>
  <c r="K424" i="7"/>
  <c r="E425" i="7"/>
  <c r="F425" i="7" s="1"/>
  <c r="P421" i="7"/>
  <c r="K423" i="7"/>
  <c r="E424" i="7"/>
  <c r="F424" i="7" s="1"/>
  <c r="P420" i="7"/>
  <c r="K422" i="7"/>
  <c r="E423" i="7"/>
  <c r="F423" i="7" s="1"/>
  <c r="P419" i="7"/>
  <c r="K421" i="7"/>
  <c r="E422" i="7"/>
  <c r="F422" i="7" s="1"/>
  <c r="P418" i="7"/>
  <c r="K420" i="7"/>
  <c r="E421" i="7"/>
  <c r="F421" i="7" s="1"/>
  <c r="P417" i="7"/>
  <c r="K419" i="7"/>
  <c r="E420" i="7"/>
  <c r="F420" i="7" s="1"/>
  <c r="P416" i="7"/>
  <c r="K418" i="7"/>
  <c r="E419" i="7"/>
  <c r="F419" i="7" s="1"/>
  <c r="P415" i="7"/>
  <c r="K417" i="7"/>
  <c r="E418" i="7"/>
  <c r="F418" i="7" s="1"/>
  <c r="P414" i="7"/>
  <c r="K416" i="7"/>
  <c r="E417" i="7"/>
  <c r="F417" i="7" s="1"/>
  <c r="P413" i="7"/>
  <c r="K415" i="7"/>
  <c r="E416" i="7"/>
  <c r="F416" i="7" s="1"/>
  <c r="P412" i="7"/>
  <c r="K414" i="7"/>
  <c r="E415" i="7"/>
  <c r="F415" i="7" s="1"/>
  <c r="P411" i="7"/>
  <c r="K413" i="7"/>
  <c r="E414" i="7"/>
  <c r="F414" i="7" s="1"/>
  <c r="P410" i="7"/>
  <c r="K412" i="7"/>
  <c r="E413" i="7"/>
  <c r="F413" i="7" s="1"/>
  <c r="P409" i="7"/>
  <c r="K411" i="7"/>
  <c r="E412" i="7"/>
  <c r="F412" i="7" s="1"/>
  <c r="P408" i="7"/>
  <c r="K410" i="7"/>
  <c r="E411" i="7"/>
  <c r="F411" i="7" s="1"/>
  <c r="P407" i="7"/>
  <c r="K409" i="7"/>
  <c r="E410" i="7"/>
  <c r="F410" i="7" s="1"/>
  <c r="P406" i="7"/>
  <c r="K408" i="7"/>
  <c r="E409" i="7"/>
  <c r="F409" i="7" s="1"/>
  <c r="P405" i="7"/>
  <c r="K407" i="7"/>
  <c r="E408" i="7"/>
  <c r="F408" i="7" s="1"/>
  <c r="P404" i="7"/>
  <c r="K406" i="7"/>
  <c r="E407" i="7"/>
  <c r="F407" i="7" s="1"/>
  <c r="P403" i="7"/>
  <c r="K405" i="7"/>
  <c r="E406" i="7"/>
  <c r="F406" i="7" s="1"/>
  <c r="P402" i="7"/>
  <c r="K404" i="7"/>
  <c r="E405" i="7"/>
  <c r="F405" i="7" s="1"/>
  <c r="P401" i="7"/>
  <c r="K403" i="7"/>
  <c r="E404" i="7"/>
  <c r="F404" i="7" s="1"/>
  <c r="P400" i="7"/>
  <c r="K402" i="7"/>
  <c r="E403" i="7"/>
  <c r="F403" i="7" s="1"/>
  <c r="P399" i="7"/>
  <c r="K401" i="7"/>
  <c r="E402" i="7"/>
  <c r="F402" i="7" s="1"/>
  <c r="P398" i="7"/>
  <c r="K400" i="7"/>
  <c r="E401" i="7"/>
  <c r="F401" i="7" s="1"/>
  <c r="P397" i="7"/>
  <c r="K399" i="7"/>
  <c r="E400" i="7"/>
  <c r="F400" i="7" s="1"/>
  <c r="P396" i="7"/>
  <c r="K398" i="7"/>
  <c r="E399" i="7"/>
  <c r="F399" i="7" s="1"/>
  <c r="P395" i="7"/>
  <c r="K397" i="7"/>
  <c r="E398" i="7"/>
  <c r="F398" i="7" s="1"/>
  <c r="P394" i="7"/>
  <c r="K396" i="7"/>
  <c r="E397" i="7"/>
  <c r="F397" i="7" s="1"/>
  <c r="P393" i="7"/>
  <c r="K395" i="7"/>
  <c r="E396" i="7"/>
  <c r="F396" i="7" s="1"/>
  <c r="P392" i="7"/>
  <c r="K394" i="7"/>
  <c r="E395" i="7"/>
  <c r="F395" i="7" s="1"/>
  <c r="P391" i="7"/>
  <c r="K393" i="7"/>
  <c r="E394" i="7"/>
  <c r="F394" i="7" s="1"/>
  <c r="P390" i="7"/>
  <c r="K392" i="7"/>
  <c r="E393" i="7"/>
  <c r="F393" i="7" s="1"/>
  <c r="P389" i="7"/>
  <c r="K391" i="7"/>
  <c r="E392" i="7"/>
  <c r="F392" i="7" s="1"/>
  <c r="P388" i="7"/>
  <c r="K390" i="7"/>
  <c r="E391" i="7"/>
  <c r="F391" i="7" s="1"/>
  <c r="P387" i="7"/>
  <c r="K389" i="7"/>
  <c r="E390" i="7"/>
  <c r="F390" i="7" s="1"/>
  <c r="P386" i="7"/>
  <c r="K388" i="7"/>
  <c r="E389" i="7"/>
  <c r="F389" i="7" s="1"/>
  <c r="P385" i="7"/>
  <c r="K387" i="7"/>
  <c r="E388" i="7"/>
  <c r="F388" i="7" s="1"/>
  <c r="P384" i="7"/>
  <c r="K386" i="7"/>
  <c r="E387" i="7"/>
  <c r="F387" i="7" s="1"/>
  <c r="P383" i="7"/>
  <c r="K385" i="7"/>
  <c r="E386" i="7"/>
  <c r="F386" i="7" s="1"/>
  <c r="P382" i="7"/>
  <c r="K384" i="7"/>
  <c r="E385" i="7"/>
  <c r="F385" i="7" s="1"/>
  <c r="P381" i="7"/>
  <c r="K383" i="7"/>
  <c r="E384" i="7"/>
  <c r="F384" i="7" s="1"/>
  <c r="P380" i="7"/>
  <c r="K382" i="7"/>
  <c r="E383" i="7"/>
  <c r="F383" i="7" s="1"/>
  <c r="P379" i="7"/>
  <c r="K381" i="7"/>
  <c r="E382" i="7"/>
  <c r="F382" i="7" s="1"/>
  <c r="P378" i="7"/>
  <c r="K380" i="7"/>
  <c r="E381" i="7"/>
  <c r="F381" i="7" s="1"/>
  <c r="P377" i="7"/>
  <c r="K379" i="7"/>
  <c r="E380" i="7"/>
  <c r="F380" i="7" s="1"/>
  <c r="P376" i="7"/>
  <c r="K378" i="7"/>
  <c r="E379" i="7"/>
  <c r="F379" i="7" s="1"/>
  <c r="P375" i="7"/>
  <c r="K377" i="7"/>
  <c r="E378" i="7"/>
  <c r="F378" i="7" s="1"/>
  <c r="P374" i="7"/>
  <c r="K376" i="7"/>
  <c r="E377" i="7"/>
  <c r="F377" i="7" s="1"/>
  <c r="P373" i="7"/>
  <c r="K375" i="7"/>
  <c r="E376" i="7"/>
  <c r="F376" i="7" s="1"/>
  <c r="P372" i="7"/>
  <c r="K374" i="7"/>
  <c r="E375" i="7"/>
  <c r="F375" i="7" s="1"/>
  <c r="P371" i="7"/>
  <c r="K373" i="7"/>
  <c r="E374" i="7"/>
  <c r="F374" i="7" s="1"/>
  <c r="P370" i="7"/>
  <c r="K372" i="7"/>
  <c r="E373" i="7"/>
  <c r="F373" i="7" s="1"/>
  <c r="P369" i="7"/>
  <c r="K371" i="7"/>
  <c r="E372" i="7"/>
  <c r="F372" i="7" s="1"/>
  <c r="P368" i="7"/>
  <c r="K370" i="7"/>
  <c r="E371" i="7"/>
  <c r="F371" i="7" s="1"/>
  <c r="P367" i="7"/>
  <c r="K369" i="7"/>
  <c r="E370" i="7"/>
  <c r="F370" i="7" s="1"/>
  <c r="P366" i="7"/>
  <c r="K368" i="7"/>
  <c r="E369" i="7"/>
  <c r="F369" i="7" s="1"/>
  <c r="P365" i="7"/>
  <c r="K367" i="7"/>
  <c r="E368" i="7"/>
  <c r="F368" i="7" s="1"/>
  <c r="P364" i="7"/>
  <c r="K366" i="7"/>
  <c r="E367" i="7"/>
  <c r="F367" i="7" s="1"/>
  <c r="P363" i="7"/>
  <c r="K365" i="7"/>
  <c r="E366" i="7"/>
  <c r="F366" i="7" s="1"/>
  <c r="P362" i="7"/>
  <c r="K364" i="7"/>
  <c r="E365" i="7"/>
  <c r="F365" i="7" s="1"/>
  <c r="P361" i="7"/>
  <c r="K363" i="7"/>
  <c r="E364" i="7"/>
  <c r="F364" i="7" s="1"/>
  <c r="P360" i="7"/>
  <c r="K362" i="7"/>
  <c r="E363" i="7"/>
  <c r="F363" i="7" s="1"/>
  <c r="P359" i="7"/>
  <c r="K361" i="7"/>
  <c r="E362" i="7"/>
  <c r="F362" i="7" s="1"/>
  <c r="P358" i="7"/>
  <c r="K360" i="7"/>
  <c r="E361" i="7"/>
  <c r="F361" i="7" s="1"/>
  <c r="P357" i="7"/>
  <c r="K359" i="7"/>
  <c r="E360" i="7"/>
  <c r="F360" i="7" s="1"/>
  <c r="P356" i="7"/>
  <c r="K358" i="7"/>
  <c r="E359" i="7"/>
  <c r="F359" i="7" s="1"/>
  <c r="P355" i="7"/>
  <c r="K357" i="7"/>
  <c r="E358" i="7"/>
  <c r="F358" i="7" s="1"/>
  <c r="P354" i="7"/>
  <c r="K356" i="7"/>
  <c r="E357" i="7"/>
  <c r="F357" i="7" s="1"/>
  <c r="P353" i="7"/>
  <c r="K355" i="7"/>
  <c r="E356" i="7"/>
  <c r="F356" i="7" s="1"/>
  <c r="P352" i="7"/>
  <c r="K354" i="7"/>
  <c r="E355" i="7"/>
  <c r="F355" i="7" s="1"/>
  <c r="P351" i="7"/>
  <c r="K353" i="7"/>
  <c r="E354" i="7"/>
  <c r="F354" i="7" s="1"/>
  <c r="P350" i="7"/>
  <c r="K352" i="7"/>
  <c r="E353" i="7"/>
  <c r="F353" i="7" s="1"/>
  <c r="P349" i="7"/>
  <c r="K351" i="7"/>
  <c r="E352" i="7"/>
  <c r="F352" i="7" s="1"/>
  <c r="P348" i="7"/>
  <c r="K350" i="7"/>
  <c r="E351" i="7"/>
  <c r="F351" i="7" s="1"/>
  <c r="P347" i="7"/>
  <c r="K349" i="7"/>
  <c r="E350" i="7"/>
  <c r="F350" i="7" s="1"/>
  <c r="P346" i="7"/>
  <c r="K348" i="7"/>
  <c r="E349" i="7"/>
  <c r="F349" i="7" s="1"/>
  <c r="P345" i="7"/>
  <c r="K347" i="7"/>
  <c r="E348" i="7"/>
  <c r="F348" i="7" s="1"/>
  <c r="P344" i="7"/>
  <c r="K346" i="7"/>
  <c r="E347" i="7"/>
  <c r="F347" i="7" s="1"/>
  <c r="P343" i="7"/>
  <c r="K345" i="7"/>
  <c r="E346" i="7"/>
  <c r="F346" i="7" s="1"/>
  <c r="P342" i="7"/>
  <c r="K344" i="7"/>
  <c r="E345" i="7"/>
  <c r="F345" i="7" s="1"/>
  <c r="P341" i="7"/>
  <c r="K343" i="7"/>
  <c r="E344" i="7"/>
  <c r="F344" i="7" s="1"/>
  <c r="P340" i="7"/>
  <c r="K342" i="7"/>
  <c r="E343" i="7"/>
  <c r="F343" i="7" s="1"/>
  <c r="P339" i="7"/>
  <c r="K341" i="7"/>
  <c r="E342" i="7"/>
  <c r="F342" i="7" s="1"/>
  <c r="P338" i="7"/>
  <c r="K340" i="7"/>
  <c r="E341" i="7"/>
  <c r="F341" i="7" s="1"/>
  <c r="P337" i="7"/>
  <c r="K339" i="7"/>
  <c r="E340" i="7"/>
  <c r="F340" i="7" s="1"/>
  <c r="P336" i="7"/>
  <c r="K338" i="7"/>
  <c r="E339" i="7"/>
  <c r="F339" i="7" s="1"/>
  <c r="P335" i="7"/>
  <c r="K337" i="7"/>
  <c r="E338" i="7"/>
  <c r="F338" i="7" s="1"/>
  <c r="P334" i="7"/>
  <c r="K336" i="7"/>
  <c r="F337" i="7"/>
  <c r="E337" i="7"/>
  <c r="P333" i="7"/>
  <c r="K335" i="7"/>
  <c r="E336" i="7"/>
  <c r="F336" i="7" s="1"/>
  <c r="P332" i="7"/>
  <c r="K334" i="7"/>
  <c r="E335" i="7"/>
  <c r="F335" i="7" s="1"/>
  <c r="P331" i="7"/>
  <c r="K333" i="7"/>
  <c r="E334" i="7"/>
  <c r="F334" i="7" s="1"/>
  <c r="P330" i="7"/>
  <c r="K332" i="7"/>
  <c r="E333" i="7"/>
  <c r="F333" i="7" s="1"/>
  <c r="P329" i="7"/>
  <c r="K331" i="7"/>
  <c r="E332" i="7"/>
  <c r="F332" i="7" s="1"/>
  <c r="P328" i="7"/>
  <c r="K330" i="7"/>
  <c r="E331" i="7"/>
  <c r="F331" i="7" s="1"/>
  <c r="P327" i="7"/>
  <c r="K329" i="7"/>
  <c r="E330" i="7"/>
  <c r="F330" i="7" s="1"/>
  <c r="P326" i="7"/>
  <c r="K328" i="7"/>
  <c r="E329" i="7"/>
  <c r="F329" i="7" s="1"/>
  <c r="P325" i="7"/>
  <c r="K327" i="7"/>
  <c r="E328" i="7"/>
  <c r="F328" i="7" s="1"/>
  <c r="P324" i="7"/>
  <c r="K326" i="7"/>
  <c r="E327" i="7"/>
  <c r="F327" i="7" s="1"/>
  <c r="P323" i="7"/>
  <c r="K325" i="7"/>
  <c r="E326" i="7"/>
  <c r="F326" i="7" s="1"/>
  <c r="P322" i="7"/>
  <c r="K324" i="7"/>
  <c r="E325" i="7"/>
  <c r="F325" i="7" s="1"/>
  <c r="P321" i="7"/>
  <c r="K323" i="7"/>
  <c r="E324" i="7"/>
  <c r="F324" i="7" s="1"/>
  <c r="P320" i="7"/>
  <c r="K322" i="7"/>
  <c r="E323" i="7"/>
  <c r="F323" i="7" s="1"/>
  <c r="P319" i="7"/>
  <c r="K321" i="7"/>
  <c r="E322" i="7"/>
  <c r="F322" i="7" s="1"/>
  <c r="P318" i="7"/>
  <c r="K320" i="7"/>
  <c r="E321" i="7"/>
  <c r="F321" i="7" s="1"/>
  <c r="P317" i="7"/>
  <c r="K319" i="7"/>
  <c r="E320" i="7"/>
  <c r="F320" i="7" s="1"/>
  <c r="P316" i="7"/>
  <c r="K318" i="7"/>
  <c r="E319" i="7"/>
  <c r="F319" i="7" s="1"/>
  <c r="P315" i="7"/>
  <c r="K317" i="7"/>
  <c r="E318" i="7"/>
  <c r="F318" i="7" s="1"/>
  <c r="P314" i="7"/>
  <c r="K316" i="7"/>
  <c r="E317" i="7"/>
  <c r="F317" i="7" s="1"/>
  <c r="P313" i="7"/>
  <c r="K315" i="7"/>
  <c r="E316" i="7"/>
  <c r="F316" i="7" s="1"/>
  <c r="P312" i="7"/>
  <c r="K314" i="7"/>
  <c r="E315" i="7"/>
  <c r="F315" i="7" s="1"/>
  <c r="P311" i="7"/>
  <c r="K313" i="7"/>
  <c r="E314" i="7"/>
  <c r="F314" i="7" s="1"/>
  <c r="P310" i="7"/>
  <c r="K312" i="7"/>
  <c r="E313" i="7"/>
  <c r="F313" i="7" s="1"/>
  <c r="P309" i="7"/>
  <c r="K311" i="7"/>
  <c r="E312" i="7"/>
  <c r="F312" i="7" s="1"/>
  <c r="P308" i="7"/>
  <c r="K310" i="7"/>
  <c r="E311" i="7"/>
  <c r="F311" i="7" s="1"/>
  <c r="P307" i="7"/>
  <c r="K309" i="7"/>
  <c r="E310" i="7"/>
  <c r="F310" i="7" s="1"/>
  <c r="P306" i="7"/>
  <c r="K308" i="7"/>
  <c r="E309" i="7"/>
  <c r="F309" i="7" s="1"/>
  <c r="P305" i="7"/>
  <c r="K307" i="7"/>
  <c r="E308" i="7"/>
  <c r="F308" i="7" s="1"/>
  <c r="P304" i="7"/>
  <c r="K306" i="7"/>
  <c r="E307" i="7"/>
  <c r="F307" i="7" s="1"/>
  <c r="P303" i="7"/>
  <c r="K305" i="7"/>
  <c r="E306" i="7"/>
  <c r="F306" i="7" s="1"/>
  <c r="P302" i="7"/>
  <c r="K304" i="7"/>
  <c r="E305" i="7"/>
  <c r="F305" i="7" s="1"/>
  <c r="P301" i="7"/>
  <c r="K303" i="7"/>
  <c r="E304" i="7"/>
  <c r="F304" i="7" s="1"/>
  <c r="P300" i="7"/>
  <c r="K302" i="7"/>
  <c r="E303" i="7"/>
  <c r="F303" i="7" s="1"/>
  <c r="P299" i="7"/>
  <c r="K301" i="7"/>
  <c r="E302" i="7"/>
  <c r="F302" i="7" s="1"/>
  <c r="P298" i="7"/>
  <c r="K300" i="7"/>
  <c r="E301" i="7"/>
  <c r="F301" i="7" s="1"/>
  <c r="P297" i="7"/>
  <c r="K299" i="7"/>
  <c r="E300" i="7"/>
  <c r="F300" i="7" s="1"/>
  <c r="P296" i="7"/>
  <c r="K298" i="7"/>
  <c r="E299" i="7"/>
  <c r="F299" i="7" s="1"/>
  <c r="P295" i="7"/>
  <c r="K297" i="7"/>
  <c r="E298" i="7"/>
  <c r="F298" i="7" s="1"/>
  <c r="P294" i="7"/>
  <c r="K296" i="7"/>
  <c r="E297" i="7"/>
  <c r="F297" i="7" s="1"/>
  <c r="P293" i="7"/>
  <c r="K295" i="7"/>
  <c r="E296" i="7"/>
  <c r="F296" i="7" s="1"/>
  <c r="P292" i="7"/>
  <c r="K294" i="7"/>
  <c r="E295" i="7"/>
  <c r="F295" i="7" s="1"/>
  <c r="P291" i="7"/>
  <c r="K293" i="7"/>
  <c r="E294" i="7"/>
  <c r="F294" i="7" s="1"/>
  <c r="P290" i="7"/>
  <c r="K292" i="7"/>
  <c r="E293" i="7"/>
  <c r="F293" i="7" s="1"/>
  <c r="P289" i="7"/>
  <c r="K291" i="7"/>
  <c r="E292" i="7"/>
  <c r="F292" i="7" s="1"/>
  <c r="P288" i="7"/>
  <c r="K290" i="7"/>
  <c r="E291" i="7"/>
  <c r="F291" i="7" s="1"/>
  <c r="P287" i="7"/>
  <c r="K289" i="7"/>
  <c r="E290" i="7"/>
  <c r="F290" i="7" s="1"/>
  <c r="P286" i="7"/>
  <c r="K288" i="7"/>
  <c r="E289" i="7"/>
  <c r="F289" i="7" s="1"/>
  <c r="P285" i="7"/>
  <c r="K287" i="7"/>
  <c r="E288" i="7"/>
  <c r="F288" i="7" s="1"/>
  <c r="P284" i="7"/>
  <c r="K286" i="7"/>
  <c r="E287" i="7"/>
  <c r="F287" i="7" s="1"/>
  <c r="P283" i="7"/>
  <c r="K285" i="7"/>
  <c r="E286" i="7"/>
  <c r="F286" i="7" s="1"/>
  <c r="P282" i="7"/>
  <c r="K284" i="7"/>
  <c r="E285" i="7"/>
  <c r="F285" i="7" s="1"/>
  <c r="P281" i="7"/>
  <c r="K283" i="7"/>
  <c r="E284" i="7"/>
  <c r="F284" i="7" s="1"/>
  <c r="P280" i="7"/>
  <c r="K282" i="7"/>
  <c r="E283" i="7"/>
  <c r="F283" i="7" s="1"/>
  <c r="P279" i="7"/>
  <c r="K281" i="7"/>
  <c r="E282" i="7"/>
  <c r="F282" i="7" s="1"/>
  <c r="P278" i="7"/>
  <c r="K280" i="7"/>
  <c r="E281" i="7"/>
  <c r="F281" i="7" s="1"/>
  <c r="P277" i="7"/>
  <c r="K279" i="7"/>
  <c r="E280" i="7"/>
  <c r="F280" i="7" s="1"/>
  <c r="P276" i="7"/>
  <c r="K278" i="7"/>
  <c r="E279" i="7"/>
  <c r="F279" i="7" s="1"/>
  <c r="P275" i="7"/>
  <c r="K277" i="7"/>
  <c r="E278" i="7"/>
  <c r="F278" i="7" s="1"/>
  <c r="P274" i="7"/>
  <c r="K276" i="7"/>
  <c r="E277" i="7"/>
  <c r="F277" i="7" s="1"/>
  <c r="P273" i="7"/>
  <c r="K275" i="7"/>
  <c r="E276" i="7"/>
  <c r="F276" i="7" s="1"/>
  <c r="P272" i="7"/>
  <c r="K274" i="7"/>
  <c r="E275" i="7"/>
  <c r="F275" i="7" s="1"/>
  <c r="P271" i="7"/>
  <c r="K273" i="7"/>
  <c r="E274" i="7"/>
  <c r="F274" i="7" s="1"/>
  <c r="P270" i="7"/>
  <c r="K272" i="7"/>
  <c r="E273" i="7"/>
  <c r="F273" i="7" s="1"/>
  <c r="P269" i="7"/>
  <c r="K271" i="7"/>
  <c r="E272" i="7"/>
  <c r="F272" i="7" s="1"/>
  <c r="P268" i="7"/>
  <c r="K270" i="7"/>
  <c r="E271" i="7"/>
  <c r="F271" i="7" s="1"/>
  <c r="P267" i="7"/>
  <c r="K269" i="7"/>
  <c r="E270" i="7"/>
  <c r="F270" i="7" s="1"/>
  <c r="P266" i="7"/>
  <c r="K268" i="7"/>
  <c r="E269" i="7"/>
  <c r="F269" i="7" s="1"/>
  <c r="P265" i="7"/>
  <c r="K267" i="7"/>
  <c r="E268" i="7"/>
  <c r="F268" i="7" s="1"/>
  <c r="P264" i="7"/>
  <c r="K266" i="7"/>
  <c r="E267" i="7"/>
  <c r="F267" i="7" s="1"/>
  <c r="P263" i="7"/>
  <c r="K265" i="7"/>
  <c r="E266" i="7"/>
  <c r="F266" i="7" s="1"/>
  <c r="P262" i="7"/>
  <c r="K264" i="7"/>
  <c r="E265" i="7"/>
  <c r="F265" i="7" s="1"/>
  <c r="P261" i="7"/>
  <c r="K263" i="7"/>
  <c r="E264" i="7"/>
  <c r="F264" i="7" s="1"/>
  <c r="P260" i="7"/>
  <c r="K262" i="7"/>
  <c r="E263" i="7"/>
  <c r="F263" i="7" s="1"/>
  <c r="P259" i="7"/>
  <c r="K261" i="7"/>
  <c r="E262" i="7"/>
  <c r="F262" i="7" s="1"/>
  <c r="P258" i="7"/>
  <c r="K260" i="7"/>
  <c r="E261" i="7"/>
  <c r="F261" i="7" s="1"/>
  <c r="P257" i="7"/>
  <c r="K259" i="7"/>
  <c r="E260" i="7"/>
  <c r="F260" i="7" s="1"/>
  <c r="P256" i="7"/>
  <c r="K258" i="7"/>
  <c r="E259" i="7"/>
  <c r="F259" i="7" s="1"/>
  <c r="P255" i="7"/>
  <c r="K257" i="7"/>
  <c r="E258" i="7"/>
  <c r="F258" i="7" s="1"/>
  <c r="P254" i="7"/>
  <c r="K256" i="7"/>
  <c r="E257" i="7"/>
  <c r="F257" i="7" s="1"/>
  <c r="P253" i="7"/>
  <c r="K255" i="7"/>
  <c r="E256" i="7"/>
  <c r="F256" i="7" s="1"/>
  <c r="P252" i="7"/>
  <c r="K254" i="7"/>
  <c r="E255" i="7"/>
  <c r="F255" i="7" s="1"/>
  <c r="P251" i="7"/>
  <c r="K253" i="7"/>
  <c r="E254" i="7"/>
  <c r="F254" i="7" s="1"/>
  <c r="P250" i="7"/>
  <c r="K252" i="7"/>
  <c r="E253" i="7"/>
  <c r="F253" i="7" s="1"/>
  <c r="P249" i="7"/>
  <c r="K251" i="7"/>
  <c r="E252" i="7"/>
  <c r="F252" i="7" s="1"/>
  <c r="P248" i="7"/>
  <c r="K250" i="7"/>
  <c r="E251" i="7"/>
  <c r="F251" i="7" s="1"/>
  <c r="P247" i="7"/>
  <c r="K249" i="7"/>
  <c r="E250" i="7"/>
  <c r="F250" i="7" s="1"/>
  <c r="P246" i="7"/>
  <c r="K248" i="7"/>
  <c r="E249" i="7"/>
  <c r="F249" i="7" s="1"/>
  <c r="P245" i="7"/>
  <c r="K247" i="7"/>
  <c r="E248" i="7"/>
  <c r="F248" i="7" s="1"/>
  <c r="P244" i="7"/>
  <c r="K246" i="7"/>
  <c r="E247" i="7"/>
  <c r="F247" i="7" s="1"/>
  <c r="P243" i="7"/>
  <c r="K245" i="7"/>
  <c r="E246" i="7"/>
  <c r="F246" i="7" s="1"/>
  <c r="P242" i="7"/>
  <c r="K244" i="7"/>
  <c r="E245" i="7"/>
  <c r="F245" i="7" s="1"/>
  <c r="P241" i="7"/>
  <c r="K243" i="7"/>
  <c r="E244" i="7"/>
  <c r="F244" i="7" s="1"/>
  <c r="P240" i="7"/>
  <c r="K242" i="7"/>
  <c r="E243" i="7"/>
  <c r="F243" i="7" s="1"/>
  <c r="P239" i="7"/>
  <c r="K241" i="7"/>
  <c r="E242" i="7"/>
  <c r="F242" i="7" s="1"/>
  <c r="P238" i="7"/>
  <c r="K240" i="7"/>
  <c r="E241" i="7"/>
  <c r="F241" i="7" s="1"/>
  <c r="P237" i="7"/>
  <c r="K239" i="7"/>
  <c r="E240" i="7"/>
  <c r="F240" i="7" s="1"/>
  <c r="P236" i="7"/>
  <c r="K238" i="7"/>
  <c r="E239" i="7"/>
  <c r="F239" i="7" s="1"/>
  <c r="P235" i="7"/>
  <c r="K237" i="7"/>
  <c r="E238" i="7"/>
  <c r="F238" i="7" s="1"/>
  <c r="P234" i="7"/>
  <c r="K236" i="7"/>
  <c r="E237" i="7"/>
  <c r="F237" i="7" s="1"/>
  <c r="P233" i="7"/>
  <c r="K235" i="7"/>
  <c r="E236" i="7"/>
  <c r="F236" i="7" s="1"/>
  <c r="P232" i="7"/>
  <c r="K234" i="7"/>
  <c r="E235" i="7"/>
  <c r="F235" i="7" s="1"/>
  <c r="P231" i="7"/>
  <c r="K233" i="7"/>
  <c r="E234" i="7"/>
  <c r="F234" i="7" s="1"/>
  <c r="P230" i="7"/>
  <c r="K232" i="7"/>
  <c r="E233" i="7"/>
  <c r="F233" i="7" s="1"/>
  <c r="P229" i="7"/>
  <c r="K231" i="7"/>
  <c r="E232" i="7"/>
  <c r="F232" i="7" s="1"/>
  <c r="P228" i="7"/>
  <c r="K230" i="7"/>
  <c r="E231" i="7"/>
  <c r="F231" i="7" s="1"/>
  <c r="P227" i="7"/>
  <c r="K229" i="7"/>
  <c r="E230" i="7"/>
  <c r="F230" i="7" s="1"/>
  <c r="P226" i="7"/>
  <c r="K228" i="7"/>
  <c r="E229" i="7"/>
  <c r="F229" i="7" s="1"/>
  <c r="P225" i="7"/>
  <c r="K227" i="7"/>
  <c r="E228" i="7"/>
  <c r="F228" i="7" s="1"/>
  <c r="P224" i="7"/>
  <c r="K226" i="7"/>
  <c r="E227" i="7"/>
  <c r="F227" i="7" s="1"/>
  <c r="P223" i="7"/>
  <c r="K225" i="7"/>
  <c r="E226" i="7"/>
  <c r="F226" i="7" s="1"/>
  <c r="P222" i="7"/>
  <c r="K224" i="7"/>
  <c r="E225" i="7"/>
  <c r="F225" i="7" s="1"/>
  <c r="P221" i="7"/>
  <c r="K223" i="7"/>
  <c r="E224" i="7"/>
  <c r="F224" i="7" s="1"/>
  <c r="P220" i="7"/>
  <c r="K222" i="7"/>
  <c r="E223" i="7"/>
  <c r="F223" i="7" s="1"/>
  <c r="P219" i="7"/>
  <c r="K221" i="7"/>
  <c r="E222" i="7"/>
  <c r="F222" i="7" s="1"/>
  <c r="P218" i="7"/>
  <c r="K220" i="7"/>
  <c r="E221" i="7"/>
  <c r="F221" i="7" s="1"/>
  <c r="P217" i="7"/>
  <c r="K219" i="7"/>
  <c r="E220" i="7"/>
  <c r="F220" i="7" s="1"/>
  <c r="P216" i="7"/>
  <c r="K218" i="7"/>
  <c r="E219" i="7"/>
  <c r="F219" i="7" s="1"/>
  <c r="P215" i="7"/>
  <c r="K217" i="7"/>
  <c r="E218" i="7"/>
  <c r="F218" i="7" s="1"/>
  <c r="P214" i="7"/>
  <c r="K216" i="7"/>
  <c r="E217" i="7"/>
  <c r="F217" i="7" s="1"/>
  <c r="P213" i="7"/>
  <c r="K215" i="7"/>
  <c r="E216" i="7"/>
  <c r="F216" i="7" s="1"/>
  <c r="P212" i="7"/>
  <c r="K214" i="7"/>
  <c r="E215" i="7"/>
  <c r="F215" i="7" s="1"/>
  <c r="P211" i="7"/>
  <c r="K213" i="7"/>
  <c r="E214" i="7"/>
  <c r="F214" i="7" s="1"/>
  <c r="P210" i="7"/>
  <c r="K212" i="7"/>
  <c r="E213" i="7"/>
  <c r="F213" i="7" s="1"/>
  <c r="P209" i="7"/>
  <c r="K211" i="7"/>
  <c r="E212" i="7"/>
  <c r="F212" i="7" s="1"/>
  <c r="P208" i="7"/>
  <c r="K210" i="7"/>
  <c r="E211" i="7"/>
  <c r="F211" i="7" s="1"/>
  <c r="P207" i="7"/>
  <c r="K209" i="7"/>
  <c r="E210" i="7"/>
  <c r="F210" i="7" s="1"/>
  <c r="P206" i="7"/>
  <c r="K208" i="7"/>
  <c r="E209" i="7"/>
  <c r="F209" i="7" s="1"/>
  <c r="P205" i="7"/>
  <c r="K207" i="7"/>
  <c r="E208" i="7"/>
  <c r="F208" i="7" s="1"/>
  <c r="P204" i="7"/>
  <c r="K206" i="7"/>
  <c r="E207" i="7"/>
  <c r="F207" i="7" s="1"/>
  <c r="P203" i="7"/>
  <c r="K205" i="7"/>
  <c r="E206" i="7"/>
  <c r="F206" i="7" s="1"/>
  <c r="P202" i="7"/>
  <c r="K204" i="7"/>
  <c r="E205" i="7"/>
  <c r="F205" i="7" s="1"/>
  <c r="P201" i="7"/>
  <c r="K203" i="7"/>
  <c r="E204" i="7"/>
  <c r="F204" i="7" s="1"/>
  <c r="P200" i="7"/>
  <c r="K202" i="7"/>
  <c r="E203" i="7"/>
  <c r="F203" i="7" s="1"/>
  <c r="P199" i="7"/>
  <c r="K201" i="7"/>
  <c r="E202" i="7"/>
  <c r="F202" i="7" s="1"/>
  <c r="P198" i="7"/>
  <c r="K200" i="7"/>
  <c r="E201" i="7"/>
  <c r="F201" i="7" s="1"/>
  <c r="P197" i="7"/>
  <c r="K199" i="7"/>
  <c r="E200" i="7"/>
  <c r="F200" i="7" s="1"/>
  <c r="P196" i="7"/>
  <c r="K198" i="7"/>
  <c r="E199" i="7"/>
  <c r="F199" i="7" s="1"/>
  <c r="P195" i="7"/>
  <c r="K197" i="7"/>
  <c r="E198" i="7"/>
  <c r="F198" i="7" s="1"/>
  <c r="P194" i="7"/>
  <c r="K196" i="7"/>
  <c r="E197" i="7"/>
  <c r="F197" i="7" s="1"/>
  <c r="P193" i="7"/>
  <c r="K195" i="7"/>
  <c r="E196" i="7"/>
  <c r="F196" i="7" s="1"/>
  <c r="P192" i="7"/>
  <c r="K194" i="7"/>
  <c r="E195" i="7"/>
  <c r="F195" i="7" s="1"/>
  <c r="P191" i="7"/>
  <c r="K193" i="7"/>
  <c r="E194" i="7"/>
  <c r="F194" i="7" s="1"/>
  <c r="P190" i="7"/>
  <c r="K192" i="7"/>
  <c r="E193" i="7"/>
  <c r="F193" i="7" s="1"/>
  <c r="Z197" i="7"/>
  <c r="P189" i="7"/>
  <c r="K191" i="7"/>
  <c r="E192" i="7"/>
  <c r="F192" i="7" s="1"/>
  <c r="Z196" i="7"/>
  <c r="P188" i="7"/>
  <c r="K190" i="7"/>
  <c r="E191" i="7"/>
  <c r="F191" i="7" s="1"/>
  <c r="Z195" i="7"/>
  <c r="P187" i="7"/>
  <c r="K189" i="7"/>
  <c r="E190" i="7"/>
  <c r="F190" i="7" s="1"/>
  <c r="Z194" i="7"/>
  <c r="P186" i="7"/>
  <c r="K188" i="7"/>
  <c r="E189" i="7"/>
  <c r="F189" i="7" s="1"/>
  <c r="Z193" i="7"/>
  <c r="P185" i="7"/>
  <c r="K187" i="7"/>
  <c r="E188" i="7"/>
  <c r="F188" i="7" s="1"/>
  <c r="Z192" i="7"/>
  <c r="P184" i="7"/>
  <c r="K186" i="7"/>
  <c r="E187" i="7"/>
  <c r="F187" i="7" s="1"/>
  <c r="Z191" i="7"/>
  <c r="P183" i="7"/>
  <c r="K185" i="7"/>
  <c r="E186" i="7"/>
  <c r="F186" i="7" s="1"/>
  <c r="Z190" i="7"/>
  <c r="P182" i="7"/>
  <c r="K184" i="7"/>
  <c r="E185" i="7"/>
  <c r="F185" i="7" s="1"/>
  <c r="Z189" i="7"/>
  <c r="P181" i="7"/>
  <c r="K183" i="7"/>
  <c r="E184" i="7"/>
  <c r="F184" i="7" s="1"/>
  <c r="Z188" i="7"/>
  <c r="P180" i="7"/>
  <c r="K182" i="7"/>
  <c r="E183" i="7"/>
  <c r="F183" i="7" s="1"/>
  <c r="AA187" i="7"/>
  <c r="Z187" i="7"/>
  <c r="P179" i="7"/>
  <c r="K181" i="7"/>
  <c r="E182" i="7"/>
  <c r="F182" i="7" s="1"/>
  <c r="AA186" i="7"/>
  <c r="Z186" i="7"/>
  <c r="P178" i="7"/>
  <c r="K180" i="7"/>
  <c r="E181" i="7"/>
  <c r="F181" i="7" s="1"/>
  <c r="AA185" i="7"/>
  <c r="Z185" i="7"/>
  <c r="P177" i="7"/>
  <c r="K179" i="7"/>
  <c r="E180" i="7"/>
  <c r="F180" i="7" s="1"/>
  <c r="AA184" i="7"/>
  <c r="Z184" i="7"/>
  <c r="P176" i="7"/>
  <c r="K178" i="7"/>
  <c r="E179" i="7"/>
  <c r="F179" i="7" s="1"/>
  <c r="AA183" i="7"/>
  <c r="Z183" i="7"/>
  <c r="P175" i="7"/>
  <c r="K177" i="7"/>
  <c r="E178" i="7"/>
  <c r="F178" i="7" s="1"/>
  <c r="AA182" i="7"/>
  <c r="Z182" i="7"/>
  <c r="P174" i="7"/>
  <c r="K176" i="7"/>
  <c r="E177" i="7"/>
  <c r="F177" i="7" s="1"/>
  <c r="AA181" i="7"/>
  <c r="Z181" i="7"/>
  <c r="P173" i="7"/>
  <c r="K175" i="7"/>
  <c r="E176" i="7"/>
  <c r="F176" i="7" s="1"/>
  <c r="AA180" i="7"/>
  <c r="Z180" i="7"/>
  <c r="P172" i="7"/>
  <c r="K174" i="7"/>
  <c r="E175" i="7"/>
  <c r="F175" i="7" s="1"/>
  <c r="AA179" i="7"/>
  <c r="Z179" i="7"/>
  <c r="P171" i="7"/>
  <c r="K173" i="7"/>
  <c r="E174" i="7"/>
  <c r="F174" i="7" s="1"/>
  <c r="AA178" i="7"/>
  <c r="Z178" i="7"/>
  <c r="P170" i="7"/>
  <c r="K172" i="7"/>
  <c r="E173" i="7"/>
  <c r="F173" i="7" s="1"/>
  <c r="AA177" i="7"/>
  <c r="Z177" i="7"/>
  <c r="P169" i="7"/>
  <c r="K171" i="7"/>
  <c r="E172" i="7"/>
  <c r="F172" i="7" s="1"/>
  <c r="AA176" i="7"/>
  <c r="Z176" i="7"/>
  <c r="P168" i="7"/>
  <c r="K170" i="7"/>
  <c r="E171" i="7"/>
  <c r="F171" i="7" s="1"/>
  <c r="AA175" i="7"/>
  <c r="Z175" i="7"/>
  <c r="P167" i="7"/>
  <c r="K169" i="7"/>
  <c r="E170" i="7"/>
  <c r="F170" i="7" s="1"/>
  <c r="AB174" i="7"/>
  <c r="AA174" i="7"/>
  <c r="Z174" i="7"/>
  <c r="P166" i="7"/>
  <c r="K168" i="7"/>
  <c r="E169" i="7"/>
  <c r="F169" i="7" s="1"/>
  <c r="AB173" i="7"/>
  <c r="AA173" i="7"/>
  <c r="Z173" i="7"/>
  <c r="P165" i="7"/>
  <c r="K167" i="7"/>
  <c r="E168" i="7"/>
  <c r="F168" i="7" s="1"/>
  <c r="AB172" i="7"/>
  <c r="AA172" i="7"/>
  <c r="Z172" i="7"/>
  <c r="P164" i="7"/>
  <c r="K166" i="7"/>
  <c r="E167" i="7"/>
  <c r="F167" i="7" s="1"/>
  <c r="AB171" i="7"/>
  <c r="AA171" i="7"/>
  <c r="Z171" i="7"/>
  <c r="P163" i="7"/>
  <c r="K165" i="7"/>
  <c r="E166" i="7"/>
  <c r="F166" i="7" s="1"/>
  <c r="AB170" i="7"/>
  <c r="AA170" i="7"/>
  <c r="Z170" i="7"/>
  <c r="P162" i="7"/>
  <c r="K164" i="7"/>
  <c r="E165" i="7"/>
  <c r="F165" i="7" s="1"/>
  <c r="AB169" i="7"/>
  <c r="AA169" i="7"/>
  <c r="Z169" i="7"/>
  <c r="P161" i="7"/>
  <c r="K163" i="7"/>
  <c r="E164" i="7"/>
  <c r="F164" i="7" s="1"/>
  <c r="AB168" i="7"/>
  <c r="AA168" i="7"/>
  <c r="Z168" i="7"/>
  <c r="P160" i="7"/>
  <c r="K162" i="7"/>
  <c r="E163" i="7"/>
  <c r="F163" i="7" s="1"/>
  <c r="AB167" i="7"/>
  <c r="AA167" i="7"/>
  <c r="Z167" i="7"/>
  <c r="P159" i="7"/>
  <c r="K161" i="7"/>
  <c r="E162" i="7"/>
  <c r="F162" i="7" s="1"/>
  <c r="AB166" i="7"/>
  <c r="AA166" i="7"/>
  <c r="Z166" i="7"/>
  <c r="P158" i="7"/>
  <c r="K160" i="7"/>
  <c r="E161" i="7"/>
  <c r="F161" i="7" s="1"/>
  <c r="AB165" i="7"/>
  <c r="AA165" i="7"/>
  <c r="Z165" i="7"/>
  <c r="P157" i="7"/>
  <c r="K159" i="7"/>
  <c r="E160" i="7"/>
  <c r="F160" i="7" s="1"/>
  <c r="AB164" i="7"/>
  <c r="AA164" i="7"/>
  <c r="Z164" i="7"/>
  <c r="P156" i="7"/>
  <c r="K158" i="7"/>
  <c r="E159" i="7"/>
  <c r="F159" i="7" s="1"/>
  <c r="AB163" i="7"/>
  <c r="AA163" i="7"/>
  <c r="Z163" i="7"/>
  <c r="P155" i="7"/>
  <c r="K157" i="7"/>
  <c r="E158" i="7"/>
  <c r="F158" i="7" s="1"/>
  <c r="AB162" i="7"/>
  <c r="AA162" i="7"/>
  <c r="Z162" i="7"/>
  <c r="P154" i="7"/>
  <c r="K156" i="7"/>
  <c r="E157" i="7"/>
  <c r="F157" i="7" s="1"/>
  <c r="AB161" i="7"/>
  <c r="AA161" i="7"/>
  <c r="Z161" i="7"/>
  <c r="P153" i="7"/>
  <c r="K155" i="7"/>
  <c r="E156" i="7"/>
  <c r="F156" i="7" s="1"/>
  <c r="AB160" i="7"/>
  <c r="AA160" i="7"/>
  <c r="Z160" i="7"/>
  <c r="P152" i="7"/>
  <c r="K154" i="7"/>
  <c r="E155" i="7"/>
  <c r="F155" i="7" s="1"/>
  <c r="AB159" i="7"/>
  <c r="AA159" i="7"/>
  <c r="Z159" i="7"/>
  <c r="P151" i="7"/>
  <c r="K153" i="7"/>
  <c r="E154" i="7"/>
  <c r="F154" i="7" s="1"/>
  <c r="AB158" i="7"/>
  <c r="AA158" i="7"/>
  <c r="Z158" i="7"/>
  <c r="P150" i="7"/>
  <c r="K152" i="7"/>
  <c r="E153" i="7"/>
  <c r="F153" i="7" s="1"/>
  <c r="AB157" i="7"/>
  <c r="AA157" i="7"/>
  <c r="Z157" i="7"/>
  <c r="P149" i="7"/>
  <c r="K151" i="7"/>
  <c r="E152" i="7"/>
  <c r="F152" i="7" s="1"/>
  <c r="AB156" i="7"/>
  <c r="AA156" i="7"/>
  <c r="Z156" i="7"/>
  <c r="P148" i="7"/>
  <c r="K150" i="7"/>
  <c r="E151" i="7"/>
  <c r="F151" i="7" s="1"/>
  <c r="AB155" i="7"/>
  <c r="AA155" i="7"/>
  <c r="Z155" i="7"/>
  <c r="P147" i="7"/>
  <c r="K149" i="7"/>
  <c r="E150" i="7"/>
  <c r="F150" i="7" s="1"/>
  <c r="AB154" i="7"/>
  <c r="AA154" i="7"/>
  <c r="Z154" i="7"/>
  <c r="P146" i="7"/>
  <c r="K148" i="7"/>
  <c r="E149" i="7"/>
  <c r="F149" i="7" s="1"/>
  <c r="AB153" i="7"/>
  <c r="AA153" i="7"/>
  <c r="Z153" i="7"/>
  <c r="P145" i="7"/>
  <c r="K147" i="7"/>
  <c r="E148" i="7"/>
  <c r="F148" i="7" s="1"/>
  <c r="AB152" i="7"/>
  <c r="AA152" i="7"/>
  <c r="Z152" i="7"/>
  <c r="P144" i="7"/>
  <c r="K146" i="7"/>
  <c r="E147" i="7"/>
  <c r="F147" i="7" s="1"/>
  <c r="AB151" i="7"/>
  <c r="AA151" i="7"/>
  <c r="Z151" i="7"/>
  <c r="P143" i="7"/>
  <c r="K145" i="7"/>
  <c r="E146" i="7"/>
  <c r="F146" i="7" s="1"/>
  <c r="AB150" i="7"/>
  <c r="AA150" i="7"/>
  <c r="Z150" i="7"/>
  <c r="P142" i="7"/>
  <c r="K144" i="7"/>
  <c r="E145" i="7"/>
  <c r="F145" i="7" s="1"/>
  <c r="AB149" i="7"/>
  <c r="AA149" i="7"/>
  <c r="Z149" i="7"/>
  <c r="P141" i="7"/>
  <c r="K143" i="7"/>
  <c r="E144" i="7"/>
  <c r="F144" i="7" s="1"/>
  <c r="AB148" i="7"/>
  <c r="AA148" i="7"/>
  <c r="Z148" i="7"/>
  <c r="P140" i="7"/>
  <c r="K142" i="7"/>
  <c r="E143" i="7"/>
  <c r="F143" i="7" s="1"/>
  <c r="AB147" i="7"/>
  <c r="AA147" i="7"/>
  <c r="Z147" i="7"/>
  <c r="P139" i="7"/>
  <c r="K141" i="7"/>
  <c r="E142" i="7"/>
  <c r="F142" i="7" s="1"/>
  <c r="AB146" i="7"/>
  <c r="AA146" i="7"/>
  <c r="Z146" i="7"/>
  <c r="P138" i="7"/>
  <c r="K140" i="7"/>
  <c r="E141" i="7"/>
  <c r="F141" i="7" s="1"/>
  <c r="AB145" i="7"/>
  <c r="AA145" i="7"/>
  <c r="Z145" i="7"/>
  <c r="P137" i="7"/>
  <c r="K139" i="7"/>
  <c r="E140" i="7"/>
  <c r="F140" i="7" s="1"/>
  <c r="AB144" i="7"/>
  <c r="AA144" i="7"/>
  <c r="Z144" i="7"/>
  <c r="P136" i="7"/>
  <c r="K138" i="7"/>
  <c r="E139" i="7"/>
  <c r="F139" i="7" s="1"/>
  <c r="AB143" i="7"/>
  <c r="AA143" i="7"/>
  <c r="Z143" i="7"/>
  <c r="P135" i="7"/>
  <c r="K137" i="7"/>
  <c r="E138" i="7"/>
  <c r="F138" i="7" s="1"/>
  <c r="AB142" i="7"/>
  <c r="AA142" i="7"/>
  <c r="Z142" i="7"/>
  <c r="P134" i="7"/>
  <c r="K136" i="7"/>
  <c r="E137" i="7"/>
  <c r="F137" i="7" s="1"/>
  <c r="AB141" i="7"/>
  <c r="AA141" i="7"/>
  <c r="Z141" i="7"/>
  <c r="P133" i="7"/>
  <c r="K135" i="7"/>
  <c r="E136" i="7"/>
  <c r="F136" i="7" s="1"/>
  <c r="AB140" i="7"/>
  <c r="AA140" i="7"/>
  <c r="Z140" i="7"/>
  <c r="P132" i="7"/>
  <c r="K134" i="7"/>
  <c r="E135" i="7"/>
  <c r="F135" i="7" s="1"/>
  <c r="AB139" i="7"/>
  <c r="AA139" i="7"/>
  <c r="Z139" i="7"/>
  <c r="P131" i="7"/>
  <c r="K133" i="7"/>
  <c r="E134" i="7"/>
  <c r="F134" i="7" s="1"/>
  <c r="AB138" i="7"/>
  <c r="AA138" i="7"/>
  <c r="Z138" i="7"/>
  <c r="P130" i="7"/>
  <c r="K132" i="7"/>
  <c r="E133" i="7"/>
  <c r="F133" i="7" s="1"/>
  <c r="AB137" i="7"/>
  <c r="AA137" i="7"/>
  <c r="Z137" i="7"/>
  <c r="P129" i="7"/>
  <c r="K131" i="7"/>
  <c r="E132" i="7"/>
  <c r="F132" i="7" s="1"/>
  <c r="AB136" i="7"/>
  <c r="AA136" i="7"/>
  <c r="Z136" i="7"/>
  <c r="P128" i="7"/>
  <c r="K130" i="7"/>
  <c r="E131" i="7"/>
  <c r="F131" i="7" s="1"/>
  <c r="AB135" i="7"/>
  <c r="AA135" i="7"/>
  <c r="Z135" i="7"/>
  <c r="P127" i="7"/>
  <c r="K129" i="7"/>
  <c r="E130" i="7"/>
  <c r="F130" i="7" s="1"/>
  <c r="AB134" i="7"/>
  <c r="AA134" i="7"/>
  <c r="Z134" i="7"/>
  <c r="P126" i="7"/>
  <c r="K128" i="7"/>
  <c r="E129" i="7"/>
  <c r="F129" i="7" s="1"/>
  <c r="AB133" i="7"/>
  <c r="AA133" i="7"/>
  <c r="Z133" i="7"/>
  <c r="P125" i="7"/>
  <c r="K127" i="7"/>
  <c r="E128" i="7"/>
  <c r="F128" i="7" s="1"/>
  <c r="AB132" i="7"/>
  <c r="AA132" i="7"/>
  <c r="Z132" i="7"/>
  <c r="P124" i="7"/>
  <c r="K126" i="7"/>
  <c r="E127" i="7"/>
  <c r="F127" i="7" s="1"/>
  <c r="AB131" i="7"/>
  <c r="AA131" i="7"/>
  <c r="Z131" i="7"/>
  <c r="P123" i="7"/>
  <c r="K125" i="7"/>
  <c r="E126" i="7"/>
  <c r="F126" i="7" s="1"/>
  <c r="AB130" i="7"/>
  <c r="AA130" i="7"/>
  <c r="Z130" i="7"/>
  <c r="P122" i="7"/>
  <c r="K124" i="7"/>
  <c r="E125" i="7"/>
  <c r="F125" i="7" s="1"/>
  <c r="AB129" i="7"/>
  <c r="AA129" i="7"/>
  <c r="Z129" i="7"/>
  <c r="P121" i="7"/>
  <c r="K123" i="7"/>
  <c r="E124" i="7"/>
  <c r="F124" i="7" s="1"/>
  <c r="AB128" i="7"/>
  <c r="AA128" i="7"/>
  <c r="Z128" i="7"/>
  <c r="P120" i="7"/>
  <c r="K122" i="7"/>
  <c r="E123" i="7"/>
  <c r="F123" i="7" s="1"/>
  <c r="AB127" i="7"/>
  <c r="AA127" i="7"/>
  <c r="Z127" i="7"/>
  <c r="P119" i="7"/>
  <c r="K121" i="7"/>
  <c r="E122" i="7"/>
  <c r="F122" i="7" s="1"/>
  <c r="AB126" i="7"/>
  <c r="AA126" i="7"/>
  <c r="Z126" i="7"/>
  <c r="P118" i="7"/>
  <c r="K120" i="7"/>
  <c r="E121" i="7"/>
  <c r="F121" i="7" s="1"/>
  <c r="AB125" i="7"/>
  <c r="AA125" i="7"/>
  <c r="Z125" i="7"/>
  <c r="P117" i="7"/>
  <c r="K119" i="7"/>
  <c r="E120" i="7"/>
  <c r="F120" i="7" s="1"/>
  <c r="AB124" i="7"/>
  <c r="AA124" i="7"/>
  <c r="Z124" i="7"/>
  <c r="P116" i="7"/>
  <c r="K118" i="7"/>
  <c r="E119" i="7"/>
  <c r="F119" i="7" s="1"/>
  <c r="AB123" i="7"/>
  <c r="AA123" i="7"/>
  <c r="Z123" i="7"/>
  <c r="P115" i="7"/>
  <c r="K117" i="7"/>
  <c r="E118" i="7"/>
  <c r="F118" i="7" s="1"/>
  <c r="AB122" i="7"/>
  <c r="AA122" i="7"/>
  <c r="Z122" i="7"/>
  <c r="P114" i="7"/>
  <c r="K116" i="7"/>
  <c r="E117" i="7"/>
  <c r="F117" i="7" s="1"/>
  <c r="AB121" i="7"/>
  <c r="AA121" i="7"/>
  <c r="Z121" i="7"/>
  <c r="P113" i="7"/>
  <c r="K115" i="7"/>
  <c r="E116" i="7"/>
  <c r="F116" i="7" s="1"/>
  <c r="AB120" i="7"/>
  <c r="AA120" i="7"/>
  <c r="Z120" i="7"/>
  <c r="P112" i="7"/>
  <c r="K114" i="7"/>
  <c r="E115" i="7"/>
  <c r="F115" i="7" s="1"/>
  <c r="AB119" i="7"/>
  <c r="AA119" i="7"/>
  <c r="Z119" i="7"/>
  <c r="P111" i="7"/>
  <c r="K113" i="7"/>
  <c r="E114" i="7"/>
  <c r="F114" i="7" s="1"/>
  <c r="AB118" i="7"/>
  <c r="AA118" i="7"/>
  <c r="Z118" i="7"/>
  <c r="P110" i="7"/>
  <c r="K112" i="7"/>
  <c r="E113" i="7"/>
  <c r="F113" i="7" s="1"/>
  <c r="AB117" i="7"/>
  <c r="AA117" i="7"/>
  <c r="Z117" i="7"/>
  <c r="P109" i="7"/>
  <c r="K111" i="7"/>
  <c r="E112" i="7"/>
  <c r="F112" i="7" s="1"/>
  <c r="AB116" i="7"/>
  <c r="AA116" i="7"/>
  <c r="Z116" i="7"/>
  <c r="P108" i="7"/>
  <c r="K110" i="7"/>
  <c r="E111" i="7"/>
  <c r="F111" i="7" s="1"/>
  <c r="AB115" i="7"/>
  <c r="AA115" i="7"/>
  <c r="Z115" i="7"/>
  <c r="P107" i="7"/>
  <c r="K109" i="7"/>
  <c r="E110" i="7"/>
  <c r="F110" i="7" s="1"/>
  <c r="AB114" i="7"/>
  <c r="AA114" i="7"/>
  <c r="Z114" i="7"/>
  <c r="P106" i="7"/>
  <c r="K108" i="7"/>
  <c r="E109" i="7"/>
  <c r="F109" i="7" s="1"/>
  <c r="AB113" i="7"/>
  <c r="AA113" i="7"/>
  <c r="Z113" i="7"/>
  <c r="P105" i="7"/>
  <c r="K107" i="7"/>
  <c r="E108" i="7"/>
  <c r="F108" i="7" s="1"/>
  <c r="AB112" i="7"/>
  <c r="AA112" i="7"/>
  <c r="Z112" i="7"/>
  <c r="P104" i="7"/>
  <c r="K106" i="7"/>
  <c r="E107" i="7"/>
  <c r="F107" i="7" s="1"/>
  <c r="AB111" i="7"/>
  <c r="AA111" i="7"/>
  <c r="Z111" i="7"/>
  <c r="P103" i="7"/>
  <c r="K105" i="7"/>
  <c r="E106" i="7"/>
  <c r="F106" i="7" s="1"/>
  <c r="AB110" i="7"/>
  <c r="AA110" i="7"/>
  <c r="Z110" i="7"/>
  <c r="V110" i="7"/>
  <c r="P102" i="7"/>
  <c r="K104" i="7"/>
  <c r="E105" i="7"/>
  <c r="F105" i="7" s="1"/>
  <c r="AB109" i="7"/>
  <c r="AA109" i="7"/>
  <c r="Z109" i="7"/>
  <c r="P101" i="7"/>
  <c r="K103" i="7"/>
  <c r="E104" i="7"/>
  <c r="F104" i="7" s="1"/>
  <c r="AB108" i="7"/>
  <c r="AA108" i="7"/>
  <c r="Z108" i="7"/>
  <c r="P100" i="7"/>
  <c r="K102" i="7"/>
  <c r="E103" i="7"/>
  <c r="F103" i="7" s="1"/>
  <c r="AB107" i="7"/>
  <c r="AA107" i="7"/>
  <c r="Z107" i="7"/>
  <c r="P99" i="7"/>
  <c r="K101" i="7"/>
  <c r="E102" i="7"/>
  <c r="F102" i="7" s="1"/>
  <c r="AB106" i="7"/>
  <c r="AA106" i="7"/>
  <c r="Z106" i="7"/>
  <c r="P98" i="7"/>
  <c r="K100" i="7"/>
  <c r="E101" i="7"/>
  <c r="F101" i="7" s="1"/>
  <c r="AB105" i="7"/>
  <c r="AA105" i="7"/>
  <c r="Z105" i="7"/>
  <c r="P97" i="7"/>
  <c r="K99" i="7"/>
  <c r="E100" i="7"/>
  <c r="F100" i="7" s="1"/>
  <c r="AB104" i="7"/>
  <c r="AA104" i="7"/>
  <c r="Z104" i="7"/>
  <c r="P96" i="7"/>
  <c r="K98" i="7"/>
  <c r="E99" i="7"/>
  <c r="F99" i="7" s="1"/>
  <c r="AB103" i="7"/>
  <c r="AA103" i="7"/>
  <c r="Z103" i="7"/>
  <c r="P95" i="7"/>
  <c r="K97" i="7"/>
  <c r="E98" i="7"/>
  <c r="F98" i="7" s="1"/>
  <c r="AB102" i="7"/>
  <c r="AA102" i="7"/>
  <c r="Z102" i="7"/>
  <c r="P94" i="7"/>
  <c r="K96" i="7"/>
  <c r="E97" i="7"/>
  <c r="F97" i="7" s="1"/>
  <c r="AB101" i="7"/>
  <c r="AA101" i="7"/>
  <c r="Z101" i="7"/>
  <c r="P93" i="7"/>
  <c r="K95" i="7"/>
  <c r="E96" i="7"/>
  <c r="F96" i="7" s="1"/>
  <c r="AB100" i="7"/>
  <c r="AA100" i="7"/>
  <c r="Z100" i="7"/>
  <c r="P92" i="7"/>
  <c r="K94" i="7"/>
  <c r="E95" i="7"/>
  <c r="F95" i="7" s="1"/>
  <c r="AB99" i="7"/>
  <c r="AA99" i="7"/>
  <c r="Z99" i="7"/>
  <c r="P91" i="7"/>
  <c r="K93" i="7"/>
  <c r="E94" i="7"/>
  <c r="F94" i="7" s="1"/>
  <c r="AB98" i="7"/>
  <c r="AA98" i="7"/>
  <c r="Z98" i="7"/>
  <c r="P90" i="7"/>
  <c r="K92" i="7"/>
  <c r="E93" i="7"/>
  <c r="F93" i="7" s="1"/>
  <c r="AB97" i="7"/>
  <c r="AA97" i="7"/>
  <c r="Z97" i="7"/>
  <c r="P89" i="7"/>
  <c r="K91" i="7"/>
  <c r="E92" i="7"/>
  <c r="F92" i="7" s="1"/>
  <c r="AB96" i="7"/>
  <c r="AA96" i="7"/>
  <c r="Z96" i="7"/>
  <c r="P88" i="7"/>
  <c r="K90" i="7"/>
  <c r="E91" i="7"/>
  <c r="F91" i="7" s="1"/>
  <c r="AB95" i="7"/>
  <c r="AA95" i="7"/>
  <c r="Z95" i="7"/>
  <c r="P87" i="7"/>
  <c r="K89" i="7"/>
  <c r="E90" i="7"/>
  <c r="F90" i="7" s="1"/>
  <c r="AB94" i="7"/>
  <c r="AA94" i="7"/>
  <c r="Z94" i="7"/>
  <c r="P86" i="7"/>
  <c r="K88" i="7"/>
  <c r="E89" i="7"/>
  <c r="F89" i="7" s="1"/>
  <c r="AB93" i="7"/>
  <c r="AA93" i="7"/>
  <c r="Z93" i="7"/>
  <c r="P85" i="7"/>
  <c r="K87" i="7"/>
  <c r="E88" i="7"/>
  <c r="F88" i="7" s="1"/>
  <c r="AB92" i="7"/>
  <c r="AA92" i="7"/>
  <c r="Z92" i="7"/>
  <c r="P84" i="7"/>
  <c r="K86" i="7"/>
  <c r="E87" i="7"/>
  <c r="F87" i="7" s="1"/>
  <c r="AB91" i="7"/>
  <c r="AA91" i="7"/>
  <c r="Z91" i="7"/>
  <c r="P83" i="7"/>
  <c r="K85" i="7"/>
  <c r="E86" i="7"/>
  <c r="F86" i="7" s="1"/>
  <c r="AB90" i="7"/>
  <c r="AA90" i="7"/>
  <c r="Z90" i="7"/>
  <c r="P82" i="7"/>
  <c r="K84" i="7"/>
  <c r="E85" i="7"/>
  <c r="F85" i="7" s="1"/>
  <c r="AB89" i="7"/>
  <c r="AA89" i="7"/>
  <c r="Z89" i="7"/>
  <c r="P81" i="7"/>
  <c r="K83" i="7"/>
  <c r="E84" i="7"/>
  <c r="F84" i="7" s="1"/>
  <c r="AB88" i="7"/>
  <c r="AA88" i="7"/>
  <c r="Z88" i="7"/>
  <c r="P80" i="7"/>
  <c r="K82" i="7"/>
  <c r="E83" i="7"/>
  <c r="F83" i="7" s="1"/>
  <c r="AB87" i="7"/>
  <c r="AA87" i="7"/>
  <c r="Z87" i="7"/>
  <c r="P79" i="7"/>
  <c r="K81" i="7"/>
  <c r="E82" i="7"/>
  <c r="F82" i="7" s="1"/>
  <c r="AB86" i="7"/>
  <c r="AA86" i="7"/>
  <c r="Z86" i="7"/>
  <c r="P78" i="7"/>
  <c r="K80" i="7"/>
  <c r="E81" i="7"/>
  <c r="F81" i="7" s="1"/>
  <c r="AB85" i="7"/>
  <c r="AA85" i="7"/>
  <c r="Z85" i="7"/>
  <c r="P77" i="7"/>
  <c r="K79" i="7"/>
  <c r="E80" i="7"/>
  <c r="F80" i="7" s="1"/>
  <c r="AB84" i="7"/>
  <c r="AA84" i="7"/>
  <c r="Z84" i="7"/>
  <c r="P76" i="7"/>
  <c r="K78" i="7"/>
  <c r="E79" i="7"/>
  <c r="F79" i="7" s="1"/>
  <c r="AB83" i="7"/>
  <c r="AA83" i="7"/>
  <c r="Z83" i="7"/>
  <c r="P75" i="7"/>
  <c r="K77" i="7"/>
  <c r="E78" i="7"/>
  <c r="F78" i="7" s="1"/>
  <c r="AB82" i="7"/>
  <c r="AA82" i="7"/>
  <c r="Z82" i="7"/>
  <c r="P74" i="7"/>
  <c r="K76" i="7"/>
  <c r="E77" i="7"/>
  <c r="F77" i="7" s="1"/>
  <c r="AB81" i="7"/>
  <c r="AA81" i="7"/>
  <c r="Z81" i="7"/>
  <c r="P73" i="7"/>
  <c r="K75" i="7"/>
  <c r="E76" i="7"/>
  <c r="F76" i="7" s="1"/>
  <c r="AB80" i="7"/>
  <c r="AA80" i="7"/>
  <c r="Z80" i="7"/>
  <c r="P72" i="7"/>
  <c r="K74" i="7"/>
  <c r="E75" i="7"/>
  <c r="F75" i="7" s="1"/>
  <c r="AB79" i="7"/>
  <c r="AA79" i="7"/>
  <c r="Z79" i="7"/>
  <c r="P71" i="7"/>
  <c r="K73" i="7"/>
  <c r="E74" i="7"/>
  <c r="F74" i="7" s="1"/>
  <c r="AB78" i="7"/>
  <c r="AA78" i="7"/>
  <c r="Z78" i="7"/>
  <c r="P70" i="7"/>
  <c r="K72" i="7"/>
  <c r="E73" i="7"/>
  <c r="F73" i="7" s="1"/>
  <c r="AB77" i="7"/>
  <c r="AA77" i="7"/>
  <c r="Z77" i="7"/>
  <c r="P69" i="7"/>
  <c r="K71" i="7"/>
  <c r="E72" i="7"/>
  <c r="F72" i="7" s="1"/>
  <c r="AB76" i="7"/>
  <c r="AA76" i="7"/>
  <c r="Z76" i="7"/>
  <c r="P68" i="7"/>
  <c r="K70" i="7"/>
  <c r="E71" i="7"/>
  <c r="F71" i="7" s="1"/>
  <c r="AB75" i="7"/>
  <c r="AA75" i="7"/>
  <c r="Z75" i="7"/>
  <c r="P67" i="7"/>
  <c r="K69" i="7"/>
  <c r="E70" i="7"/>
  <c r="F70" i="7" s="1"/>
  <c r="AB74" i="7"/>
  <c r="AA74" i="7"/>
  <c r="Z74" i="7"/>
  <c r="P66" i="7"/>
  <c r="K68" i="7"/>
  <c r="E69" i="7"/>
  <c r="AB246" i="7" s="1"/>
  <c r="AB73" i="7"/>
  <c r="AA73" i="7"/>
  <c r="Z73" i="7"/>
  <c r="P65" i="7"/>
  <c r="K67" i="7"/>
  <c r="E68" i="7"/>
  <c r="AB245" i="7" s="1"/>
  <c r="AB72" i="7"/>
  <c r="AA72" i="7"/>
  <c r="Z72" i="7"/>
  <c r="P64" i="7"/>
  <c r="K66" i="7"/>
  <c r="E67" i="7"/>
  <c r="AB244" i="7" s="1"/>
  <c r="AB71" i="7"/>
  <c r="AA71" i="7"/>
  <c r="Z71" i="7"/>
  <c r="P63" i="7"/>
  <c r="K65" i="7"/>
  <c r="E66" i="7"/>
  <c r="F66" i="7" s="1"/>
  <c r="AB70" i="7"/>
  <c r="AA70" i="7"/>
  <c r="Z70" i="7"/>
  <c r="P62" i="7"/>
  <c r="K64" i="7"/>
  <c r="E65" i="7"/>
  <c r="AB69" i="7"/>
  <c r="AA69" i="7"/>
  <c r="Z69" i="7"/>
  <c r="P61" i="7"/>
  <c r="K63" i="7"/>
  <c r="E64" i="7"/>
  <c r="F64" i="7" s="1"/>
  <c r="AB68" i="7"/>
  <c r="AA68" i="7"/>
  <c r="Z68" i="7"/>
  <c r="P60" i="7"/>
  <c r="K62" i="7"/>
  <c r="E63" i="7"/>
  <c r="AB67" i="7"/>
  <c r="AA67" i="7"/>
  <c r="Z67" i="7"/>
  <c r="P59" i="7"/>
  <c r="K61" i="7"/>
  <c r="E62" i="7"/>
  <c r="AB239" i="7" s="1"/>
  <c r="AB66" i="7"/>
  <c r="AA66" i="7"/>
  <c r="Z66" i="7"/>
  <c r="P58" i="7"/>
  <c r="K60" i="7"/>
  <c r="E61" i="7"/>
  <c r="AB65" i="7"/>
  <c r="AA65" i="7"/>
  <c r="Z65" i="7"/>
  <c r="P57" i="7"/>
  <c r="K59" i="7"/>
  <c r="E60" i="7"/>
  <c r="F60" i="7" s="1"/>
  <c r="AB64" i="7"/>
  <c r="AA64" i="7"/>
  <c r="Z64" i="7"/>
  <c r="P56" i="7"/>
  <c r="K58" i="7"/>
  <c r="E59" i="7"/>
  <c r="AB63" i="7"/>
  <c r="AA63" i="7"/>
  <c r="Z63" i="7"/>
  <c r="P55" i="7"/>
  <c r="K57" i="7"/>
  <c r="E58" i="7"/>
  <c r="F58" i="7" s="1"/>
  <c r="AB62" i="7"/>
  <c r="AA62" i="7"/>
  <c r="Z62" i="7"/>
  <c r="P54" i="7"/>
  <c r="K56" i="7"/>
  <c r="E57" i="7"/>
  <c r="AB61" i="7"/>
  <c r="AA61" i="7"/>
  <c r="Z61" i="7"/>
  <c r="P53" i="7"/>
  <c r="AA246" i="7" s="1"/>
  <c r="K55" i="7"/>
  <c r="E56" i="7"/>
  <c r="AB233" i="7" s="1"/>
  <c r="AB60" i="7"/>
  <c r="AA60" i="7"/>
  <c r="Z60" i="7"/>
  <c r="P52" i="7"/>
  <c r="AA245" i="7" s="1"/>
  <c r="K54" i="7"/>
  <c r="E55" i="7"/>
  <c r="AB59" i="7"/>
  <c r="AA59" i="7"/>
  <c r="Z59" i="7"/>
  <c r="P51" i="7"/>
  <c r="AA244" i="7" s="1"/>
  <c r="K53" i="7"/>
  <c r="E54" i="7"/>
  <c r="AB231" i="7" s="1"/>
  <c r="AB58" i="7"/>
  <c r="AA58" i="7"/>
  <c r="Z58" i="7"/>
  <c r="P50" i="7"/>
  <c r="AA243" i="7" s="1"/>
  <c r="K52" i="7"/>
  <c r="E53" i="7"/>
  <c r="AB57" i="7"/>
  <c r="AA57" i="7"/>
  <c r="Z57" i="7"/>
  <c r="P49" i="7"/>
  <c r="AA242" i="7" s="1"/>
  <c r="K51" i="7"/>
  <c r="E52" i="7"/>
  <c r="F52" i="7" s="1"/>
  <c r="AB56" i="7"/>
  <c r="AA56" i="7"/>
  <c r="Z56" i="7"/>
  <c r="P48" i="7"/>
  <c r="AA241" i="7" s="1"/>
  <c r="K50" i="7"/>
  <c r="E51" i="7"/>
  <c r="AB55" i="7"/>
  <c r="AA55" i="7"/>
  <c r="Z55" i="7"/>
  <c r="P47" i="7"/>
  <c r="AA240" i="7" s="1"/>
  <c r="K49" i="7"/>
  <c r="E50" i="7"/>
  <c r="F50" i="7" s="1"/>
  <c r="AB54" i="7"/>
  <c r="AA54" i="7"/>
  <c r="Z54" i="7"/>
  <c r="P46" i="7"/>
  <c r="AA239" i="7" s="1"/>
  <c r="K48" i="7"/>
  <c r="E49" i="7"/>
  <c r="AB53" i="7"/>
  <c r="AA53" i="7"/>
  <c r="Z53" i="7"/>
  <c r="P45" i="7"/>
  <c r="AA238" i="7" s="1"/>
  <c r="K47" i="7"/>
  <c r="E48" i="7"/>
  <c r="F48" i="7" s="1"/>
  <c r="AB52" i="7"/>
  <c r="AA52" i="7"/>
  <c r="Z52" i="7"/>
  <c r="P44" i="7"/>
  <c r="AA237" i="7" s="1"/>
  <c r="K46" i="7"/>
  <c r="E47" i="7"/>
  <c r="AB51" i="7"/>
  <c r="AA51" i="7"/>
  <c r="Z51" i="7"/>
  <c r="P43" i="7"/>
  <c r="AA236" i="7" s="1"/>
  <c r="K45" i="7"/>
  <c r="Z246" i="7" s="1"/>
  <c r="E46" i="7"/>
  <c r="AB223" i="7" s="1"/>
  <c r="AE50" i="7"/>
  <c r="AB50" i="7"/>
  <c r="AA50" i="7"/>
  <c r="Z50" i="7"/>
  <c r="P42" i="7"/>
  <c r="AA235" i="7" s="1"/>
  <c r="K44" i="7"/>
  <c r="Z245" i="7" s="1"/>
  <c r="E45" i="7"/>
  <c r="AB222" i="7" s="1"/>
  <c r="AB49" i="7"/>
  <c r="AA49" i="7"/>
  <c r="Z49" i="7"/>
  <c r="P41" i="7"/>
  <c r="AA234" i="7" s="1"/>
  <c r="K43" i="7"/>
  <c r="Z244" i="7" s="1"/>
  <c r="E44" i="7"/>
  <c r="AB48" i="7"/>
  <c r="AA48" i="7"/>
  <c r="Z48" i="7"/>
  <c r="P40" i="7"/>
  <c r="AA233" i="7" s="1"/>
  <c r="K42" i="7"/>
  <c r="Z243" i="7" s="1"/>
  <c r="E43" i="7"/>
  <c r="AB220" i="7" s="1"/>
  <c r="AB47" i="7"/>
  <c r="AA47" i="7"/>
  <c r="Z47" i="7"/>
  <c r="P39" i="7"/>
  <c r="AA232" i="7" s="1"/>
  <c r="K41" i="7"/>
  <c r="Z242" i="7" s="1"/>
  <c r="E42" i="7"/>
  <c r="AB219" i="7" s="1"/>
  <c r="AB46" i="7"/>
  <c r="AA46" i="7"/>
  <c r="Z46" i="7"/>
  <c r="P38" i="7"/>
  <c r="AA231" i="7" s="1"/>
  <c r="K40" i="7"/>
  <c r="Z241" i="7" s="1"/>
  <c r="E41" i="7"/>
  <c r="AB218" i="7" s="1"/>
  <c r="AB45" i="7"/>
  <c r="AA45" i="7"/>
  <c r="Z45" i="7"/>
  <c r="P37" i="7"/>
  <c r="AA230" i="7" s="1"/>
  <c r="K39" i="7"/>
  <c r="Z240" i="7" s="1"/>
  <c r="E40" i="7"/>
  <c r="F40" i="7" s="1"/>
  <c r="AB44" i="7"/>
  <c r="AA44" i="7"/>
  <c r="Z44" i="7"/>
  <c r="P36" i="7"/>
  <c r="AA229" i="7" s="1"/>
  <c r="K38" i="7"/>
  <c r="Z239" i="7" s="1"/>
  <c r="E39" i="7"/>
  <c r="AE43" i="7"/>
  <c r="AB43" i="7"/>
  <c r="AA43" i="7"/>
  <c r="Z43" i="7"/>
  <c r="P35" i="7"/>
  <c r="AA228" i="7" s="1"/>
  <c r="K37" i="7"/>
  <c r="Z238" i="7" s="1"/>
  <c r="E38" i="7"/>
  <c r="AB215" i="7" s="1"/>
  <c r="AB42" i="7"/>
  <c r="AA42" i="7"/>
  <c r="Z42" i="7"/>
  <c r="P34" i="7"/>
  <c r="AA227" i="7" s="1"/>
  <c r="K36" i="7"/>
  <c r="Z237" i="7" s="1"/>
  <c r="E37" i="7"/>
  <c r="AB214" i="7" s="1"/>
  <c r="AB41" i="7"/>
  <c r="AA41" i="7"/>
  <c r="Z41" i="7"/>
  <c r="P33" i="7"/>
  <c r="AA226" i="7" s="1"/>
  <c r="K35" i="7"/>
  <c r="Z236" i="7" s="1"/>
  <c r="E36" i="7"/>
  <c r="F36" i="7" s="1"/>
  <c r="P32" i="7"/>
  <c r="AA225" i="7" s="1"/>
  <c r="K34" i="7"/>
  <c r="Z235" i="7" s="1"/>
  <c r="E35" i="7"/>
  <c r="AB212" i="7" s="1"/>
  <c r="P31" i="7"/>
  <c r="AA224" i="7" s="1"/>
  <c r="K33" i="7"/>
  <c r="Z234" i="7" s="1"/>
  <c r="E34" i="7"/>
  <c r="P30" i="7"/>
  <c r="AA223" i="7" s="1"/>
  <c r="K32" i="7"/>
  <c r="Z233" i="7" s="1"/>
  <c r="E33" i="7"/>
  <c r="AB210" i="7" s="1"/>
  <c r="P29" i="7"/>
  <c r="AA222" i="7" s="1"/>
  <c r="K31" i="7"/>
  <c r="Z232" i="7" s="1"/>
  <c r="E32" i="7"/>
  <c r="AB209" i="7" s="1"/>
  <c r="P28" i="7"/>
  <c r="AA221" i="7" s="1"/>
  <c r="K30" i="7"/>
  <c r="Z231" i="7" s="1"/>
  <c r="E31" i="7"/>
  <c r="P27" i="7"/>
  <c r="AA220" i="7" s="1"/>
  <c r="K29" i="7"/>
  <c r="Z230" i="7" s="1"/>
  <c r="E30" i="7"/>
  <c r="AB207" i="7" s="1"/>
  <c r="P26" i="7"/>
  <c r="AA219" i="7" s="1"/>
  <c r="K28" i="7"/>
  <c r="Z229" i="7" s="1"/>
  <c r="E29" i="7"/>
  <c r="AB206" i="7" s="1"/>
  <c r="P25" i="7"/>
  <c r="AA218" i="7" s="1"/>
  <c r="K27" i="7"/>
  <c r="Z228" i="7" s="1"/>
  <c r="E28" i="7"/>
  <c r="F28" i="7" s="1"/>
  <c r="AE32" i="7"/>
  <c r="P24" i="7"/>
  <c r="AA217" i="7" s="1"/>
  <c r="K26" i="7"/>
  <c r="Z227" i="7" s="1"/>
  <c r="E27" i="7"/>
  <c r="P23" i="7"/>
  <c r="AA216" i="7" s="1"/>
  <c r="K25" i="7"/>
  <c r="Z226" i="7" s="1"/>
  <c r="E26" i="7"/>
  <c r="AB203" i="7" s="1"/>
  <c r="P22" i="7"/>
  <c r="AA215" i="7" s="1"/>
  <c r="K24" i="7"/>
  <c r="Z225" i="7" s="1"/>
  <c r="E25" i="7"/>
  <c r="AB202" i="7" s="1"/>
  <c r="P21" i="7"/>
  <c r="AA214" i="7" s="1"/>
  <c r="K23" i="7"/>
  <c r="Z224" i="7" s="1"/>
  <c r="E24" i="7"/>
  <c r="AB201" i="7" s="1"/>
  <c r="P20" i="7"/>
  <c r="AA213" i="7" s="1"/>
  <c r="K22" i="7"/>
  <c r="Z223" i="7" s="1"/>
  <c r="E23" i="7"/>
  <c r="AB200" i="7" s="1"/>
  <c r="AB27" i="7"/>
  <c r="AA27" i="7"/>
  <c r="Z27" i="7"/>
  <c r="P19" i="7"/>
  <c r="AA212" i="7" s="1"/>
  <c r="K21" i="7"/>
  <c r="Z222" i="7" s="1"/>
  <c r="E22" i="7"/>
  <c r="AE26" i="7"/>
  <c r="AB26" i="7"/>
  <c r="AA26" i="7"/>
  <c r="Z26" i="7"/>
  <c r="P18" i="7"/>
  <c r="AA211" i="7" s="1"/>
  <c r="K20" i="7"/>
  <c r="Z221" i="7" s="1"/>
  <c r="E21" i="7"/>
  <c r="AB198" i="7" s="1"/>
  <c r="AB25" i="7"/>
  <c r="AA25" i="7"/>
  <c r="Z25" i="7"/>
  <c r="P17" i="7"/>
  <c r="AA210" i="7" s="1"/>
  <c r="K19" i="7"/>
  <c r="Z220" i="7" s="1"/>
  <c r="E20" i="7"/>
  <c r="AB197" i="7" s="1"/>
  <c r="AB24" i="7"/>
  <c r="AA24" i="7"/>
  <c r="Z24" i="7"/>
  <c r="P16" i="7"/>
  <c r="AA209" i="7" s="1"/>
  <c r="K18" i="7"/>
  <c r="Z219" i="7" s="1"/>
  <c r="E19" i="7"/>
  <c r="AB23" i="7"/>
  <c r="AA23" i="7"/>
  <c r="Z23" i="7"/>
  <c r="P15" i="7"/>
  <c r="AA208" i="7" s="1"/>
  <c r="K17" i="7"/>
  <c r="Z218" i="7" s="1"/>
  <c r="E18" i="7"/>
  <c r="F18" i="7" s="1"/>
  <c r="AB22" i="7"/>
  <c r="AA22" i="7"/>
  <c r="Z22" i="7"/>
  <c r="P14" i="7"/>
  <c r="AA207" i="7" s="1"/>
  <c r="K16" i="7"/>
  <c r="Z217" i="7" s="1"/>
  <c r="E17" i="7"/>
  <c r="AB194" i="7" s="1"/>
  <c r="P13" i="7"/>
  <c r="AA206" i="7" s="1"/>
  <c r="K15" i="7"/>
  <c r="Z216" i="7" s="1"/>
  <c r="E16" i="7"/>
  <c r="AB193" i="7" s="1"/>
  <c r="P12" i="7"/>
  <c r="AA205" i="7" s="1"/>
  <c r="K14" i="7"/>
  <c r="Z215" i="7" s="1"/>
  <c r="E15" i="7"/>
  <c r="AB192" i="7" s="1"/>
  <c r="P11" i="7"/>
  <c r="AA204" i="7" s="1"/>
  <c r="K13" i="7"/>
  <c r="Z214" i="7" s="1"/>
  <c r="E14" i="7"/>
  <c r="P10" i="7"/>
  <c r="AA203" i="7" s="1"/>
  <c r="K12" i="7"/>
  <c r="Z213" i="7" s="1"/>
  <c r="E13" i="7"/>
  <c r="AB190" i="7" s="1"/>
  <c r="P9" i="7"/>
  <c r="AA202" i="7" s="1"/>
  <c r="K11" i="7"/>
  <c r="Z212" i="7" s="1"/>
  <c r="E12" i="7"/>
  <c r="F12" i="7" s="1"/>
  <c r="P8" i="7"/>
  <c r="AA201" i="7" s="1"/>
  <c r="K10" i="7"/>
  <c r="Z211" i="7" s="1"/>
  <c r="E11" i="7"/>
  <c r="AB188" i="7" s="1"/>
  <c r="P7" i="7"/>
  <c r="AA200" i="7" s="1"/>
  <c r="K9" i="7"/>
  <c r="Z210" i="7" s="1"/>
  <c r="E10" i="7"/>
  <c r="P6" i="7"/>
  <c r="AA199" i="7" s="1"/>
  <c r="K8" i="7"/>
  <c r="Z209" i="7" s="1"/>
  <c r="E9" i="7"/>
  <c r="AB186" i="7" s="1"/>
  <c r="P5" i="7"/>
  <c r="AA198" i="7" s="1"/>
  <c r="K7" i="7"/>
  <c r="Z208" i="7" s="1"/>
  <c r="E8" i="7"/>
  <c r="AB185" i="7" s="1"/>
  <c r="P4" i="7"/>
  <c r="AA197" i="7" s="1"/>
  <c r="K6" i="7"/>
  <c r="Z207" i="7" s="1"/>
  <c r="E7" i="7"/>
  <c r="AB184" i="7" s="1"/>
  <c r="P3" i="7"/>
  <c r="AA196" i="7" s="1"/>
  <c r="K5" i="7"/>
  <c r="Z206" i="7" s="1"/>
  <c r="E6" i="7"/>
  <c r="V10" i="7"/>
  <c r="AA195" i="7"/>
  <c r="K4" i="7"/>
  <c r="Z205" i="7" s="1"/>
  <c r="E5" i="7"/>
  <c r="AB182" i="7" s="1"/>
  <c r="AA9" i="7"/>
  <c r="V821" i="7" s="1"/>
  <c r="AA194" i="7"/>
  <c r="K3" i="7"/>
  <c r="Z204" i="7" s="1"/>
  <c r="E4" i="7"/>
  <c r="F4" i="7" s="1"/>
  <c r="AA193" i="7"/>
  <c r="Z203" i="7"/>
  <c r="E3" i="7"/>
  <c r="AB180" i="7" s="1"/>
  <c r="AA192" i="7"/>
  <c r="Z202" i="7"/>
  <c r="AA191" i="7"/>
  <c r="Z201" i="7"/>
  <c r="AB5" i="7"/>
  <c r="AA5" i="7"/>
  <c r="AA190" i="7"/>
  <c r="Z200" i="7"/>
  <c r="AB177" i="7"/>
  <c r="AA189" i="7"/>
  <c r="Z199" i="7"/>
  <c r="AB176" i="7"/>
  <c r="V3" i="7"/>
  <c r="AA188" i="7"/>
  <c r="Z198" i="7"/>
  <c r="F3" i="6"/>
  <c r="F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2" i="6"/>
  <c r="O122" i="6"/>
  <c r="L122" i="6"/>
  <c r="I122" i="6"/>
  <c r="O121" i="6"/>
  <c r="L121" i="6"/>
  <c r="I121" i="6"/>
  <c r="O120" i="6"/>
  <c r="L120" i="6"/>
  <c r="I120" i="6"/>
  <c r="O119" i="6"/>
  <c r="L119" i="6"/>
  <c r="I119" i="6"/>
  <c r="O118" i="6"/>
  <c r="L118" i="6"/>
  <c r="I118" i="6"/>
  <c r="O117" i="6"/>
  <c r="L117" i="6"/>
  <c r="I117" i="6"/>
  <c r="O116" i="6"/>
  <c r="L116" i="6"/>
  <c r="I116" i="6"/>
  <c r="O115" i="6"/>
  <c r="L115" i="6"/>
  <c r="I115" i="6"/>
  <c r="O114" i="6"/>
  <c r="L114" i="6"/>
  <c r="I114" i="6"/>
  <c r="O113" i="6"/>
  <c r="L113" i="6"/>
  <c r="I113" i="6"/>
  <c r="O112" i="6"/>
  <c r="L112" i="6"/>
  <c r="I112" i="6"/>
  <c r="O111" i="6"/>
  <c r="L111" i="6"/>
  <c r="I111" i="6"/>
  <c r="O110" i="6"/>
  <c r="L110" i="6"/>
  <c r="I110" i="6"/>
  <c r="O109" i="6"/>
  <c r="L109" i="6"/>
  <c r="I109" i="6"/>
  <c r="O108" i="6"/>
  <c r="L108" i="6"/>
  <c r="I108" i="6"/>
  <c r="O107" i="6"/>
  <c r="L107" i="6"/>
  <c r="I107" i="6"/>
  <c r="O106" i="6"/>
  <c r="L106" i="6"/>
  <c r="I106" i="6"/>
  <c r="O105" i="6"/>
  <c r="L105" i="6"/>
  <c r="I105" i="6"/>
  <c r="O104" i="6"/>
  <c r="L104" i="6"/>
  <c r="I104" i="6"/>
  <c r="O103" i="6"/>
  <c r="L103" i="6"/>
  <c r="I103" i="6"/>
  <c r="O102" i="6"/>
  <c r="L102" i="6"/>
  <c r="I102" i="6"/>
  <c r="O101" i="6"/>
  <c r="L101" i="6"/>
  <c r="I101" i="6"/>
  <c r="O100" i="6"/>
  <c r="L100" i="6"/>
  <c r="I100" i="6"/>
  <c r="O99" i="6"/>
  <c r="L99" i="6"/>
  <c r="I99" i="6"/>
  <c r="O98" i="6"/>
  <c r="L98" i="6"/>
  <c r="I98" i="6"/>
  <c r="O97" i="6"/>
  <c r="L97" i="6"/>
  <c r="I97" i="6"/>
  <c r="O96" i="6"/>
  <c r="L96" i="6"/>
  <c r="I96" i="6"/>
  <c r="O95" i="6"/>
  <c r="L95" i="6"/>
  <c r="I95" i="6"/>
  <c r="O94" i="6"/>
  <c r="L94" i="6"/>
  <c r="I94" i="6"/>
  <c r="O93" i="6"/>
  <c r="L93" i="6"/>
  <c r="I93" i="6"/>
  <c r="O92" i="6"/>
  <c r="L92" i="6"/>
  <c r="I92" i="6"/>
  <c r="O91" i="6"/>
  <c r="L91" i="6"/>
  <c r="I91" i="6"/>
  <c r="O90" i="6"/>
  <c r="L90" i="6"/>
  <c r="I90" i="6"/>
  <c r="O89" i="6"/>
  <c r="L89" i="6"/>
  <c r="I89" i="6"/>
  <c r="O88" i="6"/>
  <c r="L88" i="6"/>
  <c r="I88" i="6"/>
  <c r="O87" i="6"/>
  <c r="L87" i="6"/>
  <c r="I87" i="6"/>
  <c r="O86" i="6"/>
  <c r="L86" i="6"/>
  <c r="I86" i="6"/>
  <c r="O85" i="6"/>
  <c r="L85" i="6"/>
  <c r="I85" i="6"/>
  <c r="O84" i="6"/>
  <c r="L84" i="6"/>
  <c r="I84" i="6"/>
  <c r="O83" i="6"/>
  <c r="L83" i="6"/>
  <c r="I83" i="6"/>
  <c r="O82" i="6"/>
  <c r="L82" i="6"/>
  <c r="I82" i="6"/>
  <c r="O81" i="6"/>
  <c r="L81" i="6"/>
  <c r="I81" i="6"/>
  <c r="O80" i="6"/>
  <c r="L80" i="6"/>
  <c r="I80" i="6"/>
  <c r="O79" i="6"/>
  <c r="L79" i="6"/>
  <c r="I79" i="6"/>
  <c r="O78" i="6"/>
  <c r="L78" i="6"/>
  <c r="I78" i="6"/>
  <c r="O77" i="6"/>
  <c r="L77" i="6"/>
  <c r="I77" i="6"/>
  <c r="O76" i="6"/>
  <c r="L76" i="6"/>
  <c r="I76" i="6"/>
  <c r="O75" i="6"/>
  <c r="L75" i="6"/>
  <c r="I75" i="6"/>
  <c r="O74" i="6"/>
  <c r="L74" i="6"/>
  <c r="I74" i="6"/>
  <c r="O73" i="6"/>
  <c r="L73" i="6"/>
  <c r="I73" i="6"/>
  <c r="O72" i="6"/>
  <c r="L72" i="6"/>
  <c r="I72" i="6"/>
  <c r="O71" i="6"/>
  <c r="L71" i="6"/>
  <c r="I71" i="6"/>
  <c r="O70" i="6"/>
  <c r="L70" i="6"/>
  <c r="I70" i="6"/>
  <c r="O69" i="6"/>
  <c r="L69" i="6"/>
  <c r="I69" i="6"/>
  <c r="O68" i="6"/>
  <c r="L68" i="6"/>
  <c r="I68" i="6"/>
  <c r="O67" i="6"/>
  <c r="L67" i="6"/>
  <c r="I67" i="6"/>
  <c r="O66" i="6"/>
  <c r="L66" i="6"/>
  <c r="I66" i="6"/>
  <c r="O65" i="6"/>
  <c r="L65" i="6"/>
  <c r="I65" i="6"/>
  <c r="O64" i="6"/>
  <c r="L64" i="6"/>
  <c r="I64" i="6"/>
  <c r="O63" i="6"/>
  <c r="L63" i="6"/>
  <c r="I63" i="6"/>
  <c r="O62" i="6"/>
  <c r="L62" i="6"/>
  <c r="I62" i="6"/>
  <c r="O61" i="6"/>
  <c r="L61" i="6"/>
  <c r="I61" i="6"/>
  <c r="O60" i="6"/>
  <c r="L60" i="6"/>
  <c r="I60" i="6"/>
  <c r="O59" i="6"/>
  <c r="L59" i="6"/>
  <c r="I59" i="6"/>
  <c r="O58" i="6"/>
  <c r="L58" i="6"/>
  <c r="I58" i="6"/>
  <c r="O57" i="6"/>
  <c r="L57" i="6"/>
  <c r="I57" i="6"/>
  <c r="O56" i="6"/>
  <c r="L56" i="6"/>
  <c r="I56" i="6"/>
  <c r="O55" i="6"/>
  <c r="L55" i="6"/>
  <c r="I55" i="6"/>
  <c r="O54" i="6"/>
  <c r="L54" i="6"/>
  <c r="I54" i="6"/>
  <c r="O53" i="6"/>
  <c r="L53" i="6"/>
  <c r="I53" i="6"/>
  <c r="O52" i="6"/>
  <c r="L52" i="6"/>
  <c r="I52" i="6"/>
  <c r="O51" i="6"/>
  <c r="L51" i="6"/>
  <c r="I51" i="6"/>
  <c r="O50" i="6"/>
  <c r="L50" i="6"/>
  <c r="I50" i="6"/>
  <c r="O49" i="6"/>
  <c r="L49" i="6"/>
  <c r="I49" i="6"/>
  <c r="O48" i="6"/>
  <c r="L48" i="6"/>
  <c r="I48" i="6"/>
  <c r="O47" i="6"/>
  <c r="L47" i="6"/>
  <c r="I47" i="6"/>
  <c r="O46" i="6"/>
  <c r="L46" i="6"/>
  <c r="I46" i="6"/>
  <c r="O45" i="6"/>
  <c r="L45" i="6"/>
  <c r="I45" i="6"/>
  <c r="O44" i="6"/>
  <c r="L44" i="6"/>
  <c r="I44" i="6"/>
  <c r="O43" i="6"/>
  <c r="L43" i="6"/>
  <c r="I43" i="6"/>
  <c r="O42" i="6"/>
  <c r="L42" i="6"/>
  <c r="I42" i="6"/>
  <c r="O41" i="6"/>
  <c r="L41" i="6"/>
  <c r="I41" i="6"/>
  <c r="O40" i="6"/>
  <c r="L40" i="6"/>
  <c r="I40" i="6"/>
  <c r="O39" i="6"/>
  <c r="L39" i="6"/>
  <c r="I39" i="6"/>
  <c r="O38" i="6"/>
  <c r="L38" i="6"/>
  <c r="I38" i="6"/>
  <c r="O37" i="6"/>
  <c r="L37" i="6"/>
  <c r="I37" i="6"/>
  <c r="O36" i="6"/>
  <c r="L36" i="6"/>
  <c r="I36" i="6"/>
  <c r="O35" i="6"/>
  <c r="L35" i="6"/>
  <c r="I35" i="6"/>
  <c r="O34" i="6"/>
  <c r="L34" i="6"/>
  <c r="I34" i="6"/>
  <c r="O33" i="6"/>
  <c r="L33" i="6"/>
  <c r="I33" i="6"/>
  <c r="O32" i="6"/>
  <c r="L32" i="6"/>
  <c r="I32" i="6"/>
  <c r="O31" i="6"/>
  <c r="L31" i="6"/>
  <c r="I31" i="6"/>
  <c r="O30" i="6"/>
  <c r="L30" i="6"/>
  <c r="I30" i="6"/>
  <c r="O29" i="6"/>
  <c r="L29" i="6"/>
  <c r="I29" i="6"/>
  <c r="O28" i="6"/>
  <c r="L28" i="6"/>
  <c r="I28" i="6"/>
  <c r="O27" i="6"/>
  <c r="L27" i="6"/>
  <c r="I27" i="6"/>
  <c r="O26" i="6"/>
  <c r="L26" i="6"/>
  <c r="I26" i="6"/>
  <c r="O25" i="6"/>
  <c r="L25" i="6"/>
  <c r="I25" i="6"/>
  <c r="O24" i="6"/>
  <c r="L24" i="6"/>
  <c r="I24" i="6"/>
  <c r="O23" i="6"/>
  <c r="L23" i="6"/>
  <c r="I23" i="6"/>
  <c r="O22" i="6"/>
  <c r="L22" i="6"/>
  <c r="I22" i="6"/>
  <c r="O21" i="6"/>
  <c r="L21" i="6"/>
  <c r="I21" i="6"/>
  <c r="O20" i="6"/>
  <c r="L20" i="6"/>
  <c r="I20" i="6"/>
  <c r="O19" i="6"/>
  <c r="L19" i="6"/>
  <c r="I19" i="6"/>
  <c r="O18" i="6"/>
  <c r="L18" i="6"/>
  <c r="I18" i="6"/>
  <c r="O17" i="6"/>
  <c r="L17" i="6"/>
  <c r="I17" i="6"/>
  <c r="O16" i="6"/>
  <c r="L16" i="6"/>
  <c r="I16" i="6"/>
  <c r="O15" i="6"/>
  <c r="L15" i="6"/>
  <c r="I15" i="6"/>
  <c r="O14" i="6"/>
  <c r="L14" i="6"/>
  <c r="I14" i="6"/>
  <c r="O13" i="6"/>
  <c r="L13" i="6"/>
  <c r="I13" i="6"/>
  <c r="O12" i="6"/>
  <c r="L12" i="6"/>
  <c r="I12" i="6"/>
  <c r="O11" i="6"/>
  <c r="L11" i="6"/>
  <c r="I11" i="6"/>
  <c r="O10" i="6"/>
  <c r="L10" i="6"/>
  <c r="I10" i="6"/>
  <c r="O9" i="6"/>
  <c r="L9" i="6"/>
  <c r="I9" i="6"/>
  <c r="O8" i="6"/>
  <c r="L8" i="6"/>
  <c r="I8" i="6"/>
  <c r="O7" i="6"/>
  <c r="L7" i="6"/>
  <c r="I7" i="6"/>
  <c r="O6" i="6"/>
  <c r="L6" i="6"/>
  <c r="I6" i="6"/>
  <c r="O5" i="6"/>
  <c r="L5" i="6"/>
  <c r="I5" i="6"/>
  <c r="O4" i="6"/>
  <c r="L4" i="6"/>
  <c r="I4" i="6"/>
  <c r="O3" i="6"/>
  <c r="L3" i="6"/>
  <c r="I3" i="6"/>
  <c r="O2" i="6"/>
  <c r="L2" i="6"/>
  <c r="I2" i="6"/>
  <c r="P841" i="5"/>
  <c r="P842" i="5"/>
  <c r="P843" i="5"/>
  <c r="P844" i="5"/>
  <c r="P845" i="5"/>
  <c r="P846" i="5"/>
  <c r="P847" i="5"/>
  <c r="P848" i="5"/>
  <c r="P849" i="5"/>
  <c r="P850" i="5"/>
  <c r="P851" i="5"/>
  <c r="P852" i="5"/>
  <c r="P853" i="5"/>
  <c r="P854" i="5"/>
  <c r="P855" i="5"/>
  <c r="P856" i="5"/>
  <c r="P857" i="5"/>
  <c r="P858" i="5"/>
  <c r="P859" i="5"/>
  <c r="P860" i="5"/>
  <c r="P861" i="5"/>
  <c r="P862" i="5"/>
  <c r="P863" i="5"/>
  <c r="P864" i="5"/>
  <c r="P865" i="5"/>
  <c r="P866" i="5"/>
  <c r="P867" i="5"/>
  <c r="P868" i="5"/>
  <c r="P869" i="5"/>
  <c r="P870" i="5"/>
  <c r="P871" i="5"/>
  <c r="P872" i="5"/>
  <c r="P873" i="5"/>
  <c r="P874" i="5"/>
  <c r="P875" i="5"/>
  <c r="P876" i="5"/>
  <c r="P877" i="5"/>
  <c r="P878" i="5"/>
  <c r="P879" i="5"/>
  <c r="P880" i="5"/>
  <c r="K830" i="5"/>
  <c r="K831" i="5"/>
  <c r="K832" i="5"/>
  <c r="K833" i="5"/>
  <c r="K834" i="5"/>
  <c r="K835" i="5"/>
  <c r="K836" i="5"/>
  <c r="K837" i="5"/>
  <c r="K838" i="5"/>
  <c r="K839" i="5"/>
  <c r="K840" i="5"/>
  <c r="K841" i="5"/>
  <c r="K842" i="5"/>
  <c r="K843" i="5"/>
  <c r="K844" i="5"/>
  <c r="K845" i="5"/>
  <c r="K846" i="5"/>
  <c r="K847" i="5"/>
  <c r="K848" i="5"/>
  <c r="K849" i="5"/>
  <c r="K850" i="5"/>
  <c r="K851" i="5"/>
  <c r="K852" i="5"/>
  <c r="K853" i="5"/>
  <c r="K854" i="5"/>
  <c r="K855" i="5"/>
  <c r="K856" i="5"/>
  <c r="K857" i="5"/>
  <c r="K858" i="5"/>
  <c r="K859" i="5"/>
  <c r="K860" i="5"/>
  <c r="K861" i="5"/>
  <c r="K862" i="5"/>
  <c r="K863" i="5"/>
  <c r="K864" i="5"/>
  <c r="K865" i="5"/>
  <c r="K866" i="5"/>
  <c r="K867" i="5"/>
  <c r="K868" i="5"/>
  <c r="K869" i="5"/>
  <c r="K870" i="5"/>
  <c r="K871" i="5"/>
  <c r="K872" i="5"/>
  <c r="K873" i="5"/>
  <c r="K874" i="5"/>
  <c r="K875" i="5"/>
  <c r="K876" i="5"/>
  <c r="K877" i="5"/>
  <c r="K878" i="5"/>
  <c r="E853" i="5"/>
  <c r="F853" i="5" s="1"/>
  <c r="E854" i="5"/>
  <c r="F854" i="5"/>
  <c r="E855" i="5"/>
  <c r="F855" i="5" s="1"/>
  <c r="E856" i="5"/>
  <c r="F856" i="5"/>
  <c r="E857" i="5"/>
  <c r="F857" i="5" s="1"/>
  <c r="E858" i="5"/>
  <c r="F858" i="5"/>
  <c r="E859" i="5"/>
  <c r="F859" i="5" s="1"/>
  <c r="E860" i="5"/>
  <c r="F860" i="5"/>
  <c r="E861" i="5"/>
  <c r="F861" i="5" s="1"/>
  <c r="E862" i="5"/>
  <c r="F862" i="5"/>
  <c r="E863" i="5"/>
  <c r="F863" i="5" s="1"/>
  <c r="E864" i="5"/>
  <c r="F864" i="5"/>
  <c r="E865" i="5"/>
  <c r="F865" i="5" s="1"/>
  <c r="E866" i="5"/>
  <c r="F866" i="5"/>
  <c r="E867" i="5"/>
  <c r="F867" i="5" s="1"/>
  <c r="E868" i="5"/>
  <c r="F868" i="5"/>
  <c r="E869" i="5"/>
  <c r="F869" i="5" s="1"/>
  <c r="E870" i="5"/>
  <c r="F870" i="5"/>
  <c r="E871" i="5"/>
  <c r="F871" i="5" s="1"/>
  <c r="E872" i="5"/>
  <c r="F872" i="5"/>
  <c r="E873" i="5"/>
  <c r="F873" i="5" s="1"/>
  <c r="E874" i="5"/>
  <c r="F874" i="5"/>
  <c r="E875" i="5"/>
  <c r="F875" i="5" s="1"/>
  <c r="E876" i="5"/>
  <c r="F876" i="5"/>
  <c r="E877" i="5"/>
  <c r="F877" i="5" s="1"/>
  <c r="F988" i="5"/>
  <c r="F987" i="5"/>
  <c r="F986" i="5"/>
  <c r="F985" i="5"/>
  <c r="F984" i="5"/>
  <c r="F983" i="5"/>
  <c r="F982" i="5"/>
  <c r="F981" i="5"/>
  <c r="F980" i="5"/>
  <c r="F979" i="5"/>
  <c r="F978" i="5"/>
  <c r="F977" i="5"/>
  <c r="F976" i="5"/>
  <c r="F975" i="5"/>
  <c r="F974" i="5"/>
  <c r="F973" i="5"/>
  <c r="F972" i="5"/>
  <c r="F971" i="5"/>
  <c r="F970" i="5"/>
  <c r="F969" i="5"/>
  <c r="F968" i="5"/>
  <c r="F967" i="5"/>
  <c r="F966" i="5"/>
  <c r="F965" i="5"/>
  <c r="F964" i="5"/>
  <c r="F963" i="5"/>
  <c r="F962" i="5"/>
  <c r="F961" i="5"/>
  <c r="F960" i="5"/>
  <c r="F959" i="5"/>
  <c r="F958" i="5"/>
  <c r="F957" i="5"/>
  <c r="F956" i="5"/>
  <c r="F955" i="5"/>
  <c r="F954" i="5"/>
  <c r="F953" i="5"/>
  <c r="F952" i="5"/>
  <c r="F951" i="5"/>
  <c r="F950" i="5"/>
  <c r="F949" i="5"/>
  <c r="F948" i="5"/>
  <c r="F947" i="5"/>
  <c r="F946" i="5"/>
  <c r="F945" i="5"/>
  <c r="F944" i="5"/>
  <c r="F943" i="5"/>
  <c r="F942" i="5"/>
  <c r="F941" i="5"/>
  <c r="F940" i="5"/>
  <c r="F939" i="5"/>
  <c r="F938" i="5"/>
  <c r="F937" i="5"/>
  <c r="F936" i="5"/>
  <c r="F935" i="5"/>
  <c r="F934" i="5"/>
  <c r="F933" i="5"/>
  <c r="F932" i="5"/>
  <c r="F931" i="5"/>
  <c r="F930" i="5"/>
  <c r="F929" i="5"/>
  <c r="F928" i="5"/>
  <c r="F927" i="5"/>
  <c r="F926" i="5"/>
  <c r="F925" i="5"/>
  <c r="F924" i="5"/>
  <c r="F923" i="5"/>
  <c r="F922" i="5"/>
  <c r="F921" i="5"/>
  <c r="F920" i="5"/>
  <c r="F919" i="5"/>
  <c r="F918" i="5"/>
  <c r="F917" i="5"/>
  <c r="F916" i="5"/>
  <c r="F915" i="5"/>
  <c r="F914" i="5"/>
  <c r="F913" i="5"/>
  <c r="F912" i="5"/>
  <c r="F911" i="5"/>
  <c r="F910" i="5"/>
  <c r="F909" i="5"/>
  <c r="F908" i="5"/>
  <c r="F907" i="5"/>
  <c r="F906" i="5"/>
  <c r="F905" i="5"/>
  <c r="F904" i="5"/>
  <c r="F903" i="5"/>
  <c r="F902" i="5"/>
  <c r="F901" i="5"/>
  <c r="F900" i="5"/>
  <c r="F899" i="5"/>
  <c r="F898" i="5"/>
  <c r="F897" i="5"/>
  <c r="F896" i="5"/>
  <c r="F895" i="5"/>
  <c r="F894" i="5"/>
  <c r="F893" i="5"/>
  <c r="F892" i="5"/>
  <c r="F891" i="5"/>
  <c r="F890" i="5"/>
  <c r="F889" i="5"/>
  <c r="F888" i="5"/>
  <c r="F887" i="5"/>
  <c r="F886" i="5"/>
  <c r="F885" i="5"/>
  <c r="F884" i="5"/>
  <c r="F883" i="5"/>
  <c r="F882" i="5"/>
  <c r="F881" i="5"/>
  <c r="F880" i="5"/>
  <c r="F879" i="5"/>
  <c r="F878" i="5"/>
  <c r="E852" i="5"/>
  <c r="F852" i="5" s="1"/>
  <c r="E851" i="5"/>
  <c r="F851" i="5" s="1"/>
  <c r="E850" i="5"/>
  <c r="F850" i="5" s="1"/>
  <c r="E849" i="5"/>
  <c r="F849" i="5" s="1"/>
  <c r="E848" i="5"/>
  <c r="F848" i="5" s="1"/>
  <c r="E847" i="5"/>
  <c r="F847" i="5" s="1"/>
  <c r="E846" i="5"/>
  <c r="F846" i="5" s="1"/>
  <c r="E845" i="5"/>
  <c r="F845" i="5" s="1"/>
  <c r="P840" i="5"/>
  <c r="E844" i="5"/>
  <c r="F844" i="5" s="1"/>
  <c r="P839" i="5"/>
  <c r="E843" i="5"/>
  <c r="F843" i="5" s="1"/>
  <c r="P838" i="5"/>
  <c r="E842" i="5"/>
  <c r="F842" i="5" s="1"/>
  <c r="P837" i="5"/>
  <c r="E841" i="5"/>
  <c r="F841" i="5" s="1"/>
  <c r="P836" i="5"/>
  <c r="E840" i="5"/>
  <c r="F840" i="5" s="1"/>
  <c r="P835" i="5"/>
  <c r="E839" i="5"/>
  <c r="F839" i="5" s="1"/>
  <c r="P834" i="5"/>
  <c r="E838" i="5"/>
  <c r="F838" i="5" s="1"/>
  <c r="P833" i="5"/>
  <c r="E837" i="5"/>
  <c r="F837" i="5" s="1"/>
  <c r="P832" i="5"/>
  <c r="E836" i="5"/>
  <c r="F836" i="5" s="1"/>
  <c r="P831" i="5"/>
  <c r="E835" i="5"/>
  <c r="F835" i="5" s="1"/>
  <c r="P830" i="5"/>
  <c r="E834" i="5"/>
  <c r="F834" i="5" s="1"/>
  <c r="P829" i="5"/>
  <c r="E833" i="5"/>
  <c r="F833" i="5" s="1"/>
  <c r="P828" i="5"/>
  <c r="E832" i="5"/>
  <c r="F832" i="5" s="1"/>
  <c r="P827" i="5"/>
  <c r="E831" i="5"/>
  <c r="F831" i="5" s="1"/>
  <c r="P826" i="5"/>
  <c r="K829" i="5"/>
  <c r="E830" i="5"/>
  <c r="F830" i="5" s="1"/>
  <c r="P825" i="5"/>
  <c r="K828" i="5"/>
  <c r="E829" i="5"/>
  <c r="F829" i="5" s="1"/>
  <c r="P824" i="5"/>
  <c r="K827" i="5"/>
  <c r="E828" i="5"/>
  <c r="F828" i="5" s="1"/>
  <c r="P823" i="5"/>
  <c r="K826" i="5"/>
  <c r="E827" i="5"/>
  <c r="F827" i="5" s="1"/>
  <c r="P822" i="5"/>
  <c r="K825" i="5"/>
  <c r="E826" i="5"/>
  <c r="F826" i="5" s="1"/>
  <c r="P821" i="5"/>
  <c r="K824" i="5"/>
  <c r="E825" i="5"/>
  <c r="F825" i="5" s="1"/>
  <c r="P820" i="5"/>
  <c r="K823" i="5"/>
  <c r="E824" i="5"/>
  <c r="F824" i="5" s="1"/>
  <c r="P819" i="5"/>
  <c r="K822" i="5"/>
  <c r="E823" i="5"/>
  <c r="F823" i="5" s="1"/>
  <c r="P818" i="5"/>
  <c r="K821" i="5"/>
  <c r="E822" i="5"/>
  <c r="F822" i="5" s="1"/>
  <c r="P817" i="5"/>
  <c r="K820" i="5"/>
  <c r="E821" i="5"/>
  <c r="F821" i="5" s="1"/>
  <c r="P816" i="5"/>
  <c r="K819" i="5"/>
  <c r="E820" i="5"/>
  <c r="F820" i="5" s="1"/>
  <c r="P815" i="5"/>
  <c r="K818" i="5"/>
  <c r="E819" i="5"/>
  <c r="F819" i="5" s="1"/>
  <c r="P814" i="5"/>
  <c r="K817" i="5"/>
  <c r="E818" i="5"/>
  <c r="F818" i="5" s="1"/>
  <c r="P813" i="5"/>
  <c r="K816" i="5"/>
  <c r="E817" i="5"/>
  <c r="F817" i="5" s="1"/>
  <c r="P812" i="5"/>
  <c r="K815" i="5"/>
  <c r="E816" i="5"/>
  <c r="F816" i="5" s="1"/>
  <c r="P811" i="5"/>
  <c r="K814" i="5"/>
  <c r="E815" i="5"/>
  <c r="F815" i="5" s="1"/>
  <c r="P810" i="5"/>
  <c r="K813" i="5"/>
  <c r="E814" i="5"/>
  <c r="F814" i="5" s="1"/>
  <c r="P809" i="5"/>
  <c r="K812" i="5"/>
  <c r="E813" i="5"/>
  <c r="F813" i="5" s="1"/>
  <c r="P808" i="5"/>
  <c r="K811" i="5"/>
  <c r="E812" i="5"/>
  <c r="F812" i="5" s="1"/>
  <c r="P807" i="5"/>
  <c r="K810" i="5"/>
  <c r="E811" i="5"/>
  <c r="F811" i="5" s="1"/>
  <c r="P806" i="5"/>
  <c r="K809" i="5"/>
  <c r="E810" i="5"/>
  <c r="F810" i="5" s="1"/>
  <c r="P805" i="5"/>
  <c r="K808" i="5"/>
  <c r="E809" i="5"/>
  <c r="F809" i="5" s="1"/>
  <c r="P804" i="5"/>
  <c r="K807" i="5"/>
  <c r="E808" i="5"/>
  <c r="F808" i="5" s="1"/>
  <c r="P803" i="5"/>
  <c r="K806" i="5"/>
  <c r="E807" i="5"/>
  <c r="F807" i="5" s="1"/>
  <c r="P802" i="5"/>
  <c r="K805" i="5"/>
  <c r="E806" i="5"/>
  <c r="F806" i="5" s="1"/>
  <c r="P801" i="5"/>
  <c r="K804" i="5"/>
  <c r="E805" i="5"/>
  <c r="F805" i="5" s="1"/>
  <c r="P800" i="5"/>
  <c r="K803" i="5"/>
  <c r="E804" i="5"/>
  <c r="F804" i="5" s="1"/>
  <c r="P799" i="5"/>
  <c r="K802" i="5"/>
  <c r="E803" i="5"/>
  <c r="F803" i="5" s="1"/>
  <c r="P798" i="5"/>
  <c r="K801" i="5"/>
  <c r="E802" i="5"/>
  <c r="F802" i="5" s="1"/>
  <c r="P797" i="5"/>
  <c r="K800" i="5"/>
  <c r="E801" i="5"/>
  <c r="F801" i="5" s="1"/>
  <c r="P796" i="5"/>
  <c r="K799" i="5"/>
  <c r="E800" i="5"/>
  <c r="F800" i="5" s="1"/>
  <c r="P795" i="5"/>
  <c r="K798" i="5"/>
  <c r="E799" i="5"/>
  <c r="F799" i="5" s="1"/>
  <c r="P794" i="5"/>
  <c r="K797" i="5"/>
  <c r="E798" i="5"/>
  <c r="F798" i="5" s="1"/>
  <c r="P793" i="5"/>
  <c r="K796" i="5"/>
  <c r="E797" i="5"/>
  <c r="F797" i="5" s="1"/>
  <c r="P792" i="5"/>
  <c r="K795" i="5"/>
  <c r="E796" i="5"/>
  <c r="F796" i="5" s="1"/>
  <c r="P791" i="5"/>
  <c r="K794" i="5"/>
  <c r="E795" i="5"/>
  <c r="F795" i="5" s="1"/>
  <c r="P790" i="5"/>
  <c r="K793" i="5"/>
  <c r="E794" i="5"/>
  <c r="F794" i="5" s="1"/>
  <c r="P789" i="5"/>
  <c r="K792" i="5"/>
  <c r="E793" i="5"/>
  <c r="F793" i="5" s="1"/>
  <c r="P788" i="5"/>
  <c r="K791" i="5"/>
  <c r="E792" i="5"/>
  <c r="F792" i="5" s="1"/>
  <c r="P787" i="5"/>
  <c r="K790" i="5"/>
  <c r="E791" i="5"/>
  <c r="F791" i="5" s="1"/>
  <c r="P786" i="5"/>
  <c r="K789" i="5"/>
  <c r="E790" i="5"/>
  <c r="F790" i="5" s="1"/>
  <c r="P785" i="5"/>
  <c r="K788" i="5"/>
  <c r="E789" i="5"/>
  <c r="F789" i="5" s="1"/>
  <c r="P784" i="5"/>
  <c r="K787" i="5"/>
  <c r="E788" i="5"/>
  <c r="F788" i="5" s="1"/>
  <c r="P783" i="5"/>
  <c r="K786" i="5"/>
  <c r="E787" i="5"/>
  <c r="F787" i="5" s="1"/>
  <c r="P782" i="5"/>
  <c r="K785" i="5"/>
  <c r="E786" i="5"/>
  <c r="F786" i="5" s="1"/>
  <c r="P781" i="5"/>
  <c r="K784" i="5"/>
  <c r="E785" i="5"/>
  <c r="F785" i="5" s="1"/>
  <c r="P780" i="5"/>
  <c r="K783" i="5"/>
  <c r="F784" i="5"/>
  <c r="E784" i="5"/>
  <c r="P779" i="5"/>
  <c r="K782" i="5"/>
  <c r="E783" i="5"/>
  <c r="F783" i="5" s="1"/>
  <c r="P778" i="5"/>
  <c r="K781" i="5"/>
  <c r="E782" i="5"/>
  <c r="F782" i="5" s="1"/>
  <c r="P777" i="5"/>
  <c r="K780" i="5"/>
  <c r="E781" i="5"/>
  <c r="F781" i="5" s="1"/>
  <c r="P776" i="5"/>
  <c r="K779" i="5"/>
  <c r="E780" i="5"/>
  <c r="F780" i="5" s="1"/>
  <c r="P775" i="5"/>
  <c r="K778" i="5"/>
  <c r="E779" i="5"/>
  <c r="F779" i="5" s="1"/>
  <c r="P774" i="5"/>
  <c r="K777" i="5"/>
  <c r="E778" i="5"/>
  <c r="F778" i="5" s="1"/>
  <c r="P773" i="5"/>
  <c r="K776" i="5"/>
  <c r="E777" i="5"/>
  <c r="F777" i="5" s="1"/>
  <c r="P772" i="5"/>
  <c r="K775" i="5"/>
  <c r="E776" i="5"/>
  <c r="F776" i="5" s="1"/>
  <c r="P771" i="5"/>
  <c r="K774" i="5"/>
  <c r="E775" i="5"/>
  <c r="F775" i="5" s="1"/>
  <c r="P770" i="5"/>
  <c r="K773" i="5"/>
  <c r="E774" i="5"/>
  <c r="F774" i="5" s="1"/>
  <c r="P769" i="5"/>
  <c r="K772" i="5"/>
  <c r="E773" i="5"/>
  <c r="F773" i="5" s="1"/>
  <c r="P768" i="5"/>
  <c r="K771" i="5"/>
  <c r="E772" i="5"/>
  <c r="F772" i="5" s="1"/>
  <c r="P767" i="5"/>
  <c r="K770" i="5"/>
  <c r="E771" i="5"/>
  <c r="F771" i="5" s="1"/>
  <c r="P766" i="5"/>
  <c r="K769" i="5"/>
  <c r="E770" i="5"/>
  <c r="F770" i="5" s="1"/>
  <c r="P765" i="5"/>
  <c r="K768" i="5"/>
  <c r="E769" i="5"/>
  <c r="F769" i="5" s="1"/>
  <c r="P764" i="5"/>
  <c r="K767" i="5"/>
  <c r="E768" i="5"/>
  <c r="F768" i="5" s="1"/>
  <c r="P763" i="5"/>
  <c r="K766" i="5"/>
  <c r="E767" i="5"/>
  <c r="F767" i="5" s="1"/>
  <c r="P762" i="5"/>
  <c r="K765" i="5"/>
  <c r="E766" i="5"/>
  <c r="F766" i="5" s="1"/>
  <c r="P761" i="5"/>
  <c r="K764" i="5"/>
  <c r="E765" i="5"/>
  <c r="F765" i="5" s="1"/>
  <c r="P760" i="5"/>
  <c r="K763" i="5"/>
  <c r="E764" i="5"/>
  <c r="F764" i="5" s="1"/>
  <c r="P759" i="5"/>
  <c r="K762" i="5"/>
  <c r="E763" i="5"/>
  <c r="F763" i="5" s="1"/>
  <c r="P758" i="5"/>
  <c r="K761" i="5"/>
  <c r="E762" i="5"/>
  <c r="F762" i="5" s="1"/>
  <c r="P757" i="5"/>
  <c r="K760" i="5"/>
  <c r="E761" i="5"/>
  <c r="F761" i="5" s="1"/>
  <c r="P756" i="5"/>
  <c r="K759" i="5"/>
  <c r="E760" i="5"/>
  <c r="F760" i="5" s="1"/>
  <c r="P755" i="5"/>
  <c r="K758" i="5"/>
  <c r="E759" i="5"/>
  <c r="F759" i="5" s="1"/>
  <c r="P754" i="5"/>
  <c r="K757" i="5"/>
  <c r="E758" i="5"/>
  <c r="F758" i="5" s="1"/>
  <c r="P753" i="5"/>
  <c r="K756" i="5"/>
  <c r="E757" i="5"/>
  <c r="F757" i="5" s="1"/>
  <c r="P752" i="5"/>
  <c r="K755" i="5"/>
  <c r="E756" i="5"/>
  <c r="F756" i="5" s="1"/>
  <c r="P751" i="5"/>
  <c r="K754" i="5"/>
  <c r="E755" i="5"/>
  <c r="F755" i="5" s="1"/>
  <c r="P750" i="5"/>
  <c r="K753" i="5"/>
  <c r="E754" i="5"/>
  <c r="F754" i="5" s="1"/>
  <c r="P749" i="5"/>
  <c r="K752" i="5"/>
  <c r="E753" i="5"/>
  <c r="F753" i="5" s="1"/>
  <c r="P748" i="5"/>
  <c r="K751" i="5"/>
  <c r="E752" i="5"/>
  <c r="F752" i="5" s="1"/>
  <c r="P747" i="5"/>
  <c r="K750" i="5"/>
  <c r="E751" i="5"/>
  <c r="F751" i="5" s="1"/>
  <c r="P746" i="5"/>
  <c r="K749" i="5"/>
  <c r="E750" i="5"/>
  <c r="F750" i="5" s="1"/>
  <c r="P745" i="5"/>
  <c r="K748" i="5"/>
  <c r="E749" i="5"/>
  <c r="F749" i="5" s="1"/>
  <c r="P744" i="5"/>
  <c r="K747" i="5"/>
  <c r="E748" i="5"/>
  <c r="F748" i="5" s="1"/>
  <c r="P743" i="5"/>
  <c r="K746" i="5"/>
  <c r="E747" i="5"/>
  <c r="F747" i="5" s="1"/>
  <c r="P742" i="5"/>
  <c r="K745" i="5"/>
  <c r="E746" i="5"/>
  <c r="F746" i="5" s="1"/>
  <c r="P741" i="5"/>
  <c r="K744" i="5"/>
  <c r="E745" i="5"/>
  <c r="F745" i="5" s="1"/>
  <c r="P740" i="5"/>
  <c r="K743" i="5"/>
  <c r="E744" i="5"/>
  <c r="F744" i="5" s="1"/>
  <c r="P739" i="5"/>
  <c r="K742" i="5"/>
  <c r="E743" i="5"/>
  <c r="F743" i="5" s="1"/>
  <c r="P738" i="5"/>
  <c r="K741" i="5"/>
  <c r="E742" i="5"/>
  <c r="F742" i="5" s="1"/>
  <c r="P737" i="5"/>
  <c r="K740" i="5"/>
  <c r="E741" i="5"/>
  <c r="F741" i="5" s="1"/>
  <c r="P736" i="5"/>
  <c r="K739" i="5"/>
  <c r="E740" i="5"/>
  <c r="F740" i="5" s="1"/>
  <c r="P735" i="5"/>
  <c r="K738" i="5"/>
  <c r="E739" i="5"/>
  <c r="F739" i="5" s="1"/>
  <c r="P734" i="5"/>
  <c r="K737" i="5"/>
  <c r="E738" i="5"/>
  <c r="F738" i="5" s="1"/>
  <c r="P733" i="5"/>
  <c r="K736" i="5"/>
  <c r="E737" i="5"/>
  <c r="F737" i="5" s="1"/>
  <c r="P732" i="5"/>
  <c r="K735" i="5"/>
  <c r="E736" i="5"/>
  <c r="F736" i="5" s="1"/>
  <c r="P731" i="5"/>
  <c r="K734" i="5"/>
  <c r="E735" i="5"/>
  <c r="F735" i="5" s="1"/>
  <c r="P730" i="5"/>
  <c r="K733" i="5"/>
  <c r="E734" i="5"/>
  <c r="F734" i="5" s="1"/>
  <c r="P729" i="5"/>
  <c r="K732" i="5"/>
  <c r="E733" i="5"/>
  <c r="F733" i="5" s="1"/>
  <c r="P728" i="5"/>
  <c r="K731" i="5"/>
  <c r="E732" i="5"/>
  <c r="F732" i="5" s="1"/>
  <c r="P727" i="5"/>
  <c r="K730" i="5"/>
  <c r="E731" i="5"/>
  <c r="F731" i="5" s="1"/>
  <c r="P726" i="5"/>
  <c r="K729" i="5"/>
  <c r="E730" i="5"/>
  <c r="F730" i="5" s="1"/>
  <c r="P725" i="5"/>
  <c r="K728" i="5"/>
  <c r="E729" i="5"/>
  <c r="F729" i="5" s="1"/>
  <c r="P724" i="5"/>
  <c r="K727" i="5"/>
  <c r="E728" i="5"/>
  <c r="F728" i="5" s="1"/>
  <c r="P723" i="5"/>
  <c r="K726" i="5"/>
  <c r="E727" i="5"/>
  <c r="F727" i="5" s="1"/>
  <c r="P722" i="5"/>
  <c r="K725" i="5"/>
  <c r="E726" i="5"/>
  <c r="F726" i="5" s="1"/>
  <c r="P721" i="5"/>
  <c r="K724" i="5"/>
  <c r="E725" i="5"/>
  <c r="F725" i="5" s="1"/>
  <c r="P720" i="5"/>
  <c r="K723" i="5"/>
  <c r="E724" i="5"/>
  <c r="F724" i="5" s="1"/>
  <c r="P719" i="5"/>
  <c r="K722" i="5"/>
  <c r="E723" i="5"/>
  <c r="F723" i="5" s="1"/>
  <c r="P718" i="5"/>
  <c r="K721" i="5"/>
  <c r="E722" i="5"/>
  <c r="F722" i="5" s="1"/>
  <c r="P717" i="5"/>
  <c r="K720" i="5"/>
  <c r="E721" i="5"/>
  <c r="F721" i="5" s="1"/>
  <c r="P716" i="5"/>
  <c r="K719" i="5"/>
  <c r="E720" i="5"/>
  <c r="F720" i="5" s="1"/>
  <c r="P715" i="5"/>
  <c r="K718" i="5"/>
  <c r="E719" i="5"/>
  <c r="F719" i="5" s="1"/>
  <c r="P714" i="5"/>
  <c r="K717" i="5"/>
  <c r="E718" i="5"/>
  <c r="F718" i="5" s="1"/>
  <c r="P713" i="5"/>
  <c r="K716" i="5"/>
  <c r="E717" i="5"/>
  <c r="F717" i="5" s="1"/>
  <c r="P712" i="5"/>
  <c r="K715" i="5"/>
  <c r="E716" i="5"/>
  <c r="F716" i="5" s="1"/>
  <c r="P711" i="5"/>
  <c r="K714" i="5"/>
  <c r="E715" i="5"/>
  <c r="F715" i="5" s="1"/>
  <c r="P710" i="5"/>
  <c r="K713" i="5"/>
  <c r="E714" i="5"/>
  <c r="F714" i="5" s="1"/>
  <c r="P709" i="5"/>
  <c r="K712" i="5"/>
  <c r="E713" i="5"/>
  <c r="F713" i="5" s="1"/>
  <c r="P708" i="5"/>
  <c r="K711" i="5"/>
  <c r="E712" i="5"/>
  <c r="F712" i="5" s="1"/>
  <c r="P707" i="5"/>
  <c r="K710" i="5"/>
  <c r="E711" i="5"/>
  <c r="F711" i="5" s="1"/>
  <c r="P706" i="5"/>
  <c r="K709" i="5"/>
  <c r="E710" i="5"/>
  <c r="F710" i="5" s="1"/>
  <c r="P705" i="5"/>
  <c r="K708" i="5"/>
  <c r="E709" i="5"/>
  <c r="F709" i="5" s="1"/>
  <c r="P704" i="5"/>
  <c r="K707" i="5"/>
  <c r="E708" i="5"/>
  <c r="F708" i="5" s="1"/>
  <c r="P703" i="5"/>
  <c r="K706" i="5"/>
  <c r="E707" i="5"/>
  <c r="F707" i="5" s="1"/>
  <c r="P702" i="5"/>
  <c r="K705" i="5"/>
  <c r="E706" i="5"/>
  <c r="F706" i="5" s="1"/>
  <c r="P701" i="5"/>
  <c r="K704" i="5"/>
  <c r="E705" i="5"/>
  <c r="F705" i="5" s="1"/>
  <c r="P700" i="5"/>
  <c r="K703" i="5"/>
  <c r="E704" i="5"/>
  <c r="F704" i="5" s="1"/>
  <c r="P699" i="5"/>
  <c r="K702" i="5"/>
  <c r="E703" i="5"/>
  <c r="F703" i="5" s="1"/>
  <c r="P698" i="5"/>
  <c r="K701" i="5"/>
  <c r="E702" i="5"/>
  <c r="F702" i="5" s="1"/>
  <c r="P697" i="5"/>
  <c r="K700" i="5"/>
  <c r="E701" i="5"/>
  <c r="F701" i="5" s="1"/>
  <c r="P696" i="5"/>
  <c r="K699" i="5"/>
  <c r="E700" i="5"/>
  <c r="F700" i="5" s="1"/>
  <c r="P695" i="5"/>
  <c r="K698" i="5"/>
  <c r="E699" i="5"/>
  <c r="F699" i="5" s="1"/>
  <c r="P694" i="5"/>
  <c r="K697" i="5"/>
  <c r="E698" i="5"/>
  <c r="F698" i="5" s="1"/>
  <c r="P693" i="5"/>
  <c r="K696" i="5"/>
  <c r="E697" i="5"/>
  <c r="F697" i="5" s="1"/>
  <c r="P692" i="5"/>
  <c r="K695" i="5"/>
  <c r="E696" i="5"/>
  <c r="F696" i="5" s="1"/>
  <c r="P691" i="5"/>
  <c r="K694" i="5"/>
  <c r="E695" i="5"/>
  <c r="F695" i="5" s="1"/>
  <c r="P690" i="5"/>
  <c r="K693" i="5"/>
  <c r="E694" i="5"/>
  <c r="F694" i="5" s="1"/>
  <c r="P689" i="5"/>
  <c r="K692" i="5"/>
  <c r="E693" i="5"/>
  <c r="F693" i="5" s="1"/>
  <c r="P688" i="5"/>
  <c r="K691" i="5"/>
  <c r="E692" i="5"/>
  <c r="F692" i="5" s="1"/>
  <c r="P687" i="5"/>
  <c r="K690" i="5"/>
  <c r="E691" i="5"/>
  <c r="F691" i="5" s="1"/>
  <c r="P686" i="5"/>
  <c r="K689" i="5"/>
  <c r="E690" i="5"/>
  <c r="F690" i="5" s="1"/>
  <c r="P685" i="5"/>
  <c r="K688" i="5"/>
  <c r="E689" i="5"/>
  <c r="F689" i="5" s="1"/>
  <c r="P684" i="5"/>
  <c r="K687" i="5"/>
  <c r="E688" i="5"/>
  <c r="F688" i="5" s="1"/>
  <c r="P683" i="5"/>
  <c r="K686" i="5"/>
  <c r="E687" i="5"/>
  <c r="F687" i="5" s="1"/>
  <c r="P682" i="5"/>
  <c r="K685" i="5"/>
  <c r="E686" i="5"/>
  <c r="F686" i="5" s="1"/>
  <c r="P681" i="5"/>
  <c r="K684" i="5"/>
  <c r="E685" i="5"/>
  <c r="F685" i="5" s="1"/>
  <c r="P680" i="5"/>
  <c r="K683" i="5"/>
  <c r="E684" i="5"/>
  <c r="F684" i="5" s="1"/>
  <c r="P679" i="5"/>
  <c r="K682" i="5"/>
  <c r="E683" i="5"/>
  <c r="F683" i="5" s="1"/>
  <c r="P678" i="5"/>
  <c r="K681" i="5"/>
  <c r="E682" i="5"/>
  <c r="F682" i="5" s="1"/>
  <c r="P677" i="5"/>
  <c r="K680" i="5"/>
  <c r="E681" i="5"/>
  <c r="F681" i="5" s="1"/>
  <c r="P676" i="5"/>
  <c r="K679" i="5"/>
  <c r="E680" i="5"/>
  <c r="F680" i="5" s="1"/>
  <c r="P675" i="5"/>
  <c r="K678" i="5"/>
  <c r="E679" i="5"/>
  <c r="F679" i="5" s="1"/>
  <c r="P674" i="5"/>
  <c r="K677" i="5"/>
  <c r="E678" i="5"/>
  <c r="F678" i="5" s="1"/>
  <c r="P673" i="5"/>
  <c r="K676" i="5"/>
  <c r="E677" i="5"/>
  <c r="F677" i="5" s="1"/>
  <c r="P672" i="5"/>
  <c r="K675" i="5"/>
  <c r="E676" i="5"/>
  <c r="F676" i="5" s="1"/>
  <c r="P671" i="5"/>
  <c r="K674" i="5"/>
  <c r="E675" i="5"/>
  <c r="F675" i="5" s="1"/>
  <c r="P670" i="5"/>
  <c r="K673" i="5"/>
  <c r="E674" i="5"/>
  <c r="F674" i="5" s="1"/>
  <c r="P669" i="5"/>
  <c r="K672" i="5"/>
  <c r="E673" i="5"/>
  <c r="F673" i="5" s="1"/>
  <c r="P668" i="5"/>
  <c r="K671" i="5"/>
  <c r="E672" i="5"/>
  <c r="F672" i="5" s="1"/>
  <c r="P667" i="5"/>
  <c r="K670" i="5"/>
  <c r="E671" i="5"/>
  <c r="F671" i="5" s="1"/>
  <c r="P666" i="5"/>
  <c r="K669" i="5"/>
  <c r="E670" i="5"/>
  <c r="F670" i="5" s="1"/>
  <c r="P665" i="5"/>
  <c r="K668" i="5"/>
  <c r="E669" i="5"/>
  <c r="F669" i="5" s="1"/>
  <c r="P664" i="5"/>
  <c r="K667" i="5"/>
  <c r="E668" i="5"/>
  <c r="F668" i="5" s="1"/>
  <c r="P663" i="5"/>
  <c r="K666" i="5"/>
  <c r="E667" i="5"/>
  <c r="F667" i="5" s="1"/>
  <c r="P662" i="5"/>
  <c r="K665" i="5"/>
  <c r="E666" i="5"/>
  <c r="F666" i="5" s="1"/>
  <c r="P661" i="5"/>
  <c r="K664" i="5"/>
  <c r="E665" i="5"/>
  <c r="F665" i="5" s="1"/>
  <c r="P660" i="5"/>
  <c r="K663" i="5"/>
  <c r="E664" i="5"/>
  <c r="F664" i="5" s="1"/>
  <c r="P659" i="5"/>
  <c r="K662" i="5"/>
  <c r="E663" i="5"/>
  <c r="F663" i="5" s="1"/>
  <c r="P658" i="5"/>
  <c r="K661" i="5"/>
  <c r="E662" i="5"/>
  <c r="F662" i="5" s="1"/>
  <c r="P657" i="5"/>
  <c r="K660" i="5"/>
  <c r="E661" i="5"/>
  <c r="F661" i="5" s="1"/>
  <c r="P656" i="5"/>
  <c r="K659" i="5"/>
  <c r="E660" i="5"/>
  <c r="F660" i="5" s="1"/>
  <c r="P655" i="5"/>
  <c r="K658" i="5"/>
  <c r="E659" i="5"/>
  <c r="F659" i="5" s="1"/>
  <c r="P654" i="5"/>
  <c r="K657" i="5"/>
  <c r="E658" i="5"/>
  <c r="F658" i="5" s="1"/>
  <c r="P653" i="5"/>
  <c r="K656" i="5"/>
  <c r="E657" i="5"/>
  <c r="F657" i="5" s="1"/>
  <c r="P652" i="5"/>
  <c r="K655" i="5"/>
  <c r="E656" i="5"/>
  <c r="F656" i="5" s="1"/>
  <c r="P651" i="5"/>
  <c r="K654" i="5"/>
  <c r="E655" i="5"/>
  <c r="F655" i="5" s="1"/>
  <c r="P650" i="5"/>
  <c r="K653" i="5"/>
  <c r="E654" i="5"/>
  <c r="F654" i="5" s="1"/>
  <c r="P649" i="5"/>
  <c r="K652" i="5"/>
  <c r="E653" i="5"/>
  <c r="F653" i="5" s="1"/>
  <c r="P648" i="5"/>
  <c r="K651" i="5"/>
  <c r="E652" i="5"/>
  <c r="F652" i="5" s="1"/>
  <c r="P647" i="5"/>
  <c r="K650" i="5"/>
  <c r="E651" i="5"/>
  <c r="F651" i="5" s="1"/>
  <c r="P646" i="5"/>
  <c r="K649" i="5"/>
  <c r="E650" i="5"/>
  <c r="F650" i="5" s="1"/>
  <c r="P645" i="5"/>
  <c r="K648" i="5"/>
  <c r="E649" i="5"/>
  <c r="F649" i="5" s="1"/>
  <c r="P644" i="5"/>
  <c r="K647" i="5"/>
  <c r="E648" i="5"/>
  <c r="F648" i="5" s="1"/>
  <c r="P643" i="5"/>
  <c r="K646" i="5"/>
  <c r="E647" i="5"/>
  <c r="F647" i="5" s="1"/>
  <c r="P642" i="5"/>
  <c r="K645" i="5"/>
  <c r="E646" i="5"/>
  <c r="F646" i="5" s="1"/>
  <c r="P641" i="5"/>
  <c r="K644" i="5"/>
  <c r="E645" i="5"/>
  <c r="F645" i="5" s="1"/>
  <c r="P640" i="5"/>
  <c r="K643" i="5"/>
  <c r="E644" i="5"/>
  <c r="F644" i="5" s="1"/>
  <c r="P639" i="5"/>
  <c r="K642" i="5"/>
  <c r="E643" i="5"/>
  <c r="F643" i="5" s="1"/>
  <c r="P638" i="5"/>
  <c r="K641" i="5"/>
  <c r="E642" i="5"/>
  <c r="F642" i="5" s="1"/>
  <c r="P637" i="5"/>
  <c r="K640" i="5"/>
  <c r="E641" i="5"/>
  <c r="F641" i="5" s="1"/>
  <c r="P636" i="5"/>
  <c r="K639" i="5"/>
  <c r="E640" i="5"/>
  <c r="F640" i="5" s="1"/>
  <c r="P635" i="5"/>
  <c r="K638" i="5"/>
  <c r="E639" i="5"/>
  <c r="F639" i="5" s="1"/>
  <c r="P634" i="5"/>
  <c r="K637" i="5"/>
  <c r="E638" i="5"/>
  <c r="F638" i="5" s="1"/>
  <c r="P633" i="5"/>
  <c r="K636" i="5"/>
  <c r="E637" i="5"/>
  <c r="F637" i="5" s="1"/>
  <c r="P632" i="5"/>
  <c r="K635" i="5"/>
  <c r="E636" i="5"/>
  <c r="F636" i="5" s="1"/>
  <c r="P631" i="5"/>
  <c r="K634" i="5"/>
  <c r="E635" i="5"/>
  <c r="F635" i="5" s="1"/>
  <c r="P630" i="5"/>
  <c r="K633" i="5"/>
  <c r="E634" i="5"/>
  <c r="F634" i="5" s="1"/>
  <c r="P629" i="5"/>
  <c r="K632" i="5"/>
  <c r="E633" i="5"/>
  <c r="F633" i="5" s="1"/>
  <c r="P628" i="5"/>
  <c r="K631" i="5"/>
  <c r="E632" i="5"/>
  <c r="F632" i="5" s="1"/>
  <c r="P627" i="5"/>
  <c r="K630" i="5"/>
  <c r="E631" i="5"/>
  <c r="F631" i="5" s="1"/>
  <c r="P626" i="5"/>
  <c r="K629" i="5"/>
  <c r="E630" i="5"/>
  <c r="F630" i="5" s="1"/>
  <c r="P625" i="5"/>
  <c r="K628" i="5"/>
  <c r="E629" i="5"/>
  <c r="F629" i="5" s="1"/>
  <c r="P624" i="5"/>
  <c r="K627" i="5"/>
  <c r="E628" i="5"/>
  <c r="F628" i="5" s="1"/>
  <c r="P623" i="5"/>
  <c r="K626" i="5"/>
  <c r="E627" i="5"/>
  <c r="F627" i="5" s="1"/>
  <c r="P622" i="5"/>
  <c r="K625" i="5"/>
  <c r="E626" i="5"/>
  <c r="F626" i="5" s="1"/>
  <c r="P621" i="5"/>
  <c r="K624" i="5"/>
  <c r="E625" i="5"/>
  <c r="F625" i="5" s="1"/>
  <c r="P620" i="5"/>
  <c r="K623" i="5"/>
  <c r="E624" i="5"/>
  <c r="F624" i="5" s="1"/>
  <c r="P619" i="5"/>
  <c r="K622" i="5"/>
  <c r="E623" i="5"/>
  <c r="F623" i="5" s="1"/>
  <c r="P618" i="5"/>
  <c r="K621" i="5"/>
  <c r="E622" i="5"/>
  <c r="F622" i="5" s="1"/>
  <c r="P617" i="5"/>
  <c r="K620" i="5"/>
  <c r="E621" i="5"/>
  <c r="F621" i="5" s="1"/>
  <c r="P616" i="5"/>
  <c r="K619" i="5"/>
  <c r="E620" i="5"/>
  <c r="F620" i="5" s="1"/>
  <c r="P615" i="5"/>
  <c r="K618" i="5"/>
  <c r="E619" i="5"/>
  <c r="F619" i="5" s="1"/>
  <c r="P614" i="5"/>
  <c r="K617" i="5"/>
  <c r="E618" i="5"/>
  <c r="F618" i="5" s="1"/>
  <c r="P613" i="5"/>
  <c r="K616" i="5"/>
  <c r="E617" i="5"/>
  <c r="F617" i="5" s="1"/>
  <c r="P612" i="5"/>
  <c r="K615" i="5"/>
  <c r="E616" i="5"/>
  <c r="F616" i="5" s="1"/>
  <c r="P611" i="5"/>
  <c r="K614" i="5"/>
  <c r="E615" i="5"/>
  <c r="F615" i="5" s="1"/>
  <c r="P610" i="5"/>
  <c r="K613" i="5"/>
  <c r="E614" i="5"/>
  <c r="F614" i="5" s="1"/>
  <c r="P609" i="5"/>
  <c r="K612" i="5"/>
  <c r="E613" i="5"/>
  <c r="F613" i="5" s="1"/>
  <c r="P608" i="5"/>
  <c r="K611" i="5"/>
  <c r="E612" i="5"/>
  <c r="F612" i="5" s="1"/>
  <c r="P607" i="5"/>
  <c r="K610" i="5"/>
  <c r="E611" i="5"/>
  <c r="F611" i="5" s="1"/>
  <c r="P606" i="5"/>
  <c r="K609" i="5"/>
  <c r="E610" i="5"/>
  <c r="F610" i="5" s="1"/>
  <c r="P605" i="5"/>
  <c r="K608" i="5"/>
  <c r="E609" i="5"/>
  <c r="F609" i="5" s="1"/>
  <c r="P604" i="5"/>
  <c r="K607" i="5"/>
  <c r="E608" i="5"/>
  <c r="F608" i="5" s="1"/>
  <c r="P603" i="5"/>
  <c r="K606" i="5"/>
  <c r="E607" i="5"/>
  <c r="F607" i="5" s="1"/>
  <c r="P602" i="5"/>
  <c r="K605" i="5"/>
  <c r="E606" i="5"/>
  <c r="F606" i="5" s="1"/>
  <c r="P601" i="5"/>
  <c r="K604" i="5"/>
  <c r="E605" i="5"/>
  <c r="F605" i="5" s="1"/>
  <c r="P600" i="5"/>
  <c r="K603" i="5"/>
  <c r="E604" i="5"/>
  <c r="F604" i="5" s="1"/>
  <c r="P599" i="5"/>
  <c r="K602" i="5"/>
  <c r="E603" i="5"/>
  <c r="F603" i="5" s="1"/>
  <c r="P598" i="5"/>
  <c r="K601" i="5"/>
  <c r="E602" i="5"/>
  <c r="F602" i="5" s="1"/>
  <c r="P597" i="5"/>
  <c r="K600" i="5"/>
  <c r="E601" i="5"/>
  <c r="F601" i="5" s="1"/>
  <c r="P596" i="5"/>
  <c r="K599" i="5"/>
  <c r="E600" i="5"/>
  <c r="F600" i="5" s="1"/>
  <c r="P595" i="5"/>
  <c r="K598" i="5"/>
  <c r="E599" i="5"/>
  <c r="F599" i="5" s="1"/>
  <c r="P594" i="5"/>
  <c r="K597" i="5"/>
  <c r="E598" i="5"/>
  <c r="F598" i="5" s="1"/>
  <c r="P593" i="5"/>
  <c r="K596" i="5"/>
  <c r="E597" i="5"/>
  <c r="F597" i="5" s="1"/>
  <c r="P592" i="5"/>
  <c r="K595" i="5"/>
  <c r="E596" i="5"/>
  <c r="F596" i="5" s="1"/>
  <c r="P591" i="5"/>
  <c r="K594" i="5"/>
  <c r="E595" i="5"/>
  <c r="F595" i="5" s="1"/>
  <c r="P590" i="5"/>
  <c r="K593" i="5"/>
  <c r="E594" i="5"/>
  <c r="F594" i="5" s="1"/>
  <c r="P589" i="5"/>
  <c r="K592" i="5"/>
  <c r="E593" i="5"/>
  <c r="F593" i="5" s="1"/>
  <c r="P588" i="5"/>
  <c r="K591" i="5"/>
  <c r="E592" i="5"/>
  <c r="F592" i="5" s="1"/>
  <c r="P587" i="5"/>
  <c r="K590" i="5"/>
  <c r="E591" i="5"/>
  <c r="F591" i="5" s="1"/>
  <c r="P586" i="5"/>
  <c r="K589" i="5"/>
  <c r="E590" i="5"/>
  <c r="F590" i="5" s="1"/>
  <c r="P585" i="5"/>
  <c r="K588" i="5"/>
  <c r="E589" i="5"/>
  <c r="F589" i="5" s="1"/>
  <c r="P584" i="5"/>
  <c r="K587" i="5"/>
  <c r="E588" i="5"/>
  <c r="F588" i="5" s="1"/>
  <c r="P583" i="5"/>
  <c r="K586" i="5"/>
  <c r="E587" i="5"/>
  <c r="F587" i="5" s="1"/>
  <c r="P582" i="5"/>
  <c r="K585" i="5"/>
  <c r="E586" i="5"/>
  <c r="F586" i="5" s="1"/>
  <c r="P581" i="5"/>
  <c r="K584" i="5"/>
  <c r="E585" i="5"/>
  <c r="F585" i="5" s="1"/>
  <c r="P580" i="5"/>
  <c r="K583" i="5"/>
  <c r="E584" i="5"/>
  <c r="F584" i="5" s="1"/>
  <c r="P579" i="5"/>
  <c r="K582" i="5"/>
  <c r="E583" i="5"/>
  <c r="F583" i="5" s="1"/>
  <c r="P578" i="5"/>
  <c r="K581" i="5"/>
  <c r="E582" i="5"/>
  <c r="F582" i="5" s="1"/>
  <c r="P577" i="5"/>
  <c r="K580" i="5"/>
  <c r="E581" i="5"/>
  <c r="F581" i="5" s="1"/>
  <c r="P576" i="5"/>
  <c r="K579" i="5"/>
  <c r="E580" i="5"/>
  <c r="F580" i="5" s="1"/>
  <c r="P575" i="5"/>
  <c r="K578" i="5"/>
  <c r="E579" i="5"/>
  <c r="F579" i="5" s="1"/>
  <c r="P574" i="5"/>
  <c r="K577" i="5"/>
  <c r="E578" i="5"/>
  <c r="F578" i="5" s="1"/>
  <c r="P573" i="5"/>
  <c r="K576" i="5"/>
  <c r="E577" i="5"/>
  <c r="F577" i="5" s="1"/>
  <c r="P572" i="5"/>
  <c r="K575" i="5"/>
  <c r="E576" i="5"/>
  <c r="F576" i="5" s="1"/>
  <c r="P571" i="5"/>
  <c r="K574" i="5"/>
  <c r="E575" i="5"/>
  <c r="F575" i="5" s="1"/>
  <c r="P570" i="5"/>
  <c r="K573" i="5"/>
  <c r="E574" i="5"/>
  <c r="F574" i="5" s="1"/>
  <c r="P569" i="5"/>
  <c r="K572" i="5"/>
  <c r="E573" i="5"/>
  <c r="F573" i="5" s="1"/>
  <c r="P568" i="5"/>
  <c r="K571" i="5"/>
  <c r="E572" i="5"/>
  <c r="F572" i="5" s="1"/>
  <c r="P567" i="5"/>
  <c r="K570" i="5"/>
  <c r="E571" i="5"/>
  <c r="F571" i="5" s="1"/>
  <c r="P566" i="5"/>
  <c r="K569" i="5"/>
  <c r="E570" i="5"/>
  <c r="F570" i="5" s="1"/>
  <c r="P565" i="5"/>
  <c r="K568" i="5"/>
  <c r="E569" i="5"/>
  <c r="F569" i="5" s="1"/>
  <c r="P564" i="5"/>
  <c r="K567" i="5"/>
  <c r="E568" i="5"/>
  <c r="F568" i="5" s="1"/>
  <c r="P563" i="5"/>
  <c r="K566" i="5"/>
  <c r="E567" i="5"/>
  <c r="F567" i="5" s="1"/>
  <c r="P562" i="5"/>
  <c r="K565" i="5"/>
  <c r="E566" i="5"/>
  <c r="F566" i="5" s="1"/>
  <c r="P561" i="5"/>
  <c r="K564" i="5"/>
  <c r="E565" i="5"/>
  <c r="F565" i="5" s="1"/>
  <c r="P560" i="5"/>
  <c r="K563" i="5"/>
  <c r="E564" i="5"/>
  <c r="F564" i="5" s="1"/>
  <c r="P559" i="5"/>
  <c r="K562" i="5"/>
  <c r="E563" i="5"/>
  <c r="F563" i="5" s="1"/>
  <c r="P558" i="5"/>
  <c r="K561" i="5"/>
  <c r="E562" i="5"/>
  <c r="F562" i="5" s="1"/>
  <c r="P557" i="5"/>
  <c r="K560" i="5"/>
  <c r="E561" i="5"/>
  <c r="F561" i="5" s="1"/>
  <c r="P556" i="5"/>
  <c r="K559" i="5"/>
  <c r="E560" i="5"/>
  <c r="F560" i="5" s="1"/>
  <c r="P555" i="5"/>
  <c r="K558" i="5"/>
  <c r="E559" i="5"/>
  <c r="F559" i="5" s="1"/>
  <c r="P554" i="5"/>
  <c r="K557" i="5"/>
  <c r="E558" i="5"/>
  <c r="F558" i="5" s="1"/>
  <c r="P553" i="5"/>
  <c r="K556" i="5"/>
  <c r="E557" i="5"/>
  <c r="F557" i="5" s="1"/>
  <c r="P552" i="5"/>
  <c r="K555" i="5"/>
  <c r="E556" i="5"/>
  <c r="F556" i="5" s="1"/>
  <c r="P551" i="5"/>
  <c r="K554" i="5"/>
  <c r="E555" i="5"/>
  <c r="F555" i="5" s="1"/>
  <c r="P550" i="5"/>
  <c r="K553" i="5"/>
  <c r="E554" i="5"/>
  <c r="F554" i="5" s="1"/>
  <c r="P549" i="5"/>
  <c r="K552" i="5"/>
  <c r="E553" i="5"/>
  <c r="F553" i="5" s="1"/>
  <c r="P548" i="5"/>
  <c r="K551" i="5"/>
  <c r="E552" i="5"/>
  <c r="F552" i="5" s="1"/>
  <c r="P547" i="5"/>
  <c r="K550" i="5"/>
  <c r="E551" i="5"/>
  <c r="F551" i="5" s="1"/>
  <c r="P546" i="5"/>
  <c r="K549" i="5"/>
  <c r="E550" i="5"/>
  <c r="F550" i="5" s="1"/>
  <c r="P545" i="5"/>
  <c r="K548" i="5"/>
  <c r="E549" i="5"/>
  <c r="F549" i="5" s="1"/>
  <c r="P544" i="5"/>
  <c r="K547" i="5"/>
  <c r="E548" i="5"/>
  <c r="F548" i="5" s="1"/>
  <c r="P543" i="5"/>
  <c r="K546" i="5"/>
  <c r="E547" i="5"/>
  <c r="F547" i="5" s="1"/>
  <c r="P542" i="5"/>
  <c r="K545" i="5"/>
  <c r="E546" i="5"/>
  <c r="F546" i="5" s="1"/>
  <c r="P541" i="5"/>
  <c r="K544" i="5"/>
  <c r="E545" i="5"/>
  <c r="F545" i="5" s="1"/>
  <c r="P540" i="5"/>
  <c r="K543" i="5"/>
  <c r="E544" i="5"/>
  <c r="F544" i="5" s="1"/>
  <c r="P539" i="5"/>
  <c r="K542" i="5"/>
  <c r="E543" i="5"/>
  <c r="F543" i="5" s="1"/>
  <c r="P538" i="5"/>
  <c r="K541" i="5"/>
  <c r="E542" i="5"/>
  <c r="F542" i="5" s="1"/>
  <c r="P537" i="5"/>
  <c r="K540" i="5"/>
  <c r="E541" i="5"/>
  <c r="F541" i="5" s="1"/>
  <c r="P536" i="5"/>
  <c r="K539" i="5"/>
  <c r="E540" i="5"/>
  <c r="F540" i="5" s="1"/>
  <c r="P535" i="5"/>
  <c r="K538" i="5"/>
  <c r="E539" i="5"/>
  <c r="F539" i="5" s="1"/>
  <c r="P534" i="5"/>
  <c r="K537" i="5"/>
  <c r="E538" i="5"/>
  <c r="F538" i="5" s="1"/>
  <c r="P533" i="5"/>
  <c r="K536" i="5"/>
  <c r="E537" i="5"/>
  <c r="F537" i="5" s="1"/>
  <c r="P532" i="5"/>
  <c r="K535" i="5"/>
  <c r="E536" i="5"/>
  <c r="F536" i="5" s="1"/>
  <c r="P531" i="5"/>
  <c r="K534" i="5"/>
  <c r="E535" i="5"/>
  <c r="F535" i="5" s="1"/>
  <c r="P530" i="5"/>
  <c r="K533" i="5"/>
  <c r="E534" i="5"/>
  <c r="F534" i="5" s="1"/>
  <c r="P529" i="5"/>
  <c r="K532" i="5"/>
  <c r="E533" i="5"/>
  <c r="F533" i="5" s="1"/>
  <c r="P528" i="5"/>
  <c r="K531" i="5"/>
  <c r="E532" i="5"/>
  <c r="F532" i="5" s="1"/>
  <c r="P527" i="5"/>
  <c r="K530" i="5"/>
  <c r="E531" i="5"/>
  <c r="F531" i="5" s="1"/>
  <c r="P526" i="5"/>
  <c r="K529" i="5"/>
  <c r="E530" i="5"/>
  <c r="F530" i="5" s="1"/>
  <c r="P525" i="5"/>
  <c r="K528" i="5"/>
  <c r="E529" i="5"/>
  <c r="F529" i="5" s="1"/>
  <c r="P524" i="5"/>
  <c r="K527" i="5"/>
  <c r="E528" i="5"/>
  <c r="F528" i="5" s="1"/>
  <c r="P523" i="5"/>
  <c r="K526" i="5"/>
  <c r="E527" i="5"/>
  <c r="F527" i="5" s="1"/>
  <c r="P522" i="5"/>
  <c r="K525" i="5"/>
  <c r="E526" i="5"/>
  <c r="F526" i="5" s="1"/>
  <c r="P521" i="5"/>
  <c r="K524" i="5"/>
  <c r="E525" i="5"/>
  <c r="F525" i="5" s="1"/>
  <c r="P520" i="5"/>
  <c r="K523" i="5"/>
  <c r="E524" i="5"/>
  <c r="F524" i="5" s="1"/>
  <c r="P519" i="5"/>
  <c r="K522" i="5"/>
  <c r="E523" i="5"/>
  <c r="F523" i="5" s="1"/>
  <c r="P518" i="5"/>
  <c r="K521" i="5"/>
  <c r="E522" i="5"/>
  <c r="F522" i="5" s="1"/>
  <c r="P517" i="5"/>
  <c r="K520" i="5"/>
  <c r="E521" i="5"/>
  <c r="F521" i="5" s="1"/>
  <c r="P516" i="5"/>
  <c r="K519" i="5"/>
  <c r="E520" i="5"/>
  <c r="F520" i="5" s="1"/>
  <c r="P515" i="5"/>
  <c r="K518" i="5"/>
  <c r="E519" i="5"/>
  <c r="F519" i="5" s="1"/>
  <c r="P514" i="5"/>
  <c r="K517" i="5"/>
  <c r="E518" i="5"/>
  <c r="F518" i="5" s="1"/>
  <c r="P513" i="5"/>
  <c r="K516" i="5"/>
  <c r="E517" i="5"/>
  <c r="F517" i="5" s="1"/>
  <c r="P512" i="5"/>
  <c r="K515" i="5"/>
  <c r="E516" i="5"/>
  <c r="F516" i="5" s="1"/>
  <c r="P511" i="5"/>
  <c r="K514" i="5"/>
  <c r="E515" i="5"/>
  <c r="F515" i="5" s="1"/>
  <c r="P510" i="5"/>
  <c r="K513" i="5"/>
  <c r="E514" i="5"/>
  <c r="F514" i="5" s="1"/>
  <c r="P509" i="5"/>
  <c r="K512" i="5"/>
  <c r="E513" i="5"/>
  <c r="F513" i="5" s="1"/>
  <c r="P508" i="5"/>
  <c r="K511" i="5"/>
  <c r="E512" i="5"/>
  <c r="F512" i="5" s="1"/>
  <c r="P507" i="5"/>
  <c r="K510" i="5"/>
  <c r="E511" i="5"/>
  <c r="F511" i="5" s="1"/>
  <c r="P506" i="5"/>
  <c r="K509" i="5"/>
  <c r="E510" i="5"/>
  <c r="F510" i="5" s="1"/>
  <c r="P505" i="5"/>
  <c r="K508" i="5"/>
  <c r="E509" i="5"/>
  <c r="F509" i="5" s="1"/>
  <c r="P504" i="5"/>
  <c r="K507" i="5"/>
  <c r="E508" i="5"/>
  <c r="F508" i="5" s="1"/>
  <c r="P503" i="5"/>
  <c r="K506" i="5"/>
  <c r="E507" i="5"/>
  <c r="F507" i="5" s="1"/>
  <c r="P502" i="5"/>
  <c r="K505" i="5"/>
  <c r="E506" i="5"/>
  <c r="F506" i="5" s="1"/>
  <c r="P501" i="5"/>
  <c r="K504" i="5"/>
  <c r="E505" i="5"/>
  <c r="F505" i="5" s="1"/>
  <c r="P500" i="5"/>
  <c r="K503" i="5"/>
  <c r="E504" i="5"/>
  <c r="F504" i="5" s="1"/>
  <c r="P499" i="5"/>
  <c r="K502" i="5"/>
  <c r="E503" i="5"/>
  <c r="F503" i="5" s="1"/>
  <c r="P498" i="5"/>
  <c r="K501" i="5"/>
  <c r="E502" i="5"/>
  <c r="F502" i="5" s="1"/>
  <c r="P497" i="5"/>
  <c r="K500" i="5"/>
  <c r="E501" i="5"/>
  <c r="F501" i="5" s="1"/>
  <c r="P496" i="5"/>
  <c r="K499" i="5"/>
  <c r="E500" i="5"/>
  <c r="F500" i="5" s="1"/>
  <c r="P495" i="5"/>
  <c r="K498" i="5"/>
  <c r="E499" i="5"/>
  <c r="F499" i="5" s="1"/>
  <c r="P494" i="5"/>
  <c r="K497" i="5"/>
  <c r="E498" i="5"/>
  <c r="F498" i="5" s="1"/>
  <c r="P493" i="5"/>
  <c r="K496" i="5"/>
  <c r="E497" i="5"/>
  <c r="F497" i="5" s="1"/>
  <c r="P492" i="5"/>
  <c r="K495" i="5"/>
  <c r="E496" i="5"/>
  <c r="F496" i="5" s="1"/>
  <c r="P491" i="5"/>
  <c r="K494" i="5"/>
  <c r="E495" i="5"/>
  <c r="F495" i="5" s="1"/>
  <c r="P490" i="5"/>
  <c r="K493" i="5"/>
  <c r="E494" i="5"/>
  <c r="F494" i="5" s="1"/>
  <c r="P489" i="5"/>
  <c r="K492" i="5"/>
  <c r="E493" i="5"/>
  <c r="F493" i="5" s="1"/>
  <c r="P488" i="5"/>
  <c r="K491" i="5"/>
  <c r="E492" i="5"/>
  <c r="F492" i="5" s="1"/>
  <c r="P487" i="5"/>
  <c r="K490" i="5"/>
  <c r="E491" i="5"/>
  <c r="F491" i="5" s="1"/>
  <c r="P486" i="5"/>
  <c r="K489" i="5"/>
  <c r="E490" i="5"/>
  <c r="F490" i="5" s="1"/>
  <c r="P485" i="5"/>
  <c r="K488" i="5"/>
  <c r="E489" i="5"/>
  <c r="F489" i="5" s="1"/>
  <c r="P484" i="5"/>
  <c r="K487" i="5"/>
  <c r="E488" i="5"/>
  <c r="F488" i="5" s="1"/>
  <c r="P483" i="5"/>
  <c r="K486" i="5"/>
  <c r="E487" i="5"/>
  <c r="F487" i="5" s="1"/>
  <c r="P482" i="5"/>
  <c r="K485" i="5"/>
  <c r="E486" i="5"/>
  <c r="F486" i="5" s="1"/>
  <c r="P481" i="5"/>
  <c r="K484" i="5"/>
  <c r="E485" i="5"/>
  <c r="F485" i="5" s="1"/>
  <c r="P480" i="5"/>
  <c r="K483" i="5"/>
  <c r="E484" i="5"/>
  <c r="F484" i="5" s="1"/>
  <c r="P479" i="5"/>
  <c r="K482" i="5"/>
  <c r="E483" i="5"/>
  <c r="F483" i="5" s="1"/>
  <c r="P478" i="5"/>
  <c r="K481" i="5"/>
  <c r="E482" i="5"/>
  <c r="F482" i="5" s="1"/>
  <c r="P477" i="5"/>
  <c r="K480" i="5"/>
  <c r="E481" i="5"/>
  <c r="F481" i="5" s="1"/>
  <c r="P476" i="5"/>
  <c r="K479" i="5"/>
  <c r="E480" i="5"/>
  <c r="F480" i="5" s="1"/>
  <c r="P475" i="5"/>
  <c r="K478" i="5"/>
  <c r="E479" i="5"/>
  <c r="F479" i="5" s="1"/>
  <c r="P474" i="5"/>
  <c r="K477" i="5"/>
  <c r="E478" i="5"/>
  <c r="F478" i="5" s="1"/>
  <c r="P473" i="5"/>
  <c r="K476" i="5"/>
  <c r="E477" i="5"/>
  <c r="F477" i="5" s="1"/>
  <c r="P472" i="5"/>
  <c r="K475" i="5"/>
  <c r="E476" i="5"/>
  <c r="F476" i="5" s="1"/>
  <c r="P471" i="5"/>
  <c r="K474" i="5"/>
  <c r="E475" i="5"/>
  <c r="F475" i="5" s="1"/>
  <c r="P470" i="5"/>
  <c r="K473" i="5"/>
  <c r="E474" i="5"/>
  <c r="F474" i="5" s="1"/>
  <c r="P469" i="5"/>
  <c r="K472" i="5"/>
  <c r="E473" i="5"/>
  <c r="F473" i="5" s="1"/>
  <c r="P468" i="5"/>
  <c r="K471" i="5"/>
  <c r="E472" i="5"/>
  <c r="F472" i="5" s="1"/>
  <c r="P467" i="5"/>
  <c r="K470" i="5"/>
  <c r="E471" i="5"/>
  <c r="F471" i="5" s="1"/>
  <c r="P466" i="5"/>
  <c r="K469" i="5"/>
  <c r="E470" i="5"/>
  <c r="F470" i="5" s="1"/>
  <c r="P465" i="5"/>
  <c r="K468" i="5"/>
  <c r="E469" i="5"/>
  <c r="F469" i="5" s="1"/>
  <c r="P464" i="5"/>
  <c r="K467" i="5"/>
  <c r="E468" i="5"/>
  <c r="F468" i="5" s="1"/>
  <c r="P463" i="5"/>
  <c r="K466" i="5"/>
  <c r="E467" i="5"/>
  <c r="F467" i="5" s="1"/>
  <c r="P462" i="5"/>
  <c r="K465" i="5"/>
  <c r="E466" i="5"/>
  <c r="F466" i="5" s="1"/>
  <c r="P461" i="5"/>
  <c r="K464" i="5"/>
  <c r="E465" i="5"/>
  <c r="F465" i="5" s="1"/>
  <c r="P460" i="5"/>
  <c r="K463" i="5"/>
  <c r="E464" i="5"/>
  <c r="F464" i="5" s="1"/>
  <c r="P459" i="5"/>
  <c r="K462" i="5"/>
  <c r="E463" i="5"/>
  <c r="F463" i="5" s="1"/>
  <c r="P458" i="5"/>
  <c r="K461" i="5"/>
  <c r="E462" i="5"/>
  <c r="F462" i="5" s="1"/>
  <c r="P457" i="5"/>
  <c r="K460" i="5"/>
  <c r="E461" i="5"/>
  <c r="F461" i="5" s="1"/>
  <c r="P456" i="5"/>
  <c r="K459" i="5"/>
  <c r="E460" i="5"/>
  <c r="F460" i="5" s="1"/>
  <c r="P455" i="5"/>
  <c r="K458" i="5"/>
  <c r="E459" i="5"/>
  <c r="F459" i="5" s="1"/>
  <c r="P454" i="5"/>
  <c r="K457" i="5"/>
  <c r="E458" i="5"/>
  <c r="F458" i="5" s="1"/>
  <c r="P453" i="5"/>
  <c r="K456" i="5"/>
  <c r="E457" i="5"/>
  <c r="F457" i="5" s="1"/>
  <c r="P452" i="5"/>
  <c r="K455" i="5"/>
  <c r="E456" i="5"/>
  <c r="F456" i="5" s="1"/>
  <c r="P451" i="5"/>
  <c r="K454" i="5"/>
  <c r="E455" i="5"/>
  <c r="F455" i="5" s="1"/>
  <c r="P450" i="5"/>
  <c r="K453" i="5"/>
  <c r="E454" i="5"/>
  <c r="F454" i="5" s="1"/>
  <c r="P449" i="5"/>
  <c r="K452" i="5"/>
  <c r="E453" i="5"/>
  <c r="F453" i="5" s="1"/>
  <c r="P448" i="5"/>
  <c r="K451" i="5"/>
  <c r="E452" i="5"/>
  <c r="F452" i="5" s="1"/>
  <c r="P447" i="5"/>
  <c r="K450" i="5"/>
  <c r="E451" i="5"/>
  <c r="F451" i="5" s="1"/>
  <c r="P446" i="5"/>
  <c r="K449" i="5"/>
  <c r="E450" i="5"/>
  <c r="F450" i="5" s="1"/>
  <c r="P445" i="5"/>
  <c r="K448" i="5"/>
  <c r="E449" i="5"/>
  <c r="F449" i="5" s="1"/>
  <c r="P444" i="5"/>
  <c r="K447" i="5"/>
  <c r="E448" i="5"/>
  <c r="F448" i="5" s="1"/>
  <c r="P443" i="5"/>
  <c r="K446" i="5"/>
  <c r="E447" i="5"/>
  <c r="F447" i="5" s="1"/>
  <c r="P442" i="5"/>
  <c r="K445" i="5"/>
  <c r="E446" i="5"/>
  <c r="F446" i="5" s="1"/>
  <c r="P441" i="5"/>
  <c r="K444" i="5"/>
  <c r="E445" i="5"/>
  <c r="F445" i="5" s="1"/>
  <c r="P440" i="5"/>
  <c r="K443" i="5"/>
  <c r="E444" i="5"/>
  <c r="F444" i="5" s="1"/>
  <c r="P439" i="5"/>
  <c r="K442" i="5"/>
  <c r="E443" i="5"/>
  <c r="F443" i="5" s="1"/>
  <c r="P438" i="5"/>
  <c r="K441" i="5"/>
  <c r="E442" i="5"/>
  <c r="F442" i="5" s="1"/>
  <c r="P437" i="5"/>
  <c r="K440" i="5"/>
  <c r="E441" i="5"/>
  <c r="F441" i="5" s="1"/>
  <c r="P436" i="5"/>
  <c r="K439" i="5"/>
  <c r="E440" i="5"/>
  <c r="F440" i="5" s="1"/>
  <c r="P435" i="5"/>
  <c r="K438" i="5"/>
  <c r="E439" i="5"/>
  <c r="F439" i="5" s="1"/>
  <c r="P434" i="5"/>
  <c r="K437" i="5"/>
  <c r="E438" i="5"/>
  <c r="F438" i="5" s="1"/>
  <c r="P433" i="5"/>
  <c r="K436" i="5"/>
  <c r="E437" i="5"/>
  <c r="F437" i="5" s="1"/>
  <c r="P432" i="5"/>
  <c r="K435" i="5"/>
  <c r="E436" i="5"/>
  <c r="F436" i="5" s="1"/>
  <c r="P431" i="5"/>
  <c r="K434" i="5"/>
  <c r="E435" i="5"/>
  <c r="F435" i="5" s="1"/>
  <c r="P430" i="5"/>
  <c r="K433" i="5"/>
  <c r="E434" i="5"/>
  <c r="F434" i="5" s="1"/>
  <c r="P429" i="5"/>
  <c r="K432" i="5"/>
  <c r="E433" i="5"/>
  <c r="F433" i="5" s="1"/>
  <c r="P428" i="5"/>
  <c r="K431" i="5"/>
  <c r="E432" i="5"/>
  <c r="F432" i="5" s="1"/>
  <c r="P427" i="5"/>
  <c r="K430" i="5"/>
  <c r="E431" i="5"/>
  <c r="F431" i="5" s="1"/>
  <c r="P426" i="5"/>
  <c r="K429" i="5"/>
  <c r="E430" i="5"/>
  <c r="F430" i="5" s="1"/>
  <c r="P425" i="5"/>
  <c r="K428" i="5"/>
  <c r="E429" i="5"/>
  <c r="F429" i="5" s="1"/>
  <c r="P424" i="5"/>
  <c r="K427" i="5"/>
  <c r="E428" i="5"/>
  <c r="F428" i="5" s="1"/>
  <c r="P423" i="5"/>
  <c r="K426" i="5"/>
  <c r="E427" i="5"/>
  <c r="F427" i="5" s="1"/>
  <c r="P422" i="5"/>
  <c r="K425" i="5"/>
  <c r="E426" i="5"/>
  <c r="F426" i="5" s="1"/>
  <c r="P421" i="5"/>
  <c r="K424" i="5"/>
  <c r="E425" i="5"/>
  <c r="F425" i="5" s="1"/>
  <c r="P420" i="5"/>
  <c r="K423" i="5"/>
  <c r="E424" i="5"/>
  <c r="F424" i="5" s="1"/>
  <c r="P419" i="5"/>
  <c r="K422" i="5"/>
  <c r="E423" i="5"/>
  <c r="F423" i="5" s="1"/>
  <c r="P418" i="5"/>
  <c r="K421" i="5"/>
  <c r="E422" i="5"/>
  <c r="F422" i="5" s="1"/>
  <c r="P417" i="5"/>
  <c r="K420" i="5"/>
  <c r="E421" i="5"/>
  <c r="F421" i="5" s="1"/>
  <c r="P416" i="5"/>
  <c r="K419" i="5"/>
  <c r="E420" i="5"/>
  <c r="F420" i="5" s="1"/>
  <c r="P415" i="5"/>
  <c r="K418" i="5"/>
  <c r="E419" i="5"/>
  <c r="F419" i="5" s="1"/>
  <c r="P414" i="5"/>
  <c r="K417" i="5"/>
  <c r="E418" i="5"/>
  <c r="F418" i="5" s="1"/>
  <c r="P413" i="5"/>
  <c r="K416" i="5"/>
  <c r="E417" i="5"/>
  <c r="F417" i="5" s="1"/>
  <c r="P412" i="5"/>
  <c r="K415" i="5"/>
  <c r="E416" i="5"/>
  <c r="F416" i="5" s="1"/>
  <c r="P411" i="5"/>
  <c r="K414" i="5"/>
  <c r="E415" i="5"/>
  <c r="F415" i="5" s="1"/>
  <c r="P410" i="5"/>
  <c r="K413" i="5"/>
  <c r="E414" i="5"/>
  <c r="F414" i="5" s="1"/>
  <c r="P409" i="5"/>
  <c r="K412" i="5"/>
  <c r="E413" i="5"/>
  <c r="F413" i="5" s="1"/>
  <c r="P408" i="5"/>
  <c r="K411" i="5"/>
  <c r="E412" i="5"/>
  <c r="F412" i="5" s="1"/>
  <c r="P407" i="5"/>
  <c r="K410" i="5"/>
  <c r="E411" i="5"/>
  <c r="F411" i="5" s="1"/>
  <c r="P406" i="5"/>
  <c r="K409" i="5"/>
  <c r="E410" i="5"/>
  <c r="F410" i="5" s="1"/>
  <c r="P405" i="5"/>
  <c r="K408" i="5"/>
  <c r="E409" i="5"/>
  <c r="F409" i="5" s="1"/>
  <c r="P404" i="5"/>
  <c r="K407" i="5"/>
  <c r="E408" i="5"/>
  <c r="F408" i="5" s="1"/>
  <c r="P403" i="5"/>
  <c r="K406" i="5"/>
  <c r="E407" i="5"/>
  <c r="F407" i="5" s="1"/>
  <c r="P402" i="5"/>
  <c r="K405" i="5"/>
  <c r="E406" i="5"/>
  <c r="F406" i="5" s="1"/>
  <c r="P401" i="5"/>
  <c r="K404" i="5"/>
  <c r="E405" i="5"/>
  <c r="F405" i="5" s="1"/>
  <c r="P400" i="5"/>
  <c r="K403" i="5"/>
  <c r="E404" i="5"/>
  <c r="F404" i="5" s="1"/>
  <c r="P399" i="5"/>
  <c r="K402" i="5"/>
  <c r="E403" i="5"/>
  <c r="F403" i="5" s="1"/>
  <c r="P398" i="5"/>
  <c r="K401" i="5"/>
  <c r="E402" i="5"/>
  <c r="F402" i="5" s="1"/>
  <c r="P397" i="5"/>
  <c r="K400" i="5"/>
  <c r="E401" i="5"/>
  <c r="F401" i="5" s="1"/>
  <c r="P396" i="5"/>
  <c r="K399" i="5"/>
  <c r="E400" i="5"/>
  <c r="F400" i="5" s="1"/>
  <c r="P395" i="5"/>
  <c r="K398" i="5"/>
  <c r="E399" i="5"/>
  <c r="F399" i="5" s="1"/>
  <c r="P394" i="5"/>
  <c r="K397" i="5"/>
  <c r="E398" i="5"/>
  <c r="F398" i="5" s="1"/>
  <c r="P393" i="5"/>
  <c r="K396" i="5"/>
  <c r="E397" i="5"/>
  <c r="F397" i="5" s="1"/>
  <c r="P392" i="5"/>
  <c r="K395" i="5"/>
  <c r="E396" i="5"/>
  <c r="F396" i="5" s="1"/>
  <c r="P391" i="5"/>
  <c r="K394" i="5"/>
  <c r="E395" i="5"/>
  <c r="F395" i="5" s="1"/>
  <c r="P390" i="5"/>
  <c r="K393" i="5"/>
  <c r="E394" i="5"/>
  <c r="F394" i="5" s="1"/>
  <c r="P389" i="5"/>
  <c r="K392" i="5"/>
  <c r="E393" i="5"/>
  <c r="F393" i="5" s="1"/>
  <c r="P388" i="5"/>
  <c r="K391" i="5"/>
  <c r="E392" i="5"/>
  <c r="F392" i="5" s="1"/>
  <c r="P387" i="5"/>
  <c r="K390" i="5"/>
  <c r="E391" i="5"/>
  <c r="F391" i="5" s="1"/>
  <c r="P386" i="5"/>
  <c r="K389" i="5"/>
  <c r="E390" i="5"/>
  <c r="F390" i="5" s="1"/>
  <c r="P385" i="5"/>
  <c r="K388" i="5"/>
  <c r="E389" i="5"/>
  <c r="F389" i="5" s="1"/>
  <c r="P384" i="5"/>
  <c r="K387" i="5"/>
  <c r="E388" i="5"/>
  <c r="F388" i="5" s="1"/>
  <c r="P383" i="5"/>
  <c r="K386" i="5"/>
  <c r="E387" i="5"/>
  <c r="F387" i="5" s="1"/>
  <c r="P382" i="5"/>
  <c r="K385" i="5"/>
  <c r="E386" i="5"/>
  <c r="F386" i="5" s="1"/>
  <c r="P381" i="5"/>
  <c r="K384" i="5"/>
  <c r="E385" i="5"/>
  <c r="F385" i="5" s="1"/>
  <c r="P380" i="5"/>
  <c r="K383" i="5"/>
  <c r="E384" i="5"/>
  <c r="F384" i="5" s="1"/>
  <c r="P379" i="5"/>
  <c r="K382" i="5"/>
  <c r="E383" i="5"/>
  <c r="F383" i="5" s="1"/>
  <c r="P378" i="5"/>
  <c r="K381" i="5"/>
  <c r="E382" i="5"/>
  <c r="F382" i="5" s="1"/>
  <c r="P377" i="5"/>
  <c r="K380" i="5"/>
  <c r="E381" i="5"/>
  <c r="F381" i="5" s="1"/>
  <c r="P376" i="5"/>
  <c r="K379" i="5"/>
  <c r="E380" i="5"/>
  <c r="F380" i="5" s="1"/>
  <c r="P375" i="5"/>
  <c r="K378" i="5"/>
  <c r="E379" i="5"/>
  <c r="F379" i="5" s="1"/>
  <c r="P374" i="5"/>
  <c r="K377" i="5"/>
  <c r="E378" i="5"/>
  <c r="F378" i="5" s="1"/>
  <c r="P373" i="5"/>
  <c r="K376" i="5"/>
  <c r="E377" i="5"/>
  <c r="F377" i="5" s="1"/>
  <c r="P372" i="5"/>
  <c r="K375" i="5"/>
  <c r="E376" i="5"/>
  <c r="F376" i="5" s="1"/>
  <c r="P371" i="5"/>
  <c r="K374" i="5"/>
  <c r="E375" i="5"/>
  <c r="F375" i="5" s="1"/>
  <c r="P370" i="5"/>
  <c r="K373" i="5"/>
  <c r="E374" i="5"/>
  <c r="F374" i="5" s="1"/>
  <c r="P369" i="5"/>
  <c r="K372" i="5"/>
  <c r="E373" i="5"/>
  <c r="F373" i="5" s="1"/>
  <c r="P368" i="5"/>
  <c r="K371" i="5"/>
  <c r="E372" i="5"/>
  <c r="F372" i="5" s="1"/>
  <c r="P367" i="5"/>
  <c r="K370" i="5"/>
  <c r="E371" i="5"/>
  <c r="F371" i="5" s="1"/>
  <c r="P366" i="5"/>
  <c r="K369" i="5"/>
  <c r="E370" i="5"/>
  <c r="F370" i="5" s="1"/>
  <c r="P365" i="5"/>
  <c r="K368" i="5"/>
  <c r="E369" i="5"/>
  <c r="F369" i="5" s="1"/>
  <c r="P364" i="5"/>
  <c r="K367" i="5"/>
  <c r="E368" i="5"/>
  <c r="F368" i="5" s="1"/>
  <c r="P363" i="5"/>
  <c r="K366" i="5"/>
  <c r="E367" i="5"/>
  <c r="F367" i="5" s="1"/>
  <c r="P362" i="5"/>
  <c r="K365" i="5"/>
  <c r="E366" i="5"/>
  <c r="F366" i="5" s="1"/>
  <c r="P361" i="5"/>
  <c r="K364" i="5"/>
  <c r="E365" i="5"/>
  <c r="F365" i="5" s="1"/>
  <c r="P360" i="5"/>
  <c r="K363" i="5"/>
  <c r="E364" i="5"/>
  <c r="F364" i="5" s="1"/>
  <c r="P359" i="5"/>
  <c r="K362" i="5"/>
  <c r="E363" i="5"/>
  <c r="F363" i="5" s="1"/>
  <c r="P358" i="5"/>
  <c r="K361" i="5"/>
  <c r="E362" i="5"/>
  <c r="F362" i="5" s="1"/>
  <c r="P357" i="5"/>
  <c r="K360" i="5"/>
  <c r="E361" i="5"/>
  <c r="F361" i="5" s="1"/>
  <c r="P356" i="5"/>
  <c r="K359" i="5"/>
  <c r="E360" i="5"/>
  <c r="F360" i="5" s="1"/>
  <c r="P355" i="5"/>
  <c r="K358" i="5"/>
  <c r="E359" i="5"/>
  <c r="F359" i="5" s="1"/>
  <c r="P354" i="5"/>
  <c r="K357" i="5"/>
  <c r="E358" i="5"/>
  <c r="F358" i="5" s="1"/>
  <c r="P353" i="5"/>
  <c r="K356" i="5"/>
  <c r="E357" i="5"/>
  <c r="F357" i="5" s="1"/>
  <c r="P352" i="5"/>
  <c r="K355" i="5"/>
  <c r="E356" i="5"/>
  <c r="F356" i="5" s="1"/>
  <c r="P351" i="5"/>
  <c r="K354" i="5"/>
  <c r="E355" i="5"/>
  <c r="F355" i="5" s="1"/>
  <c r="P350" i="5"/>
  <c r="K353" i="5"/>
  <c r="E354" i="5"/>
  <c r="F354" i="5" s="1"/>
  <c r="P349" i="5"/>
  <c r="K352" i="5"/>
  <c r="E353" i="5"/>
  <c r="F353" i="5" s="1"/>
  <c r="P348" i="5"/>
  <c r="K351" i="5"/>
  <c r="E352" i="5"/>
  <c r="F352" i="5" s="1"/>
  <c r="P347" i="5"/>
  <c r="K350" i="5"/>
  <c r="E351" i="5"/>
  <c r="F351" i="5" s="1"/>
  <c r="P346" i="5"/>
  <c r="K349" i="5"/>
  <c r="E350" i="5"/>
  <c r="F350" i="5" s="1"/>
  <c r="P345" i="5"/>
  <c r="K348" i="5"/>
  <c r="E349" i="5"/>
  <c r="F349" i="5" s="1"/>
  <c r="P344" i="5"/>
  <c r="K347" i="5"/>
  <c r="E348" i="5"/>
  <c r="F348" i="5" s="1"/>
  <c r="P343" i="5"/>
  <c r="K346" i="5"/>
  <c r="E347" i="5"/>
  <c r="F347" i="5" s="1"/>
  <c r="P342" i="5"/>
  <c r="K345" i="5"/>
  <c r="E346" i="5"/>
  <c r="F346" i="5" s="1"/>
  <c r="P341" i="5"/>
  <c r="K344" i="5"/>
  <c r="E345" i="5"/>
  <c r="F345" i="5" s="1"/>
  <c r="P340" i="5"/>
  <c r="K343" i="5"/>
  <c r="E344" i="5"/>
  <c r="F344" i="5" s="1"/>
  <c r="P339" i="5"/>
  <c r="K342" i="5"/>
  <c r="E343" i="5"/>
  <c r="F343" i="5" s="1"/>
  <c r="P338" i="5"/>
  <c r="K341" i="5"/>
  <c r="E342" i="5"/>
  <c r="F342" i="5" s="1"/>
  <c r="P337" i="5"/>
  <c r="K340" i="5"/>
  <c r="E341" i="5"/>
  <c r="F341" i="5" s="1"/>
  <c r="P336" i="5"/>
  <c r="K339" i="5"/>
  <c r="E340" i="5"/>
  <c r="F340" i="5" s="1"/>
  <c r="P335" i="5"/>
  <c r="K338" i="5"/>
  <c r="E339" i="5"/>
  <c r="F339" i="5" s="1"/>
  <c r="P334" i="5"/>
  <c r="K337" i="5"/>
  <c r="E338" i="5"/>
  <c r="F338" i="5" s="1"/>
  <c r="P333" i="5"/>
  <c r="K336" i="5"/>
  <c r="E337" i="5"/>
  <c r="F337" i="5" s="1"/>
  <c r="P332" i="5"/>
  <c r="K335" i="5"/>
  <c r="E336" i="5"/>
  <c r="F336" i="5" s="1"/>
  <c r="P331" i="5"/>
  <c r="K334" i="5"/>
  <c r="E335" i="5"/>
  <c r="F335" i="5" s="1"/>
  <c r="P330" i="5"/>
  <c r="K333" i="5"/>
  <c r="E334" i="5"/>
  <c r="F334" i="5" s="1"/>
  <c r="P329" i="5"/>
  <c r="K332" i="5"/>
  <c r="E333" i="5"/>
  <c r="F333" i="5" s="1"/>
  <c r="P328" i="5"/>
  <c r="K331" i="5"/>
  <c r="E332" i="5"/>
  <c r="F332" i="5" s="1"/>
  <c r="P327" i="5"/>
  <c r="K330" i="5"/>
  <c r="E331" i="5"/>
  <c r="F331" i="5" s="1"/>
  <c r="P326" i="5"/>
  <c r="K329" i="5"/>
  <c r="E330" i="5"/>
  <c r="F330" i="5" s="1"/>
  <c r="P325" i="5"/>
  <c r="K328" i="5"/>
  <c r="E329" i="5"/>
  <c r="F329" i="5" s="1"/>
  <c r="P324" i="5"/>
  <c r="K327" i="5"/>
  <c r="E328" i="5"/>
  <c r="F328" i="5" s="1"/>
  <c r="P323" i="5"/>
  <c r="K326" i="5"/>
  <c r="E327" i="5"/>
  <c r="F327" i="5" s="1"/>
  <c r="P322" i="5"/>
  <c r="K325" i="5"/>
  <c r="E326" i="5"/>
  <c r="F326" i="5" s="1"/>
  <c r="P321" i="5"/>
  <c r="K324" i="5"/>
  <c r="E325" i="5"/>
  <c r="F325" i="5" s="1"/>
  <c r="P320" i="5"/>
  <c r="K323" i="5"/>
  <c r="E324" i="5"/>
  <c r="F324" i="5" s="1"/>
  <c r="P319" i="5"/>
  <c r="K322" i="5"/>
  <c r="E323" i="5"/>
  <c r="F323" i="5" s="1"/>
  <c r="P318" i="5"/>
  <c r="K321" i="5"/>
  <c r="E322" i="5"/>
  <c r="F322" i="5" s="1"/>
  <c r="P317" i="5"/>
  <c r="K320" i="5"/>
  <c r="E321" i="5"/>
  <c r="F321" i="5" s="1"/>
  <c r="P316" i="5"/>
  <c r="K319" i="5"/>
  <c r="E320" i="5"/>
  <c r="F320" i="5" s="1"/>
  <c r="P315" i="5"/>
  <c r="K318" i="5"/>
  <c r="E319" i="5"/>
  <c r="F319" i="5" s="1"/>
  <c r="P314" i="5"/>
  <c r="K317" i="5"/>
  <c r="E318" i="5"/>
  <c r="F318" i="5" s="1"/>
  <c r="P313" i="5"/>
  <c r="K316" i="5"/>
  <c r="E317" i="5"/>
  <c r="F317" i="5" s="1"/>
  <c r="P312" i="5"/>
  <c r="K315" i="5"/>
  <c r="E316" i="5"/>
  <c r="F316" i="5" s="1"/>
  <c r="P311" i="5"/>
  <c r="K314" i="5"/>
  <c r="E315" i="5"/>
  <c r="F315" i="5" s="1"/>
  <c r="P310" i="5"/>
  <c r="K313" i="5"/>
  <c r="E314" i="5"/>
  <c r="F314" i="5" s="1"/>
  <c r="P309" i="5"/>
  <c r="K312" i="5"/>
  <c r="E313" i="5"/>
  <c r="F313" i="5" s="1"/>
  <c r="P308" i="5"/>
  <c r="K311" i="5"/>
  <c r="E312" i="5"/>
  <c r="F312" i="5" s="1"/>
  <c r="P307" i="5"/>
  <c r="K310" i="5"/>
  <c r="E311" i="5"/>
  <c r="F311" i="5" s="1"/>
  <c r="P306" i="5"/>
  <c r="K309" i="5"/>
  <c r="E310" i="5"/>
  <c r="F310" i="5" s="1"/>
  <c r="P305" i="5"/>
  <c r="K308" i="5"/>
  <c r="E309" i="5"/>
  <c r="F309" i="5" s="1"/>
  <c r="P304" i="5"/>
  <c r="K307" i="5"/>
  <c r="E308" i="5"/>
  <c r="F308" i="5" s="1"/>
  <c r="P303" i="5"/>
  <c r="K306" i="5"/>
  <c r="E307" i="5"/>
  <c r="F307" i="5" s="1"/>
  <c r="P302" i="5"/>
  <c r="K305" i="5"/>
  <c r="E306" i="5"/>
  <c r="F306" i="5" s="1"/>
  <c r="P301" i="5"/>
  <c r="K304" i="5"/>
  <c r="E305" i="5"/>
  <c r="F305" i="5" s="1"/>
  <c r="P300" i="5"/>
  <c r="K303" i="5"/>
  <c r="E304" i="5"/>
  <c r="F304" i="5" s="1"/>
  <c r="P299" i="5"/>
  <c r="K302" i="5"/>
  <c r="E303" i="5"/>
  <c r="F303" i="5" s="1"/>
  <c r="P298" i="5"/>
  <c r="K301" i="5"/>
  <c r="E302" i="5"/>
  <c r="F302" i="5" s="1"/>
  <c r="P297" i="5"/>
  <c r="K300" i="5"/>
  <c r="E301" i="5"/>
  <c r="F301" i="5" s="1"/>
  <c r="P296" i="5"/>
  <c r="K299" i="5"/>
  <c r="E300" i="5"/>
  <c r="F300" i="5" s="1"/>
  <c r="P295" i="5"/>
  <c r="K298" i="5"/>
  <c r="E299" i="5"/>
  <c r="F299" i="5" s="1"/>
  <c r="P294" i="5"/>
  <c r="K297" i="5"/>
  <c r="E298" i="5"/>
  <c r="F298" i="5" s="1"/>
  <c r="P293" i="5"/>
  <c r="K296" i="5"/>
  <c r="E297" i="5"/>
  <c r="F297" i="5" s="1"/>
  <c r="P292" i="5"/>
  <c r="K295" i="5"/>
  <c r="E296" i="5"/>
  <c r="F296" i="5" s="1"/>
  <c r="P291" i="5"/>
  <c r="K294" i="5"/>
  <c r="E295" i="5"/>
  <c r="F295" i="5" s="1"/>
  <c r="P290" i="5"/>
  <c r="K293" i="5"/>
  <c r="E294" i="5"/>
  <c r="F294" i="5" s="1"/>
  <c r="P289" i="5"/>
  <c r="K292" i="5"/>
  <c r="E293" i="5"/>
  <c r="F293" i="5" s="1"/>
  <c r="P288" i="5"/>
  <c r="K291" i="5"/>
  <c r="E292" i="5"/>
  <c r="F292" i="5" s="1"/>
  <c r="P287" i="5"/>
  <c r="K290" i="5"/>
  <c r="E291" i="5"/>
  <c r="F291" i="5" s="1"/>
  <c r="P286" i="5"/>
  <c r="K289" i="5"/>
  <c r="E290" i="5"/>
  <c r="F290" i="5" s="1"/>
  <c r="P285" i="5"/>
  <c r="K288" i="5"/>
  <c r="E289" i="5"/>
  <c r="F289" i="5" s="1"/>
  <c r="P284" i="5"/>
  <c r="K287" i="5"/>
  <c r="E288" i="5"/>
  <c r="F288" i="5" s="1"/>
  <c r="P283" i="5"/>
  <c r="K286" i="5"/>
  <c r="E287" i="5"/>
  <c r="F287" i="5" s="1"/>
  <c r="P282" i="5"/>
  <c r="K285" i="5"/>
  <c r="E286" i="5"/>
  <c r="F286" i="5" s="1"/>
  <c r="P281" i="5"/>
  <c r="K284" i="5"/>
  <c r="E285" i="5"/>
  <c r="F285" i="5" s="1"/>
  <c r="P280" i="5"/>
  <c r="K283" i="5"/>
  <c r="E284" i="5"/>
  <c r="F284" i="5" s="1"/>
  <c r="P279" i="5"/>
  <c r="K282" i="5"/>
  <c r="E283" i="5"/>
  <c r="F283" i="5" s="1"/>
  <c r="P278" i="5"/>
  <c r="K281" i="5"/>
  <c r="E282" i="5"/>
  <c r="F282" i="5" s="1"/>
  <c r="P277" i="5"/>
  <c r="K280" i="5"/>
  <c r="E281" i="5"/>
  <c r="F281" i="5" s="1"/>
  <c r="P276" i="5"/>
  <c r="K279" i="5"/>
  <c r="E280" i="5"/>
  <c r="F280" i="5" s="1"/>
  <c r="P275" i="5"/>
  <c r="K278" i="5"/>
  <c r="E279" i="5"/>
  <c r="F279" i="5" s="1"/>
  <c r="P274" i="5"/>
  <c r="K277" i="5"/>
  <c r="E278" i="5"/>
  <c r="F278" i="5" s="1"/>
  <c r="P273" i="5"/>
  <c r="K276" i="5"/>
  <c r="E277" i="5"/>
  <c r="F277" i="5" s="1"/>
  <c r="P272" i="5"/>
  <c r="K275" i="5"/>
  <c r="E276" i="5"/>
  <c r="F276" i="5" s="1"/>
  <c r="P271" i="5"/>
  <c r="K274" i="5"/>
  <c r="E275" i="5"/>
  <c r="F275" i="5" s="1"/>
  <c r="P270" i="5"/>
  <c r="K273" i="5"/>
  <c r="E274" i="5"/>
  <c r="F274" i="5" s="1"/>
  <c r="P269" i="5"/>
  <c r="K272" i="5"/>
  <c r="E273" i="5"/>
  <c r="F273" i="5" s="1"/>
  <c r="P268" i="5"/>
  <c r="K271" i="5"/>
  <c r="E272" i="5"/>
  <c r="F272" i="5" s="1"/>
  <c r="P267" i="5"/>
  <c r="K270" i="5"/>
  <c r="E271" i="5"/>
  <c r="F271" i="5" s="1"/>
  <c r="P266" i="5"/>
  <c r="K269" i="5"/>
  <c r="E270" i="5"/>
  <c r="F270" i="5" s="1"/>
  <c r="P265" i="5"/>
  <c r="K268" i="5"/>
  <c r="E269" i="5"/>
  <c r="F269" i="5" s="1"/>
  <c r="P264" i="5"/>
  <c r="K267" i="5"/>
  <c r="E268" i="5"/>
  <c r="F268" i="5" s="1"/>
  <c r="P263" i="5"/>
  <c r="K266" i="5"/>
  <c r="E267" i="5"/>
  <c r="F267" i="5" s="1"/>
  <c r="P262" i="5"/>
  <c r="K265" i="5"/>
  <c r="E266" i="5"/>
  <c r="F266" i="5" s="1"/>
  <c r="P261" i="5"/>
  <c r="K264" i="5"/>
  <c r="E265" i="5"/>
  <c r="F265" i="5" s="1"/>
  <c r="P260" i="5"/>
  <c r="K263" i="5"/>
  <c r="E264" i="5"/>
  <c r="F264" i="5" s="1"/>
  <c r="P259" i="5"/>
  <c r="K262" i="5"/>
  <c r="E263" i="5"/>
  <c r="F263" i="5" s="1"/>
  <c r="P258" i="5"/>
  <c r="K261" i="5"/>
  <c r="E262" i="5"/>
  <c r="F262" i="5" s="1"/>
  <c r="P257" i="5"/>
  <c r="K260" i="5"/>
  <c r="E261" i="5"/>
  <c r="F261" i="5" s="1"/>
  <c r="P256" i="5"/>
  <c r="K259" i="5"/>
  <c r="E260" i="5"/>
  <c r="F260" i="5" s="1"/>
  <c r="P255" i="5"/>
  <c r="K258" i="5"/>
  <c r="E259" i="5"/>
  <c r="F259" i="5" s="1"/>
  <c r="P254" i="5"/>
  <c r="K257" i="5"/>
  <c r="E258" i="5"/>
  <c r="F258" i="5" s="1"/>
  <c r="P253" i="5"/>
  <c r="K256" i="5"/>
  <c r="E257" i="5"/>
  <c r="F257" i="5" s="1"/>
  <c r="P252" i="5"/>
  <c r="K255" i="5"/>
  <c r="E256" i="5"/>
  <c r="F256" i="5" s="1"/>
  <c r="P251" i="5"/>
  <c r="K254" i="5"/>
  <c r="E255" i="5"/>
  <c r="F255" i="5" s="1"/>
  <c r="P250" i="5"/>
  <c r="K253" i="5"/>
  <c r="E254" i="5"/>
  <c r="F254" i="5" s="1"/>
  <c r="P249" i="5"/>
  <c r="K252" i="5"/>
  <c r="E253" i="5"/>
  <c r="F253" i="5" s="1"/>
  <c r="P248" i="5"/>
  <c r="K251" i="5"/>
  <c r="E252" i="5"/>
  <c r="F252" i="5" s="1"/>
  <c r="P247" i="5"/>
  <c r="K250" i="5"/>
  <c r="E251" i="5"/>
  <c r="F251" i="5" s="1"/>
  <c r="P246" i="5"/>
  <c r="K249" i="5"/>
  <c r="E250" i="5"/>
  <c r="F250" i="5" s="1"/>
  <c r="P245" i="5"/>
  <c r="K248" i="5"/>
  <c r="E249" i="5"/>
  <c r="F249" i="5" s="1"/>
  <c r="P244" i="5"/>
  <c r="K247" i="5"/>
  <c r="E248" i="5"/>
  <c r="F248" i="5" s="1"/>
  <c r="P243" i="5"/>
  <c r="K246" i="5"/>
  <c r="E247" i="5"/>
  <c r="F247" i="5" s="1"/>
  <c r="P242" i="5"/>
  <c r="K245" i="5"/>
  <c r="E246" i="5"/>
  <c r="F246" i="5" s="1"/>
  <c r="P241" i="5"/>
  <c r="K244" i="5"/>
  <c r="E245" i="5"/>
  <c r="F245" i="5" s="1"/>
  <c r="P240" i="5"/>
  <c r="K243" i="5"/>
  <c r="E244" i="5"/>
  <c r="F244" i="5" s="1"/>
  <c r="P239" i="5"/>
  <c r="K242" i="5"/>
  <c r="E243" i="5"/>
  <c r="F243" i="5" s="1"/>
  <c r="P238" i="5"/>
  <c r="K241" i="5"/>
  <c r="E242" i="5"/>
  <c r="F242" i="5" s="1"/>
  <c r="P237" i="5"/>
  <c r="K240" i="5"/>
  <c r="E241" i="5"/>
  <c r="F241" i="5" s="1"/>
  <c r="P236" i="5"/>
  <c r="K239" i="5"/>
  <c r="E240" i="5"/>
  <c r="F240" i="5" s="1"/>
  <c r="P235" i="5"/>
  <c r="K238" i="5"/>
  <c r="E239" i="5"/>
  <c r="F239" i="5" s="1"/>
  <c r="P234" i="5"/>
  <c r="K237" i="5"/>
  <c r="E238" i="5"/>
  <c r="F238" i="5" s="1"/>
  <c r="P233" i="5"/>
  <c r="K236" i="5"/>
  <c r="E237" i="5"/>
  <c r="F237" i="5" s="1"/>
  <c r="P232" i="5"/>
  <c r="K235" i="5"/>
  <c r="E236" i="5"/>
  <c r="F236" i="5" s="1"/>
  <c r="P231" i="5"/>
  <c r="K234" i="5"/>
  <c r="E235" i="5"/>
  <c r="F235" i="5" s="1"/>
  <c r="P230" i="5"/>
  <c r="K233" i="5"/>
  <c r="E234" i="5"/>
  <c r="F234" i="5" s="1"/>
  <c r="P229" i="5"/>
  <c r="K232" i="5"/>
  <c r="E233" i="5"/>
  <c r="F233" i="5" s="1"/>
  <c r="P228" i="5"/>
  <c r="K231" i="5"/>
  <c r="E232" i="5"/>
  <c r="F232" i="5" s="1"/>
  <c r="P227" i="5"/>
  <c r="K230" i="5"/>
  <c r="E231" i="5"/>
  <c r="F231" i="5" s="1"/>
  <c r="P226" i="5"/>
  <c r="K229" i="5"/>
  <c r="E230" i="5"/>
  <c r="F230" i="5" s="1"/>
  <c r="P225" i="5"/>
  <c r="K228" i="5"/>
  <c r="E229" i="5"/>
  <c r="F229" i="5" s="1"/>
  <c r="P224" i="5"/>
  <c r="K227" i="5"/>
  <c r="E228" i="5"/>
  <c r="F228" i="5" s="1"/>
  <c r="P223" i="5"/>
  <c r="K226" i="5"/>
  <c r="E227" i="5"/>
  <c r="F227" i="5" s="1"/>
  <c r="P222" i="5"/>
  <c r="K225" i="5"/>
  <c r="E226" i="5"/>
  <c r="F226" i="5" s="1"/>
  <c r="P221" i="5"/>
  <c r="K224" i="5"/>
  <c r="E225" i="5"/>
  <c r="F225" i="5" s="1"/>
  <c r="P220" i="5"/>
  <c r="K223" i="5"/>
  <c r="E224" i="5"/>
  <c r="F224" i="5" s="1"/>
  <c r="P219" i="5"/>
  <c r="K222" i="5"/>
  <c r="E223" i="5"/>
  <c r="F223" i="5" s="1"/>
  <c r="P218" i="5"/>
  <c r="K221" i="5"/>
  <c r="E222" i="5"/>
  <c r="F222" i="5" s="1"/>
  <c r="P217" i="5"/>
  <c r="K220" i="5"/>
  <c r="E221" i="5"/>
  <c r="F221" i="5" s="1"/>
  <c r="P216" i="5"/>
  <c r="K219" i="5"/>
  <c r="E220" i="5"/>
  <c r="F220" i="5" s="1"/>
  <c r="P215" i="5"/>
  <c r="K218" i="5"/>
  <c r="E219" i="5"/>
  <c r="F219" i="5" s="1"/>
  <c r="P214" i="5"/>
  <c r="K217" i="5"/>
  <c r="E218" i="5"/>
  <c r="F218" i="5" s="1"/>
  <c r="P213" i="5"/>
  <c r="K216" i="5"/>
  <c r="E217" i="5"/>
  <c r="F217" i="5" s="1"/>
  <c r="P212" i="5"/>
  <c r="K215" i="5"/>
  <c r="E216" i="5"/>
  <c r="F216" i="5" s="1"/>
  <c r="P211" i="5"/>
  <c r="K214" i="5"/>
  <c r="E215" i="5"/>
  <c r="F215" i="5" s="1"/>
  <c r="P210" i="5"/>
  <c r="K213" i="5"/>
  <c r="E214" i="5"/>
  <c r="F214" i="5" s="1"/>
  <c r="P209" i="5"/>
  <c r="K212" i="5"/>
  <c r="E213" i="5"/>
  <c r="F213" i="5" s="1"/>
  <c r="P208" i="5"/>
  <c r="K211" i="5"/>
  <c r="E212" i="5"/>
  <c r="F212" i="5" s="1"/>
  <c r="P207" i="5"/>
  <c r="K210" i="5"/>
  <c r="E211" i="5"/>
  <c r="F211" i="5" s="1"/>
  <c r="P206" i="5"/>
  <c r="K209" i="5"/>
  <c r="E210" i="5"/>
  <c r="F210" i="5" s="1"/>
  <c r="P205" i="5"/>
  <c r="K208" i="5"/>
  <c r="E209" i="5"/>
  <c r="F209" i="5" s="1"/>
  <c r="P204" i="5"/>
  <c r="K207" i="5"/>
  <c r="E208" i="5"/>
  <c r="F208" i="5" s="1"/>
  <c r="P203" i="5"/>
  <c r="K206" i="5"/>
  <c r="E207" i="5"/>
  <c r="F207" i="5" s="1"/>
  <c r="P202" i="5"/>
  <c r="K205" i="5"/>
  <c r="E206" i="5"/>
  <c r="F206" i="5" s="1"/>
  <c r="P201" i="5"/>
  <c r="K204" i="5"/>
  <c r="E205" i="5"/>
  <c r="F205" i="5" s="1"/>
  <c r="P200" i="5"/>
  <c r="K203" i="5"/>
  <c r="E204" i="5"/>
  <c r="F204" i="5" s="1"/>
  <c r="P199" i="5"/>
  <c r="K202" i="5"/>
  <c r="E203" i="5"/>
  <c r="F203" i="5" s="1"/>
  <c r="P198" i="5"/>
  <c r="K201" i="5"/>
  <c r="E202" i="5"/>
  <c r="F202" i="5" s="1"/>
  <c r="P197" i="5"/>
  <c r="K200" i="5"/>
  <c r="E201" i="5"/>
  <c r="F201" i="5" s="1"/>
  <c r="P196" i="5"/>
  <c r="K199" i="5"/>
  <c r="E200" i="5"/>
  <c r="F200" i="5" s="1"/>
  <c r="P195" i="5"/>
  <c r="K198" i="5"/>
  <c r="E199" i="5"/>
  <c r="F199" i="5" s="1"/>
  <c r="P194" i="5"/>
  <c r="K197" i="5"/>
  <c r="E198" i="5"/>
  <c r="F198" i="5" s="1"/>
  <c r="P193" i="5"/>
  <c r="K196" i="5"/>
  <c r="E197" i="5"/>
  <c r="F197" i="5" s="1"/>
  <c r="P192" i="5"/>
  <c r="K195" i="5"/>
  <c r="E196" i="5"/>
  <c r="F196" i="5" s="1"/>
  <c r="P191" i="5"/>
  <c r="K194" i="5"/>
  <c r="E195" i="5"/>
  <c r="F195" i="5" s="1"/>
  <c r="P190" i="5"/>
  <c r="K193" i="5"/>
  <c r="E194" i="5"/>
  <c r="F194" i="5" s="1"/>
  <c r="P189" i="5"/>
  <c r="K192" i="5"/>
  <c r="E193" i="5"/>
  <c r="F193" i="5" s="1"/>
  <c r="P188" i="5"/>
  <c r="K191" i="5"/>
  <c r="E192" i="5"/>
  <c r="F192" i="5" s="1"/>
  <c r="P187" i="5"/>
  <c r="K190" i="5"/>
  <c r="E191" i="5"/>
  <c r="F191" i="5" s="1"/>
  <c r="P186" i="5"/>
  <c r="K189" i="5"/>
  <c r="E190" i="5"/>
  <c r="F190" i="5" s="1"/>
  <c r="P185" i="5"/>
  <c r="K188" i="5"/>
  <c r="E189" i="5"/>
  <c r="F189" i="5" s="1"/>
  <c r="Z194" i="5"/>
  <c r="P184" i="5"/>
  <c r="K187" i="5"/>
  <c r="E188" i="5"/>
  <c r="F188" i="5" s="1"/>
  <c r="P183" i="5"/>
  <c r="K186" i="5"/>
  <c r="E187" i="5"/>
  <c r="F187" i="5" s="1"/>
  <c r="P182" i="5"/>
  <c r="K185" i="5"/>
  <c r="E186" i="5"/>
  <c r="F186" i="5" s="1"/>
  <c r="P181" i="5"/>
  <c r="K184" i="5"/>
  <c r="E185" i="5"/>
  <c r="F185" i="5" s="1"/>
  <c r="Z190" i="5"/>
  <c r="P180" i="5"/>
  <c r="K183" i="5"/>
  <c r="E184" i="5"/>
  <c r="F184" i="5" s="1"/>
  <c r="Z189" i="5"/>
  <c r="P179" i="5"/>
  <c r="K182" i="5"/>
  <c r="E183" i="5"/>
  <c r="F183" i="5" s="1"/>
  <c r="Z188" i="5"/>
  <c r="P178" i="5"/>
  <c r="K181" i="5"/>
  <c r="E182" i="5"/>
  <c r="F182" i="5" s="1"/>
  <c r="Z187" i="5"/>
  <c r="P177" i="5"/>
  <c r="K180" i="5"/>
  <c r="E181" i="5"/>
  <c r="F181" i="5" s="1"/>
  <c r="Z186" i="5"/>
  <c r="P176" i="5"/>
  <c r="K179" i="5"/>
  <c r="E180" i="5"/>
  <c r="F180" i="5" s="1"/>
  <c r="Z185" i="5"/>
  <c r="P175" i="5"/>
  <c r="K178" i="5"/>
  <c r="E179" i="5"/>
  <c r="F179" i="5" s="1"/>
  <c r="Z184" i="5"/>
  <c r="P174" i="5"/>
  <c r="K177" i="5"/>
  <c r="E178" i="5"/>
  <c r="F178" i="5" s="1"/>
  <c r="Z183" i="5"/>
  <c r="P173" i="5"/>
  <c r="K176" i="5"/>
  <c r="E177" i="5"/>
  <c r="F177" i="5" s="1"/>
  <c r="Z182" i="5"/>
  <c r="P172" i="5"/>
  <c r="K175" i="5"/>
  <c r="E176" i="5"/>
  <c r="F176" i="5" s="1"/>
  <c r="Z181" i="5"/>
  <c r="P171" i="5"/>
  <c r="K174" i="5"/>
  <c r="E175" i="5"/>
  <c r="F175" i="5" s="1"/>
  <c r="Z180" i="5"/>
  <c r="P170" i="5"/>
  <c r="K173" i="5"/>
  <c r="E174" i="5"/>
  <c r="F174" i="5" s="1"/>
  <c r="Z179" i="5"/>
  <c r="P169" i="5"/>
  <c r="K172" i="5"/>
  <c r="E173" i="5"/>
  <c r="F173" i="5" s="1"/>
  <c r="Z178" i="5"/>
  <c r="P168" i="5"/>
  <c r="K171" i="5"/>
  <c r="E172" i="5"/>
  <c r="F172" i="5" s="1"/>
  <c r="AA177" i="5"/>
  <c r="Z177" i="5"/>
  <c r="P167" i="5"/>
  <c r="K170" i="5"/>
  <c r="E171" i="5"/>
  <c r="F171" i="5" s="1"/>
  <c r="AA176" i="5"/>
  <c r="Z176" i="5"/>
  <c r="P166" i="5"/>
  <c r="K169" i="5"/>
  <c r="E170" i="5"/>
  <c r="F170" i="5" s="1"/>
  <c r="AA175" i="5"/>
  <c r="Z175" i="5"/>
  <c r="P165" i="5"/>
  <c r="K168" i="5"/>
  <c r="E169" i="5"/>
  <c r="F169" i="5" s="1"/>
  <c r="AA174" i="5"/>
  <c r="Z174" i="5"/>
  <c r="P164" i="5"/>
  <c r="K167" i="5"/>
  <c r="E168" i="5"/>
  <c r="F168" i="5" s="1"/>
  <c r="AA173" i="5"/>
  <c r="Z173" i="5"/>
  <c r="P163" i="5"/>
  <c r="K166" i="5"/>
  <c r="E167" i="5"/>
  <c r="F167" i="5" s="1"/>
  <c r="AA172" i="5"/>
  <c r="Z172" i="5"/>
  <c r="P162" i="5"/>
  <c r="K165" i="5"/>
  <c r="E166" i="5"/>
  <c r="F166" i="5" s="1"/>
  <c r="AA171" i="5"/>
  <c r="Z171" i="5"/>
  <c r="P161" i="5"/>
  <c r="K164" i="5"/>
  <c r="E165" i="5"/>
  <c r="F165" i="5" s="1"/>
  <c r="AA170" i="5"/>
  <c r="Z170" i="5"/>
  <c r="P160" i="5"/>
  <c r="K163" i="5"/>
  <c r="E164" i="5"/>
  <c r="F164" i="5" s="1"/>
  <c r="AA169" i="5"/>
  <c r="Z169" i="5"/>
  <c r="P159" i="5"/>
  <c r="K162" i="5"/>
  <c r="E163" i="5"/>
  <c r="F163" i="5" s="1"/>
  <c r="AB168" i="5"/>
  <c r="AA168" i="5"/>
  <c r="Z168" i="5"/>
  <c r="P158" i="5"/>
  <c r="K161" i="5"/>
  <c r="E162" i="5"/>
  <c r="F162" i="5" s="1"/>
  <c r="AB167" i="5"/>
  <c r="AA167" i="5"/>
  <c r="Z167" i="5"/>
  <c r="P157" i="5"/>
  <c r="K160" i="5"/>
  <c r="E161" i="5"/>
  <c r="F161" i="5" s="1"/>
  <c r="AB166" i="5"/>
  <c r="AA166" i="5"/>
  <c r="Z166" i="5"/>
  <c r="P156" i="5"/>
  <c r="K159" i="5"/>
  <c r="E160" i="5"/>
  <c r="F160" i="5" s="1"/>
  <c r="AB165" i="5"/>
  <c r="AA165" i="5"/>
  <c r="Z165" i="5"/>
  <c r="P155" i="5"/>
  <c r="K158" i="5"/>
  <c r="E159" i="5"/>
  <c r="F159" i="5" s="1"/>
  <c r="AB164" i="5"/>
  <c r="AA164" i="5"/>
  <c r="Z164" i="5"/>
  <c r="R164" i="5"/>
  <c r="P154" i="5"/>
  <c r="K157" i="5"/>
  <c r="E158" i="5"/>
  <c r="F158" i="5" s="1"/>
  <c r="AB163" i="5"/>
  <c r="AA163" i="5"/>
  <c r="Z163" i="5"/>
  <c r="P153" i="5"/>
  <c r="K156" i="5"/>
  <c r="E157" i="5"/>
  <c r="F157" i="5" s="1"/>
  <c r="AB162" i="5"/>
  <c r="AA162" i="5"/>
  <c r="Z162" i="5"/>
  <c r="P152" i="5"/>
  <c r="K155" i="5"/>
  <c r="E156" i="5"/>
  <c r="F156" i="5" s="1"/>
  <c r="AB161" i="5"/>
  <c r="AA161" i="5"/>
  <c r="Z161" i="5"/>
  <c r="P151" i="5"/>
  <c r="K154" i="5"/>
  <c r="E155" i="5"/>
  <c r="F155" i="5" s="1"/>
  <c r="AB160" i="5"/>
  <c r="AA160" i="5"/>
  <c r="Z160" i="5"/>
  <c r="P150" i="5"/>
  <c r="K153" i="5"/>
  <c r="E154" i="5"/>
  <c r="F154" i="5" s="1"/>
  <c r="AB159" i="5"/>
  <c r="AA159" i="5"/>
  <c r="Z159" i="5"/>
  <c r="P149" i="5"/>
  <c r="K152" i="5"/>
  <c r="E153" i="5"/>
  <c r="F153" i="5" s="1"/>
  <c r="AB158" i="5"/>
  <c r="AA158" i="5"/>
  <c r="Z158" i="5"/>
  <c r="P148" i="5"/>
  <c r="K151" i="5"/>
  <c r="E152" i="5"/>
  <c r="F152" i="5" s="1"/>
  <c r="AB157" i="5"/>
  <c r="AA157" i="5"/>
  <c r="Z157" i="5"/>
  <c r="P147" i="5"/>
  <c r="K150" i="5"/>
  <c r="E151" i="5"/>
  <c r="F151" i="5" s="1"/>
  <c r="AB156" i="5"/>
  <c r="AA156" i="5"/>
  <c r="Z156" i="5"/>
  <c r="P146" i="5"/>
  <c r="K149" i="5"/>
  <c r="E150" i="5"/>
  <c r="F150" i="5" s="1"/>
  <c r="AB155" i="5"/>
  <c r="AA155" i="5"/>
  <c r="Z155" i="5"/>
  <c r="P145" i="5"/>
  <c r="K148" i="5"/>
  <c r="E149" i="5"/>
  <c r="F149" i="5" s="1"/>
  <c r="AB154" i="5"/>
  <c r="AA154" i="5"/>
  <c r="Z154" i="5"/>
  <c r="P144" i="5"/>
  <c r="K147" i="5"/>
  <c r="E148" i="5"/>
  <c r="F148" i="5" s="1"/>
  <c r="AB153" i="5"/>
  <c r="AA153" i="5"/>
  <c r="Z153" i="5"/>
  <c r="P143" i="5"/>
  <c r="K146" i="5"/>
  <c r="F147" i="5"/>
  <c r="E147" i="5"/>
  <c r="AB152" i="5"/>
  <c r="AA152" i="5"/>
  <c r="Z152" i="5"/>
  <c r="P142" i="5"/>
  <c r="K145" i="5"/>
  <c r="E146" i="5"/>
  <c r="F146" i="5" s="1"/>
  <c r="AB151" i="5"/>
  <c r="AA151" i="5"/>
  <c r="Z151" i="5"/>
  <c r="P141" i="5"/>
  <c r="K144" i="5"/>
  <c r="E145" i="5"/>
  <c r="F145" i="5" s="1"/>
  <c r="AB150" i="5"/>
  <c r="AA150" i="5"/>
  <c r="Z150" i="5"/>
  <c r="P140" i="5"/>
  <c r="K143" i="5"/>
  <c r="E144" i="5"/>
  <c r="F144" i="5" s="1"/>
  <c r="AB149" i="5"/>
  <c r="AA149" i="5"/>
  <c r="Z149" i="5"/>
  <c r="P139" i="5"/>
  <c r="K142" i="5"/>
  <c r="E143" i="5"/>
  <c r="F143" i="5" s="1"/>
  <c r="AB148" i="5"/>
  <c r="AA148" i="5"/>
  <c r="Z148" i="5"/>
  <c r="P138" i="5"/>
  <c r="K141" i="5"/>
  <c r="E142" i="5"/>
  <c r="F142" i="5" s="1"/>
  <c r="AB147" i="5"/>
  <c r="AA147" i="5"/>
  <c r="Z147" i="5"/>
  <c r="P137" i="5"/>
  <c r="K140" i="5"/>
  <c r="E141" i="5"/>
  <c r="F141" i="5" s="1"/>
  <c r="AB146" i="5"/>
  <c r="AA146" i="5"/>
  <c r="Z146" i="5"/>
  <c r="P136" i="5"/>
  <c r="K139" i="5"/>
  <c r="E140" i="5"/>
  <c r="F140" i="5" s="1"/>
  <c r="AB145" i="5"/>
  <c r="AA145" i="5"/>
  <c r="Z145" i="5"/>
  <c r="P135" i="5"/>
  <c r="K138" i="5"/>
  <c r="E139" i="5"/>
  <c r="F139" i="5" s="1"/>
  <c r="AB144" i="5"/>
  <c r="AA144" i="5"/>
  <c r="Z144" i="5"/>
  <c r="P134" i="5"/>
  <c r="K137" i="5"/>
  <c r="E138" i="5"/>
  <c r="F138" i="5" s="1"/>
  <c r="AB143" i="5"/>
  <c r="AA143" i="5"/>
  <c r="Z143" i="5"/>
  <c r="P133" i="5"/>
  <c r="K136" i="5"/>
  <c r="E137" i="5"/>
  <c r="F137" i="5" s="1"/>
  <c r="AB142" i="5"/>
  <c r="AA142" i="5"/>
  <c r="Z142" i="5"/>
  <c r="P132" i="5"/>
  <c r="K135" i="5"/>
  <c r="E136" i="5"/>
  <c r="F136" i="5" s="1"/>
  <c r="AB141" i="5"/>
  <c r="AA141" i="5"/>
  <c r="Z141" i="5"/>
  <c r="P131" i="5"/>
  <c r="K134" i="5"/>
  <c r="E135" i="5"/>
  <c r="F135" i="5" s="1"/>
  <c r="AB140" i="5"/>
  <c r="AA140" i="5"/>
  <c r="Z140" i="5"/>
  <c r="P130" i="5"/>
  <c r="K133" i="5"/>
  <c r="E134" i="5"/>
  <c r="F134" i="5" s="1"/>
  <c r="AB139" i="5"/>
  <c r="AA139" i="5"/>
  <c r="Z139" i="5"/>
  <c r="P129" i="5"/>
  <c r="K132" i="5"/>
  <c r="E133" i="5"/>
  <c r="F133" i="5" s="1"/>
  <c r="AB138" i="5"/>
  <c r="AA138" i="5"/>
  <c r="Z138" i="5"/>
  <c r="P128" i="5"/>
  <c r="K131" i="5"/>
  <c r="E132" i="5"/>
  <c r="F132" i="5" s="1"/>
  <c r="AB137" i="5"/>
  <c r="AA137" i="5"/>
  <c r="Z137" i="5"/>
  <c r="P127" i="5"/>
  <c r="K130" i="5"/>
  <c r="E131" i="5"/>
  <c r="F131" i="5" s="1"/>
  <c r="AB136" i="5"/>
  <c r="AA136" i="5"/>
  <c r="Z136" i="5"/>
  <c r="P126" i="5"/>
  <c r="K129" i="5"/>
  <c r="E130" i="5"/>
  <c r="F130" i="5" s="1"/>
  <c r="AB135" i="5"/>
  <c r="AA135" i="5"/>
  <c r="Z135" i="5"/>
  <c r="P125" i="5"/>
  <c r="K128" i="5"/>
  <c r="E129" i="5"/>
  <c r="F129" i="5" s="1"/>
  <c r="AB134" i="5"/>
  <c r="AA134" i="5"/>
  <c r="Z134" i="5"/>
  <c r="P124" i="5"/>
  <c r="K127" i="5"/>
  <c r="E128" i="5"/>
  <c r="F128" i="5" s="1"/>
  <c r="AB133" i="5"/>
  <c r="AA133" i="5"/>
  <c r="Z133" i="5"/>
  <c r="P123" i="5"/>
  <c r="K126" i="5"/>
  <c r="E127" i="5"/>
  <c r="F127" i="5" s="1"/>
  <c r="AB132" i="5"/>
  <c r="AA132" i="5"/>
  <c r="Z132" i="5"/>
  <c r="P122" i="5"/>
  <c r="K125" i="5"/>
  <c r="E126" i="5"/>
  <c r="F126" i="5" s="1"/>
  <c r="AB131" i="5"/>
  <c r="AA131" i="5"/>
  <c r="Z131" i="5"/>
  <c r="P121" i="5"/>
  <c r="K124" i="5"/>
  <c r="E125" i="5"/>
  <c r="F125" i="5" s="1"/>
  <c r="AB130" i="5"/>
  <c r="AA130" i="5"/>
  <c r="Z130" i="5"/>
  <c r="P120" i="5"/>
  <c r="K123" i="5"/>
  <c r="E124" i="5"/>
  <c r="F124" i="5" s="1"/>
  <c r="AB129" i="5"/>
  <c r="AA129" i="5"/>
  <c r="Z129" i="5"/>
  <c r="P119" i="5"/>
  <c r="K122" i="5"/>
  <c r="E123" i="5"/>
  <c r="F123" i="5" s="1"/>
  <c r="AB128" i="5"/>
  <c r="AA128" i="5"/>
  <c r="Z128" i="5"/>
  <c r="P118" i="5"/>
  <c r="K121" i="5"/>
  <c r="E122" i="5"/>
  <c r="F122" i="5" s="1"/>
  <c r="AB127" i="5"/>
  <c r="AA127" i="5"/>
  <c r="Z127" i="5"/>
  <c r="P117" i="5"/>
  <c r="K120" i="5"/>
  <c r="E121" i="5"/>
  <c r="F121" i="5" s="1"/>
  <c r="AB126" i="5"/>
  <c r="AA126" i="5"/>
  <c r="Z126" i="5"/>
  <c r="P116" i="5"/>
  <c r="K119" i="5"/>
  <c r="E120" i="5"/>
  <c r="F120" i="5" s="1"/>
  <c r="AB125" i="5"/>
  <c r="AA125" i="5"/>
  <c r="Z125" i="5"/>
  <c r="P115" i="5"/>
  <c r="K118" i="5"/>
  <c r="E119" i="5"/>
  <c r="F119" i="5" s="1"/>
  <c r="AB124" i="5"/>
  <c r="AA124" i="5"/>
  <c r="Z124" i="5"/>
  <c r="P114" i="5"/>
  <c r="K117" i="5"/>
  <c r="E118" i="5"/>
  <c r="F118" i="5" s="1"/>
  <c r="AB123" i="5"/>
  <c r="AA123" i="5"/>
  <c r="Z123" i="5"/>
  <c r="P113" i="5"/>
  <c r="K116" i="5"/>
  <c r="E117" i="5"/>
  <c r="F117" i="5" s="1"/>
  <c r="AB122" i="5"/>
  <c r="AA122" i="5"/>
  <c r="Z122" i="5"/>
  <c r="P112" i="5"/>
  <c r="K115" i="5"/>
  <c r="E116" i="5"/>
  <c r="F116" i="5" s="1"/>
  <c r="AB121" i="5"/>
  <c r="AA121" i="5"/>
  <c r="Z121" i="5"/>
  <c r="P111" i="5"/>
  <c r="K114" i="5"/>
  <c r="E115" i="5"/>
  <c r="F115" i="5" s="1"/>
  <c r="AB120" i="5"/>
  <c r="AA120" i="5"/>
  <c r="Z120" i="5"/>
  <c r="P110" i="5"/>
  <c r="K113" i="5"/>
  <c r="E114" i="5"/>
  <c r="F114" i="5" s="1"/>
  <c r="AB119" i="5"/>
  <c r="AA119" i="5"/>
  <c r="Z119" i="5"/>
  <c r="P109" i="5"/>
  <c r="K112" i="5"/>
  <c r="E113" i="5"/>
  <c r="F113" i="5" s="1"/>
  <c r="AB118" i="5"/>
  <c r="AA118" i="5"/>
  <c r="Z118" i="5"/>
  <c r="P108" i="5"/>
  <c r="K111" i="5"/>
  <c r="E112" i="5"/>
  <c r="F112" i="5" s="1"/>
  <c r="AB117" i="5"/>
  <c r="AA117" i="5"/>
  <c r="Z117" i="5"/>
  <c r="P107" i="5"/>
  <c r="K110" i="5"/>
  <c r="E111" i="5"/>
  <c r="F111" i="5" s="1"/>
  <c r="AB116" i="5"/>
  <c r="AA116" i="5"/>
  <c r="Z116" i="5"/>
  <c r="P106" i="5"/>
  <c r="K109" i="5"/>
  <c r="E110" i="5"/>
  <c r="F110" i="5" s="1"/>
  <c r="AB115" i="5"/>
  <c r="AA115" i="5"/>
  <c r="Z115" i="5"/>
  <c r="P105" i="5"/>
  <c r="K108" i="5"/>
  <c r="E109" i="5"/>
  <c r="F109" i="5" s="1"/>
  <c r="AB114" i="5"/>
  <c r="AA114" i="5"/>
  <c r="Z114" i="5"/>
  <c r="P104" i="5"/>
  <c r="K107" i="5"/>
  <c r="E108" i="5"/>
  <c r="F108" i="5" s="1"/>
  <c r="AB113" i="5"/>
  <c r="AA113" i="5"/>
  <c r="Z113" i="5"/>
  <c r="P103" i="5"/>
  <c r="K106" i="5"/>
  <c r="E107" i="5"/>
  <c r="F107" i="5" s="1"/>
  <c r="AB112" i="5"/>
  <c r="AA112" i="5"/>
  <c r="Z112" i="5"/>
  <c r="P102" i="5"/>
  <c r="K105" i="5"/>
  <c r="E106" i="5"/>
  <c r="F106" i="5" s="1"/>
  <c r="AB111" i="5"/>
  <c r="AA111" i="5"/>
  <c r="Z111" i="5"/>
  <c r="P101" i="5"/>
  <c r="K104" i="5"/>
  <c r="E105" i="5"/>
  <c r="F105" i="5" s="1"/>
  <c r="AB110" i="5"/>
  <c r="AA110" i="5"/>
  <c r="Z110" i="5"/>
  <c r="P100" i="5"/>
  <c r="K103" i="5"/>
  <c r="E104" i="5"/>
  <c r="F104" i="5" s="1"/>
  <c r="AB109" i="5"/>
  <c r="AA109" i="5"/>
  <c r="Z109" i="5"/>
  <c r="P99" i="5"/>
  <c r="K102" i="5"/>
  <c r="E103" i="5"/>
  <c r="F103" i="5" s="1"/>
  <c r="AB108" i="5"/>
  <c r="AA108" i="5"/>
  <c r="Z108" i="5"/>
  <c r="P98" i="5"/>
  <c r="K101" i="5"/>
  <c r="E102" i="5"/>
  <c r="F102" i="5" s="1"/>
  <c r="AB107" i="5"/>
  <c r="AA107" i="5"/>
  <c r="Z107" i="5"/>
  <c r="P97" i="5"/>
  <c r="K100" i="5"/>
  <c r="E101" i="5"/>
  <c r="F101" i="5" s="1"/>
  <c r="AB106" i="5"/>
  <c r="AA106" i="5"/>
  <c r="Z106" i="5"/>
  <c r="P96" i="5"/>
  <c r="K99" i="5"/>
  <c r="E100" i="5"/>
  <c r="F100" i="5" s="1"/>
  <c r="AB105" i="5"/>
  <c r="AA105" i="5"/>
  <c r="Z105" i="5"/>
  <c r="P95" i="5"/>
  <c r="K98" i="5"/>
  <c r="E99" i="5"/>
  <c r="F99" i="5" s="1"/>
  <c r="AB104" i="5"/>
  <c r="AA104" i="5"/>
  <c r="Z104" i="5"/>
  <c r="P94" i="5"/>
  <c r="K97" i="5"/>
  <c r="E98" i="5"/>
  <c r="F98" i="5" s="1"/>
  <c r="AB103" i="5"/>
  <c r="AA103" i="5"/>
  <c r="Z103" i="5"/>
  <c r="P93" i="5"/>
  <c r="K96" i="5"/>
  <c r="E97" i="5"/>
  <c r="F97" i="5" s="1"/>
  <c r="AB102" i="5"/>
  <c r="AA102" i="5"/>
  <c r="Z102" i="5"/>
  <c r="P92" i="5"/>
  <c r="K95" i="5"/>
  <c r="E96" i="5"/>
  <c r="F96" i="5" s="1"/>
  <c r="AB101" i="5"/>
  <c r="AA101" i="5"/>
  <c r="Z101" i="5"/>
  <c r="P91" i="5"/>
  <c r="K94" i="5"/>
  <c r="E95" i="5"/>
  <c r="F95" i="5" s="1"/>
  <c r="AB100" i="5"/>
  <c r="AA100" i="5"/>
  <c r="Z100" i="5"/>
  <c r="P90" i="5"/>
  <c r="K93" i="5"/>
  <c r="E94" i="5"/>
  <c r="F94" i="5" s="1"/>
  <c r="AB99" i="5"/>
  <c r="AA99" i="5"/>
  <c r="Z99" i="5"/>
  <c r="P89" i="5"/>
  <c r="K92" i="5"/>
  <c r="E93" i="5"/>
  <c r="F93" i="5" s="1"/>
  <c r="AB98" i="5"/>
  <c r="AA98" i="5"/>
  <c r="Z98" i="5"/>
  <c r="P88" i="5"/>
  <c r="K91" i="5"/>
  <c r="E92" i="5"/>
  <c r="F92" i="5" s="1"/>
  <c r="AB97" i="5"/>
  <c r="AA97" i="5"/>
  <c r="Z97" i="5"/>
  <c r="P87" i="5"/>
  <c r="K90" i="5"/>
  <c r="E91" i="5"/>
  <c r="F91" i="5" s="1"/>
  <c r="AB96" i="5"/>
  <c r="AA96" i="5"/>
  <c r="Z96" i="5"/>
  <c r="P86" i="5"/>
  <c r="K89" i="5"/>
  <c r="E90" i="5"/>
  <c r="F90" i="5" s="1"/>
  <c r="AB95" i="5"/>
  <c r="AA95" i="5"/>
  <c r="Z95" i="5"/>
  <c r="P85" i="5"/>
  <c r="K88" i="5"/>
  <c r="E89" i="5"/>
  <c r="F89" i="5" s="1"/>
  <c r="AB94" i="5"/>
  <c r="AA94" i="5"/>
  <c r="Z94" i="5"/>
  <c r="P84" i="5"/>
  <c r="K87" i="5"/>
  <c r="E88" i="5"/>
  <c r="F88" i="5" s="1"/>
  <c r="AB93" i="5"/>
  <c r="AA93" i="5"/>
  <c r="Z93" i="5"/>
  <c r="P83" i="5"/>
  <c r="K86" i="5"/>
  <c r="E87" i="5"/>
  <c r="F87" i="5" s="1"/>
  <c r="AB92" i="5"/>
  <c r="AA92" i="5"/>
  <c r="Z92" i="5"/>
  <c r="P82" i="5"/>
  <c r="K85" i="5"/>
  <c r="E86" i="5"/>
  <c r="F86" i="5" s="1"/>
  <c r="AB91" i="5"/>
  <c r="AA91" i="5"/>
  <c r="Z91" i="5"/>
  <c r="P81" i="5"/>
  <c r="K84" i="5"/>
  <c r="E85" i="5"/>
  <c r="F85" i="5" s="1"/>
  <c r="AB90" i="5"/>
  <c r="AA90" i="5"/>
  <c r="Z90" i="5"/>
  <c r="P80" i="5"/>
  <c r="K83" i="5"/>
  <c r="E84" i="5"/>
  <c r="F84" i="5" s="1"/>
  <c r="AB89" i="5"/>
  <c r="AA89" i="5"/>
  <c r="Z89" i="5"/>
  <c r="P79" i="5"/>
  <c r="K82" i="5"/>
  <c r="E83" i="5"/>
  <c r="F83" i="5" s="1"/>
  <c r="AB88" i="5"/>
  <c r="AA88" i="5"/>
  <c r="Z88" i="5"/>
  <c r="P78" i="5"/>
  <c r="K81" i="5"/>
  <c r="E82" i="5"/>
  <c r="F82" i="5" s="1"/>
  <c r="AB87" i="5"/>
  <c r="AA87" i="5"/>
  <c r="Z87" i="5"/>
  <c r="P77" i="5"/>
  <c r="K80" i="5"/>
  <c r="E81" i="5"/>
  <c r="F81" i="5" s="1"/>
  <c r="AB86" i="5"/>
  <c r="AA86" i="5"/>
  <c r="Z86" i="5"/>
  <c r="P76" i="5"/>
  <c r="K79" i="5"/>
  <c r="E80" i="5"/>
  <c r="F80" i="5" s="1"/>
  <c r="AB85" i="5"/>
  <c r="AA85" i="5"/>
  <c r="Z85" i="5"/>
  <c r="P75" i="5"/>
  <c r="K78" i="5"/>
  <c r="E79" i="5"/>
  <c r="F79" i="5" s="1"/>
  <c r="AB84" i="5"/>
  <c r="AA84" i="5"/>
  <c r="Z84" i="5"/>
  <c r="P74" i="5"/>
  <c r="K77" i="5"/>
  <c r="E78" i="5"/>
  <c r="F78" i="5" s="1"/>
  <c r="AB83" i="5"/>
  <c r="AA83" i="5"/>
  <c r="Z83" i="5"/>
  <c r="P73" i="5"/>
  <c r="K76" i="5"/>
  <c r="E77" i="5"/>
  <c r="F77" i="5" s="1"/>
  <c r="AB82" i="5"/>
  <c r="AA82" i="5"/>
  <c r="Z82" i="5"/>
  <c r="P72" i="5"/>
  <c r="K75" i="5"/>
  <c r="E76" i="5"/>
  <c r="F76" i="5" s="1"/>
  <c r="AB81" i="5"/>
  <c r="AA81" i="5"/>
  <c r="Z81" i="5"/>
  <c r="P71" i="5"/>
  <c r="K74" i="5"/>
  <c r="E75" i="5"/>
  <c r="F75" i="5" s="1"/>
  <c r="AB80" i="5"/>
  <c r="AA80" i="5"/>
  <c r="Z80" i="5"/>
  <c r="P70" i="5"/>
  <c r="K73" i="5"/>
  <c r="E74" i="5"/>
  <c r="AB246" i="5" s="1"/>
  <c r="AB79" i="5"/>
  <c r="AA79" i="5"/>
  <c r="Z79" i="5"/>
  <c r="P69" i="5"/>
  <c r="K72" i="5"/>
  <c r="E73" i="5"/>
  <c r="AB245" i="5" s="1"/>
  <c r="AB78" i="5"/>
  <c r="AA78" i="5"/>
  <c r="Z78" i="5"/>
  <c r="P68" i="5"/>
  <c r="K71" i="5"/>
  <c r="E72" i="5"/>
  <c r="AB244" i="5" s="1"/>
  <c r="AB77" i="5"/>
  <c r="AA77" i="5"/>
  <c r="Z77" i="5"/>
  <c r="P67" i="5"/>
  <c r="K70" i="5"/>
  <c r="E71" i="5"/>
  <c r="AB76" i="5"/>
  <c r="AA76" i="5"/>
  <c r="Z76" i="5"/>
  <c r="P66" i="5"/>
  <c r="K69" i="5"/>
  <c r="E70" i="5"/>
  <c r="AB242" i="5" s="1"/>
  <c r="AB75" i="5"/>
  <c r="AA75" i="5"/>
  <c r="Z75" i="5"/>
  <c r="P65" i="5"/>
  <c r="K68" i="5"/>
  <c r="E69" i="5"/>
  <c r="AB241" i="5" s="1"/>
  <c r="AB74" i="5"/>
  <c r="AA74" i="5"/>
  <c r="Z74" i="5"/>
  <c r="P64" i="5"/>
  <c r="K67" i="5"/>
  <c r="E68" i="5"/>
  <c r="AB240" i="5" s="1"/>
  <c r="AB73" i="5"/>
  <c r="AA73" i="5"/>
  <c r="Z73" i="5"/>
  <c r="P63" i="5"/>
  <c r="K66" i="5"/>
  <c r="E67" i="5"/>
  <c r="AB239" i="5" s="1"/>
  <c r="AB72" i="5"/>
  <c r="AA72" i="5"/>
  <c r="Z72" i="5"/>
  <c r="P62" i="5"/>
  <c r="K65" i="5"/>
  <c r="E66" i="5"/>
  <c r="AB238" i="5" s="1"/>
  <c r="AB71" i="5"/>
  <c r="AA71" i="5"/>
  <c r="Z71" i="5"/>
  <c r="P61" i="5"/>
  <c r="AA246" i="5" s="1"/>
  <c r="K64" i="5"/>
  <c r="E65" i="5"/>
  <c r="AB70" i="5"/>
  <c r="AA70" i="5"/>
  <c r="Z70" i="5"/>
  <c r="P60" i="5"/>
  <c r="AA245" i="5" s="1"/>
  <c r="K63" i="5"/>
  <c r="E64" i="5"/>
  <c r="AB236" i="5" s="1"/>
  <c r="AB69" i="5"/>
  <c r="AA69" i="5"/>
  <c r="Z69" i="5"/>
  <c r="P59" i="5"/>
  <c r="AA244" i="5" s="1"/>
  <c r="K62" i="5"/>
  <c r="E63" i="5"/>
  <c r="AB235" i="5" s="1"/>
  <c r="AB68" i="5"/>
  <c r="AA68" i="5"/>
  <c r="Z68" i="5"/>
  <c r="P58" i="5"/>
  <c r="AA243" i="5" s="1"/>
  <c r="K61" i="5"/>
  <c r="E62" i="5"/>
  <c r="AB234" i="5" s="1"/>
  <c r="AB67" i="5"/>
  <c r="AA67" i="5"/>
  <c r="Z67" i="5"/>
  <c r="P57" i="5"/>
  <c r="AA242" i="5" s="1"/>
  <c r="K60" i="5"/>
  <c r="E61" i="5"/>
  <c r="AB233" i="5" s="1"/>
  <c r="AB66" i="5"/>
  <c r="AA66" i="5"/>
  <c r="Z66" i="5"/>
  <c r="P56" i="5"/>
  <c r="AA241" i="5" s="1"/>
  <c r="K59" i="5"/>
  <c r="E60" i="5"/>
  <c r="AB232" i="5" s="1"/>
  <c r="AB65" i="5"/>
  <c r="AA65" i="5"/>
  <c r="Z65" i="5"/>
  <c r="P55" i="5"/>
  <c r="AA240" i="5" s="1"/>
  <c r="K58" i="5"/>
  <c r="E59" i="5"/>
  <c r="AB64" i="5"/>
  <c r="AA64" i="5"/>
  <c r="Z64" i="5"/>
  <c r="P54" i="5"/>
  <c r="AA239" i="5" s="1"/>
  <c r="K57" i="5"/>
  <c r="E58" i="5"/>
  <c r="AB230" i="5" s="1"/>
  <c r="AB63" i="5"/>
  <c r="AA63" i="5"/>
  <c r="Z63" i="5"/>
  <c r="P53" i="5"/>
  <c r="AA238" i="5" s="1"/>
  <c r="K56" i="5"/>
  <c r="E57" i="5"/>
  <c r="AB229" i="5" s="1"/>
  <c r="AB62" i="5"/>
  <c r="AA62" i="5"/>
  <c r="Z62" i="5"/>
  <c r="P52" i="5"/>
  <c r="AA237" i="5" s="1"/>
  <c r="K55" i="5"/>
  <c r="E56" i="5"/>
  <c r="AB228" i="5" s="1"/>
  <c r="AB61" i="5"/>
  <c r="AA61" i="5"/>
  <c r="Z61" i="5"/>
  <c r="P51" i="5"/>
  <c r="AA236" i="5" s="1"/>
  <c r="K54" i="5"/>
  <c r="E55" i="5"/>
  <c r="AB227" i="5" s="1"/>
  <c r="AB60" i="5"/>
  <c r="AA60" i="5"/>
  <c r="Z60" i="5"/>
  <c r="P50" i="5"/>
  <c r="AA235" i="5" s="1"/>
  <c r="K53" i="5"/>
  <c r="E54" i="5"/>
  <c r="AB226" i="5" s="1"/>
  <c r="AB59" i="5"/>
  <c r="AA59" i="5"/>
  <c r="Z59" i="5"/>
  <c r="P49" i="5"/>
  <c r="AA234" i="5" s="1"/>
  <c r="K52" i="5"/>
  <c r="E53" i="5"/>
  <c r="AB58" i="5"/>
  <c r="AA58" i="5"/>
  <c r="Z58" i="5"/>
  <c r="P48" i="5"/>
  <c r="AA233" i="5" s="1"/>
  <c r="K51" i="5"/>
  <c r="Z246" i="5" s="1"/>
  <c r="E52" i="5"/>
  <c r="AB224" i="5" s="1"/>
  <c r="AB57" i="5"/>
  <c r="AA57" i="5"/>
  <c r="Z57" i="5"/>
  <c r="P47" i="5"/>
  <c r="AA232" i="5" s="1"/>
  <c r="K50" i="5"/>
  <c r="Z245" i="5" s="1"/>
  <c r="E51" i="5"/>
  <c r="AB223" i="5" s="1"/>
  <c r="AB56" i="5"/>
  <c r="AA56" i="5"/>
  <c r="Z56" i="5"/>
  <c r="P46" i="5"/>
  <c r="AA231" i="5" s="1"/>
  <c r="K49" i="5"/>
  <c r="Z244" i="5" s="1"/>
  <c r="E50" i="5"/>
  <c r="AB222" i="5" s="1"/>
  <c r="AB55" i="5"/>
  <c r="AA55" i="5"/>
  <c r="Z55" i="5"/>
  <c r="P45" i="5"/>
  <c r="AA230" i="5" s="1"/>
  <c r="K48" i="5"/>
  <c r="Z243" i="5" s="1"/>
  <c r="E49" i="5"/>
  <c r="AB221" i="5" s="1"/>
  <c r="AB54" i="5"/>
  <c r="AA54" i="5"/>
  <c r="Z54" i="5"/>
  <c r="P44" i="5"/>
  <c r="AA229" i="5" s="1"/>
  <c r="K47" i="5"/>
  <c r="Z242" i="5" s="1"/>
  <c r="E48" i="5"/>
  <c r="AB220" i="5" s="1"/>
  <c r="AB53" i="5"/>
  <c r="AA53" i="5"/>
  <c r="Z53" i="5"/>
  <c r="P43" i="5"/>
  <c r="AA228" i="5" s="1"/>
  <c r="K46" i="5"/>
  <c r="Z241" i="5" s="1"/>
  <c r="E47" i="5"/>
  <c r="AB219" i="5" s="1"/>
  <c r="AB52" i="5"/>
  <c r="AA52" i="5"/>
  <c r="Z52" i="5"/>
  <c r="P42" i="5"/>
  <c r="AA227" i="5" s="1"/>
  <c r="K45" i="5"/>
  <c r="Z240" i="5" s="1"/>
  <c r="E46" i="5"/>
  <c r="AB218" i="5" s="1"/>
  <c r="AB51" i="5"/>
  <c r="AA51" i="5"/>
  <c r="Z51" i="5"/>
  <c r="P41" i="5"/>
  <c r="AA226" i="5" s="1"/>
  <c r="K44" i="5"/>
  <c r="Z239" i="5" s="1"/>
  <c r="E45" i="5"/>
  <c r="AB217" i="5" s="1"/>
  <c r="AE50" i="5"/>
  <c r="AB50" i="5"/>
  <c r="AA50" i="5"/>
  <c r="Z50" i="5"/>
  <c r="P40" i="5"/>
  <c r="AA225" i="5" s="1"/>
  <c r="K43" i="5"/>
  <c r="Z238" i="5" s="1"/>
  <c r="E44" i="5"/>
  <c r="AB216" i="5" s="1"/>
  <c r="AB49" i="5"/>
  <c r="AA49" i="5"/>
  <c r="Z49" i="5"/>
  <c r="P39" i="5"/>
  <c r="AA224" i="5" s="1"/>
  <c r="K42" i="5"/>
  <c r="Z237" i="5" s="1"/>
  <c r="E43" i="5"/>
  <c r="AB48" i="5"/>
  <c r="AA48" i="5"/>
  <c r="Z48" i="5"/>
  <c r="P38" i="5"/>
  <c r="AA223" i="5" s="1"/>
  <c r="K41" i="5"/>
  <c r="Z236" i="5" s="1"/>
  <c r="E42" i="5"/>
  <c r="AB214" i="5" s="1"/>
  <c r="AB47" i="5"/>
  <c r="AA47" i="5"/>
  <c r="Z47" i="5"/>
  <c r="P37" i="5"/>
  <c r="AA222" i="5" s="1"/>
  <c r="K40" i="5"/>
  <c r="Z235" i="5" s="1"/>
  <c r="E41" i="5"/>
  <c r="AB46" i="5"/>
  <c r="AA46" i="5"/>
  <c r="Z46" i="5"/>
  <c r="R46" i="5"/>
  <c r="P36" i="5"/>
  <c r="AA221" i="5" s="1"/>
  <c r="K39" i="5"/>
  <c r="Z234" i="5" s="1"/>
  <c r="E40" i="5"/>
  <c r="AB212" i="5" s="1"/>
  <c r="AB45" i="5"/>
  <c r="AA45" i="5"/>
  <c r="Z45" i="5"/>
  <c r="P35" i="5"/>
  <c r="AA220" i="5" s="1"/>
  <c r="K38" i="5"/>
  <c r="Z233" i="5" s="1"/>
  <c r="E39" i="5"/>
  <c r="AB44" i="5"/>
  <c r="AA44" i="5"/>
  <c r="Z44" i="5"/>
  <c r="P34" i="5"/>
  <c r="AA219" i="5" s="1"/>
  <c r="K37" i="5"/>
  <c r="Z232" i="5" s="1"/>
  <c r="E38" i="5"/>
  <c r="AB210" i="5" s="1"/>
  <c r="AE43" i="5"/>
  <c r="AB43" i="5"/>
  <c r="AA43" i="5"/>
  <c r="Z43" i="5"/>
  <c r="P33" i="5"/>
  <c r="AA218" i="5" s="1"/>
  <c r="K36" i="5"/>
  <c r="Z231" i="5" s="1"/>
  <c r="E37" i="5"/>
  <c r="AB209" i="5" s="1"/>
  <c r="AB42" i="5"/>
  <c r="AA42" i="5"/>
  <c r="Z42" i="5"/>
  <c r="P32" i="5"/>
  <c r="AA217" i="5" s="1"/>
  <c r="K35" i="5"/>
  <c r="Z230" i="5" s="1"/>
  <c r="E36" i="5"/>
  <c r="AB208" i="5" s="1"/>
  <c r="AB41" i="5"/>
  <c r="AA41" i="5"/>
  <c r="Z41" i="5"/>
  <c r="P31" i="5"/>
  <c r="AA216" i="5" s="1"/>
  <c r="K34" i="5"/>
  <c r="Z229" i="5" s="1"/>
  <c r="E35" i="5"/>
  <c r="AB207" i="5" s="1"/>
  <c r="P30" i="5"/>
  <c r="AA215" i="5" s="1"/>
  <c r="K33" i="5"/>
  <c r="Z228" i="5" s="1"/>
  <c r="E34" i="5"/>
  <c r="P29" i="5"/>
  <c r="AA214" i="5" s="1"/>
  <c r="K32" i="5"/>
  <c r="Z227" i="5" s="1"/>
  <c r="E33" i="5"/>
  <c r="AB205" i="5" s="1"/>
  <c r="P28" i="5"/>
  <c r="AA213" i="5" s="1"/>
  <c r="K31" i="5"/>
  <c r="Z226" i="5" s="1"/>
  <c r="E32" i="5"/>
  <c r="AB204" i="5" s="1"/>
  <c r="P27" i="5"/>
  <c r="AA212" i="5" s="1"/>
  <c r="K30" i="5"/>
  <c r="Z225" i="5" s="1"/>
  <c r="E31" i="5"/>
  <c r="AB203" i="5" s="1"/>
  <c r="P26" i="5"/>
  <c r="AA211" i="5" s="1"/>
  <c r="K29" i="5"/>
  <c r="Z224" i="5" s="1"/>
  <c r="E30" i="5"/>
  <c r="AB202" i="5" s="1"/>
  <c r="P25" i="5"/>
  <c r="AA210" i="5" s="1"/>
  <c r="K28" i="5"/>
  <c r="Z223" i="5" s="1"/>
  <c r="E29" i="5"/>
  <c r="AB201" i="5" s="1"/>
  <c r="P24" i="5"/>
  <c r="AA209" i="5" s="1"/>
  <c r="K27" i="5"/>
  <c r="Z222" i="5" s="1"/>
  <c r="E28" i="5"/>
  <c r="P23" i="5"/>
  <c r="AA208" i="5" s="1"/>
  <c r="K26" i="5"/>
  <c r="Z221" i="5" s="1"/>
  <c r="E27" i="5"/>
  <c r="AB199" i="5" s="1"/>
  <c r="AE32" i="5"/>
  <c r="P22" i="5"/>
  <c r="AA207" i="5" s="1"/>
  <c r="K25" i="5"/>
  <c r="Z220" i="5" s="1"/>
  <c r="E26" i="5"/>
  <c r="AB198" i="5" s="1"/>
  <c r="P21" i="5"/>
  <c r="AA206" i="5" s="1"/>
  <c r="K24" i="5"/>
  <c r="Z219" i="5" s="1"/>
  <c r="E25" i="5"/>
  <c r="AB197" i="5" s="1"/>
  <c r="P20" i="5"/>
  <c r="AA205" i="5" s="1"/>
  <c r="K23" i="5"/>
  <c r="Z218" i="5" s="1"/>
  <c r="E24" i="5"/>
  <c r="AB196" i="5" s="1"/>
  <c r="P19" i="5"/>
  <c r="AA204" i="5" s="1"/>
  <c r="K22" i="5"/>
  <c r="Z217" i="5" s="1"/>
  <c r="E23" i="5"/>
  <c r="F23" i="5" s="1"/>
  <c r="P18" i="5"/>
  <c r="AA203" i="5" s="1"/>
  <c r="K21" i="5"/>
  <c r="Z216" i="5" s="1"/>
  <c r="E22" i="5"/>
  <c r="AB194" i="5" s="1"/>
  <c r="AB27" i="5"/>
  <c r="AA27" i="5"/>
  <c r="Z27" i="5"/>
  <c r="P17" i="5"/>
  <c r="AA202" i="5" s="1"/>
  <c r="K20" i="5"/>
  <c r="Z215" i="5" s="1"/>
  <c r="E21" i="5"/>
  <c r="AB193" i="5" s="1"/>
  <c r="AE26" i="5"/>
  <c r="AB26" i="5"/>
  <c r="AA26" i="5"/>
  <c r="Z26" i="5"/>
  <c r="P16" i="5"/>
  <c r="AA201" i="5" s="1"/>
  <c r="K19" i="5"/>
  <c r="Z214" i="5" s="1"/>
  <c r="E20" i="5"/>
  <c r="AB25" i="5"/>
  <c r="AA25" i="5"/>
  <c r="Z25" i="5"/>
  <c r="P15" i="5"/>
  <c r="AA200" i="5" s="1"/>
  <c r="K18" i="5"/>
  <c r="Z213" i="5" s="1"/>
  <c r="E19" i="5"/>
  <c r="AB191" i="5" s="1"/>
  <c r="AB24" i="5"/>
  <c r="AA24" i="5"/>
  <c r="Z24" i="5"/>
  <c r="P14" i="5"/>
  <c r="AA199" i="5" s="1"/>
  <c r="K17" i="5"/>
  <c r="Z212" i="5" s="1"/>
  <c r="E18" i="5"/>
  <c r="AB23" i="5"/>
  <c r="AA23" i="5"/>
  <c r="Z23" i="5"/>
  <c r="P13" i="5"/>
  <c r="AA198" i="5" s="1"/>
  <c r="K16" i="5"/>
  <c r="Z211" i="5" s="1"/>
  <c r="E17" i="5"/>
  <c r="AB189" i="5" s="1"/>
  <c r="AB22" i="5"/>
  <c r="AA22" i="5"/>
  <c r="Z22" i="5"/>
  <c r="P12" i="5"/>
  <c r="AA197" i="5" s="1"/>
  <c r="K15" i="5"/>
  <c r="Z210" i="5" s="1"/>
  <c r="E16" i="5"/>
  <c r="P11" i="5"/>
  <c r="AA196" i="5" s="1"/>
  <c r="K14" i="5"/>
  <c r="Z209" i="5" s="1"/>
  <c r="E15" i="5"/>
  <c r="F15" i="5" s="1"/>
  <c r="P10" i="5"/>
  <c r="AA195" i="5" s="1"/>
  <c r="K13" i="5"/>
  <c r="Z208" i="5" s="1"/>
  <c r="E14" i="5"/>
  <c r="P9" i="5"/>
  <c r="AA194" i="5" s="1"/>
  <c r="K12" i="5"/>
  <c r="Z207" i="5" s="1"/>
  <c r="E13" i="5"/>
  <c r="AB185" i="5" s="1"/>
  <c r="P8" i="5"/>
  <c r="AA193" i="5" s="1"/>
  <c r="K11" i="5"/>
  <c r="Z206" i="5" s="1"/>
  <c r="E12" i="5"/>
  <c r="AB184" i="5" s="1"/>
  <c r="P7" i="5"/>
  <c r="AA192" i="5" s="1"/>
  <c r="K10" i="5"/>
  <c r="Z205" i="5" s="1"/>
  <c r="E11" i="5"/>
  <c r="F11" i="5" s="1"/>
  <c r="P6" i="5"/>
  <c r="AA191" i="5" s="1"/>
  <c r="K9" i="5"/>
  <c r="Z204" i="5" s="1"/>
  <c r="E10" i="5"/>
  <c r="AB182" i="5" s="1"/>
  <c r="P5" i="5"/>
  <c r="AA190" i="5" s="1"/>
  <c r="K8" i="5"/>
  <c r="Z203" i="5" s="1"/>
  <c r="E9" i="5"/>
  <c r="AB181" i="5" s="1"/>
  <c r="P4" i="5"/>
  <c r="AA189" i="5" s="1"/>
  <c r="K7" i="5"/>
  <c r="Z202" i="5" s="1"/>
  <c r="E8" i="5"/>
  <c r="P3" i="5"/>
  <c r="AA188" i="5" s="1"/>
  <c r="K6" i="5"/>
  <c r="Z201" i="5" s="1"/>
  <c r="E7" i="5"/>
  <c r="AB179" i="5" s="1"/>
  <c r="AA187" i="5"/>
  <c r="K5" i="5"/>
  <c r="Z200" i="5" s="1"/>
  <c r="E6" i="5"/>
  <c r="AA186" i="5"/>
  <c r="K4" i="5"/>
  <c r="Z199" i="5" s="1"/>
  <c r="E5" i="5"/>
  <c r="AB177" i="5" s="1"/>
  <c r="AA185" i="5"/>
  <c r="K3" i="5"/>
  <c r="Z198" i="5" s="1"/>
  <c r="E4" i="5"/>
  <c r="AB176" i="5" s="1"/>
  <c r="AA9" i="5"/>
  <c r="V582" i="5" s="1"/>
  <c r="AA184" i="5"/>
  <c r="Z197" i="5"/>
  <c r="E3" i="5"/>
  <c r="AA183" i="5"/>
  <c r="Z196" i="5"/>
  <c r="AA182" i="5"/>
  <c r="Z195" i="5"/>
  <c r="AA181" i="5"/>
  <c r="AB172" i="5"/>
  <c r="AB5" i="5"/>
  <c r="AA5" i="5"/>
  <c r="AA7" i="5" s="1"/>
  <c r="R130" i="5" s="1"/>
  <c r="R5" i="5"/>
  <c r="AA180" i="5"/>
  <c r="Z193" i="5"/>
  <c r="AB171" i="5"/>
  <c r="AA179" i="5"/>
  <c r="Z192" i="5"/>
  <c r="AA178" i="5"/>
  <c r="Z191" i="5"/>
  <c r="O3" i="2"/>
  <c r="O4" i="2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I3" i="2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F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O2" i="2"/>
  <c r="L2" i="2"/>
  <c r="I2" i="2"/>
  <c r="F2" i="2"/>
  <c r="F994" i="4"/>
  <c r="F993" i="4"/>
  <c r="F992" i="4"/>
  <c r="F991" i="4"/>
  <c r="F990" i="4"/>
  <c r="F989" i="4"/>
  <c r="F988" i="4"/>
  <c r="F987" i="4"/>
  <c r="F986" i="4"/>
  <c r="F985" i="4"/>
  <c r="F984" i="4"/>
  <c r="F983" i="4"/>
  <c r="F982" i="4"/>
  <c r="F981" i="4"/>
  <c r="F980" i="4"/>
  <c r="F979" i="4"/>
  <c r="F978" i="4"/>
  <c r="F977" i="4"/>
  <c r="F976" i="4"/>
  <c r="F975" i="4"/>
  <c r="F974" i="4"/>
  <c r="F973" i="4"/>
  <c r="F972" i="4"/>
  <c r="F971" i="4"/>
  <c r="F970" i="4"/>
  <c r="F969" i="4"/>
  <c r="F968" i="4"/>
  <c r="F967" i="4"/>
  <c r="F966" i="4"/>
  <c r="F965" i="4"/>
  <c r="F964" i="4"/>
  <c r="F963" i="4"/>
  <c r="F962" i="4"/>
  <c r="F961" i="4"/>
  <c r="F960" i="4"/>
  <c r="F959" i="4"/>
  <c r="F958" i="4"/>
  <c r="F957" i="4"/>
  <c r="F956" i="4"/>
  <c r="F955" i="4"/>
  <c r="F954" i="4"/>
  <c r="F953" i="4"/>
  <c r="F952" i="4"/>
  <c r="F951" i="4"/>
  <c r="F950" i="4"/>
  <c r="F949" i="4"/>
  <c r="F948" i="4"/>
  <c r="F947" i="4"/>
  <c r="F946" i="4"/>
  <c r="F945" i="4"/>
  <c r="F944" i="4"/>
  <c r="F943" i="4"/>
  <c r="F942" i="4"/>
  <c r="F941" i="4"/>
  <c r="F940" i="4"/>
  <c r="F939" i="4"/>
  <c r="F938" i="4"/>
  <c r="F937" i="4"/>
  <c r="F936" i="4"/>
  <c r="F935" i="4"/>
  <c r="F934" i="4"/>
  <c r="F933" i="4"/>
  <c r="F932" i="4"/>
  <c r="F931" i="4"/>
  <c r="F930" i="4"/>
  <c r="F929" i="4"/>
  <c r="F928" i="4"/>
  <c r="F927" i="4"/>
  <c r="F926" i="4"/>
  <c r="F925" i="4"/>
  <c r="F924" i="4"/>
  <c r="F923" i="4"/>
  <c r="F922" i="4"/>
  <c r="F921" i="4"/>
  <c r="F920" i="4"/>
  <c r="F919" i="4"/>
  <c r="F918" i="4"/>
  <c r="F917" i="4"/>
  <c r="F916" i="4"/>
  <c r="F915" i="4"/>
  <c r="F914" i="4"/>
  <c r="F913" i="4"/>
  <c r="F912" i="4"/>
  <c r="F911" i="4"/>
  <c r="F910" i="4"/>
  <c r="F909" i="4"/>
  <c r="F908" i="4"/>
  <c r="F907" i="4"/>
  <c r="F906" i="4"/>
  <c r="F905" i="4"/>
  <c r="F904" i="4"/>
  <c r="F903" i="4"/>
  <c r="F902" i="4"/>
  <c r="F901" i="4"/>
  <c r="F900" i="4"/>
  <c r="F899" i="4"/>
  <c r="F898" i="4"/>
  <c r="F897" i="4"/>
  <c r="F896" i="4"/>
  <c r="F895" i="4"/>
  <c r="F894" i="4"/>
  <c r="F893" i="4"/>
  <c r="F892" i="4"/>
  <c r="F891" i="4"/>
  <c r="F890" i="4"/>
  <c r="F889" i="4"/>
  <c r="F888" i="4"/>
  <c r="F887" i="4"/>
  <c r="F886" i="4"/>
  <c r="F885" i="4"/>
  <c r="F884" i="4"/>
  <c r="F883" i="4"/>
  <c r="F882" i="4"/>
  <c r="F881" i="4"/>
  <c r="F880" i="4"/>
  <c r="F879" i="4"/>
  <c r="F878" i="4"/>
  <c r="F877" i="4"/>
  <c r="F876" i="4"/>
  <c r="F875" i="4"/>
  <c r="F874" i="4"/>
  <c r="F873" i="4"/>
  <c r="F872" i="4"/>
  <c r="F871" i="4"/>
  <c r="F870" i="4"/>
  <c r="F869" i="4"/>
  <c r="F868" i="4"/>
  <c r="F867" i="4"/>
  <c r="F866" i="4"/>
  <c r="F865" i="4"/>
  <c r="F864" i="4"/>
  <c r="F863" i="4"/>
  <c r="F862" i="4"/>
  <c r="F861" i="4"/>
  <c r="F860" i="4"/>
  <c r="F859" i="4"/>
  <c r="E858" i="4"/>
  <c r="F858" i="4" s="1"/>
  <c r="E857" i="4"/>
  <c r="F857" i="4" s="1"/>
  <c r="E856" i="4"/>
  <c r="F856" i="4" s="1"/>
  <c r="E855" i="4"/>
  <c r="F855" i="4" s="1"/>
  <c r="P850" i="4"/>
  <c r="E854" i="4"/>
  <c r="F854" i="4" s="1"/>
  <c r="P849" i="4"/>
  <c r="E853" i="4"/>
  <c r="F853" i="4" s="1"/>
  <c r="P848" i="4"/>
  <c r="E852" i="4"/>
  <c r="F852" i="4" s="1"/>
  <c r="P847" i="4"/>
  <c r="E851" i="4"/>
  <c r="F851" i="4" s="1"/>
  <c r="P846" i="4"/>
  <c r="E850" i="4"/>
  <c r="F850" i="4" s="1"/>
  <c r="P845" i="4"/>
  <c r="E849" i="4"/>
  <c r="F849" i="4" s="1"/>
  <c r="P844" i="4"/>
  <c r="E848" i="4"/>
  <c r="F848" i="4" s="1"/>
  <c r="P843" i="4"/>
  <c r="E847" i="4"/>
  <c r="F847" i="4" s="1"/>
  <c r="P842" i="4"/>
  <c r="E846" i="4"/>
  <c r="F846" i="4" s="1"/>
  <c r="P841" i="4"/>
  <c r="E845" i="4"/>
  <c r="F845" i="4" s="1"/>
  <c r="P840" i="4"/>
  <c r="E844" i="4"/>
  <c r="F844" i="4" s="1"/>
  <c r="P839" i="4"/>
  <c r="E843" i="4"/>
  <c r="F843" i="4" s="1"/>
  <c r="P838" i="4"/>
  <c r="E842" i="4"/>
  <c r="F842" i="4" s="1"/>
  <c r="P837" i="4"/>
  <c r="E841" i="4"/>
  <c r="F841" i="4" s="1"/>
  <c r="P836" i="4"/>
  <c r="E840" i="4"/>
  <c r="F840" i="4" s="1"/>
  <c r="P835" i="4"/>
  <c r="E839" i="4"/>
  <c r="F839" i="4" s="1"/>
  <c r="P834" i="4"/>
  <c r="K836" i="4"/>
  <c r="E838" i="4"/>
  <c r="F838" i="4" s="1"/>
  <c r="P833" i="4"/>
  <c r="K835" i="4"/>
  <c r="E837" i="4"/>
  <c r="F837" i="4" s="1"/>
  <c r="P832" i="4"/>
  <c r="K834" i="4"/>
  <c r="E836" i="4"/>
  <c r="F836" i="4" s="1"/>
  <c r="P831" i="4"/>
  <c r="K833" i="4"/>
  <c r="E835" i="4"/>
  <c r="F835" i="4" s="1"/>
  <c r="P830" i="4"/>
  <c r="K832" i="4"/>
  <c r="E834" i="4"/>
  <c r="F834" i="4" s="1"/>
  <c r="P829" i="4"/>
  <c r="K831" i="4"/>
  <c r="E833" i="4"/>
  <c r="F833" i="4" s="1"/>
  <c r="P828" i="4"/>
  <c r="K830" i="4"/>
  <c r="E832" i="4"/>
  <c r="F832" i="4" s="1"/>
  <c r="P827" i="4"/>
  <c r="K829" i="4"/>
  <c r="E831" i="4"/>
  <c r="F831" i="4" s="1"/>
  <c r="P826" i="4"/>
  <c r="K828" i="4"/>
  <c r="E830" i="4"/>
  <c r="F830" i="4" s="1"/>
  <c r="P825" i="4"/>
  <c r="K827" i="4"/>
  <c r="E829" i="4"/>
  <c r="F829" i="4" s="1"/>
  <c r="P824" i="4"/>
  <c r="K826" i="4"/>
  <c r="E828" i="4"/>
  <c r="F828" i="4" s="1"/>
  <c r="P823" i="4"/>
  <c r="K825" i="4"/>
  <c r="E827" i="4"/>
  <c r="F827" i="4" s="1"/>
  <c r="P822" i="4"/>
  <c r="K824" i="4"/>
  <c r="E826" i="4"/>
  <c r="F826" i="4" s="1"/>
  <c r="P821" i="4"/>
  <c r="K823" i="4"/>
  <c r="E825" i="4"/>
  <c r="F825" i="4" s="1"/>
  <c r="P820" i="4"/>
  <c r="K822" i="4"/>
  <c r="E824" i="4"/>
  <c r="F824" i="4" s="1"/>
  <c r="P819" i="4"/>
  <c r="K821" i="4"/>
  <c r="E823" i="4"/>
  <c r="F823" i="4" s="1"/>
  <c r="P818" i="4"/>
  <c r="K820" i="4"/>
  <c r="E822" i="4"/>
  <c r="F822" i="4" s="1"/>
  <c r="P817" i="4"/>
  <c r="K819" i="4"/>
  <c r="E821" i="4"/>
  <c r="F821" i="4" s="1"/>
  <c r="P816" i="4"/>
  <c r="K818" i="4"/>
  <c r="E820" i="4"/>
  <c r="F820" i="4" s="1"/>
  <c r="P815" i="4"/>
  <c r="K817" i="4"/>
  <c r="F819" i="4"/>
  <c r="E819" i="4"/>
  <c r="P814" i="4"/>
  <c r="K816" i="4"/>
  <c r="E818" i="4"/>
  <c r="F818" i="4" s="1"/>
  <c r="P813" i="4"/>
  <c r="K815" i="4"/>
  <c r="E817" i="4"/>
  <c r="F817" i="4" s="1"/>
  <c r="P812" i="4"/>
  <c r="K814" i="4"/>
  <c r="E816" i="4"/>
  <c r="F816" i="4" s="1"/>
  <c r="P811" i="4"/>
  <c r="K813" i="4"/>
  <c r="E815" i="4"/>
  <c r="F815" i="4" s="1"/>
  <c r="P810" i="4"/>
  <c r="K812" i="4"/>
  <c r="E814" i="4"/>
  <c r="F814" i="4" s="1"/>
  <c r="P809" i="4"/>
  <c r="K811" i="4"/>
  <c r="E813" i="4"/>
  <c r="F813" i="4" s="1"/>
  <c r="P808" i="4"/>
  <c r="K810" i="4"/>
  <c r="E812" i="4"/>
  <c r="F812" i="4" s="1"/>
  <c r="P807" i="4"/>
  <c r="K809" i="4"/>
  <c r="E811" i="4"/>
  <c r="F811" i="4" s="1"/>
  <c r="P806" i="4"/>
  <c r="K808" i="4"/>
  <c r="E810" i="4"/>
  <c r="F810" i="4" s="1"/>
  <c r="P805" i="4"/>
  <c r="K807" i="4"/>
  <c r="E809" i="4"/>
  <c r="F809" i="4" s="1"/>
  <c r="P804" i="4"/>
  <c r="K806" i="4"/>
  <c r="E808" i="4"/>
  <c r="F808" i="4" s="1"/>
  <c r="P803" i="4"/>
  <c r="K805" i="4"/>
  <c r="E807" i="4"/>
  <c r="F807" i="4" s="1"/>
  <c r="P802" i="4"/>
  <c r="K804" i="4"/>
  <c r="E806" i="4"/>
  <c r="F806" i="4" s="1"/>
  <c r="P801" i="4"/>
  <c r="K803" i="4"/>
  <c r="E805" i="4"/>
  <c r="F805" i="4" s="1"/>
  <c r="P800" i="4"/>
  <c r="K802" i="4"/>
  <c r="E804" i="4"/>
  <c r="F804" i="4" s="1"/>
  <c r="P799" i="4"/>
  <c r="K801" i="4"/>
  <c r="E803" i="4"/>
  <c r="F803" i="4" s="1"/>
  <c r="P798" i="4"/>
  <c r="K800" i="4"/>
  <c r="E802" i="4"/>
  <c r="F802" i="4" s="1"/>
  <c r="P797" i="4"/>
  <c r="K799" i="4"/>
  <c r="E801" i="4"/>
  <c r="F801" i="4" s="1"/>
  <c r="P796" i="4"/>
  <c r="K798" i="4"/>
  <c r="E800" i="4"/>
  <c r="F800" i="4" s="1"/>
  <c r="P795" i="4"/>
  <c r="K797" i="4"/>
  <c r="E799" i="4"/>
  <c r="F799" i="4" s="1"/>
  <c r="P794" i="4"/>
  <c r="K796" i="4"/>
  <c r="E798" i="4"/>
  <c r="F798" i="4" s="1"/>
  <c r="P793" i="4"/>
  <c r="K795" i="4"/>
  <c r="E797" i="4"/>
  <c r="F797" i="4" s="1"/>
  <c r="P792" i="4"/>
  <c r="K794" i="4"/>
  <c r="E796" i="4"/>
  <c r="F796" i="4" s="1"/>
  <c r="P791" i="4"/>
  <c r="K793" i="4"/>
  <c r="E795" i="4"/>
  <c r="F795" i="4" s="1"/>
  <c r="P790" i="4"/>
  <c r="K792" i="4"/>
  <c r="E794" i="4"/>
  <c r="F794" i="4" s="1"/>
  <c r="P789" i="4"/>
  <c r="K791" i="4"/>
  <c r="E793" i="4"/>
  <c r="F793" i="4" s="1"/>
  <c r="P788" i="4"/>
  <c r="K790" i="4"/>
  <c r="E792" i="4"/>
  <c r="F792" i="4" s="1"/>
  <c r="P787" i="4"/>
  <c r="K789" i="4"/>
  <c r="E791" i="4"/>
  <c r="F791" i="4" s="1"/>
  <c r="P786" i="4"/>
  <c r="K788" i="4"/>
  <c r="E790" i="4"/>
  <c r="F790" i="4" s="1"/>
  <c r="P785" i="4"/>
  <c r="K787" i="4"/>
  <c r="E789" i="4"/>
  <c r="F789" i="4" s="1"/>
  <c r="P784" i="4"/>
  <c r="K786" i="4"/>
  <c r="E788" i="4"/>
  <c r="F788" i="4" s="1"/>
  <c r="P783" i="4"/>
  <c r="K785" i="4"/>
  <c r="E787" i="4"/>
  <c r="F787" i="4" s="1"/>
  <c r="P782" i="4"/>
  <c r="K784" i="4"/>
  <c r="E786" i="4"/>
  <c r="F786" i="4" s="1"/>
  <c r="P781" i="4"/>
  <c r="K783" i="4"/>
  <c r="E785" i="4"/>
  <c r="F785" i="4" s="1"/>
  <c r="P780" i="4"/>
  <c r="K782" i="4"/>
  <c r="E784" i="4"/>
  <c r="F784" i="4" s="1"/>
  <c r="P779" i="4"/>
  <c r="K781" i="4"/>
  <c r="E783" i="4"/>
  <c r="F783" i="4" s="1"/>
  <c r="P778" i="4"/>
  <c r="K780" i="4"/>
  <c r="E782" i="4"/>
  <c r="F782" i="4" s="1"/>
  <c r="P777" i="4"/>
  <c r="K779" i="4"/>
  <c r="E781" i="4"/>
  <c r="F781" i="4" s="1"/>
  <c r="P776" i="4"/>
  <c r="K778" i="4"/>
  <c r="E780" i="4"/>
  <c r="F780" i="4" s="1"/>
  <c r="P775" i="4"/>
  <c r="K777" i="4"/>
  <c r="E779" i="4"/>
  <c r="F779" i="4" s="1"/>
  <c r="P774" i="4"/>
  <c r="K776" i="4"/>
  <c r="E778" i="4"/>
  <c r="F778" i="4" s="1"/>
  <c r="P773" i="4"/>
  <c r="K775" i="4"/>
  <c r="E777" i="4"/>
  <c r="F777" i="4" s="1"/>
  <c r="P772" i="4"/>
  <c r="K774" i="4"/>
  <c r="E776" i="4"/>
  <c r="F776" i="4" s="1"/>
  <c r="P771" i="4"/>
  <c r="K773" i="4"/>
  <c r="E775" i="4"/>
  <c r="F775" i="4" s="1"/>
  <c r="P770" i="4"/>
  <c r="K772" i="4"/>
  <c r="E774" i="4"/>
  <c r="F774" i="4" s="1"/>
  <c r="P769" i="4"/>
  <c r="K771" i="4"/>
  <c r="E773" i="4"/>
  <c r="F773" i="4" s="1"/>
  <c r="P768" i="4"/>
  <c r="K770" i="4"/>
  <c r="E772" i="4"/>
  <c r="F772" i="4" s="1"/>
  <c r="P767" i="4"/>
  <c r="K769" i="4"/>
  <c r="E771" i="4"/>
  <c r="F771" i="4" s="1"/>
  <c r="P766" i="4"/>
  <c r="K768" i="4"/>
  <c r="E770" i="4"/>
  <c r="F770" i="4" s="1"/>
  <c r="P765" i="4"/>
  <c r="K767" i="4"/>
  <c r="E769" i="4"/>
  <c r="F769" i="4" s="1"/>
  <c r="P764" i="4"/>
  <c r="K766" i="4"/>
  <c r="E768" i="4"/>
  <c r="F768" i="4" s="1"/>
  <c r="P763" i="4"/>
  <c r="K765" i="4"/>
  <c r="E767" i="4"/>
  <c r="F767" i="4" s="1"/>
  <c r="P762" i="4"/>
  <c r="K764" i="4"/>
  <c r="E766" i="4"/>
  <c r="F766" i="4" s="1"/>
  <c r="P761" i="4"/>
  <c r="K763" i="4"/>
  <c r="E765" i="4"/>
  <c r="F765" i="4" s="1"/>
  <c r="P760" i="4"/>
  <c r="K762" i="4"/>
  <c r="E764" i="4"/>
  <c r="F764" i="4" s="1"/>
  <c r="P759" i="4"/>
  <c r="K761" i="4"/>
  <c r="E763" i="4"/>
  <c r="F763" i="4" s="1"/>
  <c r="P758" i="4"/>
  <c r="K760" i="4"/>
  <c r="E762" i="4"/>
  <c r="F762" i="4" s="1"/>
  <c r="P757" i="4"/>
  <c r="K759" i="4"/>
  <c r="E761" i="4"/>
  <c r="F761" i="4" s="1"/>
  <c r="P756" i="4"/>
  <c r="K758" i="4"/>
  <c r="E760" i="4"/>
  <c r="F760" i="4" s="1"/>
  <c r="P755" i="4"/>
  <c r="K757" i="4"/>
  <c r="E759" i="4"/>
  <c r="F759" i="4" s="1"/>
  <c r="P754" i="4"/>
  <c r="K756" i="4"/>
  <c r="E758" i="4"/>
  <c r="F758" i="4" s="1"/>
  <c r="P753" i="4"/>
  <c r="K755" i="4"/>
  <c r="E757" i="4"/>
  <c r="F757" i="4" s="1"/>
  <c r="P752" i="4"/>
  <c r="K754" i="4"/>
  <c r="E756" i="4"/>
  <c r="F756" i="4" s="1"/>
  <c r="P751" i="4"/>
  <c r="K753" i="4"/>
  <c r="E755" i="4"/>
  <c r="F755" i="4" s="1"/>
  <c r="P750" i="4"/>
  <c r="K752" i="4"/>
  <c r="E754" i="4"/>
  <c r="F754" i="4" s="1"/>
  <c r="P749" i="4"/>
  <c r="K751" i="4"/>
  <c r="E753" i="4"/>
  <c r="F753" i="4" s="1"/>
  <c r="P748" i="4"/>
  <c r="K750" i="4"/>
  <c r="E752" i="4"/>
  <c r="F752" i="4" s="1"/>
  <c r="P747" i="4"/>
  <c r="K749" i="4"/>
  <c r="E751" i="4"/>
  <c r="F751" i="4" s="1"/>
  <c r="P746" i="4"/>
  <c r="K748" i="4"/>
  <c r="E750" i="4"/>
  <c r="F750" i="4" s="1"/>
  <c r="P745" i="4"/>
  <c r="K747" i="4"/>
  <c r="E749" i="4"/>
  <c r="F749" i="4" s="1"/>
  <c r="P744" i="4"/>
  <c r="K746" i="4"/>
  <c r="E748" i="4"/>
  <c r="F748" i="4" s="1"/>
  <c r="P743" i="4"/>
  <c r="K745" i="4"/>
  <c r="E747" i="4"/>
  <c r="F747" i="4" s="1"/>
  <c r="P742" i="4"/>
  <c r="K744" i="4"/>
  <c r="E746" i="4"/>
  <c r="F746" i="4" s="1"/>
  <c r="P741" i="4"/>
  <c r="K743" i="4"/>
  <c r="E745" i="4"/>
  <c r="F745" i="4" s="1"/>
  <c r="P740" i="4"/>
  <c r="K742" i="4"/>
  <c r="E744" i="4"/>
  <c r="F744" i="4" s="1"/>
  <c r="P739" i="4"/>
  <c r="K741" i="4"/>
  <c r="E743" i="4"/>
  <c r="F743" i="4" s="1"/>
  <c r="P738" i="4"/>
  <c r="K740" i="4"/>
  <c r="E742" i="4"/>
  <c r="F742" i="4" s="1"/>
  <c r="P737" i="4"/>
  <c r="K739" i="4"/>
  <c r="E741" i="4"/>
  <c r="F741" i="4" s="1"/>
  <c r="P736" i="4"/>
  <c r="K738" i="4"/>
  <c r="E740" i="4"/>
  <c r="F740" i="4" s="1"/>
  <c r="P735" i="4"/>
  <c r="K737" i="4"/>
  <c r="E739" i="4"/>
  <c r="F739" i="4" s="1"/>
  <c r="P734" i="4"/>
  <c r="K736" i="4"/>
  <c r="E738" i="4"/>
  <c r="F738" i="4" s="1"/>
  <c r="P733" i="4"/>
  <c r="K735" i="4"/>
  <c r="E737" i="4"/>
  <c r="F737" i="4" s="1"/>
  <c r="P732" i="4"/>
  <c r="K734" i="4"/>
  <c r="E736" i="4"/>
  <c r="F736" i="4" s="1"/>
  <c r="P731" i="4"/>
  <c r="K733" i="4"/>
  <c r="E735" i="4"/>
  <c r="F735" i="4" s="1"/>
  <c r="P730" i="4"/>
  <c r="K732" i="4"/>
  <c r="E734" i="4"/>
  <c r="F734" i="4" s="1"/>
  <c r="P729" i="4"/>
  <c r="K731" i="4"/>
  <c r="E733" i="4"/>
  <c r="F733" i="4" s="1"/>
  <c r="P728" i="4"/>
  <c r="K730" i="4"/>
  <c r="E732" i="4"/>
  <c r="F732" i="4" s="1"/>
  <c r="P727" i="4"/>
  <c r="K729" i="4"/>
  <c r="E731" i="4"/>
  <c r="F731" i="4" s="1"/>
  <c r="P726" i="4"/>
  <c r="K728" i="4"/>
  <c r="E730" i="4"/>
  <c r="F730" i="4" s="1"/>
  <c r="P725" i="4"/>
  <c r="K727" i="4"/>
  <c r="E729" i="4"/>
  <c r="F729" i="4" s="1"/>
  <c r="P724" i="4"/>
  <c r="K726" i="4"/>
  <c r="E728" i="4"/>
  <c r="F728" i="4" s="1"/>
  <c r="P723" i="4"/>
  <c r="K725" i="4"/>
  <c r="E727" i="4"/>
  <c r="F727" i="4" s="1"/>
  <c r="P722" i="4"/>
  <c r="K724" i="4"/>
  <c r="E726" i="4"/>
  <c r="F726" i="4" s="1"/>
  <c r="P721" i="4"/>
  <c r="K723" i="4"/>
  <c r="E725" i="4"/>
  <c r="F725" i="4" s="1"/>
  <c r="P720" i="4"/>
  <c r="K722" i="4"/>
  <c r="E724" i="4"/>
  <c r="F724" i="4" s="1"/>
  <c r="P719" i="4"/>
  <c r="K721" i="4"/>
  <c r="E723" i="4"/>
  <c r="F723" i="4" s="1"/>
  <c r="P718" i="4"/>
  <c r="K720" i="4"/>
  <c r="E722" i="4"/>
  <c r="F722" i="4" s="1"/>
  <c r="P717" i="4"/>
  <c r="K719" i="4"/>
  <c r="E721" i="4"/>
  <c r="F721" i="4" s="1"/>
  <c r="P716" i="4"/>
  <c r="K718" i="4"/>
  <c r="E720" i="4"/>
  <c r="F720" i="4" s="1"/>
  <c r="P715" i="4"/>
  <c r="K717" i="4"/>
  <c r="E719" i="4"/>
  <c r="F719" i="4" s="1"/>
  <c r="P714" i="4"/>
  <c r="K716" i="4"/>
  <c r="E718" i="4"/>
  <c r="F718" i="4" s="1"/>
  <c r="P713" i="4"/>
  <c r="K715" i="4"/>
  <c r="E717" i="4"/>
  <c r="F717" i="4" s="1"/>
  <c r="P712" i="4"/>
  <c r="K714" i="4"/>
  <c r="E716" i="4"/>
  <c r="F716" i="4" s="1"/>
  <c r="P711" i="4"/>
  <c r="K713" i="4"/>
  <c r="E715" i="4"/>
  <c r="F715" i="4" s="1"/>
  <c r="P710" i="4"/>
  <c r="K712" i="4"/>
  <c r="E714" i="4"/>
  <c r="F714" i="4" s="1"/>
  <c r="P709" i="4"/>
  <c r="K711" i="4"/>
  <c r="E713" i="4"/>
  <c r="F713" i="4" s="1"/>
  <c r="P708" i="4"/>
  <c r="K710" i="4"/>
  <c r="E712" i="4"/>
  <c r="F712" i="4" s="1"/>
  <c r="P707" i="4"/>
  <c r="K709" i="4"/>
  <c r="E711" i="4"/>
  <c r="F711" i="4" s="1"/>
  <c r="P706" i="4"/>
  <c r="K708" i="4"/>
  <c r="E710" i="4"/>
  <c r="F710" i="4" s="1"/>
  <c r="P705" i="4"/>
  <c r="K707" i="4"/>
  <c r="E709" i="4"/>
  <c r="F709" i="4" s="1"/>
  <c r="P704" i="4"/>
  <c r="K706" i="4"/>
  <c r="E708" i="4"/>
  <c r="F708" i="4" s="1"/>
  <c r="P703" i="4"/>
  <c r="K705" i="4"/>
  <c r="E707" i="4"/>
  <c r="F707" i="4" s="1"/>
  <c r="P702" i="4"/>
  <c r="K704" i="4"/>
  <c r="E706" i="4"/>
  <c r="F706" i="4" s="1"/>
  <c r="P701" i="4"/>
  <c r="K703" i="4"/>
  <c r="E705" i="4"/>
  <c r="F705" i="4" s="1"/>
  <c r="P700" i="4"/>
  <c r="K702" i="4"/>
  <c r="E704" i="4"/>
  <c r="F704" i="4" s="1"/>
  <c r="P699" i="4"/>
  <c r="K701" i="4"/>
  <c r="E703" i="4"/>
  <c r="F703" i="4" s="1"/>
  <c r="P698" i="4"/>
  <c r="K700" i="4"/>
  <c r="E702" i="4"/>
  <c r="F702" i="4" s="1"/>
  <c r="P697" i="4"/>
  <c r="K699" i="4"/>
  <c r="E701" i="4"/>
  <c r="F701" i="4" s="1"/>
  <c r="P696" i="4"/>
  <c r="K698" i="4"/>
  <c r="E700" i="4"/>
  <c r="F700" i="4" s="1"/>
  <c r="P695" i="4"/>
  <c r="K697" i="4"/>
  <c r="E699" i="4"/>
  <c r="F699" i="4" s="1"/>
  <c r="P694" i="4"/>
  <c r="K696" i="4"/>
  <c r="E698" i="4"/>
  <c r="F698" i="4" s="1"/>
  <c r="P693" i="4"/>
  <c r="K695" i="4"/>
  <c r="E697" i="4"/>
  <c r="F697" i="4" s="1"/>
  <c r="P692" i="4"/>
  <c r="K694" i="4"/>
  <c r="E696" i="4"/>
  <c r="F696" i="4" s="1"/>
  <c r="P691" i="4"/>
  <c r="K693" i="4"/>
  <c r="E695" i="4"/>
  <c r="F695" i="4" s="1"/>
  <c r="P690" i="4"/>
  <c r="K692" i="4"/>
  <c r="E694" i="4"/>
  <c r="F694" i="4" s="1"/>
  <c r="P689" i="4"/>
  <c r="K691" i="4"/>
  <c r="E693" i="4"/>
  <c r="F693" i="4" s="1"/>
  <c r="P688" i="4"/>
  <c r="K690" i="4"/>
  <c r="E692" i="4"/>
  <c r="F692" i="4" s="1"/>
  <c r="P687" i="4"/>
  <c r="K689" i="4"/>
  <c r="E691" i="4"/>
  <c r="F691" i="4" s="1"/>
  <c r="P686" i="4"/>
  <c r="K688" i="4"/>
  <c r="E690" i="4"/>
  <c r="F690" i="4" s="1"/>
  <c r="P685" i="4"/>
  <c r="K687" i="4"/>
  <c r="E689" i="4"/>
  <c r="F689" i="4" s="1"/>
  <c r="P684" i="4"/>
  <c r="K686" i="4"/>
  <c r="E688" i="4"/>
  <c r="F688" i="4" s="1"/>
  <c r="P683" i="4"/>
  <c r="K685" i="4"/>
  <c r="E687" i="4"/>
  <c r="F687" i="4" s="1"/>
  <c r="P682" i="4"/>
  <c r="K684" i="4"/>
  <c r="E686" i="4"/>
  <c r="F686" i="4" s="1"/>
  <c r="P681" i="4"/>
  <c r="K683" i="4"/>
  <c r="E685" i="4"/>
  <c r="F685" i="4" s="1"/>
  <c r="P680" i="4"/>
  <c r="K682" i="4"/>
  <c r="E684" i="4"/>
  <c r="F684" i="4" s="1"/>
  <c r="P679" i="4"/>
  <c r="K681" i="4"/>
  <c r="E683" i="4"/>
  <c r="F683" i="4" s="1"/>
  <c r="P678" i="4"/>
  <c r="K680" i="4"/>
  <c r="E682" i="4"/>
  <c r="F682" i="4" s="1"/>
  <c r="P677" i="4"/>
  <c r="K679" i="4"/>
  <c r="E681" i="4"/>
  <c r="F681" i="4" s="1"/>
  <c r="P676" i="4"/>
  <c r="K678" i="4"/>
  <c r="E680" i="4"/>
  <c r="F680" i="4" s="1"/>
  <c r="P675" i="4"/>
  <c r="K677" i="4"/>
  <c r="E679" i="4"/>
  <c r="F679" i="4" s="1"/>
  <c r="P674" i="4"/>
  <c r="K676" i="4"/>
  <c r="E678" i="4"/>
  <c r="F678" i="4" s="1"/>
  <c r="P673" i="4"/>
  <c r="K675" i="4"/>
  <c r="E677" i="4"/>
  <c r="F677" i="4" s="1"/>
  <c r="P672" i="4"/>
  <c r="K674" i="4"/>
  <c r="E676" i="4"/>
  <c r="F676" i="4" s="1"/>
  <c r="P671" i="4"/>
  <c r="K673" i="4"/>
  <c r="E675" i="4"/>
  <c r="F675" i="4" s="1"/>
  <c r="P670" i="4"/>
  <c r="K672" i="4"/>
  <c r="E674" i="4"/>
  <c r="F674" i="4" s="1"/>
  <c r="P669" i="4"/>
  <c r="K671" i="4"/>
  <c r="E673" i="4"/>
  <c r="F673" i="4" s="1"/>
  <c r="P668" i="4"/>
  <c r="K670" i="4"/>
  <c r="E672" i="4"/>
  <c r="F672" i="4" s="1"/>
  <c r="P667" i="4"/>
  <c r="K669" i="4"/>
  <c r="E671" i="4"/>
  <c r="F671" i="4" s="1"/>
  <c r="P666" i="4"/>
  <c r="K668" i="4"/>
  <c r="E670" i="4"/>
  <c r="F670" i="4" s="1"/>
  <c r="P665" i="4"/>
  <c r="K667" i="4"/>
  <c r="E669" i="4"/>
  <c r="F669" i="4" s="1"/>
  <c r="P664" i="4"/>
  <c r="K666" i="4"/>
  <c r="E668" i="4"/>
  <c r="F668" i="4" s="1"/>
  <c r="P663" i="4"/>
  <c r="K665" i="4"/>
  <c r="E667" i="4"/>
  <c r="F667" i="4" s="1"/>
  <c r="P662" i="4"/>
  <c r="K664" i="4"/>
  <c r="E666" i="4"/>
  <c r="F666" i="4" s="1"/>
  <c r="P661" i="4"/>
  <c r="K663" i="4"/>
  <c r="E665" i="4"/>
  <c r="F665" i="4" s="1"/>
  <c r="P660" i="4"/>
  <c r="K662" i="4"/>
  <c r="E664" i="4"/>
  <c r="F664" i="4" s="1"/>
  <c r="P659" i="4"/>
  <c r="K661" i="4"/>
  <c r="E663" i="4"/>
  <c r="F663" i="4" s="1"/>
  <c r="P658" i="4"/>
  <c r="K660" i="4"/>
  <c r="E662" i="4"/>
  <c r="F662" i="4" s="1"/>
  <c r="P657" i="4"/>
  <c r="K659" i="4"/>
  <c r="E661" i="4"/>
  <c r="F661" i="4" s="1"/>
  <c r="P656" i="4"/>
  <c r="K658" i="4"/>
  <c r="E660" i="4"/>
  <c r="F660" i="4" s="1"/>
  <c r="P655" i="4"/>
  <c r="K657" i="4"/>
  <c r="E659" i="4"/>
  <c r="F659" i="4" s="1"/>
  <c r="P654" i="4"/>
  <c r="K656" i="4"/>
  <c r="E658" i="4"/>
  <c r="F658" i="4" s="1"/>
  <c r="P653" i="4"/>
  <c r="K655" i="4"/>
  <c r="E657" i="4"/>
  <c r="F657" i="4" s="1"/>
  <c r="P652" i="4"/>
  <c r="K654" i="4"/>
  <c r="E656" i="4"/>
  <c r="F656" i="4" s="1"/>
  <c r="P651" i="4"/>
  <c r="K653" i="4"/>
  <c r="E655" i="4"/>
  <c r="F655" i="4" s="1"/>
  <c r="P650" i="4"/>
  <c r="K652" i="4"/>
  <c r="E654" i="4"/>
  <c r="F654" i="4" s="1"/>
  <c r="P649" i="4"/>
  <c r="K651" i="4"/>
  <c r="E653" i="4"/>
  <c r="F653" i="4" s="1"/>
  <c r="P648" i="4"/>
  <c r="K650" i="4"/>
  <c r="E652" i="4"/>
  <c r="F652" i="4" s="1"/>
  <c r="P647" i="4"/>
  <c r="K649" i="4"/>
  <c r="E651" i="4"/>
  <c r="F651" i="4" s="1"/>
  <c r="P646" i="4"/>
  <c r="K648" i="4"/>
  <c r="E650" i="4"/>
  <c r="F650" i="4" s="1"/>
  <c r="P645" i="4"/>
  <c r="K647" i="4"/>
  <c r="E649" i="4"/>
  <c r="F649" i="4" s="1"/>
  <c r="P644" i="4"/>
  <c r="K646" i="4"/>
  <c r="E648" i="4"/>
  <c r="F648" i="4" s="1"/>
  <c r="P643" i="4"/>
  <c r="K645" i="4"/>
  <c r="E647" i="4"/>
  <c r="F647" i="4" s="1"/>
  <c r="P642" i="4"/>
  <c r="K644" i="4"/>
  <c r="E646" i="4"/>
  <c r="F646" i="4" s="1"/>
  <c r="P641" i="4"/>
  <c r="K643" i="4"/>
  <c r="E645" i="4"/>
  <c r="F645" i="4" s="1"/>
  <c r="P640" i="4"/>
  <c r="K642" i="4"/>
  <c r="E644" i="4"/>
  <c r="F644" i="4" s="1"/>
  <c r="P639" i="4"/>
  <c r="K641" i="4"/>
  <c r="E643" i="4"/>
  <c r="F643" i="4" s="1"/>
  <c r="P638" i="4"/>
  <c r="K640" i="4"/>
  <c r="E642" i="4"/>
  <c r="F642" i="4" s="1"/>
  <c r="P637" i="4"/>
  <c r="K639" i="4"/>
  <c r="E641" i="4"/>
  <c r="F641" i="4" s="1"/>
  <c r="P636" i="4"/>
  <c r="K638" i="4"/>
  <c r="E640" i="4"/>
  <c r="F640" i="4" s="1"/>
  <c r="P635" i="4"/>
  <c r="K637" i="4"/>
  <c r="E639" i="4"/>
  <c r="F639" i="4" s="1"/>
  <c r="P634" i="4"/>
  <c r="K636" i="4"/>
  <c r="E638" i="4"/>
  <c r="F638" i="4" s="1"/>
  <c r="P633" i="4"/>
  <c r="K635" i="4"/>
  <c r="E637" i="4"/>
  <c r="F637" i="4" s="1"/>
  <c r="P632" i="4"/>
  <c r="K634" i="4"/>
  <c r="E636" i="4"/>
  <c r="F636" i="4" s="1"/>
  <c r="P631" i="4"/>
  <c r="K633" i="4"/>
  <c r="E635" i="4"/>
  <c r="F635" i="4" s="1"/>
  <c r="P630" i="4"/>
  <c r="K632" i="4"/>
  <c r="E634" i="4"/>
  <c r="F634" i="4" s="1"/>
  <c r="P629" i="4"/>
  <c r="K631" i="4"/>
  <c r="E633" i="4"/>
  <c r="F633" i="4" s="1"/>
  <c r="P628" i="4"/>
  <c r="K630" i="4"/>
  <c r="E632" i="4"/>
  <c r="F632" i="4" s="1"/>
  <c r="P627" i="4"/>
  <c r="K629" i="4"/>
  <c r="E631" i="4"/>
  <c r="F631" i="4" s="1"/>
  <c r="P626" i="4"/>
  <c r="K628" i="4"/>
  <c r="E630" i="4"/>
  <c r="F630" i="4" s="1"/>
  <c r="P625" i="4"/>
  <c r="K627" i="4"/>
  <c r="F629" i="4"/>
  <c r="E629" i="4"/>
  <c r="P624" i="4"/>
  <c r="K626" i="4"/>
  <c r="E628" i="4"/>
  <c r="F628" i="4" s="1"/>
  <c r="P623" i="4"/>
  <c r="K625" i="4"/>
  <c r="E627" i="4"/>
  <c r="F627" i="4" s="1"/>
  <c r="P622" i="4"/>
  <c r="K624" i="4"/>
  <c r="E626" i="4"/>
  <c r="F626" i="4" s="1"/>
  <c r="P621" i="4"/>
  <c r="K623" i="4"/>
  <c r="E625" i="4"/>
  <c r="F625" i="4" s="1"/>
  <c r="P620" i="4"/>
  <c r="K622" i="4"/>
  <c r="E624" i="4"/>
  <c r="F624" i="4" s="1"/>
  <c r="P619" i="4"/>
  <c r="K621" i="4"/>
  <c r="E623" i="4"/>
  <c r="F623" i="4" s="1"/>
  <c r="P618" i="4"/>
  <c r="K620" i="4"/>
  <c r="E622" i="4"/>
  <c r="F622" i="4" s="1"/>
  <c r="P617" i="4"/>
  <c r="K619" i="4"/>
  <c r="E621" i="4"/>
  <c r="F621" i="4" s="1"/>
  <c r="P616" i="4"/>
  <c r="K618" i="4"/>
  <c r="E620" i="4"/>
  <c r="F620" i="4" s="1"/>
  <c r="P615" i="4"/>
  <c r="K617" i="4"/>
  <c r="E619" i="4"/>
  <c r="F619" i="4" s="1"/>
  <c r="P614" i="4"/>
  <c r="K616" i="4"/>
  <c r="E618" i="4"/>
  <c r="F618" i="4" s="1"/>
  <c r="P613" i="4"/>
  <c r="K615" i="4"/>
  <c r="E617" i="4"/>
  <c r="F617" i="4" s="1"/>
  <c r="P612" i="4"/>
  <c r="K614" i="4"/>
  <c r="E616" i="4"/>
  <c r="F616" i="4" s="1"/>
  <c r="P611" i="4"/>
  <c r="K613" i="4"/>
  <c r="E615" i="4"/>
  <c r="F615" i="4" s="1"/>
  <c r="P610" i="4"/>
  <c r="K612" i="4"/>
  <c r="E614" i="4"/>
  <c r="F614" i="4" s="1"/>
  <c r="P609" i="4"/>
  <c r="K611" i="4"/>
  <c r="E613" i="4"/>
  <c r="F613" i="4" s="1"/>
  <c r="P608" i="4"/>
  <c r="K610" i="4"/>
  <c r="E612" i="4"/>
  <c r="F612" i="4" s="1"/>
  <c r="P607" i="4"/>
  <c r="K609" i="4"/>
  <c r="E611" i="4"/>
  <c r="F611" i="4" s="1"/>
  <c r="P606" i="4"/>
  <c r="K608" i="4"/>
  <c r="E610" i="4"/>
  <c r="F610" i="4" s="1"/>
  <c r="P605" i="4"/>
  <c r="K607" i="4"/>
  <c r="E609" i="4"/>
  <c r="F609" i="4" s="1"/>
  <c r="P604" i="4"/>
  <c r="K606" i="4"/>
  <c r="E608" i="4"/>
  <c r="F608" i="4" s="1"/>
  <c r="P603" i="4"/>
  <c r="K605" i="4"/>
  <c r="E607" i="4"/>
  <c r="F607" i="4" s="1"/>
  <c r="P602" i="4"/>
  <c r="K604" i="4"/>
  <c r="E606" i="4"/>
  <c r="F606" i="4" s="1"/>
  <c r="P601" i="4"/>
  <c r="K603" i="4"/>
  <c r="E605" i="4"/>
  <c r="F605" i="4" s="1"/>
  <c r="P600" i="4"/>
  <c r="K602" i="4"/>
  <c r="E604" i="4"/>
  <c r="F604" i="4" s="1"/>
  <c r="P599" i="4"/>
  <c r="K601" i="4"/>
  <c r="E603" i="4"/>
  <c r="F603" i="4" s="1"/>
  <c r="P598" i="4"/>
  <c r="K600" i="4"/>
  <c r="E602" i="4"/>
  <c r="F602" i="4" s="1"/>
  <c r="P597" i="4"/>
  <c r="K599" i="4"/>
  <c r="E601" i="4"/>
  <c r="F601" i="4" s="1"/>
  <c r="P596" i="4"/>
  <c r="K598" i="4"/>
  <c r="E600" i="4"/>
  <c r="F600" i="4" s="1"/>
  <c r="P595" i="4"/>
  <c r="K597" i="4"/>
  <c r="E599" i="4"/>
  <c r="F599" i="4" s="1"/>
  <c r="P594" i="4"/>
  <c r="K596" i="4"/>
  <c r="E598" i="4"/>
  <c r="F598" i="4" s="1"/>
  <c r="P593" i="4"/>
  <c r="K595" i="4"/>
  <c r="E597" i="4"/>
  <c r="F597" i="4" s="1"/>
  <c r="P592" i="4"/>
  <c r="K594" i="4"/>
  <c r="E596" i="4"/>
  <c r="F596" i="4" s="1"/>
  <c r="P591" i="4"/>
  <c r="K593" i="4"/>
  <c r="E595" i="4"/>
  <c r="F595" i="4" s="1"/>
  <c r="P590" i="4"/>
  <c r="K592" i="4"/>
  <c r="E594" i="4"/>
  <c r="F594" i="4" s="1"/>
  <c r="P589" i="4"/>
  <c r="K591" i="4"/>
  <c r="E593" i="4"/>
  <c r="F593" i="4" s="1"/>
  <c r="P588" i="4"/>
  <c r="K590" i="4"/>
  <c r="E592" i="4"/>
  <c r="F592" i="4" s="1"/>
  <c r="P587" i="4"/>
  <c r="K589" i="4"/>
  <c r="E591" i="4"/>
  <c r="F591" i="4" s="1"/>
  <c r="P586" i="4"/>
  <c r="K588" i="4"/>
  <c r="E590" i="4"/>
  <c r="F590" i="4" s="1"/>
  <c r="P585" i="4"/>
  <c r="K587" i="4"/>
  <c r="E589" i="4"/>
  <c r="F589" i="4" s="1"/>
  <c r="P584" i="4"/>
  <c r="K586" i="4"/>
  <c r="E588" i="4"/>
  <c r="F588" i="4" s="1"/>
  <c r="P583" i="4"/>
  <c r="K585" i="4"/>
  <c r="E587" i="4"/>
  <c r="F587" i="4" s="1"/>
  <c r="P582" i="4"/>
  <c r="K584" i="4"/>
  <c r="E586" i="4"/>
  <c r="F586" i="4" s="1"/>
  <c r="P581" i="4"/>
  <c r="K583" i="4"/>
  <c r="E585" i="4"/>
  <c r="F585" i="4" s="1"/>
  <c r="P580" i="4"/>
  <c r="K582" i="4"/>
  <c r="E584" i="4"/>
  <c r="F584" i="4" s="1"/>
  <c r="P579" i="4"/>
  <c r="K581" i="4"/>
  <c r="E583" i="4"/>
  <c r="F583" i="4" s="1"/>
  <c r="P578" i="4"/>
  <c r="K580" i="4"/>
  <c r="E582" i="4"/>
  <c r="F582" i="4" s="1"/>
  <c r="P577" i="4"/>
  <c r="K579" i="4"/>
  <c r="E581" i="4"/>
  <c r="F581" i="4" s="1"/>
  <c r="P576" i="4"/>
  <c r="K578" i="4"/>
  <c r="E580" i="4"/>
  <c r="F580" i="4" s="1"/>
  <c r="P575" i="4"/>
  <c r="K577" i="4"/>
  <c r="E579" i="4"/>
  <c r="F579" i="4" s="1"/>
  <c r="P574" i="4"/>
  <c r="K576" i="4"/>
  <c r="E578" i="4"/>
  <c r="F578" i="4" s="1"/>
  <c r="P573" i="4"/>
  <c r="K575" i="4"/>
  <c r="E577" i="4"/>
  <c r="F577" i="4" s="1"/>
  <c r="P572" i="4"/>
  <c r="K574" i="4"/>
  <c r="E576" i="4"/>
  <c r="F576" i="4" s="1"/>
  <c r="P571" i="4"/>
  <c r="K573" i="4"/>
  <c r="E575" i="4"/>
  <c r="F575" i="4" s="1"/>
  <c r="P570" i="4"/>
  <c r="K572" i="4"/>
  <c r="E574" i="4"/>
  <c r="F574" i="4" s="1"/>
  <c r="P569" i="4"/>
  <c r="K571" i="4"/>
  <c r="E573" i="4"/>
  <c r="F573" i="4" s="1"/>
  <c r="P568" i="4"/>
  <c r="K570" i="4"/>
  <c r="E572" i="4"/>
  <c r="F572" i="4" s="1"/>
  <c r="P567" i="4"/>
  <c r="K569" i="4"/>
  <c r="E571" i="4"/>
  <c r="F571" i="4" s="1"/>
  <c r="P566" i="4"/>
  <c r="K568" i="4"/>
  <c r="E570" i="4"/>
  <c r="F570" i="4" s="1"/>
  <c r="P565" i="4"/>
  <c r="K567" i="4"/>
  <c r="E569" i="4"/>
  <c r="F569" i="4" s="1"/>
  <c r="P564" i="4"/>
  <c r="K566" i="4"/>
  <c r="E568" i="4"/>
  <c r="F568" i="4" s="1"/>
  <c r="P563" i="4"/>
  <c r="K565" i="4"/>
  <c r="E567" i="4"/>
  <c r="F567" i="4" s="1"/>
  <c r="P562" i="4"/>
  <c r="K564" i="4"/>
  <c r="E566" i="4"/>
  <c r="F566" i="4" s="1"/>
  <c r="P561" i="4"/>
  <c r="K563" i="4"/>
  <c r="E565" i="4"/>
  <c r="F565" i="4" s="1"/>
  <c r="P560" i="4"/>
  <c r="K562" i="4"/>
  <c r="E564" i="4"/>
  <c r="F564" i="4" s="1"/>
  <c r="P559" i="4"/>
  <c r="K561" i="4"/>
  <c r="E563" i="4"/>
  <c r="F563" i="4" s="1"/>
  <c r="P558" i="4"/>
  <c r="K560" i="4"/>
  <c r="E562" i="4"/>
  <c r="F562" i="4" s="1"/>
  <c r="P557" i="4"/>
  <c r="K559" i="4"/>
  <c r="E561" i="4"/>
  <c r="F561" i="4" s="1"/>
  <c r="P556" i="4"/>
  <c r="K558" i="4"/>
  <c r="E560" i="4"/>
  <c r="F560" i="4" s="1"/>
  <c r="P555" i="4"/>
  <c r="K557" i="4"/>
  <c r="E559" i="4"/>
  <c r="F559" i="4" s="1"/>
  <c r="P554" i="4"/>
  <c r="K556" i="4"/>
  <c r="E558" i="4"/>
  <c r="F558" i="4" s="1"/>
  <c r="P553" i="4"/>
  <c r="K555" i="4"/>
  <c r="E557" i="4"/>
  <c r="F557" i="4" s="1"/>
  <c r="P552" i="4"/>
  <c r="K554" i="4"/>
  <c r="E556" i="4"/>
  <c r="F556" i="4" s="1"/>
  <c r="P551" i="4"/>
  <c r="K553" i="4"/>
  <c r="E555" i="4"/>
  <c r="F555" i="4" s="1"/>
  <c r="P550" i="4"/>
  <c r="K552" i="4"/>
  <c r="E554" i="4"/>
  <c r="F554" i="4" s="1"/>
  <c r="P549" i="4"/>
  <c r="K551" i="4"/>
  <c r="E553" i="4"/>
  <c r="F553" i="4" s="1"/>
  <c r="P548" i="4"/>
  <c r="K550" i="4"/>
  <c r="E552" i="4"/>
  <c r="F552" i="4" s="1"/>
  <c r="P547" i="4"/>
  <c r="K549" i="4"/>
  <c r="E551" i="4"/>
  <c r="F551" i="4" s="1"/>
  <c r="P546" i="4"/>
  <c r="K548" i="4"/>
  <c r="E550" i="4"/>
  <c r="F550" i="4" s="1"/>
  <c r="P545" i="4"/>
  <c r="K547" i="4"/>
  <c r="E549" i="4"/>
  <c r="F549" i="4" s="1"/>
  <c r="P544" i="4"/>
  <c r="K546" i="4"/>
  <c r="E548" i="4"/>
  <c r="F548" i="4" s="1"/>
  <c r="P543" i="4"/>
  <c r="K545" i="4"/>
  <c r="E547" i="4"/>
  <c r="F547" i="4" s="1"/>
  <c r="P542" i="4"/>
  <c r="K544" i="4"/>
  <c r="E546" i="4"/>
  <c r="F546" i="4" s="1"/>
  <c r="P541" i="4"/>
  <c r="K543" i="4"/>
  <c r="E545" i="4"/>
  <c r="F545" i="4" s="1"/>
  <c r="P540" i="4"/>
  <c r="K542" i="4"/>
  <c r="E544" i="4"/>
  <c r="F544" i="4" s="1"/>
  <c r="P539" i="4"/>
  <c r="K541" i="4"/>
  <c r="E543" i="4"/>
  <c r="F543" i="4" s="1"/>
  <c r="P538" i="4"/>
  <c r="K540" i="4"/>
  <c r="E542" i="4"/>
  <c r="F542" i="4" s="1"/>
  <c r="P537" i="4"/>
  <c r="K539" i="4"/>
  <c r="E541" i="4"/>
  <c r="F541" i="4" s="1"/>
  <c r="P536" i="4"/>
  <c r="K538" i="4"/>
  <c r="E540" i="4"/>
  <c r="F540" i="4" s="1"/>
  <c r="P535" i="4"/>
  <c r="K537" i="4"/>
  <c r="E539" i="4"/>
  <c r="F539" i="4" s="1"/>
  <c r="P534" i="4"/>
  <c r="K536" i="4"/>
  <c r="E538" i="4"/>
  <c r="F538" i="4" s="1"/>
  <c r="P533" i="4"/>
  <c r="K535" i="4"/>
  <c r="E537" i="4"/>
  <c r="F537" i="4" s="1"/>
  <c r="P532" i="4"/>
  <c r="K534" i="4"/>
  <c r="E536" i="4"/>
  <c r="F536" i="4" s="1"/>
  <c r="P531" i="4"/>
  <c r="K533" i="4"/>
  <c r="E535" i="4"/>
  <c r="F535" i="4" s="1"/>
  <c r="P530" i="4"/>
  <c r="K532" i="4"/>
  <c r="E534" i="4"/>
  <c r="F534" i="4" s="1"/>
  <c r="P529" i="4"/>
  <c r="K531" i="4"/>
  <c r="E533" i="4"/>
  <c r="F533" i="4" s="1"/>
  <c r="P528" i="4"/>
  <c r="K530" i="4"/>
  <c r="E532" i="4"/>
  <c r="F532" i="4" s="1"/>
  <c r="P527" i="4"/>
  <c r="K529" i="4"/>
  <c r="E531" i="4"/>
  <c r="F531" i="4" s="1"/>
  <c r="P526" i="4"/>
  <c r="K528" i="4"/>
  <c r="E530" i="4"/>
  <c r="F530" i="4" s="1"/>
  <c r="P525" i="4"/>
  <c r="K527" i="4"/>
  <c r="E529" i="4"/>
  <c r="F529" i="4" s="1"/>
  <c r="P524" i="4"/>
  <c r="K526" i="4"/>
  <c r="E528" i="4"/>
  <c r="F528" i="4" s="1"/>
  <c r="P523" i="4"/>
  <c r="K525" i="4"/>
  <c r="E527" i="4"/>
  <c r="F527" i="4" s="1"/>
  <c r="P522" i="4"/>
  <c r="K524" i="4"/>
  <c r="E526" i="4"/>
  <c r="F526" i="4" s="1"/>
  <c r="P521" i="4"/>
  <c r="K523" i="4"/>
  <c r="E525" i="4"/>
  <c r="F525" i="4" s="1"/>
  <c r="P520" i="4"/>
  <c r="K522" i="4"/>
  <c r="E524" i="4"/>
  <c r="F524" i="4" s="1"/>
  <c r="P519" i="4"/>
  <c r="K521" i="4"/>
  <c r="E523" i="4"/>
  <c r="F523" i="4" s="1"/>
  <c r="P518" i="4"/>
  <c r="K520" i="4"/>
  <c r="E522" i="4"/>
  <c r="F522" i="4" s="1"/>
  <c r="P517" i="4"/>
  <c r="K519" i="4"/>
  <c r="E521" i="4"/>
  <c r="F521" i="4" s="1"/>
  <c r="P516" i="4"/>
  <c r="K518" i="4"/>
  <c r="E520" i="4"/>
  <c r="F520" i="4" s="1"/>
  <c r="P515" i="4"/>
  <c r="K517" i="4"/>
  <c r="E519" i="4"/>
  <c r="F519" i="4" s="1"/>
  <c r="P514" i="4"/>
  <c r="K516" i="4"/>
  <c r="E518" i="4"/>
  <c r="F518" i="4" s="1"/>
  <c r="P513" i="4"/>
  <c r="K515" i="4"/>
  <c r="E517" i="4"/>
  <c r="F517" i="4" s="1"/>
  <c r="P512" i="4"/>
  <c r="K514" i="4"/>
  <c r="E516" i="4"/>
  <c r="F516" i="4" s="1"/>
  <c r="P511" i="4"/>
  <c r="K513" i="4"/>
  <c r="E515" i="4"/>
  <c r="F515" i="4" s="1"/>
  <c r="P510" i="4"/>
  <c r="K512" i="4"/>
  <c r="E514" i="4"/>
  <c r="F514" i="4" s="1"/>
  <c r="P509" i="4"/>
  <c r="K511" i="4"/>
  <c r="E513" i="4"/>
  <c r="F513" i="4" s="1"/>
  <c r="P508" i="4"/>
  <c r="K510" i="4"/>
  <c r="E512" i="4"/>
  <c r="F512" i="4" s="1"/>
  <c r="P507" i="4"/>
  <c r="K509" i="4"/>
  <c r="E511" i="4"/>
  <c r="F511" i="4" s="1"/>
  <c r="P506" i="4"/>
  <c r="K508" i="4"/>
  <c r="E510" i="4"/>
  <c r="F510" i="4" s="1"/>
  <c r="P505" i="4"/>
  <c r="K507" i="4"/>
  <c r="E509" i="4"/>
  <c r="F509" i="4" s="1"/>
  <c r="P504" i="4"/>
  <c r="K506" i="4"/>
  <c r="E508" i="4"/>
  <c r="F508" i="4" s="1"/>
  <c r="P503" i="4"/>
  <c r="K505" i="4"/>
  <c r="E507" i="4"/>
  <c r="F507" i="4" s="1"/>
  <c r="P502" i="4"/>
  <c r="K504" i="4"/>
  <c r="E506" i="4"/>
  <c r="F506" i="4" s="1"/>
  <c r="P501" i="4"/>
  <c r="K503" i="4"/>
  <c r="E505" i="4"/>
  <c r="F505" i="4" s="1"/>
  <c r="P500" i="4"/>
  <c r="K502" i="4"/>
  <c r="E504" i="4"/>
  <c r="F504" i="4" s="1"/>
  <c r="P499" i="4"/>
  <c r="K501" i="4"/>
  <c r="E503" i="4"/>
  <c r="F503" i="4" s="1"/>
  <c r="P498" i="4"/>
  <c r="K500" i="4"/>
  <c r="E502" i="4"/>
  <c r="F502" i="4" s="1"/>
  <c r="P497" i="4"/>
  <c r="K499" i="4"/>
  <c r="E501" i="4"/>
  <c r="F501" i="4" s="1"/>
  <c r="P496" i="4"/>
  <c r="K498" i="4"/>
  <c r="E500" i="4"/>
  <c r="F500" i="4" s="1"/>
  <c r="P495" i="4"/>
  <c r="K497" i="4"/>
  <c r="E499" i="4"/>
  <c r="F499" i="4" s="1"/>
  <c r="P494" i="4"/>
  <c r="K496" i="4"/>
  <c r="E498" i="4"/>
  <c r="F498" i="4" s="1"/>
  <c r="P493" i="4"/>
  <c r="K495" i="4"/>
  <c r="E497" i="4"/>
  <c r="F497" i="4" s="1"/>
  <c r="P492" i="4"/>
  <c r="K494" i="4"/>
  <c r="E496" i="4"/>
  <c r="F496" i="4" s="1"/>
  <c r="P491" i="4"/>
  <c r="K493" i="4"/>
  <c r="E495" i="4"/>
  <c r="F495" i="4" s="1"/>
  <c r="P490" i="4"/>
  <c r="K492" i="4"/>
  <c r="E494" i="4"/>
  <c r="F494" i="4" s="1"/>
  <c r="P489" i="4"/>
  <c r="K491" i="4"/>
  <c r="E493" i="4"/>
  <c r="F493" i="4" s="1"/>
  <c r="P488" i="4"/>
  <c r="K490" i="4"/>
  <c r="E492" i="4"/>
  <c r="F492" i="4" s="1"/>
  <c r="P487" i="4"/>
  <c r="K489" i="4"/>
  <c r="E491" i="4"/>
  <c r="F491" i="4" s="1"/>
  <c r="P486" i="4"/>
  <c r="K488" i="4"/>
  <c r="E490" i="4"/>
  <c r="F490" i="4" s="1"/>
  <c r="P485" i="4"/>
  <c r="K487" i="4"/>
  <c r="E489" i="4"/>
  <c r="F489" i="4" s="1"/>
  <c r="P484" i="4"/>
  <c r="K486" i="4"/>
  <c r="E488" i="4"/>
  <c r="F488" i="4" s="1"/>
  <c r="P483" i="4"/>
  <c r="K485" i="4"/>
  <c r="E487" i="4"/>
  <c r="F487" i="4" s="1"/>
  <c r="P482" i="4"/>
  <c r="K484" i="4"/>
  <c r="E486" i="4"/>
  <c r="F486" i="4" s="1"/>
  <c r="P481" i="4"/>
  <c r="K483" i="4"/>
  <c r="E485" i="4"/>
  <c r="F485" i="4" s="1"/>
  <c r="P480" i="4"/>
  <c r="K482" i="4"/>
  <c r="E484" i="4"/>
  <c r="F484" i="4" s="1"/>
  <c r="P479" i="4"/>
  <c r="K481" i="4"/>
  <c r="E483" i="4"/>
  <c r="F483" i="4" s="1"/>
  <c r="P478" i="4"/>
  <c r="K480" i="4"/>
  <c r="E482" i="4"/>
  <c r="F482" i="4" s="1"/>
  <c r="P477" i="4"/>
  <c r="K479" i="4"/>
  <c r="E481" i="4"/>
  <c r="F481" i="4" s="1"/>
  <c r="P476" i="4"/>
  <c r="K478" i="4"/>
  <c r="E480" i="4"/>
  <c r="F480" i="4" s="1"/>
  <c r="P475" i="4"/>
  <c r="K477" i="4"/>
  <c r="E479" i="4"/>
  <c r="F479" i="4" s="1"/>
  <c r="P474" i="4"/>
  <c r="K476" i="4"/>
  <c r="E478" i="4"/>
  <c r="F478" i="4" s="1"/>
  <c r="P473" i="4"/>
  <c r="K475" i="4"/>
  <c r="E477" i="4"/>
  <c r="F477" i="4" s="1"/>
  <c r="P472" i="4"/>
  <c r="K474" i="4"/>
  <c r="E476" i="4"/>
  <c r="F476" i="4" s="1"/>
  <c r="P471" i="4"/>
  <c r="K473" i="4"/>
  <c r="E475" i="4"/>
  <c r="F475" i="4" s="1"/>
  <c r="P470" i="4"/>
  <c r="K472" i="4"/>
  <c r="E474" i="4"/>
  <c r="F474" i="4" s="1"/>
  <c r="P469" i="4"/>
  <c r="K471" i="4"/>
  <c r="E473" i="4"/>
  <c r="F473" i="4" s="1"/>
  <c r="P468" i="4"/>
  <c r="K470" i="4"/>
  <c r="E472" i="4"/>
  <c r="F472" i="4" s="1"/>
  <c r="P467" i="4"/>
  <c r="K469" i="4"/>
  <c r="E471" i="4"/>
  <c r="F471" i="4" s="1"/>
  <c r="P466" i="4"/>
  <c r="K468" i="4"/>
  <c r="E470" i="4"/>
  <c r="F470" i="4" s="1"/>
  <c r="P465" i="4"/>
  <c r="K467" i="4"/>
  <c r="E469" i="4"/>
  <c r="F469" i="4" s="1"/>
  <c r="P464" i="4"/>
  <c r="K466" i="4"/>
  <c r="E468" i="4"/>
  <c r="F468" i="4" s="1"/>
  <c r="P463" i="4"/>
  <c r="K465" i="4"/>
  <c r="E467" i="4"/>
  <c r="F467" i="4" s="1"/>
  <c r="P462" i="4"/>
  <c r="K464" i="4"/>
  <c r="E466" i="4"/>
  <c r="F466" i="4" s="1"/>
  <c r="P461" i="4"/>
  <c r="K463" i="4"/>
  <c r="E465" i="4"/>
  <c r="F465" i="4" s="1"/>
  <c r="P460" i="4"/>
  <c r="K462" i="4"/>
  <c r="E464" i="4"/>
  <c r="F464" i="4" s="1"/>
  <c r="P459" i="4"/>
  <c r="K461" i="4"/>
  <c r="E463" i="4"/>
  <c r="F463" i="4" s="1"/>
  <c r="P458" i="4"/>
  <c r="K460" i="4"/>
  <c r="E462" i="4"/>
  <c r="F462" i="4" s="1"/>
  <c r="P457" i="4"/>
  <c r="K459" i="4"/>
  <c r="E461" i="4"/>
  <c r="F461" i="4" s="1"/>
  <c r="P456" i="4"/>
  <c r="K458" i="4"/>
  <c r="E460" i="4"/>
  <c r="F460" i="4" s="1"/>
  <c r="P455" i="4"/>
  <c r="K457" i="4"/>
  <c r="E459" i="4"/>
  <c r="F459" i="4" s="1"/>
  <c r="P454" i="4"/>
  <c r="K456" i="4"/>
  <c r="E458" i="4"/>
  <c r="F458" i="4" s="1"/>
  <c r="P453" i="4"/>
  <c r="K455" i="4"/>
  <c r="E457" i="4"/>
  <c r="F457" i="4" s="1"/>
  <c r="P452" i="4"/>
  <c r="K454" i="4"/>
  <c r="E456" i="4"/>
  <c r="F456" i="4" s="1"/>
  <c r="P451" i="4"/>
  <c r="K453" i="4"/>
  <c r="E455" i="4"/>
  <c r="F455" i="4" s="1"/>
  <c r="P450" i="4"/>
  <c r="K452" i="4"/>
  <c r="E454" i="4"/>
  <c r="F454" i="4" s="1"/>
  <c r="P449" i="4"/>
  <c r="K451" i="4"/>
  <c r="E453" i="4"/>
  <c r="F453" i="4" s="1"/>
  <c r="P448" i="4"/>
  <c r="K450" i="4"/>
  <c r="E452" i="4"/>
  <c r="F452" i="4" s="1"/>
  <c r="P447" i="4"/>
  <c r="K449" i="4"/>
  <c r="E451" i="4"/>
  <c r="F451" i="4" s="1"/>
  <c r="P446" i="4"/>
  <c r="K448" i="4"/>
  <c r="E450" i="4"/>
  <c r="F450" i="4" s="1"/>
  <c r="P445" i="4"/>
  <c r="K447" i="4"/>
  <c r="E449" i="4"/>
  <c r="F449" i="4" s="1"/>
  <c r="P444" i="4"/>
  <c r="K446" i="4"/>
  <c r="E448" i="4"/>
  <c r="F448" i="4" s="1"/>
  <c r="P443" i="4"/>
  <c r="K445" i="4"/>
  <c r="E447" i="4"/>
  <c r="F447" i="4" s="1"/>
  <c r="P442" i="4"/>
  <c r="K444" i="4"/>
  <c r="E446" i="4"/>
  <c r="F446" i="4" s="1"/>
  <c r="P441" i="4"/>
  <c r="K443" i="4"/>
  <c r="E445" i="4"/>
  <c r="F445" i="4" s="1"/>
  <c r="P440" i="4"/>
  <c r="K442" i="4"/>
  <c r="E444" i="4"/>
  <c r="F444" i="4" s="1"/>
  <c r="P439" i="4"/>
  <c r="K441" i="4"/>
  <c r="E443" i="4"/>
  <c r="F443" i="4" s="1"/>
  <c r="P438" i="4"/>
  <c r="K440" i="4"/>
  <c r="E442" i="4"/>
  <c r="F442" i="4" s="1"/>
  <c r="P437" i="4"/>
  <c r="K439" i="4"/>
  <c r="E441" i="4"/>
  <c r="F441" i="4" s="1"/>
  <c r="P436" i="4"/>
  <c r="K438" i="4"/>
  <c r="E440" i="4"/>
  <c r="F440" i="4" s="1"/>
  <c r="P435" i="4"/>
  <c r="K437" i="4"/>
  <c r="E439" i="4"/>
  <c r="F439" i="4" s="1"/>
  <c r="P434" i="4"/>
  <c r="K436" i="4"/>
  <c r="E438" i="4"/>
  <c r="F438" i="4" s="1"/>
  <c r="P433" i="4"/>
  <c r="K435" i="4"/>
  <c r="E437" i="4"/>
  <c r="F437" i="4" s="1"/>
  <c r="P432" i="4"/>
  <c r="K434" i="4"/>
  <c r="E436" i="4"/>
  <c r="F436" i="4" s="1"/>
  <c r="P431" i="4"/>
  <c r="K433" i="4"/>
  <c r="E435" i="4"/>
  <c r="F435" i="4" s="1"/>
  <c r="P430" i="4"/>
  <c r="K432" i="4"/>
  <c r="E434" i="4"/>
  <c r="F434" i="4" s="1"/>
  <c r="P429" i="4"/>
  <c r="K431" i="4"/>
  <c r="E433" i="4"/>
  <c r="F433" i="4" s="1"/>
  <c r="P428" i="4"/>
  <c r="K430" i="4"/>
  <c r="E432" i="4"/>
  <c r="F432" i="4" s="1"/>
  <c r="P427" i="4"/>
  <c r="K429" i="4"/>
  <c r="E431" i="4"/>
  <c r="F431" i="4" s="1"/>
  <c r="P426" i="4"/>
  <c r="K428" i="4"/>
  <c r="E430" i="4"/>
  <c r="F430" i="4" s="1"/>
  <c r="P425" i="4"/>
  <c r="K427" i="4"/>
  <c r="E429" i="4"/>
  <c r="F429" i="4" s="1"/>
  <c r="P424" i="4"/>
  <c r="K426" i="4"/>
  <c r="E428" i="4"/>
  <c r="F428" i="4" s="1"/>
  <c r="P423" i="4"/>
  <c r="K425" i="4"/>
  <c r="E427" i="4"/>
  <c r="F427" i="4" s="1"/>
  <c r="P422" i="4"/>
  <c r="K424" i="4"/>
  <c r="E426" i="4"/>
  <c r="F426" i="4" s="1"/>
  <c r="P421" i="4"/>
  <c r="K423" i="4"/>
  <c r="E425" i="4"/>
  <c r="F425" i="4" s="1"/>
  <c r="P420" i="4"/>
  <c r="K422" i="4"/>
  <c r="E424" i="4"/>
  <c r="F424" i="4" s="1"/>
  <c r="P419" i="4"/>
  <c r="K421" i="4"/>
  <c r="E423" i="4"/>
  <c r="F423" i="4" s="1"/>
  <c r="P418" i="4"/>
  <c r="K420" i="4"/>
  <c r="E422" i="4"/>
  <c r="F422" i="4" s="1"/>
  <c r="P417" i="4"/>
  <c r="K419" i="4"/>
  <c r="E421" i="4"/>
  <c r="F421" i="4" s="1"/>
  <c r="P416" i="4"/>
  <c r="K418" i="4"/>
  <c r="E420" i="4"/>
  <c r="F420" i="4" s="1"/>
  <c r="P415" i="4"/>
  <c r="K417" i="4"/>
  <c r="E419" i="4"/>
  <c r="F419" i="4" s="1"/>
  <c r="P414" i="4"/>
  <c r="K416" i="4"/>
  <c r="E418" i="4"/>
  <c r="F418" i="4" s="1"/>
  <c r="P413" i="4"/>
  <c r="K415" i="4"/>
  <c r="E417" i="4"/>
  <c r="F417" i="4" s="1"/>
  <c r="P412" i="4"/>
  <c r="K414" i="4"/>
  <c r="E416" i="4"/>
  <c r="F416" i="4" s="1"/>
  <c r="P411" i="4"/>
  <c r="K413" i="4"/>
  <c r="E415" i="4"/>
  <c r="F415" i="4" s="1"/>
  <c r="P410" i="4"/>
  <c r="K412" i="4"/>
  <c r="E414" i="4"/>
  <c r="F414" i="4" s="1"/>
  <c r="P409" i="4"/>
  <c r="K411" i="4"/>
  <c r="E413" i="4"/>
  <c r="F413" i="4" s="1"/>
  <c r="P408" i="4"/>
  <c r="K410" i="4"/>
  <c r="E412" i="4"/>
  <c r="F412" i="4" s="1"/>
  <c r="P407" i="4"/>
  <c r="K409" i="4"/>
  <c r="E411" i="4"/>
  <c r="F411" i="4" s="1"/>
  <c r="P406" i="4"/>
  <c r="K408" i="4"/>
  <c r="E410" i="4"/>
  <c r="F410" i="4" s="1"/>
  <c r="P405" i="4"/>
  <c r="K407" i="4"/>
  <c r="E409" i="4"/>
  <c r="F409" i="4" s="1"/>
  <c r="P404" i="4"/>
  <c r="K406" i="4"/>
  <c r="E408" i="4"/>
  <c r="F408" i="4" s="1"/>
  <c r="P403" i="4"/>
  <c r="K405" i="4"/>
  <c r="E407" i="4"/>
  <c r="F407" i="4" s="1"/>
  <c r="P402" i="4"/>
  <c r="K404" i="4"/>
  <c r="E406" i="4"/>
  <c r="F406" i="4" s="1"/>
  <c r="P401" i="4"/>
  <c r="K403" i="4"/>
  <c r="E405" i="4"/>
  <c r="F405" i="4" s="1"/>
  <c r="P400" i="4"/>
  <c r="K402" i="4"/>
  <c r="E404" i="4"/>
  <c r="F404" i="4" s="1"/>
  <c r="P399" i="4"/>
  <c r="K401" i="4"/>
  <c r="E403" i="4"/>
  <c r="F403" i="4" s="1"/>
  <c r="P398" i="4"/>
  <c r="K400" i="4"/>
  <c r="E402" i="4"/>
  <c r="F402" i="4" s="1"/>
  <c r="P397" i="4"/>
  <c r="K399" i="4"/>
  <c r="E401" i="4"/>
  <c r="F401" i="4" s="1"/>
  <c r="P396" i="4"/>
  <c r="K398" i="4"/>
  <c r="E400" i="4"/>
  <c r="F400" i="4" s="1"/>
  <c r="P395" i="4"/>
  <c r="K397" i="4"/>
  <c r="E399" i="4"/>
  <c r="F399" i="4" s="1"/>
  <c r="P394" i="4"/>
  <c r="K396" i="4"/>
  <c r="E398" i="4"/>
  <c r="F398" i="4" s="1"/>
  <c r="P393" i="4"/>
  <c r="K395" i="4"/>
  <c r="E397" i="4"/>
  <c r="F397" i="4" s="1"/>
  <c r="P392" i="4"/>
  <c r="K394" i="4"/>
  <c r="E396" i="4"/>
  <c r="F396" i="4" s="1"/>
  <c r="P391" i="4"/>
  <c r="K393" i="4"/>
  <c r="E395" i="4"/>
  <c r="F395" i="4" s="1"/>
  <c r="P390" i="4"/>
  <c r="K392" i="4"/>
  <c r="E394" i="4"/>
  <c r="F394" i="4" s="1"/>
  <c r="P389" i="4"/>
  <c r="K391" i="4"/>
  <c r="E393" i="4"/>
  <c r="F393" i="4" s="1"/>
  <c r="P388" i="4"/>
  <c r="K390" i="4"/>
  <c r="E392" i="4"/>
  <c r="F392" i="4" s="1"/>
  <c r="P387" i="4"/>
  <c r="K389" i="4"/>
  <c r="E391" i="4"/>
  <c r="F391" i="4" s="1"/>
  <c r="P386" i="4"/>
  <c r="K388" i="4"/>
  <c r="E390" i="4"/>
  <c r="F390" i="4" s="1"/>
  <c r="P385" i="4"/>
  <c r="K387" i="4"/>
  <c r="E389" i="4"/>
  <c r="F389" i="4" s="1"/>
  <c r="P384" i="4"/>
  <c r="K386" i="4"/>
  <c r="E388" i="4"/>
  <c r="F388" i="4" s="1"/>
  <c r="P383" i="4"/>
  <c r="K385" i="4"/>
  <c r="E387" i="4"/>
  <c r="F387" i="4" s="1"/>
  <c r="P382" i="4"/>
  <c r="K384" i="4"/>
  <c r="E386" i="4"/>
  <c r="F386" i="4" s="1"/>
  <c r="P381" i="4"/>
  <c r="K383" i="4"/>
  <c r="E385" i="4"/>
  <c r="F385" i="4" s="1"/>
  <c r="P380" i="4"/>
  <c r="K382" i="4"/>
  <c r="E384" i="4"/>
  <c r="F384" i="4" s="1"/>
  <c r="P379" i="4"/>
  <c r="K381" i="4"/>
  <c r="E383" i="4"/>
  <c r="F383" i="4" s="1"/>
  <c r="P378" i="4"/>
  <c r="K380" i="4"/>
  <c r="E382" i="4"/>
  <c r="F382" i="4" s="1"/>
  <c r="P377" i="4"/>
  <c r="K379" i="4"/>
  <c r="E381" i="4"/>
  <c r="F381" i="4" s="1"/>
  <c r="P376" i="4"/>
  <c r="K378" i="4"/>
  <c r="E380" i="4"/>
  <c r="F380" i="4" s="1"/>
  <c r="P375" i="4"/>
  <c r="K377" i="4"/>
  <c r="E379" i="4"/>
  <c r="F379" i="4" s="1"/>
  <c r="P374" i="4"/>
  <c r="K376" i="4"/>
  <c r="E378" i="4"/>
  <c r="F378" i="4" s="1"/>
  <c r="P373" i="4"/>
  <c r="K375" i="4"/>
  <c r="E377" i="4"/>
  <c r="F377" i="4" s="1"/>
  <c r="P372" i="4"/>
  <c r="K374" i="4"/>
  <c r="E376" i="4"/>
  <c r="F376" i="4" s="1"/>
  <c r="P371" i="4"/>
  <c r="K373" i="4"/>
  <c r="E375" i="4"/>
  <c r="F375" i="4" s="1"/>
  <c r="P370" i="4"/>
  <c r="K372" i="4"/>
  <c r="E374" i="4"/>
  <c r="F374" i="4" s="1"/>
  <c r="P369" i="4"/>
  <c r="K371" i="4"/>
  <c r="E373" i="4"/>
  <c r="F373" i="4" s="1"/>
  <c r="P368" i="4"/>
  <c r="K370" i="4"/>
  <c r="E372" i="4"/>
  <c r="F372" i="4" s="1"/>
  <c r="P367" i="4"/>
  <c r="K369" i="4"/>
  <c r="E371" i="4"/>
  <c r="F371" i="4" s="1"/>
  <c r="P366" i="4"/>
  <c r="K368" i="4"/>
  <c r="E370" i="4"/>
  <c r="F370" i="4" s="1"/>
  <c r="P365" i="4"/>
  <c r="K367" i="4"/>
  <c r="E369" i="4"/>
  <c r="F369" i="4" s="1"/>
  <c r="P364" i="4"/>
  <c r="K366" i="4"/>
  <c r="E368" i="4"/>
  <c r="F368" i="4" s="1"/>
  <c r="P363" i="4"/>
  <c r="K365" i="4"/>
  <c r="E367" i="4"/>
  <c r="F367" i="4" s="1"/>
  <c r="P362" i="4"/>
  <c r="K364" i="4"/>
  <c r="E366" i="4"/>
  <c r="F366" i="4" s="1"/>
  <c r="P361" i="4"/>
  <c r="K363" i="4"/>
  <c r="E365" i="4"/>
  <c r="F365" i="4" s="1"/>
  <c r="P360" i="4"/>
  <c r="K362" i="4"/>
  <c r="E364" i="4"/>
  <c r="F364" i="4" s="1"/>
  <c r="P359" i="4"/>
  <c r="K361" i="4"/>
  <c r="E363" i="4"/>
  <c r="F363" i="4" s="1"/>
  <c r="P358" i="4"/>
  <c r="K360" i="4"/>
  <c r="E362" i="4"/>
  <c r="F362" i="4" s="1"/>
  <c r="P357" i="4"/>
  <c r="K359" i="4"/>
  <c r="E361" i="4"/>
  <c r="F361" i="4" s="1"/>
  <c r="P356" i="4"/>
  <c r="K358" i="4"/>
  <c r="E360" i="4"/>
  <c r="F360" i="4" s="1"/>
  <c r="P355" i="4"/>
  <c r="K357" i="4"/>
  <c r="E359" i="4"/>
  <c r="F359" i="4" s="1"/>
  <c r="P354" i="4"/>
  <c r="K356" i="4"/>
  <c r="E358" i="4"/>
  <c r="F358" i="4" s="1"/>
  <c r="P353" i="4"/>
  <c r="K355" i="4"/>
  <c r="E357" i="4"/>
  <c r="F357" i="4" s="1"/>
  <c r="P352" i="4"/>
  <c r="K354" i="4"/>
  <c r="E356" i="4"/>
  <c r="F356" i="4" s="1"/>
  <c r="P351" i="4"/>
  <c r="K353" i="4"/>
  <c r="E355" i="4"/>
  <c r="F355" i="4" s="1"/>
  <c r="P350" i="4"/>
  <c r="K352" i="4"/>
  <c r="E354" i="4"/>
  <c r="F354" i="4" s="1"/>
  <c r="P349" i="4"/>
  <c r="K351" i="4"/>
  <c r="E353" i="4"/>
  <c r="F353" i="4" s="1"/>
  <c r="P348" i="4"/>
  <c r="K350" i="4"/>
  <c r="E352" i="4"/>
  <c r="F352" i="4" s="1"/>
  <c r="P347" i="4"/>
  <c r="K349" i="4"/>
  <c r="E351" i="4"/>
  <c r="F351" i="4" s="1"/>
  <c r="P346" i="4"/>
  <c r="K348" i="4"/>
  <c r="E350" i="4"/>
  <c r="F350" i="4" s="1"/>
  <c r="P345" i="4"/>
  <c r="K347" i="4"/>
  <c r="E349" i="4"/>
  <c r="F349" i="4" s="1"/>
  <c r="P344" i="4"/>
  <c r="K346" i="4"/>
  <c r="E348" i="4"/>
  <c r="F348" i="4" s="1"/>
  <c r="P343" i="4"/>
  <c r="K345" i="4"/>
  <c r="E347" i="4"/>
  <c r="F347" i="4" s="1"/>
  <c r="P342" i="4"/>
  <c r="K344" i="4"/>
  <c r="E346" i="4"/>
  <c r="F346" i="4" s="1"/>
  <c r="P341" i="4"/>
  <c r="K343" i="4"/>
  <c r="E345" i="4"/>
  <c r="F345" i="4" s="1"/>
  <c r="P340" i="4"/>
  <c r="K342" i="4"/>
  <c r="E344" i="4"/>
  <c r="F344" i="4" s="1"/>
  <c r="P339" i="4"/>
  <c r="K341" i="4"/>
  <c r="E343" i="4"/>
  <c r="F343" i="4" s="1"/>
  <c r="P338" i="4"/>
  <c r="K340" i="4"/>
  <c r="E342" i="4"/>
  <c r="F342" i="4" s="1"/>
  <c r="P337" i="4"/>
  <c r="K339" i="4"/>
  <c r="E341" i="4"/>
  <c r="F341" i="4" s="1"/>
  <c r="P336" i="4"/>
  <c r="K338" i="4"/>
  <c r="E340" i="4"/>
  <c r="F340" i="4" s="1"/>
  <c r="P335" i="4"/>
  <c r="K337" i="4"/>
  <c r="E339" i="4"/>
  <c r="F339" i="4" s="1"/>
  <c r="P334" i="4"/>
  <c r="K336" i="4"/>
  <c r="E338" i="4"/>
  <c r="F338" i="4" s="1"/>
  <c r="P333" i="4"/>
  <c r="K335" i="4"/>
  <c r="E337" i="4"/>
  <c r="F337" i="4" s="1"/>
  <c r="P332" i="4"/>
  <c r="K334" i="4"/>
  <c r="E336" i="4"/>
  <c r="F336" i="4" s="1"/>
  <c r="P331" i="4"/>
  <c r="K333" i="4"/>
  <c r="E335" i="4"/>
  <c r="F335" i="4" s="1"/>
  <c r="P330" i="4"/>
  <c r="K332" i="4"/>
  <c r="E334" i="4"/>
  <c r="F334" i="4" s="1"/>
  <c r="P329" i="4"/>
  <c r="K331" i="4"/>
  <c r="E333" i="4"/>
  <c r="F333" i="4" s="1"/>
  <c r="P328" i="4"/>
  <c r="K330" i="4"/>
  <c r="E332" i="4"/>
  <c r="F332" i="4" s="1"/>
  <c r="P327" i="4"/>
  <c r="K329" i="4"/>
  <c r="E331" i="4"/>
  <c r="F331" i="4" s="1"/>
  <c r="P326" i="4"/>
  <c r="K328" i="4"/>
  <c r="E330" i="4"/>
  <c r="F330" i="4" s="1"/>
  <c r="P325" i="4"/>
  <c r="K327" i="4"/>
  <c r="E329" i="4"/>
  <c r="F329" i="4" s="1"/>
  <c r="P324" i="4"/>
  <c r="K326" i="4"/>
  <c r="E328" i="4"/>
  <c r="F328" i="4" s="1"/>
  <c r="P323" i="4"/>
  <c r="K325" i="4"/>
  <c r="E327" i="4"/>
  <c r="F327" i="4" s="1"/>
  <c r="P322" i="4"/>
  <c r="K324" i="4"/>
  <c r="E326" i="4"/>
  <c r="F326" i="4" s="1"/>
  <c r="P321" i="4"/>
  <c r="K323" i="4"/>
  <c r="E325" i="4"/>
  <c r="F325" i="4" s="1"/>
  <c r="P320" i="4"/>
  <c r="K322" i="4"/>
  <c r="E324" i="4"/>
  <c r="F324" i="4" s="1"/>
  <c r="P319" i="4"/>
  <c r="K321" i="4"/>
  <c r="E323" i="4"/>
  <c r="F323" i="4" s="1"/>
  <c r="P318" i="4"/>
  <c r="K320" i="4"/>
  <c r="E322" i="4"/>
  <c r="F322" i="4" s="1"/>
  <c r="P317" i="4"/>
  <c r="K319" i="4"/>
  <c r="E321" i="4"/>
  <c r="F321" i="4" s="1"/>
  <c r="P316" i="4"/>
  <c r="K318" i="4"/>
  <c r="E320" i="4"/>
  <c r="F320" i="4" s="1"/>
  <c r="P315" i="4"/>
  <c r="K317" i="4"/>
  <c r="E319" i="4"/>
  <c r="F319" i="4" s="1"/>
  <c r="P314" i="4"/>
  <c r="K316" i="4"/>
  <c r="E318" i="4"/>
  <c r="F318" i="4" s="1"/>
  <c r="P313" i="4"/>
  <c r="K315" i="4"/>
  <c r="E317" i="4"/>
  <c r="F317" i="4" s="1"/>
  <c r="P312" i="4"/>
  <c r="K314" i="4"/>
  <c r="E316" i="4"/>
  <c r="F316" i="4" s="1"/>
  <c r="P311" i="4"/>
  <c r="K313" i="4"/>
  <c r="E315" i="4"/>
  <c r="F315" i="4" s="1"/>
  <c r="P310" i="4"/>
  <c r="K312" i="4"/>
  <c r="E314" i="4"/>
  <c r="F314" i="4" s="1"/>
  <c r="P309" i="4"/>
  <c r="K311" i="4"/>
  <c r="E313" i="4"/>
  <c r="F313" i="4" s="1"/>
  <c r="P308" i="4"/>
  <c r="K310" i="4"/>
  <c r="E312" i="4"/>
  <c r="F312" i="4" s="1"/>
  <c r="P307" i="4"/>
  <c r="K309" i="4"/>
  <c r="E311" i="4"/>
  <c r="F311" i="4" s="1"/>
  <c r="P306" i="4"/>
  <c r="K308" i="4"/>
  <c r="E310" i="4"/>
  <c r="F310" i="4" s="1"/>
  <c r="P305" i="4"/>
  <c r="K307" i="4"/>
  <c r="E309" i="4"/>
  <c r="F309" i="4" s="1"/>
  <c r="P304" i="4"/>
  <c r="K306" i="4"/>
  <c r="E308" i="4"/>
  <c r="F308" i="4" s="1"/>
  <c r="P303" i="4"/>
  <c r="K305" i="4"/>
  <c r="E307" i="4"/>
  <c r="F307" i="4" s="1"/>
  <c r="P302" i="4"/>
  <c r="K304" i="4"/>
  <c r="E306" i="4"/>
  <c r="F306" i="4" s="1"/>
  <c r="P301" i="4"/>
  <c r="K303" i="4"/>
  <c r="E305" i="4"/>
  <c r="F305" i="4" s="1"/>
  <c r="P300" i="4"/>
  <c r="K302" i="4"/>
  <c r="E304" i="4"/>
  <c r="F304" i="4" s="1"/>
  <c r="P299" i="4"/>
  <c r="K301" i="4"/>
  <c r="E303" i="4"/>
  <c r="F303" i="4" s="1"/>
  <c r="P298" i="4"/>
  <c r="K300" i="4"/>
  <c r="E302" i="4"/>
  <c r="F302" i="4" s="1"/>
  <c r="P297" i="4"/>
  <c r="K299" i="4"/>
  <c r="E301" i="4"/>
  <c r="F301" i="4" s="1"/>
  <c r="P296" i="4"/>
  <c r="K298" i="4"/>
  <c r="E300" i="4"/>
  <c r="F300" i="4" s="1"/>
  <c r="P295" i="4"/>
  <c r="K297" i="4"/>
  <c r="E299" i="4"/>
  <c r="F299" i="4" s="1"/>
  <c r="P294" i="4"/>
  <c r="K296" i="4"/>
  <c r="E298" i="4"/>
  <c r="F298" i="4" s="1"/>
  <c r="P293" i="4"/>
  <c r="K295" i="4"/>
  <c r="E297" i="4"/>
  <c r="F297" i="4" s="1"/>
  <c r="P292" i="4"/>
  <c r="K294" i="4"/>
  <c r="E296" i="4"/>
  <c r="F296" i="4" s="1"/>
  <c r="P291" i="4"/>
  <c r="K293" i="4"/>
  <c r="E295" i="4"/>
  <c r="F295" i="4" s="1"/>
  <c r="P290" i="4"/>
  <c r="K292" i="4"/>
  <c r="E294" i="4"/>
  <c r="F294" i="4" s="1"/>
  <c r="P289" i="4"/>
  <c r="K291" i="4"/>
  <c r="E293" i="4"/>
  <c r="F293" i="4" s="1"/>
  <c r="P288" i="4"/>
  <c r="K290" i="4"/>
  <c r="E292" i="4"/>
  <c r="F292" i="4" s="1"/>
  <c r="P287" i="4"/>
  <c r="K289" i="4"/>
  <c r="E291" i="4"/>
  <c r="F291" i="4" s="1"/>
  <c r="P286" i="4"/>
  <c r="K288" i="4"/>
  <c r="E290" i="4"/>
  <c r="F290" i="4" s="1"/>
  <c r="P285" i="4"/>
  <c r="K287" i="4"/>
  <c r="E289" i="4"/>
  <c r="F289" i="4" s="1"/>
  <c r="P284" i="4"/>
  <c r="K286" i="4"/>
  <c r="E288" i="4"/>
  <c r="F288" i="4" s="1"/>
  <c r="P283" i="4"/>
  <c r="K285" i="4"/>
  <c r="E287" i="4"/>
  <c r="F287" i="4" s="1"/>
  <c r="P282" i="4"/>
  <c r="K284" i="4"/>
  <c r="E286" i="4"/>
  <c r="F286" i="4" s="1"/>
  <c r="P281" i="4"/>
  <c r="K283" i="4"/>
  <c r="E285" i="4"/>
  <c r="F285" i="4" s="1"/>
  <c r="P280" i="4"/>
  <c r="K282" i="4"/>
  <c r="E284" i="4"/>
  <c r="F284" i="4" s="1"/>
  <c r="P279" i="4"/>
  <c r="K281" i="4"/>
  <c r="E283" i="4"/>
  <c r="F283" i="4" s="1"/>
  <c r="P278" i="4"/>
  <c r="K280" i="4"/>
  <c r="E282" i="4"/>
  <c r="F282" i="4" s="1"/>
  <c r="P277" i="4"/>
  <c r="K279" i="4"/>
  <c r="E281" i="4"/>
  <c r="F281" i="4" s="1"/>
  <c r="P276" i="4"/>
  <c r="K278" i="4"/>
  <c r="E280" i="4"/>
  <c r="F280" i="4" s="1"/>
  <c r="P275" i="4"/>
  <c r="K277" i="4"/>
  <c r="E279" i="4"/>
  <c r="F279" i="4" s="1"/>
  <c r="P274" i="4"/>
  <c r="K276" i="4"/>
  <c r="E278" i="4"/>
  <c r="F278" i="4" s="1"/>
  <c r="P273" i="4"/>
  <c r="K275" i="4"/>
  <c r="E277" i="4"/>
  <c r="F277" i="4" s="1"/>
  <c r="P272" i="4"/>
  <c r="K274" i="4"/>
  <c r="E276" i="4"/>
  <c r="F276" i="4" s="1"/>
  <c r="P271" i="4"/>
  <c r="K273" i="4"/>
  <c r="E275" i="4"/>
  <c r="F275" i="4" s="1"/>
  <c r="P270" i="4"/>
  <c r="K272" i="4"/>
  <c r="E274" i="4"/>
  <c r="F274" i="4" s="1"/>
  <c r="P269" i="4"/>
  <c r="K271" i="4"/>
  <c r="E273" i="4"/>
  <c r="F273" i="4" s="1"/>
  <c r="P268" i="4"/>
  <c r="K270" i="4"/>
  <c r="E272" i="4"/>
  <c r="F272" i="4" s="1"/>
  <c r="P267" i="4"/>
  <c r="K269" i="4"/>
  <c r="E271" i="4"/>
  <c r="F271" i="4" s="1"/>
  <c r="P266" i="4"/>
  <c r="K268" i="4"/>
  <c r="E270" i="4"/>
  <c r="F270" i="4" s="1"/>
  <c r="P265" i="4"/>
  <c r="K267" i="4"/>
  <c r="E269" i="4"/>
  <c r="F269" i="4" s="1"/>
  <c r="P264" i="4"/>
  <c r="K266" i="4"/>
  <c r="E268" i="4"/>
  <c r="F268" i="4" s="1"/>
  <c r="P263" i="4"/>
  <c r="K265" i="4"/>
  <c r="E267" i="4"/>
  <c r="F267" i="4" s="1"/>
  <c r="P262" i="4"/>
  <c r="K264" i="4"/>
  <c r="E266" i="4"/>
  <c r="F266" i="4" s="1"/>
  <c r="P261" i="4"/>
  <c r="K263" i="4"/>
  <c r="E265" i="4"/>
  <c r="F265" i="4" s="1"/>
  <c r="P260" i="4"/>
  <c r="K262" i="4"/>
  <c r="E264" i="4"/>
  <c r="F264" i="4" s="1"/>
  <c r="P259" i="4"/>
  <c r="K261" i="4"/>
  <c r="E263" i="4"/>
  <c r="F263" i="4" s="1"/>
  <c r="P258" i="4"/>
  <c r="K260" i="4"/>
  <c r="E262" i="4"/>
  <c r="F262" i="4" s="1"/>
  <c r="P257" i="4"/>
  <c r="K259" i="4"/>
  <c r="E261" i="4"/>
  <c r="F261" i="4" s="1"/>
  <c r="P256" i="4"/>
  <c r="K258" i="4"/>
  <c r="E260" i="4"/>
  <c r="F260" i="4" s="1"/>
  <c r="P255" i="4"/>
  <c r="K257" i="4"/>
  <c r="E259" i="4"/>
  <c r="F259" i="4" s="1"/>
  <c r="P254" i="4"/>
  <c r="K256" i="4"/>
  <c r="E258" i="4"/>
  <c r="F258" i="4" s="1"/>
  <c r="P253" i="4"/>
  <c r="K255" i="4"/>
  <c r="E257" i="4"/>
  <c r="F257" i="4" s="1"/>
  <c r="P252" i="4"/>
  <c r="K254" i="4"/>
  <c r="E256" i="4"/>
  <c r="F256" i="4" s="1"/>
  <c r="P251" i="4"/>
  <c r="K253" i="4"/>
  <c r="E255" i="4"/>
  <c r="F255" i="4" s="1"/>
  <c r="P250" i="4"/>
  <c r="K252" i="4"/>
  <c r="E254" i="4"/>
  <c r="F254" i="4" s="1"/>
  <c r="P249" i="4"/>
  <c r="K251" i="4"/>
  <c r="E253" i="4"/>
  <c r="F253" i="4" s="1"/>
  <c r="P248" i="4"/>
  <c r="K250" i="4"/>
  <c r="E252" i="4"/>
  <c r="F252" i="4" s="1"/>
  <c r="P247" i="4"/>
  <c r="K249" i="4"/>
  <c r="E251" i="4"/>
  <c r="F251" i="4" s="1"/>
  <c r="P246" i="4"/>
  <c r="K248" i="4"/>
  <c r="E250" i="4"/>
  <c r="F250" i="4" s="1"/>
  <c r="P245" i="4"/>
  <c r="K247" i="4"/>
  <c r="E249" i="4"/>
  <c r="F249" i="4" s="1"/>
  <c r="P244" i="4"/>
  <c r="K246" i="4"/>
  <c r="E248" i="4"/>
  <c r="F248" i="4" s="1"/>
  <c r="P243" i="4"/>
  <c r="K245" i="4"/>
  <c r="E247" i="4"/>
  <c r="F247" i="4" s="1"/>
  <c r="P242" i="4"/>
  <c r="K244" i="4"/>
  <c r="E246" i="4"/>
  <c r="F246" i="4" s="1"/>
  <c r="P241" i="4"/>
  <c r="K243" i="4"/>
  <c r="E245" i="4"/>
  <c r="F245" i="4" s="1"/>
  <c r="P240" i="4"/>
  <c r="K242" i="4"/>
  <c r="E244" i="4"/>
  <c r="F244" i="4" s="1"/>
  <c r="P239" i="4"/>
  <c r="K241" i="4"/>
  <c r="E243" i="4"/>
  <c r="F243" i="4" s="1"/>
  <c r="P238" i="4"/>
  <c r="K240" i="4"/>
  <c r="E242" i="4"/>
  <c r="F242" i="4" s="1"/>
  <c r="P237" i="4"/>
  <c r="K239" i="4"/>
  <c r="E241" i="4"/>
  <c r="F241" i="4" s="1"/>
  <c r="P236" i="4"/>
  <c r="K238" i="4"/>
  <c r="E240" i="4"/>
  <c r="F240" i="4" s="1"/>
  <c r="P235" i="4"/>
  <c r="K237" i="4"/>
  <c r="E239" i="4"/>
  <c r="F239" i="4" s="1"/>
  <c r="P234" i="4"/>
  <c r="K236" i="4"/>
  <c r="E238" i="4"/>
  <c r="F238" i="4" s="1"/>
  <c r="P233" i="4"/>
  <c r="K235" i="4"/>
  <c r="E237" i="4"/>
  <c r="F237" i="4" s="1"/>
  <c r="P232" i="4"/>
  <c r="K234" i="4"/>
  <c r="E236" i="4"/>
  <c r="F236" i="4" s="1"/>
  <c r="P231" i="4"/>
  <c r="K233" i="4"/>
  <c r="E235" i="4"/>
  <c r="F235" i="4" s="1"/>
  <c r="P230" i="4"/>
  <c r="K232" i="4"/>
  <c r="E234" i="4"/>
  <c r="F234" i="4" s="1"/>
  <c r="P229" i="4"/>
  <c r="K231" i="4"/>
  <c r="E233" i="4"/>
  <c r="F233" i="4" s="1"/>
  <c r="P228" i="4"/>
  <c r="K230" i="4"/>
  <c r="E232" i="4"/>
  <c r="F232" i="4" s="1"/>
  <c r="P227" i="4"/>
  <c r="K229" i="4"/>
  <c r="E231" i="4"/>
  <c r="F231" i="4" s="1"/>
  <c r="P226" i="4"/>
  <c r="K228" i="4"/>
  <c r="E230" i="4"/>
  <c r="F230" i="4" s="1"/>
  <c r="P225" i="4"/>
  <c r="K227" i="4"/>
  <c r="E229" i="4"/>
  <c r="F229" i="4" s="1"/>
  <c r="P224" i="4"/>
  <c r="K226" i="4"/>
  <c r="E228" i="4"/>
  <c r="F228" i="4" s="1"/>
  <c r="P223" i="4"/>
  <c r="K225" i="4"/>
  <c r="E227" i="4"/>
  <c r="F227" i="4" s="1"/>
  <c r="P222" i="4"/>
  <c r="K224" i="4"/>
  <c r="E226" i="4"/>
  <c r="F226" i="4" s="1"/>
  <c r="P221" i="4"/>
  <c r="K223" i="4"/>
  <c r="E225" i="4"/>
  <c r="F225" i="4" s="1"/>
  <c r="P220" i="4"/>
  <c r="K222" i="4"/>
  <c r="E224" i="4"/>
  <c r="F224" i="4" s="1"/>
  <c r="P219" i="4"/>
  <c r="K221" i="4"/>
  <c r="E223" i="4"/>
  <c r="F223" i="4" s="1"/>
  <c r="P218" i="4"/>
  <c r="K220" i="4"/>
  <c r="E222" i="4"/>
  <c r="F222" i="4" s="1"/>
  <c r="P217" i="4"/>
  <c r="K219" i="4"/>
  <c r="E221" i="4"/>
  <c r="F221" i="4" s="1"/>
  <c r="P216" i="4"/>
  <c r="K218" i="4"/>
  <c r="E220" i="4"/>
  <c r="F220" i="4" s="1"/>
  <c r="P215" i="4"/>
  <c r="K217" i="4"/>
  <c r="E219" i="4"/>
  <c r="F219" i="4" s="1"/>
  <c r="P214" i="4"/>
  <c r="K216" i="4"/>
  <c r="E218" i="4"/>
  <c r="F218" i="4" s="1"/>
  <c r="P213" i="4"/>
  <c r="K215" i="4"/>
  <c r="E217" i="4"/>
  <c r="F217" i="4" s="1"/>
  <c r="P212" i="4"/>
  <c r="K214" i="4"/>
  <c r="E216" i="4"/>
  <c r="F216" i="4" s="1"/>
  <c r="P211" i="4"/>
  <c r="K213" i="4"/>
  <c r="E215" i="4"/>
  <c r="F215" i="4" s="1"/>
  <c r="P210" i="4"/>
  <c r="K212" i="4"/>
  <c r="E214" i="4"/>
  <c r="F214" i="4" s="1"/>
  <c r="P209" i="4"/>
  <c r="K211" i="4"/>
  <c r="E213" i="4"/>
  <c r="F213" i="4" s="1"/>
  <c r="P208" i="4"/>
  <c r="K210" i="4"/>
  <c r="E212" i="4"/>
  <c r="F212" i="4" s="1"/>
  <c r="P207" i="4"/>
  <c r="K209" i="4"/>
  <c r="E211" i="4"/>
  <c r="F211" i="4" s="1"/>
  <c r="P206" i="4"/>
  <c r="K208" i="4"/>
  <c r="E210" i="4"/>
  <c r="F210" i="4" s="1"/>
  <c r="P205" i="4"/>
  <c r="K207" i="4"/>
  <c r="E209" i="4"/>
  <c r="F209" i="4" s="1"/>
  <c r="P204" i="4"/>
  <c r="K206" i="4"/>
  <c r="E208" i="4"/>
  <c r="F208" i="4" s="1"/>
  <c r="P203" i="4"/>
  <c r="K205" i="4"/>
  <c r="E207" i="4"/>
  <c r="F207" i="4" s="1"/>
  <c r="P202" i="4"/>
  <c r="K204" i="4"/>
  <c r="E206" i="4"/>
  <c r="F206" i="4" s="1"/>
  <c r="P201" i="4"/>
  <c r="K203" i="4"/>
  <c r="E205" i="4"/>
  <c r="F205" i="4" s="1"/>
  <c r="P200" i="4"/>
  <c r="K202" i="4"/>
  <c r="E204" i="4"/>
  <c r="F204" i="4" s="1"/>
  <c r="P199" i="4"/>
  <c r="K201" i="4"/>
  <c r="E203" i="4"/>
  <c r="F203" i="4" s="1"/>
  <c r="P198" i="4"/>
  <c r="K200" i="4"/>
  <c r="E202" i="4"/>
  <c r="F202" i="4" s="1"/>
  <c r="P197" i="4"/>
  <c r="K199" i="4"/>
  <c r="E201" i="4"/>
  <c r="F201" i="4" s="1"/>
  <c r="P196" i="4"/>
  <c r="K198" i="4"/>
  <c r="E200" i="4"/>
  <c r="F200" i="4" s="1"/>
  <c r="P195" i="4"/>
  <c r="K197" i="4"/>
  <c r="E199" i="4"/>
  <c r="F199" i="4" s="1"/>
  <c r="P194" i="4"/>
  <c r="K196" i="4"/>
  <c r="E198" i="4"/>
  <c r="F198" i="4" s="1"/>
  <c r="P193" i="4"/>
  <c r="K195" i="4"/>
  <c r="E197" i="4"/>
  <c r="F197" i="4" s="1"/>
  <c r="P192" i="4"/>
  <c r="K194" i="4"/>
  <c r="E196" i="4"/>
  <c r="F196" i="4" s="1"/>
  <c r="P191" i="4"/>
  <c r="K193" i="4"/>
  <c r="E195" i="4"/>
  <c r="F195" i="4" s="1"/>
  <c r="P190" i="4"/>
  <c r="K192" i="4"/>
  <c r="E194" i="4"/>
  <c r="F194" i="4" s="1"/>
  <c r="P189" i="4"/>
  <c r="K191" i="4"/>
  <c r="E193" i="4"/>
  <c r="F193" i="4" s="1"/>
  <c r="P188" i="4"/>
  <c r="K190" i="4"/>
  <c r="E192" i="4"/>
  <c r="F192" i="4" s="1"/>
  <c r="P187" i="4"/>
  <c r="K189" i="4"/>
  <c r="E191" i="4"/>
  <c r="F191" i="4" s="1"/>
  <c r="P186" i="4"/>
  <c r="K188" i="4"/>
  <c r="E190" i="4"/>
  <c r="F190" i="4" s="1"/>
  <c r="P185" i="4"/>
  <c r="K187" i="4"/>
  <c r="E189" i="4"/>
  <c r="F189" i="4" s="1"/>
  <c r="P184" i="4"/>
  <c r="K186" i="4"/>
  <c r="E188" i="4"/>
  <c r="F188" i="4" s="1"/>
  <c r="P183" i="4"/>
  <c r="K185" i="4"/>
  <c r="E187" i="4"/>
  <c r="F187" i="4" s="1"/>
  <c r="P182" i="4"/>
  <c r="K184" i="4"/>
  <c r="E186" i="4"/>
  <c r="F186" i="4" s="1"/>
  <c r="V190" i="4"/>
  <c r="P181" i="4"/>
  <c r="K183" i="4"/>
  <c r="E185" i="4"/>
  <c r="F185" i="4" s="1"/>
  <c r="P180" i="4"/>
  <c r="K182" i="4"/>
  <c r="E184" i="4"/>
  <c r="F184" i="4" s="1"/>
  <c r="P179" i="4"/>
  <c r="K181" i="4"/>
  <c r="E183" i="4"/>
  <c r="F183" i="4" s="1"/>
  <c r="P178" i="4"/>
  <c r="K180" i="4"/>
  <c r="E182" i="4"/>
  <c r="F182" i="4" s="1"/>
  <c r="P177" i="4"/>
  <c r="K179" i="4"/>
  <c r="E181" i="4"/>
  <c r="F181" i="4" s="1"/>
  <c r="P176" i="4"/>
  <c r="K178" i="4"/>
  <c r="E180" i="4"/>
  <c r="F180" i="4" s="1"/>
  <c r="P175" i="4"/>
  <c r="K177" i="4"/>
  <c r="E179" i="4"/>
  <c r="F179" i="4" s="1"/>
  <c r="Z183" i="4"/>
  <c r="P174" i="4"/>
  <c r="K176" i="4"/>
  <c r="E178" i="4"/>
  <c r="F178" i="4" s="1"/>
  <c r="Z182" i="4"/>
  <c r="P173" i="4"/>
  <c r="K175" i="4"/>
  <c r="E177" i="4"/>
  <c r="F177" i="4" s="1"/>
  <c r="Z181" i="4"/>
  <c r="P172" i="4"/>
  <c r="K174" i="4"/>
  <c r="E176" i="4"/>
  <c r="F176" i="4" s="1"/>
  <c r="Z180" i="4"/>
  <c r="P171" i="4"/>
  <c r="K173" i="4"/>
  <c r="E175" i="4"/>
  <c r="F175" i="4" s="1"/>
  <c r="Z179" i="4"/>
  <c r="P170" i="4"/>
  <c r="K172" i="4"/>
  <c r="E174" i="4"/>
  <c r="F174" i="4" s="1"/>
  <c r="Z178" i="4"/>
  <c r="P169" i="4"/>
  <c r="K171" i="4"/>
  <c r="E173" i="4"/>
  <c r="F173" i="4" s="1"/>
  <c r="Z177" i="4"/>
  <c r="P168" i="4"/>
  <c r="K170" i="4"/>
  <c r="E172" i="4"/>
  <c r="F172" i="4" s="1"/>
  <c r="Z176" i="4"/>
  <c r="P167" i="4"/>
  <c r="K169" i="4"/>
  <c r="E171" i="4"/>
  <c r="F171" i="4" s="1"/>
  <c r="Z175" i="4"/>
  <c r="P166" i="4"/>
  <c r="K168" i="4"/>
  <c r="E170" i="4"/>
  <c r="F170" i="4" s="1"/>
  <c r="Z174" i="4"/>
  <c r="P165" i="4"/>
  <c r="K167" i="4"/>
  <c r="E169" i="4"/>
  <c r="F169" i="4" s="1"/>
  <c r="Z173" i="4"/>
  <c r="P164" i="4"/>
  <c r="K166" i="4"/>
  <c r="E168" i="4"/>
  <c r="F168" i="4" s="1"/>
  <c r="Z172" i="4"/>
  <c r="P163" i="4"/>
  <c r="K165" i="4"/>
  <c r="E167" i="4"/>
  <c r="F167" i="4" s="1"/>
  <c r="Z171" i="4"/>
  <c r="P162" i="4"/>
  <c r="K164" i="4"/>
  <c r="E166" i="4"/>
  <c r="F166" i="4" s="1"/>
  <c r="Z170" i="4"/>
  <c r="P161" i="4"/>
  <c r="K163" i="4"/>
  <c r="E165" i="4"/>
  <c r="F165" i="4" s="1"/>
  <c r="Z169" i="4"/>
  <c r="P160" i="4"/>
  <c r="K162" i="4"/>
  <c r="E164" i="4"/>
  <c r="F164" i="4" s="1"/>
  <c r="AA168" i="4"/>
  <c r="Z168" i="4"/>
  <c r="P159" i="4"/>
  <c r="K161" i="4"/>
  <c r="E163" i="4"/>
  <c r="F163" i="4" s="1"/>
  <c r="AA167" i="4"/>
  <c r="Z167" i="4"/>
  <c r="P158" i="4"/>
  <c r="K160" i="4"/>
  <c r="E162" i="4"/>
  <c r="F162" i="4" s="1"/>
  <c r="AA166" i="4"/>
  <c r="Z166" i="4"/>
  <c r="P157" i="4"/>
  <c r="K159" i="4"/>
  <c r="E161" i="4"/>
  <c r="F161" i="4" s="1"/>
  <c r="AA165" i="4"/>
  <c r="Z165" i="4"/>
  <c r="P156" i="4"/>
  <c r="K158" i="4"/>
  <c r="E160" i="4"/>
  <c r="F160" i="4" s="1"/>
  <c r="AA164" i="4"/>
  <c r="Z164" i="4"/>
  <c r="P155" i="4"/>
  <c r="K157" i="4"/>
  <c r="E159" i="4"/>
  <c r="F159" i="4" s="1"/>
  <c r="AB163" i="4"/>
  <c r="AA163" i="4"/>
  <c r="Z163" i="4"/>
  <c r="P154" i="4"/>
  <c r="K156" i="4"/>
  <c r="E158" i="4"/>
  <c r="F158" i="4" s="1"/>
  <c r="AB162" i="4"/>
  <c r="AA162" i="4"/>
  <c r="Z162" i="4"/>
  <c r="P153" i="4"/>
  <c r="K155" i="4"/>
  <c r="E157" i="4"/>
  <c r="F157" i="4" s="1"/>
  <c r="AB161" i="4"/>
  <c r="AA161" i="4"/>
  <c r="Z161" i="4"/>
  <c r="P152" i="4"/>
  <c r="K154" i="4"/>
  <c r="E156" i="4"/>
  <c r="F156" i="4" s="1"/>
  <c r="AB160" i="4"/>
  <c r="AA160" i="4"/>
  <c r="Z160" i="4"/>
  <c r="P151" i="4"/>
  <c r="K153" i="4"/>
  <c r="E155" i="4"/>
  <c r="F155" i="4" s="1"/>
  <c r="AB159" i="4"/>
  <c r="AA159" i="4"/>
  <c r="Z159" i="4"/>
  <c r="P150" i="4"/>
  <c r="K152" i="4"/>
  <c r="E154" i="4"/>
  <c r="F154" i="4" s="1"/>
  <c r="AB158" i="4"/>
  <c r="AA158" i="4"/>
  <c r="Z158" i="4"/>
  <c r="P149" i="4"/>
  <c r="K151" i="4"/>
  <c r="E153" i="4"/>
  <c r="F153" i="4" s="1"/>
  <c r="AB157" i="4"/>
  <c r="AA157" i="4"/>
  <c r="Z157" i="4"/>
  <c r="P148" i="4"/>
  <c r="K150" i="4"/>
  <c r="E152" i="4"/>
  <c r="F152" i="4" s="1"/>
  <c r="AB156" i="4"/>
  <c r="AA156" i="4"/>
  <c r="Z156" i="4"/>
  <c r="V156" i="4"/>
  <c r="P147" i="4"/>
  <c r="K149" i="4"/>
  <c r="E151" i="4"/>
  <c r="F151" i="4" s="1"/>
  <c r="AB155" i="4"/>
  <c r="AA155" i="4"/>
  <c r="Z155" i="4"/>
  <c r="P146" i="4"/>
  <c r="K148" i="4"/>
  <c r="E150" i="4"/>
  <c r="F150" i="4" s="1"/>
  <c r="AB154" i="4"/>
  <c r="AA154" i="4"/>
  <c r="Z154" i="4"/>
  <c r="P145" i="4"/>
  <c r="K147" i="4"/>
  <c r="E149" i="4"/>
  <c r="F149" i="4" s="1"/>
  <c r="AB153" i="4"/>
  <c r="AA153" i="4"/>
  <c r="Z153" i="4"/>
  <c r="P144" i="4"/>
  <c r="K146" i="4"/>
  <c r="E148" i="4"/>
  <c r="F148" i="4" s="1"/>
  <c r="AB152" i="4"/>
  <c r="AA152" i="4"/>
  <c r="Z152" i="4"/>
  <c r="P143" i="4"/>
  <c r="K145" i="4"/>
  <c r="E147" i="4"/>
  <c r="F147" i="4" s="1"/>
  <c r="AB151" i="4"/>
  <c r="AA151" i="4"/>
  <c r="Z151" i="4"/>
  <c r="P142" i="4"/>
  <c r="K144" i="4"/>
  <c r="E146" i="4"/>
  <c r="F146" i="4" s="1"/>
  <c r="AB150" i="4"/>
  <c r="AA150" i="4"/>
  <c r="Z150" i="4"/>
  <c r="P141" i="4"/>
  <c r="K143" i="4"/>
  <c r="E145" i="4"/>
  <c r="F145" i="4" s="1"/>
  <c r="AB149" i="4"/>
  <c r="AA149" i="4"/>
  <c r="Z149" i="4"/>
  <c r="P140" i="4"/>
  <c r="K142" i="4"/>
  <c r="E144" i="4"/>
  <c r="F144" i="4" s="1"/>
  <c r="AB148" i="4"/>
  <c r="AA148" i="4"/>
  <c r="Z148" i="4"/>
  <c r="P139" i="4"/>
  <c r="K141" i="4"/>
  <c r="E143" i="4"/>
  <c r="F143" i="4" s="1"/>
  <c r="AB147" i="4"/>
  <c r="AA147" i="4"/>
  <c r="Z147" i="4"/>
  <c r="P138" i="4"/>
  <c r="K140" i="4"/>
  <c r="E142" i="4"/>
  <c r="F142" i="4" s="1"/>
  <c r="AB146" i="4"/>
  <c r="AA146" i="4"/>
  <c r="Z146" i="4"/>
  <c r="P137" i="4"/>
  <c r="K139" i="4"/>
  <c r="E141" i="4"/>
  <c r="F141" i="4" s="1"/>
  <c r="AB145" i="4"/>
  <c r="AA145" i="4"/>
  <c r="Z145" i="4"/>
  <c r="P136" i="4"/>
  <c r="K138" i="4"/>
  <c r="E140" i="4"/>
  <c r="F140" i="4" s="1"/>
  <c r="AB144" i="4"/>
  <c r="AA144" i="4"/>
  <c r="Z144" i="4"/>
  <c r="P135" i="4"/>
  <c r="K137" i="4"/>
  <c r="E139" i="4"/>
  <c r="F139" i="4" s="1"/>
  <c r="AB143" i="4"/>
  <c r="AA143" i="4"/>
  <c r="Z143" i="4"/>
  <c r="P134" i="4"/>
  <c r="K136" i="4"/>
  <c r="E138" i="4"/>
  <c r="F138" i="4" s="1"/>
  <c r="AB142" i="4"/>
  <c r="AA142" i="4"/>
  <c r="Z142" i="4"/>
  <c r="P133" i="4"/>
  <c r="K135" i="4"/>
  <c r="E137" i="4"/>
  <c r="F137" i="4" s="1"/>
  <c r="AB141" i="4"/>
  <c r="AA141" i="4"/>
  <c r="Z141" i="4"/>
  <c r="P132" i="4"/>
  <c r="K134" i="4"/>
  <c r="E136" i="4"/>
  <c r="F136" i="4" s="1"/>
  <c r="AB140" i="4"/>
  <c r="AA140" i="4"/>
  <c r="Z140" i="4"/>
  <c r="P131" i="4"/>
  <c r="K133" i="4"/>
  <c r="E135" i="4"/>
  <c r="F135" i="4" s="1"/>
  <c r="AB139" i="4"/>
  <c r="AA139" i="4"/>
  <c r="Z139" i="4"/>
  <c r="P130" i="4"/>
  <c r="K132" i="4"/>
  <c r="E134" i="4"/>
  <c r="F134" i="4" s="1"/>
  <c r="AB138" i="4"/>
  <c r="AA138" i="4"/>
  <c r="Z138" i="4"/>
  <c r="P129" i="4"/>
  <c r="K131" i="4"/>
  <c r="E133" i="4"/>
  <c r="F133" i="4" s="1"/>
  <c r="AB137" i="4"/>
  <c r="AA137" i="4"/>
  <c r="Z137" i="4"/>
  <c r="P128" i="4"/>
  <c r="K130" i="4"/>
  <c r="E132" i="4"/>
  <c r="F132" i="4" s="1"/>
  <c r="AB136" i="4"/>
  <c r="AA136" i="4"/>
  <c r="Z136" i="4"/>
  <c r="P127" i="4"/>
  <c r="K129" i="4"/>
  <c r="E131" i="4"/>
  <c r="F131" i="4" s="1"/>
  <c r="AB135" i="4"/>
  <c r="AA135" i="4"/>
  <c r="Z135" i="4"/>
  <c r="P126" i="4"/>
  <c r="K128" i="4"/>
  <c r="E130" i="4"/>
  <c r="F130" i="4" s="1"/>
  <c r="AB134" i="4"/>
  <c r="AA134" i="4"/>
  <c r="Z134" i="4"/>
  <c r="P125" i="4"/>
  <c r="K127" i="4"/>
  <c r="E129" i="4"/>
  <c r="F129" i="4" s="1"/>
  <c r="AB133" i="4"/>
  <c r="AA133" i="4"/>
  <c r="Z133" i="4"/>
  <c r="P124" i="4"/>
  <c r="K126" i="4"/>
  <c r="E128" i="4"/>
  <c r="F128" i="4" s="1"/>
  <c r="AB132" i="4"/>
  <c r="AA132" i="4"/>
  <c r="Z132" i="4"/>
  <c r="P123" i="4"/>
  <c r="K125" i="4"/>
  <c r="E127" i="4"/>
  <c r="F127" i="4" s="1"/>
  <c r="AB131" i="4"/>
  <c r="AA131" i="4"/>
  <c r="Z131" i="4"/>
  <c r="P122" i="4"/>
  <c r="K124" i="4"/>
  <c r="E126" i="4"/>
  <c r="F126" i="4" s="1"/>
  <c r="AB130" i="4"/>
  <c r="AA130" i="4"/>
  <c r="Z130" i="4"/>
  <c r="P121" i="4"/>
  <c r="K123" i="4"/>
  <c r="E125" i="4"/>
  <c r="F125" i="4" s="1"/>
  <c r="AB129" i="4"/>
  <c r="AA129" i="4"/>
  <c r="Z129" i="4"/>
  <c r="P120" i="4"/>
  <c r="K122" i="4"/>
  <c r="E124" i="4"/>
  <c r="F124" i="4" s="1"/>
  <c r="AB128" i="4"/>
  <c r="AA128" i="4"/>
  <c r="Z128" i="4"/>
  <c r="P119" i="4"/>
  <c r="K121" i="4"/>
  <c r="E123" i="4"/>
  <c r="F123" i="4" s="1"/>
  <c r="AB127" i="4"/>
  <c r="AA127" i="4"/>
  <c r="Z127" i="4"/>
  <c r="P118" i="4"/>
  <c r="K120" i="4"/>
  <c r="E122" i="4"/>
  <c r="F122" i="4" s="1"/>
  <c r="AB126" i="4"/>
  <c r="AA126" i="4"/>
  <c r="Z126" i="4"/>
  <c r="P117" i="4"/>
  <c r="K119" i="4"/>
  <c r="E121" i="4"/>
  <c r="F121" i="4" s="1"/>
  <c r="AB125" i="4"/>
  <c r="AA125" i="4"/>
  <c r="Z125" i="4"/>
  <c r="P116" i="4"/>
  <c r="K118" i="4"/>
  <c r="E120" i="4"/>
  <c r="F120" i="4" s="1"/>
  <c r="AB124" i="4"/>
  <c r="AA124" i="4"/>
  <c r="Z124" i="4"/>
  <c r="P115" i="4"/>
  <c r="K117" i="4"/>
  <c r="E119" i="4"/>
  <c r="F119" i="4" s="1"/>
  <c r="AB123" i="4"/>
  <c r="AA123" i="4"/>
  <c r="Z123" i="4"/>
  <c r="P114" i="4"/>
  <c r="K116" i="4"/>
  <c r="E118" i="4"/>
  <c r="F118" i="4" s="1"/>
  <c r="AB122" i="4"/>
  <c r="AA122" i="4"/>
  <c r="Z122" i="4"/>
  <c r="P113" i="4"/>
  <c r="K115" i="4"/>
  <c r="E117" i="4"/>
  <c r="F117" i="4" s="1"/>
  <c r="AB121" i="4"/>
  <c r="AA121" i="4"/>
  <c r="Z121" i="4"/>
  <c r="P112" i="4"/>
  <c r="K114" i="4"/>
  <c r="E116" i="4"/>
  <c r="F116" i="4" s="1"/>
  <c r="AB120" i="4"/>
  <c r="AA120" i="4"/>
  <c r="Z120" i="4"/>
  <c r="P111" i="4"/>
  <c r="K113" i="4"/>
  <c r="E115" i="4"/>
  <c r="F115" i="4" s="1"/>
  <c r="AB119" i="4"/>
  <c r="AA119" i="4"/>
  <c r="Z119" i="4"/>
  <c r="P110" i="4"/>
  <c r="K112" i="4"/>
  <c r="E114" i="4"/>
  <c r="F114" i="4" s="1"/>
  <c r="AB118" i="4"/>
  <c r="AA118" i="4"/>
  <c r="Z118" i="4"/>
  <c r="P109" i="4"/>
  <c r="K111" i="4"/>
  <c r="E113" i="4"/>
  <c r="F113" i="4" s="1"/>
  <c r="AB117" i="4"/>
  <c r="AA117" i="4"/>
  <c r="Z117" i="4"/>
  <c r="P108" i="4"/>
  <c r="K110" i="4"/>
  <c r="E112" i="4"/>
  <c r="F112" i="4" s="1"/>
  <c r="AB116" i="4"/>
  <c r="AA116" i="4"/>
  <c r="Z116" i="4"/>
  <c r="P107" i="4"/>
  <c r="K109" i="4"/>
  <c r="E111" i="4"/>
  <c r="F111" i="4" s="1"/>
  <c r="AB115" i="4"/>
  <c r="AA115" i="4"/>
  <c r="Z115" i="4"/>
  <c r="P106" i="4"/>
  <c r="K108" i="4"/>
  <c r="E110" i="4"/>
  <c r="F110" i="4" s="1"/>
  <c r="AB114" i="4"/>
  <c r="AA114" i="4"/>
  <c r="Z114" i="4"/>
  <c r="P105" i="4"/>
  <c r="K107" i="4"/>
  <c r="E109" i="4"/>
  <c r="F109" i="4" s="1"/>
  <c r="AB113" i="4"/>
  <c r="AA113" i="4"/>
  <c r="Z113" i="4"/>
  <c r="P104" i="4"/>
  <c r="K106" i="4"/>
  <c r="E108" i="4"/>
  <c r="F108" i="4" s="1"/>
  <c r="AB112" i="4"/>
  <c r="AA112" i="4"/>
  <c r="Z112" i="4"/>
  <c r="P103" i="4"/>
  <c r="K105" i="4"/>
  <c r="E107" i="4"/>
  <c r="F107" i="4" s="1"/>
  <c r="AB111" i="4"/>
  <c r="AA111" i="4"/>
  <c r="Z111" i="4"/>
  <c r="P102" i="4"/>
  <c r="K104" i="4"/>
  <c r="E106" i="4"/>
  <c r="F106" i="4" s="1"/>
  <c r="AB110" i="4"/>
  <c r="AA110" i="4"/>
  <c r="Z110" i="4"/>
  <c r="P101" i="4"/>
  <c r="K103" i="4"/>
  <c r="E105" i="4"/>
  <c r="F105" i="4" s="1"/>
  <c r="AB109" i="4"/>
  <c r="AA109" i="4"/>
  <c r="Z109" i="4"/>
  <c r="P100" i="4"/>
  <c r="K102" i="4"/>
  <c r="E104" i="4"/>
  <c r="F104" i="4" s="1"/>
  <c r="AB108" i="4"/>
  <c r="AA108" i="4"/>
  <c r="Z108" i="4"/>
  <c r="P99" i="4"/>
  <c r="K101" i="4"/>
  <c r="E103" i="4"/>
  <c r="F103" i="4" s="1"/>
  <c r="AB107" i="4"/>
  <c r="AA107" i="4"/>
  <c r="Z107" i="4"/>
  <c r="P98" i="4"/>
  <c r="K100" i="4"/>
  <c r="E102" i="4"/>
  <c r="F102" i="4" s="1"/>
  <c r="AB106" i="4"/>
  <c r="AA106" i="4"/>
  <c r="Z106" i="4"/>
  <c r="P97" i="4"/>
  <c r="K99" i="4"/>
  <c r="E101" i="4"/>
  <c r="F101" i="4" s="1"/>
  <c r="AB105" i="4"/>
  <c r="AA105" i="4"/>
  <c r="Z105" i="4"/>
  <c r="P96" i="4"/>
  <c r="K98" i="4"/>
  <c r="E100" i="4"/>
  <c r="F100" i="4" s="1"/>
  <c r="AB104" i="4"/>
  <c r="AA104" i="4"/>
  <c r="Z104" i="4"/>
  <c r="P95" i="4"/>
  <c r="K97" i="4"/>
  <c r="E99" i="4"/>
  <c r="F99" i="4" s="1"/>
  <c r="AB103" i="4"/>
  <c r="AA103" i="4"/>
  <c r="Z103" i="4"/>
  <c r="P94" i="4"/>
  <c r="K96" i="4"/>
  <c r="E98" i="4"/>
  <c r="F98" i="4" s="1"/>
  <c r="AB102" i="4"/>
  <c r="AA102" i="4"/>
  <c r="Z102" i="4"/>
  <c r="P93" i="4"/>
  <c r="K95" i="4"/>
  <c r="E97" i="4"/>
  <c r="F97" i="4" s="1"/>
  <c r="AB101" i="4"/>
  <c r="AA101" i="4"/>
  <c r="Z101" i="4"/>
  <c r="P92" i="4"/>
  <c r="K94" i="4"/>
  <c r="E96" i="4"/>
  <c r="F96" i="4" s="1"/>
  <c r="AB100" i="4"/>
  <c r="AA100" i="4"/>
  <c r="Z100" i="4"/>
  <c r="P91" i="4"/>
  <c r="K93" i="4"/>
  <c r="E95" i="4"/>
  <c r="F95" i="4" s="1"/>
  <c r="AB99" i="4"/>
  <c r="AA99" i="4"/>
  <c r="Z99" i="4"/>
  <c r="P90" i="4"/>
  <c r="K92" i="4"/>
  <c r="E94" i="4"/>
  <c r="F94" i="4" s="1"/>
  <c r="AB98" i="4"/>
  <c r="AA98" i="4"/>
  <c r="Z98" i="4"/>
  <c r="P89" i="4"/>
  <c r="K91" i="4"/>
  <c r="E93" i="4"/>
  <c r="F93" i="4" s="1"/>
  <c r="AB97" i="4"/>
  <c r="AA97" i="4"/>
  <c r="Z97" i="4"/>
  <c r="P88" i="4"/>
  <c r="K90" i="4"/>
  <c r="E92" i="4"/>
  <c r="F92" i="4" s="1"/>
  <c r="AB96" i="4"/>
  <c r="AA96" i="4"/>
  <c r="Z96" i="4"/>
  <c r="P87" i="4"/>
  <c r="K89" i="4"/>
  <c r="E91" i="4"/>
  <c r="F91" i="4" s="1"/>
  <c r="AB95" i="4"/>
  <c r="AA95" i="4"/>
  <c r="Z95" i="4"/>
  <c r="P86" i="4"/>
  <c r="K88" i="4"/>
  <c r="E90" i="4"/>
  <c r="F90" i="4" s="1"/>
  <c r="AB94" i="4"/>
  <c r="AA94" i="4"/>
  <c r="Z94" i="4"/>
  <c r="P85" i="4"/>
  <c r="K87" i="4"/>
  <c r="E89" i="4"/>
  <c r="F89" i="4" s="1"/>
  <c r="AB93" i="4"/>
  <c r="AA93" i="4"/>
  <c r="Z93" i="4"/>
  <c r="P84" i="4"/>
  <c r="K86" i="4"/>
  <c r="E88" i="4"/>
  <c r="F88" i="4" s="1"/>
  <c r="AB92" i="4"/>
  <c r="AA92" i="4"/>
  <c r="Z92" i="4"/>
  <c r="P83" i="4"/>
  <c r="K85" i="4"/>
  <c r="E87" i="4"/>
  <c r="F87" i="4" s="1"/>
  <c r="AB91" i="4"/>
  <c r="AA91" i="4"/>
  <c r="Z91" i="4"/>
  <c r="P82" i="4"/>
  <c r="K84" i="4"/>
  <c r="E86" i="4"/>
  <c r="F86" i="4" s="1"/>
  <c r="AB90" i="4"/>
  <c r="AA90" i="4"/>
  <c r="Z90" i="4"/>
  <c r="P81" i="4"/>
  <c r="K83" i="4"/>
  <c r="E85" i="4"/>
  <c r="F85" i="4" s="1"/>
  <c r="AB89" i="4"/>
  <c r="AA89" i="4"/>
  <c r="Z89" i="4"/>
  <c r="P80" i="4"/>
  <c r="K82" i="4"/>
  <c r="E84" i="4"/>
  <c r="F84" i="4" s="1"/>
  <c r="AB88" i="4"/>
  <c r="AA88" i="4"/>
  <c r="Z88" i="4"/>
  <c r="P79" i="4"/>
  <c r="K81" i="4"/>
  <c r="E83" i="4"/>
  <c r="F83" i="4" s="1"/>
  <c r="AB87" i="4"/>
  <c r="AA87" i="4"/>
  <c r="Z87" i="4"/>
  <c r="P78" i="4"/>
  <c r="K80" i="4"/>
  <c r="E82" i="4"/>
  <c r="F82" i="4" s="1"/>
  <c r="AB86" i="4"/>
  <c r="AA86" i="4"/>
  <c r="Z86" i="4"/>
  <c r="P77" i="4"/>
  <c r="K79" i="4"/>
  <c r="E81" i="4"/>
  <c r="F81" i="4" s="1"/>
  <c r="AB85" i="4"/>
  <c r="AA85" i="4"/>
  <c r="Z85" i="4"/>
  <c r="P76" i="4"/>
  <c r="K78" i="4"/>
  <c r="E80" i="4"/>
  <c r="AB84" i="4"/>
  <c r="AA84" i="4"/>
  <c r="Z84" i="4"/>
  <c r="P75" i="4"/>
  <c r="K77" i="4"/>
  <c r="E79" i="4"/>
  <c r="AB83" i="4"/>
  <c r="AA83" i="4"/>
  <c r="Z83" i="4"/>
  <c r="P74" i="4"/>
  <c r="K76" i="4"/>
  <c r="E78" i="4"/>
  <c r="AB82" i="4"/>
  <c r="AA82" i="4"/>
  <c r="Z82" i="4"/>
  <c r="P73" i="4"/>
  <c r="K75" i="4"/>
  <c r="E77" i="4"/>
  <c r="AB81" i="4"/>
  <c r="AA81" i="4"/>
  <c r="Z81" i="4"/>
  <c r="P72" i="4"/>
  <c r="K74" i="4"/>
  <c r="E76" i="4"/>
  <c r="AB80" i="4"/>
  <c r="AA80" i="4"/>
  <c r="Z80" i="4"/>
  <c r="P71" i="4"/>
  <c r="AA246" i="4" s="1"/>
  <c r="K73" i="4"/>
  <c r="E75" i="4"/>
  <c r="AB79" i="4"/>
  <c r="AA79" i="4"/>
  <c r="Z79" i="4"/>
  <c r="P70" i="4"/>
  <c r="AA245" i="4" s="1"/>
  <c r="K72" i="4"/>
  <c r="E74" i="4"/>
  <c r="AB78" i="4"/>
  <c r="AA78" i="4"/>
  <c r="Z78" i="4"/>
  <c r="P69" i="4"/>
  <c r="AA244" i="4" s="1"/>
  <c r="K71" i="4"/>
  <c r="E73" i="4"/>
  <c r="AB77" i="4"/>
  <c r="AA77" i="4"/>
  <c r="Z77" i="4"/>
  <c r="P68" i="4"/>
  <c r="AA243" i="4" s="1"/>
  <c r="K70" i="4"/>
  <c r="E72" i="4"/>
  <c r="AB76" i="4"/>
  <c r="AA76" i="4"/>
  <c r="Z76" i="4"/>
  <c r="P67" i="4"/>
  <c r="AA242" i="4" s="1"/>
  <c r="K69" i="4"/>
  <c r="E71" i="4"/>
  <c r="AB75" i="4"/>
  <c r="AA75" i="4"/>
  <c r="Z75" i="4"/>
  <c r="P66" i="4"/>
  <c r="AA241" i="4" s="1"/>
  <c r="K68" i="4"/>
  <c r="E70" i="4"/>
  <c r="AB74" i="4"/>
  <c r="AA74" i="4"/>
  <c r="Z74" i="4"/>
  <c r="P65" i="4"/>
  <c r="AA240" i="4" s="1"/>
  <c r="K67" i="4"/>
  <c r="E69" i="4"/>
  <c r="AB73" i="4"/>
  <c r="AA73" i="4"/>
  <c r="Z73" i="4"/>
  <c r="P64" i="4"/>
  <c r="AA239" i="4" s="1"/>
  <c r="K66" i="4"/>
  <c r="E68" i="4"/>
  <c r="AB72" i="4"/>
  <c r="AA72" i="4"/>
  <c r="Z72" i="4"/>
  <c r="P63" i="4"/>
  <c r="AA238" i="4" s="1"/>
  <c r="K65" i="4"/>
  <c r="E67" i="4"/>
  <c r="AB71" i="4"/>
  <c r="AA71" i="4"/>
  <c r="Z71" i="4"/>
  <c r="P62" i="4"/>
  <c r="AA237" i="4" s="1"/>
  <c r="K64" i="4"/>
  <c r="E66" i="4"/>
  <c r="AB70" i="4"/>
  <c r="AA70" i="4"/>
  <c r="Z70" i="4"/>
  <c r="P61" i="4"/>
  <c r="AA236" i="4" s="1"/>
  <c r="K63" i="4"/>
  <c r="E65" i="4"/>
  <c r="AB69" i="4"/>
  <c r="AA69" i="4"/>
  <c r="Z69" i="4"/>
  <c r="P60" i="4"/>
  <c r="AA235" i="4" s="1"/>
  <c r="K62" i="4"/>
  <c r="E64" i="4"/>
  <c r="F64" i="4" s="1"/>
  <c r="AB68" i="4"/>
  <c r="AA68" i="4"/>
  <c r="Z68" i="4"/>
  <c r="P59" i="4"/>
  <c r="AA234" i="4" s="1"/>
  <c r="K61" i="4"/>
  <c r="E63" i="4"/>
  <c r="F63" i="4" s="1"/>
  <c r="AB67" i="4"/>
  <c r="AA67" i="4"/>
  <c r="Z67" i="4"/>
  <c r="P58" i="4"/>
  <c r="AA233" i="4" s="1"/>
  <c r="K60" i="4"/>
  <c r="E62" i="4"/>
  <c r="AB66" i="4"/>
  <c r="AA66" i="4"/>
  <c r="Z66" i="4"/>
  <c r="P57" i="4"/>
  <c r="AA232" i="4" s="1"/>
  <c r="K59" i="4"/>
  <c r="E61" i="4"/>
  <c r="AB65" i="4"/>
  <c r="AA65" i="4"/>
  <c r="Z65" i="4"/>
  <c r="P56" i="4"/>
  <c r="AA231" i="4" s="1"/>
  <c r="K58" i="4"/>
  <c r="Z246" i="4" s="1"/>
  <c r="E60" i="4"/>
  <c r="AB64" i="4"/>
  <c r="AA64" i="4"/>
  <c r="Z64" i="4"/>
  <c r="P55" i="4"/>
  <c r="AA230" i="4" s="1"/>
  <c r="K57" i="4"/>
  <c r="Z245" i="4" s="1"/>
  <c r="E59" i="4"/>
  <c r="AB63" i="4"/>
  <c r="AA63" i="4"/>
  <c r="Z63" i="4"/>
  <c r="P54" i="4"/>
  <c r="AA229" i="4" s="1"/>
  <c r="K56" i="4"/>
  <c r="Z244" i="4" s="1"/>
  <c r="E58" i="4"/>
  <c r="AB62" i="4"/>
  <c r="AA62" i="4"/>
  <c r="Z62" i="4"/>
  <c r="P53" i="4"/>
  <c r="AA228" i="4" s="1"/>
  <c r="K55" i="4"/>
  <c r="Z243" i="4" s="1"/>
  <c r="E57" i="4"/>
  <c r="AB61" i="4"/>
  <c r="AA61" i="4"/>
  <c r="Z61" i="4"/>
  <c r="P52" i="4"/>
  <c r="AA227" i="4" s="1"/>
  <c r="K54" i="4"/>
  <c r="Z242" i="4" s="1"/>
  <c r="E56" i="4"/>
  <c r="F56" i="4" s="1"/>
  <c r="AB60" i="4"/>
  <c r="AA60" i="4"/>
  <c r="Z60" i="4"/>
  <c r="P51" i="4"/>
  <c r="AA226" i="4" s="1"/>
  <c r="K53" i="4"/>
  <c r="Z241" i="4" s="1"/>
  <c r="E55" i="4"/>
  <c r="F55" i="4" s="1"/>
  <c r="AB59" i="4"/>
  <c r="AA59" i="4"/>
  <c r="Z59" i="4"/>
  <c r="P50" i="4"/>
  <c r="AA225" i="4" s="1"/>
  <c r="K52" i="4"/>
  <c r="Z240" i="4" s="1"/>
  <c r="E54" i="4"/>
  <c r="AB58" i="4"/>
  <c r="AA58" i="4"/>
  <c r="Z58" i="4"/>
  <c r="P49" i="4"/>
  <c r="AA224" i="4" s="1"/>
  <c r="K51" i="4"/>
  <c r="Z239" i="4" s="1"/>
  <c r="E53" i="4"/>
  <c r="AB57" i="4"/>
  <c r="AA57" i="4"/>
  <c r="Z57" i="4"/>
  <c r="P48" i="4"/>
  <c r="AA223" i="4" s="1"/>
  <c r="K50" i="4"/>
  <c r="Z238" i="4" s="1"/>
  <c r="E52" i="4"/>
  <c r="AB56" i="4"/>
  <c r="AA56" i="4"/>
  <c r="Z56" i="4"/>
  <c r="P47" i="4"/>
  <c r="AA222" i="4" s="1"/>
  <c r="K49" i="4"/>
  <c r="Z237" i="4" s="1"/>
  <c r="E51" i="4"/>
  <c r="AB55" i="4"/>
  <c r="AA55" i="4"/>
  <c r="Z55" i="4"/>
  <c r="P46" i="4"/>
  <c r="AA221" i="4" s="1"/>
  <c r="K48" i="4"/>
  <c r="Z236" i="4" s="1"/>
  <c r="E50" i="4"/>
  <c r="AB54" i="4"/>
  <c r="AA54" i="4"/>
  <c r="Z54" i="4"/>
  <c r="P45" i="4"/>
  <c r="AA220" i="4" s="1"/>
  <c r="K47" i="4"/>
  <c r="Z235" i="4" s="1"/>
  <c r="E49" i="4"/>
  <c r="AB53" i="4"/>
  <c r="AA53" i="4"/>
  <c r="Z53" i="4"/>
  <c r="P44" i="4"/>
  <c r="AA219" i="4" s="1"/>
  <c r="K46" i="4"/>
  <c r="Z234" i="4" s="1"/>
  <c r="E48" i="4"/>
  <c r="F48" i="4" s="1"/>
  <c r="AB52" i="4"/>
  <c r="AA52" i="4"/>
  <c r="Z52" i="4"/>
  <c r="P43" i="4"/>
  <c r="AA218" i="4" s="1"/>
  <c r="K45" i="4"/>
  <c r="Z233" i="4" s="1"/>
  <c r="E47" i="4"/>
  <c r="F47" i="4" s="1"/>
  <c r="AB51" i="4"/>
  <c r="AA51" i="4"/>
  <c r="Z51" i="4"/>
  <c r="P42" i="4"/>
  <c r="AA217" i="4" s="1"/>
  <c r="K44" i="4"/>
  <c r="Z232" i="4" s="1"/>
  <c r="E46" i="4"/>
  <c r="F46" i="4" s="1"/>
  <c r="AE50" i="4"/>
  <c r="AB50" i="4"/>
  <c r="AA50" i="4"/>
  <c r="Z50" i="4"/>
  <c r="P41" i="4"/>
  <c r="AA216" i="4" s="1"/>
  <c r="K43" i="4"/>
  <c r="Z231" i="4" s="1"/>
  <c r="E45" i="4"/>
  <c r="AB211" i="4" s="1"/>
  <c r="AB49" i="4"/>
  <c r="AA49" i="4"/>
  <c r="Z49" i="4"/>
  <c r="P40" i="4"/>
  <c r="AA215" i="4" s="1"/>
  <c r="K42" i="4"/>
  <c r="Z230" i="4" s="1"/>
  <c r="E44" i="4"/>
  <c r="AB210" i="4" s="1"/>
  <c r="AB48" i="4"/>
  <c r="AA48" i="4"/>
  <c r="Z48" i="4"/>
  <c r="P39" i="4"/>
  <c r="AA214" i="4" s="1"/>
  <c r="K41" i="4"/>
  <c r="Z229" i="4" s="1"/>
  <c r="E43" i="4"/>
  <c r="AB209" i="4" s="1"/>
  <c r="AB47" i="4"/>
  <c r="AA47" i="4"/>
  <c r="Z47" i="4"/>
  <c r="P38" i="4"/>
  <c r="AA213" i="4" s="1"/>
  <c r="K40" i="4"/>
  <c r="Z228" i="4" s="1"/>
  <c r="E42" i="4"/>
  <c r="AB208" i="4" s="1"/>
  <c r="AB46" i="4"/>
  <c r="AA46" i="4"/>
  <c r="Z46" i="4"/>
  <c r="P37" i="4"/>
  <c r="AA212" i="4" s="1"/>
  <c r="K39" i="4"/>
  <c r="Z227" i="4" s="1"/>
  <c r="E41" i="4"/>
  <c r="AB207" i="4" s="1"/>
  <c r="AB45" i="4"/>
  <c r="AA45" i="4"/>
  <c r="Z45" i="4"/>
  <c r="P36" i="4"/>
  <c r="AA211" i="4" s="1"/>
  <c r="K38" i="4"/>
  <c r="Z226" i="4" s="1"/>
  <c r="E40" i="4"/>
  <c r="AB206" i="4" s="1"/>
  <c r="AB44" i="4"/>
  <c r="AA44" i="4"/>
  <c r="Z44" i="4"/>
  <c r="P35" i="4"/>
  <c r="AA210" i="4" s="1"/>
  <c r="K37" i="4"/>
  <c r="Z225" i="4" s="1"/>
  <c r="E39" i="4"/>
  <c r="AB205" i="4" s="1"/>
  <c r="AE43" i="4"/>
  <c r="AB43" i="4"/>
  <c r="AA43" i="4"/>
  <c r="Z43" i="4"/>
  <c r="P34" i="4"/>
  <c r="AA209" i="4" s="1"/>
  <c r="K36" i="4"/>
  <c r="Z224" i="4" s="1"/>
  <c r="E38" i="4"/>
  <c r="F38" i="4" s="1"/>
  <c r="AB42" i="4"/>
  <c r="AA42" i="4"/>
  <c r="Z42" i="4"/>
  <c r="P33" i="4"/>
  <c r="AA208" i="4" s="1"/>
  <c r="K35" i="4"/>
  <c r="Z223" i="4" s="1"/>
  <c r="E37" i="4"/>
  <c r="AB203" i="4" s="1"/>
  <c r="AB41" i="4"/>
  <c r="AA41" i="4"/>
  <c r="Z41" i="4"/>
  <c r="P32" i="4"/>
  <c r="AA207" i="4" s="1"/>
  <c r="K34" i="4"/>
  <c r="Z222" i="4" s="1"/>
  <c r="E36" i="4"/>
  <c r="AB202" i="4" s="1"/>
  <c r="P31" i="4"/>
  <c r="AA206" i="4" s="1"/>
  <c r="K33" i="4"/>
  <c r="Z221" i="4" s="1"/>
  <c r="E35" i="4"/>
  <c r="AB201" i="4" s="1"/>
  <c r="P30" i="4"/>
  <c r="AA205" i="4" s="1"/>
  <c r="K32" i="4"/>
  <c r="Z220" i="4" s="1"/>
  <c r="E34" i="4"/>
  <c r="P29" i="4"/>
  <c r="AA204" i="4" s="1"/>
  <c r="K31" i="4"/>
  <c r="Z219" i="4" s="1"/>
  <c r="E33" i="4"/>
  <c r="AB199" i="4" s="1"/>
  <c r="P28" i="4"/>
  <c r="AA203" i="4" s="1"/>
  <c r="K30" i="4"/>
  <c r="Z218" i="4" s="1"/>
  <c r="E32" i="4"/>
  <c r="AB198" i="4" s="1"/>
  <c r="P27" i="4"/>
  <c r="AA202" i="4" s="1"/>
  <c r="K29" i="4"/>
  <c r="Z217" i="4" s="1"/>
  <c r="E31" i="4"/>
  <c r="F31" i="4" s="1"/>
  <c r="P26" i="4"/>
  <c r="AA201" i="4" s="1"/>
  <c r="K28" i="4"/>
  <c r="Z216" i="4" s="1"/>
  <c r="E30" i="4"/>
  <c r="F30" i="4" s="1"/>
  <c r="P25" i="4"/>
  <c r="AA200" i="4" s="1"/>
  <c r="K27" i="4"/>
  <c r="Z215" i="4" s="1"/>
  <c r="E29" i="4"/>
  <c r="AB195" i="4" s="1"/>
  <c r="P24" i="4"/>
  <c r="AA199" i="4" s="1"/>
  <c r="K26" i="4"/>
  <c r="Z214" i="4" s="1"/>
  <c r="E28" i="4"/>
  <c r="AB194" i="4" s="1"/>
  <c r="AE32" i="4"/>
  <c r="P23" i="4"/>
  <c r="AA198" i="4" s="1"/>
  <c r="K25" i="4"/>
  <c r="Z213" i="4" s="1"/>
  <c r="E27" i="4"/>
  <c r="P22" i="4"/>
  <c r="AA197" i="4" s="1"/>
  <c r="K24" i="4"/>
  <c r="Z212" i="4" s="1"/>
  <c r="E26" i="4"/>
  <c r="AB192" i="4" s="1"/>
  <c r="P21" i="4"/>
  <c r="AA196" i="4" s="1"/>
  <c r="K23" i="4"/>
  <c r="Z211" i="4" s="1"/>
  <c r="E25" i="4"/>
  <c r="F25" i="4" s="1"/>
  <c r="P20" i="4"/>
  <c r="AA195" i="4" s="1"/>
  <c r="K22" i="4"/>
  <c r="Z210" i="4" s="1"/>
  <c r="E24" i="4"/>
  <c r="F24" i="4" s="1"/>
  <c r="P19" i="4"/>
  <c r="AA194" i="4" s="1"/>
  <c r="K21" i="4"/>
  <c r="Z209" i="4" s="1"/>
  <c r="E23" i="4"/>
  <c r="F23" i="4" s="1"/>
  <c r="AB27" i="4"/>
  <c r="AA27" i="4"/>
  <c r="Z27" i="4"/>
  <c r="P18" i="4"/>
  <c r="AA193" i="4" s="1"/>
  <c r="K20" i="4"/>
  <c r="Z208" i="4" s="1"/>
  <c r="E22" i="4"/>
  <c r="F22" i="4" s="1"/>
  <c r="AE26" i="4"/>
  <c r="AB26" i="4"/>
  <c r="AA26" i="4"/>
  <c r="Z26" i="4"/>
  <c r="P17" i="4"/>
  <c r="AA192" i="4" s="1"/>
  <c r="K19" i="4"/>
  <c r="Z207" i="4" s="1"/>
  <c r="E21" i="4"/>
  <c r="AB187" i="4" s="1"/>
  <c r="AB25" i="4"/>
  <c r="AA25" i="4"/>
  <c r="Z25" i="4"/>
  <c r="P16" i="4"/>
  <c r="AA191" i="4" s="1"/>
  <c r="K18" i="4"/>
  <c r="Z206" i="4" s="1"/>
  <c r="E20" i="4"/>
  <c r="AB186" i="4" s="1"/>
  <c r="AB24" i="4"/>
  <c r="AA24" i="4"/>
  <c r="Z24" i="4"/>
  <c r="P15" i="4"/>
  <c r="AA190" i="4" s="1"/>
  <c r="K17" i="4"/>
  <c r="Z205" i="4" s="1"/>
  <c r="E19" i="4"/>
  <c r="AB185" i="4" s="1"/>
  <c r="AB23" i="4"/>
  <c r="AA23" i="4"/>
  <c r="Z23" i="4"/>
  <c r="P14" i="4"/>
  <c r="AA189" i="4" s="1"/>
  <c r="K16" i="4"/>
  <c r="Z204" i="4" s="1"/>
  <c r="E18" i="4"/>
  <c r="AB184" i="4" s="1"/>
  <c r="AB22" i="4"/>
  <c r="AA22" i="4"/>
  <c r="Z22" i="4"/>
  <c r="P13" i="4"/>
  <c r="AA188" i="4" s="1"/>
  <c r="K15" i="4"/>
  <c r="Z203" i="4" s="1"/>
  <c r="E17" i="4"/>
  <c r="AB183" i="4" s="1"/>
  <c r="P12" i="4"/>
  <c r="AA187" i="4" s="1"/>
  <c r="K14" i="4"/>
  <c r="Z202" i="4" s="1"/>
  <c r="E16" i="4"/>
  <c r="AB182" i="4" s="1"/>
  <c r="P11" i="4"/>
  <c r="AA186" i="4" s="1"/>
  <c r="K13" i="4"/>
  <c r="Z201" i="4" s="1"/>
  <c r="E15" i="4"/>
  <c r="AB181" i="4" s="1"/>
  <c r="P10" i="4"/>
  <c r="AA185" i="4" s="1"/>
  <c r="K12" i="4"/>
  <c r="Z200" i="4" s="1"/>
  <c r="E14" i="4"/>
  <c r="F14" i="4" s="1"/>
  <c r="P9" i="4"/>
  <c r="AA184" i="4" s="1"/>
  <c r="K11" i="4"/>
  <c r="Z199" i="4" s="1"/>
  <c r="E13" i="4"/>
  <c r="AB179" i="4" s="1"/>
  <c r="P8" i="4"/>
  <c r="AA183" i="4" s="1"/>
  <c r="K10" i="4"/>
  <c r="Z198" i="4" s="1"/>
  <c r="E12" i="4"/>
  <c r="AB178" i="4" s="1"/>
  <c r="P7" i="4"/>
  <c r="AA182" i="4" s="1"/>
  <c r="K9" i="4"/>
  <c r="Z197" i="4" s="1"/>
  <c r="E11" i="4"/>
  <c r="F11" i="4" s="1"/>
  <c r="P6" i="4"/>
  <c r="AA181" i="4" s="1"/>
  <c r="K8" i="4"/>
  <c r="Z196" i="4" s="1"/>
  <c r="E10" i="4"/>
  <c r="P5" i="4"/>
  <c r="AA180" i="4" s="1"/>
  <c r="K7" i="4"/>
  <c r="Z195" i="4" s="1"/>
  <c r="E9" i="4"/>
  <c r="AB175" i="4" s="1"/>
  <c r="P4" i="4"/>
  <c r="AA179" i="4" s="1"/>
  <c r="K6" i="4"/>
  <c r="Z194" i="4" s="1"/>
  <c r="E8" i="4"/>
  <c r="AB174" i="4" s="1"/>
  <c r="P3" i="4"/>
  <c r="AA178" i="4" s="1"/>
  <c r="K5" i="4"/>
  <c r="Z193" i="4" s="1"/>
  <c r="E7" i="4"/>
  <c r="AB173" i="4" s="1"/>
  <c r="AA177" i="4"/>
  <c r="K4" i="4"/>
  <c r="Z192" i="4" s="1"/>
  <c r="E6" i="4"/>
  <c r="F6" i="4" s="1"/>
  <c r="AA176" i="4"/>
  <c r="K3" i="4"/>
  <c r="Z191" i="4" s="1"/>
  <c r="E5" i="4"/>
  <c r="AB171" i="4" s="1"/>
  <c r="AA9" i="4"/>
  <c r="V810" i="4" s="1"/>
  <c r="V9" i="4"/>
  <c r="AA175" i="4"/>
  <c r="Z190" i="4"/>
  <c r="E4" i="4"/>
  <c r="F4" i="4" s="1"/>
  <c r="AA174" i="4"/>
  <c r="Z189" i="4"/>
  <c r="E3" i="4"/>
  <c r="F3" i="4" s="1"/>
  <c r="AA173" i="4"/>
  <c r="Z188" i="4"/>
  <c r="AB168" i="4"/>
  <c r="AA172" i="4"/>
  <c r="Z187" i="4"/>
  <c r="AB5" i="4"/>
  <c r="AA7" i="4" s="1"/>
  <c r="R375" i="4" s="1"/>
  <c r="AA5" i="4"/>
  <c r="AA171" i="4"/>
  <c r="Z186" i="4"/>
  <c r="AB166" i="4"/>
  <c r="AA170" i="4"/>
  <c r="Z185" i="4"/>
  <c r="AB165" i="4"/>
  <c r="AA169" i="4"/>
  <c r="Z184" i="4"/>
  <c r="AB164" i="4"/>
  <c r="AA7" i="9" l="1"/>
  <c r="R265" i="9" s="1"/>
  <c r="V151" i="9"/>
  <c r="V4" i="9"/>
  <c r="V198" i="9"/>
  <c r="V209" i="9"/>
  <c r="V180" i="9"/>
  <c r="V291" i="9"/>
  <c r="V52" i="9"/>
  <c r="V5" i="9"/>
  <c r="V100" i="9"/>
  <c r="V95" i="9"/>
  <c r="V150" i="9"/>
  <c r="V111" i="9"/>
  <c r="V116" i="9"/>
  <c r="V318" i="9"/>
  <c r="V795" i="9"/>
  <c r="V197" i="9"/>
  <c r="V84" i="9"/>
  <c r="V169" i="9"/>
  <c r="V245" i="9"/>
  <c r="V79" i="9"/>
  <c r="V123" i="9"/>
  <c r="V303" i="9"/>
  <c r="R663" i="9"/>
  <c r="R399" i="9"/>
  <c r="R294" i="9"/>
  <c r="R272" i="9"/>
  <c r="R248" i="9"/>
  <c r="R262" i="9"/>
  <c r="R140" i="9"/>
  <c r="R820" i="9"/>
  <c r="R525" i="9"/>
  <c r="R369" i="9"/>
  <c r="R527" i="9"/>
  <c r="R310" i="9"/>
  <c r="R289" i="9"/>
  <c r="R182" i="9"/>
  <c r="R158" i="9"/>
  <c r="R25" i="9"/>
  <c r="R427" i="9"/>
  <c r="R301" i="9"/>
  <c r="R36" i="9"/>
  <c r="R980" i="9"/>
  <c r="R836" i="9"/>
  <c r="R308" i="9"/>
  <c r="R178" i="9"/>
  <c r="R13" i="9"/>
  <c r="R491" i="9"/>
  <c r="R434" i="9"/>
  <c r="R164" i="9"/>
  <c r="R146" i="9"/>
  <c r="R343" i="9"/>
  <c r="R312" i="9"/>
  <c r="R170" i="9"/>
  <c r="R810" i="9"/>
  <c r="R498" i="9"/>
  <c r="R324" i="9"/>
  <c r="R48" i="9"/>
  <c r="R17" i="9"/>
  <c r="AC3" i="9"/>
  <c r="AA8" i="9" s="1"/>
  <c r="R538" i="9"/>
  <c r="R355" i="9"/>
  <c r="R340" i="9"/>
  <c r="R253" i="9"/>
  <c r="R166" i="9"/>
  <c r="R134" i="9"/>
  <c r="S134" i="9" s="1"/>
  <c r="W134" i="9" s="1"/>
  <c r="X134" i="9" s="1"/>
  <c r="R44" i="9"/>
  <c r="R3" i="9"/>
  <c r="R33" i="9"/>
  <c r="AB209" i="9"/>
  <c r="AB235" i="9"/>
  <c r="V128" i="9"/>
  <c r="F12" i="9"/>
  <c r="F14" i="9"/>
  <c r="V68" i="9"/>
  <c r="V193" i="9"/>
  <c r="V196" i="9"/>
  <c r="V250" i="9"/>
  <c r="V260" i="9"/>
  <c r="V63" i="9"/>
  <c r="V244" i="9"/>
  <c r="V246" i="9"/>
  <c r="AB229" i="9"/>
  <c r="F28" i="9"/>
  <c r="F47" i="9"/>
  <c r="AB205" i="9"/>
  <c r="F60" i="9"/>
  <c r="F44" i="9"/>
  <c r="F54" i="9"/>
  <c r="AB195" i="9"/>
  <c r="F55" i="9"/>
  <c r="F43" i="9"/>
  <c r="AB227" i="9"/>
  <c r="AB234" i="9"/>
  <c r="F50" i="9"/>
  <c r="AB245" i="9"/>
  <c r="F61" i="9"/>
  <c r="F6" i="9"/>
  <c r="AB190" i="9"/>
  <c r="F8" i="9"/>
  <c r="F32" i="9"/>
  <c r="AB237" i="9"/>
  <c r="AB204" i="9"/>
  <c r="F20" i="9"/>
  <c r="F37" i="9"/>
  <c r="AB221" i="9"/>
  <c r="AB236" i="9"/>
  <c r="F52" i="9"/>
  <c r="F4" i="9"/>
  <c r="AB188" i="9"/>
  <c r="F59" i="9"/>
  <c r="AB243" i="9"/>
  <c r="F46" i="9"/>
  <c r="AB246" i="9"/>
  <c r="F62" i="9"/>
  <c r="AB187" i="9"/>
  <c r="AB201" i="9"/>
  <c r="AB217" i="9"/>
  <c r="AB225" i="9"/>
  <c r="AB233" i="9"/>
  <c r="F58" i="9"/>
  <c r="AB219" i="9"/>
  <c r="F48" i="9"/>
  <c r="F56" i="9"/>
  <c r="F57" i="9"/>
  <c r="AB207" i="9"/>
  <c r="F23" i="9"/>
  <c r="V996" i="9"/>
  <c r="V988" i="9"/>
  <c r="V999" i="9"/>
  <c r="V991" i="9"/>
  <c r="V983" i="9"/>
  <c r="V979" i="9"/>
  <c r="V975" i="9"/>
  <c r="V971" i="9"/>
  <c r="V967" i="9"/>
  <c r="V963" i="9"/>
  <c r="V959" i="9"/>
  <c r="V955" i="9"/>
  <c r="V951" i="9"/>
  <c r="V947" i="9"/>
  <c r="V943" i="9"/>
  <c r="V939" i="9"/>
  <c r="V935" i="9"/>
  <c r="V931" i="9"/>
  <c r="V927" i="9"/>
  <c r="V923" i="9"/>
  <c r="V919" i="9"/>
  <c r="V915" i="9"/>
  <c r="V911" i="9"/>
  <c r="V907" i="9"/>
  <c r="V903" i="9"/>
  <c r="V899" i="9"/>
  <c r="V895" i="9"/>
  <c r="V891" i="9"/>
  <c r="V887" i="9"/>
  <c r="V1002" i="9"/>
  <c r="V994" i="9"/>
  <c r="V986" i="9"/>
  <c r="V989" i="9"/>
  <c r="V984" i="9"/>
  <c r="V982" i="9"/>
  <c r="V980" i="9"/>
  <c r="V965" i="9"/>
  <c r="V950" i="9"/>
  <c r="V948" i="9"/>
  <c r="V933" i="9"/>
  <c r="V918" i="9"/>
  <c r="V916" i="9"/>
  <c r="V978" i="9"/>
  <c r="V976" i="9"/>
  <c r="V961" i="9"/>
  <c r="V946" i="9"/>
  <c r="V944" i="9"/>
  <c r="V929" i="9"/>
  <c r="V914" i="9"/>
  <c r="V1001" i="9"/>
  <c r="V981" i="9"/>
  <c r="V966" i="9"/>
  <c r="V964" i="9"/>
  <c r="V949" i="9"/>
  <c r="V934" i="9"/>
  <c r="V932" i="9"/>
  <c r="V917" i="9"/>
  <c r="V902" i="9"/>
  <c r="V900" i="9"/>
  <c r="V871" i="9"/>
  <c r="V863" i="9"/>
  <c r="V855" i="9"/>
  <c r="V847" i="9"/>
  <c r="V839" i="9"/>
  <c r="V969" i="9"/>
  <c r="V958" i="9"/>
  <c r="V953" i="9"/>
  <c r="V942" i="9"/>
  <c r="V892" i="9"/>
  <c r="V888" i="9"/>
  <c r="V886" i="9"/>
  <c r="V880" i="9"/>
  <c r="V877" i="9"/>
  <c r="V857" i="9"/>
  <c r="V856" i="9"/>
  <c r="V852" i="9"/>
  <c r="V851" i="9"/>
  <c r="V829" i="9"/>
  <c r="V821" i="9"/>
  <c r="V813" i="9"/>
  <c r="V997" i="9"/>
  <c r="V993" i="9"/>
  <c r="V985" i="9"/>
  <c r="V960" i="9"/>
  <c r="V937" i="9"/>
  <c r="V926" i="9"/>
  <c r="V921" i="9"/>
  <c r="V898" i="9"/>
  <c r="V896" i="9"/>
  <c r="V894" i="9"/>
  <c r="V890" i="9"/>
  <c r="V874" i="9"/>
  <c r="V850" i="9"/>
  <c r="V846" i="9"/>
  <c r="V845" i="9"/>
  <c r="V828" i="9"/>
  <c r="V820" i="9"/>
  <c r="V812" i="9"/>
  <c r="V970" i="9"/>
  <c r="V930" i="9"/>
  <c r="V920" i="9"/>
  <c r="V910" i="9"/>
  <c r="V885" i="9"/>
  <c r="V872" i="9"/>
  <c r="V868" i="9"/>
  <c r="V867" i="9"/>
  <c r="V841" i="9"/>
  <c r="V840" i="9"/>
  <c r="V836" i="9"/>
  <c r="V835" i="9"/>
  <c r="V825" i="9"/>
  <c r="V817" i="9"/>
  <c r="V809" i="9"/>
  <c r="V801" i="9"/>
  <c r="V793" i="9"/>
  <c r="V785" i="9"/>
  <c r="V777" i="9"/>
  <c r="V769" i="9"/>
  <c r="V761" i="9"/>
  <c r="V753" i="9"/>
  <c r="V745" i="9"/>
  <c r="V737" i="9"/>
  <c r="V968" i="9"/>
  <c r="V952" i="9"/>
  <c r="V945" i="9"/>
  <c r="V909" i="9"/>
  <c r="V906" i="9"/>
  <c r="V881" i="9"/>
  <c r="V843" i="9"/>
  <c r="V831" i="9"/>
  <c r="V830" i="9"/>
  <c r="V819" i="9"/>
  <c r="V780" i="9"/>
  <c r="V776" i="9"/>
  <c r="V775" i="9"/>
  <c r="V748" i="9"/>
  <c r="V744" i="9"/>
  <c r="V743" i="9"/>
  <c r="V731" i="9"/>
  <c r="V1000" i="9"/>
  <c r="V987" i="9"/>
  <c r="V897" i="9"/>
  <c r="V883" i="9"/>
  <c r="V864" i="9"/>
  <c r="V832" i="9"/>
  <c r="V826" i="9"/>
  <c r="V805" i="9"/>
  <c r="V779" i="9"/>
  <c r="V778" i="9"/>
  <c r="V774" i="9"/>
  <c r="V773" i="9"/>
  <c r="V747" i="9"/>
  <c r="V746" i="9"/>
  <c r="V742" i="9"/>
  <c r="V741" i="9"/>
  <c r="V730" i="9"/>
  <c r="V722" i="9"/>
  <c r="V714" i="9"/>
  <c r="V998" i="9"/>
  <c r="V973" i="9"/>
  <c r="V957" i="9"/>
  <c r="V954" i="9"/>
  <c r="V925" i="9"/>
  <c r="V922" i="9"/>
  <c r="V905" i="9"/>
  <c r="V884" i="9"/>
  <c r="V882" i="9"/>
  <c r="V878" i="9"/>
  <c r="V853" i="9"/>
  <c r="V816" i="9"/>
  <c r="V815" i="9"/>
  <c r="V814" i="9"/>
  <c r="V796" i="9"/>
  <c r="V792" i="9"/>
  <c r="V791" i="9"/>
  <c r="V764" i="9"/>
  <c r="V760" i="9"/>
  <c r="V759" i="9"/>
  <c r="V735" i="9"/>
  <c r="V727" i="9"/>
  <c r="V719" i="9"/>
  <c r="V711" i="9"/>
  <c r="V703" i="9"/>
  <c r="V695" i="9"/>
  <c r="V687" i="9"/>
  <c r="V679" i="9"/>
  <c r="V671" i="9"/>
  <c r="V663" i="9"/>
  <c r="V655" i="9"/>
  <c r="V647" i="9"/>
  <c r="V990" i="9"/>
  <c r="V940" i="9"/>
  <c r="V848" i="9"/>
  <c r="V818" i="9"/>
  <c r="V797" i="9"/>
  <c r="V784" i="9"/>
  <c r="V770" i="9"/>
  <c r="V766" i="9"/>
  <c r="V739" i="9"/>
  <c r="V734" i="9"/>
  <c r="V733" i="9"/>
  <c r="V732" i="9"/>
  <c r="V721" i="9"/>
  <c r="V698" i="9"/>
  <c r="V694" i="9"/>
  <c r="V693" i="9"/>
  <c r="V666" i="9"/>
  <c r="V662" i="9"/>
  <c r="V661" i="9"/>
  <c r="V640" i="9"/>
  <c r="V632" i="9"/>
  <c r="V624" i="9"/>
  <c r="V616" i="9"/>
  <c r="V608" i="9"/>
  <c r="V600" i="9"/>
  <c r="V592" i="9"/>
  <c r="V972" i="9"/>
  <c r="V924" i="9"/>
  <c r="V879" i="9"/>
  <c r="V876" i="9"/>
  <c r="V862" i="9"/>
  <c r="V838" i="9"/>
  <c r="V806" i="9"/>
  <c r="V767" i="9"/>
  <c r="V754" i="9"/>
  <c r="V740" i="9"/>
  <c r="V726" i="9"/>
  <c r="V725" i="9"/>
  <c r="V723" i="9"/>
  <c r="V697" i="9"/>
  <c r="V696" i="9"/>
  <c r="V692" i="9"/>
  <c r="V691" i="9"/>
  <c r="V665" i="9"/>
  <c r="V664" i="9"/>
  <c r="V660" i="9"/>
  <c r="V659" i="9"/>
  <c r="V639" i="9"/>
  <c r="V631" i="9"/>
  <c r="V623" i="9"/>
  <c r="V615" i="9"/>
  <c r="V607" i="9"/>
  <c r="V599" i="9"/>
  <c r="V591" i="9"/>
  <c r="V583" i="9"/>
  <c r="V575" i="9"/>
  <c r="V995" i="9"/>
  <c r="V938" i="9"/>
  <c r="V912" i="9"/>
  <c r="V908" i="9"/>
  <c r="V875" i="9"/>
  <c r="V866" i="9"/>
  <c r="V859" i="9"/>
  <c r="V823" i="9"/>
  <c r="V811" i="9"/>
  <c r="V803" i="9"/>
  <c r="V794" i="9"/>
  <c r="V789" i="9"/>
  <c r="V788" i="9"/>
  <c r="V787" i="9"/>
  <c r="V763" i="9"/>
  <c r="V729" i="9"/>
  <c r="V710" i="9"/>
  <c r="V709" i="9"/>
  <c r="V682" i="9"/>
  <c r="V678" i="9"/>
  <c r="V677" i="9"/>
  <c r="V650" i="9"/>
  <c r="V646" i="9"/>
  <c r="V645" i="9"/>
  <c r="V636" i="9"/>
  <c r="V628" i="9"/>
  <c r="V620" i="9"/>
  <c r="V612" i="9"/>
  <c r="V604" i="9"/>
  <c r="V596" i="9"/>
  <c r="V588" i="9"/>
  <c r="V580" i="9"/>
  <c r="V572" i="9"/>
  <c r="V564" i="9"/>
  <c r="V556" i="9"/>
  <c r="V548" i="9"/>
  <c r="V540" i="9"/>
  <c r="V532" i="9"/>
  <c r="V524" i="9"/>
  <c r="V516" i="9"/>
  <c r="V508" i="9"/>
  <c r="V913" i="9"/>
  <c r="V889" i="9"/>
  <c r="V849" i="9"/>
  <c r="V842" i="9"/>
  <c r="V833" i="9"/>
  <c r="V822" i="9"/>
  <c r="V736" i="9"/>
  <c r="V685" i="9"/>
  <c r="V672" i="9"/>
  <c r="V658" i="9"/>
  <c r="V654" i="9"/>
  <c r="V644" i="9"/>
  <c r="V637" i="9"/>
  <c r="V630" i="9"/>
  <c r="V587" i="9"/>
  <c r="V586" i="9"/>
  <c r="V584" i="9"/>
  <c r="V956" i="9"/>
  <c r="V936" i="9"/>
  <c r="V893" i="9"/>
  <c r="V858" i="9"/>
  <c r="V800" i="9"/>
  <c r="V750" i="9"/>
  <c r="V720" i="9"/>
  <c r="V715" i="9"/>
  <c r="V689" i="9"/>
  <c r="V680" i="9"/>
  <c r="V675" i="9"/>
  <c r="V674" i="9"/>
  <c r="V673" i="9"/>
  <c r="V649" i="9"/>
  <c r="V638" i="9"/>
  <c r="V873" i="9"/>
  <c r="V827" i="9"/>
  <c r="V807" i="9"/>
  <c r="V756" i="9"/>
  <c r="V728" i="9"/>
  <c r="V713" i="9"/>
  <c r="V683" i="9"/>
  <c r="V670" i="9"/>
  <c r="V656" i="9"/>
  <c r="V652" i="9"/>
  <c r="V627" i="9"/>
  <c r="V626" i="9"/>
  <c r="V625" i="9"/>
  <c r="V613" i="9"/>
  <c r="V606" i="9"/>
  <c r="V941" i="9"/>
  <c r="V860" i="9"/>
  <c r="V837" i="9"/>
  <c r="V798" i="9"/>
  <c r="V783" i="9"/>
  <c r="V771" i="9"/>
  <c r="V724" i="9"/>
  <c r="V716" i="9"/>
  <c r="V700" i="9"/>
  <c r="V690" i="9"/>
  <c r="V684" i="9"/>
  <c r="V641" i="9"/>
  <c r="V594" i="9"/>
  <c r="V589" i="9"/>
  <c r="V573" i="9"/>
  <c r="V559" i="9"/>
  <c r="V555" i="9"/>
  <c r="V554" i="9"/>
  <c r="V527" i="9"/>
  <c r="V523" i="9"/>
  <c r="V522" i="9"/>
  <c r="V503" i="9"/>
  <c r="V495" i="9"/>
  <c r="V487" i="9"/>
  <c r="V479" i="9"/>
  <c r="V471" i="9"/>
  <c r="V463" i="9"/>
  <c r="V455" i="9"/>
  <c r="V447" i="9"/>
  <c r="V439" i="9"/>
  <c r="V431" i="9"/>
  <c r="V423" i="9"/>
  <c r="V415" i="9"/>
  <c r="V407" i="9"/>
  <c r="V399" i="9"/>
  <c r="V391" i="9"/>
  <c r="V992" i="9"/>
  <c r="V962" i="9"/>
  <c r="V869" i="9"/>
  <c r="V824" i="9"/>
  <c r="V786" i="9"/>
  <c r="V751" i="9"/>
  <c r="V717" i="9"/>
  <c r="V708" i="9"/>
  <c r="V704" i="9"/>
  <c r="V701" i="9"/>
  <c r="V681" i="9"/>
  <c r="V657" i="9"/>
  <c r="V651" i="9"/>
  <c r="V621" i="9"/>
  <c r="V595" i="9"/>
  <c r="V590" i="9"/>
  <c r="V574" i="9"/>
  <c r="V558" i="9"/>
  <c r="V557" i="9"/>
  <c r="V553" i="9"/>
  <c r="V552" i="9"/>
  <c r="V526" i="9"/>
  <c r="V525" i="9"/>
  <c r="V521" i="9"/>
  <c r="V520" i="9"/>
  <c r="V502" i="9"/>
  <c r="V494" i="9"/>
  <c r="V486" i="9"/>
  <c r="V478" i="9"/>
  <c r="V470" i="9"/>
  <c r="V462" i="9"/>
  <c r="V454" i="9"/>
  <c r="V446" i="9"/>
  <c r="V438" i="9"/>
  <c r="V430" i="9"/>
  <c r="V422" i="9"/>
  <c r="V414" i="9"/>
  <c r="V406" i="9"/>
  <c r="V398" i="9"/>
  <c r="V390" i="9"/>
  <c r="V802" i="9"/>
  <c r="V790" i="9"/>
  <c r="V762" i="9"/>
  <c r="V752" i="9"/>
  <c r="V718" i="9"/>
  <c r="V712" i="9"/>
  <c r="V705" i="9"/>
  <c r="V702" i="9"/>
  <c r="V669" i="9"/>
  <c r="V643" i="9"/>
  <c r="V633" i="9"/>
  <c r="V629" i="9"/>
  <c r="V622" i="9"/>
  <c r="V617" i="9"/>
  <c r="V610" i="9"/>
  <c r="V609" i="9"/>
  <c r="V597" i="9"/>
  <c r="V577" i="9"/>
  <c r="V570" i="9"/>
  <c r="V543" i="9"/>
  <c r="V539" i="9"/>
  <c r="V538" i="9"/>
  <c r="V511" i="9"/>
  <c r="V507" i="9"/>
  <c r="V499" i="9"/>
  <c r="V491" i="9"/>
  <c r="V483" i="9"/>
  <c r="V475" i="9"/>
  <c r="V467" i="9"/>
  <c r="V459" i="9"/>
  <c r="V451" i="9"/>
  <c r="V443" i="9"/>
  <c r="V435" i="9"/>
  <c r="V427" i="9"/>
  <c r="V419" i="9"/>
  <c r="V411" i="9"/>
  <c r="V403" i="9"/>
  <c r="V395" i="9"/>
  <c r="V387" i="9"/>
  <c r="V379" i="9"/>
  <c r="V371" i="9"/>
  <c r="V363" i="9"/>
  <c r="V355" i="9"/>
  <c r="V347" i="9"/>
  <c r="V339" i="9"/>
  <c r="V331" i="9"/>
  <c r="V323" i="9"/>
  <c r="V315" i="9"/>
  <c r="V307" i="9"/>
  <c r="V844" i="9"/>
  <c r="V804" i="9"/>
  <c r="V653" i="9"/>
  <c r="V602" i="9"/>
  <c r="V576" i="9"/>
  <c r="V544" i="9"/>
  <c r="V531" i="9"/>
  <c r="V517" i="9"/>
  <c r="V513" i="9"/>
  <c r="V474" i="9"/>
  <c r="V473" i="9"/>
  <c r="V472" i="9"/>
  <c r="V460" i="9"/>
  <c r="V453" i="9"/>
  <c r="V410" i="9"/>
  <c r="V409" i="9"/>
  <c r="V408" i="9"/>
  <c r="V396" i="9"/>
  <c r="V389" i="9"/>
  <c r="V381" i="9"/>
  <c r="V380" i="9"/>
  <c r="V376" i="9"/>
  <c r="V375" i="9"/>
  <c r="V349" i="9"/>
  <c r="V348" i="9"/>
  <c r="V344" i="9"/>
  <c r="V343" i="9"/>
  <c r="V317" i="9"/>
  <c r="V316" i="9"/>
  <c r="V312" i="9"/>
  <c r="V311" i="9"/>
  <c r="V297" i="9"/>
  <c r="V289" i="9"/>
  <c r="V281" i="9"/>
  <c r="V273" i="9"/>
  <c r="V265" i="9"/>
  <c r="V257" i="9"/>
  <c r="V249" i="9"/>
  <c r="V977" i="9"/>
  <c r="V904" i="9"/>
  <c r="V667" i="9"/>
  <c r="V634" i="9"/>
  <c r="V619" i="9"/>
  <c r="V611" i="9"/>
  <c r="V603" i="9"/>
  <c r="V593" i="9"/>
  <c r="V571" i="9"/>
  <c r="V562" i="9"/>
  <c r="V561" i="9"/>
  <c r="V514" i="9"/>
  <c r="V482" i="9"/>
  <c r="V481" i="9"/>
  <c r="V480" i="9"/>
  <c r="V468" i="9"/>
  <c r="V461" i="9"/>
  <c r="V418" i="9"/>
  <c r="V417" i="9"/>
  <c r="V416" i="9"/>
  <c r="V404" i="9"/>
  <c r="V397" i="9"/>
  <c r="V374" i="9"/>
  <c r="V370" i="9"/>
  <c r="V369" i="9"/>
  <c r="V342" i="9"/>
  <c r="V338" i="9"/>
  <c r="V337" i="9"/>
  <c r="V310" i="9"/>
  <c r="V306" i="9"/>
  <c r="V305" i="9"/>
  <c r="V296" i="9"/>
  <c r="V288" i="9"/>
  <c r="V280" i="9"/>
  <c r="V272" i="9"/>
  <c r="V264" i="9"/>
  <c r="V256" i="9"/>
  <c r="V248" i="9"/>
  <c r="V755" i="9"/>
  <c r="V688" i="9"/>
  <c r="V676" i="9"/>
  <c r="V635" i="9"/>
  <c r="V598" i="9"/>
  <c r="V585" i="9"/>
  <c r="V579" i="9"/>
  <c r="V550" i="9"/>
  <c r="V541" i="9"/>
  <c r="V536" i="9"/>
  <c r="V535" i="9"/>
  <c r="V534" i="9"/>
  <c r="V510" i="9"/>
  <c r="V506" i="9"/>
  <c r="V505" i="9"/>
  <c r="V504" i="9"/>
  <c r="V492" i="9"/>
  <c r="V485" i="9"/>
  <c r="V442" i="9"/>
  <c r="V441" i="9"/>
  <c r="V440" i="9"/>
  <c r="V428" i="9"/>
  <c r="V421" i="9"/>
  <c r="V365" i="9"/>
  <c r="V364" i="9"/>
  <c r="V360" i="9"/>
  <c r="V359" i="9"/>
  <c r="V333" i="9"/>
  <c r="V332" i="9"/>
  <c r="V328" i="9"/>
  <c r="V327" i="9"/>
  <c r="V301" i="9"/>
  <c r="V293" i="9"/>
  <c r="V285" i="9"/>
  <c r="V277" i="9"/>
  <c r="V269" i="9"/>
  <c r="V261" i="9"/>
  <c r="V253" i="9"/>
  <c r="V781" i="9"/>
  <c r="V565" i="9"/>
  <c r="V476" i="9"/>
  <c r="V449" i="9"/>
  <c r="V436" i="9"/>
  <c r="V429" i="9"/>
  <c r="V425" i="9"/>
  <c r="V392" i="9"/>
  <c r="V378" i="9"/>
  <c r="V366" i="9"/>
  <c r="V358" i="9"/>
  <c r="V357" i="9"/>
  <c r="V329" i="9"/>
  <c r="V321" i="9"/>
  <c r="V320" i="9"/>
  <c r="V309" i="9"/>
  <c r="V300" i="9"/>
  <c r="V299" i="9"/>
  <c r="V298" i="9"/>
  <c r="V286" i="9"/>
  <c r="V279" i="9"/>
  <c r="V243" i="9"/>
  <c r="V235" i="9"/>
  <c r="V227" i="9"/>
  <c r="V219" i="9"/>
  <c r="V211" i="9"/>
  <c r="V203" i="9"/>
  <c r="V43" i="9"/>
  <c r="V41" i="9"/>
  <c r="V33" i="9"/>
  <c r="V21" i="9"/>
  <c r="V13" i="9"/>
  <c r="V974" i="9"/>
  <c r="V758" i="9"/>
  <c r="V686" i="9"/>
  <c r="V566" i="9"/>
  <c r="V542" i="9"/>
  <c r="V518" i="9"/>
  <c r="V515" i="9"/>
  <c r="V437" i="9"/>
  <c r="V426" i="9"/>
  <c r="V765" i="9"/>
  <c r="V668" i="9"/>
  <c r="V528" i="9"/>
  <c r="V512" i="9"/>
  <c r="V500" i="9"/>
  <c r="V493" i="9"/>
  <c r="V489" i="9"/>
  <c r="V456" i="9"/>
  <c r="V450" i="9"/>
  <c r="V393" i="9"/>
  <c r="V367" i="9"/>
  <c r="V351" i="9"/>
  <c r="V350" i="9"/>
  <c r="V340" i="9"/>
  <c r="V336" i="9"/>
  <c r="V330" i="9"/>
  <c r="V322" i="9"/>
  <c r="V294" i="9"/>
  <c r="V287" i="9"/>
  <c r="V242" i="9"/>
  <c r="V234" i="9"/>
  <c r="V226" i="9"/>
  <c r="V218" i="9"/>
  <c r="V210" i="9"/>
  <c r="V202" i="9"/>
  <c r="V195" i="9"/>
  <c r="V191" i="9"/>
  <c r="V187" i="9"/>
  <c r="V181" i="9"/>
  <c r="V178" i="9"/>
  <c r="V173" i="9"/>
  <c r="V170" i="9"/>
  <c r="V165" i="9"/>
  <c r="V162" i="9"/>
  <c r="V157" i="9"/>
  <c r="V154" i="9"/>
  <c r="V149" i="9"/>
  <c r="V146" i="9"/>
  <c r="V141" i="9"/>
  <c r="V138" i="9"/>
  <c r="V133" i="9"/>
  <c r="V130" i="9"/>
  <c r="V125" i="9"/>
  <c r="V122" i="9"/>
  <c r="V117" i="9"/>
  <c r="V40" i="9"/>
  <c r="V20" i="9"/>
  <c r="V12" i="9"/>
  <c r="V7" i="9"/>
  <c r="V3" i="9"/>
  <c r="V749" i="9"/>
  <c r="V707" i="9"/>
  <c r="V581" i="9"/>
  <c r="V551" i="9"/>
  <c r="V545" i="9"/>
  <c r="V509" i="9"/>
  <c r="V457" i="9"/>
  <c r="V432" i="9"/>
  <c r="V413" i="9"/>
  <c r="V400" i="9"/>
  <c r="V394" i="9"/>
  <c r="V865" i="9"/>
  <c r="V861" i="9"/>
  <c r="V854" i="9"/>
  <c r="V614" i="9"/>
  <c r="V605" i="9"/>
  <c r="V578" i="9"/>
  <c r="V568" i="9"/>
  <c r="V560" i="9"/>
  <c r="V537" i="9"/>
  <c r="V529" i="9"/>
  <c r="V465" i="9"/>
  <c r="V444" i="9"/>
  <c r="V433" i="9"/>
  <c r="V388" i="9"/>
  <c r="V383" i="9"/>
  <c r="V382" i="9"/>
  <c r="V372" i="9"/>
  <c r="V368" i="9"/>
  <c r="V362" i="9"/>
  <c r="V354" i="9"/>
  <c r="V324" i="9"/>
  <c r="V268" i="9"/>
  <c r="V267" i="9"/>
  <c r="V266" i="9"/>
  <c r="V254" i="9"/>
  <c r="V247" i="9"/>
  <c r="V239" i="9"/>
  <c r="V231" i="9"/>
  <c r="V223" i="9"/>
  <c r="V215" i="9"/>
  <c r="V207" i="9"/>
  <c r="V199" i="9"/>
  <c r="V42" i="9"/>
  <c r="V37" i="9"/>
  <c r="V30" i="9"/>
  <c r="V17" i="9"/>
  <c r="V901" i="9"/>
  <c r="V768" i="9"/>
  <c r="V738" i="9"/>
  <c r="V699" i="9"/>
  <c r="V582" i="9"/>
  <c r="V549" i="9"/>
  <c r="V546" i="9"/>
  <c r="V533" i="9"/>
  <c r="V530" i="9"/>
  <c r="V519" i="9"/>
  <c r="V497" i="9"/>
  <c r="V434" i="9"/>
  <c r="V25" i="9"/>
  <c r="V26" i="9"/>
  <c r="F22" i="9"/>
  <c r="F29" i="9"/>
  <c r="V48" i="9"/>
  <c r="V49" i="9"/>
  <c r="V53" i="9"/>
  <c r="V58" i="9"/>
  <c r="V69" i="9"/>
  <c r="V74" i="9"/>
  <c r="V85" i="9"/>
  <c r="V90" i="9"/>
  <c r="V101" i="9"/>
  <c r="V106" i="9"/>
  <c r="V129" i="9"/>
  <c r="V140" i="9"/>
  <c r="V147" i="9"/>
  <c r="V152" i="9"/>
  <c r="V174" i="9"/>
  <c r="V175" i="9"/>
  <c r="AB191" i="9"/>
  <c r="V208" i="9"/>
  <c r="V217" i="9"/>
  <c r="V270" i="9"/>
  <c r="V290" i="9"/>
  <c r="V308" i="9"/>
  <c r="V335" i="9"/>
  <c r="V352" i="9"/>
  <c r="V401" i="9"/>
  <c r="V458" i="9"/>
  <c r="V601" i="9"/>
  <c r="V834" i="9"/>
  <c r="V6" i="9"/>
  <c r="R998" i="9"/>
  <c r="R990" i="9"/>
  <c r="R1001" i="9"/>
  <c r="R985" i="9"/>
  <c r="R982" i="9"/>
  <c r="R978" i="9"/>
  <c r="R974" i="9"/>
  <c r="R970" i="9"/>
  <c r="R966" i="9"/>
  <c r="R962" i="9"/>
  <c r="R954" i="9"/>
  <c r="R950" i="9"/>
  <c r="R946" i="9"/>
  <c r="R942" i="9"/>
  <c r="R938" i="9"/>
  <c r="R934" i="9"/>
  <c r="R930" i="9"/>
  <c r="R922" i="9"/>
  <c r="R918" i="9"/>
  <c r="R914" i="9"/>
  <c r="R910" i="9"/>
  <c r="R906" i="9"/>
  <c r="R902" i="9"/>
  <c r="R898" i="9"/>
  <c r="R890" i="9"/>
  <c r="R996" i="9"/>
  <c r="R988" i="9"/>
  <c r="R1000" i="9"/>
  <c r="R995" i="9"/>
  <c r="R973" i="9"/>
  <c r="R967" i="9"/>
  <c r="R941" i="9"/>
  <c r="R935" i="9"/>
  <c r="R924" i="9"/>
  <c r="R1002" i="9"/>
  <c r="R997" i="9"/>
  <c r="R992" i="9"/>
  <c r="R987" i="9"/>
  <c r="R963" i="9"/>
  <c r="R952" i="9"/>
  <c r="R937" i="9"/>
  <c r="R931" i="9"/>
  <c r="R920" i="9"/>
  <c r="R983" i="9"/>
  <c r="R972" i="9"/>
  <c r="R951" i="9"/>
  <c r="R940" i="9"/>
  <c r="R925" i="9"/>
  <c r="R919" i="9"/>
  <c r="R908" i="9"/>
  <c r="R893" i="9"/>
  <c r="R887" i="9"/>
  <c r="R857" i="9"/>
  <c r="R849" i="9"/>
  <c r="R841" i="9"/>
  <c r="R833" i="9"/>
  <c r="R979" i="9"/>
  <c r="R945" i="9"/>
  <c r="R932" i="9"/>
  <c r="R916" i="9"/>
  <c r="R911" i="9"/>
  <c r="R901" i="9"/>
  <c r="R873" i="9"/>
  <c r="R860" i="9"/>
  <c r="R859" i="9"/>
  <c r="R831" i="9"/>
  <c r="R815" i="9"/>
  <c r="R807" i="9"/>
  <c r="R989" i="9"/>
  <c r="R971" i="9"/>
  <c r="R955" i="9"/>
  <c r="R953" i="9"/>
  <c r="R947" i="9"/>
  <c r="R909" i="9"/>
  <c r="R905" i="9"/>
  <c r="R886" i="9"/>
  <c r="R883" i="9"/>
  <c r="R880" i="9"/>
  <c r="R858" i="9"/>
  <c r="R856" i="9"/>
  <c r="R854" i="9"/>
  <c r="R853" i="9"/>
  <c r="R830" i="9"/>
  <c r="R822" i="9"/>
  <c r="R814" i="9"/>
  <c r="R806" i="9"/>
  <c r="R981" i="9"/>
  <c r="R936" i="9"/>
  <c r="R928" i="9"/>
  <c r="R904" i="9"/>
  <c r="R881" i="9"/>
  <c r="R844" i="9"/>
  <c r="R843" i="9"/>
  <c r="R827" i="9"/>
  <c r="R811" i="9"/>
  <c r="R803" i="9"/>
  <c r="R795" i="9"/>
  <c r="R787" i="9"/>
  <c r="R779" i="9"/>
  <c r="R771" i="9"/>
  <c r="R763" i="9"/>
  <c r="R747" i="9"/>
  <c r="R739" i="9"/>
  <c r="R975" i="9"/>
  <c r="R959" i="9"/>
  <c r="R949" i="9"/>
  <c r="R939" i="9"/>
  <c r="R912" i="9"/>
  <c r="R889" i="9"/>
  <c r="R877" i="9"/>
  <c r="R875" i="9"/>
  <c r="R870" i="9"/>
  <c r="R862" i="9"/>
  <c r="R850" i="9"/>
  <c r="R846" i="9"/>
  <c r="R838" i="9"/>
  <c r="R824" i="9"/>
  <c r="R818" i="9"/>
  <c r="R788" i="9"/>
  <c r="R786" i="9"/>
  <c r="R785" i="9"/>
  <c r="R784" i="9"/>
  <c r="R756" i="9"/>
  <c r="R754" i="9"/>
  <c r="R753" i="9"/>
  <c r="R752" i="9"/>
  <c r="R751" i="9"/>
  <c r="R733" i="9"/>
  <c r="R994" i="9"/>
  <c r="R927" i="9"/>
  <c r="R923" i="9"/>
  <c r="R915" i="9"/>
  <c r="R903" i="9"/>
  <c r="R895" i="9"/>
  <c r="R879" i="9"/>
  <c r="R863" i="9"/>
  <c r="R825" i="9"/>
  <c r="R812" i="9"/>
  <c r="R782" i="9"/>
  <c r="R781" i="9"/>
  <c r="R750" i="9"/>
  <c r="R749" i="9"/>
  <c r="R732" i="9"/>
  <c r="R716" i="9"/>
  <c r="R991" i="9"/>
  <c r="R977" i="9"/>
  <c r="R944" i="9"/>
  <c r="R933" i="9"/>
  <c r="R876" i="9"/>
  <c r="R874" i="9"/>
  <c r="R866" i="9"/>
  <c r="R848" i="9"/>
  <c r="R840" i="9"/>
  <c r="R834" i="9"/>
  <c r="R821" i="9"/>
  <c r="R808" i="9"/>
  <c r="R804" i="9"/>
  <c r="R801" i="9"/>
  <c r="R800" i="9"/>
  <c r="R799" i="9"/>
  <c r="R772" i="9"/>
  <c r="R770" i="9"/>
  <c r="R769" i="9"/>
  <c r="R768" i="9"/>
  <c r="R740" i="9"/>
  <c r="R738" i="9"/>
  <c r="R737" i="9"/>
  <c r="R729" i="9"/>
  <c r="R721" i="9"/>
  <c r="R713" i="9"/>
  <c r="R705" i="9"/>
  <c r="R689" i="9"/>
  <c r="R681" i="9"/>
  <c r="R673" i="9"/>
  <c r="R665" i="9"/>
  <c r="R657" i="9"/>
  <c r="R649" i="9"/>
  <c r="R999" i="9"/>
  <c r="R948" i="9"/>
  <c r="R899" i="9"/>
  <c r="R867" i="9"/>
  <c r="R864" i="9"/>
  <c r="R845" i="9"/>
  <c r="R828" i="9"/>
  <c r="R805" i="9"/>
  <c r="R720" i="9"/>
  <c r="R719" i="9"/>
  <c r="R706" i="9"/>
  <c r="R704" i="9"/>
  <c r="R703" i="9"/>
  <c r="R702" i="9"/>
  <c r="R701" i="9"/>
  <c r="R672" i="9"/>
  <c r="R671" i="9"/>
  <c r="R670" i="9"/>
  <c r="R669" i="9"/>
  <c r="R642" i="9"/>
  <c r="R634" i="9"/>
  <c r="R626" i="9"/>
  <c r="R618" i="9"/>
  <c r="R610" i="9"/>
  <c r="R602" i="9"/>
  <c r="R594" i="9"/>
  <c r="R964" i="9"/>
  <c r="R871" i="9"/>
  <c r="R861" i="9"/>
  <c r="R809" i="9"/>
  <c r="R797" i="9"/>
  <c r="R796" i="9"/>
  <c r="R792" i="9"/>
  <c r="R775" i="9"/>
  <c r="R766" i="9"/>
  <c r="R761" i="9"/>
  <c r="R748" i="9"/>
  <c r="R744" i="9"/>
  <c r="R700" i="9"/>
  <c r="R699" i="9"/>
  <c r="R668" i="9"/>
  <c r="R667" i="9"/>
  <c r="R641" i="9"/>
  <c r="R633" i="9"/>
  <c r="R625" i="9"/>
  <c r="R617" i="9"/>
  <c r="R609" i="9"/>
  <c r="R601" i="9"/>
  <c r="R593" i="9"/>
  <c r="R585" i="9"/>
  <c r="R577" i="9"/>
  <c r="R984" i="9"/>
  <c r="R897" i="9"/>
  <c r="R878" i="9"/>
  <c r="R839" i="9"/>
  <c r="R816" i="9"/>
  <c r="R757" i="9"/>
  <c r="R741" i="9"/>
  <c r="R728" i="9"/>
  <c r="R727" i="9"/>
  <c r="R690" i="9"/>
  <c r="R688" i="9"/>
  <c r="R687" i="9"/>
  <c r="R686" i="9"/>
  <c r="R685" i="9"/>
  <c r="R658" i="9"/>
  <c r="R656" i="9"/>
  <c r="R655" i="9"/>
  <c r="R654" i="9"/>
  <c r="R653" i="9"/>
  <c r="R638" i="9"/>
  <c r="R630" i="9"/>
  <c r="R622" i="9"/>
  <c r="R614" i="9"/>
  <c r="R606" i="9"/>
  <c r="R598" i="9"/>
  <c r="R590" i="9"/>
  <c r="R582" i="9"/>
  <c r="R574" i="9"/>
  <c r="R566" i="9"/>
  <c r="R558" i="9"/>
  <c r="R550" i="9"/>
  <c r="R542" i="9"/>
  <c r="R534" i="9"/>
  <c r="R526" i="9"/>
  <c r="R518" i="9"/>
  <c r="R510" i="9"/>
  <c r="R884" i="9"/>
  <c r="R847" i="9"/>
  <c r="R790" i="9"/>
  <c r="R780" i="9"/>
  <c r="R726" i="9"/>
  <c r="R714" i="9"/>
  <c r="R710" i="9"/>
  <c r="R693" i="9"/>
  <c r="R684" i="9"/>
  <c r="R679" i="9"/>
  <c r="R666" i="9"/>
  <c r="R662" i="9"/>
  <c r="R648" i="9"/>
  <c r="R635" i="9"/>
  <c r="R629" i="9"/>
  <c r="R628" i="9"/>
  <c r="R607" i="9"/>
  <c r="R600" i="9"/>
  <c r="R976" i="9"/>
  <c r="R907" i="9"/>
  <c r="R868" i="9"/>
  <c r="R813" i="9"/>
  <c r="R791" i="9"/>
  <c r="R778" i="9"/>
  <c r="R742" i="9"/>
  <c r="R736" i="9"/>
  <c r="R723" i="9"/>
  <c r="R643" i="9"/>
  <c r="R637" i="9"/>
  <c r="R636" i="9"/>
  <c r="R896" i="9"/>
  <c r="R882" i="9"/>
  <c r="R832" i="9"/>
  <c r="R798" i="9"/>
  <c r="R762" i="9"/>
  <c r="R717" i="9"/>
  <c r="R707" i="9"/>
  <c r="R691" i="9"/>
  <c r="R660" i="9"/>
  <c r="R640" i="9"/>
  <c r="R611" i="9"/>
  <c r="R605" i="9"/>
  <c r="R604" i="9"/>
  <c r="R921" i="9"/>
  <c r="R746" i="9"/>
  <c r="R695" i="9"/>
  <c r="R678" i="9"/>
  <c r="R627" i="9"/>
  <c r="R623" i="9"/>
  <c r="R603" i="9"/>
  <c r="R599" i="9"/>
  <c r="R588" i="9"/>
  <c r="R572" i="9"/>
  <c r="R567" i="9"/>
  <c r="R565" i="9"/>
  <c r="R564" i="9"/>
  <c r="R563" i="9"/>
  <c r="R562" i="9"/>
  <c r="R535" i="9"/>
  <c r="R533" i="9"/>
  <c r="R532" i="9"/>
  <c r="R531" i="9"/>
  <c r="R530" i="9"/>
  <c r="R505" i="9"/>
  <c r="R497" i="9"/>
  <c r="R489" i="9"/>
  <c r="R481" i="9"/>
  <c r="R473" i="9"/>
  <c r="R465" i="9"/>
  <c r="R457" i="9"/>
  <c r="R449" i="9"/>
  <c r="R441" i="9"/>
  <c r="R433" i="9"/>
  <c r="R425" i="9"/>
  <c r="R417" i="9"/>
  <c r="R409" i="9"/>
  <c r="R401" i="9"/>
  <c r="R393" i="9"/>
  <c r="R891" i="9"/>
  <c r="R837" i="9"/>
  <c r="R826" i="9"/>
  <c r="R776" i="9"/>
  <c r="R759" i="9"/>
  <c r="R711" i="9"/>
  <c r="R650" i="9"/>
  <c r="R645" i="9"/>
  <c r="R631" i="9"/>
  <c r="R620" i="9"/>
  <c r="R616" i="9"/>
  <c r="R612" i="9"/>
  <c r="R608" i="9"/>
  <c r="R589" i="9"/>
  <c r="R583" i="9"/>
  <c r="R573" i="9"/>
  <c r="R561" i="9"/>
  <c r="R560" i="9"/>
  <c r="R529" i="9"/>
  <c r="R528" i="9"/>
  <c r="R504" i="9"/>
  <c r="R496" i="9"/>
  <c r="R488" i="9"/>
  <c r="R480" i="9"/>
  <c r="R472" i="9"/>
  <c r="R464" i="9"/>
  <c r="R456" i="9"/>
  <c r="R448" i="9"/>
  <c r="R440" i="9"/>
  <c r="R432" i="9"/>
  <c r="R424" i="9"/>
  <c r="R416" i="9"/>
  <c r="R408" i="9"/>
  <c r="R400" i="9"/>
  <c r="R392" i="9"/>
  <c r="R943" i="9"/>
  <c r="R829" i="9"/>
  <c r="R764" i="9"/>
  <c r="R760" i="9"/>
  <c r="R682" i="9"/>
  <c r="R661" i="9"/>
  <c r="R652" i="9"/>
  <c r="R591" i="9"/>
  <c r="R576" i="9"/>
  <c r="R551" i="9"/>
  <c r="R549" i="9"/>
  <c r="R548" i="9"/>
  <c r="R547" i="9"/>
  <c r="R546" i="9"/>
  <c r="R519" i="9"/>
  <c r="R517" i="9"/>
  <c r="R516" i="9"/>
  <c r="R515" i="9"/>
  <c r="R514" i="9"/>
  <c r="R501" i="9"/>
  <c r="R493" i="9"/>
  <c r="R485" i="9"/>
  <c r="R477" i="9"/>
  <c r="R469" i="9"/>
  <c r="R461" i="9"/>
  <c r="R453" i="9"/>
  <c r="R445" i="9"/>
  <c r="R437" i="9"/>
  <c r="R429" i="9"/>
  <c r="R421" i="9"/>
  <c r="R413" i="9"/>
  <c r="R405" i="9"/>
  <c r="R397" i="9"/>
  <c r="R389" i="9"/>
  <c r="R381" i="9"/>
  <c r="R373" i="9"/>
  <c r="R365" i="9"/>
  <c r="R357" i="9"/>
  <c r="R349" i="9"/>
  <c r="R341" i="9"/>
  <c r="R333" i="9"/>
  <c r="R325" i="9"/>
  <c r="R317" i="9"/>
  <c r="R309" i="9"/>
  <c r="R960" i="9"/>
  <c r="R900" i="9"/>
  <c r="R793" i="9"/>
  <c r="R743" i="9"/>
  <c r="R734" i="9"/>
  <c r="R584" i="9"/>
  <c r="R581" i="9"/>
  <c r="R568" i="9"/>
  <c r="R552" i="9"/>
  <c r="R521" i="9"/>
  <c r="R494" i="9"/>
  <c r="R487" i="9"/>
  <c r="R458" i="9"/>
  <c r="R452" i="9"/>
  <c r="R451" i="9"/>
  <c r="R430" i="9"/>
  <c r="R423" i="9"/>
  <c r="R394" i="9"/>
  <c r="R388" i="9"/>
  <c r="R387" i="9"/>
  <c r="R384" i="9"/>
  <c r="R383" i="9"/>
  <c r="R352" i="9"/>
  <c r="R351" i="9"/>
  <c r="R320" i="9"/>
  <c r="R319" i="9"/>
  <c r="R299" i="9"/>
  <c r="R291" i="9"/>
  <c r="R283" i="9"/>
  <c r="R275" i="9"/>
  <c r="R267" i="9"/>
  <c r="R259" i="9"/>
  <c r="R251" i="9"/>
  <c r="R246" i="9"/>
  <c r="R244" i="9"/>
  <c r="R242" i="9"/>
  <c r="R240" i="9"/>
  <c r="R238" i="9"/>
  <c r="R236" i="9"/>
  <c r="R234" i="9"/>
  <c r="R232" i="9"/>
  <c r="R230" i="9"/>
  <c r="R228" i="9"/>
  <c r="R226" i="9"/>
  <c r="R224" i="9"/>
  <c r="R222" i="9"/>
  <c r="R220" i="9"/>
  <c r="R218" i="9"/>
  <c r="R216" i="9"/>
  <c r="R214" i="9"/>
  <c r="R212" i="9"/>
  <c r="R210" i="9"/>
  <c r="R208" i="9"/>
  <c r="R206" i="9"/>
  <c r="R204" i="9"/>
  <c r="R202" i="9"/>
  <c r="R200" i="9"/>
  <c r="R198" i="9"/>
  <c r="R196" i="9"/>
  <c r="R194" i="9"/>
  <c r="R192" i="9"/>
  <c r="R190" i="9"/>
  <c r="R188" i="9"/>
  <c r="R186" i="9"/>
  <c r="R986" i="9"/>
  <c r="R789" i="9"/>
  <c r="R773" i="9"/>
  <c r="R745" i="9"/>
  <c r="R730" i="9"/>
  <c r="R715" i="9"/>
  <c r="R708" i="9"/>
  <c r="R698" i="9"/>
  <c r="R696" i="9"/>
  <c r="R680" i="9"/>
  <c r="R675" i="9"/>
  <c r="R646" i="9"/>
  <c r="R639" i="9"/>
  <c r="R587" i="9"/>
  <c r="R570" i="9"/>
  <c r="R569" i="9"/>
  <c r="R557" i="9"/>
  <c r="R544" i="9"/>
  <c r="R543" i="9"/>
  <c r="R539" i="9"/>
  <c r="R522" i="9"/>
  <c r="R513" i="9"/>
  <c r="R508" i="9"/>
  <c r="R502" i="9"/>
  <c r="R495" i="9"/>
  <c r="R466" i="9"/>
  <c r="R460" i="9"/>
  <c r="R459" i="9"/>
  <c r="R438" i="9"/>
  <c r="R431" i="9"/>
  <c r="R402" i="9"/>
  <c r="R396" i="9"/>
  <c r="R395" i="9"/>
  <c r="R382" i="9"/>
  <c r="R380" i="9"/>
  <c r="R379" i="9"/>
  <c r="R378" i="9"/>
  <c r="R377" i="9"/>
  <c r="R350" i="9"/>
  <c r="R348" i="9"/>
  <c r="R347" i="9"/>
  <c r="R346" i="9"/>
  <c r="R345" i="9"/>
  <c r="R318" i="9"/>
  <c r="R316" i="9"/>
  <c r="R315" i="9"/>
  <c r="R314" i="9"/>
  <c r="R313" i="9"/>
  <c r="R298" i="9"/>
  <c r="R290" i="9"/>
  <c r="R282" i="9"/>
  <c r="R274" i="9"/>
  <c r="R266" i="9"/>
  <c r="R258" i="9"/>
  <c r="R250" i="9"/>
  <c r="R765" i="9"/>
  <c r="R718" i="9"/>
  <c r="R709" i="9"/>
  <c r="R647" i="9"/>
  <c r="R578" i="9"/>
  <c r="R490" i="9"/>
  <c r="R484" i="9"/>
  <c r="R483" i="9"/>
  <c r="R462" i="9"/>
  <c r="R455" i="9"/>
  <c r="R426" i="9"/>
  <c r="R420" i="9"/>
  <c r="R419" i="9"/>
  <c r="R398" i="9"/>
  <c r="R391" i="9"/>
  <c r="R368" i="9"/>
  <c r="R367" i="9"/>
  <c r="R336" i="9"/>
  <c r="R335" i="9"/>
  <c r="R304" i="9"/>
  <c r="R303" i="9"/>
  <c r="R295" i="9"/>
  <c r="R287" i="9"/>
  <c r="R279" i="9"/>
  <c r="R271" i="9"/>
  <c r="R263" i="9"/>
  <c r="R255" i="9"/>
  <c r="R247" i="9"/>
  <c r="R245" i="9"/>
  <c r="R243" i="9"/>
  <c r="R241" i="9"/>
  <c r="R239" i="9"/>
  <c r="R237" i="9"/>
  <c r="R235" i="9"/>
  <c r="R233" i="9"/>
  <c r="R231" i="9"/>
  <c r="R229" i="9"/>
  <c r="R227" i="9"/>
  <c r="R225" i="9"/>
  <c r="R223" i="9"/>
  <c r="R221" i="9"/>
  <c r="R219" i="9"/>
  <c r="R217" i="9"/>
  <c r="R215" i="9"/>
  <c r="R213" i="9"/>
  <c r="R211" i="9"/>
  <c r="R209" i="9"/>
  <c r="R207" i="9"/>
  <c r="R205" i="9"/>
  <c r="R203" i="9"/>
  <c r="R201" i="9"/>
  <c r="R199" i="9"/>
  <c r="R197" i="9"/>
  <c r="R195" i="9"/>
  <c r="R193" i="9"/>
  <c r="R191" i="9"/>
  <c r="R189" i="9"/>
  <c r="R187" i="9"/>
  <c r="R185" i="9"/>
  <c r="R183" i="9"/>
  <c r="R181" i="9"/>
  <c r="R179" i="9"/>
  <c r="R177" i="9"/>
  <c r="R175" i="9"/>
  <c r="R173" i="9"/>
  <c r="R171" i="9"/>
  <c r="R169" i="9"/>
  <c r="R167" i="9"/>
  <c r="R165" i="9"/>
  <c r="R163" i="9"/>
  <c r="R161" i="9"/>
  <c r="S161" i="9" s="1"/>
  <c r="W161" i="9" s="1"/>
  <c r="X161" i="9" s="1"/>
  <c r="R159" i="9"/>
  <c r="R157" i="9"/>
  <c r="R155" i="9"/>
  <c r="R153" i="9"/>
  <c r="R151" i="9"/>
  <c r="R149" i="9"/>
  <c r="R147" i="9"/>
  <c r="R145" i="9"/>
  <c r="S145" i="9" s="1"/>
  <c r="W145" i="9" s="1"/>
  <c r="X145" i="9" s="1"/>
  <c r="R143" i="9"/>
  <c r="R141" i="9"/>
  <c r="R139" i="9"/>
  <c r="R137" i="9"/>
  <c r="R135" i="9"/>
  <c r="R133" i="9"/>
  <c r="R131" i="9"/>
  <c r="R129" i="9"/>
  <c r="S129" i="9" s="1"/>
  <c r="W129" i="9" s="1"/>
  <c r="X129" i="9" s="1"/>
  <c r="R127" i="9"/>
  <c r="R125" i="9"/>
  <c r="R123" i="9"/>
  <c r="R121" i="9"/>
  <c r="R119" i="9"/>
  <c r="R117" i="9"/>
  <c r="R115" i="9"/>
  <c r="R885" i="9"/>
  <c r="S885" i="9" s="1"/>
  <c r="W885" i="9" s="1"/>
  <c r="X885" i="9" s="1"/>
  <c r="R777" i="9"/>
  <c r="R694" i="9"/>
  <c r="R683" i="9"/>
  <c r="R556" i="9"/>
  <c r="R553" i="9"/>
  <c r="R541" i="9"/>
  <c r="R492" i="9"/>
  <c r="R463" i="9"/>
  <c r="S463" i="9" s="1"/>
  <c r="W463" i="9" s="1"/>
  <c r="X463" i="9" s="1"/>
  <c r="R435" i="9"/>
  <c r="R418" i="9"/>
  <c r="R415" i="9"/>
  <c r="R412" i="9"/>
  <c r="R406" i="9"/>
  <c r="R385" i="9"/>
  <c r="R356" i="9"/>
  <c r="R339" i="9"/>
  <c r="S339" i="9" s="1"/>
  <c r="W339" i="9" s="1"/>
  <c r="X339" i="9" s="1"/>
  <c r="R327" i="9"/>
  <c r="R284" i="9"/>
  <c r="R278" i="9"/>
  <c r="R277" i="9"/>
  <c r="R256" i="9"/>
  <c r="R249" i="9"/>
  <c r="R113" i="9"/>
  <c r="R111" i="9"/>
  <c r="S111" i="9" s="1"/>
  <c r="W111" i="9" s="1"/>
  <c r="X111" i="9" s="1"/>
  <c r="R109" i="9"/>
  <c r="R107" i="9"/>
  <c r="R105" i="9"/>
  <c r="R103" i="9"/>
  <c r="R101" i="9"/>
  <c r="R99" i="9"/>
  <c r="R97" i="9"/>
  <c r="R95" i="9"/>
  <c r="S95" i="9" s="1"/>
  <c r="W95" i="9" s="1"/>
  <c r="X95" i="9" s="1"/>
  <c r="R93" i="9"/>
  <c r="R91" i="9"/>
  <c r="R89" i="9"/>
  <c r="R87" i="9"/>
  <c r="R85" i="9"/>
  <c r="R83" i="9"/>
  <c r="R81" i="9"/>
  <c r="R79" i="9"/>
  <c r="S79" i="9" s="1"/>
  <c r="W79" i="9" s="1"/>
  <c r="X79" i="9" s="1"/>
  <c r="R77" i="9"/>
  <c r="R75" i="9"/>
  <c r="R73" i="9"/>
  <c r="R71" i="9"/>
  <c r="R69" i="9"/>
  <c r="R67" i="9"/>
  <c r="R65" i="9"/>
  <c r="R63" i="9"/>
  <c r="S63" i="9" s="1"/>
  <c r="W63" i="9" s="1"/>
  <c r="X63" i="9" s="1"/>
  <c r="R61" i="9"/>
  <c r="R59" i="9"/>
  <c r="R57" i="9"/>
  <c r="R55" i="9"/>
  <c r="R53" i="9"/>
  <c r="R51" i="9"/>
  <c r="R35" i="9"/>
  <c r="R28" i="9"/>
  <c r="S28" i="9" s="1"/>
  <c r="W28" i="9" s="1"/>
  <c r="X28" i="9" s="1"/>
  <c r="R15" i="9"/>
  <c r="R817" i="9"/>
  <c r="R794" i="9"/>
  <c r="R735" i="9"/>
  <c r="R597" i="9"/>
  <c r="R523" i="9"/>
  <c r="R512" i="9"/>
  <c r="R500" i="9"/>
  <c r="S500" i="9" s="1"/>
  <c r="W500" i="9" s="1"/>
  <c r="X500" i="9" s="1"/>
  <c r="R375" i="9"/>
  <c r="R692" i="9"/>
  <c r="R677" i="9"/>
  <c r="R664" i="9"/>
  <c r="R651" i="9"/>
  <c r="R624" i="9"/>
  <c r="R613" i="9"/>
  <c r="R592" i="9"/>
  <c r="S592" i="9" s="1"/>
  <c r="W592" i="9" s="1"/>
  <c r="X592" i="9" s="1"/>
  <c r="R580" i="9"/>
  <c r="R559" i="9"/>
  <c r="R520" i="9"/>
  <c r="R511" i="9"/>
  <c r="R499" i="9"/>
  <c r="R482" i="9"/>
  <c r="R479" i="9"/>
  <c r="R476" i="9"/>
  <c r="S476" i="9" s="1"/>
  <c r="W476" i="9" s="1"/>
  <c r="X476" i="9" s="1"/>
  <c r="R470" i="9"/>
  <c r="R446" i="9"/>
  <c r="R439" i="9"/>
  <c r="R436" i="9"/>
  <c r="R403" i="9"/>
  <c r="R386" i="9"/>
  <c r="R374" i="9"/>
  <c r="R370" i="9"/>
  <c r="S370" i="9" s="1"/>
  <c r="W370" i="9" s="1"/>
  <c r="X370" i="9" s="1"/>
  <c r="R366" i="9"/>
  <c r="R344" i="9"/>
  <c r="R329" i="9"/>
  <c r="R328" i="9"/>
  <c r="R305" i="9"/>
  <c r="R292" i="9"/>
  <c r="R286" i="9"/>
  <c r="R285" i="9"/>
  <c r="S285" i="9" s="1"/>
  <c r="W285" i="9" s="1"/>
  <c r="X285" i="9" s="1"/>
  <c r="R264" i="9"/>
  <c r="R257" i="9"/>
  <c r="R184" i="9"/>
  <c r="R176" i="9"/>
  <c r="R168" i="9"/>
  <c r="R160" i="9"/>
  <c r="R152" i="9"/>
  <c r="R144" i="9"/>
  <c r="S144" i="9" s="1"/>
  <c r="W144" i="9" s="1"/>
  <c r="X144" i="9" s="1"/>
  <c r="R136" i="9"/>
  <c r="R128" i="9"/>
  <c r="R120" i="9"/>
  <c r="R49" i="9"/>
  <c r="R47" i="9"/>
  <c r="R45" i="9"/>
  <c r="R34" i="9"/>
  <c r="R26" i="9"/>
  <c r="S26" i="9" s="1"/>
  <c r="W26" i="9" s="1"/>
  <c r="X26" i="9" s="1"/>
  <c r="R24" i="9"/>
  <c r="R22" i="9"/>
  <c r="R14" i="9"/>
  <c r="R8" i="9"/>
  <c r="R4" i="9"/>
  <c r="R917" i="9"/>
  <c r="R731" i="9"/>
  <c r="R575" i="9"/>
  <c r="S575" i="9" s="1"/>
  <c r="W575" i="9" s="1"/>
  <c r="X575" i="9" s="1"/>
  <c r="R503" i="9"/>
  <c r="R467" i="9"/>
  <c r="R442" i="9"/>
  <c r="R422" i="9"/>
  <c r="R358" i="9"/>
  <c r="R888" i="9"/>
  <c r="R852" i="9"/>
  <c r="R595" i="9"/>
  <c r="S595" i="9" s="1"/>
  <c r="W595" i="9" s="1"/>
  <c r="X595" i="9" s="1"/>
  <c r="R586" i="9"/>
  <c r="R536" i="9"/>
  <c r="R524" i="9"/>
  <c r="R474" i="9"/>
  <c r="R471" i="9"/>
  <c r="R468" i="9"/>
  <c r="R454" i="9"/>
  <c r="R447" i="9"/>
  <c r="S447" i="9" s="1"/>
  <c r="W447" i="9" s="1"/>
  <c r="X447" i="9" s="1"/>
  <c r="R443" i="9"/>
  <c r="R376" i="9"/>
  <c r="R361" i="9"/>
  <c r="R360" i="9"/>
  <c r="R337" i="9"/>
  <c r="R332" i="9"/>
  <c r="R323" i="9"/>
  <c r="R311" i="9"/>
  <c r="S311" i="9" s="1"/>
  <c r="W311" i="9" s="1"/>
  <c r="X311" i="9" s="1"/>
  <c r="R288" i="9"/>
  <c r="R281" i="9"/>
  <c r="R252" i="9"/>
  <c r="R114" i="9"/>
  <c r="R112" i="9"/>
  <c r="R110" i="9"/>
  <c r="R108" i="9"/>
  <c r="R106" i="9"/>
  <c r="S106" i="9" s="1"/>
  <c r="W106" i="9" s="1"/>
  <c r="X106" i="9" s="1"/>
  <c r="R104" i="9"/>
  <c r="R102" i="9"/>
  <c r="R100" i="9"/>
  <c r="R98" i="9"/>
  <c r="R96" i="9"/>
  <c r="R94" i="9"/>
  <c r="R92" i="9"/>
  <c r="R90" i="9"/>
  <c r="S90" i="9" s="1"/>
  <c r="W90" i="9" s="1"/>
  <c r="X90" i="9" s="1"/>
  <c r="R88" i="9"/>
  <c r="R86" i="9"/>
  <c r="R84" i="9"/>
  <c r="R82" i="9"/>
  <c r="R80" i="9"/>
  <c r="R78" i="9"/>
  <c r="R76" i="9"/>
  <c r="R74" i="9"/>
  <c r="S74" i="9" s="1"/>
  <c r="W74" i="9" s="1"/>
  <c r="X74" i="9" s="1"/>
  <c r="R72" i="9"/>
  <c r="R70" i="9"/>
  <c r="R68" i="9"/>
  <c r="R66" i="9"/>
  <c r="R64" i="9"/>
  <c r="R62" i="9"/>
  <c r="R60" i="9"/>
  <c r="R58" i="9"/>
  <c r="S58" i="9" s="1"/>
  <c r="W58" i="9" s="1"/>
  <c r="X58" i="9" s="1"/>
  <c r="R56" i="9"/>
  <c r="R54" i="9"/>
  <c r="R52" i="9"/>
  <c r="R39" i="9"/>
  <c r="R32" i="9"/>
  <c r="R27" i="9"/>
  <c r="R19" i="9"/>
  <c r="R11" i="9"/>
  <c r="S11" i="9" s="1"/>
  <c r="W11" i="9" s="1"/>
  <c r="X11" i="9" s="1"/>
  <c r="R6" i="9"/>
  <c r="AC4" i="9"/>
  <c r="R712" i="9"/>
  <c r="R644" i="9"/>
  <c r="R571" i="9"/>
  <c r="R555" i="9"/>
  <c r="R540" i="9"/>
  <c r="R507" i="9"/>
  <c r="S507" i="9" s="1"/>
  <c r="W507" i="9" s="1"/>
  <c r="X507" i="9" s="1"/>
  <c r="R444" i="9"/>
  <c r="R12" i="9"/>
  <c r="F9" i="9"/>
  <c r="AB199" i="9"/>
  <c r="F15" i="9"/>
  <c r="R31" i="9"/>
  <c r="V32" i="9"/>
  <c r="R38" i="9"/>
  <c r="S38" i="9" s="1"/>
  <c r="W38" i="9" s="1"/>
  <c r="X38" i="9" s="1"/>
  <c r="V39" i="9"/>
  <c r="R43" i="9"/>
  <c r="AB222" i="9"/>
  <c r="F38" i="9"/>
  <c r="R50" i="9"/>
  <c r="V59" i="9"/>
  <c r="V64" i="9"/>
  <c r="V75" i="9"/>
  <c r="V80" i="9"/>
  <c r="V91" i="9"/>
  <c r="V96" i="9"/>
  <c r="V107" i="9"/>
  <c r="V112" i="9"/>
  <c r="R118" i="9"/>
  <c r="R124" i="9"/>
  <c r="R130" i="9"/>
  <c r="S130" i="9" s="1"/>
  <c r="W130" i="9" s="1"/>
  <c r="X130" i="9" s="1"/>
  <c r="V134" i="9"/>
  <c r="V135" i="9"/>
  <c r="V153" i="9"/>
  <c r="V164" i="9"/>
  <c r="V171" i="9"/>
  <c r="V176" i="9"/>
  <c r="V183" i="9"/>
  <c r="AB197" i="9"/>
  <c r="V216" i="9"/>
  <c r="V225" i="9"/>
  <c r="V259" i="9"/>
  <c r="R276" i="9"/>
  <c r="V284" i="9"/>
  <c r="R293" i="9"/>
  <c r="R296" i="9"/>
  <c r="R302" i="9"/>
  <c r="S302" i="9" s="1"/>
  <c r="W302" i="9" s="1"/>
  <c r="X302" i="9" s="1"/>
  <c r="V313" i="9"/>
  <c r="R334" i="9"/>
  <c r="R342" i="9"/>
  <c r="R371" i="9"/>
  <c r="V385" i="9"/>
  <c r="V420" i="9"/>
  <c r="V501" i="9"/>
  <c r="R509" i="9"/>
  <c r="S509" i="9" s="1"/>
  <c r="W509" i="9" s="1"/>
  <c r="X509" i="9" s="1"/>
  <c r="V567" i="9"/>
  <c r="R632" i="9"/>
  <c r="V642" i="9"/>
  <c r="V706" i="9"/>
  <c r="R725" i="9"/>
  <c r="V772" i="9"/>
  <c r="AB185" i="9"/>
  <c r="R18" i="9"/>
  <c r="S18" i="9" s="1"/>
  <c r="W18" i="9" s="1"/>
  <c r="X18" i="9" s="1"/>
  <c r="V19" i="9"/>
  <c r="R30" i="9"/>
  <c r="V31" i="9"/>
  <c r="R37" i="9"/>
  <c r="V38" i="9"/>
  <c r="F34" i="9"/>
  <c r="V50" i="9"/>
  <c r="V54" i="9"/>
  <c r="V65" i="9"/>
  <c r="V70" i="9"/>
  <c r="V81" i="9"/>
  <c r="V86" i="9"/>
  <c r="V97" i="9"/>
  <c r="V102" i="9"/>
  <c r="V113" i="9"/>
  <c r="V124" i="9"/>
  <c r="V131" i="9"/>
  <c r="V136" i="9"/>
  <c r="R142" i="9"/>
  <c r="R148" i="9"/>
  <c r="R154" i="9"/>
  <c r="V158" i="9"/>
  <c r="V159" i="9"/>
  <c r="V177" i="9"/>
  <c r="V182" i="9"/>
  <c r="V184" i="9"/>
  <c r="V186" i="9"/>
  <c r="AB194" i="9"/>
  <c r="V204" i="9"/>
  <c r="V205" i="9"/>
  <c r="V206" i="9"/>
  <c r="V224" i="9"/>
  <c r="V233" i="9"/>
  <c r="V263" i="9"/>
  <c r="R268" i="9"/>
  <c r="V283" i="9"/>
  <c r="V302" i="9"/>
  <c r="R307" i="9"/>
  <c r="R330" i="9"/>
  <c r="V334" i="9"/>
  <c r="V345" i="9"/>
  <c r="R354" i="9"/>
  <c r="R362" i="9"/>
  <c r="V373" i="9"/>
  <c r="V384" i="9"/>
  <c r="R410" i="9"/>
  <c r="V424" i="9"/>
  <c r="V448" i="9"/>
  <c r="V469" i="9"/>
  <c r="R478" i="9"/>
  <c r="V496" i="9"/>
  <c r="R537" i="9"/>
  <c r="R545" i="9"/>
  <c r="V569" i="9"/>
  <c r="R579" i="9"/>
  <c r="V618" i="9"/>
  <c r="R659" i="9"/>
  <c r="R676" i="9"/>
  <c r="V757" i="9"/>
  <c r="V870" i="9"/>
  <c r="V60" i="9"/>
  <c r="V87" i="9"/>
  <c r="V108" i="9"/>
  <c r="V118" i="9"/>
  <c r="V155" i="9"/>
  <c r="V185" i="9"/>
  <c r="V213" i="9"/>
  <c r="V232" i="9"/>
  <c r="V241" i="9"/>
  <c r="V252" i="9"/>
  <c r="V377" i="9"/>
  <c r="V547" i="9"/>
  <c r="V808" i="9"/>
  <c r="R9" i="9"/>
  <c r="V22" i="9"/>
  <c r="V27" i="9"/>
  <c r="F26" i="9"/>
  <c r="V45" i="9"/>
  <c r="V66" i="9"/>
  <c r="V77" i="9"/>
  <c r="V114" i="9"/>
  <c r="V120" i="9"/>
  <c r="R126" i="9"/>
  <c r="V142" i="9"/>
  <c r="V143" i="9"/>
  <c r="V161" i="9"/>
  <c r="V172" i="9"/>
  <c r="V179" i="9"/>
  <c r="V221" i="9"/>
  <c r="V240" i="9"/>
  <c r="R261" i="9"/>
  <c r="V292" i="9"/>
  <c r="V402" i="9"/>
  <c r="V412" i="9"/>
  <c r="V466" i="9"/>
  <c r="V928" i="9"/>
  <c r="V8" i="9"/>
  <c r="V10" i="9"/>
  <c r="R23" i="9"/>
  <c r="V28" i="9"/>
  <c r="V29" i="9"/>
  <c r="V34" i="9"/>
  <c r="V35" i="9"/>
  <c r="V36" i="9"/>
  <c r="R41" i="9"/>
  <c r="R46" i="9"/>
  <c r="AB226" i="9"/>
  <c r="F42" i="9"/>
  <c r="V51" i="9"/>
  <c r="V56" i="9"/>
  <c r="V67" i="9"/>
  <c r="V72" i="9"/>
  <c r="V83" i="9"/>
  <c r="V88" i="9"/>
  <c r="V99" i="9"/>
  <c r="V104" i="9"/>
  <c r="V121" i="9"/>
  <c r="V132" i="9"/>
  <c r="V139" i="9"/>
  <c r="V144" i="9"/>
  <c r="R150" i="9"/>
  <c r="R156" i="9"/>
  <c r="R162" i="9"/>
  <c r="V166" i="9"/>
  <c r="V167" i="9"/>
  <c r="V189" i="9"/>
  <c r="V192" i="9"/>
  <c r="V200" i="9"/>
  <c r="V201" i="9"/>
  <c r="AB203" i="9"/>
  <c r="V228" i="9"/>
  <c r="V229" i="9"/>
  <c r="V230" i="9"/>
  <c r="V251" i="9"/>
  <c r="V255" i="9"/>
  <c r="V274" i="9"/>
  <c r="V295" i="9"/>
  <c r="R306" i="9"/>
  <c r="R322" i="9"/>
  <c r="V326" i="9"/>
  <c r="R338" i="9"/>
  <c r="V341" i="9"/>
  <c r="R353" i="9"/>
  <c r="V361" i="9"/>
  <c r="R372" i="9"/>
  <c r="V386" i="9"/>
  <c r="R404" i="9"/>
  <c r="V452" i="9"/>
  <c r="R486" i="9"/>
  <c r="R506" i="9"/>
  <c r="R722" i="9"/>
  <c r="AB214" i="9"/>
  <c r="F30" i="9"/>
  <c r="V18" i="9"/>
  <c r="AB224" i="9"/>
  <c r="F40" i="9"/>
  <c r="V55" i="9"/>
  <c r="V71" i="9"/>
  <c r="V76" i="9"/>
  <c r="V92" i="9"/>
  <c r="V103" i="9"/>
  <c r="V119" i="9"/>
  <c r="V137" i="9"/>
  <c r="V148" i="9"/>
  <c r="V160" i="9"/>
  <c r="V188" i="9"/>
  <c r="V212" i="9"/>
  <c r="V214" i="9"/>
  <c r="V258" i="9"/>
  <c r="V276" i="9"/>
  <c r="V282" i="9"/>
  <c r="V405" i="9"/>
  <c r="V464" i="9"/>
  <c r="AB181" i="9"/>
  <c r="R10" i="9"/>
  <c r="V11" i="9"/>
  <c r="R16" i="9"/>
  <c r="V44" i="9"/>
  <c r="V61" i="9"/>
  <c r="V82" i="9"/>
  <c r="V93" i="9"/>
  <c r="V98" i="9"/>
  <c r="V109" i="9"/>
  <c r="V115" i="9"/>
  <c r="R132" i="9"/>
  <c r="R138" i="9"/>
  <c r="V190" i="9"/>
  <c r="V220" i="9"/>
  <c r="V222" i="9"/>
  <c r="V262" i="9"/>
  <c r="V275" i="9"/>
  <c r="V304" i="9"/>
  <c r="R359" i="9"/>
  <c r="R407" i="9"/>
  <c r="R414" i="9"/>
  <c r="R428" i="9"/>
  <c r="R450" i="9"/>
  <c r="R475" i="9"/>
  <c r="V484" i="9"/>
  <c r="V498" i="9"/>
  <c r="R596" i="9"/>
  <c r="V810" i="9"/>
  <c r="R835" i="9"/>
  <c r="R5" i="9"/>
  <c r="R7" i="9"/>
  <c r="V9" i="9"/>
  <c r="F5" i="9"/>
  <c r="V14" i="9"/>
  <c r="V15" i="9"/>
  <c r="V16" i="9"/>
  <c r="R21" i="9"/>
  <c r="V23" i="9"/>
  <c r="V24" i="9"/>
  <c r="R40" i="9"/>
  <c r="R42" i="9"/>
  <c r="F36" i="9"/>
  <c r="V46" i="9"/>
  <c r="V47" i="9"/>
  <c r="V57" i="9"/>
  <c r="V62" i="9"/>
  <c r="V73" i="9"/>
  <c r="V78" i="9"/>
  <c r="V89" i="9"/>
  <c r="V94" i="9"/>
  <c r="V105" i="9"/>
  <c r="V110" i="9"/>
  <c r="R116" i="9"/>
  <c r="R122" i="9"/>
  <c r="V126" i="9"/>
  <c r="V127" i="9"/>
  <c r="V145" i="9"/>
  <c r="V156" i="9"/>
  <c r="V163" i="9"/>
  <c r="V168" i="9"/>
  <c r="R174" i="9"/>
  <c r="R180" i="9"/>
  <c r="V194" i="9"/>
  <c r="AB211" i="9"/>
  <c r="V236" i="9"/>
  <c r="V237" i="9"/>
  <c r="V238" i="9"/>
  <c r="R254" i="9"/>
  <c r="R260" i="9"/>
  <c r="V271" i="9"/>
  <c r="V278" i="9"/>
  <c r="R297" i="9"/>
  <c r="R300" i="9"/>
  <c r="V314" i="9"/>
  <c r="V319" i="9"/>
  <c r="V325" i="9"/>
  <c r="V346" i="9"/>
  <c r="V353" i="9"/>
  <c r="V356" i="9"/>
  <c r="R364" i="9"/>
  <c r="R390" i="9"/>
  <c r="R411" i="9"/>
  <c r="V445" i="9"/>
  <c r="V477" i="9"/>
  <c r="V488" i="9"/>
  <c r="V563" i="9"/>
  <c r="R619" i="9"/>
  <c r="R621" i="9"/>
  <c r="V648" i="9"/>
  <c r="R758" i="9"/>
  <c r="V782" i="9"/>
  <c r="V799" i="9"/>
  <c r="R869" i="9"/>
  <c r="AB215" i="9"/>
  <c r="AB223" i="9"/>
  <c r="F16" i="9"/>
  <c r="F18" i="9"/>
  <c r="F24" i="9"/>
  <c r="V212" i="7"/>
  <c r="V6" i="7"/>
  <c r="V316" i="7"/>
  <c r="V502" i="7"/>
  <c r="V78" i="7"/>
  <c r="V66" i="7"/>
  <c r="V20" i="7"/>
  <c r="V56" i="7"/>
  <c r="V73" i="7"/>
  <c r="V200" i="7"/>
  <c r="V687" i="7"/>
  <c r="V96" i="7"/>
  <c r="V174" i="7"/>
  <c r="V196" i="7"/>
  <c r="V252" i="7"/>
  <c r="V275" i="7"/>
  <c r="V327" i="7"/>
  <c r="V21" i="7"/>
  <c r="V77" i="7"/>
  <c r="V286" i="7"/>
  <c r="V33" i="7"/>
  <c r="V50" i="7"/>
  <c r="V86" i="7"/>
  <c r="V258" i="7"/>
  <c r="V333" i="7"/>
  <c r="V393" i="7"/>
  <c r="V11" i="7"/>
  <c r="V411" i="7"/>
  <c r="V456" i="7"/>
  <c r="V81" i="7"/>
  <c r="V204" i="7"/>
  <c r="V214" i="7"/>
  <c r="V274" i="7"/>
  <c r="V375" i="7"/>
  <c r="F7" i="7"/>
  <c r="AB205" i="7"/>
  <c r="V277" i="7"/>
  <c r="V282" i="7"/>
  <c r="V360" i="7"/>
  <c r="V365" i="7"/>
  <c r="AA7" i="7"/>
  <c r="R950" i="7" s="1"/>
  <c r="V7" i="7"/>
  <c r="V9" i="7"/>
  <c r="V60" i="7"/>
  <c r="V70" i="7"/>
  <c r="V104" i="7"/>
  <c r="V383" i="7"/>
  <c r="V431" i="7"/>
  <c r="V23" i="7"/>
  <c r="V48" i="7"/>
  <c r="V198" i="7"/>
  <c r="V206" i="7"/>
  <c r="V208" i="7"/>
  <c r="AB227" i="7"/>
  <c r="V381" i="7"/>
  <c r="F8" i="7"/>
  <c r="F15" i="7"/>
  <c r="F68" i="7"/>
  <c r="F35" i="7"/>
  <c r="F38" i="7"/>
  <c r="F46" i="7"/>
  <c r="F62" i="7"/>
  <c r="F33" i="7"/>
  <c r="AB213" i="7"/>
  <c r="AB217" i="7"/>
  <c r="F16" i="7"/>
  <c r="F32" i="7"/>
  <c r="AB229" i="7"/>
  <c r="F6" i="7"/>
  <c r="AB183" i="7"/>
  <c r="AB196" i="7"/>
  <c r="F19" i="7"/>
  <c r="AB175" i="7"/>
  <c r="AB225" i="7"/>
  <c r="F10" i="7"/>
  <c r="AB187" i="7"/>
  <c r="AB243" i="7"/>
  <c r="AB179" i="7"/>
  <c r="AB235" i="7"/>
  <c r="AB181" i="7"/>
  <c r="F34" i="7"/>
  <c r="AB211" i="7"/>
  <c r="AB221" i="7"/>
  <c r="F44" i="7"/>
  <c r="AB199" i="7"/>
  <c r="F22" i="7"/>
  <c r="AB208" i="7"/>
  <c r="F31" i="7"/>
  <c r="AB216" i="7"/>
  <c r="F39" i="7"/>
  <c r="AB230" i="7"/>
  <c r="F53" i="7"/>
  <c r="AB224" i="7"/>
  <c r="F47" i="7"/>
  <c r="F56" i="7"/>
  <c r="AB240" i="7"/>
  <c r="F63" i="7"/>
  <c r="AB189" i="7"/>
  <c r="F13" i="7"/>
  <c r="F17" i="7"/>
  <c r="F20" i="7"/>
  <c r="F26" i="7"/>
  <c r="F30" i="7"/>
  <c r="AB234" i="7"/>
  <c r="F57" i="7"/>
  <c r="F24" i="7"/>
  <c r="V43" i="7"/>
  <c r="F42" i="7"/>
  <c r="V100" i="7"/>
  <c r="V142" i="7"/>
  <c r="AB195" i="7"/>
  <c r="V251" i="7"/>
  <c r="V331" i="7"/>
  <c r="V332" i="7"/>
  <c r="AB178" i="7"/>
  <c r="F23" i="7"/>
  <c r="V37" i="7"/>
  <c r="V46" i="7"/>
  <c r="V64" i="7"/>
  <c r="AB238" i="7"/>
  <c r="F61" i="7"/>
  <c r="V80" i="7"/>
  <c r="V83" i="7"/>
  <c r="V116" i="7"/>
  <c r="V132" i="7"/>
  <c r="V154" i="7"/>
  <c r="V164" i="7"/>
  <c r="V222" i="7"/>
  <c r="V262" i="7"/>
  <c r="V351" i="7"/>
  <c r="V379" i="7"/>
  <c r="V639" i="7"/>
  <c r="V726" i="7"/>
  <c r="V39" i="7"/>
  <c r="F43" i="7"/>
  <c r="V58" i="7"/>
  <c r="AB232" i="7"/>
  <c r="F55" i="7"/>
  <c r="V128" i="7"/>
  <c r="V144" i="7"/>
  <c r="V178" i="7"/>
  <c r="V188" i="7"/>
  <c r="V16" i="7"/>
  <c r="V17" i="7"/>
  <c r="F21" i="7"/>
  <c r="V29" i="7"/>
  <c r="V30" i="7"/>
  <c r="V40" i="7"/>
  <c r="V41" i="7"/>
  <c r="V44" i="7"/>
  <c r="V52" i="7"/>
  <c r="AB226" i="7"/>
  <c r="F49" i="7"/>
  <c r="V68" i="7"/>
  <c r="AB242" i="7"/>
  <c r="F65" i="7"/>
  <c r="V84" i="7"/>
  <c r="V93" i="7"/>
  <c r="V97" i="7"/>
  <c r="V118" i="7"/>
  <c r="V134" i="7"/>
  <c r="V150" i="7"/>
  <c r="V166" i="7"/>
  <c r="V184" i="7"/>
  <c r="V190" i="7"/>
  <c r="V192" i="7"/>
  <c r="V230" i="7"/>
  <c r="V232" i="7"/>
  <c r="V236" i="7"/>
  <c r="V240" i="7"/>
  <c r="V244" i="7"/>
  <c r="V260" i="7"/>
  <c r="V261" i="7"/>
  <c r="V267" i="7"/>
  <c r="V268" i="7"/>
  <c r="V270" i="7"/>
  <c r="V278" i="7"/>
  <c r="V314" i="7"/>
  <c r="V318" i="7"/>
  <c r="V328" i="7"/>
  <c r="R366" i="7"/>
  <c r="V449" i="7"/>
  <c r="V493" i="7"/>
  <c r="V503" i="7"/>
  <c r="V607" i="7"/>
  <c r="V648" i="7"/>
  <c r="V694" i="7"/>
  <c r="V714" i="7"/>
  <c r="R932" i="7"/>
  <c r="R845" i="7"/>
  <c r="R636" i="7"/>
  <c r="R630" i="7"/>
  <c r="R714" i="7"/>
  <c r="R315" i="7"/>
  <c r="R172" i="7"/>
  <c r="R86" i="7"/>
  <c r="R339" i="7"/>
  <c r="R748" i="7"/>
  <c r="R85" i="7"/>
  <c r="AB191" i="7"/>
  <c r="F14" i="7"/>
  <c r="F25" i="7"/>
  <c r="AB204" i="7"/>
  <c r="F27" i="7"/>
  <c r="F67" i="7"/>
  <c r="AB237" i="7"/>
  <c r="V1002" i="7"/>
  <c r="V994" i="7"/>
  <c r="V985" i="7"/>
  <c r="V981" i="7"/>
  <c r="V977" i="7"/>
  <c r="V973" i="7"/>
  <c r="V969" i="7"/>
  <c r="V965" i="7"/>
  <c r="V961" i="7"/>
  <c r="V957" i="7"/>
  <c r="V953" i="7"/>
  <c r="V949" i="7"/>
  <c r="V945" i="7"/>
  <c r="V941" i="7"/>
  <c r="V937" i="7"/>
  <c r="V933" i="7"/>
  <c r="V929" i="7"/>
  <c r="V925" i="7"/>
  <c r="V921" i="7"/>
  <c r="V917" i="7"/>
  <c r="V913" i="7"/>
  <c r="V909" i="7"/>
  <c r="V905" i="7"/>
  <c r="V901" i="7"/>
  <c r="V897" i="7"/>
  <c r="V893" i="7"/>
  <c r="V889" i="7"/>
  <c r="V998" i="7"/>
  <c r="V990" i="7"/>
  <c r="V987" i="7"/>
  <c r="V983" i="7"/>
  <c r="V979" i="7"/>
  <c r="V975" i="7"/>
  <c r="V971" i="7"/>
  <c r="V967" i="7"/>
  <c r="V963" i="7"/>
  <c r="V959" i="7"/>
  <c r="V955" i="7"/>
  <c r="V951" i="7"/>
  <c r="V947" i="7"/>
  <c r="V943" i="7"/>
  <c r="V939" i="7"/>
  <c r="V935" i="7"/>
  <c r="V931" i="7"/>
  <c r="V927" i="7"/>
  <c r="V923" i="7"/>
  <c r="V919" i="7"/>
  <c r="V915" i="7"/>
  <c r="V911" i="7"/>
  <c r="V907" i="7"/>
  <c r="V903" i="7"/>
  <c r="V899" i="7"/>
  <c r="V895" i="7"/>
  <c r="V891" i="7"/>
  <c r="V887" i="7"/>
  <c r="V1001" i="7"/>
  <c r="V993" i="7"/>
  <c r="V1000" i="7"/>
  <c r="V995" i="7"/>
  <c r="V883" i="7"/>
  <c r="V878" i="7"/>
  <c r="V877" i="7"/>
  <c r="V869" i="7"/>
  <c r="V861" i="7"/>
  <c r="V853" i="7"/>
  <c r="V997" i="7"/>
  <c r="V992" i="7"/>
  <c r="V879" i="7"/>
  <c r="V876" i="7"/>
  <c r="V868" i="7"/>
  <c r="V860" i="7"/>
  <c r="V852" i="7"/>
  <c r="V996" i="7"/>
  <c r="V991" i="7"/>
  <c r="V885" i="7"/>
  <c r="V881" i="7"/>
  <c r="V873" i="7"/>
  <c r="V865" i="7"/>
  <c r="V857" i="7"/>
  <c r="V849" i="7"/>
  <c r="V986" i="7"/>
  <c r="V960" i="7"/>
  <c r="V954" i="7"/>
  <c r="V928" i="7"/>
  <c r="V922" i="7"/>
  <c r="V896" i="7"/>
  <c r="V890" i="7"/>
  <c r="V874" i="7"/>
  <c r="V867" i="7"/>
  <c r="V841" i="7"/>
  <c r="V833" i="7"/>
  <c r="V825" i="7"/>
  <c r="V817" i="7"/>
  <c r="V809" i="7"/>
  <c r="V801" i="7"/>
  <c r="V793" i="7"/>
  <c r="V785" i="7"/>
  <c r="V777" i="7"/>
  <c r="V989" i="7"/>
  <c r="V980" i="7"/>
  <c r="V974" i="7"/>
  <c r="V948" i="7"/>
  <c r="V942" i="7"/>
  <c r="V916" i="7"/>
  <c r="V910" i="7"/>
  <c r="V875" i="7"/>
  <c r="V840" i="7"/>
  <c r="V832" i="7"/>
  <c r="V824" i="7"/>
  <c r="V816" i="7"/>
  <c r="V808" i="7"/>
  <c r="V800" i="7"/>
  <c r="V792" i="7"/>
  <c r="V784" i="7"/>
  <c r="V776" i="7"/>
  <c r="V968" i="7"/>
  <c r="V962" i="7"/>
  <c r="V936" i="7"/>
  <c r="V930" i="7"/>
  <c r="V904" i="7"/>
  <c r="V898" i="7"/>
  <c r="V848" i="7"/>
  <c r="V847" i="7"/>
  <c r="V839" i="7"/>
  <c r="V831" i="7"/>
  <c r="V823" i="7"/>
  <c r="V815" i="7"/>
  <c r="V807" i="7"/>
  <c r="V799" i="7"/>
  <c r="V791" i="7"/>
  <c r="V783" i="7"/>
  <c r="V775" i="7"/>
  <c r="V984" i="7"/>
  <c r="V946" i="7"/>
  <c r="V938" i="7"/>
  <c r="V908" i="7"/>
  <c r="V900" i="7"/>
  <c r="V892" i="7"/>
  <c r="V850" i="7"/>
  <c r="V844" i="7"/>
  <c r="V843" i="7"/>
  <c r="V842" i="7"/>
  <c r="V836" i="7"/>
  <c r="V835" i="7"/>
  <c r="V834" i="7"/>
  <c r="V828" i="7"/>
  <c r="V827" i="7"/>
  <c r="V826" i="7"/>
  <c r="V762" i="7"/>
  <c r="V754" i="7"/>
  <c r="V976" i="7"/>
  <c r="V934" i="7"/>
  <c r="V926" i="7"/>
  <c r="V888" i="7"/>
  <c r="V882" i="7"/>
  <c r="V866" i="7"/>
  <c r="V859" i="7"/>
  <c r="V851" i="7"/>
  <c r="V982" i="7"/>
  <c r="V944" i="7"/>
  <c r="V902" i="7"/>
  <c r="V894" i="7"/>
  <c r="V863" i="7"/>
  <c r="V862" i="7"/>
  <c r="V854" i="7"/>
  <c r="V798" i="7"/>
  <c r="V797" i="7"/>
  <c r="V790" i="7"/>
  <c r="V789" i="7"/>
  <c r="V788" i="7"/>
  <c r="V787" i="7"/>
  <c r="V786" i="7"/>
  <c r="V770" i="7"/>
  <c r="V769" i="7"/>
  <c r="V766" i="7"/>
  <c r="V758" i="7"/>
  <c r="V750" i="7"/>
  <c r="V950" i="7"/>
  <c r="V880" i="7"/>
  <c r="V870" i="7"/>
  <c r="V818" i="7"/>
  <c r="V812" i="7"/>
  <c r="V806" i="7"/>
  <c r="V778" i="7"/>
  <c r="V741" i="7"/>
  <c r="V733" i="7"/>
  <c r="V725" i="7"/>
  <c r="V717" i="7"/>
  <c r="V709" i="7"/>
  <c r="V701" i="7"/>
  <c r="V693" i="7"/>
  <c r="V685" i="7"/>
  <c r="V677" i="7"/>
  <c r="V669" i="7"/>
  <c r="V661" i="7"/>
  <c r="V653" i="7"/>
  <c r="V645" i="7"/>
  <c r="V637" i="7"/>
  <c r="V629" i="7"/>
  <c r="V621" i="7"/>
  <c r="V613" i="7"/>
  <c r="V605" i="7"/>
  <c r="V597" i="7"/>
  <c r="V999" i="7"/>
  <c r="V988" i="7"/>
  <c r="V964" i="7"/>
  <c r="V884" i="7"/>
  <c r="V871" i="7"/>
  <c r="V858" i="7"/>
  <c r="V838" i="7"/>
  <c r="V819" i="7"/>
  <c r="V794" i="7"/>
  <c r="V779" i="7"/>
  <c r="V771" i="7"/>
  <c r="V765" i="7"/>
  <c r="V764" i="7"/>
  <c r="V763" i="7"/>
  <c r="V749" i="7"/>
  <c r="V748" i="7"/>
  <c r="V740" i="7"/>
  <c r="V732" i="7"/>
  <c r="V724" i="7"/>
  <c r="V716" i="7"/>
  <c r="V708" i="7"/>
  <c r="V700" i="7"/>
  <c r="V692" i="7"/>
  <c r="V684" i="7"/>
  <c r="V676" i="7"/>
  <c r="V668" i="7"/>
  <c r="V978" i="7"/>
  <c r="V958" i="7"/>
  <c r="V940" i="7"/>
  <c r="V912" i="7"/>
  <c r="V829" i="7"/>
  <c r="V813" i="7"/>
  <c r="V780" i="7"/>
  <c r="V773" i="7"/>
  <c r="V772" i="7"/>
  <c r="V747" i="7"/>
  <c r="V739" i="7"/>
  <c r="V731" i="7"/>
  <c r="V723" i="7"/>
  <c r="V715" i="7"/>
  <c r="V707" i="7"/>
  <c r="V699" i="7"/>
  <c r="V691" i="7"/>
  <c r="V683" i="7"/>
  <c r="V675" i="7"/>
  <c r="V667" i="7"/>
  <c r="V659" i="7"/>
  <c r="V651" i="7"/>
  <c r="V643" i="7"/>
  <c r="V635" i="7"/>
  <c r="V627" i="7"/>
  <c r="V619" i="7"/>
  <c r="V611" i="7"/>
  <c r="V603" i="7"/>
  <c r="V595" i="7"/>
  <c r="V952" i="7"/>
  <c r="V918" i="7"/>
  <c r="V811" i="7"/>
  <c r="V795" i="7"/>
  <c r="V782" i="7"/>
  <c r="V761" i="7"/>
  <c r="V756" i="7"/>
  <c r="V755" i="7"/>
  <c r="V745" i="7"/>
  <c r="V738" i="7"/>
  <c r="V736" i="7"/>
  <c r="V735" i="7"/>
  <c r="V734" i="7"/>
  <c r="V681" i="7"/>
  <c r="V674" i="7"/>
  <c r="V672" i="7"/>
  <c r="V671" i="7"/>
  <c r="V670" i="7"/>
  <c r="V652" i="7"/>
  <c r="V636" i="7"/>
  <c r="V620" i="7"/>
  <c r="V604" i="7"/>
  <c r="V588" i="7"/>
  <c r="V580" i="7"/>
  <c r="V572" i="7"/>
  <c r="V564" i="7"/>
  <c r="V556" i="7"/>
  <c r="V548" i="7"/>
  <c r="V540" i="7"/>
  <c r="V532" i="7"/>
  <c r="V524" i="7"/>
  <c r="V516" i="7"/>
  <c r="V906" i="7"/>
  <c r="V845" i="7"/>
  <c r="V830" i="7"/>
  <c r="V814" i="7"/>
  <c r="V804" i="7"/>
  <c r="V757" i="7"/>
  <c r="V752" i="7"/>
  <c r="V746" i="7"/>
  <c r="V744" i="7"/>
  <c r="V743" i="7"/>
  <c r="V742" i="7"/>
  <c r="V689" i="7"/>
  <c r="V682" i="7"/>
  <c r="V680" i="7"/>
  <c r="V679" i="7"/>
  <c r="V678" i="7"/>
  <c r="V657" i="7"/>
  <c r="V641" i="7"/>
  <c r="V625" i="7"/>
  <c r="V609" i="7"/>
  <c r="V972" i="7"/>
  <c r="V920" i="7"/>
  <c r="V855" i="7"/>
  <c r="V822" i="7"/>
  <c r="V805" i="7"/>
  <c r="V802" i="7"/>
  <c r="V713" i="7"/>
  <c r="V706" i="7"/>
  <c r="V704" i="7"/>
  <c r="V703" i="7"/>
  <c r="V702" i="7"/>
  <c r="V660" i="7"/>
  <c r="V644" i="7"/>
  <c r="V628" i="7"/>
  <c r="V612" i="7"/>
  <c r="V596" i="7"/>
  <c r="V592" i="7"/>
  <c r="V584" i="7"/>
  <c r="V576" i="7"/>
  <c r="V568" i="7"/>
  <c r="V560" i="7"/>
  <c r="V552" i="7"/>
  <c r="V544" i="7"/>
  <c r="V536" i="7"/>
  <c r="V528" i="7"/>
  <c r="V520" i="7"/>
  <c r="V970" i="7"/>
  <c r="V914" i="7"/>
  <c r="V820" i="7"/>
  <c r="V781" i="7"/>
  <c r="V768" i="7"/>
  <c r="V872" i="7"/>
  <c r="V774" i="7"/>
  <c r="V767" i="7"/>
  <c r="V730" i="7"/>
  <c r="V719" i="7"/>
  <c r="V712" i="7"/>
  <c r="V686" i="7"/>
  <c r="V658" i="7"/>
  <c r="V655" i="7"/>
  <c r="V634" i="7"/>
  <c r="V626" i="7"/>
  <c r="V623" i="7"/>
  <c r="V602" i="7"/>
  <c r="V594" i="7"/>
  <c r="V583" i="7"/>
  <c r="V582" i="7"/>
  <c r="V581" i="7"/>
  <c r="V567" i="7"/>
  <c r="V566" i="7"/>
  <c r="V565" i="7"/>
  <c r="V551" i="7"/>
  <c r="V550" i="7"/>
  <c r="V549" i="7"/>
  <c r="V535" i="7"/>
  <c r="V534" i="7"/>
  <c r="V533" i="7"/>
  <c r="V846" i="7"/>
  <c r="V759" i="7"/>
  <c r="V711" i="7"/>
  <c r="V688" i="7"/>
  <c r="V666" i="7"/>
  <c r="V656" i="7"/>
  <c r="V650" i="7"/>
  <c r="V646" i="7"/>
  <c r="V630" i="7"/>
  <c r="V608" i="7"/>
  <c r="V599" i="7"/>
  <c r="V559" i="7"/>
  <c r="V558" i="7"/>
  <c r="V557" i="7"/>
  <c r="V523" i="7"/>
  <c r="V522" i="7"/>
  <c r="V508" i="7"/>
  <c r="V500" i="7"/>
  <c r="V492" i="7"/>
  <c r="V484" i="7"/>
  <c r="V476" i="7"/>
  <c r="V932" i="7"/>
  <c r="V753" i="7"/>
  <c r="V727" i="7"/>
  <c r="V696" i="7"/>
  <c r="V640" i="7"/>
  <c r="V631" i="7"/>
  <c r="V622" i="7"/>
  <c r="V615" i="7"/>
  <c r="V606" i="7"/>
  <c r="V578" i="7"/>
  <c r="V577" i="7"/>
  <c r="V543" i="7"/>
  <c r="V542" i="7"/>
  <c r="V541" i="7"/>
  <c r="V507" i="7"/>
  <c r="V499" i="7"/>
  <c r="V491" i="7"/>
  <c r="V483" i="7"/>
  <c r="V475" i="7"/>
  <c r="V467" i="7"/>
  <c r="V459" i="7"/>
  <c r="V451" i="7"/>
  <c r="V443" i="7"/>
  <c r="V435" i="7"/>
  <c r="V427" i="7"/>
  <c r="V419" i="7"/>
  <c r="V966" i="7"/>
  <c r="V760" i="7"/>
  <c r="V722" i="7"/>
  <c r="V697" i="7"/>
  <c r="V662" i="7"/>
  <c r="V654" i="7"/>
  <c r="V647" i="7"/>
  <c r="V638" i="7"/>
  <c r="V601" i="7"/>
  <c r="V600" i="7"/>
  <c r="V593" i="7"/>
  <c r="V579" i="7"/>
  <c r="V562" i="7"/>
  <c r="V561" i="7"/>
  <c r="V527" i="7"/>
  <c r="V526" i="7"/>
  <c r="V525" i="7"/>
  <c r="V515" i="7"/>
  <c r="V506" i="7"/>
  <c r="V498" i="7"/>
  <c r="V490" i="7"/>
  <c r="V482" i="7"/>
  <c r="V474" i="7"/>
  <c r="V466" i="7"/>
  <c r="V458" i="7"/>
  <c r="V450" i="7"/>
  <c r="V442" i="7"/>
  <c r="V434" i="7"/>
  <c r="V426" i="7"/>
  <c r="V418" i="7"/>
  <c r="V837" i="7"/>
  <c r="V751" i="7"/>
  <c r="V728" i="7"/>
  <c r="V705" i="7"/>
  <c r="V632" i="7"/>
  <c r="V585" i="7"/>
  <c r="V555" i="7"/>
  <c r="V539" i="7"/>
  <c r="V481" i="7"/>
  <c r="V480" i="7"/>
  <c r="V479" i="7"/>
  <c r="V478" i="7"/>
  <c r="V477" i="7"/>
  <c r="V469" i="7"/>
  <c r="V468" i="7"/>
  <c r="V453" i="7"/>
  <c r="V452" i="7"/>
  <c r="V437" i="7"/>
  <c r="V436" i="7"/>
  <c r="V421" i="7"/>
  <c r="V420" i="7"/>
  <c r="V414" i="7"/>
  <c r="V406" i="7"/>
  <c r="V398" i="7"/>
  <c r="V390" i="7"/>
  <c r="V382" i="7"/>
  <c r="V374" i="7"/>
  <c r="V366" i="7"/>
  <c r="V358" i="7"/>
  <c r="V350" i="7"/>
  <c r="V342" i="7"/>
  <c r="V334" i="7"/>
  <c r="V326" i="7"/>
  <c r="V796" i="7"/>
  <c r="V737" i="7"/>
  <c r="V642" i="7"/>
  <c r="V633" i="7"/>
  <c r="V616" i="7"/>
  <c r="V573" i="7"/>
  <c r="V489" i="7"/>
  <c r="V488" i="7"/>
  <c r="V487" i="7"/>
  <c r="V486" i="7"/>
  <c r="V485" i="7"/>
  <c r="V413" i="7"/>
  <c r="V405" i="7"/>
  <c r="V397" i="7"/>
  <c r="V886" i="7"/>
  <c r="V856" i="7"/>
  <c r="V720" i="7"/>
  <c r="V710" i="7"/>
  <c r="V590" i="7"/>
  <c r="V589" i="7"/>
  <c r="V575" i="7"/>
  <c r="V546" i="7"/>
  <c r="V537" i="7"/>
  <c r="V521" i="7"/>
  <c r="V513" i="7"/>
  <c r="V512" i="7"/>
  <c r="V511" i="7"/>
  <c r="V510" i="7"/>
  <c r="V509" i="7"/>
  <c r="V461" i="7"/>
  <c r="V460" i="7"/>
  <c r="V445" i="7"/>
  <c r="V444" i="7"/>
  <c r="V429" i="7"/>
  <c r="V428" i="7"/>
  <c r="V410" i="7"/>
  <c r="V402" i="7"/>
  <c r="V394" i="7"/>
  <c r="V386" i="7"/>
  <c r="V378" i="7"/>
  <c r="V370" i="7"/>
  <c r="V362" i="7"/>
  <c r="V354" i="7"/>
  <c r="V346" i="7"/>
  <c r="V338" i="7"/>
  <c r="V330" i="7"/>
  <c r="V322" i="7"/>
  <c r="V864" i="7"/>
  <c r="V810" i="7"/>
  <c r="V695" i="7"/>
  <c r="V663" i="7"/>
  <c r="V617" i="7"/>
  <c r="V574" i="7"/>
  <c r="V570" i="7"/>
  <c r="V538" i="7"/>
  <c r="V504" i="7"/>
  <c r="V495" i="7"/>
  <c r="V471" i="7"/>
  <c r="V464" i="7"/>
  <c r="V457" i="7"/>
  <c r="V446" i="7"/>
  <c r="V439" i="7"/>
  <c r="V432" i="7"/>
  <c r="V425" i="7"/>
  <c r="V412" i="7"/>
  <c r="V321" i="7"/>
  <c r="V313" i="7"/>
  <c r="V305" i="7"/>
  <c r="V297" i="7"/>
  <c r="V289" i="7"/>
  <c r="V281" i="7"/>
  <c r="V273" i="7"/>
  <c r="V265" i="7"/>
  <c r="V257" i="7"/>
  <c r="V249" i="7"/>
  <c r="V729" i="7"/>
  <c r="V598" i="7"/>
  <c r="V571" i="7"/>
  <c r="V553" i="7"/>
  <c r="V531" i="7"/>
  <c r="V505" i="7"/>
  <c r="V465" i="7"/>
  <c r="V433" i="7"/>
  <c r="V389" i="7"/>
  <c r="V388" i="7"/>
  <c r="V387" i="7"/>
  <c r="V373" i="7"/>
  <c r="V372" i="7"/>
  <c r="V371" i="7"/>
  <c r="V357" i="7"/>
  <c r="V356" i="7"/>
  <c r="V355" i="7"/>
  <c r="V341" i="7"/>
  <c r="V340" i="7"/>
  <c r="V339" i="7"/>
  <c r="V325" i="7"/>
  <c r="V324" i="7"/>
  <c r="V323" i="7"/>
  <c r="V320" i="7"/>
  <c r="V312" i="7"/>
  <c r="V304" i="7"/>
  <c r="V296" i="7"/>
  <c r="V288" i="7"/>
  <c r="V280" i="7"/>
  <c r="V272" i="7"/>
  <c r="V264" i="7"/>
  <c r="V256" i="7"/>
  <c r="V248" i="7"/>
  <c r="V956" i="7"/>
  <c r="V721" i="7"/>
  <c r="V624" i="7"/>
  <c r="V586" i="7"/>
  <c r="V563" i="7"/>
  <c r="V519" i="7"/>
  <c r="V501" i="7"/>
  <c r="V472" i="7"/>
  <c r="V454" i="7"/>
  <c r="V447" i="7"/>
  <c r="V440" i="7"/>
  <c r="V422" i="7"/>
  <c r="V401" i="7"/>
  <c r="V400" i="7"/>
  <c r="V399" i="7"/>
  <c r="V319" i="7"/>
  <c r="V311" i="7"/>
  <c r="V303" i="7"/>
  <c r="V295" i="7"/>
  <c r="V287" i="7"/>
  <c r="V279" i="7"/>
  <c r="V271" i="7"/>
  <c r="V263" i="7"/>
  <c r="V255" i="7"/>
  <c r="V247" i="7"/>
  <c r="V245" i="7"/>
  <c r="V243" i="7"/>
  <c r="V241" i="7"/>
  <c r="V239" i="7"/>
  <c r="V237" i="7"/>
  <c r="V235" i="7"/>
  <c r="V233" i="7"/>
  <c r="V231" i="7"/>
  <c r="V229" i="7"/>
  <c r="V227" i="7"/>
  <c r="V225" i="7"/>
  <c r="V223" i="7"/>
  <c r="V221" i="7"/>
  <c r="V219" i="7"/>
  <c r="V217" i="7"/>
  <c r="V215" i="7"/>
  <c r="V213" i="7"/>
  <c r="V211" i="7"/>
  <c r="V209" i="7"/>
  <c r="V207" i="7"/>
  <c r="V205" i="7"/>
  <c r="V203" i="7"/>
  <c r="V201" i="7"/>
  <c r="V199" i="7"/>
  <c r="V197" i="7"/>
  <c r="V195" i="7"/>
  <c r="V193" i="7"/>
  <c r="V191" i="7"/>
  <c r="V189" i="7"/>
  <c r="V187" i="7"/>
  <c r="V185" i="7"/>
  <c r="V183" i="7"/>
  <c r="V181" i="7"/>
  <c r="V179" i="7"/>
  <c r="V177" i="7"/>
  <c r="V175" i="7"/>
  <c r="V173" i="7"/>
  <c r="V171" i="7"/>
  <c r="V169" i="7"/>
  <c r="V167" i="7"/>
  <c r="V165" i="7"/>
  <c r="V163" i="7"/>
  <c r="V161" i="7"/>
  <c r="V159" i="7"/>
  <c r="V157" i="7"/>
  <c r="V155" i="7"/>
  <c r="V153" i="7"/>
  <c r="V151" i="7"/>
  <c r="V149" i="7"/>
  <c r="V147" i="7"/>
  <c r="V145" i="7"/>
  <c r="V143" i="7"/>
  <c r="V141" i="7"/>
  <c r="V139" i="7"/>
  <c r="V137" i="7"/>
  <c r="V135" i="7"/>
  <c r="V133" i="7"/>
  <c r="V131" i="7"/>
  <c r="V129" i="7"/>
  <c r="V127" i="7"/>
  <c r="V125" i="7"/>
  <c r="V123" i="7"/>
  <c r="V121" i="7"/>
  <c r="V119" i="7"/>
  <c r="V117" i="7"/>
  <c r="V115" i="7"/>
  <c r="V113" i="7"/>
  <c r="V111" i="7"/>
  <c r="V109" i="7"/>
  <c r="V107" i="7"/>
  <c r="V105" i="7"/>
  <c r="V103" i="7"/>
  <c r="V101" i="7"/>
  <c r="V99" i="7"/>
  <c r="V618" i="7"/>
  <c r="V614" i="7"/>
  <c r="V610" i="7"/>
  <c r="V514" i="7"/>
  <c r="V496" i="7"/>
  <c r="V494" i="7"/>
  <c r="V462" i="7"/>
  <c r="V416" i="7"/>
  <c r="V415" i="7"/>
  <c r="V409" i="7"/>
  <c r="V408" i="7"/>
  <c r="V391" i="7"/>
  <c r="V367" i="7"/>
  <c r="V353" i="7"/>
  <c r="V348" i="7"/>
  <c r="V347" i="7"/>
  <c r="V329" i="7"/>
  <c r="V301" i="7"/>
  <c r="V294" i="7"/>
  <c r="V292" i="7"/>
  <c r="V291" i="7"/>
  <c r="V290" i="7"/>
  <c r="V182" i="7"/>
  <c r="V156" i="7"/>
  <c r="V140" i="7"/>
  <c r="V124" i="7"/>
  <c r="V108" i="7"/>
  <c r="V69" i="7"/>
  <c r="V67" i="7"/>
  <c r="V65" i="7"/>
  <c r="V63" i="7"/>
  <c r="V61" i="7"/>
  <c r="V59" i="7"/>
  <c r="V57" i="7"/>
  <c r="V55" i="7"/>
  <c r="V53" i="7"/>
  <c r="V51" i="7"/>
  <c r="V35" i="7"/>
  <c r="V28" i="7"/>
  <c r="V15" i="7"/>
  <c r="V554" i="7"/>
  <c r="V392" i="7"/>
  <c r="V335" i="7"/>
  <c r="V307" i="7"/>
  <c r="V664" i="7"/>
  <c r="V591" i="7"/>
  <c r="V545" i="7"/>
  <c r="V530" i="7"/>
  <c r="V470" i="7"/>
  <c r="V424" i="7"/>
  <c r="V417" i="7"/>
  <c r="V396" i="7"/>
  <c r="V395" i="7"/>
  <c r="V377" i="7"/>
  <c r="V368" i="7"/>
  <c r="V349" i="7"/>
  <c r="V344" i="7"/>
  <c r="V309" i="7"/>
  <c r="V302" i="7"/>
  <c r="V300" i="7"/>
  <c r="V299" i="7"/>
  <c r="V298" i="7"/>
  <c r="V242" i="7"/>
  <c r="V234" i="7"/>
  <c r="V226" i="7"/>
  <c r="V218" i="7"/>
  <c r="V210" i="7"/>
  <c r="V202" i="7"/>
  <c r="V194" i="7"/>
  <c r="V176" i="7"/>
  <c r="V172" i="7"/>
  <c r="V162" i="7"/>
  <c r="V146" i="7"/>
  <c r="V130" i="7"/>
  <c r="V114" i="7"/>
  <c r="V98" i="7"/>
  <c r="V95" i="7"/>
  <c r="V90" i="7"/>
  <c r="V87" i="7"/>
  <c r="V82" i="7"/>
  <c r="V79" i="7"/>
  <c r="V74" i="7"/>
  <c r="V71" i="7"/>
  <c r="V49" i="7"/>
  <c r="V47" i="7"/>
  <c r="V45" i="7"/>
  <c r="V34" i="7"/>
  <c r="V26" i="7"/>
  <c r="V24" i="7"/>
  <c r="V22" i="7"/>
  <c r="V14" i="7"/>
  <c r="V8" i="7"/>
  <c r="V4" i="7"/>
  <c r="V924" i="7"/>
  <c r="V673" i="7"/>
  <c r="V665" i="7"/>
  <c r="V569" i="7"/>
  <c r="V517" i="7"/>
  <c r="V497" i="7"/>
  <c r="V473" i="7"/>
  <c r="V463" i="7"/>
  <c r="V359" i="7"/>
  <c r="V317" i="7"/>
  <c r="V310" i="7"/>
  <c r="V308" i="7"/>
  <c r="V306" i="7"/>
  <c r="V253" i="7"/>
  <c r="V186" i="7"/>
  <c r="V12" i="7"/>
  <c r="V13" i="7"/>
  <c r="F11" i="7"/>
  <c r="F29" i="7"/>
  <c r="F37" i="7"/>
  <c r="F45" i="7"/>
  <c r="V54" i="7"/>
  <c r="AB228" i="7"/>
  <c r="F51" i="7"/>
  <c r="V88" i="7"/>
  <c r="V91" i="7"/>
  <c r="V106" i="7"/>
  <c r="V120" i="7"/>
  <c r="V126" i="7"/>
  <c r="V136" i="7"/>
  <c r="V152" i="7"/>
  <c r="V158" i="7"/>
  <c r="V168" i="7"/>
  <c r="V216" i="7"/>
  <c r="V220" i="7"/>
  <c r="V337" i="7"/>
  <c r="V352" i="7"/>
  <c r="V364" i="7"/>
  <c r="V404" i="7"/>
  <c r="V441" i="7"/>
  <c r="V587" i="7"/>
  <c r="V803" i="7"/>
  <c r="V36" i="7"/>
  <c r="F54" i="7"/>
  <c r="V112" i="7"/>
  <c r="V122" i="7"/>
  <c r="V138" i="7"/>
  <c r="V148" i="7"/>
  <c r="V170" i="7"/>
  <c r="AB241" i="7"/>
  <c r="V315" i="7"/>
  <c r="V380" i="7"/>
  <c r="V385" i="7"/>
  <c r="V430" i="7"/>
  <c r="V649" i="7"/>
  <c r="F3" i="7"/>
  <c r="F5" i="7"/>
  <c r="F9" i="7"/>
  <c r="V27" i="7"/>
  <c r="V38" i="7"/>
  <c r="V72" i="7"/>
  <c r="V75" i="7"/>
  <c r="V92" i="7"/>
  <c r="V102" i="7"/>
  <c r="V160" i="7"/>
  <c r="V224" i="7"/>
  <c r="V228" i="7"/>
  <c r="V250" i="7"/>
  <c r="V254" i="7"/>
  <c r="V284" i="7"/>
  <c r="V285" i="7"/>
  <c r="V343" i="7"/>
  <c r="V361" i="7"/>
  <c r="V363" i="7"/>
  <c r="V376" i="7"/>
  <c r="V403" i="7"/>
  <c r="V438" i="7"/>
  <c r="V455" i="7"/>
  <c r="V529" i="7"/>
  <c r="V547" i="7"/>
  <c r="V690" i="7"/>
  <c r="V698" i="7"/>
  <c r="V718" i="7"/>
  <c r="V5" i="7"/>
  <c r="V18" i="7"/>
  <c r="V19" i="7"/>
  <c r="V25" i="7"/>
  <c r="R28" i="7"/>
  <c r="V31" i="7"/>
  <c r="V32" i="7"/>
  <c r="V42" i="7"/>
  <c r="F41" i="7"/>
  <c r="V62" i="7"/>
  <c r="AB236" i="7"/>
  <c r="F59" i="7"/>
  <c r="F69" i="7"/>
  <c r="V76" i="7"/>
  <c r="V85" i="7"/>
  <c r="V89" i="7"/>
  <c r="V94" i="7"/>
  <c r="R161" i="7"/>
  <c r="V180" i="7"/>
  <c r="V238" i="7"/>
  <c r="V246" i="7"/>
  <c r="V259" i="7"/>
  <c r="V266" i="7"/>
  <c r="V269" i="7"/>
  <c r="V276" i="7"/>
  <c r="V283" i="7"/>
  <c r="V293" i="7"/>
  <c r="V336" i="7"/>
  <c r="V345" i="7"/>
  <c r="V369" i="7"/>
  <c r="V384" i="7"/>
  <c r="V407" i="7"/>
  <c r="V423" i="7"/>
  <c r="V448" i="7"/>
  <c r="V518" i="7"/>
  <c r="V192" i="5"/>
  <c r="V211" i="5"/>
  <c r="V7" i="5"/>
  <c r="V45" i="5"/>
  <c r="V132" i="5"/>
  <c r="V148" i="5"/>
  <c r="V179" i="5"/>
  <c r="V216" i="5"/>
  <c r="V374" i="5"/>
  <c r="V142" i="5"/>
  <c r="V289" i="5"/>
  <c r="V43" i="5"/>
  <c r="R83" i="5"/>
  <c r="V121" i="5"/>
  <c r="V126" i="5"/>
  <c r="V141" i="5"/>
  <c r="V158" i="5"/>
  <c r="V189" i="5"/>
  <c r="V199" i="5"/>
  <c r="V201" i="5"/>
  <c r="V203" i="5"/>
  <c r="V205" i="5"/>
  <c r="V232" i="5"/>
  <c r="R237" i="5"/>
  <c r="V297" i="5"/>
  <c r="V307" i="5"/>
  <c r="V569" i="5"/>
  <c r="V21" i="5"/>
  <c r="V47" i="5"/>
  <c r="V194" i="5"/>
  <c r="V366" i="5"/>
  <c r="V143" i="5"/>
  <c r="V209" i="5"/>
  <c r="V338" i="5"/>
  <c r="V3" i="5"/>
  <c r="V14" i="5"/>
  <c r="R75" i="5"/>
  <c r="V122" i="5"/>
  <c r="V170" i="5"/>
  <c r="V207" i="5"/>
  <c r="V26" i="5"/>
  <c r="V193" i="5"/>
  <c r="R230" i="5"/>
  <c r="V438" i="5"/>
  <c r="V533" i="5"/>
  <c r="V4" i="5"/>
  <c r="R31" i="5"/>
  <c r="V135" i="5"/>
  <c r="V151" i="5"/>
  <c r="V172" i="5"/>
  <c r="V240" i="5"/>
  <c r="V6" i="5"/>
  <c r="V13" i="5"/>
  <c r="V29" i="5"/>
  <c r="V119" i="5"/>
  <c r="V129" i="5"/>
  <c r="V134" i="5"/>
  <c r="V150" i="5"/>
  <c r="V156" i="5"/>
  <c r="V182" i="5"/>
  <c r="V502" i="5"/>
  <c r="V196" i="5"/>
  <c r="V12" i="5"/>
  <c r="V159" i="5"/>
  <c r="V299" i="5"/>
  <c r="V390" i="5"/>
  <c r="V669" i="5"/>
  <c r="V8" i="5"/>
  <c r="R140" i="5"/>
  <c r="V191" i="5"/>
  <c r="R29" i="5"/>
  <c r="V33" i="5"/>
  <c r="R115" i="5"/>
  <c r="V269" i="5"/>
  <c r="V36" i="5"/>
  <c r="R47" i="5"/>
  <c r="V198" i="5"/>
  <c r="V200" i="5"/>
  <c r="V202" i="5"/>
  <c r="V204" i="5"/>
  <c r="V213" i="5"/>
  <c r="V358" i="5"/>
  <c r="V402" i="5"/>
  <c r="AB183" i="5"/>
  <c r="F45" i="5"/>
  <c r="F67" i="5"/>
  <c r="R277" i="5"/>
  <c r="R312" i="5"/>
  <c r="R412" i="5"/>
  <c r="R587" i="5"/>
  <c r="V5" i="5"/>
  <c r="V24" i="5"/>
  <c r="V40" i="5"/>
  <c r="V127" i="5"/>
  <c r="V133" i="5"/>
  <c r="V140" i="5"/>
  <c r="R148" i="5"/>
  <c r="V149" i="5"/>
  <c r="V157" i="5"/>
  <c r="V164" i="5"/>
  <c r="V165" i="5"/>
  <c r="V166" i="5"/>
  <c r="V167" i="5"/>
  <c r="V168" i="5"/>
  <c r="V176" i="5"/>
  <c r="R245" i="5"/>
  <c r="R295" i="5"/>
  <c r="V312" i="5"/>
  <c r="V400" i="5"/>
  <c r="V410" i="5"/>
  <c r="R443" i="5"/>
  <c r="R91" i="5"/>
  <c r="R4" i="5"/>
  <c r="V9" i="5"/>
  <c r="V20" i="5"/>
  <c r="R22" i="5"/>
  <c r="V34" i="5"/>
  <c r="R51" i="5"/>
  <c r="R99" i="5"/>
  <c r="R124" i="5"/>
  <c r="V125" i="5"/>
  <c r="V138" i="5"/>
  <c r="V145" i="5"/>
  <c r="V146" i="5"/>
  <c r="V162" i="5"/>
  <c r="V175" i="5"/>
  <c r="V181" i="5"/>
  <c r="V195" i="5"/>
  <c r="V206" i="5"/>
  <c r="V208" i="5"/>
  <c r="V210" i="5"/>
  <c r="R253" i="5"/>
  <c r="V273" i="5"/>
  <c r="V527" i="5"/>
  <c r="R9" i="5"/>
  <c r="R146" i="5"/>
  <c r="R18" i="5"/>
  <c r="V22" i="5"/>
  <c r="F31" i="5"/>
  <c r="V49" i="5"/>
  <c r="R59" i="5"/>
  <c r="R107" i="5"/>
  <c r="V124" i="5"/>
  <c r="V137" i="5"/>
  <c r="V161" i="5"/>
  <c r="V171" i="5"/>
  <c r="V212" i="5"/>
  <c r="V224" i="5"/>
  <c r="V261" i="5"/>
  <c r="V266" i="5"/>
  <c r="V375" i="5"/>
  <c r="V593" i="5"/>
  <c r="R38" i="5"/>
  <c r="R8" i="5"/>
  <c r="V16" i="5"/>
  <c r="V41" i="5"/>
  <c r="R67" i="5"/>
  <c r="V130" i="5"/>
  <c r="V153" i="5"/>
  <c r="V154" i="5"/>
  <c r="V174" i="5"/>
  <c r="V178" i="5"/>
  <c r="V190" i="5"/>
  <c r="V197" i="5"/>
  <c r="V222" i="5"/>
  <c r="R535" i="5"/>
  <c r="V566" i="5"/>
  <c r="V591" i="5"/>
  <c r="F17" i="5"/>
  <c r="F61" i="5"/>
  <c r="F47" i="5"/>
  <c r="F22" i="5"/>
  <c r="F37" i="5"/>
  <c r="F51" i="5"/>
  <c r="F4" i="5"/>
  <c r="F73" i="5"/>
  <c r="F29" i="5"/>
  <c r="AB243" i="5"/>
  <c r="F71" i="5"/>
  <c r="F63" i="5"/>
  <c r="AB187" i="5"/>
  <c r="F27" i="5"/>
  <c r="F35" i="5"/>
  <c r="F36" i="5"/>
  <c r="F38" i="5"/>
  <c r="F57" i="5"/>
  <c r="AB175" i="5"/>
  <c r="F3" i="5"/>
  <c r="F55" i="5"/>
  <c r="AB237" i="5"/>
  <c r="F65" i="5"/>
  <c r="F7" i="5"/>
  <c r="F24" i="5"/>
  <c r="F49" i="5"/>
  <c r="AB231" i="5"/>
  <c r="F59" i="5"/>
  <c r="F9" i="5"/>
  <c r="AB225" i="5"/>
  <c r="F53" i="5"/>
  <c r="F69" i="5"/>
  <c r="AB170" i="5"/>
  <c r="F25" i="5"/>
  <c r="F64" i="5"/>
  <c r="F72" i="5"/>
  <c r="F5" i="5"/>
  <c r="F42" i="5"/>
  <c r="AB215" i="5"/>
  <c r="F43" i="5"/>
  <c r="AB169" i="5"/>
  <c r="F13" i="5"/>
  <c r="R23" i="5"/>
  <c r="R24" i="5"/>
  <c r="F19" i="5"/>
  <c r="AB192" i="5"/>
  <c r="F20" i="5"/>
  <c r="R28" i="5"/>
  <c r="F33" i="5"/>
  <c r="R53" i="5"/>
  <c r="F50" i="5"/>
  <c r="R61" i="5"/>
  <c r="F58" i="5"/>
  <c r="R69" i="5"/>
  <c r="F66" i="5"/>
  <c r="R77" i="5"/>
  <c r="F74" i="5"/>
  <c r="R85" i="5"/>
  <c r="R93" i="5"/>
  <c r="R101" i="5"/>
  <c r="R109" i="5"/>
  <c r="R117" i="5"/>
  <c r="R138" i="5"/>
  <c r="R255" i="5"/>
  <c r="R269" i="5"/>
  <c r="R352" i="5"/>
  <c r="R416" i="5"/>
  <c r="R418" i="5"/>
  <c r="R591" i="5"/>
  <c r="AB190" i="5"/>
  <c r="F18" i="5"/>
  <c r="AB180" i="5"/>
  <c r="F8" i="5"/>
  <c r="AB200" i="5"/>
  <c r="F28" i="5"/>
  <c r="F39" i="5"/>
  <c r="AB211" i="5"/>
  <c r="AB174" i="5"/>
  <c r="R16" i="5"/>
  <c r="F12" i="5"/>
  <c r="AB188" i="5"/>
  <c r="F16" i="5"/>
  <c r="R36" i="5"/>
  <c r="F32" i="5"/>
  <c r="R48" i="5"/>
  <c r="R49" i="5"/>
  <c r="F44" i="5"/>
  <c r="R55" i="5"/>
  <c r="F52" i="5"/>
  <c r="R63" i="5"/>
  <c r="F60" i="5"/>
  <c r="R71" i="5"/>
  <c r="F68" i="5"/>
  <c r="R79" i="5"/>
  <c r="R87" i="5"/>
  <c r="R95" i="5"/>
  <c r="R103" i="5"/>
  <c r="R111" i="5"/>
  <c r="AB186" i="5"/>
  <c r="F14" i="5"/>
  <c r="AB206" i="5"/>
  <c r="F34" i="5"/>
  <c r="F48" i="5"/>
  <c r="F56" i="5"/>
  <c r="R1002" i="5"/>
  <c r="R994" i="5"/>
  <c r="R990" i="5"/>
  <c r="R986" i="5"/>
  <c r="R982" i="5"/>
  <c r="R978" i="5"/>
  <c r="R974" i="5"/>
  <c r="R970" i="5"/>
  <c r="R966" i="5"/>
  <c r="R962" i="5"/>
  <c r="R958" i="5"/>
  <c r="R954" i="5"/>
  <c r="R950" i="5"/>
  <c r="R946" i="5"/>
  <c r="R942" i="5"/>
  <c r="R938" i="5"/>
  <c r="R934" i="5"/>
  <c r="R930" i="5"/>
  <c r="R926" i="5"/>
  <c r="R922" i="5"/>
  <c r="R918" i="5"/>
  <c r="R914" i="5"/>
  <c r="R910" i="5"/>
  <c r="R906" i="5"/>
  <c r="R902" i="5"/>
  <c r="R898" i="5"/>
  <c r="R894" i="5"/>
  <c r="R890" i="5"/>
  <c r="R997" i="5"/>
  <c r="R1000" i="5"/>
  <c r="R991" i="5"/>
  <c r="R987" i="5"/>
  <c r="R983" i="5"/>
  <c r="R979" i="5"/>
  <c r="R975" i="5"/>
  <c r="R971" i="5"/>
  <c r="R967" i="5"/>
  <c r="R963" i="5"/>
  <c r="R959" i="5"/>
  <c r="R955" i="5"/>
  <c r="R951" i="5"/>
  <c r="R947" i="5"/>
  <c r="R943" i="5"/>
  <c r="R939" i="5"/>
  <c r="R935" i="5"/>
  <c r="R931" i="5"/>
  <c r="R927" i="5"/>
  <c r="R923" i="5"/>
  <c r="R919" i="5"/>
  <c r="R915" i="5"/>
  <c r="R911" i="5"/>
  <c r="R907" i="5"/>
  <c r="R903" i="5"/>
  <c r="R899" i="5"/>
  <c r="R895" i="5"/>
  <c r="R891" i="5"/>
  <c r="R995" i="5"/>
  <c r="R853" i="5"/>
  <c r="R989" i="5"/>
  <c r="R984" i="5"/>
  <c r="R973" i="5"/>
  <c r="R968" i="5"/>
  <c r="R957" i="5"/>
  <c r="R952" i="5"/>
  <c r="R941" i="5"/>
  <c r="R936" i="5"/>
  <c r="R925" i="5"/>
  <c r="R920" i="5"/>
  <c r="R909" i="5"/>
  <c r="R904" i="5"/>
  <c r="R893" i="5"/>
  <c r="R884" i="5"/>
  <c r="R880" i="5"/>
  <c r="R876" i="5"/>
  <c r="R872" i="5"/>
  <c r="R868" i="5"/>
  <c r="R864" i="5"/>
  <c r="R860" i="5"/>
  <c r="R854" i="5"/>
  <c r="R996" i="5"/>
  <c r="R888" i="5"/>
  <c r="R855" i="5"/>
  <c r="R1001" i="5"/>
  <c r="R992" i="5"/>
  <c r="R981" i="5"/>
  <c r="R976" i="5"/>
  <c r="R965" i="5"/>
  <c r="R960" i="5"/>
  <c r="R949" i="5"/>
  <c r="R944" i="5"/>
  <c r="R933" i="5"/>
  <c r="R928" i="5"/>
  <c r="R917" i="5"/>
  <c r="R912" i="5"/>
  <c r="R901" i="5"/>
  <c r="R896" i="5"/>
  <c r="R886" i="5"/>
  <c r="R882" i="5"/>
  <c r="R878" i="5"/>
  <c r="R874" i="5"/>
  <c r="R870" i="5"/>
  <c r="R866" i="5"/>
  <c r="R862" i="5"/>
  <c r="R858" i="5"/>
  <c r="R850" i="5"/>
  <c r="R849" i="5"/>
  <c r="R848" i="5"/>
  <c r="R847" i="5"/>
  <c r="R846" i="5"/>
  <c r="R845" i="5"/>
  <c r="R844" i="5"/>
  <c r="R843" i="5"/>
  <c r="R842" i="5"/>
  <c r="R841" i="5"/>
  <c r="R840" i="5"/>
  <c r="R839" i="5"/>
  <c r="R838" i="5"/>
  <c r="R837" i="5"/>
  <c r="R852" i="5"/>
  <c r="R831" i="5"/>
  <c r="R823" i="5"/>
  <c r="R815" i="5"/>
  <c r="R807" i="5"/>
  <c r="R799" i="5"/>
  <c r="R791" i="5"/>
  <c r="R783" i="5"/>
  <c r="R977" i="5"/>
  <c r="R945" i="5"/>
  <c r="R913" i="5"/>
  <c r="R885" i="5"/>
  <c r="R883" i="5"/>
  <c r="R869" i="5"/>
  <c r="R867" i="5"/>
  <c r="R830" i="5"/>
  <c r="R822" i="5"/>
  <c r="R814" i="5"/>
  <c r="R806" i="5"/>
  <c r="R798" i="5"/>
  <c r="R790" i="5"/>
  <c r="R782" i="5"/>
  <c r="R980" i="5"/>
  <c r="R969" i="5"/>
  <c r="R948" i="5"/>
  <c r="R937" i="5"/>
  <c r="R916" i="5"/>
  <c r="R905" i="5"/>
  <c r="R829" i="5"/>
  <c r="R821" i="5"/>
  <c r="R813" i="5"/>
  <c r="R805" i="5"/>
  <c r="R797" i="5"/>
  <c r="R789" i="5"/>
  <c r="R781" i="5"/>
  <c r="R972" i="5"/>
  <c r="R940" i="5"/>
  <c r="R908" i="5"/>
  <c r="R887" i="5"/>
  <c r="R873" i="5"/>
  <c r="R871" i="5"/>
  <c r="R836" i="5"/>
  <c r="R828" i="5"/>
  <c r="R820" i="5"/>
  <c r="R812" i="5"/>
  <c r="R804" i="5"/>
  <c r="R796" i="5"/>
  <c r="R788" i="5"/>
  <c r="R780" i="5"/>
  <c r="R999" i="5"/>
  <c r="R956" i="5"/>
  <c r="R892" i="5"/>
  <c r="R859" i="5"/>
  <c r="R834" i="5"/>
  <c r="R824" i="5"/>
  <c r="R811" i="5"/>
  <c r="R802" i="5"/>
  <c r="R792" i="5"/>
  <c r="R779" i="5"/>
  <c r="R771" i="5"/>
  <c r="R763" i="5"/>
  <c r="R755" i="5"/>
  <c r="R747" i="5"/>
  <c r="R739" i="5"/>
  <c r="R731" i="5"/>
  <c r="R723" i="5"/>
  <c r="R998" i="5"/>
  <c r="R985" i="5"/>
  <c r="R961" i="5"/>
  <c r="R932" i="5"/>
  <c r="R921" i="5"/>
  <c r="R897" i="5"/>
  <c r="R865" i="5"/>
  <c r="R825" i="5"/>
  <c r="R793" i="5"/>
  <c r="R770" i="5"/>
  <c r="R762" i="5"/>
  <c r="R754" i="5"/>
  <c r="R746" i="5"/>
  <c r="R738" i="5"/>
  <c r="R835" i="5"/>
  <c r="R826" i="5"/>
  <c r="R816" i="5"/>
  <c r="R803" i="5"/>
  <c r="R794" i="5"/>
  <c r="R784" i="5"/>
  <c r="R769" i="5"/>
  <c r="R761" i="5"/>
  <c r="R753" i="5"/>
  <c r="R745" i="5"/>
  <c r="R737" i="5"/>
  <c r="R988" i="5"/>
  <c r="R924" i="5"/>
  <c r="R875" i="5"/>
  <c r="R857" i="5"/>
  <c r="R851" i="5"/>
  <c r="R827" i="5"/>
  <c r="R818" i="5"/>
  <c r="R808" i="5"/>
  <c r="R795" i="5"/>
  <c r="R786" i="5"/>
  <c r="R777" i="5"/>
  <c r="R775" i="5"/>
  <c r="R767" i="5"/>
  <c r="R759" i="5"/>
  <c r="R751" i="5"/>
  <c r="R743" i="5"/>
  <c r="R735" i="5"/>
  <c r="R727" i="5"/>
  <c r="R719" i="5"/>
  <c r="R964" i="5"/>
  <c r="R877" i="5"/>
  <c r="R810" i="5"/>
  <c r="R787" i="5"/>
  <c r="R774" i="5"/>
  <c r="R757" i="5"/>
  <c r="R756" i="5"/>
  <c r="R752" i="5"/>
  <c r="R729" i="5"/>
  <c r="R728" i="5"/>
  <c r="R714" i="5"/>
  <c r="R706" i="5"/>
  <c r="R698" i="5"/>
  <c r="R690" i="5"/>
  <c r="R682" i="5"/>
  <c r="R674" i="5"/>
  <c r="R666" i="5"/>
  <c r="R658" i="5"/>
  <c r="R900" i="5"/>
  <c r="R881" i="5"/>
  <c r="R800" i="5"/>
  <c r="R766" i="5"/>
  <c r="R749" i="5"/>
  <c r="R748" i="5"/>
  <c r="R744" i="5"/>
  <c r="R730" i="5"/>
  <c r="R713" i="5"/>
  <c r="R705" i="5"/>
  <c r="R697" i="5"/>
  <c r="R689" i="5"/>
  <c r="R993" i="5"/>
  <c r="R861" i="5"/>
  <c r="R785" i="5"/>
  <c r="R758" i="5"/>
  <c r="R741" i="5"/>
  <c r="R740" i="5"/>
  <c r="R736" i="5"/>
  <c r="R712" i="5"/>
  <c r="R704" i="5"/>
  <c r="R696" i="5"/>
  <c r="R688" i="5"/>
  <c r="R879" i="5"/>
  <c r="R832" i="5"/>
  <c r="R742" i="5"/>
  <c r="R721" i="5"/>
  <c r="R720" i="5"/>
  <c r="R718" i="5"/>
  <c r="R710" i="5"/>
  <c r="R702" i="5"/>
  <c r="R694" i="5"/>
  <c r="R686" i="5"/>
  <c r="R678" i="5"/>
  <c r="R670" i="5"/>
  <c r="R662" i="5"/>
  <c r="R776" i="5"/>
  <c r="R768" i="5"/>
  <c r="R760" i="5"/>
  <c r="R750" i="5"/>
  <c r="R724" i="5"/>
  <c r="R693" i="5"/>
  <c r="R687" i="5"/>
  <c r="R673" i="5"/>
  <c r="R657" i="5"/>
  <c r="R654" i="5"/>
  <c r="R646" i="5"/>
  <c r="R638" i="5"/>
  <c r="R630" i="5"/>
  <c r="R622" i="5"/>
  <c r="R614" i="5"/>
  <c r="R606" i="5"/>
  <c r="R598" i="5"/>
  <c r="R778" i="5"/>
  <c r="R733" i="5"/>
  <c r="R725" i="5"/>
  <c r="R676" i="5"/>
  <c r="R675" i="5"/>
  <c r="R660" i="5"/>
  <c r="R659" i="5"/>
  <c r="R653" i="5"/>
  <c r="R645" i="5"/>
  <c r="R637" i="5"/>
  <c r="R629" i="5"/>
  <c r="R621" i="5"/>
  <c r="R889" i="5"/>
  <c r="R677" i="5"/>
  <c r="R661" i="5"/>
  <c r="R652" i="5"/>
  <c r="R644" i="5"/>
  <c r="R636" i="5"/>
  <c r="R628" i="5"/>
  <c r="R620" i="5"/>
  <c r="R612" i="5"/>
  <c r="R929" i="5"/>
  <c r="R833" i="5"/>
  <c r="R722" i="5"/>
  <c r="R708" i="5"/>
  <c r="R707" i="5"/>
  <c r="R703" i="5"/>
  <c r="R681" i="5"/>
  <c r="R665" i="5"/>
  <c r="R650" i="5"/>
  <c r="R642" i="5"/>
  <c r="R634" i="5"/>
  <c r="R626" i="5"/>
  <c r="R618" i="5"/>
  <c r="R610" i="5"/>
  <c r="R602" i="5"/>
  <c r="R594" i="5"/>
  <c r="R809" i="5"/>
  <c r="R765" i="5"/>
  <c r="R695" i="5"/>
  <c r="R684" i="5"/>
  <c r="R667" i="5"/>
  <c r="R649" i="5"/>
  <c r="R632" i="5"/>
  <c r="R631" i="5"/>
  <c r="R627" i="5"/>
  <c r="R617" i="5"/>
  <c r="R609" i="5"/>
  <c r="R593" i="5"/>
  <c r="R590" i="5"/>
  <c r="R582" i="5"/>
  <c r="R574" i="5"/>
  <c r="R566" i="5"/>
  <c r="R558" i="5"/>
  <c r="R550" i="5"/>
  <c r="R542" i="5"/>
  <c r="R534" i="5"/>
  <c r="R526" i="5"/>
  <c r="R518" i="5"/>
  <c r="R510" i="5"/>
  <c r="R502" i="5"/>
  <c r="R494" i="5"/>
  <c r="R486" i="5"/>
  <c r="R478" i="5"/>
  <c r="R470" i="5"/>
  <c r="R462" i="5"/>
  <c r="R454" i="5"/>
  <c r="R446" i="5"/>
  <c r="R863" i="5"/>
  <c r="R856" i="5"/>
  <c r="R772" i="5"/>
  <c r="R700" i="5"/>
  <c r="R641" i="5"/>
  <c r="R624" i="5"/>
  <c r="R623" i="5"/>
  <c r="R611" i="5"/>
  <c r="R596" i="5"/>
  <c r="R595" i="5"/>
  <c r="R589" i="5"/>
  <c r="R581" i="5"/>
  <c r="R573" i="5"/>
  <c r="R565" i="5"/>
  <c r="R557" i="5"/>
  <c r="R549" i="5"/>
  <c r="R541" i="5"/>
  <c r="R533" i="5"/>
  <c r="R525" i="5"/>
  <c r="R517" i="5"/>
  <c r="R509" i="5"/>
  <c r="R501" i="5"/>
  <c r="R493" i="5"/>
  <c r="R485" i="5"/>
  <c r="R477" i="5"/>
  <c r="R469" i="5"/>
  <c r="R461" i="5"/>
  <c r="R453" i="5"/>
  <c r="R445" i="5"/>
  <c r="R734" i="5"/>
  <c r="R732" i="5"/>
  <c r="R717" i="5"/>
  <c r="R680" i="5"/>
  <c r="R671" i="5"/>
  <c r="R663" i="5"/>
  <c r="R633" i="5"/>
  <c r="R597" i="5"/>
  <c r="R588" i="5"/>
  <c r="R580" i="5"/>
  <c r="R572" i="5"/>
  <c r="R564" i="5"/>
  <c r="R556" i="5"/>
  <c r="R548" i="5"/>
  <c r="R540" i="5"/>
  <c r="R532" i="5"/>
  <c r="R524" i="5"/>
  <c r="R516" i="5"/>
  <c r="R508" i="5"/>
  <c r="R500" i="5"/>
  <c r="R492" i="5"/>
  <c r="R484" i="5"/>
  <c r="R476" i="5"/>
  <c r="R468" i="5"/>
  <c r="R460" i="5"/>
  <c r="R452" i="5"/>
  <c r="R444" i="5"/>
  <c r="R953" i="5"/>
  <c r="R701" i="5"/>
  <c r="R691" i="5"/>
  <c r="R672" i="5"/>
  <c r="R613" i="5"/>
  <c r="R601" i="5"/>
  <c r="R586" i="5"/>
  <c r="R578" i="5"/>
  <c r="R570" i="5"/>
  <c r="R562" i="5"/>
  <c r="R554" i="5"/>
  <c r="R546" i="5"/>
  <c r="R538" i="5"/>
  <c r="R530" i="5"/>
  <c r="R522" i="5"/>
  <c r="R514" i="5"/>
  <c r="R506" i="5"/>
  <c r="R498" i="5"/>
  <c r="R490" i="5"/>
  <c r="R482" i="5"/>
  <c r="R474" i="5"/>
  <c r="R466" i="5"/>
  <c r="R458" i="5"/>
  <c r="R450" i="5"/>
  <c r="R442" i="5"/>
  <c r="R819" i="5"/>
  <c r="R773" i="5"/>
  <c r="R699" i="5"/>
  <c r="R668" i="5"/>
  <c r="R605" i="5"/>
  <c r="R584" i="5"/>
  <c r="R583" i="5"/>
  <c r="R579" i="5"/>
  <c r="R537" i="5"/>
  <c r="R520" i="5"/>
  <c r="R519" i="5"/>
  <c r="R515" i="5"/>
  <c r="R473" i="5"/>
  <c r="R456" i="5"/>
  <c r="R448" i="5"/>
  <c r="R440" i="5"/>
  <c r="R439" i="5"/>
  <c r="R431" i="5"/>
  <c r="R423" i="5"/>
  <c r="R415" i="5"/>
  <c r="R407" i="5"/>
  <c r="R399" i="5"/>
  <c r="R391" i="5"/>
  <c r="R383" i="5"/>
  <c r="R375" i="5"/>
  <c r="R367" i="5"/>
  <c r="R359" i="5"/>
  <c r="R351" i="5"/>
  <c r="R343" i="5"/>
  <c r="R335" i="5"/>
  <c r="R327" i="5"/>
  <c r="R319" i="5"/>
  <c r="R311" i="5"/>
  <c r="R817" i="5"/>
  <c r="R716" i="5"/>
  <c r="R685" i="5"/>
  <c r="R683" i="5"/>
  <c r="R679" i="5"/>
  <c r="R656" i="5"/>
  <c r="R592" i="5"/>
  <c r="R576" i="5"/>
  <c r="R575" i="5"/>
  <c r="R571" i="5"/>
  <c r="R529" i="5"/>
  <c r="R512" i="5"/>
  <c r="R511" i="5"/>
  <c r="R507" i="5"/>
  <c r="R465" i="5"/>
  <c r="R438" i="5"/>
  <c r="R430" i="5"/>
  <c r="R422" i="5"/>
  <c r="R414" i="5"/>
  <c r="R406" i="5"/>
  <c r="R398" i="5"/>
  <c r="R390" i="5"/>
  <c r="R382" i="5"/>
  <c r="R374" i="5"/>
  <c r="R366" i="5"/>
  <c r="R358" i="5"/>
  <c r="R350" i="5"/>
  <c r="R342" i="5"/>
  <c r="R334" i="5"/>
  <c r="R692" i="5"/>
  <c r="R603" i="5"/>
  <c r="R585" i="5"/>
  <c r="R568" i="5"/>
  <c r="R567" i="5"/>
  <c r="R563" i="5"/>
  <c r="R521" i="5"/>
  <c r="R504" i="5"/>
  <c r="R503" i="5"/>
  <c r="R499" i="5"/>
  <c r="R457" i="5"/>
  <c r="R449" i="5"/>
  <c r="R441" i="5"/>
  <c r="R437" i="5"/>
  <c r="R429" i="5"/>
  <c r="R421" i="5"/>
  <c r="R413" i="5"/>
  <c r="R405" i="5"/>
  <c r="R397" i="5"/>
  <c r="R389" i="5"/>
  <c r="R381" i="5"/>
  <c r="R373" i="5"/>
  <c r="R365" i="5"/>
  <c r="R357" i="5"/>
  <c r="R349" i="5"/>
  <c r="R341" i="5"/>
  <c r="R333" i="5"/>
  <c r="R325" i="5"/>
  <c r="R669" i="5"/>
  <c r="R648" i="5"/>
  <c r="R639" i="5"/>
  <c r="R616" i="5"/>
  <c r="R607" i="5"/>
  <c r="R599" i="5"/>
  <c r="R569" i="5"/>
  <c r="R552" i="5"/>
  <c r="R551" i="5"/>
  <c r="R547" i="5"/>
  <c r="R505" i="5"/>
  <c r="R488" i="5"/>
  <c r="R487" i="5"/>
  <c r="R483" i="5"/>
  <c r="R435" i="5"/>
  <c r="R427" i="5"/>
  <c r="R419" i="5"/>
  <c r="R411" i="5"/>
  <c r="R403" i="5"/>
  <c r="R395" i="5"/>
  <c r="R387" i="5"/>
  <c r="R379" i="5"/>
  <c r="R371" i="5"/>
  <c r="R363" i="5"/>
  <c r="R355" i="5"/>
  <c r="R347" i="5"/>
  <c r="R339" i="5"/>
  <c r="R331" i="5"/>
  <c r="R323" i="5"/>
  <c r="R315" i="5"/>
  <c r="R801" i="5"/>
  <c r="R651" i="5"/>
  <c r="R640" i="5"/>
  <c r="R560" i="5"/>
  <c r="R528" i="5"/>
  <c r="R481" i="5"/>
  <c r="R471" i="5"/>
  <c r="R436" i="5"/>
  <c r="R394" i="5"/>
  <c r="R377" i="5"/>
  <c r="R376" i="5"/>
  <c r="R372" i="5"/>
  <c r="R330" i="5"/>
  <c r="R314" i="5"/>
  <c r="R306" i="5"/>
  <c r="R298" i="5"/>
  <c r="R290" i="5"/>
  <c r="R282" i="5"/>
  <c r="R274" i="5"/>
  <c r="R266" i="5"/>
  <c r="R258" i="5"/>
  <c r="R250" i="5"/>
  <c r="R726" i="5"/>
  <c r="R655" i="5"/>
  <c r="R647" i="5"/>
  <c r="R615" i="5"/>
  <c r="R553" i="5"/>
  <c r="R543" i="5"/>
  <c r="R531" i="5"/>
  <c r="R523" i="5"/>
  <c r="R513" i="5"/>
  <c r="R491" i="5"/>
  <c r="R472" i="5"/>
  <c r="R463" i="5"/>
  <c r="R447" i="5"/>
  <c r="R433" i="5"/>
  <c r="R432" i="5"/>
  <c r="R428" i="5"/>
  <c r="R386" i="5"/>
  <c r="R369" i="5"/>
  <c r="R368" i="5"/>
  <c r="R364" i="5"/>
  <c r="R324" i="5"/>
  <c r="R317" i="5"/>
  <c r="R316" i="5"/>
  <c r="R305" i="5"/>
  <c r="R297" i="5"/>
  <c r="R289" i="5"/>
  <c r="R281" i="5"/>
  <c r="R273" i="5"/>
  <c r="R265" i="5"/>
  <c r="R257" i="5"/>
  <c r="R249" i="5"/>
  <c r="R643" i="5"/>
  <c r="R539" i="5"/>
  <c r="R496" i="5"/>
  <c r="R464" i="5"/>
  <c r="R425" i="5"/>
  <c r="R424" i="5"/>
  <c r="R420" i="5"/>
  <c r="R378" i="5"/>
  <c r="R361" i="5"/>
  <c r="R360" i="5"/>
  <c r="R356" i="5"/>
  <c r="R318" i="5"/>
  <c r="R304" i="5"/>
  <c r="R296" i="5"/>
  <c r="R288" i="5"/>
  <c r="R280" i="5"/>
  <c r="R272" i="5"/>
  <c r="R264" i="5"/>
  <c r="R256" i="5"/>
  <c r="R248" i="5"/>
  <c r="R711" i="5"/>
  <c r="R664" i="5"/>
  <c r="R561" i="5"/>
  <c r="R475" i="5"/>
  <c r="R426" i="5"/>
  <c r="R409" i="5"/>
  <c r="R408" i="5"/>
  <c r="R404" i="5"/>
  <c r="R362" i="5"/>
  <c r="R345" i="5"/>
  <c r="R344" i="5"/>
  <c r="R340" i="5"/>
  <c r="R326" i="5"/>
  <c r="R321" i="5"/>
  <c r="R320" i="5"/>
  <c r="R302" i="5"/>
  <c r="R294" i="5"/>
  <c r="R286" i="5"/>
  <c r="R278" i="5"/>
  <c r="R270" i="5"/>
  <c r="R262" i="5"/>
  <c r="R254" i="5"/>
  <c r="R559" i="5"/>
  <c r="R410" i="5"/>
  <c r="R400" i="5"/>
  <c r="R388" i="5"/>
  <c r="R380" i="5"/>
  <c r="R370" i="5"/>
  <c r="R348" i="5"/>
  <c r="R329" i="5"/>
  <c r="R313" i="5"/>
  <c r="R301" i="5"/>
  <c r="R284" i="5"/>
  <c r="R283" i="5"/>
  <c r="R279" i="5"/>
  <c r="R239" i="5"/>
  <c r="R238" i="5"/>
  <c r="R223" i="5"/>
  <c r="R222" i="5"/>
  <c r="R219" i="5"/>
  <c r="R215" i="5"/>
  <c r="R715" i="5"/>
  <c r="R600" i="5"/>
  <c r="R555" i="5"/>
  <c r="R527" i="5"/>
  <c r="R396" i="5"/>
  <c r="R353" i="5"/>
  <c r="S353" i="5" s="1"/>
  <c r="W353" i="5" s="1"/>
  <c r="X353" i="5" s="1"/>
  <c r="R293" i="5"/>
  <c r="R276" i="5"/>
  <c r="R275" i="5"/>
  <c r="R271" i="5"/>
  <c r="R241" i="5"/>
  <c r="R240" i="5"/>
  <c r="R225" i="5"/>
  <c r="R224" i="5"/>
  <c r="S224" i="5" s="1"/>
  <c r="W224" i="5" s="1"/>
  <c r="X224" i="5" s="1"/>
  <c r="R212" i="5"/>
  <c r="R210" i="5"/>
  <c r="R208" i="5"/>
  <c r="R206" i="5"/>
  <c r="R204" i="5"/>
  <c r="R202" i="5"/>
  <c r="R200" i="5"/>
  <c r="R198" i="5"/>
  <c r="S198" i="5" s="1"/>
  <c r="W198" i="5" s="1"/>
  <c r="X198" i="5" s="1"/>
  <c r="R196" i="5"/>
  <c r="R194" i="5"/>
  <c r="R192" i="5"/>
  <c r="R190" i="5"/>
  <c r="R188" i="5"/>
  <c r="R186" i="5"/>
  <c r="R184" i="5"/>
  <c r="R182" i="5"/>
  <c r="S182" i="5" s="1"/>
  <c r="W182" i="5" s="1"/>
  <c r="X182" i="5" s="1"/>
  <c r="R180" i="5"/>
  <c r="R178" i="5"/>
  <c r="R176" i="5"/>
  <c r="R174" i="5"/>
  <c r="R172" i="5"/>
  <c r="R170" i="5"/>
  <c r="R168" i="5"/>
  <c r="R604" i="5"/>
  <c r="S604" i="5" s="1"/>
  <c r="W604" i="5" s="1"/>
  <c r="X604" i="5" s="1"/>
  <c r="R545" i="5"/>
  <c r="R489" i="5"/>
  <c r="R467" i="5"/>
  <c r="R401" i="5"/>
  <c r="R346" i="5"/>
  <c r="R336" i="5"/>
  <c r="R310" i="5"/>
  <c r="R285" i="5"/>
  <c r="S285" i="5" s="1"/>
  <c r="W285" i="5" s="1"/>
  <c r="X285" i="5" s="1"/>
  <c r="R268" i="5"/>
  <c r="R267" i="5"/>
  <c r="R263" i="5"/>
  <c r="R243" i="5"/>
  <c r="R242" i="5"/>
  <c r="R227" i="5"/>
  <c r="R226" i="5"/>
  <c r="R218" i="5"/>
  <c r="S218" i="5" s="1"/>
  <c r="W218" i="5" s="1"/>
  <c r="X218" i="5" s="1"/>
  <c r="R214" i="5"/>
  <c r="R402" i="5"/>
  <c r="R392" i="5"/>
  <c r="R354" i="5"/>
  <c r="R308" i="5"/>
  <c r="R307" i="5"/>
  <c r="R303" i="5"/>
  <c r="R261" i="5"/>
  <c r="S261" i="5" s="1"/>
  <c r="W261" i="5" s="1"/>
  <c r="X261" i="5" s="1"/>
  <c r="R233" i="5"/>
  <c r="R232" i="5"/>
  <c r="R213" i="5"/>
  <c r="R211" i="5"/>
  <c r="R209" i="5"/>
  <c r="R207" i="5"/>
  <c r="R205" i="5"/>
  <c r="R203" i="5"/>
  <c r="S203" i="5" s="1"/>
  <c r="W203" i="5" s="1"/>
  <c r="X203" i="5" s="1"/>
  <c r="R201" i="5"/>
  <c r="R199" i="5"/>
  <c r="R197" i="5"/>
  <c r="R195" i="5"/>
  <c r="R193" i="5"/>
  <c r="R191" i="5"/>
  <c r="R189" i="5"/>
  <c r="R187" i="5"/>
  <c r="S187" i="5" s="1"/>
  <c r="W187" i="5" s="1"/>
  <c r="X187" i="5" s="1"/>
  <c r="R185" i="5"/>
  <c r="R183" i="5"/>
  <c r="R181" i="5"/>
  <c r="R179" i="5"/>
  <c r="R177" i="5"/>
  <c r="R175" i="5"/>
  <c r="R173" i="5"/>
  <c r="R171" i="5"/>
  <c r="S171" i="5" s="1"/>
  <c r="W171" i="5" s="1"/>
  <c r="X171" i="5" s="1"/>
  <c r="R169" i="5"/>
  <c r="R167" i="5"/>
  <c r="R165" i="5"/>
  <c r="R163" i="5"/>
  <c r="R161" i="5"/>
  <c r="R159" i="5"/>
  <c r="R157" i="5"/>
  <c r="R155" i="5"/>
  <c r="S155" i="5" s="1"/>
  <c r="W155" i="5" s="1"/>
  <c r="X155" i="5" s="1"/>
  <c r="R153" i="5"/>
  <c r="R151" i="5"/>
  <c r="R149" i="5"/>
  <c r="R147" i="5"/>
  <c r="R145" i="5"/>
  <c r="R143" i="5"/>
  <c r="R141" i="5"/>
  <c r="R139" i="5"/>
  <c r="S139" i="5" s="1"/>
  <c r="W139" i="5" s="1"/>
  <c r="X139" i="5" s="1"/>
  <c r="R137" i="5"/>
  <c r="R135" i="5"/>
  <c r="R133" i="5"/>
  <c r="R131" i="5"/>
  <c r="R129" i="5"/>
  <c r="R127" i="5"/>
  <c r="R125" i="5"/>
  <c r="R123" i="5"/>
  <c r="S123" i="5" s="1"/>
  <c r="W123" i="5" s="1"/>
  <c r="X123" i="5" s="1"/>
  <c r="R121" i="5"/>
  <c r="R119" i="5"/>
  <c r="R497" i="5"/>
  <c r="R495" i="5"/>
  <c r="R480" i="5"/>
  <c r="R459" i="5"/>
  <c r="R338" i="5"/>
  <c r="R287" i="5"/>
  <c r="S287" i="5" s="1"/>
  <c r="W287" i="5" s="1"/>
  <c r="X287" i="5" s="1"/>
  <c r="R228" i="5"/>
  <c r="R43" i="5"/>
  <c r="R41" i="5"/>
  <c r="R33" i="5"/>
  <c r="R21" i="5"/>
  <c r="R13" i="5"/>
  <c r="R244" i="5"/>
  <c r="R235" i="5"/>
  <c r="S235" i="5" s="1"/>
  <c r="W235" i="5" s="1"/>
  <c r="X235" i="5" s="1"/>
  <c r="R229" i="5"/>
  <c r="R764" i="5"/>
  <c r="R625" i="5"/>
  <c r="R619" i="5"/>
  <c r="R608" i="5"/>
  <c r="R536" i="5"/>
  <c r="R455" i="5"/>
  <c r="R451" i="5"/>
  <c r="S451" i="5" s="1"/>
  <c r="W451" i="5" s="1"/>
  <c r="X451" i="5" s="1"/>
  <c r="R393" i="5"/>
  <c r="R231" i="5"/>
  <c r="R166" i="5"/>
  <c r="R158" i="5"/>
  <c r="R150" i="5"/>
  <c r="R142" i="5"/>
  <c r="R134" i="5"/>
  <c r="R126" i="5"/>
  <c r="S126" i="5" s="1"/>
  <c r="W126" i="5" s="1"/>
  <c r="X126" i="5" s="1"/>
  <c r="R40" i="5"/>
  <c r="R20" i="5"/>
  <c r="R12" i="5"/>
  <c r="R7" i="5"/>
  <c r="R3" i="5"/>
  <c r="R144" i="5"/>
  <c r="R136" i="5"/>
  <c r="R120" i="5"/>
  <c r="S120" i="5" s="1"/>
  <c r="W120" i="5" s="1"/>
  <c r="X120" i="5" s="1"/>
  <c r="R544" i="5"/>
  <c r="R417" i="5"/>
  <c r="R384" i="5"/>
  <c r="R332" i="5"/>
  <c r="R251" i="5"/>
  <c r="R246" i="5"/>
  <c r="R234" i="5"/>
  <c r="R220" i="5"/>
  <c r="S220" i="5" s="1"/>
  <c r="W220" i="5" s="1"/>
  <c r="X220" i="5" s="1"/>
  <c r="R118" i="5"/>
  <c r="R116" i="5"/>
  <c r="R114" i="5"/>
  <c r="R112" i="5"/>
  <c r="R110" i="5"/>
  <c r="R108" i="5"/>
  <c r="R106" i="5"/>
  <c r="R104" i="5"/>
  <c r="S104" i="5" s="1"/>
  <c r="W104" i="5" s="1"/>
  <c r="X104" i="5" s="1"/>
  <c r="R102" i="5"/>
  <c r="R100" i="5"/>
  <c r="R98" i="5"/>
  <c r="R96" i="5"/>
  <c r="R94" i="5"/>
  <c r="R92" i="5"/>
  <c r="R90" i="5"/>
  <c r="R88" i="5"/>
  <c r="S88" i="5" s="1"/>
  <c r="W88" i="5" s="1"/>
  <c r="X88" i="5" s="1"/>
  <c r="R86" i="5"/>
  <c r="R84" i="5"/>
  <c r="R82" i="5"/>
  <c r="R80" i="5"/>
  <c r="R78" i="5"/>
  <c r="R76" i="5"/>
  <c r="R74" i="5"/>
  <c r="R72" i="5"/>
  <c r="S72" i="5" s="1"/>
  <c r="W72" i="5" s="1"/>
  <c r="X72" i="5" s="1"/>
  <c r="R70" i="5"/>
  <c r="R68" i="5"/>
  <c r="R66" i="5"/>
  <c r="R64" i="5"/>
  <c r="R62" i="5"/>
  <c r="R60" i="5"/>
  <c r="R58" i="5"/>
  <c r="R56" i="5"/>
  <c r="S56" i="5" s="1"/>
  <c r="W56" i="5" s="1"/>
  <c r="X56" i="5" s="1"/>
  <c r="R54" i="5"/>
  <c r="R52" i="5"/>
  <c r="R39" i="5"/>
  <c r="R32" i="5"/>
  <c r="R27" i="5"/>
  <c r="R19" i="5"/>
  <c r="R11" i="5"/>
  <c r="R6" i="5"/>
  <c r="S6" i="5" s="1"/>
  <c r="W6" i="5" s="1"/>
  <c r="X6" i="5" s="1"/>
  <c r="AC4" i="5"/>
  <c r="R309" i="5"/>
  <c r="R160" i="5"/>
  <c r="R152" i="5"/>
  <c r="R128" i="5"/>
  <c r="R50" i="5"/>
  <c r="R709" i="5"/>
  <c r="R635" i="5"/>
  <c r="S635" i="5" s="1"/>
  <c r="W635" i="5" s="1"/>
  <c r="X635" i="5" s="1"/>
  <c r="R385" i="5"/>
  <c r="R328" i="5"/>
  <c r="R322" i="5"/>
  <c r="R299" i="5"/>
  <c r="R291" i="5"/>
  <c r="R259" i="5"/>
  <c r="R252" i="5"/>
  <c r="R247" i="5"/>
  <c r="S247" i="5" s="1"/>
  <c r="W247" i="5" s="1"/>
  <c r="X247" i="5" s="1"/>
  <c r="R221" i="5"/>
  <c r="R216" i="5"/>
  <c r="R42" i="5"/>
  <c r="R37" i="5"/>
  <c r="R30" i="5"/>
  <c r="R17" i="5"/>
  <c r="AC3" i="5"/>
  <c r="AA8" i="5" s="1"/>
  <c r="R577" i="5"/>
  <c r="S577" i="5" s="1"/>
  <c r="W577" i="5" s="1"/>
  <c r="X577" i="5" s="1"/>
  <c r="R479" i="5"/>
  <c r="R434" i="5"/>
  <c r="R337" i="5"/>
  <c r="R300" i="5"/>
  <c r="R292" i="5"/>
  <c r="R236" i="5"/>
  <c r="R217" i="5"/>
  <c r="S217" i="5" s="1"/>
  <c r="W217" i="5" s="1"/>
  <c r="X217" i="5" s="1"/>
  <c r="R162" i="5"/>
  <c r="S162" i="5" s="1"/>
  <c r="W162" i="5" s="1"/>
  <c r="X162" i="5" s="1"/>
  <c r="R25" i="5"/>
  <c r="R26" i="5"/>
  <c r="R132" i="5"/>
  <c r="R260" i="5"/>
  <c r="AB173" i="5"/>
  <c r="R10" i="5"/>
  <c r="AB178" i="5"/>
  <c r="F6" i="5"/>
  <c r="R14" i="5"/>
  <c r="R15" i="5"/>
  <c r="F21" i="5"/>
  <c r="F26" i="5"/>
  <c r="R34" i="5"/>
  <c r="R35" i="5"/>
  <c r="R44" i="5"/>
  <c r="R45" i="5"/>
  <c r="F40" i="5"/>
  <c r="AB213" i="5"/>
  <c r="F41" i="5"/>
  <c r="F46" i="5"/>
  <c r="R57" i="5"/>
  <c r="F54" i="5"/>
  <c r="R65" i="5"/>
  <c r="F62" i="5"/>
  <c r="R73" i="5"/>
  <c r="F70" i="5"/>
  <c r="R81" i="5"/>
  <c r="R89" i="5"/>
  <c r="R97" i="5"/>
  <c r="R105" i="5"/>
  <c r="R113" i="5"/>
  <c r="R122" i="5"/>
  <c r="R154" i="5"/>
  <c r="R156" i="5"/>
  <c r="V15" i="5"/>
  <c r="V28" i="5"/>
  <c r="V35" i="5"/>
  <c r="V51" i="5"/>
  <c r="V53" i="5"/>
  <c r="V55" i="5"/>
  <c r="V57" i="5"/>
  <c r="V59" i="5"/>
  <c r="V61" i="5"/>
  <c r="V63" i="5"/>
  <c r="V65" i="5"/>
  <c r="V67" i="5"/>
  <c r="V69" i="5"/>
  <c r="V71" i="5"/>
  <c r="V73" i="5"/>
  <c r="V75" i="5"/>
  <c r="V77" i="5"/>
  <c r="V79" i="5"/>
  <c r="V81" i="5"/>
  <c r="V83" i="5"/>
  <c r="V85" i="5"/>
  <c r="V87" i="5"/>
  <c r="V89" i="5"/>
  <c r="V91" i="5"/>
  <c r="V93" i="5"/>
  <c r="V95" i="5"/>
  <c r="V97" i="5"/>
  <c r="V99" i="5"/>
  <c r="V101" i="5"/>
  <c r="V103" i="5"/>
  <c r="V105" i="5"/>
  <c r="V107" i="5"/>
  <c r="V109" i="5"/>
  <c r="V111" i="5"/>
  <c r="V113" i="5"/>
  <c r="V115" i="5"/>
  <c r="V117" i="5"/>
  <c r="V180" i="5"/>
  <c r="AB195" i="5"/>
  <c r="V274" i="5"/>
  <c r="V316" i="5"/>
  <c r="V362" i="5"/>
  <c r="V614" i="5"/>
  <c r="V17" i="5"/>
  <c r="V30" i="5"/>
  <c r="V37" i="5"/>
  <c r="V42" i="5"/>
  <c r="V183" i="5"/>
  <c r="V184" i="5"/>
  <c r="V215" i="5"/>
  <c r="V283" i="5"/>
  <c r="V330" i="5"/>
  <c r="V519" i="5"/>
  <c r="V10" i="5"/>
  <c r="V18" i="5"/>
  <c r="V23" i="5"/>
  <c r="V25" i="5"/>
  <c r="V31" i="5"/>
  <c r="V38" i="5"/>
  <c r="V44" i="5"/>
  <c r="V46" i="5"/>
  <c r="V48" i="5"/>
  <c r="V50" i="5"/>
  <c r="V120" i="5"/>
  <c r="V123" i="5"/>
  <c r="V128" i="5"/>
  <c r="V131" i="5"/>
  <c r="V136" i="5"/>
  <c r="V139" i="5"/>
  <c r="V144" i="5"/>
  <c r="V147" i="5"/>
  <c r="V152" i="5"/>
  <c r="V155" i="5"/>
  <c r="V160" i="5"/>
  <c r="V163" i="5"/>
  <c r="V169" i="5"/>
  <c r="V173" i="5"/>
  <c r="V177" i="5"/>
  <c r="V185" i="5"/>
  <c r="V186" i="5"/>
  <c r="V234" i="5"/>
  <c r="V265" i="5"/>
  <c r="V290" i="5"/>
  <c r="V359" i="5"/>
  <c r="V367" i="5"/>
  <c r="V384" i="5"/>
  <c r="V509" i="5"/>
  <c r="V1000" i="5"/>
  <c r="V991" i="5"/>
  <c r="V987" i="5"/>
  <c r="V983" i="5"/>
  <c r="V979" i="5"/>
  <c r="V975" i="5"/>
  <c r="V971" i="5"/>
  <c r="V967" i="5"/>
  <c r="V963" i="5"/>
  <c r="V959" i="5"/>
  <c r="V955" i="5"/>
  <c r="V951" i="5"/>
  <c r="V947" i="5"/>
  <c r="V943" i="5"/>
  <c r="V939" i="5"/>
  <c r="V935" i="5"/>
  <c r="V931" i="5"/>
  <c r="V927" i="5"/>
  <c r="V923" i="5"/>
  <c r="V919" i="5"/>
  <c r="V915" i="5"/>
  <c r="V911" i="5"/>
  <c r="V907" i="5"/>
  <c r="V903" i="5"/>
  <c r="V899" i="5"/>
  <c r="V895" i="5"/>
  <c r="V891" i="5"/>
  <c r="V995" i="5"/>
  <c r="V998" i="5"/>
  <c r="V992" i="5"/>
  <c r="V988" i="5"/>
  <c r="V984" i="5"/>
  <c r="V980" i="5"/>
  <c r="V976" i="5"/>
  <c r="V972" i="5"/>
  <c r="V968" i="5"/>
  <c r="V964" i="5"/>
  <c r="V960" i="5"/>
  <c r="V956" i="5"/>
  <c r="V952" i="5"/>
  <c r="V948" i="5"/>
  <c r="V944" i="5"/>
  <c r="V940" i="5"/>
  <c r="V936" i="5"/>
  <c r="V932" i="5"/>
  <c r="V928" i="5"/>
  <c r="V924" i="5"/>
  <c r="V920" i="5"/>
  <c r="V916" i="5"/>
  <c r="V912" i="5"/>
  <c r="V908" i="5"/>
  <c r="V904" i="5"/>
  <c r="V900" i="5"/>
  <c r="V896" i="5"/>
  <c r="V892" i="5"/>
  <c r="V888" i="5"/>
  <c r="V1001" i="5"/>
  <c r="V996" i="5"/>
  <c r="V982" i="5"/>
  <c r="V966" i="5"/>
  <c r="V950" i="5"/>
  <c r="V934" i="5"/>
  <c r="V918" i="5"/>
  <c r="V902" i="5"/>
  <c r="V855" i="5"/>
  <c r="V999" i="5"/>
  <c r="V993" i="5"/>
  <c r="V977" i="5"/>
  <c r="V961" i="5"/>
  <c r="V945" i="5"/>
  <c r="V929" i="5"/>
  <c r="V913" i="5"/>
  <c r="V897" i="5"/>
  <c r="V885" i="5"/>
  <c r="V881" i="5"/>
  <c r="V877" i="5"/>
  <c r="V873" i="5"/>
  <c r="V869" i="5"/>
  <c r="V865" i="5"/>
  <c r="V861" i="5"/>
  <c r="V856" i="5"/>
  <c r="V1002" i="5"/>
  <c r="V986" i="5"/>
  <c r="V970" i="5"/>
  <c r="V954" i="5"/>
  <c r="V938" i="5"/>
  <c r="V922" i="5"/>
  <c r="V906" i="5"/>
  <c r="V890" i="5"/>
  <c r="V857" i="5"/>
  <c r="V985" i="5"/>
  <c r="V969" i="5"/>
  <c r="V953" i="5"/>
  <c r="V937" i="5"/>
  <c r="V921" i="5"/>
  <c r="V905" i="5"/>
  <c r="V889" i="5"/>
  <c r="V883" i="5"/>
  <c r="V879" i="5"/>
  <c r="V875" i="5"/>
  <c r="V871" i="5"/>
  <c r="V867" i="5"/>
  <c r="V863" i="5"/>
  <c r="V859" i="5"/>
  <c r="V852" i="5"/>
  <c r="V876" i="5"/>
  <c r="V860" i="5"/>
  <c r="V829" i="5"/>
  <c r="V821" i="5"/>
  <c r="V813" i="5"/>
  <c r="V805" i="5"/>
  <c r="V797" i="5"/>
  <c r="V789" i="5"/>
  <c r="V781" i="5"/>
  <c r="V973" i="5"/>
  <c r="V941" i="5"/>
  <c r="V909" i="5"/>
  <c r="V878" i="5"/>
  <c r="V862" i="5"/>
  <c r="V848" i="5"/>
  <c r="V844" i="5"/>
  <c r="V840" i="5"/>
  <c r="V836" i="5"/>
  <c r="V828" i="5"/>
  <c r="V820" i="5"/>
  <c r="V812" i="5"/>
  <c r="V804" i="5"/>
  <c r="V796" i="5"/>
  <c r="V788" i="5"/>
  <c r="V780" i="5"/>
  <c r="V994" i="5"/>
  <c r="V962" i="5"/>
  <c r="V930" i="5"/>
  <c r="V898" i="5"/>
  <c r="V887" i="5"/>
  <c r="V880" i="5"/>
  <c r="V864" i="5"/>
  <c r="V853" i="5"/>
  <c r="V835" i="5"/>
  <c r="V827" i="5"/>
  <c r="V819" i="5"/>
  <c r="V811" i="5"/>
  <c r="V803" i="5"/>
  <c r="V795" i="5"/>
  <c r="V787" i="5"/>
  <c r="V779" i="5"/>
  <c r="V990" i="5"/>
  <c r="V965" i="5"/>
  <c r="V958" i="5"/>
  <c r="V933" i="5"/>
  <c r="V926" i="5"/>
  <c r="V901" i="5"/>
  <c r="V894" i="5"/>
  <c r="V882" i="5"/>
  <c r="V866" i="5"/>
  <c r="V851" i="5"/>
  <c r="V845" i="5"/>
  <c r="V841" i="5"/>
  <c r="V837" i="5"/>
  <c r="V834" i="5"/>
  <c r="V826" i="5"/>
  <c r="V818" i="5"/>
  <c r="V810" i="5"/>
  <c r="V802" i="5"/>
  <c r="V794" i="5"/>
  <c r="V786" i="5"/>
  <c r="V778" i="5"/>
  <c r="V981" i="5"/>
  <c r="V917" i="5"/>
  <c r="V839" i="5"/>
  <c r="V816" i="5"/>
  <c r="V814" i="5"/>
  <c r="V784" i="5"/>
  <c r="V782" i="5"/>
  <c r="V769" i="5"/>
  <c r="V761" i="5"/>
  <c r="V753" i="5"/>
  <c r="V745" i="5"/>
  <c r="V737" i="5"/>
  <c r="V729" i="5"/>
  <c r="V721" i="5"/>
  <c r="V946" i="5"/>
  <c r="V942" i="5"/>
  <c r="V886" i="5"/>
  <c r="V868" i="5"/>
  <c r="V846" i="5"/>
  <c r="V817" i="5"/>
  <c r="V815" i="5"/>
  <c r="V785" i="5"/>
  <c r="V783" i="5"/>
  <c r="V776" i="5"/>
  <c r="V768" i="5"/>
  <c r="V760" i="5"/>
  <c r="V752" i="5"/>
  <c r="V744" i="5"/>
  <c r="V736" i="5"/>
  <c r="V989" i="5"/>
  <c r="V925" i="5"/>
  <c r="V872" i="5"/>
  <c r="V858" i="5"/>
  <c r="V808" i="5"/>
  <c r="V806" i="5"/>
  <c r="V777" i="5"/>
  <c r="V775" i="5"/>
  <c r="V767" i="5"/>
  <c r="V759" i="5"/>
  <c r="V751" i="5"/>
  <c r="V743" i="5"/>
  <c r="V735" i="5"/>
  <c r="V949" i="5"/>
  <c r="V847" i="5"/>
  <c r="V832" i="5"/>
  <c r="V830" i="5"/>
  <c r="V800" i="5"/>
  <c r="V798" i="5"/>
  <c r="V773" i="5"/>
  <c r="V765" i="5"/>
  <c r="V757" i="5"/>
  <c r="V749" i="5"/>
  <c r="V741" i="5"/>
  <c r="V733" i="5"/>
  <c r="V725" i="5"/>
  <c r="V997" i="5"/>
  <c r="V957" i="5"/>
  <c r="V766" i="5"/>
  <c r="V740" i="5"/>
  <c r="V731" i="5"/>
  <c r="V730" i="5"/>
  <c r="V712" i="5"/>
  <c r="V704" i="5"/>
  <c r="V696" i="5"/>
  <c r="V688" i="5"/>
  <c r="V680" i="5"/>
  <c r="V672" i="5"/>
  <c r="V664" i="5"/>
  <c r="V656" i="5"/>
  <c r="V893" i="5"/>
  <c r="V849" i="5"/>
  <c r="V838" i="5"/>
  <c r="V824" i="5"/>
  <c r="V823" i="5"/>
  <c r="V801" i="5"/>
  <c r="V793" i="5"/>
  <c r="V758" i="5"/>
  <c r="V732" i="5"/>
  <c r="V711" i="5"/>
  <c r="V703" i="5"/>
  <c r="V695" i="5"/>
  <c r="V974" i="5"/>
  <c r="V870" i="5"/>
  <c r="V831" i="5"/>
  <c r="V750" i="5"/>
  <c r="V720" i="5"/>
  <c r="V719" i="5"/>
  <c r="V718" i="5"/>
  <c r="V710" i="5"/>
  <c r="V702" i="5"/>
  <c r="V694" i="5"/>
  <c r="V686" i="5"/>
  <c r="V978" i="5"/>
  <c r="V884" i="5"/>
  <c r="V833" i="5"/>
  <c r="V825" i="5"/>
  <c r="V772" i="5"/>
  <c r="V763" i="5"/>
  <c r="V762" i="5"/>
  <c r="V734" i="5"/>
  <c r="V724" i="5"/>
  <c r="V723" i="5"/>
  <c r="V722" i="5"/>
  <c r="V716" i="5"/>
  <c r="V708" i="5"/>
  <c r="V700" i="5"/>
  <c r="V692" i="5"/>
  <c r="V684" i="5"/>
  <c r="V676" i="5"/>
  <c r="V668" i="5"/>
  <c r="V660" i="5"/>
  <c r="V850" i="5"/>
  <c r="V843" i="5"/>
  <c r="V791" i="5"/>
  <c r="V714" i="5"/>
  <c r="V713" i="5"/>
  <c r="V652" i="5"/>
  <c r="V644" i="5"/>
  <c r="V636" i="5"/>
  <c r="V628" i="5"/>
  <c r="V620" i="5"/>
  <c r="V612" i="5"/>
  <c r="V604" i="5"/>
  <c r="V596" i="5"/>
  <c r="V822" i="5"/>
  <c r="V792" i="5"/>
  <c r="V774" i="5"/>
  <c r="V771" i="5"/>
  <c r="V715" i="5"/>
  <c r="V706" i="5"/>
  <c r="V705" i="5"/>
  <c r="V679" i="5"/>
  <c r="V678" i="5"/>
  <c r="V677" i="5"/>
  <c r="V663" i="5"/>
  <c r="V662" i="5"/>
  <c r="V661" i="5"/>
  <c r="V651" i="5"/>
  <c r="V643" i="5"/>
  <c r="V635" i="5"/>
  <c r="V627" i="5"/>
  <c r="V854" i="5"/>
  <c r="V809" i="5"/>
  <c r="V756" i="5"/>
  <c r="V748" i="5"/>
  <c r="V726" i="5"/>
  <c r="V707" i="5"/>
  <c r="V698" i="5"/>
  <c r="V697" i="5"/>
  <c r="V650" i="5"/>
  <c r="V642" i="5"/>
  <c r="V634" i="5"/>
  <c r="V626" i="5"/>
  <c r="V618" i="5"/>
  <c r="V842" i="5"/>
  <c r="V790" i="5"/>
  <c r="V764" i="5"/>
  <c r="V739" i="5"/>
  <c r="V728" i="5"/>
  <c r="V717" i="5"/>
  <c r="V691" i="5"/>
  <c r="V648" i="5"/>
  <c r="V640" i="5"/>
  <c r="V632" i="5"/>
  <c r="V624" i="5"/>
  <c r="V616" i="5"/>
  <c r="V608" i="5"/>
  <c r="V600" i="5"/>
  <c r="V592" i="5"/>
  <c r="V807" i="5"/>
  <c r="V799" i="5"/>
  <c r="V742" i="5"/>
  <c r="V693" i="5"/>
  <c r="V690" i="5"/>
  <c r="V671" i="5"/>
  <c r="V641" i="5"/>
  <c r="V611" i="5"/>
  <c r="V588" i="5"/>
  <c r="V580" i="5"/>
  <c r="V572" i="5"/>
  <c r="V564" i="5"/>
  <c r="V556" i="5"/>
  <c r="V548" i="5"/>
  <c r="V540" i="5"/>
  <c r="V532" i="5"/>
  <c r="V524" i="5"/>
  <c r="V516" i="5"/>
  <c r="V508" i="5"/>
  <c r="V500" i="5"/>
  <c r="V492" i="5"/>
  <c r="V484" i="5"/>
  <c r="V476" i="5"/>
  <c r="V468" i="5"/>
  <c r="V460" i="5"/>
  <c r="V452" i="5"/>
  <c r="V444" i="5"/>
  <c r="V770" i="5"/>
  <c r="V755" i="5"/>
  <c r="V746" i="5"/>
  <c r="V738" i="5"/>
  <c r="V682" i="5"/>
  <c r="V665" i="5"/>
  <c r="V657" i="5"/>
  <c r="V633" i="5"/>
  <c r="V599" i="5"/>
  <c r="V598" i="5"/>
  <c r="V597" i="5"/>
  <c r="V587" i="5"/>
  <c r="V579" i="5"/>
  <c r="V571" i="5"/>
  <c r="V563" i="5"/>
  <c r="V555" i="5"/>
  <c r="V547" i="5"/>
  <c r="V539" i="5"/>
  <c r="V531" i="5"/>
  <c r="V523" i="5"/>
  <c r="V515" i="5"/>
  <c r="V507" i="5"/>
  <c r="V499" i="5"/>
  <c r="V491" i="5"/>
  <c r="V483" i="5"/>
  <c r="V475" i="5"/>
  <c r="V467" i="5"/>
  <c r="V459" i="5"/>
  <c r="V451" i="5"/>
  <c r="V443" i="5"/>
  <c r="V727" i="5"/>
  <c r="V685" i="5"/>
  <c r="V675" i="5"/>
  <c r="V658" i="5"/>
  <c r="V654" i="5"/>
  <c r="V653" i="5"/>
  <c r="V625" i="5"/>
  <c r="V619" i="5"/>
  <c r="V586" i="5"/>
  <c r="V578" i="5"/>
  <c r="V570" i="5"/>
  <c r="V562" i="5"/>
  <c r="V554" i="5"/>
  <c r="V546" i="5"/>
  <c r="V538" i="5"/>
  <c r="V530" i="5"/>
  <c r="V522" i="5"/>
  <c r="V514" i="5"/>
  <c r="V506" i="5"/>
  <c r="V498" i="5"/>
  <c r="V490" i="5"/>
  <c r="V482" i="5"/>
  <c r="V474" i="5"/>
  <c r="V466" i="5"/>
  <c r="V458" i="5"/>
  <c r="V450" i="5"/>
  <c r="V442" i="5"/>
  <c r="V910" i="5"/>
  <c r="V683" i="5"/>
  <c r="V666" i="5"/>
  <c r="V647" i="5"/>
  <c r="V638" i="5"/>
  <c r="V637" i="5"/>
  <c r="V615" i="5"/>
  <c r="V584" i="5"/>
  <c r="V576" i="5"/>
  <c r="V568" i="5"/>
  <c r="V560" i="5"/>
  <c r="V552" i="5"/>
  <c r="V544" i="5"/>
  <c r="V536" i="5"/>
  <c r="V528" i="5"/>
  <c r="V520" i="5"/>
  <c r="V512" i="5"/>
  <c r="V504" i="5"/>
  <c r="V496" i="5"/>
  <c r="V488" i="5"/>
  <c r="V480" i="5"/>
  <c r="V472" i="5"/>
  <c r="V464" i="5"/>
  <c r="V456" i="5"/>
  <c r="V448" i="5"/>
  <c r="V440" i="5"/>
  <c r="V631" i="5"/>
  <c r="V623" i="5"/>
  <c r="V609" i="5"/>
  <c r="V606" i="5"/>
  <c r="V567" i="5"/>
  <c r="V558" i="5"/>
  <c r="V557" i="5"/>
  <c r="V529" i="5"/>
  <c r="V503" i="5"/>
  <c r="V494" i="5"/>
  <c r="V493" i="5"/>
  <c r="V465" i="5"/>
  <c r="V437" i="5"/>
  <c r="V429" i="5"/>
  <c r="V421" i="5"/>
  <c r="V413" i="5"/>
  <c r="V405" i="5"/>
  <c r="V397" i="5"/>
  <c r="V389" i="5"/>
  <c r="V381" i="5"/>
  <c r="V373" i="5"/>
  <c r="V365" i="5"/>
  <c r="V357" i="5"/>
  <c r="V349" i="5"/>
  <c r="V341" i="5"/>
  <c r="V333" i="5"/>
  <c r="V325" i="5"/>
  <c r="V317" i="5"/>
  <c r="V309" i="5"/>
  <c r="V681" i="5"/>
  <c r="V610" i="5"/>
  <c r="V603" i="5"/>
  <c r="V585" i="5"/>
  <c r="V559" i="5"/>
  <c r="V550" i="5"/>
  <c r="V549" i="5"/>
  <c r="V521" i="5"/>
  <c r="V495" i="5"/>
  <c r="V486" i="5"/>
  <c r="V485" i="5"/>
  <c r="V457" i="5"/>
  <c r="V449" i="5"/>
  <c r="V441" i="5"/>
  <c r="V436" i="5"/>
  <c r="V428" i="5"/>
  <c r="V420" i="5"/>
  <c r="V412" i="5"/>
  <c r="V404" i="5"/>
  <c r="V396" i="5"/>
  <c r="V388" i="5"/>
  <c r="V380" i="5"/>
  <c r="V372" i="5"/>
  <c r="V364" i="5"/>
  <c r="V356" i="5"/>
  <c r="V348" i="5"/>
  <c r="V340" i="5"/>
  <c r="V332" i="5"/>
  <c r="V914" i="5"/>
  <c r="V673" i="5"/>
  <c r="V639" i="5"/>
  <c r="V607" i="5"/>
  <c r="V577" i="5"/>
  <c r="V551" i="5"/>
  <c r="V542" i="5"/>
  <c r="V541" i="5"/>
  <c r="V513" i="5"/>
  <c r="V487" i="5"/>
  <c r="V478" i="5"/>
  <c r="V477" i="5"/>
  <c r="V435" i="5"/>
  <c r="V427" i="5"/>
  <c r="V419" i="5"/>
  <c r="V411" i="5"/>
  <c r="V403" i="5"/>
  <c r="V395" i="5"/>
  <c r="V387" i="5"/>
  <c r="V379" i="5"/>
  <c r="V371" i="5"/>
  <c r="V363" i="5"/>
  <c r="V355" i="5"/>
  <c r="V347" i="5"/>
  <c r="V339" i="5"/>
  <c r="V331" i="5"/>
  <c r="V323" i="5"/>
  <c r="V754" i="5"/>
  <c r="V674" i="5"/>
  <c r="V667" i="5"/>
  <c r="V645" i="5"/>
  <c r="V629" i="5"/>
  <c r="V621" i="5"/>
  <c r="V613" i="5"/>
  <c r="V594" i="5"/>
  <c r="V590" i="5"/>
  <c r="V589" i="5"/>
  <c r="V561" i="5"/>
  <c r="V535" i="5"/>
  <c r="V526" i="5"/>
  <c r="V525" i="5"/>
  <c r="V497" i="5"/>
  <c r="V471" i="5"/>
  <c r="V462" i="5"/>
  <c r="V461" i="5"/>
  <c r="V454" i="5"/>
  <c r="V453" i="5"/>
  <c r="V446" i="5"/>
  <c r="V445" i="5"/>
  <c r="V433" i="5"/>
  <c r="V425" i="5"/>
  <c r="V417" i="5"/>
  <c r="V409" i="5"/>
  <c r="V401" i="5"/>
  <c r="V393" i="5"/>
  <c r="V385" i="5"/>
  <c r="V377" i="5"/>
  <c r="V369" i="5"/>
  <c r="V361" i="5"/>
  <c r="V353" i="5"/>
  <c r="V345" i="5"/>
  <c r="V337" i="5"/>
  <c r="V329" i="5"/>
  <c r="V321" i="5"/>
  <c r="V313" i="5"/>
  <c r="V689" i="5"/>
  <c r="V687" i="5"/>
  <c r="V659" i="5"/>
  <c r="V655" i="5"/>
  <c r="V649" i="5"/>
  <c r="V630" i="5"/>
  <c r="V617" i="5"/>
  <c r="V553" i="5"/>
  <c r="V543" i="5"/>
  <c r="V518" i="5"/>
  <c r="V510" i="5"/>
  <c r="V505" i="5"/>
  <c r="V424" i="5"/>
  <c r="V415" i="5"/>
  <c r="V414" i="5"/>
  <c r="V386" i="5"/>
  <c r="V360" i="5"/>
  <c r="V351" i="5"/>
  <c r="V350" i="5"/>
  <c r="V324" i="5"/>
  <c r="V304" i="5"/>
  <c r="V296" i="5"/>
  <c r="V288" i="5"/>
  <c r="V280" i="5"/>
  <c r="V272" i="5"/>
  <c r="V264" i="5"/>
  <c r="V256" i="5"/>
  <c r="V248" i="5"/>
  <c r="V622" i="5"/>
  <c r="V583" i="5"/>
  <c r="V575" i="5"/>
  <c r="V469" i="5"/>
  <c r="V416" i="5"/>
  <c r="V407" i="5"/>
  <c r="V406" i="5"/>
  <c r="V378" i="5"/>
  <c r="V352" i="5"/>
  <c r="V343" i="5"/>
  <c r="V342" i="5"/>
  <c r="V319" i="5"/>
  <c r="V318" i="5"/>
  <c r="V303" i="5"/>
  <c r="V295" i="5"/>
  <c r="V287" i="5"/>
  <c r="V279" i="5"/>
  <c r="V271" i="5"/>
  <c r="V263" i="5"/>
  <c r="V255" i="5"/>
  <c r="V247" i="5"/>
  <c r="V245" i="5"/>
  <c r="V243" i="5"/>
  <c r="V241" i="5"/>
  <c r="V239" i="5"/>
  <c r="V237" i="5"/>
  <c r="V235" i="5"/>
  <c r="V233" i="5"/>
  <c r="V231" i="5"/>
  <c r="V229" i="5"/>
  <c r="V227" i="5"/>
  <c r="V225" i="5"/>
  <c r="V223" i="5"/>
  <c r="V221" i="5"/>
  <c r="V874" i="5"/>
  <c r="V605" i="5"/>
  <c r="V601" i="5"/>
  <c r="V595" i="5"/>
  <c r="V565" i="5"/>
  <c r="V537" i="5"/>
  <c r="V534" i="5"/>
  <c r="V489" i="5"/>
  <c r="V479" i="5"/>
  <c r="V434" i="5"/>
  <c r="V408" i="5"/>
  <c r="V399" i="5"/>
  <c r="V398" i="5"/>
  <c r="V370" i="5"/>
  <c r="V344" i="5"/>
  <c r="V335" i="5"/>
  <c r="V334" i="5"/>
  <c r="V320" i="5"/>
  <c r="V302" i="5"/>
  <c r="V294" i="5"/>
  <c r="V286" i="5"/>
  <c r="V278" i="5"/>
  <c r="V270" i="5"/>
  <c r="V262" i="5"/>
  <c r="V254" i="5"/>
  <c r="V709" i="5"/>
  <c r="V701" i="5"/>
  <c r="V699" i="5"/>
  <c r="V501" i="5"/>
  <c r="V473" i="5"/>
  <c r="V470" i="5"/>
  <c r="V418" i="5"/>
  <c r="V392" i="5"/>
  <c r="V383" i="5"/>
  <c r="V382" i="5"/>
  <c r="V354" i="5"/>
  <c r="V328" i="5"/>
  <c r="V308" i="5"/>
  <c r="V300" i="5"/>
  <c r="V292" i="5"/>
  <c r="V284" i="5"/>
  <c r="V276" i="5"/>
  <c r="V268" i="5"/>
  <c r="V260" i="5"/>
  <c r="V252" i="5"/>
  <c r="V670" i="5"/>
  <c r="V517" i="5"/>
  <c r="V432" i="5"/>
  <c r="V326" i="5"/>
  <c r="V293" i="5"/>
  <c r="V267" i="5"/>
  <c r="V258" i="5"/>
  <c r="V257" i="5"/>
  <c r="V242" i="5"/>
  <c r="V226" i="5"/>
  <c r="V218" i="5"/>
  <c r="V214" i="5"/>
  <c r="V747" i="5"/>
  <c r="V602" i="5"/>
  <c r="V573" i="5"/>
  <c r="V545" i="5"/>
  <c r="V511" i="5"/>
  <c r="V422" i="5"/>
  <c r="V394" i="5"/>
  <c r="V391" i="5"/>
  <c r="V346" i="5"/>
  <c r="V336" i="5"/>
  <c r="V310" i="5"/>
  <c r="V285" i="5"/>
  <c r="V259" i="5"/>
  <c r="V250" i="5"/>
  <c r="V249" i="5"/>
  <c r="V244" i="5"/>
  <c r="V228" i="5"/>
  <c r="V646" i="5"/>
  <c r="V481" i="5"/>
  <c r="V463" i="5"/>
  <c r="V423" i="5"/>
  <c r="V376" i="5"/>
  <c r="V368" i="5"/>
  <c r="V322" i="5"/>
  <c r="V314" i="5"/>
  <c r="V311" i="5"/>
  <c r="V306" i="5"/>
  <c r="V305" i="5"/>
  <c r="V277" i="5"/>
  <c r="V251" i="5"/>
  <c r="V246" i="5"/>
  <c r="V230" i="5"/>
  <c r="V217" i="5"/>
  <c r="V581" i="5"/>
  <c r="V439" i="5"/>
  <c r="V431" i="5"/>
  <c r="V426" i="5"/>
  <c r="V291" i="5"/>
  <c r="V282" i="5"/>
  <c r="V281" i="5"/>
  <c r="V253" i="5"/>
  <c r="V236" i="5"/>
  <c r="V220" i="5"/>
  <c r="V11" i="5"/>
  <c r="F10" i="5"/>
  <c r="V19" i="5"/>
  <c r="V27" i="5"/>
  <c r="V32" i="5"/>
  <c r="F30" i="5"/>
  <c r="V39" i="5"/>
  <c r="V52" i="5"/>
  <c r="V54" i="5"/>
  <c r="V56" i="5"/>
  <c r="V58" i="5"/>
  <c r="V60" i="5"/>
  <c r="V62" i="5"/>
  <c r="V64" i="5"/>
  <c r="V66" i="5"/>
  <c r="V68" i="5"/>
  <c r="V70" i="5"/>
  <c r="V72" i="5"/>
  <c r="V74" i="5"/>
  <c r="V76" i="5"/>
  <c r="V78" i="5"/>
  <c r="V80" i="5"/>
  <c r="V82" i="5"/>
  <c r="V84" i="5"/>
  <c r="V86" i="5"/>
  <c r="V88" i="5"/>
  <c r="V90" i="5"/>
  <c r="V92" i="5"/>
  <c r="V94" i="5"/>
  <c r="V96" i="5"/>
  <c r="V98" i="5"/>
  <c r="V100" i="5"/>
  <c r="V102" i="5"/>
  <c r="V104" i="5"/>
  <c r="V106" i="5"/>
  <c r="V108" i="5"/>
  <c r="V110" i="5"/>
  <c r="V112" i="5"/>
  <c r="V114" i="5"/>
  <c r="V116" i="5"/>
  <c r="V118" i="5"/>
  <c r="V187" i="5"/>
  <c r="V188" i="5"/>
  <c r="V219" i="5"/>
  <c r="V238" i="5"/>
  <c r="V275" i="5"/>
  <c r="V298" i="5"/>
  <c r="V301" i="5"/>
  <c r="V315" i="5"/>
  <c r="V327" i="5"/>
  <c r="V430" i="5"/>
  <c r="V447" i="5"/>
  <c r="V455" i="5"/>
  <c r="V574" i="5"/>
  <c r="V59" i="4"/>
  <c r="V689" i="4"/>
  <c r="V295" i="4"/>
  <c r="V37" i="4"/>
  <c r="V582" i="4"/>
  <c r="V35" i="4"/>
  <c r="V155" i="4"/>
  <c r="V160" i="4"/>
  <c r="V17" i="4"/>
  <c r="V246" i="4"/>
  <c r="V15" i="4"/>
  <c r="AB169" i="4"/>
  <c r="R76" i="4"/>
  <c r="R84" i="4"/>
  <c r="V172" i="4"/>
  <c r="V188" i="4"/>
  <c r="AB190" i="4"/>
  <c r="V224" i="4"/>
  <c r="V229" i="4"/>
  <c r="V375" i="4"/>
  <c r="V962" i="4"/>
  <c r="V13" i="4"/>
  <c r="R27" i="4"/>
  <c r="V33" i="4"/>
  <c r="V53" i="4"/>
  <c r="R92" i="4"/>
  <c r="V169" i="4"/>
  <c r="V222" i="4"/>
  <c r="V275" i="4"/>
  <c r="R23" i="4"/>
  <c r="R11" i="4"/>
  <c r="V198" i="4"/>
  <c r="V203" i="4"/>
  <c r="V232" i="4"/>
  <c r="V307" i="4"/>
  <c r="V5" i="4"/>
  <c r="R51" i="4"/>
  <c r="R56" i="4"/>
  <c r="V139" i="4"/>
  <c r="V144" i="4"/>
  <c r="V196" i="4"/>
  <c r="V213" i="4"/>
  <c r="AB230" i="4"/>
  <c r="V263" i="4"/>
  <c r="V449" i="4"/>
  <c r="R68" i="4"/>
  <c r="R47" i="4"/>
  <c r="V140" i="4"/>
  <c r="V215" i="4"/>
  <c r="V564" i="4"/>
  <c r="V3" i="4"/>
  <c r="F12" i="4"/>
  <c r="V21" i="4"/>
  <c r="F39" i="4"/>
  <c r="V177" i="4"/>
  <c r="V206" i="4"/>
  <c r="V211" i="4"/>
  <c r="V253" i="4"/>
  <c r="V520" i="4"/>
  <c r="F18" i="4"/>
  <c r="F19" i="4"/>
  <c r="AB177" i="4"/>
  <c r="F16" i="4"/>
  <c r="F42" i="4"/>
  <c r="F43" i="4"/>
  <c r="AB204" i="4"/>
  <c r="V7" i="4"/>
  <c r="V143" i="4"/>
  <c r="V159" i="4"/>
  <c r="V474" i="4"/>
  <c r="V164" i="4"/>
  <c r="V189" i="4"/>
  <c r="V195" i="4"/>
  <c r="V333" i="4"/>
  <c r="V408" i="4"/>
  <c r="V552" i="4"/>
  <c r="V16" i="4"/>
  <c r="V36" i="4"/>
  <c r="V43" i="4"/>
  <c r="V51" i="4"/>
  <c r="V57" i="4"/>
  <c r="V147" i="4"/>
  <c r="V163" i="4"/>
  <c r="V167" i="4"/>
  <c r="V183" i="4"/>
  <c r="V197" i="4"/>
  <c r="V259" i="4"/>
  <c r="V286" i="4"/>
  <c r="V301" i="4"/>
  <c r="V440" i="4"/>
  <c r="V576" i="4"/>
  <c r="V29" i="4"/>
  <c r="V343" i="4"/>
  <c r="V437" i="4"/>
  <c r="V512" i="4"/>
  <c r="V63" i="4"/>
  <c r="V148" i="4"/>
  <c r="V237" i="4"/>
  <c r="V12" i="4"/>
  <c r="V28" i="4"/>
  <c r="V42" i="4"/>
  <c r="V152" i="4"/>
  <c r="V178" i="4"/>
  <c r="V204" i="4"/>
  <c r="V212" i="4"/>
  <c r="V214" i="4"/>
  <c r="V216" i="4"/>
  <c r="V221" i="4"/>
  <c r="V223" i="4"/>
  <c r="V230" i="4"/>
  <c r="V257" i="4"/>
  <c r="V269" i="4"/>
  <c r="V321" i="4"/>
  <c r="V404" i="4"/>
  <c r="V413" i="4"/>
  <c r="V40" i="4"/>
  <c r="V205" i="4"/>
  <c r="V231" i="4"/>
  <c r="V239" i="4"/>
  <c r="V20" i="4"/>
  <c r="V187" i="4"/>
  <c r="V318" i="4"/>
  <c r="V6" i="4"/>
  <c r="V30" i="4"/>
  <c r="V41" i="4"/>
  <c r="V55" i="4"/>
  <c r="V61" i="4"/>
  <c r="V151" i="4"/>
  <c r="V170" i="4"/>
  <c r="V175" i="4"/>
  <c r="V180" i="4"/>
  <c r="V289" i="4"/>
  <c r="V367" i="4"/>
  <c r="V377" i="4"/>
  <c r="V603" i="4"/>
  <c r="F7" i="4"/>
  <c r="F17" i="4"/>
  <c r="F28" i="4"/>
  <c r="AB172" i="4"/>
  <c r="F5" i="4"/>
  <c r="F41" i="4"/>
  <c r="AB191" i="4"/>
  <c r="F8" i="4"/>
  <c r="F32" i="4"/>
  <c r="F36" i="4"/>
  <c r="F37" i="4"/>
  <c r="AB212" i="4"/>
  <c r="AB197" i="4"/>
  <c r="F21" i="4"/>
  <c r="F45" i="4"/>
  <c r="F35" i="4"/>
  <c r="AB170" i="4"/>
  <c r="F9" i="4"/>
  <c r="F15" i="4"/>
  <c r="F33" i="4"/>
  <c r="F27" i="4"/>
  <c r="AB193" i="4"/>
  <c r="R15" i="4"/>
  <c r="F20" i="4"/>
  <c r="R28" i="4"/>
  <c r="R34" i="4"/>
  <c r="R39" i="4"/>
  <c r="F40" i="4"/>
  <c r="F44" i="4"/>
  <c r="R57" i="4"/>
  <c r="AB220" i="4"/>
  <c r="F54" i="4"/>
  <c r="R62" i="4"/>
  <c r="AB225" i="4"/>
  <c r="F59" i="4"/>
  <c r="R69" i="4"/>
  <c r="AB233" i="4"/>
  <c r="F67" i="4"/>
  <c r="R77" i="4"/>
  <c r="AB241" i="4"/>
  <c r="F75" i="4"/>
  <c r="R85" i="4"/>
  <c r="R93" i="4"/>
  <c r="AB188" i="4"/>
  <c r="AB167" i="4"/>
  <c r="R10" i="4"/>
  <c r="F13" i="4"/>
  <c r="R24" i="4"/>
  <c r="F26" i="4"/>
  <c r="R44" i="4"/>
  <c r="R48" i="4"/>
  <c r="R52" i="4"/>
  <c r="F49" i="4"/>
  <c r="AB215" i="4"/>
  <c r="R63" i="4"/>
  <c r="AB226" i="4"/>
  <c r="F60" i="4"/>
  <c r="R70" i="4"/>
  <c r="AB234" i="4"/>
  <c r="F68" i="4"/>
  <c r="R78" i="4"/>
  <c r="AB242" i="4"/>
  <c r="F76" i="4"/>
  <c r="R86" i="4"/>
  <c r="R94" i="4"/>
  <c r="AB222" i="4"/>
  <c r="AB229" i="4"/>
  <c r="R241" i="4"/>
  <c r="R243" i="4"/>
  <c r="R275" i="4"/>
  <c r="R307" i="4"/>
  <c r="R486" i="4"/>
  <c r="R8" i="4"/>
  <c r="R14" i="4"/>
  <c r="R19" i="4"/>
  <c r="R32" i="4"/>
  <c r="R38" i="4"/>
  <c r="R53" i="4"/>
  <c r="AB216" i="4"/>
  <c r="F50" i="4"/>
  <c r="R58" i="4"/>
  <c r="AB227" i="4"/>
  <c r="F61" i="4"/>
  <c r="R71" i="4"/>
  <c r="AB235" i="4"/>
  <c r="F69" i="4"/>
  <c r="R79" i="4"/>
  <c r="AB243" i="4"/>
  <c r="F77" i="4"/>
  <c r="R87" i="4"/>
  <c r="R95" i="4"/>
  <c r="R271" i="4"/>
  <c r="R281" i="4"/>
  <c r="R303" i="4"/>
  <c r="R313" i="4"/>
  <c r="R355" i="4"/>
  <c r="R439" i="4"/>
  <c r="R560" i="4"/>
  <c r="R25" i="4"/>
  <c r="R45" i="4"/>
  <c r="R49" i="4"/>
  <c r="R59" i="4"/>
  <c r="R64" i="4"/>
  <c r="AB228" i="4"/>
  <c r="F62" i="4"/>
  <c r="R72" i="4"/>
  <c r="AB236" i="4"/>
  <c r="F70" i="4"/>
  <c r="R80" i="4"/>
  <c r="AB244" i="4"/>
  <c r="F78" i="4"/>
  <c r="R88" i="4"/>
  <c r="R96" i="4"/>
  <c r="AB196" i="4"/>
  <c r="AB214" i="4"/>
  <c r="AB221" i="4"/>
  <c r="R325" i="4"/>
  <c r="R734" i="4"/>
  <c r="R762" i="4"/>
  <c r="AB232" i="4"/>
  <c r="F66" i="4"/>
  <c r="AB240" i="4"/>
  <c r="F74" i="4"/>
  <c r="AC4" i="4"/>
  <c r="R18" i="4"/>
  <c r="R54" i="4"/>
  <c r="F51" i="4"/>
  <c r="AB217" i="4"/>
  <c r="R65" i="4"/>
  <c r="R73" i="4"/>
  <c r="AB237" i="4"/>
  <c r="F71" i="4"/>
  <c r="R81" i="4"/>
  <c r="AB245" i="4"/>
  <c r="F79" i="4"/>
  <c r="R89" i="4"/>
  <c r="R97" i="4"/>
  <c r="R99" i="4"/>
  <c r="R101" i="4"/>
  <c r="R103" i="4"/>
  <c r="R105" i="4"/>
  <c r="R107" i="4"/>
  <c r="R109" i="4"/>
  <c r="R111" i="4"/>
  <c r="R113" i="4"/>
  <c r="R115" i="4"/>
  <c r="R117" i="4"/>
  <c r="R119" i="4"/>
  <c r="R121" i="4"/>
  <c r="R123" i="4"/>
  <c r="R125" i="4"/>
  <c r="AB180" i="4"/>
  <c r="R4" i="4"/>
  <c r="AB176" i="4"/>
  <c r="F10" i="4"/>
  <c r="R22" i="4"/>
  <c r="R26" i="4"/>
  <c r="F29" i="4"/>
  <c r="AB200" i="4"/>
  <c r="F34" i="4"/>
  <c r="R46" i="4"/>
  <c r="R50" i="4"/>
  <c r="R55" i="4"/>
  <c r="AB218" i="4"/>
  <c r="F52" i="4"/>
  <c r="R60" i="4"/>
  <c r="AB223" i="4"/>
  <c r="F57" i="4"/>
  <c r="R66" i="4"/>
  <c r="R74" i="4"/>
  <c r="AB238" i="4"/>
  <c r="F72" i="4"/>
  <c r="R82" i="4"/>
  <c r="AB246" i="4"/>
  <c r="F80" i="4"/>
  <c r="R90" i="4"/>
  <c r="AB213" i="4"/>
  <c r="R371" i="4"/>
  <c r="F53" i="4"/>
  <c r="AB219" i="4"/>
  <c r="R1001" i="4"/>
  <c r="R998" i="4"/>
  <c r="R994" i="4"/>
  <c r="R990" i="4"/>
  <c r="R986" i="4"/>
  <c r="R982" i="4"/>
  <c r="R978" i="4"/>
  <c r="R974" i="4"/>
  <c r="R970" i="4"/>
  <c r="R966" i="4"/>
  <c r="R962" i="4"/>
  <c r="R958" i="4"/>
  <c r="R954" i="4"/>
  <c r="R950" i="4"/>
  <c r="R946" i="4"/>
  <c r="R942" i="4"/>
  <c r="R938" i="4"/>
  <c r="R934" i="4"/>
  <c r="R930" i="4"/>
  <c r="R926" i="4"/>
  <c r="R922" i="4"/>
  <c r="R918" i="4"/>
  <c r="R914" i="4"/>
  <c r="R910" i="4"/>
  <c r="R906" i="4"/>
  <c r="R902" i="4"/>
  <c r="R898" i="4"/>
  <c r="R894" i="4"/>
  <c r="R890" i="4"/>
  <c r="R1002" i="4"/>
  <c r="R996" i="4"/>
  <c r="R992" i="4"/>
  <c r="R988" i="4"/>
  <c r="R984" i="4"/>
  <c r="R980" i="4"/>
  <c r="R976" i="4"/>
  <c r="R972" i="4"/>
  <c r="R968" i="4"/>
  <c r="R964" i="4"/>
  <c r="R960" i="4"/>
  <c r="R956" i="4"/>
  <c r="R952" i="4"/>
  <c r="R948" i="4"/>
  <c r="R944" i="4"/>
  <c r="R940" i="4"/>
  <c r="R936" i="4"/>
  <c r="R932" i="4"/>
  <c r="R928" i="4"/>
  <c r="R924" i="4"/>
  <c r="R920" i="4"/>
  <c r="R916" i="4"/>
  <c r="R912" i="4"/>
  <c r="R908" i="4"/>
  <c r="R904" i="4"/>
  <c r="R900" i="4"/>
  <c r="R896" i="4"/>
  <c r="R892" i="4"/>
  <c r="R997" i="4"/>
  <c r="R981" i="4"/>
  <c r="R965" i="4"/>
  <c r="R949" i="4"/>
  <c r="R933" i="4"/>
  <c r="R917" i="4"/>
  <c r="R901" i="4"/>
  <c r="R999" i="4"/>
  <c r="R983" i="4"/>
  <c r="R967" i="4"/>
  <c r="R951" i="4"/>
  <c r="R935" i="4"/>
  <c r="R919" i="4"/>
  <c r="R903" i="4"/>
  <c r="R888" i="4"/>
  <c r="R884" i="4"/>
  <c r="R880" i="4"/>
  <c r="R876" i="4"/>
  <c r="R872" i="4"/>
  <c r="R868" i="4"/>
  <c r="R864" i="4"/>
  <c r="R837" i="4"/>
  <c r="R987" i="4"/>
  <c r="R971" i="4"/>
  <c r="R955" i="4"/>
  <c r="R939" i="4"/>
  <c r="R923" i="4"/>
  <c r="R907" i="4"/>
  <c r="R891" i="4"/>
  <c r="R889" i="4"/>
  <c r="R885" i="4"/>
  <c r="R881" i="4"/>
  <c r="R877" i="4"/>
  <c r="R873" i="4"/>
  <c r="R869" i="4"/>
  <c r="R865" i="4"/>
  <c r="R859" i="4"/>
  <c r="R858" i="4"/>
  <c r="R857" i="4"/>
  <c r="R856" i="4"/>
  <c r="R855" i="4"/>
  <c r="R854" i="4"/>
  <c r="R853" i="4"/>
  <c r="R852" i="4"/>
  <c r="R851" i="4"/>
  <c r="R850" i="4"/>
  <c r="R849" i="4"/>
  <c r="R848" i="4"/>
  <c r="R847" i="4"/>
  <c r="R846" i="4"/>
  <c r="R845" i="4"/>
  <c r="R844" i="4"/>
  <c r="R843" i="4"/>
  <c r="R835" i="4"/>
  <c r="R991" i="4"/>
  <c r="R975" i="4"/>
  <c r="R959" i="4"/>
  <c r="R943" i="4"/>
  <c r="R927" i="4"/>
  <c r="R911" i="4"/>
  <c r="R895" i="4"/>
  <c r="R886" i="4"/>
  <c r="R882" i="4"/>
  <c r="R878" i="4"/>
  <c r="R874" i="4"/>
  <c r="R870" i="4"/>
  <c r="R866" i="4"/>
  <c r="R861" i="4"/>
  <c r="R841" i="4"/>
  <c r="R833" i="4"/>
  <c r="R863" i="4"/>
  <c r="R823" i="4"/>
  <c r="R815" i="4"/>
  <c r="R807" i="4"/>
  <c r="R799" i="4"/>
  <c r="R791" i="4"/>
  <c r="R783" i="4"/>
  <c r="R775" i="4"/>
  <c r="R979" i="4"/>
  <c r="R947" i="4"/>
  <c r="R915" i="4"/>
  <c r="R875" i="4"/>
  <c r="R839" i="4"/>
  <c r="R838" i="4"/>
  <c r="R832" i="4"/>
  <c r="R831" i="4"/>
  <c r="R830" i="4"/>
  <c r="R822" i="4"/>
  <c r="R814" i="4"/>
  <c r="R806" i="4"/>
  <c r="R798" i="4"/>
  <c r="R790" i="4"/>
  <c r="R782" i="4"/>
  <c r="R774" i="4"/>
  <c r="R879" i="4"/>
  <c r="R834" i="4"/>
  <c r="R827" i="4"/>
  <c r="R819" i="4"/>
  <c r="R811" i="4"/>
  <c r="R803" i="4"/>
  <c r="R795" i="4"/>
  <c r="R787" i="4"/>
  <c r="R779" i="4"/>
  <c r="R771" i="4"/>
  <c r="R995" i="4"/>
  <c r="R963" i="4"/>
  <c r="R931" i="4"/>
  <c r="R899" i="4"/>
  <c r="R862" i="4"/>
  <c r="R860" i="4"/>
  <c r="R826" i="4"/>
  <c r="R818" i="4"/>
  <c r="R810" i="4"/>
  <c r="R802" i="4"/>
  <c r="R794" i="4"/>
  <c r="R786" i="4"/>
  <c r="R778" i="4"/>
  <c r="R770" i="4"/>
  <c r="R1000" i="4"/>
  <c r="R969" i="4"/>
  <c r="R913" i="4"/>
  <c r="R824" i="4"/>
  <c r="R801" i="4"/>
  <c r="R797" i="4"/>
  <c r="R784" i="4"/>
  <c r="R780" i="4"/>
  <c r="R765" i="4"/>
  <c r="R757" i="4"/>
  <c r="R749" i="4"/>
  <c r="R741" i="4"/>
  <c r="R733" i="4"/>
  <c r="R725" i="4"/>
  <c r="R717" i="4"/>
  <c r="R709" i="4"/>
  <c r="R989" i="4"/>
  <c r="R953" i="4"/>
  <c r="R897" i="4"/>
  <c r="R887" i="4"/>
  <c r="R829" i="4"/>
  <c r="R820" i="4"/>
  <c r="R793" i="4"/>
  <c r="R789" i="4"/>
  <c r="R776" i="4"/>
  <c r="R772" i="4"/>
  <c r="R764" i="4"/>
  <c r="R756" i="4"/>
  <c r="R748" i="4"/>
  <c r="R740" i="4"/>
  <c r="R732" i="4"/>
  <c r="R724" i="4"/>
  <c r="R716" i="4"/>
  <c r="R708" i="4"/>
  <c r="R700" i="4"/>
  <c r="R977" i="4"/>
  <c r="R941" i="4"/>
  <c r="R905" i="4"/>
  <c r="R867" i="4"/>
  <c r="R817" i="4"/>
  <c r="R808" i="4"/>
  <c r="R769" i="4"/>
  <c r="R761" i="4"/>
  <c r="R753" i="4"/>
  <c r="R745" i="4"/>
  <c r="R737" i="4"/>
  <c r="R729" i="4"/>
  <c r="R721" i="4"/>
  <c r="R713" i="4"/>
  <c r="R705" i="4"/>
  <c r="R961" i="4"/>
  <c r="R925" i="4"/>
  <c r="R840" i="4"/>
  <c r="R813" i="4"/>
  <c r="R804" i="4"/>
  <c r="R768" i="4"/>
  <c r="R760" i="4"/>
  <c r="R752" i="4"/>
  <c r="R744" i="4"/>
  <c r="R736" i="4"/>
  <c r="R728" i="4"/>
  <c r="R720" i="4"/>
  <c r="R712" i="4"/>
  <c r="R704" i="4"/>
  <c r="R796" i="4"/>
  <c r="R781" i="4"/>
  <c r="R773" i="4"/>
  <c r="R767" i="4"/>
  <c r="R758" i="4"/>
  <c r="R735" i="4"/>
  <c r="R726" i="4"/>
  <c r="R703" i="4"/>
  <c r="R695" i="4"/>
  <c r="R687" i="4"/>
  <c r="R679" i="4"/>
  <c r="R671" i="4"/>
  <c r="R663" i="4"/>
  <c r="R655" i="4"/>
  <c r="R647" i="4"/>
  <c r="R639" i="4"/>
  <c r="R631" i="4"/>
  <c r="R623" i="4"/>
  <c r="R985" i="4"/>
  <c r="R973" i="4"/>
  <c r="R929" i="4"/>
  <c r="R871" i="4"/>
  <c r="R809" i="4"/>
  <c r="R763" i="4"/>
  <c r="R754" i="4"/>
  <c r="R731" i="4"/>
  <c r="R722" i="4"/>
  <c r="R694" i="4"/>
  <c r="R686" i="4"/>
  <c r="R678" i="4"/>
  <c r="R670" i="4"/>
  <c r="R662" i="4"/>
  <c r="R654" i="4"/>
  <c r="R646" i="4"/>
  <c r="R638" i="4"/>
  <c r="R630" i="4"/>
  <c r="R622" i="4"/>
  <c r="R614" i="4"/>
  <c r="R606" i="4"/>
  <c r="R921" i="4"/>
  <c r="R909" i="4"/>
  <c r="R828" i="4"/>
  <c r="R792" i="4"/>
  <c r="R755" i="4"/>
  <c r="R746" i="4"/>
  <c r="R723" i="4"/>
  <c r="R714" i="4"/>
  <c r="R692" i="4"/>
  <c r="R684" i="4"/>
  <c r="R676" i="4"/>
  <c r="R668" i="4"/>
  <c r="R660" i="4"/>
  <c r="R652" i="4"/>
  <c r="R644" i="4"/>
  <c r="R636" i="4"/>
  <c r="R628" i="4"/>
  <c r="R620" i="4"/>
  <c r="R612" i="4"/>
  <c r="R957" i="4"/>
  <c r="R836" i="4"/>
  <c r="R785" i="4"/>
  <c r="R777" i="4"/>
  <c r="R747" i="4"/>
  <c r="R738" i="4"/>
  <c r="R715" i="4"/>
  <c r="R706" i="4"/>
  <c r="R701" i="4"/>
  <c r="R698" i="4"/>
  <c r="R690" i="4"/>
  <c r="R682" i="4"/>
  <c r="R674" i="4"/>
  <c r="R666" i="4"/>
  <c r="R658" i="4"/>
  <c r="R650" i="4"/>
  <c r="R642" i="4"/>
  <c r="R634" i="4"/>
  <c r="R626" i="4"/>
  <c r="R618" i="4"/>
  <c r="R610" i="4"/>
  <c r="R788" i="4"/>
  <c r="R727" i="4"/>
  <c r="R719" i="4"/>
  <c r="R693" i="4"/>
  <c r="R689" i="4"/>
  <c r="R672" i="4"/>
  <c r="R651" i="4"/>
  <c r="R629" i="4"/>
  <c r="R625" i="4"/>
  <c r="R613" i="4"/>
  <c r="R608" i="4"/>
  <c r="R607" i="4"/>
  <c r="R604" i="4"/>
  <c r="R596" i="4"/>
  <c r="R588" i="4"/>
  <c r="R580" i="4"/>
  <c r="R572" i="4"/>
  <c r="R564" i="4"/>
  <c r="R556" i="4"/>
  <c r="R548" i="4"/>
  <c r="R540" i="4"/>
  <c r="R532" i="4"/>
  <c r="R524" i="4"/>
  <c r="R516" i="4"/>
  <c r="R508" i="4"/>
  <c r="R821" i="4"/>
  <c r="R805" i="4"/>
  <c r="R766" i="4"/>
  <c r="R743" i="4"/>
  <c r="R730" i="4"/>
  <c r="R685" i="4"/>
  <c r="R681" i="4"/>
  <c r="R664" i="4"/>
  <c r="R643" i="4"/>
  <c r="R603" i="4"/>
  <c r="R595" i="4"/>
  <c r="R587" i="4"/>
  <c r="R579" i="4"/>
  <c r="R571" i="4"/>
  <c r="R563" i="4"/>
  <c r="R555" i="4"/>
  <c r="R547" i="4"/>
  <c r="R539" i="4"/>
  <c r="R531" i="4"/>
  <c r="R523" i="4"/>
  <c r="R515" i="4"/>
  <c r="R507" i="4"/>
  <c r="R499" i="4"/>
  <c r="R491" i="4"/>
  <c r="R483" i="4"/>
  <c r="R475" i="4"/>
  <c r="R467" i="4"/>
  <c r="R459" i="4"/>
  <c r="R759" i="4"/>
  <c r="R751" i="4"/>
  <c r="R710" i="4"/>
  <c r="R707" i="4"/>
  <c r="R702" i="4"/>
  <c r="R691" i="4"/>
  <c r="R669" i="4"/>
  <c r="R665" i="4"/>
  <c r="R648" i="4"/>
  <c r="R627" i="4"/>
  <c r="R601" i="4"/>
  <c r="R593" i="4"/>
  <c r="R585" i="4"/>
  <c r="R577" i="4"/>
  <c r="R569" i="4"/>
  <c r="R561" i="4"/>
  <c r="R553" i="4"/>
  <c r="R545" i="4"/>
  <c r="R537" i="4"/>
  <c r="R529" i="4"/>
  <c r="R521" i="4"/>
  <c r="R513" i="4"/>
  <c r="R505" i="4"/>
  <c r="R497" i="4"/>
  <c r="R489" i="4"/>
  <c r="R481" i="4"/>
  <c r="R473" i="4"/>
  <c r="R465" i="4"/>
  <c r="R457" i="4"/>
  <c r="R825" i="4"/>
  <c r="R816" i="4"/>
  <c r="R696" i="4"/>
  <c r="R675" i="4"/>
  <c r="R653" i="4"/>
  <c r="R649" i="4"/>
  <c r="R632" i="4"/>
  <c r="R611" i="4"/>
  <c r="R599" i="4"/>
  <c r="R591" i="4"/>
  <c r="R583" i="4"/>
  <c r="R575" i="4"/>
  <c r="R567" i="4"/>
  <c r="R559" i="4"/>
  <c r="R551" i="4"/>
  <c r="R543" i="4"/>
  <c r="R535" i="4"/>
  <c r="R527" i="4"/>
  <c r="R519" i="4"/>
  <c r="R511" i="4"/>
  <c r="R503" i="4"/>
  <c r="R495" i="4"/>
  <c r="R487" i="4"/>
  <c r="R479" i="4"/>
  <c r="R471" i="4"/>
  <c r="R463" i="4"/>
  <c r="R455" i="4"/>
  <c r="R945" i="4"/>
  <c r="R697" i="4"/>
  <c r="R680" i="4"/>
  <c r="R624" i="4"/>
  <c r="R616" i="4"/>
  <c r="R586" i="4"/>
  <c r="R582" i="4"/>
  <c r="R565" i="4"/>
  <c r="R544" i="4"/>
  <c r="R522" i="4"/>
  <c r="R518" i="4"/>
  <c r="R501" i="4"/>
  <c r="R500" i="4"/>
  <c r="R494" i="4"/>
  <c r="R474" i="4"/>
  <c r="R469" i="4"/>
  <c r="R468" i="4"/>
  <c r="R462" i="4"/>
  <c r="R449" i="4"/>
  <c r="R441" i="4"/>
  <c r="R433" i="4"/>
  <c r="R425" i="4"/>
  <c r="R417" i="4"/>
  <c r="R409" i="4"/>
  <c r="R401" i="4"/>
  <c r="R393" i="4"/>
  <c r="R385" i="4"/>
  <c r="R937" i="4"/>
  <c r="R711" i="4"/>
  <c r="R683" i="4"/>
  <c r="R657" i="4"/>
  <c r="R645" i="4"/>
  <c r="R637" i="4"/>
  <c r="R619" i="4"/>
  <c r="R600" i="4"/>
  <c r="R578" i="4"/>
  <c r="R574" i="4"/>
  <c r="R557" i="4"/>
  <c r="R536" i="4"/>
  <c r="R514" i="4"/>
  <c r="R510" i="4"/>
  <c r="R488" i="4"/>
  <c r="R456" i="4"/>
  <c r="R448" i="4"/>
  <c r="R440" i="4"/>
  <c r="R432" i="4"/>
  <c r="R424" i="4"/>
  <c r="R416" i="4"/>
  <c r="R408" i="4"/>
  <c r="R400" i="4"/>
  <c r="R392" i="4"/>
  <c r="R384" i="4"/>
  <c r="R376" i="4"/>
  <c r="R368" i="4"/>
  <c r="R360" i="4"/>
  <c r="R352" i="4"/>
  <c r="R344" i="4"/>
  <c r="R336" i="4"/>
  <c r="R718" i="4"/>
  <c r="R617" i="4"/>
  <c r="R609" i="4"/>
  <c r="R597" i="4"/>
  <c r="R576" i="4"/>
  <c r="R554" i="4"/>
  <c r="R550" i="4"/>
  <c r="R533" i="4"/>
  <c r="R512" i="4"/>
  <c r="R490" i="4"/>
  <c r="R485" i="4"/>
  <c r="R484" i="4"/>
  <c r="R478" i="4"/>
  <c r="R458" i="4"/>
  <c r="R445" i="4"/>
  <c r="R437" i="4"/>
  <c r="R429" i="4"/>
  <c r="R421" i="4"/>
  <c r="R413" i="4"/>
  <c r="R405" i="4"/>
  <c r="R397" i="4"/>
  <c r="R389" i="4"/>
  <c r="R381" i="4"/>
  <c r="R373" i="4"/>
  <c r="R365" i="4"/>
  <c r="R357" i="4"/>
  <c r="R349" i="4"/>
  <c r="R341" i="4"/>
  <c r="R333" i="4"/>
  <c r="R742" i="4"/>
  <c r="R699" i="4"/>
  <c r="R661" i="4"/>
  <c r="R656" i="4"/>
  <c r="R641" i="4"/>
  <c r="R633" i="4"/>
  <c r="R589" i="4"/>
  <c r="R568" i="4"/>
  <c r="R546" i="4"/>
  <c r="R542" i="4"/>
  <c r="R525" i="4"/>
  <c r="R504" i="4"/>
  <c r="R472" i="4"/>
  <c r="R453" i="4"/>
  <c r="R452" i="4"/>
  <c r="R444" i="4"/>
  <c r="R436" i="4"/>
  <c r="R428" i="4"/>
  <c r="R420" i="4"/>
  <c r="R412" i="4"/>
  <c r="R404" i="4"/>
  <c r="R396" i="4"/>
  <c r="R388" i="4"/>
  <c r="R380" i="4"/>
  <c r="R372" i="4"/>
  <c r="R364" i="4"/>
  <c r="R356" i="4"/>
  <c r="R348" i="4"/>
  <c r="R340" i="4"/>
  <c r="R883" i="4"/>
  <c r="R673" i="4"/>
  <c r="R635" i="4"/>
  <c r="R581" i="4"/>
  <c r="R566" i="4"/>
  <c r="R541" i="4"/>
  <c r="R530" i="4"/>
  <c r="R520" i="4"/>
  <c r="R411" i="4"/>
  <c r="R407" i="4"/>
  <c r="R394" i="4"/>
  <c r="R390" i="4"/>
  <c r="R370" i="4"/>
  <c r="R363" i="4"/>
  <c r="R350" i="4"/>
  <c r="R338" i="4"/>
  <c r="R327" i="4"/>
  <c r="R842" i="4"/>
  <c r="R688" i="4"/>
  <c r="R602" i="4"/>
  <c r="R558" i="4"/>
  <c r="R528" i="4"/>
  <c r="R470" i="4"/>
  <c r="R464" i="4"/>
  <c r="R450" i="4"/>
  <c r="R446" i="4"/>
  <c r="R403" i="4"/>
  <c r="R399" i="4"/>
  <c r="R386" i="4"/>
  <c r="R382" i="4"/>
  <c r="R377" i="4"/>
  <c r="R351" i="4"/>
  <c r="R345" i="4"/>
  <c r="R326" i="4"/>
  <c r="R318" i="4"/>
  <c r="R310" i="4"/>
  <c r="R302" i="4"/>
  <c r="R294" i="4"/>
  <c r="R286" i="4"/>
  <c r="R278" i="4"/>
  <c r="R270" i="4"/>
  <c r="R262" i="4"/>
  <c r="R254" i="4"/>
  <c r="R659" i="4"/>
  <c r="R640" i="4"/>
  <c r="R592" i="4"/>
  <c r="R549" i="4"/>
  <c r="R534" i="4"/>
  <c r="R509" i="4"/>
  <c r="R498" i="4"/>
  <c r="R476" i="4"/>
  <c r="R451" i="4"/>
  <c r="R447" i="4"/>
  <c r="R434" i="4"/>
  <c r="R430" i="4"/>
  <c r="R387" i="4"/>
  <c r="R383" i="4"/>
  <c r="R359" i="4"/>
  <c r="R353" i="4"/>
  <c r="R332" i="4"/>
  <c r="R324" i="4"/>
  <c r="R316" i="4"/>
  <c r="R308" i="4"/>
  <c r="R300" i="4"/>
  <c r="R292" i="4"/>
  <c r="R284" i="4"/>
  <c r="R276" i="4"/>
  <c r="R268" i="4"/>
  <c r="R260" i="4"/>
  <c r="R252" i="4"/>
  <c r="R750" i="4"/>
  <c r="R615" i="4"/>
  <c r="R598" i="4"/>
  <c r="R573" i="4"/>
  <c r="R562" i="4"/>
  <c r="R552" i="4"/>
  <c r="R477" i="4"/>
  <c r="R460" i="4"/>
  <c r="R435" i="4"/>
  <c r="R431" i="4"/>
  <c r="R418" i="4"/>
  <c r="R414" i="4"/>
  <c r="R367" i="4"/>
  <c r="R361" i="4"/>
  <c r="R335" i="4"/>
  <c r="R330" i="4"/>
  <c r="R322" i="4"/>
  <c r="R314" i="4"/>
  <c r="R306" i="4"/>
  <c r="R298" i="4"/>
  <c r="R290" i="4"/>
  <c r="R282" i="4"/>
  <c r="R274" i="4"/>
  <c r="R266" i="4"/>
  <c r="R258" i="4"/>
  <c r="R250" i="4"/>
  <c r="R621" i="4"/>
  <c r="R496" i="4"/>
  <c r="R466" i="4"/>
  <c r="R426" i="4"/>
  <c r="R391" i="4"/>
  <c r="R362" i="4"/>
  <c r="R354" i="4"/>
  <c r="R346" i="4"/>
  <c r="R343" i="4"/>
  <c r="R328" i="4"/>
  <c r="R317" i="4"/>
  <c r="R312" i="4"/>
  <c r="R311" i="4"/>
  <c r="R305" i="4"/>
  <c r="R285" i="4"/>
  <c r="R280" i="4"/>
  <c r="R279" i="4"/>
  <c r="R273" i="4"/>
  <c r="R253" i="4"/>
  <c r="R248" i="4"/>
  <c r="R247" i="4"/>
  <c r="R246" i="4"/>
  <c r="R570" i="4"/>
  <c r="R526" i="4"/>
  <c r="R492" i="4"/>
  <c r="R443" i="4"/>
  <c r="R406" i="4"/>
  <c r="R299" i="4"/>
  <c r="R267" i="4"/>
  <c r="R245" i="4"/>
  <c r="R244" i="4"/>
  <c r="R231" i="4"/>
  <c r="R229" i="4"/>
  <c r="R227" i="4"/>
  <c r="R225" i="4"/>
  <c r="R223" i="4"/>
  <c r="R221" i="4"/>
  <c r="R219" i="4"/>
  <c r="R217" i="4"/>
  <c r="R215" i="4"/>
  <c r="R213" i="4"/>
  <c r="R211" i="4"/>
  <c r="R209" i="4"/>
  <c r="R207" i="4"/>
  <c r="R205" i="4"/>
  <c r="R203" i="4"/>
  <c r="R201" i="4"/>
  <c r="R199" i="4"/>
  <c r="R197" i="4"/>
  <c r="R195" i="4"/>
  <c r="R193" i="4"/>
  <c r="R191" i="4"/>
  <c r="R189" i="4"/>
  <c r="R187" i="4"/>
  <c r="R185" i="4"/>
  <c r="R183" i="4"/>
  <c r="R181" i="4"/>
  <c r="R179" i="4"/>
  <c r="R177" i="4"/>
  <c r="R175" i="4"/>
  <c r="R173" i="4"/>
  <c r="R171" i="4"/>
  <c r="R169" i="4"/>
  <c r="R167" i="4"/>
  <c r="R165" i="4"/>
  <c r="R163" i="4"/>
  <c r="R161" i="4"/>
  <c r="R159" i="4"/>
  <c r="R157" i="4"/>
  <c r="R155" i="4"/>
  <c r="R153" i="4"/>
  <c r="R151" i="4"/>
  <c r="R149" i="4"/>
  <c r="R147" i="4"/>
  <c r="R145" i="4"/>
  <c r="R143" i="4"/>
  <c r="R141" i="4"/>
  <c r="R139" i="4"/>
  <c r="R893" i="4"/>
  <c r="R739" i="4"/>
  <c r="R538" i="4"/>
  <c r="R493" i="4"/>
  <c r="R482" i="4"/>
  <c r="R422" i="4"/>
  <c r="R419" i="4"/>
  <c r="R402" i="4"/>
  <c r="R374" i="4"/>
  <c r="R369" i="4"/>
  <c r="R366" i="4"/>
  <c r="R347" i="4"/>
  <c r="R321" i="4"/>
  <c r="R301" i="4"/>
  <c r="R296" i="4"/>
  <c r="R295" i="4"/>
  <c r="R289" i="4"/>
  <c r="R269" i="4"/>
  <c r="R264" i="4"/>
  <c r="R263" i="4"/>
  <c r="R257" i="4"/>
  <c r="R239" i="4"/>
  <c r="R238" i="4"/>
  <c r="R594" i="4"/>
  <c r="R506" i="4"/>
  <c r="R480" i="4"/>
  <c r="R461" i="4"/>
  <c r="R442" i="4"/>
  <c r="R342" i="4"/>
  <c r="R337" i="4"/>
  <c r="R334" i="4"/>
  <c r="R331" i="4"/>
  <c r="R315" i="4"/>
  <c r="R283" i="4"/>
  <c r="R251" i="4"/>
  <c r="R237" i="4"/>
  <c r="R236" i="4"/>
  <c r="R232" i="4"/>
  <c r="R230" i="4"/>
  <c r="R228" i="4"/>
  <c r="R226" i="4"/>
  <c r="R224" i="4"/>
  <c r="R222" i="4"/>
  <c r="R220" i="4"/>
  <c r="R218" i="4"/>
  <c r="R216" i="4"/>
  <c r="R214" i="4"/>
  <c r="R212" i="4"/>
  <c r="R210" i="4"/>
  <c r="R208" i="4"/>
  <c r="R206" i="4"/>
  <c r="R204" i="4"/>
  <c r="R202" i="4"/>
  <c r="R200" i="4"/>
  <c r="R198" i="4"/>
  <c r="R196" i="4"/>
  <c r="R194" i="4"/>
  <c r="R192" i="4"/>
  <c r="R190" i="4"/>
  <c r="R188" i="4"/>
  <c r="R186" i="4"/>
  <c r="R184" i="4"/>
  <c r="R182" i="4"/>
  <c r="R180" i="4"/>
  <c r="R178" i="4"/>
  <c r="R176" i="4"/>
  <c r="R174" i="4"/>
  <c r="R172" i="4"/>
  <c r="R170" i="4"/>
  <c r="R168" i="4"/>
  <c r="R166" i="4"/>
  <c r="R164" i="4"/>
  <c r="R162" i="4"/>
  <c r="R160" i="4"/>
  <c r="R158" i="4"/>
  <c r="R156" i="4"/>
  <c r="R154" i="4"/>
  <c r="R152" i="4"/>
  <c r="R150" i="4"/>
  <c r="R148" i="4"/>
  <c r="R146" i="4"/>
  <c r="R144" i="4"/>
  <c r="R142" i="4"/>
  <c r="R140" i="4"/>
  <c r="R517" i="4"/>
  <c r="R423" i="4"/>
  <c r="R309" i="4"/>
  <c r="R265" i="4"/>
  <c r="R259" i="4"/>
  <c r="R233" i="4"/>
  <c r="R42" i="4"/>
  <c r="R37" i="4"/>
  <c r="R30" i="4"/>
  <c r="R17" i="4"/>
  <c r="AC3" i="4"/>
  <c r="AA8" i="4" s="1"/>
  <c r="S375" i="4" s="1"/>
  <c r="W375" i="4" s="1"/>
  <c r="X375" i="4" s="1"/>
  <c r="R293" i="4"/>
  <c r="R235" i="4"/>
  <c r="R127" i="4"/>
  <c r="R415" i="4"/>
  <c r="R398" i="4"/>
  <c r="R323" i="4"/>
  <c r="R304" i="4"/>
  <c r="R287" i="4"/>
  <c r="R242" i="4"/>
  <c r="R234" i="4"/>
  <c r="R36" i="4"/>
  <c r="R29" i="4"/>
  <c r="R16" i="4"/>
  <c r="R9" i="4"/>
  <c r="R5" i="4"/>
  <c r="R605" i="4"/>
  <c r="S605" i="4" s="1"/>
  <c r="W605" i="4" s="1"/>
  <c r="X605" i="4" s="1"/>
  <c r="R502" i="4"/>
  <c r="R379" i="4"/>
  <c r="R329" i="4"/>
  <c r="R249" i="4"/>
  <c r="R137" i="4"/>
  <c r="R135" i="4"/>
  <c r="R133" i="4"/>
  <c r="R131" i="4"/>
  <c r="S131" i="4" s="1"/>
  <c r="W131" i="4" s="1"/>
  <c r="X131" i="4" s="1"/>
  <c r="R129" i="4"/>
  <c r="R277" i="4"/>
  <c r="R255" i="4"/>
  <c r="R43" i="4"/>
  <c r="R41" i="4"/>
  <c r="R33" i="4"/>
  <c r="R21" i="4"/>
  <c r="R13" i="4"/>
  <c r="S13" i="4" s="1"/>
  <c r="W13" i="4" s="1"/>
  <c r="X13" i="4" s="1"/>
  <c r="R395" i="4"/>
  <c r="R378" i="4"/>
  <c r="R256" i="4"/>
  <c r="R138" i="4"/>
  <c r="R128" i="4"/>
  <c r="R122" i="4"/>
  <c r="R118" i="4"/>
  <c r="R116" i="4"/>
  <c r="S116" i="4" s="1"/>
  <c r="W116" i="4" s="1"/>
  <c r="X116" i="4" s="1"/>
  <c r="R114" i="4"/>
  <c r="R112" i="4"/>
  <c r="R110" i="4"/>
  <c r="R812" i="4"/>
  <c r="R800" i="4"/>
  <c r="R358" i="4"/>
  <c r="R319" i="4"/>
  <c r="R297" i="4"/>
  <c r="S297" i="4" s="1"/>
  <c r="W297" i="4" s="1"/>
  <c r="X297" i="4" s="1"/>
  <c r="R291" i="4"/>
  <c r="R272" i="4"/>
  <c r="R261" i="4"/>
  <c r="R240" i="4"/>
  <c r="R40" i="4"/>
  <c r="R20" i="4"/>
  <c r="R12" i="4"/>
  <c r="R7" i="4"/>
  <c r="S7" i="4" s="1"/>
  <c r="W7" i="4" s="1"/>
  <c r="X7" i="4" s="1"/>
  <c r="R3" i="4"/>
  <c r="R993" i="4"/>
  <c r="R677" i="4"/>
  <c r="R667" i="4"/>
  <c r="R590" i="4"/>
  <c r="R584" i="4"/>
  <c r="R454" i="4"/>
  <c r="R427" i="4"/>
  <c r="S427" i="4" s="1"/>
  <c r="W427" i="4" s="1"/>
  <c r="X427" i="4" s="1"/>
  <c r="R410" i="4"/>
  <c r="R339" i="4"/>
  <c r="R136" i="4"/>
  <c r="R134" i="4"/>
  <c r="R132" i="4"/>
  <c r="R130" i="4"/>
  <c r="R126" i="4"/>
  <c r="R124" i="4"/>
  <c r="S124" i="4" s="1"/>
  <c r="W124" i="4" s="1"/>
  <c r="X124" i="4" s="1"/>
  <c r="R120" i="4"/>
  <c r="R108" i="4"/>
  <c r="R106" i="4"/>
  <c r="R104" i="4"/>
  <c r="R102" i="4"/>
  <c r="R100" i="4"/>
  <c r="R98" i="4"/>
  <c r="R6" i="4"/>
  <c r="S6" i="4" s="1"/>
  <c r="W6" i="4" s="1"/>
  <c r="X6" i="4" s="1"/>
  <c r="R31" i="4"/>
  <c r="R35" i="4"/>
  <c r="R61" i="4"/>
  <c r="AB224" i="4"/>
  <c r="F58" i="4"/>
  <c r="R67" i="4"/>
  <c r="F65" i="4"/>
  <c r="AB231" i="4"/>
  <c r="R75" i="4"/>
  <c r="AB239" i="4"/>
  <c r="F73" i="4"/>
  <c r="R83" i="4"/>
  <c r="R91" i="4"/>
  <c r="AB189" i="4"/>
  <c r="R288" i="4"/>
  <c r="R320" i="4"/>
  <c r="S320" i="4" s="1"/>
  <c r="W320" i="4" s="1"/>
  <c r="X320" i="4" s="1"/>
  <c r="R438" i="4"/>
  <c r="V10" i="4"/>
  <c r="V18" i="4"/>
  <c r="V23" i="4"/>
  <c r="V25" i="4"/>
  <c r="V31" i="4"/>
  <c r="V38" i="4"/>
  <c r="V44" i="4"/>
  <c r="V46" i="4"/>
  <c r="V48" i="4"/>
  <c r="V50" i="4"/>
  <c r="V138" i="4"/>
  <c r="V145" i="4"/>
  <c r="V153" i="4"/>
  <c r="V161" i="4"/>
  <c r="V168" i="4"/>
  <c r="V173" i="4"/>
  <c r="V184" i="4"/>
  <c r="V199" i="4"/>
  <c r="V200" i="4"/>
  <c r="V227" i="4"/>
  <c r="V228" i="4"/>
  <c r="V305" i="4"/>
  <c r="V311" i="4"/>
  <c r="V646" i="4"/>
  <c r="V999" i="4"/>
  <c r="V995" i="4"/>
  <c r="V991" i="4"/>
  <c r="V987" i="4"/>
  <c r="V983" i="4"/>
  <c r="V979" i="4"/>
  <c r="V975" i="4"/>
  <c r="V971" i="4"/>
  <c r="V967" i="4"/>
  <c r="V963" i="4"/>
  <c r="V959" i="4"/>
  <c r="V955" i="4"/>
  <c r="V951" i="4"/>
  <c r="V947" i="4"/>
  <c r="V943" i="4"/>
  <c r="V939" i="4"/>
  <c r="V935" i="4"/>
  <c r="V931" i="4"/>
  <c r="V927" i="4"/>
  <c r="V923" i="4"/>
  <c r="V919" i="4"/>
  <c r="V915" i="4"/>
  <c r="V911" i="4"/>
  <c r="V907" i="4"/>
  <c r="V903" i="4"/>
  <c r="V899" i="4"/>
  <c r="V895" i="4"/>
  <c r="V891" i="4"/>
  <c r="V1000" i="4"/>
  <c r="V997" i="4"/>
  <c r="V993" i="4"/>
  <c r="V989" i="4"/>
  <c r="V985" i="4"/>
  <c r="V981" i="4"/>
  <c r="V977" i="4"/>
  <c r="V973" i="4"/>
  <c r="V969" i="4"/>
  <c r="V965" i="4"/>
  <c r="V961" i="4"/>
  <c r="V957" i="4"/>
  <c r="V953" i="4"/>
  <c r="V949" i="4"/>
  <c r="V945" i="4"/>
  <c r="V941" i="4"/>
  <c r="V937" i="4"/>
  <c r="V933" i="4"/>
  <c r="V929" i="4"/>
  <c r="V925" i="4"/>
  <c r="V921" i="4"/>
  <c r="V917" i="4"/>
  <c r="V913" i="4"/>
  <c r="V909" i="4"/>
  <c r="V905" i="4"/>
  <c r="V901" i="4"/>
  <c r="V897" i="4"/>
  <c r="V893" i="4"/>
  <c r="V1002" i="4"/>
  <c r="V990" i="4"/>
  <c r="V974" i="4"/>
  <c r="V958" i="4"/>
  <c r="V942" i="4"/>
  <c r="V926" i="4"/>
  <c r="V910" i="4"/>
  <c r="V894" i="4"/>
  <c r="V992" i="4"/>
  <c r="V976" i="4"/>
  <c r="V960" i="4"/>
  <c r="V944" i="4"/>
  <c r="V928" i="4"/>
  <c r="V912" i="4"/>
  <c r="V896" i="4"/>
  <c r="V889" i="4"/>
  <c r="V885" i="4"/>
  <c r="V881" i="4"/>
  <c r="V877" i="4"/>
  <c r="V873" i="4"/>
  <c r="V869" i="4"/>
  <c r="V865" i="4"/>
  <c r="V859" i="4"/>
  <c r="V858" i="4"/>
  <c r="V857" i="4"/>
  <c r="V856" i="4"/>
  <c r="V855" i="4"/>
  <c r="V854" i="4"/>
  <c r="V853" i="4"/>
  <c r="V852" i="4"/>
  <c r="V851" i="4"/>
  <c r="V850" i="4"/>
  <c r="V849" i="4"/>
  <c r="V848" i="4"/>
  <c r="V847" i="4"/>
  <c r="V846" i="4"/>
  <c r="V845" i="4"/>
  <c r="V844" i="4"/>
  <c r="V843" i="4"/>
  <c r="V835" i="4"/>
  <c r="V1001" i="4"/>
  <c r="V996" i="4"/>
  <c r="V980" i="4"/>
  <c r="V964" i="4"/>
  <c r="V948" i="4"/>
  <c r="V932" i="4"/>
  <c r="V916" i="4"/>
  <c r="V900" i="4"/>
  <c r="V886" i="4"/>
  <c r="V882" i="4"/>
  <c r="V878" i="4"/>
  <c r="V874" i="4"/>
  <c r="V870" i="4"/>
  <c r="V866" i="4"/>
  <c r="V861" i="4"/>
  <c r="V841" i="4"/>
  <c r="V833" i="4"/>
  <c r="V984" i="4"/>
  <c r="V968" i="4"/>
  <c r="V952" i="4"/>
  <c r="V936" i="4"/>
  <c r="V920" i="4"/>
  <c r="V904" i="4"/>
  <c r="V887" i="4"/>
  <c r="V883" i="4"/>
  <c r="V879" i="4"/>
  <c r="V875" i="4"/>
  <c r="V871" i="4"/>
  <c r="V867" i="4"/>
  <c r="V863" i="4"/>
  <c r="V839" i="4"/>
  <c r="V831" i="4"/>
  <c r="V880" i="4"/>
  <c r="V832" i="4"/>
  <c r="V829" i="4"/>
  <c r="V821" i="4"/>
  <c r="V813" i="4"/>
  <c r="V805" i="4"/>
  <c r="V797" i="4"/>
  <c r="V789" i="4"/>
  <c r="V781" i="4"/>
  <c r="V773" i="4"/>
  <c r="V986" i="4"/>
  <c r="V982" i="4"/>
  <c r="V972" i="4"/>
  <c r="V954" i="4"/>
  <c r="V950" i="4"/>
  <c r="V940" i="4"/>
  <c r="V922" i="4"/>
  <c r="V918" i="4"/>
  <c r="V908" i="4"/>
  <c r="V890" i="4"/>
  <c r="V828" i="4"/>
  <c r="V820" i="4"/>
  <c r="V812" i="4"/>
  <c r="V804" i="4"/>
  <c r="V796" i="4"/>
  <c r="V788" i="4"/>
  <c r="V780" i="4"/>
  <c r="V772" i="4"/>
  <c r="V864" i="4"/>
  <c r="V862" i="4"/>
  <c r="V860" i="4"/>
  <c r="V825" i="4"/>
  <c r="V817" i="4"/>
  <c r="V809" i="4"/>
  <c r="V801" i="4"/>
  <c r="V793" i="4"/>
  <c r="V785" i="4"/>
  <c r="V777" i="4"/>
  <c r="V769" i="4"/>
  <c r="V998" i="4"/>
  <c r="V988" i="4"/>
  <c r="V970" i="4"/>
  <c r="V966" i="4"/>
  <c r="V956" i="4"/>
  <c r="V938" i="4"/>
  <c r="V934" i="4"/>
  <c r="V924" i="4"/>
  <c r="V906" i="4"/>
  <c r="V902" i="4"/>
  <c r="V892" i="4"/>
  <c r="V876" i="4"/>
  <c r="V842" i="4"/>
  <c r="V824" i="4"/>
  <c r="V816" i="4"/>
  <c r="V808" i="4"/>
  <c r="V800" i="4"/>
  <c r="V792" i="4"/>
  <c r="V784" i="4"/>
  <c r="V776" i="4"/>
  <c r="V811" i="4"/>
  <c r="V806" i="4"/>
  <c r="V763" i="4"/>
  <c r="V755" i="4"/>
  <c r="V747" i="4"/>
  <c r="V739" i="4"/>
  <c r="V731" i="4"/>
  <c r="V723" i="4"/>
  <c r="V715" i="4"/>
  <c r="V707" i="4"/>
  <c r="V994" i="4"/>
  <c r="V872" i="4"/>
  <c r="V868" i="4"/>
  <c r="V836" i="4"/>
  <c r="V807" i="4"/>
  <c r="V802" i="4"/>
  <c r="V762" i="4"/>
  <c r="V754" i="4"/>
  <c r="V746" i="4"/>
  <c r="V738" i="4"/>
  <c r="V730" i="4"/>
  <c r="V722" i="4"/>
  <c r="V714" i="4"/>
  <c r="V706" i="4"/>
  <c r="V946" i="4"/>
  <c r="V840" i="4"/>
  <c r="V834" i="4"/>
  <c r="V827" i="4"/>
  <c r="V822" i="4"/>
  <c r="V791" i="4"/>
  <c r="V787" i="4"/>
  <c r="V782" i="4"/>
  <c r="V778" i="4"/>
  <c r="V767" i="4"/>
  <c r="V759" i="4"/>
  <c r="V751" i="4"/>
  <c r="V743" i="4"/>
  <c r="V735" i="4"/>
  <c r="V727" i="4"/>
  <c r="V719" i="4"/>
  <c r="V711" i="4"/>
  <c r="V703" i="4"/>
  <c r="V930" i="4"/>
  <c r="V823" i="4"/>
  <c r="V818" i="4"/>
  <c r="V783" i="4"/>
  <c r="V779" i="4"/>
  <c r="V774" i="4"/>
  <c r="V770" i="4"/>
  <c r="V766" i="4"/>
  <c r="V758" i="4"/>
  <c r="V750" i="4"/>
  <c r="V742" i="4"/>
  <c r="V734" i="4"/>
  <c r="V726" i="4"/>
  <c r="V718" i="4"/>
  <c r="V710" i="4"/>
  <c r="V702" i="4"/>
  <c r="V837" i="4"/>
  <c r="V819" i="4"/>
  <c r="V814" i="4"/>
  <c r="V786" i="4"/>
  <c r="V745" i="4"/>
  <c r="V740" i="4"/>
  <c r="V713" i="4"/>
  <c r="V708" i="4"/>
  <c r="V693" i="4"/>
  <c r="V685" i="4"/>
  <c r="V677" i="4"/>
  <c r="V669" i="4"/>
  <c r="V661" i="4"/>
  <c r="V653" i="4"/>
  <c r="V645" i="4"/>
  <c r="V637" i="4"/>
  <c r="V629" i="4"/>
  <c r="V898" i="4"/>
  <c r="V830" i="4"/>
  <c r="V794" i="4"/>
  <c r="V771" i="4"/>
  <c r="V768" i="4"/>
  <c r="V741" i="4"/>
  <c r="V736" i="4"/>
  <c r="V709" i="4"/>
  <c r="V704" i="4"/>
  <c r="V692" i="4"/>
  <c r="V684" i="4"/>
  <c r="V676" i="4"/>
  <c r="V668" i="4"/>
  <c r="V660" i="4"/>
  <c r="V652" i="4"/>
  <c r="V644" i="4"/>
  <c r="V636" i="4"/>
  <c r="V628" i="4"/>
  <c r="V620" i="4"/>
  <c r="V612" i="4"/>
  <c r="V978" i="4"/>
  <c r="V815" i="4"/>
  <c r="V765" i="4"/>
  <c r="V760" i="4"/>
  <c r="V733" i="4"/>
  <c r="V728" i="4"/>
  <c r="V701" i="4"/>
  <c r="V700" i="4"/>
  <c r="V698" i="4"/>
  <c r="V690" i="4"/>
  <c r="V682" i="4"/>
  <c r="V674" i="4"/>
  <c r="V666" i="4"/>
  <c r="V658" i="4"/>
  <c r="V650" i="4"/>
  <c r="V642" i="4"/>
  <c r="V634" i="4"/>
  <c r="V626" i="4"/>
  <c r="V618" i="4"/>
  <c r="V610" i="4"/>
  <c r="V914" i="4"/>
  <c r="V826" i="4"/>
  <c r="V790" i="4"/>
  <c r="V757" i="4"/>
  <c r="V752" i="4"/>
  <c r="V725" i="4"/>
  <c r="V720" i="4"/>
  <c r="V696" i="4"/>
  <c r="V688" i="4"/>
  <c r="V680" i="4"/>
  <c r="V672" i="4"/>
  <c r="V664" i="4"/>
  <c r="V656" i="4"/>
  <c r="V648" i="4"/>
  <c r="V640" i="4"/>
  <c r="V632" i="4"/>
  <c r="V624" i="4"/>
  <c r="V616" i="4"/>
  <c r="V608" i="4"/>
  <c r="V884" i="4"/>
  <c r="V798" i="4"/>
  <c r="V775" i="4"/>
  <c r="V748" i="4"/>
  <c r="V717" i="4"/>
  <c r="V712" i="4"/>
  <c r="V681" i="4"/>
  <c r="V655" i="4"/>
  <c r="V643" i="4"/>
  <c r="V638" i="4"/>
  <c r="V615" i="4"/>
  <c r="V602" i="4"/>
  <c r="V594" i="4"/>
  <c r="V586" i="4"/>
  <c r="V578" i="4"/>
  <c r="V570" i="4"/>
  <c r="V562" i="4"/>
  <c r="V554" i="4"/>
  <c r="V546" i="4"/>
  <c r="V538" i="4"/>
  <c r="V530" i="4"/>
  <c r="V522" i="4"/>
  <c r="V514" i="4"/>
  <c r="V506" i="4"/>
  <c r="V761" i="4"/>
  <c r="V756" i="4"/>
  <c r="V699" i="4"/>
  <c r="V694" i="4"/>
  <c r="V673" i="4"/>
  <c r="V647" i="4"/>
  <c r="V635" i="4"/>
  <c r="V630" i="4"/>
  <c r="V621" i="4"/>
  <c r="V609" i="4"/>
  <c r="V601" i="4"/>
  <c r="V593" i="4"/>
  <c r="V585" i="4"/>
  <c r="V577" i="4"/>
  <c r="V569" i="4"/>
  <c r="V561" i="4"/>
  <c r="V553" i="4"/>
  <c r="V545" i="4"/>
  <c r="V537" i="4"/>
  <c r="V529" i="4"/>
  <c r="V521" i="4"/>
  <c r="V513" i="4"/>
  <c r="V505" i="4"/>
  <c r="V497" i="4"/>
  <c r="V489" i="4"/>
  <c r="V481" i="4"/>
  <c r="V473" i="4"/>
  <c r="V465" i="4"/>
  <c r="V457" i="4"/>
  <c r="V888" i="4"/>
  <c r="V799" i="4"/>
  <c r="V795" i="4"/>
  <c r="V749" i="4"/>
  <c r="V744" i="4"/>
  <c r="V695" i="4"/>
  <c r="V683" i="4"/>
  <c r="V678" i="4"/>
  <c r="V657" i="4"/>
  <c r="V631" i="4"/>
  <c r="V617" i="4"/>
  <c r="V599" i="4"/>
  <c r="V591" i="4"/>
  <c r="V583" i="4"/>
  <c r="V575" i="4"/>
  <c r="V567" i="4"/>
  <c r="V559" i="4"/>
  <c r="V551" i="4"/>
  <c r="V543" i="4"/>
  <c r="V535" i="4"/>
  <c r="V527" i="4"/>
  <c r="V519" i="4"/>
  <c r="V511" i="4"/>
  <c r="V503" i="4"/>
  <c r="V495" i="4"/>
  <c r="V487" i="4"/>
  <c r="V479" i="4"/>
  <c r="V471" i="4"/>
  <c r="V463" i="4"/>
  <c r="V455" i="4"/>
  <c r="V838" i="4"/>
  <c r="V716" i="4"/>
  <c r="V679" i="4"/>
  <c r="V667" i="4"/>
  <c r="V662" i="4"/>
  <c r="V641" i="4"/>
  <c r="V606" i="4"/>
  <c r="V605" i="4"/>
  <c r="V597" i="4"/>
  <c r="V589" i="4"/>
  <c r="V581" i="4"/>
  <c r="V573" i="4"/>
  <c r="V565" i="4"/>
  <c r="V557" i="4"/>
  <c r="V549" i="4"/>
  <c r="V541" i="4"/>
  <c r="V533" i="4"/>
  <c r="V525" i="4"/>
  <c r="V517" i="4"/>
  <c r="V509" i="4"/>
  <c r="V501" i="4"/>
  <c r="V493" i="4"/>
  <c r="V485" i="4"/>
  <c r="V477" i="4"/>
  <c r="V469" i="4"/>
  <c r="V461" i="4"/>
  <c r="V453" i="4"/>
  <c r="V732" i="4"/>
  <c r="V687" i="4"/>
  <c r="V619" i="4"/>
  <c r="V600" i="4"/>
  <c r="V595" i="4"/>
  <c r="V574" i="4"/>
  <c r="V548" i="4"/>
  <c r="V536" i="4"/>
  <c r="V531" i="4"/>
  <c r="V510" i="4"/>
  <c r="V488" i="4"/>
  <c r="V476" i="4"/>
  <c r="V456" i="4"/>
  <c r="V447" i="4"/>
  <c r="V439" i="4"/>
  <c r="V431" i="4"/>
  <c r="V423" i="4"/>
  <c r="V415" i="4"/>
  <c r="V407" i="4"/>
  <c r="V399" i="4"/>
  <c r="V391" i="4"/>
  <c r="V383" i="4"/>
  <c r="V764" i="4"/>
  <c r="V753" i="4"/>
  <c r="V724" i="4"/>
  <c r="V675" i="4"/>
  <c r="V665" i="4"/>
  <c r="V627" i="4"/>
  <c r="V622" i="4"/>
  <c r="V613" i="4"/>
  <c r="V604" i="4"/>
  <c r="V592" i="4"/>
  <c r="V587" i="4"/>
  <c r="V566" i="4"/>
  <c r="V540" i="4"/>
  <c r="V528" i="4"/>
  <c r="V523" i="4"/>
  <c r="V502" i="4"/>
  <c r="V483" i="4"/>
  <c r="V482" i="4"/>
  <c r="V470" i="4"/>
  <c r="V446" i="4"/>
  <c r="V438" i="4"/>
  <c r="V430" i="4"/>
  <c r="V422" i="4"/>
  <c r="V414" i="4"/>
  <c r="V406" i="4"/>
  <c r="V398" i="4"/>
  <c r="V390" i="4"/>
  <c r="V382" i="4"/>
  <c r="V374" i="4"/>
  <c r="V366" i="4"/>
  <c r="V358" i="4"/>
  <c r="V350" i="4"/>
  <c r="V342" i="4"/>
  <c r="V334" i="4"/>
  <c r="V691" i="4"/>
  <c r="V686" i="4"/>
  <c r="V633" i="4"/>
  <c r="V580" i="4"/>
  <c r="V568" i="4"/>
  <c r="V563" i="4"/>
  <c r="V542" i="4"/>
  <c r="V516" i="4"/>
  <c r="V504" i="4"/>
  <c r="V492" i="4"/>
  <c r="V472" i="4"/>
  <c r="V460" i="4"/>
  <c r="V451" i="4"/>
  <c r="V443" i="4"/>
  <c r="V435" i="4"/>
  <c r="V427" i="4"/>
  <c r="V419" i="4"/>
  <c r="V411" i="4"/>
  <c r="V403" i="4"/>
  <c r="V395" i="4"/>
  <c r="V387" i="4"/>
  <c r="V379" i="4"/>
  <c r="V371" i="4"/>
  <c r="V363" i="4"/>
  <c r="V355" i="4"/>
  <c r="V347" i="4"/>
  <c r="V339" i="4"/>
  <c r="V729" i="4"/>
  <c r="V671" i="4"/>
  <c r="V659" i="4"/>
  <c r="V649" i="4"/>
  <c r="V623" i="4"/>
  <c r="V598" i="4"/>
  <c r="V572" i="4"/>
  <c r="V560" i="4"/>
  <c r="V555" i="4"/>
  <c r="V534" i="4"/>
  <c r="V508" i="4"/>
  <c r="V499" i="4"/>
  <c r="V498" i="4"/>
  <c r="V486" i="4"/>
  <c r="V467" i="4"/>
  <c r="V466" i="4"/>
  <c r="V454" i="4"/>
  <c r="V450" i="4"/>
  <c r="V442" i="4"/>
  <c r="V434" i="4"/>
  <c r="V426" i="4"/>
  <c r="V418" i="4"/>
  <c r="V410" i="4"/>
  <c r="V402" i="4"/>
  <c r="V394" i="4"/>
  <c r="V386" i="4"/>
  <c r="V378" i="4"/>
  <c r="V370" i="4"/>
  <c r="V362" i="4"/>
  <c r="V354" i="4"/>
  <c r="V346" i="4"/>
  <c r="V338" i="4"/>
  <c r="V737" i="4"/>
  <c r="V654" i="4"/>
  <c r="V639" i="4"/>
  <c r="V588" i="4"/>
  <c r="V558" i="4"/>
  <c r="V500" i="4"/>
  <c r="V494" i="4"/>
  <c r="V475" i="4"/>
  <c r="V464" i="4"/>
  <c r="V458" i="4"/>
  <c r="V433" i="4"/>
  <c r="V429" i="4"/>
  <c r="V424" i="4"/>
  <c r="V420" i="4"/>
  <c r="V357" i="4"/>
  <c r="V351" i="4"/>
  <c r="V325" i="4"/>
  <c r="V584" i="4"/>
  <c r="V579" i="4"/>
  <c r="V544" i="4"/>
  <c r="V484" i="4"/>
  <c r="V478" i="4"/>
  <c r="V425" i="4"/>
  <c r="V421" i="4"/>
  <c r="V416" i="4"/>
  <c r="V412" i="4"/>
  <c r="V364" i="4"/>
  <c r="V353" i="4"/>
  <c r="V352" i="4"/>
  <c r="V332" i="4"/>
  <c r="V324" i="4"/>
  <c r="V316" i="4"/>
  <c r="V308" i="4"/>
  <c r="V300" i="4"/>
  <c r="V292" i="4"/>
  <c r="V284" i="4"/>
  <c r="V276" i="4"/>
  <c r="V268" i="4"/>
  <c r="V260" i="4"/>
  <c r="V252" i="4"/>
  <c r="V705" i="4"/>
  <c r="V663" i="4"/>
  <c r="V625" i="4"/>
  <c r="V556" i="4"/>
  <c r="V526" i="4"/>
  <c r="V468" i="4"/>
  <c r="V462" i="4"/>
  <c r="V409" i="4"/>
  <c r="V405" i="4"/>
  <c r="V400" i="4"/>
  <c r="V396" i="4"/>
  <c r="V372" i="4"/>
  <c r="V361" i="4"/>
  <c r="V360" i="4"/>
  <c r="V340" i="4"/>
  <c r="V330" i="4"/>
  <c r="V322" i="4"/>
  <c r="V314" i="4"/>
  <c r="V306" i="4"/>
  <c r="V298" i="4"/>
  <c r="V290" i="4"/>
  <c r="V282" i="4"/>
  <c r="V274" i="4"/>
  <c r="V266" i="4"/>
  <c r="V258" i="4"/>
  <c r="V250" i="4"/>
  <c r="V721" i="4"/>
  <c r="V670" i="4"/>
  <c r="V651" i="4"/>
  <c r="V590" i="4"/>
  <c r="V532" i="4"/>
  <c r="V507" i="4"/>
  <c r="V496" i="4"/>
  <c r="V490" i="4"/>
  <c r="V448" i="4"/>
  <c r="V444" i="4"/>
  <c r="V393" i="4"/>
  <c r="V389" i="4"/>
  <c r="V384" i="4"/>
  <c r="V380" i="4"/>
  <c r="V369" i="4"/>
  <c r="V368" i="4"/>
  <c r="V348" i="4"/>
  <c r="V337" i="4"/>
  <c r="V336" i="4"/>
  <c r="V328" i="4"/>
  <c r="V320" i="4"/>
  <c r="V312" i="4"/>
  <c r="V304" i="4"/>
  <c r="V296" i="4"/>
  <c r="V288" i="4"/>
  <c r="V280" i="4"/>
  <c r="V272" i="4"/>
  <c r="V264" i="4"/>
  <c r="V256" i="4"/>
  <c r="V248" i="4"/>
  <c r="V547" i="4"/>
  <c r="V436" i="4"/>
  <c r="V373" i="4"/>
  <c r="V349" i="4"/>
  <c r="V335" i="4"/>
  <c r="V319" i="4"/>
  <c r="V299" i="4"/>
  <c r="V287" i="4"/>
  <c r="V267" i="4"/>
  <c r="V255" i="4"/>
  <c r="V244" i="4"/>
  <c r="V243" i="4"/>
  <c r="V233" i="4"/>
  <c r="V697" i="4"/>
  <c r="V614" i="4"/>
  <c r="V524" i="4"/>
  <c r="V441" i="4"/>
  <c r="V401" i="4"/>
  <c r="V376" i="4"/>
  <c r="V365" i="4"/>
  <c r="V341" i="4"/>
  <c r="V329" i="4"/>
  <c r="V313" i="4"/>
  <c r="V294" i="4"/>
  <c r="V293" i="4"/>
  <c r="V281" i="4"/>
  <c r="V262" i="4"/>
  <c r="V261" i="4"/>
  <c r="V249" i="4"/>
  <c r="V242" i="4"/>
  <c r="V241" i="4"/>
  <c r="V596" i="4"/>
  <c r="V571" i="4"/>
  <c r="V480" i="4"/>
  <c r="V452" i="4"/>
  <c r="V397" i="4"/>
  <c r="V392" i="4"/>
  <c r="V385" i="4"/>
  <c r="V345" i="4"/>
  <c r="V331" i="4"/>
  <c r="V326" i="4"/>
  <c r="V315" i="4"/>
  <c r="V303" i="4"/>
  <c r="V283" i="4"/>
  <c r="V271" i="4"/>
  <c r="V251" i="4"/>
  <c r="V236" i="4"/>
  <c r="V235" i="4"/>
  <c r="V611" i="4"/>
  <c r="V607" i="4"/>
  <c r="V550" i="4"/>
  <c r="V445" i="4"/>
  <c r="V428" i="4"/>
  <c r="V417" i="4"/>
  <c r="V356" i="4"/>
  <c r="V310" i="4"/>
  <c r="V309" i="4"/>
  <c r="V297" i="4"/>
  <c r="V278" i="4"/>
  <c r="V277" i="4"/>
  <c r="V265" i="4"/>
  <c r="V11" i="4"/>
  <c r="V19" i="4"/>
  <c r="V27" i="4"/>
  <c r="V32" i="4"/>
  <c r="V39" i="4"/>
  <c r="V52" i="4"/>
  <c r="V54" i="4"/>
  <c r="V56" i="4"/>
  <c r="V58" i="4"/>
  <c r="V60" i="4"/>
  <c r="V62" i="4"/>
  <c r="V64" i="4"/>
  <c r="V66" i="4"/>
  <c r="V68" i="4"/>
  <c r="V70" i="4"/>
  <c r="V72" i="4"/>
  <c r="V74" i="4"/>
  <c r="V76" i="4"/>
  <c r="V78" i="4"/>
  <c r="V80" i="4"/>
  <c r="V82" i="4"/>
  <c r="V84" i="4"/>
  <c r="V86" i="4"/>
  <c r="V88" i="4"/>
  <c r="V90" i="4"/>
  <c r="V92" i="4"/>
  <c r="V94" i="4"/>
  <c r="V96" i="4"/>
  <c r="V98" i="4"/>
  <c r="V100" i="4"/>
  <c r="V102" i="4"/>
  <c r="V104" i="4"/>
  <c r="V106" i="4"/>
  <c r="V108" i="4"/>
  <c r="V110" i="4"/>
  <c r="V112" i="4"/>
  <c r="V114" i="4"/>
  <c r="V116" i="4"/>
  <c r="V118" i="4"/>
  <c r="V120" i="4"/>
  <c r="V122" i="4"/>
  <c r="V124" i="4"/>
  <c r="V126" i="4"/>
  <c r="V128" i="4"/>
  <c r="V130" i="4"/>
  <c r="V132" i="4"/>
  <c r="V134" i="4"/>
  <c r="V136" i="4"/>
  <c r="V146" i="4"/>
  <c r="V154" i="4"/>
  <c r="V162" i="4"/>
  <c r="V174" i="4"/>
  <c r="V179" i="4"/>
  <c r="V185" i="4"/>
  <c r="V186" i="4"/>
  <c r="V201" i="4"/>
  <c r="V202" i="4"/>
  <c r="V225" i="4"/>
  <c r="V226" i="4"/>
  <c r="V240" i="4"/>
  <c r="V247" i="4"/>
  <c r="V285" i="4"/>
  <c r="V291" i="4"/>
  <c r="V302" i="4"/>
  <c r="V327" i="4"/>
  <c r="V491" i="4"/>
  <c r="V518" i="4"/>
  <c r="V4" i="4"/>
  <c r="V8" i="4"/>
  <c r="V14" i="4"/>
  <c r="V22" i="4"/>
  <c r="V24" i="4"/>
  <c r="V26" i="4"/>
  <c r="V34" i="4"/>
  <c r="V45" i="4"/>
  <c r="V47" i="4"/>
  <c r="V49" i="4"/>
  <c r="V141" i="4"/>
  <c r="V149" i="4"/>
  <c r="V157" i="4"/>
  <c r="V165" i="4"/>
  <c r="V176" i="4"/>
  <c r="V181" i="4"/>
  <c r="V191" i="4"/>
  <c r="V192" i="4"/>
  <c r="V207" i="4"/>
  <c r="V208" i="4"/>
  <c r="V219" i="4"/>
  <c r="V220" i="4"/>
  <c r="V254" i="4"/>
  <c r="V273" i="4"/>
  <c r="V279" i="4"/>
  <c r="V344" i="4"/>
  <c r="V388" i="4"/>
  <c r="V459" i="4"/>
  <c r="V803" i="4"/>
  <c r="V65" i="4"/>
  <c r="V67" i="4"/>
  <c r="V69" i="4"/>
  <c r="V71" i="4"/>
  <c r="V73" i="4"/>
  <c r="V75" i="4"/>
  <c r="V77" i="4"/>
  <c r="V79" i="4"/>
  <c r="V81" i="4"/>
  <c r="V83" i="4"/>
  <c r="V85" i="4"/>
  <c r="V87" i="4"/>
  <c r="V89" i="4"/>
  <c r="V91" i="4"/>
  <c r="V93" i="4"/>
  <c r="V95" i="4"/>
  <c r="V97" i="4"/>
  <c r="V99" i="4"/>
  <c r="V101" i="4"/>
  <c r="V103" i="4"/>
  <c r="V105" i="4"/>
  <c r="V107" i="4"/>
  <c r="V109" i="4"/>
  <c r="V111" i="4"/>
  <c r="V113" i="4"/>
  <c r="V115" i="4"/>
  <c r="V117" i="4"/>
  <c r="V119" i="4"/>
  <c r="V121" i="4"/>
  <c r="V123" i="4"/>
  <c r="V125" i="4"/>
  <c r="V127" i="4"/>
  <c r="V129" i="4"/>
  <c r="V131" i="4"/>
  <c r="V133" i="4"/>
  <c r="V135" i="4"/>
  <c r="V137" i="4"/>
  <c r="V142" i="4"/>
  <c r="V150" i="4"/>
  <c r="V158" i="4"/>
  <c r="V166" i="4"/>
  <c r="V171" i="4"/>
  <c r="V182" i="4"/>
  <c r="V193" i="4"/>
  <c r="V194" i="4"/>
  <c r="V209" i="4"/>
  <c r="V210" i="4"/>
  <c r="V217" i="4"/>
  <c r="V218" i="4"/>
  <c r="V234" i="4"/>
  <c r="V238" i="4"/>
  <c r="V245" i="4"/>
  <c r="V270" i="4"/>
  <c r="V317" i="4"/>
  <c r="V323" i="4"/>
  <c r="V359" i="4"/>
  <c r="V381" i="4"/>
  <c r="V432" i="4"/>
  <c r="V515" i="4"/>
  <c r="V539" i="4"/>
  <c r="F712" i="1"/>
  <c r="F835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P859" i="1"/>
  <c r="P858" i="1"/>
  <c r="P857" i="1"/>
  <c r="P856" i="1"/>
  <c r="P855" i="1"/>
  <c r="E863" i="1"/>
  <c r="F863" i="1" s="1"/>
  <c r="P854" i="1"/>
  <c r="E862" i="1"/>
  <c r="F862" i="1" s="1"/>
  <c r="P853" i="1"/>
  <c r="E861" i="1"/>
  <c r="F861" i="1" s="1"/>
  <c r="P852" i="1"/>
  <c r="E860" i="1"/>
  <c r="F860" i="1" s="1"/>
  <c r="P851" i="1"/>
  <c r="E859" i="1"/>
  <c r="F859" i="1" s="1"/>
  <c r="P850" i="1"/>
  <c r="E858" i="1"/>
  <c r="F858" i="1" s="1"/>
  <c r="P849" i="1"/>
  <c r="E857" i="1"/>
  <c r="F857" i="1" s="1"/>
  <c r="P848" i="1"/>
  <c r="E856" i="1"/>
  <c r="F856" i="1" s="1"/>
  <c r="P847" i="1"/>
  <c r="E855" i="1"/>
  <c r="F855" i="1" s="1"/>
  <c r="P846" i="1"/>
  <c r="E854" i="1"/>
  <c r="F854" i="1" s="1"/>
  <c r="P845" i="1"/>
  <c r="E853" i="1"/>
  <c r="F853" i="1" s="1"/>
  <c r="P844" i="1"/>
  <c r="E852" i="1"/>
  <c r="F852" i="1" s="1"/>
  <c r="P843" i="1"/>
  <c r="E851" i="1"/>
  <c r="F851" i="1" s="1"/>
  <c r="P842" i="1"/>
  <c r="E850" i="1"/>
  <c r="F850" i="1" s="1"/>
  <c r="P841" i="1"/>
  <c r="E849" i="1"/>
  <c r="F849" i="1" s="1"/>
  <c r="P840" i="1"/>
  <c r="E848" i="1"/>
  <c r="F848" i="1" s="1"/>
  <c r="P839" i="1"/>
  <c r="K843" i="1"/>
  <c r="E847" i="1"/>
  <c r="F847" i="1" s="1"/>
  <c r="P838" i="1"/>
  <c r="K842" i="1"/>
  <c r="E846" i="1"/>
  <c r="F846" i="1" s="1"/>
  <c r="P837" i="1"/>
  <c r="K841" i="1"/>
  <c r="E845" i="1"/>
  <c r="F845" i="1" s="1"/>
  <c r="P836" i="1"/>
  <c r="K840" i="1"/>
  <c r="E844" i="1"/>
  <c r="F844" i="1" s="1"/>
  <c r="P835" i="1"/>
  <c r="K839" i="1"/>
  <c r="E843" i="1"/>
  <c r="F843" i="1" s="1"/>
  <c r="P834" i="1"/>
  <c r="K838" i="1"/>
  <c r="E842" i="1"/>
  <c r="F842" i="1" s="1"/>
  <c r="P833" i="1"/>
  <c r="K837" i="1"/>
  <c r="E841" i="1"/>
  <c r="F841" i="1" s="1"/>
  <c r="P832" i="1"/>
  <c r="K836" i="1"/>
  <c r="E840" i="1"/>
  <c r="F840" i="1" s="1"/>
  <c r="P831" i="1"/>
  <c r="K835" i="1"/>
  <c r="E839" i="1"/>
  <c r="F839" i="1" s="1"/>
  <c r="P830" i="1"/>
  <c r="K834" i="1"/>
  <c r="E838" i="1"/>
  <c r="F838" i="1" s="1"/>
  <c r="P829" i="1"/>
  <c r="K833" i="1"/>
  <c r="E837" i="1"/>
  <c r="F837" i="1" s="1"/>
  <c r="P828" i="1"/>
  <c r="K832" i="1"/>
  <c r="E836" i="1"/>
  <c r="F836" i="1" s="1"/>
  <c r="P827" i="1"/>
  <c r="K831" i="1"/>
  <c r="E835" i="1"/>
  <c r="P826" i="1"/>
  <c r="K830" i="1"/>
  <c r="E834" i="1"/>
  <c r="F834" i="1" s="1"/>
  <c r="P825" i="1"/>
  <c r="K829" i="1"/>
  <c r="E833" i="1"/>
  <c r="F833" i="1" s="1"/>
  <c r="P824" i="1"/>
  <c r="K828" i="1"/>
  <c r="E832" i="1"/>
  <c r="F832" i="1" s="1"/>
  <c r="P823" i="1"/>
  <c r="K827" i="1"/>
  <c r="E831" i="1"/>
  <c r="F831" i="1" s="1"/>
  <c r="P822" i="1"/>
  <c r="K826" i="1"/>
  <c r="E830" i="1"/>
  <c r="F830" i="1" s="1"/>
  <c r="P821" i="1"/>
  <c r="K825" i="1"/>
  <c r="E829" i="1"/>
  <c r="F829" i="1" s="1"/>
  <c r="P820" i="1"/>
  <c r="K824" i="1"/>
  <c r="E828" i="1"/>
  <c r="F828" i="1" s="1"/>
  <c r="P819" i="1"/>
  <c r="K823" i="1"/>
  <c r="E827" i="1"/>
  <c r="F827" i="1" s="1"/>
  <c r="P818" i="1"/>
  <c r="K822" i="1"/>
  <c r="E826" i="1"/>
  <c r="F826" i="1" s="1"/>
  <c r="P817" i="1"/>
  <c r="K821" i="1"/>
  <c r="E825" i="1"/>
  <c r="F825" i="1" s="1"/>
  <c r="P816" i="1"/>
  <c r="K820" i="1"/>
  <c r="E824" i="1"/>
  <c r="F824" i="1" s="1"/>
  <c r="P815" i="1"/>
  <c r="K819" i="1"/>
  <c r="E823" i="1"/>
  <c r="F823" i="1" s="1"/>
  <c r="P814" i="1"/>
  <c r="K818" i="1"/>
  <c r="E822" i="1"/>
  <c r="F822" i="1" s="1"/>
  <c r="P813" i="1"/>
  <c r="K817" i="1"/>
  <c r="E821" i="1"/>
  <c r="F821" i="1" s="1"/>
  <c r="P812" i="1"/>
  <c r="K816" i="1"/>
  <c r="E820" i="1"/>
  <c r="F820" i="1" s="1"/>
  <c r="P811" i="1"/>
  <c r="K815" i="1"/>
  <c r="E819" i="1"/>
  <c r="F819" i="1" s="1"/>
  <c r="P810" i="1"/>
  <c r="K814" i="1"/>
  <c r="E818" i="1"/>
  <c r="F818" i="1" s="1"/>
  <c r="P809" i="1"/>
  <c r="K813" i="1"/>
  <c r="E817" i="1"/>
  <c r="F817" i="1" s="1"/>
  <c r="P808" i="1"/>
  <c r="K812" i="1"/>
  <c r="E816" i="1"/>
  <c r="F816" i="1" s="1"/>
  <c r="P807" i="1"/>
  <c r="K811" i="1"/>
  <c r="E815" i="1"/>
  <c r="F815" i="1" s="1"/>
  <c r="P806" i="1"/>
  <c r="K810" i="1"/>
  <c r="E814" i="1"/>
  <c r="F814" i="1" s="1"/>
  <c r="P805" i="1"/>
  <c r="K809" i="1"/>
  <c r="E813" i="1"/>
  <c r="F813" i="1" s="1"/>
  <c r="P804" i="1"/>
  <c r="K808" i="1"/>
  <c r="E812" i="1"/>
  <c r="F812" i="1" s="1"/>
  <c r="P803" i="1"/>
  <c r="K807" i="1"/>
  <c r="E811" i="1"/>
  <c r="F811" i="1" s="1"/>
  <c r="P802" i="1"/>
  <c r="K806" i="1"/>
  <c r="E810" i="1"/>
  <c r="F810" i="1" s="1"/>
  <c r="P801" i="1"/>
  <c r="K805" i="1"/>
  <c r="E809" i="1"/>
  <c r="F809" i="1" s="1"/>
  <c r="P800" i="1"/>
  <c r="K804" i="1"/>
  <c r="E808" i="1"/>
  <c r="F808" i="1" s="1"/>
  <c r="P799" i="1"/>
  <c r="K803" i="1"/>
  <c r="E807" i="1"/>
  <c r="F807" i="1" s="1"/>
  <c r="P798" i="1"/>
  <c r="K802" i="1"/>
  <c r="E806" i="1"/>
  <c r="F806" i="1" s="1"/>
  <c r="P797" i="1"/>
  <c r="K801" i="1"/>
  <c r="E805" i="1"/>
  <c r="F805" i="1" s="1"/>
  <c r="P796" i="1"/>
  <c r="K800" i="1"/>
  <c r="E804" i="1"/>
  <c r="F804" i="1" s="1"/>
  <c r="P795" i="1"/>
  <c r="K799" i="1"/>
  <c r="E803" i="1"/>
  <c r="F803" i="1" s="1"/>
  <c r="P794" i="1"/>
  <c r="K798" i="1"/>
  <c r="E802" i="1"/>
  <c r="F802" i="1" s="1"/>
  <c r="P793" i="1"/>
  <c r="K797" i="1"/>
  <c r="E801" i="1"/>
  <c r="F801" i="1" s="1"/>
  <c r="P792" i="1"/>
  <c r="K796" i="1"/>
  <c r="E800" i="1"/>
  <c r="F800" i="1" s="1"/>
  <c r="P791" i="1"/>
  <c r="K795" i="1"/>
  <c r="E799" i="1"/>
  <c r="F799" i="1" s="1"/>
  <c r="P790" i="1"/>
  <c r="K794" i="1"/>
  <c r="E798" i="1"/>
  <c r="F798" i="1" s="1"/>
  <c r="P789" i="1"/>
  <c r="K793" i="1"/>
  <c r="E797" i="1"/>
  <c r="F797" i="1" s="1"/>
  <c r="P788" i="1"/>
  <c r="K792" i="1"/>
  <c r="E796" i="1"/>
  <c r="F796" i="1" s="1"/>
  <c r="P787" i="1"/>
  <c r="K791" i="1"/>
  <c r="E795" i="1"/>
  <c r="F795" i="1" s="1"/>
  <c r="P786" i="1"/>
  <c r="K790" i="1"/>
  <c r="E794" i="1"/>
  <c r="F794" i="1" s="1"/>
  <c r="P785" i="1"/>
  <c r="K789" i="1"/>
  <c r="E793" i="1"/>
  <c r="F793" i="1" s="1"/>
  <c r="P784" i="1"/>
  <c r="K788" i="1"/>
  <c r="E792" i="1"/>
  <c r="F792" i="1" s="1"/>
  <c r="P783" i="1"/>
  <c r="K787" i="1"/>
  <c r="E791" i="1"/>
  <c r="F791" i="1" s="1"/>
  <c r="P782" i="1"/>
  <c r="K786" i="1"/>
  <c r="E790" i="1"/>
  <c r="F790" i="1" s="1"/>
  <c r="P781" i="1"/>
  <c r="K785" i="1"/>
  <c r="E789" i="1"/>
  <c r="F789" i="1" s="1"/>
  <c r="P780" i="1"/>
  <c r="K784" i="1"/>
  <c r="E788" i="1"/>
  <c r="F788" i="1" s="1"/>
  <c r="P779" i="1"/>
  <c r="K783" i="1"/>
  <c r="E787" i="1"/>
  <c r="F787" i="1" s="1"/>
  <c r="P778" i="1"/>
  <c r="K782" i="1"/>
  <c r="E786" i="1"/>
  <c r="F786" i="1" s="1"/>
  <c r="P777" i="1"/>
  <c r="K781" i="1"/>
  <c r="E785" i="1"/>
  <c r="F785" i="1" s="1"/>
  <c r="P776" i="1"/>
  <c r="K780" i="1"/>
  <c r="E784" i="1"/>
  <c r="F784" i="1" s="1"/>
  <c r="P775" i="1"/>
  <c r="K779" i="1"/>
  <c r="E783" i="1"/>
  <c r="F783" i="1" s="1"/>
  <c r="P774" i="1"/>
  <c r="K778" i="1"/>
  <c r="E782" i="1"/>
  <c r="F782" i="1" s="1"/>
  <c r="P773" i="1"/>
  <c r="K777" i="1"/>
  <c r="E781" i="1"/>
  <c r="F781" i="1" s="1"/>
  <c r="P772" i="1"/>
  <c r="K776" i="1"/>
  <c r="E780" i="1"/>
  <c r="F780" i="1" s="1"/>
  <c r="P771" i="1"/>
  <c r="K775" i="1"/>
  <c r="E779" i="1"/>
  <c r="F779" i="1" s="1"/>
  <c r="P770" i="1"/>
  <c r="K774" i="1"/>
  <c r="E778" i="1"/>
  <c r="F778" i="1" s="1"/>
  <c r="P769" i="1"/>
  <c r="K773" i="1"/>
  <c r="E777" i="1"/>
  <c r="F777" i="1" s="1"/>
  <c r="P768" i="1"/>
  <c r="K772" i="1"/>
  <c r="E776" i="1"/>
  <c r="F776" i="1" s="1"/>
  <c r="P767" i="1"/>
  <c r="K771" i="1"/>
  <c r="E775" i="1"/>
  <c r="F775" i="1" s="1"/>
  <c r="P766" i="1"/>
  <c r="K770" i="1"/>
  <c r="E774" i="1"/>
  <c r="F774" i="1" s="1"/>
  <c r="P765" i="1"/>
  <c r="K769" i="1"/>
  <c r="E773" i="1"/>
  <c r="F773" i="1" s="1"/>
  <c r="P764" i="1"/>
  <c r="K768" i="1"/>
  <c r="E772" i="1"/>
  <c r="F772" i="1" s="1"/>
  <c r="P763" i="1"/>
  <c r="K767" i="1"/>
  <c r="E771" i="1"/>
  <c r="F771" i="1" s="1"/>
  <c r="P762" i="1"/>
  <c r="K766" i="1"/>
  <c r="E770" i="1"/>
  <c r="F770" i="1" s="1"/>
  <c r="P761" i="1"/>
  <c r="K765" i="1"/>
  <c r="E769" i="1"/>
  <c r="F769" i="1" s="1"/>
  <c r="P760" i="1"/>
  <c r="K764" i="1"/>
  <c r="E768" i="1"/>
  <c r="F768" i="1" s="1"/>
  <c r="P759" i="1"/>
  <c r="K763" i="1"/>
  <c r="E767" i="1"/>
  <c r="F767" i="1" s="1"/>
  <c r="P758" i="1"/>
  <c r="K762" i="1"/>
  <c r="E766" i="1"/>
  <c r="F766" i="1" s="1"/>
  <c r="P757" i="1"/>
  <c r="K761" i="1"/>
  <c r="E765" i="1"/>
  <c r="F765" i="1" s="1"/>
  <c r="P756" i="1"/>
  <c r="K760" i="1"/>
  <c r="E764" i="1"/>
  <c r="F764" i="1" s="1"/>
  <c r="P755" i="1"/>
  <c r="K759" i="1"/>
  <c r="E763" i="1"/>
  <c r="F763" i="1" s="1"/>
  <c r="P754" i="1"/>
  <c r="K758" i="1"/>
  <c r="E762" i="1"/>
  <c r="F762" i="1" s="1"/>
  <c r="P753" i="1"/>
  <c r="K757" i="1"/>
  <c r="E761" i="1"/>
  <c r="F761" i="1" s="1"/>
  <c r="P752" i="1"/>
  <c r="K756" i="1"/>
  <c r="E760" i="1"/>
  <c r="F760" i="1" s="1"/>
  <c r="P751" i="1"/>
  <c r="K755" i="1"/>
  <c r="E759" i="1"/>
  <c r="F759" i="1" s="1"/>
  <c r="P750" i="1"/>
  <c r="K754" i="1"/>
  <c r="E758" i="1"/>
  <c r="F758" i="1" s="1"/>
  <c r="P749" i="1"/>
  <c r="K753" i="1"/>
  <c r="E757" i="1"/>
  <c r="F757" i="1" s="1"/>
  <c r="P748" i="1"/>
  <c r="K752" i="1"/>
  <c r="E756" i="1"/>
  <c r="F756" i="1" s="1"/>
  <c r="P747" i="1"/>
  <c r="K751" i="1"/>
  <c r="E755" i="1"/>
  <c r="F755" i="1" s="1"/>
  <c r="P746" i="1"/>
  <c r="K750" i="1"/>
  <c r="E754" i="1"/>
  <c r="F754" i="1" s="1"/>
  <c r="P745" i="1"/>
  <c r="K749" i="1"/>
  <c r="E753" i="1"/>
  <c r="F753" i="1" s="1"/>
  <c r="P744" i="1"/>
  <c r="K748" i="1"/>
  <c r="E752" i="1"/>
  <c r="F752" i="1" s="1"/>
  <c r="P743" i="1"/>
  <c r="K747" i="1"/>
  <c r="E751" i="1"/>
  <c r="F751" i="1" s="1"/>
  <c r="P742" i="1"/>
  <c r="K746" i="1"/>
  <c r="E750" i="1"/>
  <c r="F750" i="1" s="1"/>
  <c r="P741" i="1"/>
  <c r="K745" i="1"/>
  <c r="E749" i="1"/>
  <c r="F749" i="1" s="1"/>
  <c r="P740" i="1"/>
  <c r="K744" i="1"/>
  <c r="E748" i="1"/>
  <c r="F748" i="1" s="1"/>
  <c r="P739" i="1"/>
  <c r="K743" i="1"/>
  <c r="E747" i="1"/>
  <c r="F747" i="1" s="1"/>
  <c r="P738" i="1"/>
  <c r="K742" i="1"/>
  <c r="E746" i="1"/>
  <c r="F746" i="1" s="1"/>
  <c r="P737" i="1"/>
  <c r="K741" i="1"/>
  <c r="E745" i="1"/>
  <c r="F745" i="1" s="1"/>
  <c r="P736" i="1"/>
  <c r="K740" i="1"/>
  <c r="E744" i="1"/>
  <c r="F744" i="1" s="1"/>
  <c r="P735" i="1"/>
  <c r="K739" i="1"/>
  <c r="E743" i="1"/>
  <c r="F743" i="1" s="1"/>
  <c r="P734" i="1"/>
  <c r="K738" i="1"/>
  <c r="E742" i="1"/>
  <c r="F742" i="1" s="1"/>
  <c r="P733" i="1"/>
  <c r="K737" i="1"/>
  <c r="E741" i="1"/>
  <c r="F741" i="1" s="1"/>
  <c r="P732" i="1"/>
  <c r="K736" i="1"/>
  <c r="E740" i="1"/>
  <c r="F740" i="1" s="1"/>
  <c r="P731" i="1"/>
  <c r="K735" i="1"/>
  <c r="E739" i="1"/>
  <c r="F739" i="1" s="1"/>
  <c r="P730" i="1"/>
  <c r="K734" i="1"/>
  <c r="E738" i="1"/>
  <c r="F738" i="1" s="1"/>
  <c r="P729" i="1"/>
  <c r="K733" i="1"/>
  <c r="E737" i="1"/>
  <c r="F737" i="1" s="1"/>
  <c r="P728" i="1"/>
  <c r="K732" i="1"/>
  <c r="E736" i="1"/>
  <c r="F736" i="1" s="1"/>
  <c r="P727" i="1"/>
  <c r="K731" i="1"/>
  <c r="E735" i="1"/>
  <c r="F735" i="1" s="1"/>
  <c r="P726" i="1"/>
  <c r="K730" i="1"/>
  <c r="E734" i="1"/>
  <c r="F734" i="1" s="1"/>
  <c r="P725" i="1"/>
  <c r="K729" i="1"/>
  <c r="E733" i="1"/>
  <c r="F733" i="1" s="1"/>
  <c r="P724" i="1"/>
  <c r="K728" i="1"/>
  <c r="E732" i="1"/>
  <c r="F732" i="1" s="1"/>
  <c r="P723" i="1"/>
  <c r="K727" i="1"/>
  <c r="E731" i="1"/>
  <c r="F731" i="1" s="1"/>
  <c r="P722" i="1"/>
  <c r="K726" i="1"/>
  <c r="E730" i="1"/>
  <c r="F730" i="1" s="1"/>
  <c r="P721" i="1"/>
  <c r="K725" i="1"/>
  <c r="E729" i="1"/>
  <c r="F729" i="1" s="1"/>
  <c r="P720" i="1"/>
  <c r="K724" i="1"/>
  <c r="E728" i="1"/>
  <c r="F728" i="1" s="1"/>
  <c r="P719" i="1"/>
  <c r="K723" i="1"/>
  <c r="E727" i="1"/>
  <c r="F727" i="1" s="1"/>
  <c r="P718" i="1"/>
  <c r="K722" i="1"/>
  <c r="E726" i="1"/>
  <c r="F726" i="1" s="1"/>
  <c r="P717" i="1"/>
  <c r="K721" i="1"/>
  <c r="E725" i="1"/>
  <c r="F725" i="1" s="1"/>
  <c r="P716" i="1"/>
  <c r="K720" i="1"/>
  <c r="E724" i="1"/>
  <c r="F724" i="1" s="1"/>
  <c r="P715" i="1"/>
  <c r="K719" i="1"/>
  <c r="E723" i="1"/>
  <c r="F723" i="1" s="1"/>
  <c r="P714" i="1"/>
  <c r="K718" i="1"/>
  <c r="E722" i="1"/>
  <c r="F722" i="1" s="1"/>
  <c r="P713" i="1"/>
  <c r="K717" i="1"/>
  <c r="E721" i="1"/>
  <c r="F721" i="1" s="1"/>
  <c r="P712" i="1"/>
  <c r="K716" i="1"/>
  <c r="E720" i="1"/>
  <c r="F720" i="1" s="1"/>
  <c r="P711" i="1"/>
  <c r="K715" i="1"/>
  <c r="E719" i="1"/>
  <c r="F719" i="1" s="1"/>
  <c r="P710" i="1"/>
  <c r="K714" i="1"/>
  <c r="E718" i="1"/>
  <c r="F718" i="1" s="1"/>
  <c r="P709" i="1"/>
  <c r="K713" i="1"/>
  <c r="E717" i="1"/>
  <c r="F717" i="1" s="1"/>
  <c r="P708" i="1"/>
  <c r="K712" i="1"/>
  <c r="E716" i="1"/>
  <c r="F716" i="1" s="1"/>
  <c r="P707" i="1"/>
  <c r="K711" i="1"/>
  <c r="E715" i="1"/>
  <c r="F715" i="1" s="1"/>
  <c r="P706" i="1"/>
  <c r="K710" i="1"/>
  <c r="E714" i="1"/>
  <c r="F714" i="1" s="1"/>
  <c r="P705" i="1"/>
  <c r="K709" i="1"/>
  <c r="E713" i="1"/>
  <c r="F713" i="1" s="1"/>
  <c r="P704" i="1"/>
  <c r="K708" i="1"/>
  <c r="E712" i="1"/>
  <c r="P703" i="1"/>
  <c r="K707" i="1"/>
  <c r="E711" i="1"/>
  <c r="F711" i="1" s="1"/>
  <c r="P702" i="1"/>
  <c r="K706" i="1"/>
  <c r="E710" i="1"/>
  <c r="F710" i="1" s="1"/>
  <c r="P701" i="1"/>
  <c r="K705" i="1"/>
  <c r="E709" i="1"/>
  <c r="F709" i="1" s="1"/>
  <c r="P700" i="1"/>
  <c r="K704" i="1"/>
  <c r="E708" i="1"/>
  <c r="F708" i="1" s="1"/>
  <c r="P699" i="1"/>
  <c r="K703" i="1"/>
  <c r="E707" i="1"/>
  <c r="F707" i="1" s="1"/>
  <c r="P698" i="1"/>
  <c r="K702" i="1"/>
  <c r="E706" i="1"/>
  <c r="F706" i="1" s="1"/>
  <c r="P697" i="1"/>
  <c r="K701" i="1"/>
  <c r="E705" i="1"/>
  <c r="F705" i="1" s="1"/>
  <c r="P696" i="1"/>
  <c r="K700" i="1"/>
  <c r="E704" i="1"/>
  <c r="F704" i="1" s="1"/>
  <c r="P695" i="1"/>
  <c r="K699" i="1"/>
  <c r="E703" i="1"/>
  <c r="F703" i="1" s="1"/>
  <c r="P694" i="1"/>
  <c r="K698" i="1"/>
  <c r="E702" i="1"/>
  <c r="F702" i="1" s="1"/>
  <c r="P693" i="1"/>
  <c r="K697" i="1"/>
  <c r="E701" i="1"/>
  <c r="F701" i="1" s="1"/>
  <c r="P692" i="1"/>
  <c r="K696" i="1"/>
  <c r="E700" i="1"/>
  <c r="F700" i="1" s="1"/>
  <c r="P691" i="1"/>
  <c r="K695" i="1"/>
  <c r="E699" i="1"/>
  <c r="F699" i="1" s="1"/>
  <c r="P690" i="1"/>
  <c r="K694" i="1"/>
  <c r="E698" i="1"/>
  <c r="F698" i="1" s="1"/>
  <c r="P689" i="1"/>
  <c r="K693" i="1"/>
  <c r="E697" i="1"/>
  <c r="F697" i="1" s="1"/>
  <c r="P688" i="1"/>
  <c r="K692" i="1"/>
  <c r="E696" i="1"/>
  <c r="F696" i="1" s="1"/>
  <c r="P687" i="1"/>
  <c r="K691" i="1"/>
  <c r="E695" i="1"/>
  <c r="F695" i="1" s="1"/>
  <c r="P686" i="1"/>
  <c r="K690" i="1"/>
  <c r="E694" i="1"/>
  <c r="F694" i="1" s="1"/>
  <c r="P685" i="1"/>
  <c r="K689" i="1"/>
  <c r="E693" i="1"/>
  <c r="F693" i="1" s="1"/>
  <c r="P684" i="1"/>
  <c r="K688" i="1"/>
  <c r="E692" i="1"/>
  <c r="F692" i="1" s="1"/>
  <c r="P683" i="1"/>
  <c r="K687" i="1"/>
  <c r="E691" i="1"/>
  <c r="F691" i="1" s="1"/>
  <c r="P682" i="1"/>
  <c r="K686" i="1"/>
  <c r="E690" i="1"/>
  <c r="F690" i="1" s="1"/>
  <c r="P681" i="1"/>
  <c r="K685" i="1"/>
  <c r="E689" i="1"/>
  <c r="F689" i="1" s="1"/>
  <c r="P680" i="1"/>
  <c r="K684" i="1"/>
  <c r="E688" i="1"/>
  <c r="F688" i="1" s="1"/>
  <c r="P679" i="1"/>
  <c r="K683" i="1"/>
  <c r="E687" i="1"/>
  <c r="F687" i="1" s="1"/>
  <c r="P678" i="1"/>
  <c r="K682" i="1"/>
  <c r="E686" i="1"/>
  <c r="F686" i="1" s="1"/>
  <c r="P677" i="1"/>
  <c r="K681" i="1"/>
  <c r="E685" i="1"/>
  <c r="F685" i="1" s="1"/>
  <c r="P676" i="1"/>
  <c r="K680" i="1"/>
  <c r="E684" i="1"/>
  <c r="F684" i="1" s="1"/>
  <c r="P675" i="1"/>
  <c r="K679" i="1"/>
  <c r="E683" i="1"/>
  <c r="F683" i="1" s="1"/>
  <c r="P674" i="1"/>
  <c r="K678" i="1"/>
  <c r="E682" i="1"/>
  <c r="F682" i="1" s="1"/>
  <c r="P673" i="1"/>
  <c r="K677" i="1"/>
  <c r="E681" i="1"/>
  <c r="F681" i="1" s="1"/>
  <c r="P672" i="1"/>
  <c r="K676" i="1"/>
  <c r="E680" i="1"/>
  <c r="F680" i="1" s="1"/>
  <c r="P671" i="1"/>
  <c r="K675" i="1"/>
  <c r="E679" i="1"/>
  <c r="F679" i="1" s="1"/>
  <c r="P670" i="1"/>
  <c r="K674" i="1"/>
  <c r="E678" i="1"/>
  <c r="F678" i="1" s="1"/>
  <c r="P669" i="1"/>
  <c r="K673" i="1"/>
  <c r="E677" i="1"/>
  <c r="F677" i="1" s="1"/>
  <c r="P668" i="1"/>
  <c r="K672" i="1"/>
  <c r="E676" i="1"/>
  <c r="F676" i="1" s="1"/>
  <c r="P667" i="1"/>
  <c r="K671" i="1"/>
  <c r="E675" i="1"/>
  <c r="F675" i="1" s="1"/>
  <c r="P666" i="1"/>
  <c r="K670" i="1"/>
  <c r="E674" i="1"/>
  <c r="F674" i="1" s="1"/>
  <c r="P665" i="1"/>
  <c r="K669" i="1"/>
  <c r="E673" i="1"/>
  <c r="F673" i="1" s="1"/>
  <c r="P664" i="1"/>
  <c r="K668" i="1"/>
  <c r="E672" i="1"/>
  <c r="F672" i="1" s="1"/>
  <c r="P663" i="1"/>
  <c r="K667" i="1"/>
  <c r="E671" i="1"/>
  <c r="F671" i="1" s="1"/>
  <c r="P662" i="1"/>
  <c r="K666" i="1"/>
  <c r="E670" i="1"/>
  <c r="F670" i="1" s="1"/>
  <c r="P661" i="1"/>
  <c r="K665" i="1"/>
  <c r="E669" i="1"/>
  <c r="F669" i="1" s="1"/>
  <c r="P660" i="1"/>
  <c r="K664" i="1"/>
  <c r="E668" i="1"/>
  <c r="F668" i="1" s="1"/>
  <c r="P659" i="1"/>
  <c r="K663" i="1"/>
  <c r="E667" i="1"/>
  <c r="F667" i="1" s="1"/>
  <c r="P658" i="1"/>
  <c r="K662" i="1"/>
  <c r="E666" i="1"/>
  <c r="F666" i="1" s="1"/>
  <c r="P657" i="1"/>
  <c r="K661" i="1"/>
  <c r="E665" i="1"/>
  <c r="F665" i="1" s="1"/>
  <c r="P656" i="1"/>
  <c r="K660" i="1"/>
  <c r="E664" i="1"/>
  <c r="F664" i="1" s="1"/>
  <c r="P655" i="1"/>
  <c r="K659" i="1"/>
  <c r="E663" i="1"/>
  <c r="F663" i="1" s="1"/>
  <c r="P654" i="1"/>
  <c r="K658" i="1"/>
  <c r="E662" i="1"/>
  <c r="F662" i="1" s="1"/>
  <c r="P653" i="1"/>
  <c r="K657" i="1"/>
  <c r="E661" i="1"/>
  <c r="F661" i="1" s="1"/>
  <c r="P652" i="1"/>
  <c r="K656" i="1"/>
  <c r="E660" i="1"/>
  <c r="F660" i="1" s="1"/>
  <c r="P651" i="1"/>
  <c r="K655" i="1"/>
  <c r="E659" i="1"/>
  <c r="F659" i="1" s="1"/>
  <c r="P650" i="1"/>
  <c r="K654" i="1"/>
  <c r="E658" i="1"/>
  <c r="F658" i="1" s="1"/>
  <c r="P649" i="1"/>
  <c r="K653" i="1"/>
  <c r="E657" i="1"/>
  <c r="F657" i="1" s="1"/>
  <c r="P648" i="1"/>
  <c r="K652" i="1"/>
  <c r="E656" i="1"/>
  <c r="F656" i="1" s="1"/>
  <c r="P647" i="1"/>
  <c r="K651" i="1"/>
  <c r="E655" i="1"/>
  <c r="F655" i="1" s="1"/>
  <c r="P646" i="1"/>
  <c r="K650" i="1"/>
  <c r="E654" i="1"/>
  <c r="F654" i="1" s="1"/>
  <c r="P645" i="1"/>
  <c r="K649" i="1"/>
  <c r="E653" i="1"/>
  <c r="F653" i="1" s="1"/>
  <c r="P644" i="1"/>
  <c r="K648" i="1"/>
  <c r="E652" i="1"/>
  <c r="F652" i="1" s="1"/>
  <c r="P643" i="1"/>
  <c r="K647" i="1"/>
  <c r="E651" i="1"/>
  <c r="F651" i="1" s="1"/>
  <c r="P642" i="1"/>
  <c r="K646" i="1"/>
  <c r="E650" i="1"/>
  <c r="F650" i="1" s="1"/>
  <c r="P641" i="1"/>
  <c r="K645" i="1"/>
  <c r="E649" i="1"/>
  <c r="F649" i="1" s="1"/>
  <c r="P640" i="1"/>
  <c r="K644" i="1"/>
  <c r="E648" i="1"/>
  <c r="F648" i="1" s="1"/>
  <c r="P639" i="1"/>
  <c r="K643" i="1"/>
  <c r="E647" i="1"/>
  <c r="F647" i="1" s="1"/>
  <c r="P638" i="1"/>
  <c r="K642" i="1"/>
  <c r="E646" i="1"/>
  <c r="F646" i="1" s="1"/>
  <c r="P637" i="1"/>
  <c r="K641" i="1"/>
  <c r="E645" i="1"/>
  <c r="F645" i="1" s="1"/>
  <c r="P636" i="1"/>
  <c r="K640" i="1"/>
  <c r="E644" i="1"/>
  <c r="F644" i="1" s="1"/>
  <c r="P635" i="1"/>
  <c r="K639" i="1"/>
  <c r="E643" i="1"/>
  <c r="F643" i="1" s="1"/>
  <c r="P634" i="1"/>
  <c r="K638" i="1"/>
  <c r="E642" i="1"/>
  <c r="F642" i="1" s="1"/>
  <c r="P633" i="1"/>
  <c r="K637" i="1"/>
  <c r="E641" i="1"/>
  <c r="F641" i="1" s="1"/>
  <c r="P632" i="1"/>
  <c r="K636" i="1"/>
  <c r="E640" i="1"/>
  <c r="F640" i="1" s="1"/>
  <c r="P631" i="1"/>
  <c r="K635" i="1"/>
  <c r="E639" i="1"/>
  <c r="F639" i="1" s="1"/>
  <c r="P630" i="1"/>
  <c r="K634" i="1"/>
  <c r="E638" i="1"/>
  <c r="F638" i="1" s="1"/>
  <c r="P629" i="1"/>
  <c r="K633" i="1"/>
  <c r="E637" i="1"/>
  <c r="F637" i="1" s="1"/>
  <c r="P628" i="1"/>
  <c r="K632" i="1"/>
  <c r="E636" i="1"/>
  <c r="F636" i="1" s="1"/>
  <c r="P627" i="1"/>
  <c r="K631" i="1"/>
  <c r="E635" i="1"/>
  <c r="F635" i="1" s="1"/>
  <c r="P626" i="1"/>
  <c r="K630" i="1"/>
  <c r="E634" i="1"/>
  <c r="F634" i="1" s="1"/>
  <c r="P625" i="1"/>
  <c r="K629" i="1"/>
  <c r="E633" i="1"/>
  <c r="F633" i="1" s="1"/>
  <c r="P624" i="1"/>
  <c r="K628" i="1"/>
  <c r="E632" i="1"/>
  <c r="F632" i="1" s="1"/>
  <c r="P623" i="1"/>
  <c r="K627" i="1"/>
  <c r="E631" i="1"/>
  <c r="F631" i="1" s="1"/>
  <c r="P622" i="1"/>
  <c r="K626" i="1"/>
  <c r="E630" i="1"/>
  <c r="F630" i="1" s="1"/>
  <c r="P621" i="1"/>
  <c r="K625" i="1"/>
  <c r="E629" i="1"/>
  <c r="F629" i="1" s="1"/>
  <c r="P620" i="1"/>
  <c r="K624" i="1"/>
  <c r="E628" i="1"/>
  <c r="F628" i="1" s="1"/>
  <c r="P619" i="1"/>
  <c r="K623" i="1"/>
  <c r="E627" i="1"/>
  <c r="F627" i="1" s="1"/>
  <c r="P618" i="1"/>
  <c r="K622" i="1"/>
  <c r="E626" i="1"/>
  <c r="F626" i="1" s="1"/>
  <c r="P617" i="1"/>
  <c r="K621" i="1"/>
  <c r="E625" i="1"/>
  <c r="F625" i="1" s="1"/>
  <c r="P616" i="1"/>
  <c r="K620" i="1"/>
  <c r="E624" i="1"/>
  <c r="F624" i="1" s="1"/>
  <c r="P615" i="1"/>
  <c r="K619" i="1"/>
  <c r="E623" i="1"/>
  <c r="F623" i="1" s="1"/>
  <c r="P614" i="1"/>
  <c r="K618" i="1"/>
  <c r="E622" i="1"/>
  <c r="F622" i="1" s="1"/>
  <c r="P613" i="1"/>
  <c r="K617" i="1"/>
  <c r="E621" i="1"/>
  <c r="F621" i="1" s="1"/>
  <c r="P612" i="1"/>
  <c r="K616" i="1"/>
  <c r="E620" i="1"/>
  <c r="F620" i="1" s="1"/>
  <c r="P611" i="1"/>
  <c r="K615" i="1"/>
  <c r="E619" i="1"/>
  <c r="F619" i="1" s="1"/>
  <c r="P610" i="1"/>
  <c r="K614" i="1"/>
  <c r="E618" i="1"/>
  <c r="F618" i="1" s="1"/>
  <c r="P609" i="1"/>
  <c r="K613" i="1"/>
  <c r="E617" i="1"/>
  <c r="F617" i="1" s="1"/>
  <c r="P608" i="1"/>
  <c r="K612" i="1"/>
  <c r="E616" i="1"/>
  <c r="F616" i="1" s="1"/>
  <c r="P607" i="1"/>
  <c r="K611" i="1"/>
  <c r="E615" i="1"/>
  <c r="F615" i="1" s="1"/>
  <c r="P606" i="1"/>
  <c r="K610" i="1"/>
  <c r="E614" i="1"/>
  <c r="F614" i="1" s="1"/>
  <c r="P605" i="1"/>
  <c r="K609" i="1"/>
  <c r="E613" i="1"/>
  <c r="F613" i="1" s="1"/>
  <c r="P604" i="1"/>
  <c r="K608" i="1"/>
  <c r="E612" i="1"/>
  <c r="F612" i="1" s="1"/>
  <c r="P603" i="1"/>
  <c r="K607" i="1"/>
  <c r="E611" i="1"/>
  <c r="F611" i="1" s="1"/>
  <c r="P602" i="1"/>
  <c r="K606" i="1"/>
  <c r="E610" i="1"/>
  <c r="F610" i="1" s="1"/>
  <c r="P601" i="1"/>
  <c r="K605" i="1"/>
  <c r="E609" i="1"/>
  <c r="F609" i="1" s="1"/>
  <c r="P600" i="1"/>
  <c r="K604" i="1"/>
  <c r="E608" i="1"/>
  <c r="F608" i="1" s="1"/>
  <c r="P599" i="1"/>
  <c r="K603" i="1"/>
  <c r="E607" i="1"/>
  <c r="F607" i="1" s="1"/>
  <c r="P598" i="1"/>
  <c r="K602" i="1"/>
  <c r="E606" i="1"/>
  <c r="F606" i="1" s="1"/>
  <c r="P597" i="1"/>
  <c r="K601" i="1"/>
  <c r="E605" i="1"/>
  <c r="F605" i="1" s="1"/>
  <c r="P596" i="1"/>
  <c r="K600" i="1"/>
  <c r="E604" i="1"/>
  <c r="F604" i="1" s="1"/>
  <c r="P595" i="1"/>
  <c r="K599" i="1"/>
  <c r="E603" i="1"/>
  <c r="F603" i="1" s="1"/>
  <c r="P594" i="1"/>
  <c r="K598" i="1"/>
  <c r="E602" i="1"/>
  <c r="F602" i="1" s="1"/>
  <c r="P593" i="1"/>
  <c r="K597" i="1"/>
  <c r="E601" i="1"/>
  <c r="F601" i="1" s="1"/>
  <c r="P592" i="1"/>
  <c r="K596" i="1"/>
  <c r="E600" i="1"/>
  <c r="F600" i="1" s="1"/>
  <c r="P591" i="1"/>
  <c r="K595" i="1"/>
  <c r="E599" i="1"/>
  <c r="F599" i="1" s="1"/>
  <c r="P590" i="1"/>
  <c r="K594" i="1"/>
  <c r="E598" i="1"/>
  <c r="F598" i="1" s="1"/>
  <c r="P589" i="1"/>
  <c r="K593" i="1"/>
  <c r="E597" i="1"/>
  <c r="F597" i="1" s="1"/>
  <c r="P588" i="1"/>
  <c r="K592" i="1"/>
  <c r="E596" i="1"/>
  <c r="F596" i="1" s="1"/>
  <c r="P587" i="1"/>
  <c r="K591" i="1"/>
  <c r="E595" i="1"/>
  <c r="F595" i="1" s="1"/>
  <c r="P586" i="1"/>
  <c r="K590" i="1"/>
  <c r="E594" i="1"/>
  <c r="F594" i="1" s="1"/>
  <c r="P585" i="1"/>
  <c r="K589" i="1"/>
  <c r="E593" i="1"/>
  <c r="F593" i="1" s="1"/>
  <c r="P584" i="1"/>
  <c r="K588" i="1"/>
  <c r="E592" i="1"/>
  <c r="F592" i="1" s="1"/>
  <c r="P583" i="1"/>
  <c r="K587" i="1"/>
  <c r="E591" i="1"/>
  <c r="F591" i="1" s="1"/>
  <c r="P582" i="1"/>
  <c r="K586" i="1"/>
  <c r="E590" i="1"/>
  <c r="F590" i="1" s="1"/>
  <c r="P581" i="1"/>
  <c r="K585" i="1"/>
  <c r="E589" i="1"/>
  <c r="F589" i="1" s="1"/>
  <c r="P580" i="1"/>
  <c r="K584" i="1"/>
  <c r="E588" i="1"/>
  <c r="F588" i="1" s="1"/>
  <c r="P579" i="1"/>
  <c r="K583" i="1"/>
  <c r="E587" i="1"/>
  <c r="F587" i="1" s="1"/>
  <c r="P578" i="1"/>
  <c r="K582" i="1"/>
  <c r="E586" i="1"/>
  <c r="F586" i="1" s="1"/>
  <c r="P577" i="1"/>
  <c r="K581" i="1"/>
  <c r="E585" i="1"/>
  <c r="F585" i="1" s="1"/>
  <c r="P576" i="1"/>
  <c r="K580" i="1"/>
  <c r="E584" i="1"/>
  <c r="F584" i="1" s="1"/>
  <c r="P575" i="1"/>
  <c r="K579" i="1"/>
  <c r="E583" i="1"/>
  <c r="F583" i="1" s="1"/>
  <c r="P574" i="1"/>
  <c r="K578" i="1"/>
  <c r="E582" i="1"/>
  <c r="F582" i="1" s="1"/>
  <c r="P573" i="1"/>
  <c r="K577" i="1"/>
  <c r="E581" i="1"/>
  <c r="F581" i="1" s="1"/>
  <c r="P572" i="1"/>
  <c r="K576" i="1"/>
  <c r="E580" i="1"/>
  <c r="F580" i="1" s="1"/>
  <c r="P571" i="1"/>
  <c r="K575" i="1"/>
  <c r="E579" i="1"/>
  <c r="F579" i="1" s="1"/>
  <c r="P570" i="1"/>
  <c r="K574" i="1"/>
  <c r="E578" i="1"/>
  <c r="F578" i="1" s="1"/>
  <c r="P569" i="1"/>
  <c r="K573" i="1"/>
  <c r="E577" i="1"/>
  <c r="F577" i="1" s="1"/>
  <c r="P568" i="1"/>
  <c r="K572" i="1"/>
  <c r="E576" i="1"/>
  <c r="F576" i="1" s="1"/>
  <c r="P567" i="1"/>
  <c r="K571" i="1"/>
  <c r="E575" i="1"/>
  <c r="F575" i="1" s="1"/>
  <c r="P566" i="1"/>
  <c r="K570" i="1"/>
  <c r="E574" i="1"/>
  <c r="F574" i="1" s="1"/>
  <c r="P565" i="1"/>
  <c r="K569" i="1"/>
  <c r="E573" i="1"/>
  <c r="F573" i="1" s="1"/>
  <c r="P564" i="1"/>
  <c r="K568" i="1"/>
  <c r="E572" i="1"/>
  <c r="F572" i="1" s="1"/>
  <c r="P563" i="1"/>
  <c r="K567" i="1"/>
  <c r="E571" i="1"/>
  <c r="F571" i="1" s="1"/>
  <c r="P562" i="1"/>
  <c r="K566" i="1"/>
  <c r="E570" i="1"/>
  <c r="F570" i="1" s="1"/>
  <c r="P561" i="1"/>
  <c r="K565" i="1"/>
  <c r="E569" i="1"/>
  <c r="F569" i="1" s="1"/>
  <c r="P560" i="1"/>
  <c r="K564" i="1"/>
  <c r="E568" i="1"/>
  <c r="F568" i="1" s="1"/>
  <c r="P559" i="1"/>
  <c r="K563" i="1"/>
  <c r="E567" i="1"/>
  <c r="F567" i="1" s="1"/>
  <c r="P558" i="1"/>
  <c r="K562" i="1"/>
  <c r="E566" i="1"/>
  <c r="F566" i="1" s="1"/>
  <c r="P557" i="1"/>
  <c r="K561" i="1"/>
  <c r="E565" i="1"/>
  <c r="F565" i="1" s="1"/>
  <c r="P556" i="1"/>
  <c r="K560" i="1"/>
  <c r="E564" i="1"/>
  <c r="F564" i="1" s="1"/>
  <c r="P555" i="1"/>
  <c r="K559" i="1"/>
  <c r="E563" i="1"/>
  <c r="F563" i="1" s="1"/>
  <c r="P554" i="1"/>
  <c r="K558" i="1"/>
  <c r="E562" i="1"/>
  <c r="F562" i="1" s="1"/>
  <c r="P553" i="1"/>
  <c r="K557" i="1"/>
  <c r="E561" i="1"/>
  <c r="F561" i="1" s="1"/>
  <c r="P552" i="1"/>
  <c r="K556" i="1"/>
  <c r="E560" i="1"/>
  <c r="F560" i="1" s="1"/>
  <c r="P551" i="1"/>
  <c r="K555" i="1"/>
  <c r="E559" i="1"/>
  <c r="F559" i="1" s="1"/>
  <c r="P550" i="1"/>
  <c r="K554" i="1"/>
  <c r="E558" i="1"/>
  <c r="F558" i="1" s="1"/>
  <c r="P549" i="1"/>
  <c r="K553" i="1"/>
  <c r="E557" i="1"/>
  <c r="F557" i="1" s="1"/>
  <c r="P548" i="1"/>
  <c r="K552" i="1"/>
  <c r="E556" i="1"/>
  <c r="F556" i="1" s="1"/>
  <c r="P547" i="1"/>
  <c r="K551" i="1"/>
  <c r="E555" i="1"/>
  <c r="F555" i="1" s="1"/>
  <c r="P546" i="1"/>
  <c r="K550" i="1"/>
  <c r="E554" i="1"/>
  <c r="F554" i="1" s="1"/>
  <c r="P545" i="1"/>
  <c r="K549" i="1"/>
  <c r="E553" i="1"/>
  <c r="F553" i="1" s="1"/>
  <c r="P544" i="1"/>
  <c r="K548" i="1"/>
  <c r="E552" i="1"/>
  <c r="F552" i="1" s="1"/>
  <c r="P543" i="1"/>
  <c r="K547" i="1"/>
  <c r="E551" i="1"/>
  <c r="F551" i="1" s="1"/>
  <c r="P542" i="1"/>
  <c r="K546" i="1"/>
  <c r="E550" i="1"/>
  <c r="F550" i="1" s="1"/>
  <c r="P541" i="1"/>
  <c r="K545" i="1"/>
  <c r="E549" i="1"/>
  <c r="F549" i="1" s="1"/>
  <c r="P540" i="1"/>
  <c r="K544" i="1"/>
  <c r="E548" i="1"/>
  <c r="F548" i="1" s="1"/>
  <c r="P539" i="1"/>
  <c r="K543" i="1"/>
  <c r="E547" i="1"/>
  <c r="F547" i="1" s="1"/>
  <c r="P538" i="1"/>
  <c r="K542" i="1"/>
  <c r="E546" i="1"/>
  <c r="F546" i="1" s="1"/>
  <c r="P537" i="1"/>
  <c r="K541" i="1"/>
  <c r="E545" i="1"/>
  <c r="F545" i="1" s="1"/>
  <c r="P536" i="1"/>
  <c r="K540" i="1"/>
  <c r="E544" i="1"/>
  <c r="F544" i="1" s="1"/>
  <c r="P535" i="1"/>
  <c r="K539" i="1"/>
  <c r="E543" i="1"/>
  <c r="F543" i="1" s="1"/>
  <c r="P534" i="1"/>
  <c r="K538" i="1"/>
  <c r="E542" i="1"/>
  <c r="F542" i="1" s="1"/>
  <c r="P533" i="1"/>
  <c r="K537" i="1"/>
  <c r="E541" i="1"/>
  <c r="F541" i="1" s="1"/>
  <c r="P532" i="1"/>
  <c r="K536" i="1"/>
  <c r="E540" i="1"/>
  <c r="F540" i="1" s="1"/>
  <c r="P531" i="1"/>
  <c r="K535" i="1"/>
  <c r="E539" i="1"/>
  <c r="F539" i="1" s="1"/>
  <c r="P530" i="1"/>
  <c r="K534" i="1"/>
  <c r="E538" i="1"/>
  <c r="F538" i="1" s="1"/>
  <c r="P529" i="1"/>
  <c r="K533" i="1"/>
  <c r="E537" i="1"/>
  <c r="F537" i="1" s="1"/>
  <c r="P528" i="1"/>
  <c r="K532" i="1"/>
  <c r="E536" i="1"/>
  <c r="F536" i="1" s="1"/>
  <c r="P527" i="1"/>
  <c r="K531" i="1"/>
  <c r="E535" i="1"/>
  <c r="F535" i="1" s="1"/>
  <c r="P526" i="1"/>
  <c r="K530" i="1"/>
  <c r="E534" i="1"/>
  <c r="F534" i="1" s="1"/>
  <c r="P525" i="1"/>
  <c r="K529" i="1"/>
  <c r="E533" i="1"/>
  <c r="F533" i="1" s="1"/>
  <c r="P524" i="1"/>
  <c r="K528" i="1"/>
  <c r="E532" i="1"/>
  <c r="F532" i="1" s="1"/>
  <c r="P523" i="1"/>
  <c r="K527" i="1"/>
  <c r="E531" i="1"/>
  <c r="F531" i="1" s="1"/>
  <c r="P522" i="1"/>
  <c r="K526" i="1"/>
  <c r="E530" i="1"/>
  <c r="F530" i="1" s="1"/>
  <c r="P521" i="1"/>
  <c r="K525" i="1"/>
  <c r="E529" i="1"/>
  <c r="F529" i="1" s="1"/>
  <c r="P520" i="1"/>
  <c r="K524" i="1"/>
  <c r="E528" i="1"/>
  <c r="F528" i="1" s="1"/>
  <c r="P519" i="1"/>
  <c r="K523" i="1"/>
  <c r="E527" i="1"/>
  <c r="F527" i="1" s="1"/>
  <c r="P518" i="1"/>
  <c r="K522" i="1"/>
  <c r="E526" i="1"/>
  <c r="F526" i="1" s="1"/>
  <c r="P517" i="1"/>
  <c r="K521" i="1"/>
  <c r="E525" i="1"/>
  <c r="F525" i="1" s="1"/>
  <c r="P516" i="1"/>
  <c r="K520" i="1"/>
  <c r="E524" i="1"/>
  <c r="F524" i="1" s="1"/>
  <c r="P515" i="1"/>
  <c r="K519" i="1"/>
  <c r="E523" i="1"/>
  <c r="F523" i="1" s="1"/>
  <c r="P514" i="1"/>
  <c r="K518" i="1"/>
  <c r="E522" i="1"/>
  <c r="F522" i="1" s="1"/>
  <c r="P513" i="1"/>
  <c r="K517" i="1"/>
  <c r="E521" i="1"/>
  <c r="F521" i="1" s="1"/>
  <c r="P512" i="1"/>
  <c r="K516" i="1"/>
  <c r="E520" i="1"/>
  <c r="F520" i="1" s="1"/>
  <c r="P511" i="1"/>
  <c r="K515" i="1"/>
  <c r="E519" i="1"/>
  <c r="F519" i="1" s="1"/>
  <c r="P510" i="1"/>
  <c r="K514" i="1"/>
  <c r="E518" i="1"/>
  <c r="F518" i="1" s="1"/>
  <c r="P509" i="1"/>
  <c r="K513" i="1"/>
  <c r="E517" i="1"/>
  <c r="F517" i="1" s="1"/>
  <c r="P508" i="1"/>
  <c r="K512" i="1"/>
  <c r="E516" i="1"/>
  <c r="F516" i="1" s="1"/>
  <c r="P507" i="1"/>
  <c r="K511" i="1"/>
  <c r="E515" i="1"/>
  <c r="F515" i="1" s="1"/>
  <c r="P506" i="1"/>
  <c r="K510" i="1"/>
  <c r="E514" i="1"/>
  <c r="F514" i="1" s="1"/>
  <c r="P505" i="1"/>
  <c r="K509" i="1"/>
  <c r="E513" i="1"/>
  <c r="F513" i="1" s="1"/>
  <c r="P504" i="1"/>
  <c r="K508" i="1"/>
  <c r="E512" i="1"/>
  <c r="F512" i="1" s="1"/>
  <c r="P503" i="1"/>
  <c r="K507" i="1"/>
  <c r="E511" i="1"/>
  <c r="F511" i="1" s="1"/>
  <c r="P502" i="1"/>
  <c r="K506" i="1"/>
  <c r="E510" i="1"/>
  <c r="F510" i="1" s="1"/>
  <c r="P501" i="1"/>
  <c r="K505" i="1"/>
  <c r="E509" i="1"/>
  <c r="F509" i="1" s="1"/>
  <c r="P500" i="1"/>
  <c r="K504" i="1"/>
  <c r="E508" i="1"/>
  <c r="F508" i="1" s="1"/>
  <c r="P499" i="1"/>
  <c r="K503" i="1"/>
  <c r="E507" i="1"/>
  <c r="F507" i="1" s="1"/>
  <c r="P498" i="1"/>
  <c r="K502" i="1"/>
  <c r="E506" i="1"/>
  <c r="F506" i="1" s="1"/>
  <c r="P497" i="1"/>
  <c r="K501" i="1"/>
  <c r="E505" i="1"/>
  <c r="F505" i="1" s="1"/>
  <c r="P496" i="1"/>
  <c r="K500" i="1"/>
  <c r="E504" i="1"/>
  <c r="F504" i="1" s="1"/>
  <c r="P495" i="1"/>
  <c r="K499" i="1"/>
  <c r="E503" i="1"/>
  <c r="F503" i="1" s="1"/>
  <c r="P494" i="1"/>
  <c r="K498" i="1"/>
  <c r="E502" i="1"/>
  <c r="F502" i="1" s="1"/>
  <c r="P493" i="1"/>
  <c r="K497" i="1"/>
  <c r="E501" i="1"/>
  <c r="F501" i="1" s="1"/>
  <c r="P492" i="1"/>
  <c r="K496" i="1"/>
  <c r="E500" i="1"/>
  <c r="F500" i="1" s="1"/>
  <c r="P491" i="1"/>
  <c r="K495" i="1"/>
  <c r="E499" i="1"/>
  <c r="F499" i="1" s="1"/>
  <c r="P490" i="1"/>
  <c r="K494" i="1"/>
  <c r="E498" i="1"/>
  <c r="F498" i="1" s="1"/>
  <c r="P489" i="1"/>
  <c r="K493" i="1"/>
  <c r="E497" i="1"/>
  <c r="F497" i="1" s="1"/>
  <c r="P488" i="1"/>
  <c r="K492" i="1"/>
  <c r="E496" i="1"/>
  <c r="F496" i="1" s="1"/>
  <c r="P487" i="1"/>
  <c r="K491" i="1"/>
  <c r="E495" i="1"/>
  <c r="F495" i="1" s="1"/>
  <c r="P486" i="1"/>
  <c r="K490" i="1"/>
  <c r="E494" i="1"/>
  <c r="F494" i="1" s="1"/>
  <c r="P485" i="1"/>
  <c r="K489" i="1"/>
  <c r="E493" i="1"/>
  <c r="F493" i="1" s="1"/>
  <c r="P484" i="1"/>
  <c r="K488" i="1"/>
  <c r="E492" i="1"/>
  <c r="F492" i="1" s="1"/>
  <c r="P483" i="1"/>
  <c r="K487" i="1"/>
  <c r="E491" i="1"/>
  <c r="F491" i="1" s="1"/>
  <c r="P482" i="1"/>
  <c r="K486" i="1"/>
  <c r="E490" i="1"/>
  <c r="F490" i="1" s="1"/>
  <c r="P481" i="1"/>
  <c r="K485" i="1"/>
  <c r="E489" i="1"/>
  <c r="F489" i="1" s="1"/>
  <c r="P480" i="1"/>
  <c r="K484" i="1"/>
  <c r="E488" i="1"/>
  <c r="F488" i="1" s="1"/>
  <c r="P479" i="1"/>
  <c r="K483" i="1"/>
  <c r="E487" i="1"/>
  <c r="F487" i="1" s="1"/>
  <c r="P478" i="1"/>
  <c r="K482" i="1"/>
  <c r="E486" i="1"/>
  <c r="F486" i="1" s="1"/>
  <c r="P477" i="1"/>
  <c r="K481" i="1"/>
  <c r="E485" i="1"/>
  <c r="F485" i="1" s="1"/>
  <c r="P476" i="1"/>
  <c r="K480" i="1"/>
  <c r="E484" i="1"/>
  <c r="F484" i="1" s="1"/>
  <c r="P475" i="1"/>
  <c r="K479" i="1"/>
  <c r="E483" i="1"/>
  <c r="F483" i="1" s="1"/>
  <c r="P474" i="1"/>
  <c r="K478" i="1"/>
  <c r="E482" i="1"/>
  <c r="F482" i="1" s="1"/>
  <c r="P473" i="1"/>
  <c r="K477" i="1"/>
  <c r="E481" i="1"/>
  <c r="F481" i="1" s="1"/>
  <c r="P472" i="1"/>
  <c r="K476" i="1"/>
  <c r="E480" i="1"/>
  <c r="F480" i="1" s="1"/>
  <c r="P471" i="1"/>
  <c r="K475" i="1"/>
  <c r="E479" i="1"/>
  <c r="F479" i="1" s="1"/>
  <c r="P470" i="1"/>
  <c r="K474" i="1"/>
  <c r="E478" i="1"/>
  <c r="F478" i="1" s="1"/>
  <c r="P469" i="1"/>
  <c r="K473" i="1"/>
  <c r="E477" i="1"/>
  <c r="F477" i="1" s="1"/>
  <c r="P468" i="1"/>
  <c r="K472" i="1"/>
  <c r="E476" i="1"/>
  <c r="F476" i="1" s="1"/>
  <c r="P467" i="1"/>
  <c r="K471" i="1"/>
  <c r="E475" i="1"/>
  <c r="F475" i="1" s="1"/>
  <c r="P466" i="1"/>
  <c r="K470" i="1"/>
  <c r="E474" i="1"/>
  <c r="F474" i="1" s="1"/>
  <c r="P465" i="1"/>
  <c r="K469" i="1"/>
  <c r="E473" i="1"/>
  <c r="F473" i="1" s="1"/>
  <c r="P464" i="1"/>
  <c r="K468" i="1"/>
  <c r="E472" i="1"/>
  <c r="F472" i="1" s="1"/>
  <c r="P463" i="1"/>
  <c r="K467" i="1"/>
  <c r="E471" i="1"/>
  <c r="F471" i="1" s="1"/>
  <c r="P462" i="1"/>
  <c r="K466" i="1"/>
  <c r="E470" i="1"/>
  <c r="F470" i="1" s="1"/>
  <c r="P461" i="1"/>
  <c r="K465" i="1"/>
  <c r="E469" i="1"/>
  <c r="F469" i="1" s="1"/>
  <c r="P460" i="1"/>
  <c r="K464" i="1"/>
  <c r="E468" i="1"/>
  <c r="F468" i="1" s="1"/>
  <c r="P459" i="1"/>
  <c r="K463" i="1"/>
  <c r="E467" i="1"/>
  <c r="F467" i="1" s="1"/>
  <c r="P458" i="1"/>
  <c r="K462" i="1"/>
  <c r="E466" i="1"/>
  <c r="F466" i="1" s="1"/>
  <c r="P457" i="1"/>
  <c r="K461" i="1"/>
  <c r="E465" i="1"/>
  <c r="F465" i="1" s="1"/>
  <c r="P456" i="1"/>
  <c r="K460" i="1"/>
  <c r="E464" i="1"/>
  <c r="F464" i="1" s="1"/>
  <c r="P455" i="1"/>
  <c r="K459" i="1"/>
  <c r="E463" i="1"/>
  <c r="F463" i="1" s="1"/>
  <c r="P454" i="1"/>
  <c r="K458" i="1"/>
  <c r="E462" i="1"/>
  <c r="F462" i="1" s="1"/>
  <c r="P453" i="1"/>
  <c r="K457" i="1"/>
  <c r="E461" i="1"/>
  <c r="F461" i="1" s="1"/>
  <c r="P452" i="1"/>
  <c r="K456" i="1"/>
  <c r="E460" i="1"/>
  <c r="F460" i="1" s="1"/>
  <c r="P451" i="1"/>
  <c r="K455" i="1"/>
  <c r="E459" i="1"/>
  <c r="F459" i="1" s="1"/>
  <c r="P450" i="1"/>
  <c r="K454" i="1"/>
  <c r="E458" i="1"/>
  <c r="F458" i="1" s="1"/>
  <c r="P449" i="1"/>
  <c r="K453" i="1"/>
  <c r="E457" i="1"/>
  <c r="F457" i="1" s="1"/>
  <c r="P448" i="1"/>
  <c r="K452" i="1"/>
  <c r="E456" i="1"/>
  <c r="F456" i="1" s="1"/>
  <c r="P447" i="1"/>
  <c r="K451" i="1"/>
  <c r="E455" i="1"/>
  <c r="F455" i="1" s="1"/>
  <c r="P446" i="1"/>
  <c r="K450" i="1"/>
  <c r="E454" i="1"/>
  <c r="F454" i="1" s="1"/>
  <c r="P445" i="1"/>
  <c r="K449" i="1"/>
  <c r="E453" i="1"/>
  <c r="F453" i="1" s="1"/>
  <c r="P444" i="1"/>
  <c r="K448" i="1"/>
  <c r="E452" i="1"/>
  <c r="F452" i="1" s="1"/>
  <c r="P443" i="1"/>
  <c r="K447" i="1"/>
  <c r="E451" i="1"/>
  <c r="F451" i="1" s="1"/>
  <c r="P442" i="1"/>
  <c r="K446" i="1"/>
  <c r="E450" i="1"/>
  <c r="F450" i="1" s="1"/>
  <c r="P441" i="1"/>
  <c r="K445" i="1"/>
  <c r="E449" i="1"/>
  <c r="F449" i="1" s="1"/>
  <c r="P440" i="1"/>
  <c r="K444" i="1"/>
  <c r="E448" i="1"/>
  <c r="F448" i="1" s="1"/>
  <c r="P439" i="1"/>
  <c r="K443" i="1"/>
  <c r="E447" i="1"/>
  <c r="F447" i="1" s="1"/>
  <c r="P438" i="1"/>
  <c r="K442" i="1"/>
  <c r="E446" i="1"/>
  <c r="F446" i="1" s="1"/>
  <c r="P437" i="1"/>
  <c r="K441" i="1"/>
  <c r="E445" i="1"/>
  <c r="F445" i="1" s="1"/>
  <c r="P436" i="1"/>
  <c r="K440" i="1"/>
  <c r="E444" i="1"/>
  <c r="F444" i="1" s="1"/>
  <c r="P435" i="1"/>
  <c r="K439" i="1"/>
  <c r="E443" i="1"/>
  <c r="F443" i="1" s="1"/>
  <c r="P434" i="1"/>
  <c r="K438" i="1"/>
  <c r="E442" i="1"/>
  <c r="F442" i="1" s="1"/>
  <c r="P433" i="1"/>
  <c r="K437" i="1"/>
  <c r="E441" i="1"/>
  <c r="F441" i="1" s="1"/>
  <c r="P432" i="1"/>
  <c r="K436" i="1"/>
  <c r="E440" i="1"/>
  <c r="F440" i="1" s="1"/>
  <c r="P431" i="1"/>
  <c r="K435" i="1"/>
  <c r="E439" i="1"/>
  <c r="F439" i="1" s="1"/>
  <c r="P430" i="1"/>
  <c r="K434" i="1"/>
  <c r="E438" i="1"/>
  <c r="F438" i="1" s="1"/>
  <c r="P429" i="1"/>
  <c r="K433" i="1"/>
  <c r="E437" i="1"/>
  <c r="F437" i="1" s="1"/>
  <c r="P428" i="1"/>
  <c r="K432" i="1"/>
  <c r="E436" i="1"/>
  <c r="F436" i="1" s="1"/>
  <c r="P427" i="1"/>
  <c r="K431" i="1"/>
  <c r="E435" i="1"/>
  <c r="F435" i="1" s="1"/>
  <c r="P426" i="1"/>
  <c r="K430" i="1"/>
  <c r="E434" i="1"/>
  <c r="F434" i="1" s="1"/>
  <c r="P425" i="1"/>
  <c r="K429" i="1"/>
  <c r="E433" i="1"/>
  <c r="F433" i="1" s="1"/>
  <c r="P424" i="1"/>
  <c r="K428" i="1"/>
  <c r="E432" i="1"/>
  <c r="F432" i="1" s="1"/>
  <c r="P423" i="1"/>
  <c r="K427" i="1"/>
  <c r="E431" i="1"/>
  <c r="F431" i="1" s="1"/>
  <c r="P422" i="1"/>
  <c r="K426" i="1"/>
  <c r="E430" i="1"/>
  <c r="F430" i="1" s="1"/>
  <c r="P421" i="1"/>
  <c r="K425" i="1"/>
  <c r="E429" i="1"/>
  <c r="F429" i="1" s="1"/>
  <c r="P420" i="1"/>
  <c r="K424" i="1"/>
  <c r="E428" i="1"/>
  <c r="F428" i="1" s="1"/>
  <c r="P419" i="1"/>
  <c r="K423" i="1"/>
  <c r="E427" i="1"/>
  <c r="F427" i="1" s="1"/>
  <c r="P418" i="1"/>
  <c r="K422" i="1"/>
  <c r="E426" i="1"/>
  <c r="F426" i="1" s="1"/>
  <c r="P417" i="1"/>
  <c r="K421" i="1"/>
  <c r="E425" i="1"/>
  <c r="F425" i="1" s="1"/>
  <c r="P416" i="1"/>
  <c r="K420" i="1"/>
  <c r="E424" i="1"/>
  <c r="F424" i="1" s="1"/>
  <c r="P415" i="1"/>
  <c r="K419" i="1"/>
  <c r="E423" i="1"/>
  <c r="F423" i="1" s="1"/>
  <c r="P414" i="1"/>
  <c r="K418" i="1"/>
  <c r="E422" i="1"/>
  <c r="F422" i="1" s="1"/>
  <c r="P413" i="1"/>
  <c r="K417" i="1"/>
  <c r="E421" i="1"/>
  <c r="F421" i="1" s="1"/>
  <c r="P412" i="1"/>
  <c r="K416" i="1"/>
  <c r="E420" i="1"/>
  <c r="F420" i="1" s="1"/>
  <c r="P411" i="1"/>
  <c r="K415" i="1"/>
  <c r="E419" i="1"/>
  <c r="F419" i="1" s="1"/>
  <c r="P410" i="1"/>
  <c r="K414" i="1"/>
  <c r="E418" i="1"/>
  <c r="F418" i="1" s="1"/>
  <c r="P409" i="1"/>
  <c r="K413" i="1"/>
  <c r="E417" i="1"/>
  <c r="F417" i="1" s="1"/>
  <c r="P408" i="1"/>
  <c r="K412" i="1"/>
  <c r="E416" i="1"/>
  <c r="F416" i="1" s="1"/>
  <c r="P407" i="1"/>
  <c r="K411" i="1"/>
  <c r="E415" i="1"/>
  <c r="F415" i="1" s="1"/>
  <c r="P406" i="1"/>
  <c r="K410" i="1"/>
  <c r="E414" i="1"/>
  <c r="F414" i="1" s="1"/>
  <c r="P405" i="1"/>
  <c r="K409" i="1"/>
  <c r="E413" i="1"/>
  <c r="F413" i="1" s="1"/>
  <c r="P404" i="1"/>
  <c r="K408" i="1"/>
  <c r="E412" i="1"/>
  <c r="F412" i="1" s="1"/>
  <c r="P403" i="1"/>
  <c r="K407" i="1"/>
  <c r="E411" i="1"/>
  <c r="F411" i="1" s="1"/>
  <c r="P402" i="1"/>
  <c r="K406" i="1"/>
  <c r="E410" i="1"/>
  <c r="F410" i="1" s="1"/>
  <c r="P401" i="1"/>
  <c r="K405" i="1"/>
  <c r="E409" i="1"/>
  <c r="F409" i="1" s="1"/>
  <c r="P400" i="1"/>
  <c r="K404" i="1"/>
  <c r="E408" i="1"/>
  <c r="F408" i="1" s="1"/>
  <c r="P399" i="1"/>
  <c r="K403" i="1"/>
  <c r="E407" i="1"/>
  <c r="F407" i="1" s="1"/>
  <c r="P398" i="1"/>
  <c r="K402" i="1"/>
  <c r="E406" i="1"/>
  <c r="F406" i="1" s="1"/>
  <c r="P397" i="1"/>
  <c r="K401" i="1"/>
  <c r="E405" i="1"/>
  <c r="F405" i="1" s="1"/>
  <c r="P396" i="1"/>
  <c r="K400" i="1"/>
  <c r="E404" i="1"/>
  <c r="F404" i="1" s="1"/>
  <c r="P395" i="1"/>
  <c r="K399" i="1"/>
  <c r="E403" i="1"/>
  <c r="F403" i="1" s="1"/>
  <c r="P394" i="1"/>
  <c r="K398" i="1"/>
  <c r="E402" i="1"/>
  <c r="F402" i="1" s="1"/>
  <c r="P393" i="1"/>
  <c r="K397" i="1"/>
  <c r="E401" i="1"/>
  <c r="F401" i="1" s="1"/>
  <c r="P392" i="1"/>
  <c r="K396" i="1"/>
  <c r="E400" i="1"/>
  <c r="F400" i="1" s="1"/>
  <c r="P391" i="1"/>
  <c r="K395" i="1"/>
  <c r="E399" i="1"/>
  <c r="F399" i="1" s="1"/>
  <c r="P390" i="1"/>
  <c r="K394" i="1"/>
  <c r="E398" i="1"/>
  <c r="F398" i="1" s="1"/>
  <c r="P389" i="1"/>
  <c r="K393" i="1"/>
  <c r="E397" i="1"/>
  <c r="F397" i="1" s="1"/>
  <c r="P388" i="1"/>
  <c r="K392" i="1"/>
  <c r="E396" i="1"/>
  <c r="F396" i="1" s="1"/>
  <c r="P387" i="1"/>
  <c r="K391" i="1"/>
  <c r="E395" i="1"/>
  <c r="F395" i="1" s="1"/>
  <c r="P386" i="1"/>
  <c r="K390" i="1"/>
  <c r="E394" i="1"/>
  <c r="F394" i="1" s="1"/>
  <c r="P385" i="1"/>
  <c r="K389" i="1"/>
  <c r="E393" i="1"/>
  <c r="F393" i="1" s="1"/>
  <c r="P384" i="1"/>
  <c r="K388" i="1"/>
  <c r="E392" i="1"/>
  <c r="F392" i="1" s="1"/>
  <c r="P383" i="1"/>
  <c r="K387" i="1"/>
  <c r="E391" i="1"/>
  <c r="F391" i="1" s="1"/>
  <c r="P382" i="1"/>
  <c r="K386" i="1"/>
  <c r="E390" i="1"/>
  <c r="F390" i="1" s="1"/>
  <c r="P381" i="1"/>
  <c r="K385" i="1"/>
  <c r="E389" i="1"/>
  <c r="F389" i="1" s="1"/>
  <c r="P380" i="1"/>
  <c r="K384" i="1"/>
  <c r="E388" i="1"/>
  <c r="F388" i="1" s="1"/>
  <c r="P379" i="1"/>
  <c r="K383" i="1"/>
  <c r="E387" i="1"/>
  <c r="F387" i="1" s="1"/>
  <c r="P378" i="1"/>
  <c r="K382" i="1"/>
  <c r="E386" i="1"/>
  <c r="F386" i="1" s="1"/>
  <c r="P377" i="1"/>
  <c r="K381" i="1"/>
  <c r="E385" i="1"/>
  <c r="F385" i="1" s="1"/>
  <c r="P376" i="1"/>
  <c r="K380" i="1"/>
  <c r="E384" i="1"/>
  <c r="F384" i="1" s="1"/>
  <c r="P375" i="1"/>
  <c r="K379" i="1"/>
  <c r="E383" i="1"/>
  <c r="F383" i="1" s="1"/>
  <c r="P374" i="1"/>
  <c r="K378" i="1"/>
  <c r="E382" i="1"/>
  <c r="F382" i="1" s="1"/>
  <c r="P373" i="1"/>
  <c r="K377" i="1"/>
  <c r="E381" i="1"/>
  <c r="F381" i="1" s="1"/>
  <c r="P372" i="1"/>
  <c r="K376" i="1"/>
  <c r="E380" i="1"/>
  <c r="F380" i="1" s="1"/>
  <c r="P371" i="1"/>
  <c r="K375" i="1"/>
  <c r="E379" i="1"/>
  <c r="F379" i="1" s="1"/>
  <c r="P370" i="1"/>
  <c r="K374" i="1"/>
  <c r="E378" i="1"/>
  <c r="F378" i="1" s="1"/>
  <c r="P369" i="1"/>
  <c r="K373" i="1"/>
  <c r="E377" i="1"/>
  <c r="F377" i="1" s="1"/>
  <c r="P368" i="1"/>
  <c r="K372" i="1"/>
  <c r="E376" i="1"/>
  <c r="F376" i="1" s="1"/>
  <c r="P367" i="1"/>
  <c r="K371" i="1"/>
  <c r="E375" i="1"/>
  <c r="F375" i="1" s="1"/>
  <c r="P366" i="1"/>
  <c r="K370" i="1"/>
  <c r="E374" i="1"/>
  <c r="F374" i="1" s="1"/>
  <c r="P365" i="1"/>
  <c r="K369" i="1"/>
  <c r="E373" i="1"/>
  <c r="F373" i="1" s="1"/>
  <c r="P364" i="1"/>
  <c r="K368" i="1"/>
  <c r="E372" i="1"/>
  <c r="F372" i="1" s="1"/>
  <c r="P363" i="1"/>
  <c r="K367" i="1"/>
  <c r="E371" i="1"/>
  <c r="F371" i="1" s="1"/>
  <c r="P362" i="1"/>
  <c r="K366" i="1"/>
  <c r="E370" i="1"/>
  <c r="F370" i="1" s="1"/>
  <c r="P361" i="1"/>
  <c r="K365" i="1"/>
  <c r="E369" i="1"/>
  <c r="F369" i="1" s="1"/>
  <c r="P360" i="1"/>
  <c r="K364" i="1"/>
  <c r="E368" i="1"/>
  <c r="F368" i="1" s="1"/>
  <c r="P359" i="1"/>
  <c r="K363" i="1"/>
  <c r="E367" i="1"/>
  <c r="F367" i="1" s="1"/>
  <c r="P358" i="1"/>
  <c r="K362" i="1"/>
  <c r="E366" i="1"/>
  <c r="F366" i="1" s="1"/>
  <c r="P357" i="1"/>
  <c r="K361" i="1"/>
  <c r="E365" i="1"/>
  <c r="F365" i="1" s="1"/>
  <c r="P356" i="1"/>
  <c r="K360" i="1"/>
  <c r="E364" i="1"/>
  <c r="F364" i="1" s="1"/>
  <c r="P355" i="1"/>
  <c r="K359" i="1"/>
  <c r="E363" i="1"/>
  <c r="F363" i="1" s="1"/>
  <c r="P354" i="1"/>
  <c r="K358" i="1"/>
  <c r="E362" i="1"/>
  <c r="F362" i="1" s="1"/>
  <c r="P353" i="1"/>
  <c r="K357" i="1"/>
  <c r="E361" i="1"/>
  <c r="F361" i="1" s="1"/>
  <c r="P352" i="1"/>
  <c r="K356" i="1"/>
  <c r="E360" i="1"/>
  <c r="F360" i="1" s="1"/>
  <c r="P351" i="1"/>
  <c r="K355" i="1"/>
  <c r="E359" i="1"/>
  <c r="F359" i="1" s="1"/>
  <c r="P350" i="1"/>
  <c r="K354" i="1"/>
  <c r="E358" i="1"/>
  <c r="F358" i="1" s="1"/>
  <c r="P349" i="1"/>
  <c r="K353" i="1"/>
  <c r="E357" i="1"/>
  <c r="F357" i="1" s="1"/>
  <c r="P348" i="1"/>
  <c r="K352" i="1"/>
  <c r="E356" i="1"/>
  <c r="F356" i="1" s="1"/>
  <c r="P347" i="1"/>
  <c r="K351" i="1"/>
  <c r="E355" i="1"/>
  <c r="F355" i="1" s="1"/>
  <c r="P346" i="1"/>
  <c r="K350" i="1"/>
  <c r="E354" i="1"/>
  <c r="F354" i="1" s="1"/>
  <c r="P345" i="1"/>
  <c r="K349" i="1"/>
  <c r="E353" i="1"/>
  <c r="F353" i="1" s="1"/>
  <c r="P344" i="1"/>
  <c r="K348" i="1"/>
  <c r="E352" i="1"/>
  <c r="F352" i="1" s="1"/>
  <c r="P343" i="1"/>
  <c r="K347" i="1"/>
  <c r="E351" i="1"/>
  <c r="F351" i="1" s="1"/>
  <c r="P342" i="1"/>
  <c r="K346" i="1"/>
  <c r="E350" i="1"/>
  <c r="F350" i="1" s="1"/>
  <c r="P341" i="1"/>
  <c r="K345" i="1"/>
  <c r="E349" i="1"/>
  <c r="F349" i="1" s="1"/>
  <c r="P340" i="1"/>
  <c r="K344" i="1"/>
  <c r="E348" i="1"/>
  <c r="F348" i="1" s="1"/>
  <c r="P339" i="1"/>
  <c r="K343" i="1"/>
  <c r="E347" i="1"/>
  <c r="F347" i="1" s="1"/>
  <c r="P338" i="1"/>
  <c r="K342" i="1"/>
  <c r="E346" i="1"/>
  <c r="F346" i="1" s="1"/>
  <c r="P337" i="1"/>
  <c r="K341" i="1"/>
  <c r="E345" i="1"/>
  <c r="F345" i="1" s="1"/>
  <c r="P336" i="1"/>
  <c r="K340" i="1"/>
  <c r="E344" i="1"/>
  <c r="F344" i="1" s="1"/>
  <c r="P335" i="1"/>
  <c r="K339" i="1"/>
  <c r="E343" i="1"/>
  <c r="F343" i="1" s="1"/>
  <c r="P334" i="1"/>
  <c r="K338" i="1"/>
  <c r="E342" i="1"/>
  <c r="F342" i="1" s="1"/>
  <c r="P333" i="1"/>
  <c r="K337" i="1"/>
  <c r="E341" i="1"/>
  <c r="F341" i="1" s="1"/>
  <c r="P332" i="1"/>
  <c r="K336" i="1"/>
  <c r="E340" i="1"/>
  <c r="F340" i="1" s="1"/>
  <c r="P331" i="1"/>
  <c r="K335" i="1"/>
  <c r="E339" i="1"/>
  <c r="F339" i="1" s="1"/>
  <c r="P330" i="1"/>
  <c r="K334" i="1"/>
  <c r="E338" i="1"/>
  <c r="F338" i="1" s="1"/>
  <c r="P329" i="1"/>
  <c r="K333" i="1"/>
  <c r="E337" i="1"/>
  <c r="F337" i="1" s="1"/>
  <c r="P328" i="1"/>
  <c r="K332" i="1"/>
  <c r="E336" i="1"/>
  <c r="F336" i="1" s="1"/>
  <c r="P327" i="1"/>
  <c r="K331" i="1"/>
  <c r="E335" i="1"/>
  <c r="F335" i="1" s="1"/>
  <c r="P326" i="1"/>
  <c r="K330" i="1"/>
  <c r="E334" i="1"/>
  <c r="F334" i="1" s="1"/>
  <c r="P325" i="1"/>
  <c r="K329" i="1"/>
  <c r="E333" i="1"/>
  <c r="F333" i="1" s="1"/>
  <c r="P324" i="1"/>
  <c r="K328" i="1"/>
  <c r="E332" i="1"/>
  <c r="F332" i="1" s="1"/>
  <c r="P323" i="1"/>
  <c r="K327" i="1"/>
  <c r="E331" i="1"/>
  <c r="F331" i="1" s="1"/>
  <c r="P322" i="1"/>
  <c r="K326" i="1"/>
  <c r="E330" i="1"/>
  <c r="F330" i="1" s="1"/>
  <c r="P321" i="1"/>
  <c r="K325" i="1"/>
  <c r="E329" i="1"/>
  <c r="F329" i="1" s="1"/>
  <c r="P320" i="1"/>
  <c r="K324" i="1"/>
  <c r="E328" i="1"/>
  <c r="F328" i="1" s="1"/>
  <c r="P319" i="1"/>
  <c r="K323" i="1"/>
  <c r="E327" i="1"/>
  <c r="F327" i="1" s="1"/>
  <c r="P318" i="1"/>
  <c r="K322" i="1"/>
  <c r="E326" i="1"/>
  <c r="F326" i="1" s="1"/>
  <c r="P317" i="1"/>
  <c r="K321" i="1"/>
  <c r="E325" i="1"/>
  <c r="F325" i="1" s="1"/>
  <c r="P316" i="1"/>
  <c r="K320" i="1"/>
  <c r="E324" i="1"/>
  <c r="F324" i="1" s="1"/>
  <c r="P315" i="1"/>
  <c r="K319" i="1"/>
  <c r="E323" i="1"/>
  <c r="F323" i="1" s="1"/>
  <c r="P314" i="1"/>
  <c r="K318" i="1"/>
  <c r="E322" i="1"/>
  <c r="F322" i="1" s="1"/>
  <c r="P313" i="1"/>
  <c r="K317" i="1"/>
  <c r="E321" i="1"/>
  <c r="F321" i="1" s="1"/>
  <c r="P312" i="1"/>
  <c r="K316" i="1"/>
  <c r="E320" i="1"/>
  <c r="F320" i="1" s="1"/>
  <c r="P311" i="1"/>
  <c r="K315" i="1"/>
  <c r="E319" i="1"/>
  <c r="F319" i="1" s="1"/>
  <c r="P310" i="1"/>
  <c r="K314" i="1"/>
  <c r="E318" i="1"/>
  <c r="F318" i="1" s="1"/>
  <c r="P309" i="1"/>
  <c r="K313" i="1"/>
  <c r="E317" i="1"/>
  <c r="F317" i="1" s="1"/>
  <c r="P308" i="1"/>
  <c r="K312" i="1"/>
  <c r="E316" i="1"/>
  <c r="F316" i="1" s="1"/>
  <c r="P307" i="1"/>
  <c r="K311" i="1"/>
  <c r="E315" i="1"/>
  <c r="F315" i="1" s="1"/>
  <c r="P306" i="1"/>
  <c r="K310" i="1"/>
  <c r="E314" i="1"/>
  <c r="F314" i="1" s="1"/>
  <c r="P305" i="1"/>
  <c r="K309" i="1"/>
  <c r="E313" i="1"/>
  <c r="F313" i="1" s="1"/>
  <c r="P304" i="1"/>
  <c r="K308" i="1"/>
  <c r="E312" i="1"/>
  <c r="F312" i="1" s="1"/>
  <c r="P303" i="1"/>
  <c r="K307" i="1"/>
  <c r="E311" i="1"/>
  <c r="F311" i="1" s="1"/>
  <c r="P302" i="1"/>
  <c r="K306" i="1"/>
  <c r="E310" i="1"/>
  <c r="F310" i="1" s="1"/>
  <c r="P301" i="1"/>
  <c r="K305" i="1"/>
  <c r="E309" i="1"/>
  <c r="F309" i="1" s="1"/>
  <c r="P300" i="1"/>
  <c r="K304" i="1"/>
  <c r="E308" i="1"/>
  <c r="F308" i="1" s="1"/>
  <c r="P299" i="1"/>
  <c r="K303" i="1"/>
  <c r="E307" i="1"/>
  <c r="F307" i="1" s="1"/>
  <c r="P298" i="1"/>
  <c r="K302" i="1"/>
  <c r="E306" i="1"/>
  <c r="F306" i="1" s="1"/>
  <c r="P297" i="1"/>
  <c r="K301" i="1"/>
  <c r="E305" i="1"/>
  <c r="F305" i="1" s="1"/>
  <c r="P296" i="1"/>
  <c r="K300" i="1"/>
  <c r="E304" i="1"/>
  <c r="F304" i="1" s="1"/>
  <c r="P295" i="1"/>
  <c r="K299" i="1"/>
  <c r="E303" i="1"/>
  <c r="F303" i="1" s="1"/>
  <c r="P294" i="1"/>
  <c r="K298" i="1"/>
  <c r="E302" i="1"/>
  <c r="F302" i="1" s="1"/>
  <c r="P293" i="1"/>
  <c r="K297" i="1"/>
  <c r="E301" i="1"/>
  <c r="F301" i="1" s="1"/>
  <c r="P292" i="1"/>
  <c r="K296" i="1"/>
  <c r="E300" i="1"/>
  <c r="F300" i="1" s="1"/>
  <c r="P291" i="1"/>
  <c r="K295" i="1"/>
  <c r="E299" i="1"/>
  <c r="F299" i="1" s="1"/>
  <c r="P290" i="1"/>
  <c r="K294" i="1"/>
  <c r="E298" i="1"/>
  <c r="F298" i="1" s="1"/>
  <c r="P289" i="1"/>
  <c r="K293" i="1"/>
  <c r="E297" i="1"/>
  <c r="F297" i="1" s="1"/>
  <c r="P288" i="1"/>
  <c r="K292" i="1"/>
  <c r="E296" i="1"/>
  <c r="F296" i="1" s="1"/>
  <c r="P287" i="1"/>
  <c r="K291" i="1"/>
  <c r="E295" i="1"/>
  <c r="F295" i="1" s="1"/>
  <c r="P286" i="1"/>
  <c r="K290" i="1"/>
  <c r="E294" i="1"/>
  <c r="F294" i="1" s="1"/>
  <c r="P285" i="1"/>
  <c r="K289" i="1"/>
  <c r="E293" i="1"/>
  <c r="F293" i="1" s="1"/>
  <c r="P284" i="1"/>
  <c r="K288" i="1"/>
  <c r="E292" i="1"/>
  <c r="F292" i="1" s="1"/>
  <c r="P283" i="1"/>
  <c r="K287" i="1"/>
  <c r="E291" i="1"/>
  <c r="F291" i="1" s="1"/>
  <c r="P282" i="1"/>
  <c r="K286" i="1"/>
  <c r="E290" i="1"/>
  <c r="F290" i="1" s="1"/>
  <c r="P281" i="1"/>
  <c r="K285" i="1"/>
  <c r="E289" i="1"/>
  <c r="F289" i="1" s="1"/>
  <c r="P280" i="1"/>
  <c r="K284" i="1"/>
  <c r="E288" i="1"/>
  <c r="F288" i="1" s="1"/>
  <c r="P279" i="1"/>
  <c r="K283" i="1"/>
  <c r="E287" i="1"/>
  <c r="F287" i="1" s="1"/>
  <c r="P278" i="1"/>
  <c r="K282" i="1"/>
  <c r="E286" i="1"/>
  <c r="F286" i="1" s="1"/>
  <c r="P277" i="1"/>
  <c r="K281" i="1"/>
  <c r="E285" i="1"/>
  <c r="F285" i="1" s="1"/>
  <c r="P276" i="1"/>
  <c r="K280" i="1"/>
  <c r="E284" i="1"/>
  <c r="F284" i="1" s="1"/>
  <c r="P275" i="1"/>
  <c r="K279" i="1"/>
  <c r="E283" i="1"/>
  <c r="F283" i="1" s="1"/>
  <c r="P274" i="1"/>
  <c r="K278" i="1"/>
  <c r="E282" i="1"/>
  <c r="F282" i="1" s="1"/>
  <c r="P273" i="1"/>
  <c r="K277" i="1"/>
  <c r="E281" i="1"/>
  <c r="F281" i="1" s="1"/>
  <c r="P272" i="1"/>
  <c r="K276" i="1"/>
  <c r="E280" i="1"/>
  <c r="F280" i="1" s="1"/>
  <c r="P271" i="1"/>
  <c r="K275" i="1"/>
  <c r="E279" i="1"/>
  <c r="F279" i="1" s="1"/>
  <c r="P270" i="1"/>
  <c r="K274" i="1"/>
  <c r="E278" i="1"/>
  <c r="F278" i="1" s="1"/>
  <c r="P269" i="1"/>
  <c r="K273" i="1"/>
  <c r="E277" i="1"/>
  <c r="F277" i="1" s="1"/>
  <c r="P268" i="1"/>
  <c r="K272" i="1"/>
  <c r="E276" i="1"/>
  <c r="F276" i="1" s="1"/>
  <c r="P267" i="1"/>
  <c r="K271" i="1"/>
  <c r="E275" i="1"/>
  <c r="F275" i="1" s="1"/>
  <c r="P266" i="1"/>
  <c r="K270" i="1"/>
  <c r="E274" i="1"/>
  <c r="F274" i="1" s="1"/>
  <c r="P265" i="1"/>
  <c r="K269" i="1"/>
  <c r="E273" i="1"/>
  <c r="F273" i="1" s="1"/>
  <c r="P264" i="1"/>
  <c r="K268" i="1"/>
  <c r="E272" i="1"/>
  <c r="F272" i="1" s="1"/>
  <c r="P263" i="1"/>
  <c r="K267" i="1"/>
  <c r="E271" i="1"/>
  <c r="F271" i="1" s="1"/>
  <c r="P262" i="1"/>
  <c r="K266" i="1"/>
  <c r="E270" i="1"/>
  <c r="F270" i="1" s="1"/>
  <c r="P261" i="1"/>
  <c r="K265" i="1"/>
  <c r="E269" i="1"/>
  <c r="F269" i="1" s="1"/>
  <c r="P260" i="1"/>
  <c r="K264" i="1"/>
  <c r="E268" i="1"/>
  <c r="F268" i="1" s="1"/>
  <c r="P259" i="1"/>
  <c r="K263" i="1"/>
  <c r="E267" i="1"/>
  <c r="F267" i="1" s="1"/>
  <c r="P258" i="1"/>
  <c r="K262" i="1"/>
  <c r="E266" i="1"/>
  <c r="F266" i="1" s="1"/>
  <c r="P257" i="1"/>
  <c r="K261" i="1"/>
  <c r="E265" i="1"/>
  <c r="F265" i="1" s="1"/>
  <c r="P256" i="1"/>
  <c r="K260" i="1"/>
  <c r="E264" i="1"/>
  <c r="F264" i="1" s="1"/>
  <c r="P255" i="1"/>
  <c r="K259" i="1"/>
  <c r="E263" i="1"/>
  <c r="F263" i="1" s="1"/>
  <c r="P254" i="1"/>
  <c r="K258" i="1"/>
  <c r="E262" i="1"/>
  <c r="F262" i="1" s="1"/>
  <c r="P253" i="1"/>
  <c r="K257" i="1"/>
  <c r="E261" i="1"/>
  <c r="F261" i="1" s="1"/>
  <c r="P252" i="1"/>
  <c r="K256" i="1"/>
  <c r="E260" i="1"/>
  <c r="F260" i="1" s="1"/>
  <c r="P251" i="1"/>
  <c r="K255" i="1"/>
  <c r="E259" i="1"/>
  <c r="F259" i="1" s="1"/>
  <c r="P250" i="1"/>
  <c r="K254" i="1"/>
  <c r="E258" i="1"/>
  <c r="F258" i="1" s="1"/>
  <c r="P249" i="1"/>
  <c r="K253" i="1"/>
  <c r="E257" i="1"/>
  <c r="F257" i="1" s="1"/>
  <c r="P248" i="1"/>
  <c r="K252" i="1"/>
  <c r="E256" i="1"/>
  <c r="F256" i="1" s="1"/>
  <c r="P247" i="1"/>
  <c r="K251" i="1"/>
  <c r="E255" i="1"/>
  <c r="F255" i="1" s="1"/>
  <c r="P246" i="1"/>
  <c r="K250" i="1"/>
  <c r="E254" i="1"/>
  <c r="F254" i="1" s="1"/>
  <c r="P245" i="1"/>
  <c r="K249" i="1"/>
  <c r="E253" i="1"/>
  <c r="F253" i="1" s="1"/>
  <c r="P244" i="1"/>
  <c r="K248" i="1"/>
  <c r="E252" i="1"/>
  <c r="F252" i="1" s="1"/>
  <c r="P243" i="1"/>
  <c r="K247" i="1"/>
  <c r="E251" i="1"/>
  <c r="F251" i="1" s="1"/>
  <c r="P242" i="1"/>
  <c r="K246" i="1"/>
  <c r="E250" i="1"/>
  <c r="F250" i="1" s="1"/>
  <c r="P241" i="1"/>
  <c r="K245" i="1"/>
  <c r="E249" i="1"/>
  <c r="F249" i="1" s="1"/>
  <c r="P240" i="1"/>
  <c r="K244" i="1"/>
  <c r="E248" i="1"/>
  <c r="F248" i="1" s="1"/>
  <c r="P239" i="1"/>
  <c r="K243" i="1"/>
  <c r="E247" i="1"/>
  <c r="F247" i="1" s="1"/>
  <c r="P238" i="1"/>
  <c r="K242" i="1"/>
  <c r="E246" i="1"/>
  <c r="F246" i="1" s="1"/>
  <c r="P237" i="1"/>
  <c r="K241" i="1"/>
  <c r="E245" i="1"/>
  <c r="F245" i="1" s="1"/>
  <c r="P236" i="1"/>
  <c r="K240" i="1"/>
  <c r="E244" i="1"/>
  <c r="F244" i="1" s="1"/>
  <c r="P235" i="1"/>
  <c r="K239" i="1"/>
  <c r="E243" i="1"/>
  <c r="F243" i="1" s="1"/>
  <c r="P234" i="1"/>
  <c r="K238" i="1"/>
  <c r="E242" i="1"/>
  <c r="F242" i="1" s="1"/>
  <c r="P233" i="1"/>
  <c r="K237" i="1"/>
  <c r="E241" i="1"/>
  <c r="F241" i="1" s="1"/>
  <c r="P232" i="1"/>
  <c r="K236" i="1"/>
  <c r="E240" i="1"/>
  <c r="F240" i="1" s="1"/>
  <c r="P231" i="1"/>
  <c r="K235" i="1"/>
  <c r="E239" i="1"/>
  <c r="F239" i="1" s="1"/>
  <c r="P230" i="1"/>
  <c r="K234" i="1"/>
  <c r="E238" i="1"/>
  <c r="F238" i="1" s="1"/>
  <c r="P229" i="1"/>
  <c r="K233" i="1"/>
  <c r="E237" i="1"/>
  <c r="F237" i="1" s="1"/>
  <c r="P228" i="1"/>
  <c r="K232" i="1"/>
  <c r="E236" i="1"/>
  <c r="F236" i="1" s="1"/>
  <c r="P227" i="1"/>
  <c r="K231" i="1"/>
  <c r="E235" i="1"/>
  <c r="F235" i="1" s="1"/>
  <c r="P226" i="1"/>
  <c r="K230" i="1"/>
  <c r="E234" i="1"/>
  <c r="F234" i="1" s="1"/>
  <c r="P225" i="1"/>
  <c r="K229" i="1"/>
  <c r="E233" i="1"/>
  <c r="F233" i="1" s="1"/>
  <c r="P224" i="1"/>
  <c r="K228" i="1"/>
  <c r="E232" i="1"/>
  <c r="F232" i="1" s="1"/>
  <c r="P223" i="1"/>
  <c r="K227" i="1"/>
  <c r="E231" i="1"/>
  <c r="F231" i="1" s="1"/>
  <c r="P222" i="1"/>
  <c r="K226" i="1"/>
  <c r="E230" i="1"/>
  <c r="F230" i="1" s="1"/>
  <c r="P221" i="1"/>
  <c r="K225" i="1"/>
  <c r="E229" i="1"/>
  <c r="F229" i="1" s="1"/>
  <c r="P220" i="1"/>
  <c r="K224" i="1"/>
  <c r="E228" i="1"/>
  <c r="F228" i="1" s="1"/>
  <c r="P219" i="1"/>
  <c r="K223" i="1"/>
  <c r="E227" i="1"/>
  <c r="F227" i="1" s="1"/>
  <c r="P218" i="1"/>
  <c r="K222" i="1"/>
  <c r="E226" i="1"/>
  <c r="F226" i="1" s="1"/>
  <c r="P217" i="1"/>
  <c r="K221" i="1"/>
  <c r="E225" i="1"/>
  <c r="F225" i="1" s="1"/>
  <c r="P216" i="1"/>
  <c r="K220" i="1"/>
  <c r="E224" i="1"/>
  <c r="F224" i="1" s="1"/>
  <c r="P215" i="1"/>
  <c r="K219" i="1"/>
  <c r="E223" i="1"/>
  <c r="F223" i="1" s="1"/>
  <c r="P214" i="1"/>
  <c r="K218" i="1"/>
  <c r="E222" i="1"/>
  <c r="F222" i="1" s="1"/>
  <c r="P213" i="1"/>
  <c r="K217" i="1"/>
  <c r="E221" i="1"/>
  <c r="F221" i="1" s="1"/>
  <c r="P212" i="1"/>
  <c r="K216" i="1"/>
  <c r="E220" i="1"/>
  <c r="F220" i="1" s="1"/>
  <c r="P211" i="1"/>
  <c r="K215" i="1"/>
  <c r="E219" i="1"/>
  <c r="F219" i="1" s="1"/>
  <c r="P210" i="1"/>
  <c r="K214" i="1"/>
  <c r="E218" i="1"/>
  <c r="F218" i="1" s="1"/>
  <c r="P209" i="1"/>
  <c r="K213" i="1"/>
  <c r="E217" i="1"/>
  <c r="F217" i="1" s="1"/>
  <c r="P208" i="1"/>
  <c r="K212" i="1"/>
  <c r="E216" i="1"/>
  <c r="F216" i="1" s="1"/>
  <c r="P207" i="1"/>
  <c r="K211" i="1"/>
  <c r="E215" i="1"/>
  <c r="F215" i="1" s="1"/>
  <c r="P206" i="1"/>
  <c r="K210" i="1"/>
  <c r="E214" i="1"/>
  <c r="F214" i="1" s="1"/>
  <c r="P205" i="1"/>
  <c r="K209" i="1"/>
  <c r="E213" i="1"/>
  <c r="F213" i="1" s="1"/>
  <c r="P204" i="1"/>
  <c r="K208" i="1"/>
  <c r="E212" i="1"/>
  <c r="F212" i="1" s="1"/>
  <c r="P203" i="1"/>
  <c r="K207" i="1"/>
  <c r="E211" i="1"/>
  <c r="F211" i="1" s="1"/>
  <c r="P202" i="1"/>
  <c r="K206" i="1"/>
  <c r="E210" i="1"/>
  <c r="F210" i="1" s="1"/>
  <c r="P201" i="1"/>
  <c r="K205" i="1"/>
  <c r="E209" i="1"/>
  <c r="F209" i="1" s="1"/>
  <c r="P200" i="1"/>
  <c r="K204" i="1"/>
  <c r="E208" i="1"/>
  <c r="F208" i="1" s="1"/>
  <c r="P199" i="1"/>
  <c r="K203" i="1"/>
  <c r="E207" i="1"/>
  <c r="F207" i="1" s="1"/>
  <c r="P198" i="1"/>
  <c r="K202" i="1"/>
  <c r="E206" i="1"/>
  <c r="F206" i="1" s="1"/>
  <c r="P197" i="1"/>
  <c r="K201" i="1"/>
  <c r="E205" i="1"/>
  <c r="F205" i="1" s="1"/>
  <c r="P196" i="1"/>
  <c r="K200" i="1"/>
  <c r="E204" i="1"/>
  <c r="F204" i="1" s="1"/>
  <c r="P195" i="1"/>
  <c r="K199" i="1"/>
  <c r="E203" i="1"/>
  <c r="F203" i="1" s="1"/>
  <c r="P194" i="1"/>
  <c r="K198" i="1"/>
  <c r="E202" i="1"/>
  <c r="F202" i="1" s="1"/>
  <c r="P193" i="1"/>
  <c r="K197" i="1"/>
  <c r="E201" i="1"/>
  <c r="F201" i="1" s="1"/>
  <c r="P192" i="1"/>
  <c r="K196" i="1"/>
  <c r="E200" i="1"/>
  <c r="F200" i="1" s="1"/>
  <c r="P191" i="1"/>
  <c r="K195" i="1"/>
  <c r="E199" i="1"/>
  <c r="F199" i="1" s="1"/>
  <c r="P190" i="1"/>
  <c r="K194" i="1"/>
  <c r="E198" i="1"/>
  <c r="F198" i="1" s="1"/>
  <c r="P189" i="1"/>
  <c r="K193" i="1"/>
  <c r="E197" i="1"/>
  <c r="F197" i="1" s="1"/>
  <c r="P188" i="1"/>
  <c r="K192" i="1"/>
  <c r="E196" i="1"/>
  <c r="F196" i="1" s="1"/>
  <c r="P187" i="1"/>
  <c r="K191" i="1"/>
  <c r="E195" i="1"/>
  <c r="F195" i="1" s="1"/>
  <c r="P186" i="1"/>
  <c r="K190" i="1"/>
  <c r="E194" i="1"/>
  <c r="F194" i="1" s="1"/>
  <c r="P185" i="1"/>
  <c r="K189" i="1"/>
  <c r="E193" i="1"/>
  <c r="F193" i="1" s="1"/>
  <c r="P184" i="1"/>
  <c r="K188" i="1"/>
  <c r="E192" i="1"/>
  <c r="F192" i="1" s="1"/>
  <c r="P183" i="1"/>
  <c r="K187" i="1"/>
  <c r="E191" i="1"/>
  <c r="F191" i="1" s="1"/>
  <c r="P182" i="1"/>
  <c r="K186" i="1"/>
  <c r="E190" i="1"/>
  <c r="F190" i="1" s="1"/>
  <c r="P181" i="1"/>
  <c r="K185" i="1"/>
  <c r="E189" i="1"/>
  <c r="F189" i="1" s="1"/>
  <c r="P180" i="1"/>
  <c r="K184" i="1"/>
  <c r="E188" i="1"/>
  <c r="F188" i="1" s="1"/>
  <c r="P179" i="1"/>
  <c r="K183" i="1"/>
  <c r="E187" i="1"/>
  <c r="F187" i="1" s="1"/>
  <c r="P178" i="1"/>
  <c r="K182" i="1"/>
  <c r="E186" i="1"/>
  <c r="F186" i="1" s="1"/>
  <c r="P177" i="1"/>
  <c r="K181" i="1"/>
  <c r="E185" i="1"/>
  <c r="F185" i="1" s="1"/>
  <c r="P176" i="1"/>
  <c r="K180" i="1"/>
  <c r="E184" i="1"/>
  <c r="F184" i="1" s="1"/>
  <c r="P175" i="1"/>
  <c r="K179" i="1"/>
  <c r="E183" i="1"/>
  <c r="F183" i="1" s="1"/>
  <c r="P174" i="1"/>
  <c r="K178" i="1"/>
  <c r="E182" i="1"/>
  <c r="F182" i="1" s="1"/>
  <c r="P173" i="1"/>
  <c r="K177" i="1"/>
  <c r="E181" i="1"/>
  <c r="F181" i="1" s="1"/>
  <c r="P172" i="1"/>
  <c r="K176" i="1"/>
  <c r="E180" i="1"/>
  <c r="F180" i="1" s="1"/>
  <c r="P171" i="1"/>
  <c r="K175" i="1"/>
  <c r="E179" i="1"/>
  <c r="F179" i="1" s="1"/>
  <c r="P170" i="1"/>
  <c r="K174" i="1"/>
  <c r="E178" i="1"/>
  <c r="F178" i="1" s="1"/>
  <c r="P169" i="1"/>
  <c r="K173" i="1"/>
  <c r="E177" i="1"/>
  <c r="F177" i="1" s="1"/>
  <c r="P168" i="1"/>
  <c r="K172" i="1"/>
  <c r="E176" i="1"/>
  <c r="F176" i="1" s="1"/>
  <c r="P167" i="1"/>
  <c r="K171" i="1"/>
  <c r="E175" i="1"/>
  <c r="F175" i="1" s="1"/>
  <c r="P166" i="1"/>
  <c r="K170" i="1"/>
  <c r="E174" i="1"/>
  <c r="F174" i="1" s="1"/>
  <c r="P165" i="1"/>
  <c r="K169" i="1"/>
  <c r="E173" i="1"/>
  <c r="F173" i="1" s="1"/>
  <c r="P164" i="1"/>
  <c r="K168" i="1"/>
  <c r="E172" i="1"/>
  <c r="F172" i="1" s="1"/>
  <c r="P163" i="1"/>
  <c r="K167" i="1"/>
  <c r="E171" i="1"/>
  <c r="F171" i="1" s="1"/>
  <c r="P162" i="1"/>
  <c r="K166" i="1"/>
  <c r="E170" i="1"/>
  <c r="F170" i="1" s="1"/>
  <c r="P161" i="1"/>
  <c r="K165" i="1"/>
  <c r="E169" i="1"/>
  <c r="F169" i="1" s="1"/>
  <c r="P160" i="1"/>
  <c r="K164" i="1"/>
  <c r="E168" i="1"/>
  <c r="F168" i="1" s="1"/>
  <c r="P159" i="1"/>
  <c r="K163" i="1"/>
  <c r="E167" i="1"/>
  <c r="F167" i="1" s="1"/>
  <c r="P158" i="1"/>
  <c r="K162" i="1"/>
  <c r="E166" i="1"/>
  <c r="F166" i="1" s="1"/>
  <c r="P157" i="1"/>
  <c r="K161" i="1"/>
  <c r="E165" i="1"/>
  <c r="F165" i="1" s="1"/>
  <c r="P156" i="1"/>
  <c r="K160" i="1"/>
  <c r="E164" i="1"/>
  <c r="F164" i="1" s="1"/>
  <c r="P155" i="1"/>
  <c r="K159" i="1"/>
  <c r="E163" i="1"/>
  <c r="F163" i="1" s="1"/>
  <c r="P154" i="1"/>
  <c r="K158" i="1"/>
  <c r="E162" i="1"/>
  <c r="F162" i="1" s="1"/>
  <c r="Z170" i="1"/>
  <c r="P153" i="1"/>
  <c r="K157" i="1"/>
  <c r="E161" i="1"/>
  <c r="F161" i="1" s="1"/>
  <c r="Z169" i="1"/>
  <c r="P152" i="1"/>
  <c r="K156" i="1"/>
  <c r="E160" i="1"/>
  <c r="F160" i="1" s="1"/>
  <c r="Z168" i="1"/>
  <c r="P151" i="1"/>
  <c r="K155" i="1"/>
  <c r="E159" i="1"/>
  <c r="F159" i="1" s="1"/>
  <c r="Z167" i="1"/>
  <c r="P150" i="1"/>
  <c r="K154" i="1"/>
  <c r="E158" i="1"/>
  <c r="F158" i="1" s="1"/>
  <c r="Z166" i="1"/>
  <c r="P149" i="1"/>
  <c r="K153" i="1"/>
  <c r="E157" i="1"/>
  <c r="F157" i="1" s="1"/>
  <c r="Z165" i="1"/>
  <c r="P148" i="1"/>
  <c r="K152" i="1"/>
  <c r="E156" i="1"/>
  <c r="F156" i="1" s="1"/>
  <c r="Z164" i="1"/>
  <c r="P147" i="1"/>
  <c r="K151" i="1"/>
  <c r="E155" i="1"/>
  <c r="F155" i="1" s="1"/>
  <c r="Z163" i="1"/>
  <c r="P146" i="1"/>
  <c r="K150" i="1"/>
  <c r="E154" i="1"/>
  <c r="F154" i="1" s="1"/>
  <c r="Z162" i="1"/>
  <c r="P145" i="1"/>
  <c r="K149" i="1"/>
  <c r="E153" i="1"/>
  <c r="F153" i="1" s="1"/>
  <c r="Z161" i="1"/>
  <c r="P144" i="1"/>
  <c r="K148" i="1"/>
  <c r="E152" i="1"/>
  <c r="F152" i="1" s="1"/>
  <c r="Z160" i="1"/>
  <c r="P143" i="1"/>
  <c r="K147" i="1"/>
  <c r="E151" i="1"/>
  <c r="F151" i="1" s="1"/>
  <c r="Z159" i="1"/>
  <c r="P142" i="1"/>
  <c r="K146" i="1"/>
  <c r="E150" i="1"/>
  <c r="F150" i="1" s="1"/>
  <c r="Z158" i="1"/>
  <c r="P141" i="1"/>
  <c r="K145" i="1"/>
  <c r="E149" i="1"/>
  <c r="F149" i="1" s="1"/>
  <c r="Z157" i="1"/>
  <c r="P140" i="1"/>
  <c r="K144" i="1"/>
  <c r="E148" i="1"/>
  <c r="F148" i="1" s="1"/>
  <c r="Z156" i="1"/>
  <c r="P139" i="1"/>
  <c r="K143" i="1"/>
  <c r="E147" i="1"/>
  <c r="F147" i="1" s="1"/>
  <c r="Z155" i="1"/>
  <c r="P138" i="1"/>
  <c r="K142" i="1"/>
  <c r="E146" i="1"/>
  <c r="F146" i="1" s="1"/>
  <c r="AB154" i="1"/>
  <c r="Z154" i="1"/>
  <c r="P137" i="1"/>
  <c r="K141" i="1"/>
  <c r="E145" i="1"/>
  <c r="F145" i="1" s="1"/>
  <c r="AB153" i="1"/>
  <c r="Z153" i="1"/>
  <c r="P136" i="1"/>
  <c r="K140" i="1"/>
  <c r="E144" i="1"/>
  <c r="F144" i="1" s="1"/>
  <c r="AB152" i="1"/>
  <c r="Z152" i="1"/>
  <c r="P135" i="1"/>
  <c r="K139" i="1"/>
  <c r="E143" i="1"/>
  <c r="F143" i="1" s="1"/>
  <c r="AB151" i="1"/>
  <c r="AA151" i="1"/>
  <c r="Z151" i="1"/>
  <c r="P134" i="1"/>
  <c r="K138" i="1"/>
  <c r="E142" i="1"/>
  <c r="F142" i="1" s="1"/>
  <c r="AB150" i="1"/>
  <c r="AA150" i="1"/>
  <c r="Z150" i="1"/>
  <c r="P133" i="1"/>
  <c r="K137" i="1"/>
  <c r="E141" i="1"/>
  <c r="F141" i="1" s="1"/>
  <c r="AB149" i="1"/>
  <c r="AA149" i="1"/>
  <c r="Z149" i="1"/>
  <c r="P132" i="1"/>
  <c r="K136" i="1"/>
  <c r="E140" i="1"/>
  <c r="F140" i="1" s="1"/>
  <c r="AB148" i="1"/>
  <c r="AA148" i="1"/>
  <c r="Z148" i="1"/>
  <c r="P131" i="1"/>
  <c r="K135" i="1"/>
  <c r="E139" i="1"/>
  <c r="F139" i="1" s="1"/>
  <c r="AB147" i="1"/>
  <c r="AA147" i="1"/>
  <c r="Z147" i="1"/>
  <c r="P130" i="1"/>
  <c r="K134" i="1"/>
  <c r="E138" i="1"/>
  <c r="F138" i="1" s="1"/>
  <c r="AB146" i="1"/>
  <c r="AA146" i="1"/>
  <c r="Z146" i="1"/>
  <c r="P129" i="1"/>
  <c r="K133" i="1"/>
  <c r="E137" i="1"/>
  <c r="F137" i="1" s="1"/>
  <c r="AB145" i="1"/>
  <c r="AA145" i="1"/>
  <c r="Z145" i="1"/>
  <c r="P128" i="1"/>
  <c r="K132" i="1"/>
  <c r="E136" i="1"/>
  <c r="F136" i="1" s="1"/>
  <c r="AB144" i="1"/>
  <c r="AA144" i="1"/>
  <c r="Z144" i="1"/>
  <c r="P127" i="1"/>
  <c r="K131" i="1"/>
  <c r="E135" i="1"/>
  <c r="F135" i="1" s="1"/>
  <c r="AB143" i="1"/>
  <c r="AA143" i="1"/>
  <c r="Z143" i="1"/>
  <c r="P126" i="1"/>
  <c r="K130" i="1"/>
  <c r="E134" i="1"/>
  <c r="F134" i="1" s="1"/>
  <c r="AB142" i="1"/>
  <c r="AA142" i="1"/>
  <c r="Z142" i="1"/>
  <c r="P125" i="1"/>
  <c r="K129" i="1"/>
  <c r="E133" i="1"/>
  <c r="F133" i="1" s="1"/>
  <c r="AB141" i="1"/>
  <c r="AA141" i="1"/>
  <c r="Z141" i="1"/>
  <c r="P124" i="1"/>
  <c r="K128" i="1"/>
  <c r="E132" i="1"/>
  <c r="F132" i="1" s="1"/>
  <c r="AB140" i="1"/>
  <c r="AA140" i="1"/>
  <c r="Z140" i="1"/>
  <c r="P123" i="1"/>
  <c r="K127" i="1"/>
  <c r="E131" i="1"/>
  <c r="F131" i="1" s="1"/>
  <c r="AB139" i="1"/>
  <c r="AA139" i="1"/>
  <c r="Z139" i="1"/>
  <c r="P122" i="1"/>
  <c r="K126" i="1"/>
  <c r="E130" i="1"/>
  <c r="F130" i="1" s="1"/>
  <c r="AB138" i="1"/>
  <c r="AA138" i="1"/>
  <c r="Z138" i="1"/>
  <c r="P121" i="1"/>
  <c r="K125" i="1"/>
  <c r="E129" i="1"/>
  <c r="F129" i="1" s="1"/>
  <c r="AB137" i="1"/>
  <c r="AA137" i="1"/>
  <c r="Z137" i="1"/>
  <c r="P120" i="1"/>
  <c r="K124" i="1"/>
  <c r="E128" i="1"/>
  <c r="F128" i="1" s="1"/>
  <c r="AB136" i="1"/>
  <c r="AA136" i="1"/>
  <c r="Z136" i="1"/>
  <c r="P119" i="1"/>
  <c r="K123" i="1"/>
  <c r="E127" i="1"/>
  <c r="F127" i="1" s="1"/>
  <c r="AB135" i="1"/>
  <c r="AA135" i="1"/>
  <c r="Z135" i="1"/>
  <c r="P118" i="1"/>
  <c r="K122" i="1"/>
  <c r="E126" i="1"/>
  <c r="F126" i="1" s="1"/>
  <c r="AB134" i="1"/>
  <c r="AA134" i="1"/>
  <c r="Z134" i="1"/>
  <c r="P117" i="1"/>
  <c r="K121" i="1"/>
  <c r="E125" i="1"/>
  <c r="F125" i="1" s="1"/>
  <c r="AB133" i="1"/>
  <c r="AA133" i="1"/>
  <c r="Z133" i="1"/>
  <c r="P116" i="1"/>
  <c r="K120" i="1"/>
  <c r="E124" i="1"/>
  <c r="F124" i="1" s="1"/>
  <c r="AB132" i="1"/>
  <c r="AA132" i="1"/>
  <c r="Z132" i="1"/>
  <c r="P115" i="1"/>
  <c r="K119" i="1"/>
  <c r="E123" i="1"/>
  <c r="F123" i="1" s="1"/>
  <c r="AB131" i="1"/>
  <c r="AA131" i="1"/>
  <c r="Z131" i="1"/>
  <c r="P114" i="1"/>
  <c r="K118" i="1"/>
  <c r="E122" i="1"/>
  <c r="F122" i="1" s="1"/>
  <c r="AB130" i="1"/>
  <c r="AA130" i="1"/>
  <c r="Z130" i="1"/>
  <c r="P113" i="1"/>
  <c r="K117" i="1"/>
  <c r="E121" i="1"/>
  <c r="F121" i="1" s="1"/>
  <c r="AB129" i="1"/>
  <c r="AA129" i="1"/>
  <c r="Z129" i="1"/>
  <c r="P112" i="1"/>
  <c r="K116" i="1"/>
  <c r="E120" i="1"/>
  <c r="F120" i="1" s="1"/>
  <c r="AB128" i="1"/>
  <c r="AA128" i="1"/>
  <c r="Z128" i="1"/>
  <c r="P111" i="1"/>
  <c r="K115" i="1"/>
  <c r="E119" i="1"/>
  <c r="F119" i="1" s="1"/>
  <c r="AB127" i="1"/>
  <c r="AA127" i="1"/>
  <c r="Z127" i="1"/>
  <c r="P110" i="1"/>
  <c r="K114" i="1"/>
  <c r="E118" i="1"/>
  <c r="F118" i="1" s="1"/>
  <c r="AB126" i="1"/>
  <c r="AA126" i="1"/>
  <c r="Z126" i="1"/>
  <c r="P109" i="1"/>
  <c r="K113" i="1"/>
  <c r="E117" i="1"/>
  <c r="F117" i="1" s="1"/>
  <c r="AB125" i="1"/>
  <c r="AA125" i="1"/>
  <c r="Z125" i="1"/>
  <c r="P108" i="1"/>
  <c r="K112" i="1"/>
  <c r="E116" i="1"/>
  <c r="F116" i="1" s="1"/>
  <c r="AB124" i="1"/>
  <c r="AA124" i="1"/>
  <c r="Z124" i="1"/>
  <c r="P107" i="1"/>
  <c r="K111" i="1"/>
  <c r="E115" i="1"/>
  <c r="F115" i="1" s="1"/>
  <c r="AB123" i="1"/>
  <c r="AA123" i="1"/>
  <c r="Z123" i="1"/>
  <c r="P106" i="1"/>
  <c r="K110" i="1"/>
  <c r="E114" i="1"/>
  <c r="F114" i="1" s="1"/>
  <c r="AB122" i="1"/>
  <c r="AA122" i="1"/>
  <c r="Z122" i="1"/>
  <c r="P105" i="1"/>
  <c r="K109" i="1"/>
  <c r="E113" i="1"/>
  <c r="F113" i="1" s="1"/>
  <c r="AB121" i="1"/>
  <c r="AA121" i="1"/>
  <c r="Z121" i="1"/>
  <c r="P104" i="1"/>
  <c r="K108" i="1"/>
  <c r="E112" i="1"/>
  <c r="F112" i="1" s="1"/>
  <c r="AB120" i="1"/>
  <c r="AA120" i="1"/>
  <c r="Z120" i="1"/>
  <c r="P103" i="1"/>
  <c r="K107" i="1"/>
  <c r="E111" i="1"/>
  <c r="F111" i="1" s="1"/>
  <c r="AB119" i="1"/>
  <c r="AA119" i="1"/>
  <c r="Z119" i="1"/>
  <c r="P102" i="1"/>
  <c r="K106" i="1"/>
  <c r="E110" i="1"/>
  <c r="F110" i="1" s="1"/>
  <c r="AB118" i="1"/>
  <c r="AA118" i="1"/>
  <c r="Z118" i="1"/>
  <c r="P101" i="1"/>
  <c r="K105" i="1"/>
  <c r="E109" i="1"/>
  <c r="F109" i="1" s="1"/>
  <c r="AB117" i="1"/>
  <c r="AA117" i="1"/>
  <c r="Z117" i="1"/>
  <c r="P100" i="1"/>
  <c r="K104" i="1"/>
  <c r="E108" i="1"/>
  <c r="F108" i="1" s="1"/>
  <c r="AB116" i="1"/>
  <c r="AA116" i="1"/>
  <c r="Z116" i="1"/>
  <c r="P99" i="1"/>
  <c r="K103" i="1"/>
  <c r="E107" i="1"/>
  <c r="F107" i="1" s="1"/>
  <c r="AB115" i="1"/>
  <c r="AA115" i="1"/>
  <c r="Z115" i="1"/>
  <c r="P98" i="1"/>
  <c r="K102" i="1"/>
  <c r="E106" i="1"/>
  <c r="F106" i="1" s="1"/>
  <c r="AB114" i="1"/>
  <c r="AA114" i="1"/>
  <c r="Z114" i="1"/>
  <c r="P97" i="1"/>
  <c r="K101" i="1"/>
  <c r="E105" i="1"/>
  <c r="F105" i="1" s="1"/>
  <c r="AB113" i="1"/>
  <c r="AA113" i="1"/>
  <c r="Z113" i="1"/>
  <c r="P96" i="1"/>
  <c r="K100" i="1"/>
  <c r="E104" i="1"/>
  <c r="F104" i="1" s="1"/>
  <c r="AB112" i="1"/>
  <c r="AA112" i="1"/>
  <c r="Z112" i="1"/>
  <c r="P95" i="1"/>
  <c r="K99" i="1"/>
  <c r="E103" i="1"/>
  <c r="F103" i="1" s="1"/>
  <c r="AB111" i="1"/>
  <c r="AA111" i="1"/>
  <c r="Z111" i="1"/>
  <c r="P94" i="1"/>
  <c r="K98" i="1"/>
  <c r="E102" i="1"/>
  <c r="F102" i="1" s="1"/>
  <c r="AB110" i="1"/>
  <c r="AA110" i="1"/>
  <c r="Z110" i="1"/>
  <c r="P93" i="1"/>
  <c r="K97" i="1"/>
  <c r="E101" i="1"/>
  <c r="F101" i="1" s="1"/>
  <c r="AB109" i="1"/>
  <c r="AA109" i="1"/>
  <c r="Z109" i="1"/>
  <c r="P92" i="1"/>
  <c r="K96" i="1"/>
  <c r="E100" i="1"/>
  <c r="F100" i="1" s="1"/>
  <c r="AB108" i="1"/>
  <c r="AA108" i="1"/>
  <c r="Z108" i="1"/>
  <c r="P91" i="1"/>
  <c r="K95" i="1"/>
  <c r="E99" i="1"/>
  <c r="F99" i="1" s="1"/>
  <c r="AB107" i="1"/>
  <c r="AA107" i="1"/>
  <c r="Z107" i="1"/>
  <c r="P90" i="1"/>
  <c r="K94" i="1"/>
  <c r="E98" i="1"/>
  <c r="F98" i="1" s="1"/>
  <c r="AB106" i="1"/>
  <c r="AA106" i="1"/>
  <c r="Z106" i="1"/>
  <c r="P89" i="1"/>
  <c r="K93" i="1"/>
  <c r="E97" i="1"/>
  <c r="F97" i="1" s="1"/>
  <c r="AB105" i="1"/>
  <c r="AA105" i="1"/>
  <c r="Z105" i="1"/>
  <c r="P88" i="1"/>
  <c r="K92" i="1"/>
  <c r="E96" i="1"/>
  <c r="F96" i="1" s="1"/>
  <c r="AB104" i="1"/>
  <c r="AA104" i="1"/>
  <c r="Z104" i="1"/>
  <c r="P87" i="1"/>
  <c r="K91" i="1"/>
  <c r="E95" i="1"/>
  <c r="F95" i="1" s="1"/>
  <c r="AB103" i="1"/>
  <c r="AA103" i="1"/>
  <c r="Z103" i="1"/>
  <c r="P86" i="1"/>
  <c r="K90" i="1"/>
  <c r="E94" i="1"/>
  <c r="F94" i="1" s="1"/>
  <c r="AB102" i="1"/>
  <c r="AA102" i="1"/>
  <c r="Z102" i="1"/>
  <c r="P85" i="1"/>
  <c r="K89" i="1"/>
  <c r="E93" i="1"/>
  <c r="F93" i="1" s="1"/>
  <c r="AB101" i="1"/>
  <c r="AA101" i="1"/>
  <c r="Z101" i="1"/>
  <c r="P84" i="1"/>
  <c r="K88" i="1"/>
  <c r="E92" i="1"/>
  <c r="F92" i="1" s="1"/>
  <c r="AB100" i="1"/>
  <c r="AA100" i="1"/>
  <c r="Z100" i="1"/>
  <c r="P83" i="1"/>
  <c r="K87" i="1"/>
  <c r="E91" i="1"/>
  <c r="F91" i="1" s="1"/>
  <c r="AB99" i="1"/>
  <c r="AA99" i="1"/>
  <c r="Z99" i="1"/>
  <c r="P82" i="1"/>
  <c r="K86" i="1"/>
  <c r="E90" i="1"/>
  <c r="F90" i="1" s="1"/>
  <c r="AB98" i="1"/>
  <c r="AA98" i="1"/>
  <c r="Z98" i="1"/>
  <c r="P81" i="1"/>
  <c r="K85" i="1"/>
  <c r="E89" i="1"/>
  <c r="F89" i="1" s="1"/>
  <c r="AB97" i="1"/>
  <c r="AA97" i="1"/>
  <c r="Z97" i="1"/>
  <c r="P80" i="1"/>
  <c r="AA246" i="1" s="1"/>
  <c r="K84" i="1"/>
  <c r="E88" i="1"/>
  <c r="F88" i="1" s="1"/>
  <c r="AB96" i="1"/>
  <c r="AA96" i="1"/>
  <c r="Z96" i="1"/>
  <c r="P79" i="1"/>
  <c r="AA245" i="1" s="1"/>
  <c r="K83" i="1"/>
  <c r="E87" i="1"/>
  <c r="F87" i="1" s="1"/>
  <c r="AB95" i="1"/>
  <c r="AA95" i="1"/>
  <c r="Z95" i="1"/>
  <c r="P78" i="1"/>
  <c r="AA244" i="1" s="1"/>
  <c r="K82" i="1"/>
  <c r="E86" i="1"/>
  <c r="F86" i="1" s="1"/>
  <c r="AB94" i="1"/>
  <c r="AA94" i="1"/>
  <c r="Z94" i="1"/>
  <c r="P77" i="1"/>
  <c r="AA243" i="1" s="1"/>
  <c r="K81" i="1"/>
  <c r="E85" i="1"/>
  <c r="AB93" i="1"/>
  <c r="AA93" i="1"/>
  <c r="Z93" i="1"/>
  <c r="P76" i="1"/>
  <c r="AA242" i="1" s="1"/>
  <c r="K80" i="1"/>
  <c r="E84" i="1"/>
  <c r="AB92" i="1"/>
  <c r="AA92" i="1"/>
  <c r="Z92" i="1"/>
  <c r="P75" i="1"/>
  <c r="AA241" i="1" s="1"/>
  <c r="K79" i="1"/>
  <c r="E83" i="1"/>
  <c r="AB91" i="1"/>
  <c r="AA91" i="1"/>
  <c r="Z91" i="1"/>
  <c r="P74" i="1"/>
  <c r="AA240" i="1" s="1"/>
  <c r="K78" i="1"/>
  <c r="E82" i="1"/>
  <c r="AB90" i="1"/>
  <c r="AA90" i="1"/>
  <c r="Z90" i="1"/>
  <c r="P73" i="1"/>
  <c r="AA239" i="1" s="1"/>
  <c r="K77" i="1"/>
  <c r="E81" i="1"/>
  <c r="AB89" i="1"/>
  <c r="AA89" i="1"/>
  <c r="Z89" i="1"/>
  <c r="P72" i="1"/>
  <c r="AA238" i="1" s="1"/>
  <c r="K76" i="1"/>
  <c r="E80" i="1"/>
  <c r="AB241" i="1" s="1"/>
  <c r="AB88" i="1"/>
  <c r="AA88" i="1"/>
  <c r="Z88" i="1"/>
  <c r="P71" i="1"/>
  <c r="AA237" i="1" s="1"/>
  <c r="K75" i="1"/>
  <c r="E79" i="1"/>
  <c r="AB240" i="1" s="1"/>
  <c r="AB87" i="1"/>
  <c r="AA87" i="1"/>
  <c r="Z87" i="1"/>
  <c r="P70" i="1"/>
  <c r="AA236" i="1" s="1"/>
  <c r="K74" i="1"/>
  <c r="E78" i="1"/>
  <c r="AB239" i="1" s="1"/>
  <c r="AB86" i="1"/>
  <c r="AA86" i="1"/>
  <c r="Z86" i="1"/>
  <c r="P69" i="1"/>
  <c r="AA235" i="1" s="1"/>
  <c r="K73" i="1"/>
  <c r="E77" i="1"/>
  <c r="AB85" i="1"/>
  <c r="AA85" i="1"/>
  <c r="Z85" i="1"/>
  <c r="P68" i="1"/>
  <c r="AA234" i="1" s="1"/>
  <c r="K72" i="1"/>
  <c r="E76" i="1"/>
  <c r="AB84" i="1"/>
  <c r="AA84" i="1"/>
  <c r="Z84" i="1"/>
  <c r="P67" i="1"/>
  <c r="AA233" i="1" s="1"/>
  <c r="K71" i="1"/>
  <c r="E75" i="1"/>
  <c r="AB83" i="1"/>
  <c r="AA83" i="1"/>
  <c r="Z83" i="1"/>
  <c r="P66" i="1"/>
  <c r="AA232" i="1" s="1"/>
  <c r="K70" i="1"/>
  <c r="E74" i="1"/>
  <c r="AB235" i="1" s="1"/>
  <c r="AB82" i="1"/>
  <c r="AA82" i="1"/>
  <c r="Z82" i="1"/>
  <c r="P65" i="1"/>
  <c r="AA231" i="1" s="1"/>
  <c r="K69" i="1"/>
  <c r="E73" i="1"/>
  <c r="AB81" i="1"/>
  <c r="AA81" i="1"/>
  <c r="Z81" i="1"/>
  <c r="P64" i="1"/>
  <c r="AA230" i="1" s="1"/>
  <c r="K68" i="1"/>
  <c r="E72" i="1"/>
  <c r="AB80" i="1"/>
  <c r="AA80" i="1"/>
  <c r="Z80" i="1"/>
  <c r="P63" i="1"/>
  <c r="AA229" i="1" s="1"/>
  <c r="K67" i="1"/>
  <c r="E71" i="1"/>
  <c r="AB79" i="1"/>
  <c r="AA79" i="1"/>
  <c r="Z79" i="1"/>
  <c r="P62" i="1"/>
  <c r="AA228" i="1" s="1"/>
  <c r="K66" i="1"/>
  <c r="E70" i="1"/>
  <c r="AB78" i="1"/>
  <c r="AA78" i="1"/>
  <c r="Z78" i="1"/>
  <c r="P61" i="1"/>
  <c r="AA227" i="1" s="1"/>
  <c r="K65" i="1"/>
  <c r="Z246" i="1" s="1"/>
  <c r="E69" i="1"/>
  <c r="AB77" i="1"/>
  <c r="AA77" i="1"/>
  <c r="Z77" i="1"/>
  <c r="P60" i="1"/>
  <c r="AA226" i="1" s="1"/>
  <c r="K64" i="1"/>
  <c r="Z245" i="1" s="1"/>
  <c r="E68" i="1"/>
  <c r="AB76" i="1"/>
  <c r="AA76" i="1"/>
  <c r="Z76" i="1"/>
  <c r="P59" i="1"/>
  <c r="AA225" i="1" s="1"/>
  <c r="K63" i="1"/>
  <c r="Z244" i="1" s="1"/>
  <c r="E67" i="1"/>
  <c r="AB75" i="1"/>
  <c r="AA75" i="1"/>
  <c r="Z75" i="1"/>
  <c r="P58" i="1"/>
  <c r="AA224" i="1" s="1"/>
  <c r="K62" i="1"/>
  <c r="Z243" i="1" s="1"/>
  <c r="E66" i="1"/>
  <c r="AB227" i="1" s="1"/>
  <c r="AB74" i="1"/>
  <c r="AA74" i="1"/>
  <c r="Z74" i="1"/>
  <c r="P57" i="1"/>
  <c r="AA223" i="1" s="1"/>
  <c r="K61" i="1"/>
  <c r="Z242" i="1" s="1"/>
  <c r="E65" i="1"/>
  <c r="AB226" i="1" s="1"/>
  <c r="AB73" i="1"/>
  <c r="AA73" i="1"/>
  <c r="Z73" i="1"/>
  <c r="P56" i="1"/>
  <c r="AA222" i="1" s="1"/>
  <c r="K60" i="1"/>
  <c r="Z241" i="1" s="1"/>
  <c r="E64" i="1"/>
  <c r="AB225" i="1" s="1"/>
  <c r="AB72" i="1"/>
  <c r="AA72" i="1"/>
  <c r="Z72" i="1"/>
  <c r="P55" i="1"/>
  <c r="AA221" i="1" s="1"/>
  <c r="K59" i="1"/>
  <c r="Z240" i="1" s="1"/>
  <c r="E63" i="1"/>
  <c r="AB224" i="1" s="1"/>
  <c r="AB71" i="1"/>
  <c r="AA71" i="1"/>
  <c r="Z71" i="1"/>
  <c r="P54" i="1"/>
  <c r="AA220" i="1" s="1"/>
  <c r="K58" i="1"/>
  <c r="Z239" i="1" s="1"/>
  <c r="E62" i="1"/>
  <c r="AB70" i="1"/>
  <c r="AA70" i="1"/>
  <c r="Z70" i="1"/>
  <c r="P53" i="1"/>
  <c r="AA219" i="1" s="1"/>
  <c r="K57" i="1"/>
  <c r="Z238" i="1" s="1"/>
  <c r="E61" i="1"/>
  <c r="AB69" i="1"/>
  <c r="AA69" i="1"/>
  <c r="Z69" i="1"/>
  <c r="P52" i="1"/>
  <c r="AA218" i="1" s="1"/>
  <c r="K56" i="1"/>
  <c r="Z237" i="1" s="1"/>
  <c r="E60" i="1"/>
  <c r="AB68" i="1"/>
  <c r="AA68" i="1"/>
  <c r="Z68" i="1"/>
  <c r="P51" i="1"/>
  <c r="AA217" i="1" s="1"/>
  <c r="K55" i="1"/>
  <c r="Z236" i="1" s="1"/>
  <c r="E59" i="1"/>
  <c r="AB67" i="1"/>
  <c r="AA67" i="1"/>
  <c r="Z67" i="1"/>
  <c r="P50" i="1"/>
  <c r="AA216" i="1" s="1"/>
  <c r="K54" i="1"/>
  <c r="Z235" i="1" s="1"/>
  <c r="E58" i="1"/>
  <c r="AB66" i="1"/>
  <c r="AA66" i="1"/>
  <c r="Z66" i="1"/>
  <c r="P49" i="1"/>
  <c r="AA215" i="1" s="1"/>
  <c r="K53" i="1"/>
  <c r="Z234" i="1" s="1"/>
  <c r="E57" i="1"/>
  <c r="AB65" i="1"/>
  <c r="AA65" i="1"/>
  <c r="Z65" i="1"/>
  <c r="P48" i="1"/>
  <c r="AA214" i="1" s="1"/>
  <c r="K52" i="1"/>
  <c r="Z233" i="1" s="1"/>
  <c r="E56" i="1"/>
  <c r="AB64" i="1"/>
  <c r="AA64" i="1"/>
  <c r="Z64" i="1"/>
  <c r="P47" i="1"/>
  <c r="AA213" i="1" s="1"/>
  <c r="K51" i="1"/>
  <c r="Z232" i="1" s="1"/>
  <c r="E55" i="1"/>
  <c r="AB216" i="1" s="1"/>
  <c r="AB63" i="1"/>
  <c r="AA63" i="1"/>
  <c r="Z63" i="1"/>
  <c r="P46" i="1"/>
  <c r="AA212" i="1" s="1"/>
  <c r="K50" i="1"/>
  <c r="Z231" i="1" s="1"/>
  <c r="E54" i="1"/>
  <c r="AB215" i="1" s="1"/>
  <c r="AB62" i="1"/>
  <c r="AA62" i="1"/>
  <c r="Z62" i="1"/>
  <c r="P45" i="1"/>
  <c r="AA211" i="1" s="1"/>
  <c r="K49" i="1"/>
  <c r="Z230" i="1" s="1"/>
  <c r="E53" i="1"/>
  <c r="AB61" i="1"/>
  <c r="AA61" i="1"/>
  <c r="Z61" i="1"/>
  <c r="P44" i="1"/>
  <c r="AA210" i="1" s="1"/>
  <c r="K48" i="1"/>
  <c r="Z229" i="1" s="1"/>
  <c r="E52" i="1"/>
  <c r="AB60" i="1"/>
  <c r="AA60" i="1"/>
  <c r="Z60" i="1"/>
  <c r="P43" i="1"/>
  <c r="AA209" i="1" s="1"/>
  <c r="K47" i="1"/>
  <c r="Z228" i="1" s="1"/>
  <c r="E51" i="1"/>
  <c r="AB59" i="1"/>
  <c r="AA59" i="1"/>
  <c r="Z59" i="1"/>
  <c r="P42" i="1"/>
  <c r="AA208" i="1" s="1"/>
  <c r="K46" i="1"/>
  <c r="Z227" i="1" s="1"/>
  <c r="E50" i="1"/>
  <c r="AB211" i="1" s="1"/>
  <c r="AB58" i="1"/>
  <c r="AA58" i="1"/>
  <c r="Z58" i="1"/>
  <c r="P41" i="1"/>
  <c r="AA207" i="1" s="1"/>
  <c r="K45" i="1"/>
  <c r="Z226" i="1" s="1"/>
  <c r="E49" i="1"/>
  <c r="AB210" i="1" s="1"/>
  <c r="AB57" i="1"/>
  <c r="AA57" i="1"/>
  <c r="Z57" i="1"/>
  <c r="P40" i="1"/>
  <c r="AA206" i="1" s="1"/>
  <c r="K44" i="1"/>
  <c r="Z225" i="1" s="1"/>
  <c r="E48" i="1"/>
  <c r="AB56" i="1"/>
  <c r="AA56" i="1"/>
  <c r="Z56" i="1"/>
  <c r="P39" i="1"/>
  <c r="AA205" i="1" s="1"/>
  <c r="K43" i="1"/>
  <c r="Z224" i="1" s="1"/>
  <c r="E47" i="1"/>
  <c r="AB55" i="1"/>
  <c r="AA55" i="1"/>
  <c r="Z55" i="1"/>
  <c r="P38" i="1"/>
  <c r="AA204" i="1" s="1"/>
  <c r="K42" i="1"/>
  <c r="Z223" i="1" s="1"/>
  <c r="E46" i="1"/>
  <c r="AB54" i="1"/>
  <c r="AA54" i="1"/>
  <c r="Z54" i="1"/>
  <c r="P37" i="1"/>
  <c r="AA203" i="1" s="1"/>
  <c r="K41" i="1"/>
  <c r="Z222" i="1" s="1"/>
  <c r="E45" i="1"/>
  <c r="AB53" i="1"/>
  <c r="AA53" i="1"/>
  <c r="Z53" i="1"/>
  <c r="P36" i="1"/>
  <c r="AA202" i="1" s="1"/>
  <c r="K40" i="1"/>
  <c r="Z221" i="1" s="1"/>
  <c r="E44" i="1"/>
  <c r="AB52" i="1"/>
  <c r="AA52" i="1"/>
  <c r="Z52" i="1"/>
  <c r="P35" i="1"/>
  <c r="AA201" i="1" s="1"/>
  <c r="K39" i="1"/>
  <c r="Z220" i="1" s="1"/>
  <c r="E43" i="1"/>
  <c r="AB51" i="1"/>
  <c r="AA51" i="1"/>
  <c r="Z51" i="1"/>
  <c r="P34" i="1"/>
  <c r="AA200" i="1" s="1"/>
  <c r="K38" i="1"/>
  <c r="Z219" i="1" s="1"/>
  <c r="E42" i="1"/>
  <c r="AE50" i="1"/>
  <c r="AB50" i="1"/>
  <c r="AA50" i="1"/>
  <c r="Z50" i="1"/>
  <c r="P33" i="1"/>
  <c r="AA199" i="1" s="1"/>
  <c r="K37" i="1"/>
  <c r="Z218" i="1" s="1"/>
  <c r="E41" i="1"/>
  <c r="AB202" i="1" s="1"/>
  <c r="AB49" i="1"/>
  <c r="AA49" i="1"/>
  <c r="Z49" i="1"/>
  <c r="P32" i="1"/>
  <c r="AA198" i="1" s="1"/>
  <c r="K36" i="1"/>
  <c r="Z217" i="1" s="1"/>
  <c r="E40" i="1"/>
  <c r="AB201" i="1" s="1"/>
  <c r="AB48" i="1"/>
  <c r="AA48" i="1"/>
  <c r="Z48" i="1"/>
  <c r="P31" i="1"/>
  <c r="AA197" i="1" s="1"/>
  <c r="K35" i="1"/>
  <c r="Z216" i="1" s="1"/>
  <c r="E39" i="1"/>
  <c r="AB200" i="1" s="1"/>
  <c r="AB47" i="1"/>
  <c r="AA47" i="1"/>
  <c r="Z47" i="1"/>
  <c r="P30" i="1"/>
  <c r="AA196" i="1" s="1"/>
  <c r="K34" i="1"/>
  <c r="Z215" i="1" s="1"/>
  <c r="E38" i="1"/>
  <c r="AB199" i="1" s="1"/>
  <c r="AB46" i="1"/>
  <c r="AA46" i="1"/>
  <c r="Z46" i="1"/>
  <c r="P29" i="1"/>
  <c r="AA195" i="1" s="1"/>
  <c r="K33" i="1"/>
  <c r="Z214" i="1" s="1"/>
  <c r="E37" i="1"/>
  <c r="AB45" i="1"/>
  <c r="AA45" i="1"/>
  <c r="Z45" i="1"/>
  <c r="P28" i="1"/>
  <c r="AA194" i="1" s="1"/>
  <c r="K32" i="1"/>
  <c r="Z213" i="1" s="1"/>
  <c r="E36" i="1"/>
  <c r="AB44" i="1"/>
  <c r="AA44" i="1"/>
  <c r="Z44" i="1"/>
  <c r="P27" i="1"/>
  <c r="AA193" i="1" s="1"/>
  <c r="K31" i="1"/>
  <c r="Z212" i="1" s="1"/>
  <c r="E35" i="1"/>
  <c r="AE43" i="1"/>
  <c r="AB43" i="1"/>
  <c r="AA43" i="1"/>
  <c r="Z43" i="1"/>
  <c r="P26" i="1"/>
  <c r="AA192" i="1" s="1"/>
  <c r="K30" i="1"/>
  <c r="Z211" i="1" s="1"/>
  <c r="E34" i="1"/>
  <c r="AB42" i="1"/>
  <c r="AA42" i="1"/>
  <c r="Z42" i="1"/>
  <c r="P25" i="1"/>
  <c r="AA191" i="1" s="1"/>
  <c r="K29" i="1"/>
  <c r="Z210" i="1" s="1"/>
  <c r="E33" i="1"/>
  <c r="AB41" i="1"/>
  <c r="AA41" i="1"/>
  <c r="Z41" i="1"/>
  <c r="P24" i="1"/>
  <c r="AA190" i="1" s="1"/>
  <c r="K28" i="1"/>
  <c r="Z209" i="1" s="1"/>
  <c r="E32" i="1"/>
  <c r="P23" i="1"/>
  <c r="AA189" i="1" s="1"/>
  <c r="K27" i="1"/>
  <c r="Z208" i="1" s="1"/>
  <c r="E31" i="1"/>
  <c r="P22" i="1"/>
  <c r="AA188" i="1" s="1"/>
  <c r="K26" i="1"/>
  <c r="Z207" i="1" s="1"/>
  <c r="E30" i="1"/>
  <c r="AB191" i="1" s="1"/>
  <c r="P21" i="1"/>
  <c r="AA187" i="1" s="1"/>
  <c r="K25" i="1"/>
  <c r="Z206" i="1" s="1"/>
  <c r="E29" i="1"/>
  <c r="P20" i="1"/>
  <c r="AA186" i="1" s="1"/>
  <c r="K24" i="1"/>
  <c r="Z205" i="1" s="1"/>
  <c r="E28" i="1"/>
  <c r="P19" i="1"/>
  <c r="AA185" i="1" s="1"/>
  <c r="K23" i="1"/>
  <c r="Z204" i="1" s="1"/>
  <c r="E27" i="1"/>
  <c r="P18" i="1"/>
  <c r="AA184" i="1" s="1"/>
  <c r="K22" i="1"/>
  <c r="Z203" i="1" s="1"/>
  <c r="E26" i="1"/>
  <c r="AB187" i="1" s="1"/>
  <c r="P17" i="1"/>
  <c r="AA183" i="1" s="1"/>
  <c r="K21" i="1"/>
  <c r="Z202" i="1" s="1"/>
  <c r="E25" i="1"/>
  <c r="AB186" i="1" s="1"/>
  <c r="P16" i="1"/>
  <c r="AA182" i="1" s="1"/>
  <c r="K20" i="1"/>
  <c r="Z201" i="1" s="1"/>
  <c r="E24" i="1"/>
  <c r="AB185" i="1" s="1"/>
  <c r="AE32" i="1"/>
  <c r="P15" i="1"/>
  <c r="AA181" i="1" s="1"/>
  <c r="K19" i="1"/>
  <c r="Z200" i="1" s="1"/>
  <c r="E23" i="1"/>
  <c r="P14" i="1"/>
  <c r="AA180" i="1" s="1"/>
  <c r="K18" i="1"/>
  <c r="Z199" i="1" s="1"/>
  <c r="E22" i="1"/>
  <c r="P13" i="1"/>
  <c r="AA179" i="1" s="1"/>
  <c r="K17" i="1"/>
  <c r="Z198" i="1" s="1"/>
  <c r="E21" i="1"/>
  <c r="P12" i="1"/>
  <c r="AA178" i="1" s="1"/>
  <c r="K16" i="1"/>
  <c r="Z197" i="1" s="1"/>
  <c r="E20" i="1"/>
  <c r="P11" i="1"/>
  <c r="AA177" i="1" s="1"/>
  <c r="K15" i="1"/>
  <c r="Z196" i="1" s="1"/>
  <c r="E19" i="1"/>
  <c r="AB27" i="1"/>
  <c r="AA27" i="1"/>
  <c r="Z27" i="1"/>
  <c r="P10" i="1"/>
  <c r="AA176" i="1" s="1"/>
  <c r="K14" i="1"/>
  <c r="Z195" i="1" s="1"/>
  <c r="E18" i="1"/>
  <c r="AE26" i="1"/>
  <c r="AB26" i="1"/>
  <c r="AA26" i="1"/>
  <c r="Z26" i="1"/>
  <c r="P9" i="1"/>
  <c r="AA175" i="1" s="1"/>
  <c r="K13" i="1"/>
  <c r="Z194" i="1" s="1"/>
  <c r="E17" i="1"/>
  <c r="AB25" i="1"/>
  <c r="AA25" i="1"/>
  <c r="Z25" i="1"/>
  <c r="P8" i="1"/>
  <c r="AA174" i="1" s="1"/>
  <c r="K12" i="1"/>
  <c r="Z193" i="1" s="1"/>
  <c r="E16" i="1"/>
  <c r="AB177" i="1" s="1"/>
  <c r="AB24" i="1"/>
  <c r="AA24" i="1"/>
  <c r="Z24" i="1"/>
  <c r="P7" i="1"/>
  <c r="AA173" i="1" s="1"/>
  <c r="K11" i="1"/>
  <c r="Z192" i="1" s="1"/>
  <c r="E15" i="1"/>
  <c r="AB176" i="1" s="1"/>
  <c r="AB23" i="1"/>
  <c r="AA23" i="1"/>
  <c r="Z23" i="1"/>
  <c r="P6" i="1"/>
  <c r="AA172" i="1" s="1"/>
  <c r="K10" i="1"/>
  <c r="Z191" i="1" s="1"/>
  <c r="E14" i="1"/>
  <c r="AB175" i="1" s="1"/>
  <c r="AB22" i="1"/>
  <c r="AA22" i="1"/>
  <c r="Z22" i="1"/>
  <c r="P5" i="1"/>
  <c r="AA171" i="1" s="1"/>
  <c r="K9" i="1"/>
  <c r="Z190" i="1" s="1"/>
  <c r="E13" i="1"/>
  <c r="P4" i="1"/>
  <c r="AA170" i="1" s="1"/>
  <c r="K8" i="1"/>
  <c r="Z189" i="1" s="1"/>
  <c r="E12" i="1"/>
  <c r="P3" i="1"/>
  <c r="AA169" i="1" s="1"/>
  <c r="K7" i="1"/>
  <c r="Z188" i="1" s="1"/>
  <c r="E11" i="1"/>
  <c r="AA168" i="1"/>
  <c r="K6" i="1"/>
  <c r="Z187" i="1" s="1"/>
  <c r="E10" i="1"/>
  <c r="AB171" i="1" s="1"/>
  <c r="AA167" i="1"/>
  <c r="K5" i="1"/>
  <c r="Z186" i="1" s="1"/>
  <c r="E9" i="1"/>
  <c r="AA166" i="1"/>
  <c r="K4" i="1"/>
  <c r="Z185" i="1" s="1"/>
  <c r="E8" i="1"/>
  <c r="AA165" i="1"/>
  <c r="K3" i="1"/>
  <c r="Z184" i="1" s="1"/>
  <c r="E7" i="1"/>
  <c r="AA164" i="1"/>
  <c r="Z183" i="1"/>
  <c r="E6" i="1"/>
  <c r="AA163" i="1"/>
  <c r="Z182" i="1"/>
  <c r="E5" i="1"/>
  <c r="AA162" i="1"/>
  <c r="Z181" i="1"/>
  <c r="E4" i="1"/>
  <c r="AA161" i="1"/>
  <c r="Z180" i="1"/>
  <c r="E3" i="1"/>
  <c r="AA160" i="1"/>
  <c r="Z179" i="1"/>
  <c r="AA159" i="1"/>
  <c r="Z178" i="1"/>
  <c r="AB162" i="1"/>
  <c r="AA9" i="1"/>
  <c r="V9" i="1" s="1"/>
  <c r="AA158" i="1"/>
  <c r="Z177" i="1"/>
  <c r="AB161" i="1"/>
  <c r="AA157" i="1"/>
  <c r="Z176" i="1"/>
  <c r="AB160" i="1"/>
  <c r="AA156" i="1"/>
  <c r="Z175" i="1"/>
  <c r="AB159" i="1"/>
  <c r="AA155" i="1"/>
  <c r="Z174" i="1"/>
  <c r="AB158" i="1"/>
  <c r="AB5" i="1"/>
  <c r="AA5" i="1"/>
  <c r="AA154" i="1"/>
  <c r="Z173" i="1"/>
  <c r="AB157" i="1"/>
  <c r="AA153" i="1"/>
  <c r="Z172" i="1"/>
  <c r="AB156" i="1"/>
  <c r="AA152" i="1"/>
  <c r="Z171" i="1"/>
  <c r="AB155" i="1"/>
  <c r="R326" i="9" l="1"/>
  <c r="R363" i="9"/>
  <c r="R331" i="9"/>
  <c r="R29" i="9"/>
  <c r="R273" i="9"/>
  <c r="S273" i="9" s="1"/>
  <c r="W273" i="9" s="1"/>
  <c r="X273" i="9" s="1"/>
  <c r="R172" i="9"/>
  <c r="R321" i="9"/>
  <c r="S321" i="9" s="1"/>
  <c r="W321" i="9" s="1"/>
  <c r="X321" i="9" s="1"/>
  <c r="R674" i="9"/>
  <c r="R774" i="9"/>
  <c r="R961" i="9"/>
  <c r="R697" i="9"/>
  <c r="S697" i="9" s="1"/>
  <c r="W697" i="9" s="1"/>
  <c r="X697" i="9" s="1"/>
  <c r="R767" i="9"/>
  <c r="R802" i="9"/>
  <c r="S802" i="9" s="1"/>
  <c r="W802" i="9" s="1"/>
  <c r="X802" i="9" s="1"/>
  <c r="R872" i="9"/>
  <c r="S872" i="9" s="1"/>
  <c r="W872" i="9" s="1"/>
  <c r="X872" i="9" s="1"/>
  <c r="R724" i="9"/>
  <c r="S724" i="9" s="1"/>
  <c r="W724" i="9" s="1"/>
  <c r="X724" i="9" s="1"/>
  <c r="R851" i="9"/>
  <c r="S851" i="9" s="1"/>
  <c r="W851" i="9" s="1"/>
  <c r="X851" i="9" s="1"/>
  <c r="R968" i="9"/>
  <c r="R783" i="9"/>
  <c r="R842" i="9"/>
  <c r="S842" i="9" s="1"/>
  <c r="W842" i="9" s="1"/>
  <c r="X842" i="9" s="1"/>
  <c r="R892" i="9"/>
  <c r="R755" i="9"/>
  <c r="S755" i="9" s="1"/>
  <c r="W755" i="9" s="1"/>
  <c r="X755" i="9" s="1"/>
  <c r="R819" i="9"/>
  <c r="S819" i="9" s="1"/>
  <c r="W819" i="9" s="1"/>
  <c r="X819" i="9" s="1"/>
  <c r="R965" i="9"/>
  <c r="S965" i="9" s="1"/>
  <c r="W965" i="9" s="1"/>
  <c r="X965" i="9" s="1"/>
  <c r="R855" i="9"/>
  <c r="S855" i="9" s="1"/>
  <c r="W855" i="9" s="1"/>
  <c r="X855" i="9" s="1"/>
  <c r="R913" i="9"/>
  <c r="R823" i="9"/>
  <c r="R929" i="9"/>
  <c r="S929" i="9" s="1"/>
  <c r="W929" i="9" s="1"/>
  <c r="X929" i="9" s="1"/>
  <c r="R865" i="9"/>
  <c r="S865" i="9" s="1"/>
  <c r="W865" i="9" s="1"/>
  <c r="X865" i="9" s="1"/>
  <c r="R957" i="9"/>
  <c r="S957" i="9" s="1"/>
  <c r="W957" i="9" s="1"/>
  <c r="X957" i="9" s="1"/>
  <c r="R969" i="9"/>
  <c r="S969" i="9" s="1"/>
  <c r="W969" i="9" s="1"/>
  <c r="X969" i="9" s="1"/>
  <c r="R956" i="9"/>
  <c r="S956" i="9" s="1"/>
  <c r="W956" i="9" s="1"/>
  <c r="X956" i="9" s="1"/>
  <c r="R894" i="9"/>
  <c r="S894" i="9" s="1"/>
  <c r="W894" i="9" s="1"/>
  <c r="X894" i="9" s="1"/>
  <c r="R926" i="9"/>
  <c r="R958" i="9"/>
  <c r="R993" i="9"/>
  <c r="S993" i="9" s="1"/>
  <c r="W993" i="9" s="1"/>
  <c r="X993" i="9" s="1"/>
  <c r="R270" i="9"/>
  <c r="S270" i="9" s="1"/>
  <c r="W270" i="9" s="1"/>
  <c r="X270" i="9" s="1"/>
  <c r="R280" i="9"/>
  <c r="S280" i="9" s="1"/>
  <c r="W280" i="9" s="1"/>
  <c r="X280" i="9" s="1"/>
  <c r="R554" i="9"/>
  <c r="R269" i="9"/>
  <c r="S269" i="9" s="1"/>
  <c r="W269" i="9" s="1"/>
  <c r="X269" i="9" s="1"/>
  <c r="R615" i="9"/>
  <c r="S615" i="9" s="1"/>
  <c r="W615" i="9" s="1"/>
  <c r="X615" i="9" s="1"/>
  <c r="R20" i="9"/>
  <c r="S44" i="9"/>
  <c r="W44" i="9" s="1"/>
  <c r="X44" i="9" s="1"/>
  <c r="S810" i="9"/>
  <c r="W810" i="9" s="1"/>
  <c r="X810" i="9" s="1"/>
  <c r="S289" i="9"/>
  <c r="W289" i="9" s="1"/>
  <c r="X289" i="9" s="1"/>
  <c r="S621" i="9"/>
  <c r="W621" i="9" s="1"/>
  <c r="X621" i="9" s="1"/>
  <c r="S364" i="9"/>
  <c r="W364" i="9" s="1"/>
  <c r="X364" i="9" s="1"/>
  <c r="S297" i="9"/>
  <c r="W297" i="9" s="1"/>
  <c r="X297" i="9" s="1"/>
  <c r="S40" i="9"/>
  <c r="W40" i="9" s="1"/>
  <c r="X40" i="9" s="1"/>
  <c r="S475" i="9"/>
  <c r="W475" i="9" s="1"/>
  <c r="X475" i="9" s="1"/>
  <c r="S262" i="9"/>
  <c r="W262" i="9" s="1"/>
  <c r="X262" i="9" s="1"/>
  <c r="S363" i="9"/>
  <c r="W363" i="9" s="1"/>
  <c r="X363" i="9" s="1"/>
  <c r="S527" i="9"/>
  <c r="W527" i="9" s="1"/>
  <c r="X527" i="9" s="1"/>
  <c r="S820" i="9"/>
  <c r="W820" i="9" s="1"/>
  <c r="X820" i="9" s="1"/>
  <c r="S498" i="9"/>
  <c r="W498" i="9" s="1"/>
  <c r="X498" i="9" s="1"/>
  <c r="S525" i="9"/>
  <c r="W525" i="9" s="1"/>
  <c r="X525" i="9" s="1"/>
  <c r="S980" i="9"/>
  <c r="W980" i="9" s="1"/>
  <c r="X980" i="9" s="1"/>
  <c r="S172" i="9"/>
  <c r="W172" i="9" s="1"/>
  <c r="X172" i="9" s="1"/>
  <c r="S491" i="9"/>
  <c r="W491" i="9" s="1"/>
  <c r="X491" i="9" s="1"/>
  <c r="S663" i="9"/>
  <c r="W663" i="9" s="1"/>
  <c r="X663" i="9" s="1"/>
  <c r="S506" i="9"/>
  <c r="W506" i="9" s="1"/>
  <c r="X506" i="9" s="1"/>
  <c r="S254" i="9"/>
  <c r="W254" i="9" s="1"/>
  <c r="X254" i="9" s="1"/>
  <c r="S407" i="9"/>
  <c r="W407" i="9" s="1"/>
  <c r="X407" i="9" s="1"/>
  <c r="S138" i="9"/>
  <c r="W138" i="9" s="1"/>
  <c r="X138" i="9" s="1"/>
  <c r="S545" i="9"/>
  <c r="W545" i="9" s="1"/>
  <c r="X545" i="9" s="1"/>
  <c r="S154" i="9"/>
  <c r="W154" i="9" s="1"/>
  <c r="X154" i="9" s="1"/>
  <c r="S725" i="9"/>
  <c r="W725" i="9" s="1"/>
  <c r="X725" i="9" s="1"/>
  <c r="S50" i="9"/>
  <c r="W50" i="9" s="1"/>
  <c r="X50" i="9" s="1"/>
  <c r="S571" i="9"/>
  <c r="W571" i="9" s="1"/>
  <c r="X571" i="9" s="1"/>
  <c r="S32" i="9"/>
  <c r="W32" i="9" s="1"/>
  <c r="X32" i="9" s="1"/>
  <c r="S64" i="9"/>
  <c r="W64" i="9" s="1"/>
  <c r="X64" i="9" s="1"/>
  <c r="S80" i="9"/>
  <c r="W80" i="9" s="1"/>
  <c r="X80" i="9" s="1"/>
  <c r="S96" i="9"/>
  <c r="W96" i="9" s="1"/>
  <c r="X96" i="9" s="1"/>
  <c r="S112" i="9"/>
  <c r="W112" i="9" s="1"/>
  <c r="X112" i="9" s="1"/>
  <c r="S337" i="9"/>
  <c r="W337" i="9" s="1"/>
  <c r="X337" i="9" s="1"/>
  <c r="S471" i="9"/>
  <c r="W471" i="9" s="1"/>
  <c r="X471" i="9" s="1"/>
  <c r="S358" i="9"/>
  <c r="W358" i="9" s="1"/>
  <c r="X358" i="9" s="1"/>
  <c r="S4" i="9"/>
  <c r="W4" i="9" s="1"/>
  <c r="X4" i="9" s="1"/>
  <c r="S47" i="9"/>
  <c r="W47" i="9" s="1"/>
  <c r="X47" i="9" s="1"/>
  <c r="S168" i="9"/>
  <c r="W168" i="9" s="1"/>
  <c r="X168" i="9" s="1"/>
  <c r="S305" i="9"/>
  <c r="W305" i="9" s="1"/>
  <c r="X305" i="9" s="1"/>
  <c r="S403" i="9"/>
  <c r="W403" i="9" s="1"/>
  <c r="X403" i="9" s="1"/>
  <c r="S499" i="9"/>
  <c r="W499" i="9" s="1"/>
  <c r="X499" i="9" s="1"/>
  <c r="S651" i="9"/>
  <c r="W651" i="9" s="1"/>
  <c r="X651" i="9" s="1"/>
  <c r="S597" i="9"/>
  <c r="W597" i="9" s="1"/>
  <c r="X597" i="9" s="1"/>
  <c r="S53" i="9"/>
  <c r="W53" i="9" s="1"/>
  <c r="X53" i="9" s="1"/>
  <c r="S69" i="9"/>
  <c r="W69" i="9" s="1"/>
  <c r="X69" i="9" s="1"/>
  <c r="S85" i="9"/>
  <c r="W85" i="9" s="1"/>
  <c r="X85" i="9" s="1"/>
  <c r="S101" i="9"/>
  <c r="W101" i="9" s="1"/>
  <c r="X101" i="9" s="1"/>
  <c r="S256" i="9"/>
  <c r="W256" i="9" s="1"/>
  <c r="X256" i="9" s="1"/>
  <c r="S406" i="9"/>
  <c r="W406" i="9" s="1"/>
  <c r="X406" i="9" s="1"/>
  <c r="S553" i="9"/>
  <c r="W553" i="9" s="1"/>
  <c r="X553" i="9" s="1"/>
  <c r="S119" i="9"/>
  <c r="W119" i="9" s="1"/>
  <c r="X119" i="9" s="1"/>
  <c r="S135" i="9"/>
  <c r="W135" i="9" s="1"/>
  <c r="X135" i="9" s="1"/>
  <c r="S151" i="9"/>
  <c r="W151" i="9" s="1"/>
  <c r="X151" i="9" s="1"/>
  <c r="S167" i="9"/>
  <c r="W167" i="9" s="1"/>
  <c r="X167" i="9" s="1"/>
  <c r="S183" i="9"/>
  <c r="W183" i="9" s="1"/>
  <c r="X183" i="9" s="1"/>
  <c r="S199" i="9"/>
  <c r="W199" i="9" s="1"/>
  <c r="X199" i="9" s="1"/>
  <c r="S215" i="9"/>
  <c r="W215" i="9" s="1"/>
  <c r="X215" i="9" s="1"/>
  <c r="S231" i="9"/>
  <c r="W231" i="9" s="1"/>
  <c r="X231" i="9" s="1"/>
  <c r="S247" i="9"/>
  <c r="W247" i="9" s="1"/>
  <c r="X247" i="9" s="1"/>
  <c r="S304" i="9"/>
  <c r="W304" i="9" s="1"/>
  <c r="X304" i="9" s="1"/>
  <c r="S420" i="9"/>
  <c r="W420" i="9" s="1"/>
  <c r="X420" i="9" s="1"/>
  <c r="S647" i="9"/>
  <c r="W647" i="9" s="1"/>
  <c r="X647" i="9" s="1"/>
  <c r="S282" i="9"/>
  <c r="W282" i="9" s="1"/>
  <c r="X282" i="9" s="1"/>
  <c r="S345" i="9"/>
  <c r="W345" i="9" s="1"/>
  <c r="X345" i="9" s="1"/>
  <c r="S380" i="9"/>
  <c r="W380" i="9" s="1"/>
  <c r="X380" i="9" s="1"/>
  <c r="S460" i="9"/>
  <c r="W460" i="9" s="1"/>
  <c r="X460" i="9" s="1"/>
  <c r="S543" i="9"/>
  <c r="W543" i="9" s="1"/>
  <c r="X543" i="9" s="1"/>
  <c r="S675" i="9"/>
  <c r="W675" i="9" s="1"/>
  <c r="X675" i="9" s="1"/>
  <c r="S773" i="9"/>
  <c r="W773" i="9" s="1"/>
  <c r="X773" i="9" s="1"/>
  <c r="S196" i="9"/>
  <c r="W196" i="9" s="1"/>
  <c r="X196" i="9" s="1"/>
  <c r="S212" i="9"/>
  <c r="W212" i="9" s="1"/>
  <c r="X212" i="9" s="1"/>
  <c r="S228" i="9"/>
  <c r="W228" i="9" s="1"/>
  <c r="X228" i="9" s="1"/>
  <c r="S244" i="9"/>
  <c r="W244" i="9" s="1"/>
  <c r="X244" i="9" s="1"/>
  <c r="S299" i="9"/>
  <c r="W299" i="9" s="1"/>
  <c r="X299" i="9" s="1"/>
  <c r="S388" i="9"/>
  <c r="W388" i="9" s="1"/>
  <c r="X388" i="9" s="1"/>
  <c r="S494" i="9"/>
  <c r="W494" i="9" s="1"/>
  <c r="X494" i="9" s="1"/>
  <c r="S793" i="9"/>
  <c r="W793" i="9" s="1"/>
  <c r="X793" i="9" s="1"/>
  <c r="S349" i="9"/>
  <c r="W349" i="9" s="1"/>
  <c r="X349" i="9" s="1"/>
  <c r="S413" i="9"/>
  <c r="W413" i="9" s="1"/>
  <c r="X413" i="9" s="1"/>
  <c r="S477" i="9"/>
  <c r="W477" i="9" s="1"/>
  <c r="X477" i="9" s="1"/>
  <c r="S519" i="9"/>
  <c r="W519" i="9" s="1"/>
  <c r="X519" i="9" s="1"/>
  <c r="S652" i="9"/>
  <c r="W652" i="9" s="1"/>
  <c r="X652" i="9" s="1"/>
  <c r="S400" i="9"/>
  <c r="W400" i="9" s="1"/>
  <c r="X400" i="9" s="1"/>
  <c r="S464" i="9"/>
  <c r="W464" i="9" s="1"/>
  <c r="X464" i="9" s="1"/>
  <c r="S560" i="9"/>
  <c r="W560" i="9" s="1"/>
  <c r="X560" i="9" s="1"/>
  <c r="S620" i="9"/>
  <c r="W620" i="9" s="1"/>
  <c r="X620" i="9" s="1"/>
  <c r="S837" i="9"/>
  <c r="W837" i="9" s="1"/>
  <c r="X837" i="9" s="1"/>
  <c r="S441" i="9"/>
  <c r="W441" i="9" s="1"/>
  <c r="X441" i="9" s="1"/>
  <c r="S505" i="9"/>
  <c r="W505" i="9" s="1"/>
  <c r="X505" i="9" s="1"/>
  <c r="S564" i="9"/>
  <c r="W564" i="9" s="1"/>
  <c r="X564" i="9" s="1"/>
  <c r="S627" i="9"/>
  <c r="W627" i="9" s="1"/>
  <c r="X627" i="9" s="1"/>
  <c r="S640" i="9"/>
  <c r="W640" i="9" s="1"/>
  <c r="X640" i="9" s="1"/>
  <c r="S882" i="9"/>
  <c r="W882" i="9" s="1"/>
  <c r="X882" i="9" s="1"/>
  <c r="S778" i="9"/>
  <c r="W778" i="9" s="1"/>
  <c r="X778" i="9" s="1"/>
  <c r="S628" i="9"/>
  <c r="W628" i="9" s="1"/>
  <c r="X628" i="9" s="1"/>
  <c r="S693" i="9"/>
  <c r="W693" i="9" s="1"/>
  <c r="X693" i="9" s="1"/>
  <c r="S510" i="9"/>
  <c r="W510" i="9" s="1"/>
  <c r="X510" i="9" s="1"/>
  <c r="S574" i="9"/>
  <c r="W574" i="9" s="1"/>
  <c r="X574" i="9" s="1"/>
  <c r="S638" i="9"/>
  <c r="W638" i="9" s="1"/>
  <c r="X638" i="9" s="1"/>
  <c r="S687" i="9"/>
  <c r="W687" i="9" s="1"/>
  <c r="X687" i="9" s="1"/>
  <c r="S839" i="9"/>
  <c r="W839" i="9" s="1"/>
  <c r="X839" i="9" s="1"/>
  <c r="S609" i="9"/>
  <c r="W609" i="9" s="1"/>
  <c r="X609" i="9" s="1"/>
  <c r="S700" i="9"/>
  <c r="W700" i="9" s="1"/>
  <c r="X700" i="9" s="1"/>
  <c r="S797" i="9"/>
  <c r="W797" i="9" s="1"/>
  <c r="X797" i="9" s="1"/>
  <c r="S618" i="9"/>
  <c r="W618" i="9" s="1"/>
  <c r="X618" i="9" s="1"/>
  <c r="S674" i="9"/>
  <c r="W674" i="9" s="1"/>
  <c r="X674" i="9" s="1"/>
  <c r="S774" i="9"/>
  <c r="W774" i="9" s="1"/>
  <c r="X774" i="9" s="1"/>
  <c r="S961" i="9"/>
  <c r="W961" i="9" s="1"/>
  <c r="X961" i="9" s="1"/>
  <c r="S767" i="9"/>
  <c r="W767" i="9" s="1"/>
  <c r="X767" i="9" s="1"/>
  <c r="S968" i="9"/>
  <c r="W968" i="9" s="1"/>
  <c r="X968" i="9" s="1"/>
  <c r="S783" i="9"/>
  <c r="W783" i="9" s="1"/>
  <c r="X783" i="9" s="1"/>
  <c r="S892" i="9"/>
  <c r="W892" i="9" s="1"/>
  <c r="X892" i="9" s="1"/>
  <c r="S913" i="9"/>
  <c r="W913" i="9" s="1"/>
  <c r="X913" i="9" s="1"/>
  <c r="S823" i="9"/>
  <c r="W823" i="9" s="1"/>
  <c r="X823" i="9" s="1"/>
  <c r="S926" i="9"/>
  <c r="W926" i="9" s="1"/>
  <c r="X926" i="9" s="1"/>
  <c r="S958" i="9"/>
  <c r="W958" i="9" s="1"/>
  <c r="X958" i="9" s="1"/>
  <c r="S148" i="9"/>
  <c r="W148" i="9" s="1"/>
  <c r="X148" i="9" s="1"/>
  <c r="S37" i="9"/>
  <c r="W37" i="9" s="1"/>
  <c r="X37" i="9" s="1"/>
  <c r="S371" i="9"/>
  <c r="W371" i="9" s="1"/>
  <c r="X371" i="9" s="1"/>
  <c r="S644" i="9"/>
  <c r="W644" i="9" s="1"/>
  <c r="X644" i="9" s="1"/>
  <c r="S66" i="9"/>
  <c r="W66" i="9" s="1"/>
  <c r="X66" i="9" s="1"/>
  <c r="S98" i="9"/>
  <c r="W98" i="9" s="1"/>
  <c r="X98" i="9" s="1"/>
  <c r="S360" i="9"/>
  <c r="W360" i="9" s="1"/>
  <c r="X360" i="9" s="1"/>
  <c r="S422" i="9"/>
  <c r="W422" i="9" s="1"/>
  <c r="X422" i="9" s="1"/>
  <c r="S49" i="9"/>
  <c r="W49" i="9" s="1"/>
  <c r="X49" i="9" s="1"/>
  <c r="S176" i="9"/>
  <c r="W176" i="9" s="1"/>
  <c r="X176" i="9" s="1"/>
  <c r="S436" i="9"/>
  <c r="W436" i="9" s="1"/>
  <c r="X436" i="9" s="1"/>
  <c r="S265" i="9"/>
  <c r="W265" i="9" s="1"/>
  <c r="X265" i="9" s="1"/>
  <c r="S537" i="9"/>
  <c r="W537" i="9" s="1"/>
  <c r="X537" i="9" s="1"/>
  <c r="S276" i="9"/>
  <c r="W276" i="9" s="1"/>
  <c r="X276" i="9" s="1"/>
  <c r="S39" i="9"/>
  <c r="W39" i="9" s="1"/>
  <c r="X39" i="9" s="1"/>
  <c r="S82" i="9"/>
  <c r="W82" i="9" s="1"/>
  <c r="X82" i="9" s="1"/>
  <c r="S114" i="9"/>
  <c r="W114" i="9" s="1"/>
  <c r="X114" i="9" s="1"/>
  <c r="S474" i="9"/>
  <c r="W474" i="9" s="1"/>
  <c r="X474" i="9" s="1"/>
  <c r="S8" i="9"/>
  <c r="W8" i="9" s="1"/>
  <c r="X8" i="9" s="1"/>
  <c r="S328" i="9"/>
  <c r="W328" i="9" s="1"/>
  <c r="X328" i="9" s="1"/>
  <c r="S511" i="9"/>
  <c r="W511" i="9" s="1"/>
  <c r="X511" i="9" s="1"/>
  <c r="S390" i="9"/>
  <c r="W390" i="9" s="1"/>
  <c r="X390" i="9" s="1"/>
  <c r="S300" i="9"/>
  <c r="W300" i="9" s="1"/>
  <c r="X300" i="9" s="1"/>
  <c r="S42" i="9"/>
  <c r="W42" i="9" s="1"/>
  <c r="X42" i="9" s="1"/>
  <c r="S10" i="9"/>
  <c r="W10" i="9" s="1"/>
  <c r="X10" i="9" s="1"/>
  <c r="S596" i="9"/>
  <c r="W596" i="9" s="1"/>
  <c r="X596" i="9" s="1"/>
  <c r="S359" i="9"/>
  <c r="W359" i="9" s="1"/>
  <c r="X359" i="9" s="1"/>
  <c r="S132" i="9"/>
  <c r="W132" i="9" s="1"/>
  <c r="X132" i="9" s="1"/>
  <c r="S16" i="9"/>
  <c r="W16" i="9" s="1"/>
  <c r="X16" i="9" s="1"/>
  <c r="S579" i="9"/>
  <c r="W579" i="9" s="1"/>
  <c r="X579" i="9" s="1"/>
  <c r="S330" i="9"/>
  <c r="W330" i="9" s="1"/>
  <c r="X330" i="9" s="1"/>
  <c r="S296" i="9"/>
  <c r="W296" i="9" s="1"/>
  <c r="X296" i="9" s="1"/>
  <c r="S124" i="9"/>
  <c r="W124" i="9" s="1"/>
  <c r="X124" i="9" s="1"/>
  <c r="S540" i="9"/>
  <c r="W540" i="9" s="1"/>
  <c r="X540" i="9" s="1"/>
  <c r="S19" i="9"/>
  <c r="W19" i="9" s="1"/>
  <c r="X19" i="9" s="1"/>
  <c r="S60" i="9"/>
  <c r="W60" i="9" s="1"/>
  <c r="X60" i="9" s="1"/>
  <c r="S76" i="9"/>
  <c r="W76" i="9" s="1"/>
  <c r="X76" i="9" s="1"/>
  <c r="S92" i="9"/>
  <c r="W92" i="9" s="1"/>
  <c r="X92" i="9" s="1"/>
  <c r="S108" i="9"/>
  <c r="W108" i="9" s="1"/>
  <c r="X108" i="9" s="1"/>
  <c r="S404" i="9"/>
  <c r="W404" i="9" s="1"/>
  <c r="X404" i="9" s="1"/>
  <c r="S322" i="9"/>
  <c r="W322" i="9" s="1"/>
  <c r="X322" i="9" s="1"/>
  <c r="S162" i="9"/>
  <c r="W162" i="9" s="1"/>
  <c r="X162" i="9" s="1"/>
  <c r="S23" i="9"/>
  <c r="W23" i="9" s="1"/>
  <c r="X23" i="9" s="1"/>
  <c r="S261" i="9"/>
  <c r="W261" i="9" s="1"/>
  <c r="X261" i="9" s="1"/>
  <c r="S126" i="9"/>
  <c r="W126" i="9" s="1"/>
  <c r="X126" i="9" s="1"/>
  <c r="S664" i="9"/>
  <c r="W664" i="9" s="1"/>
  <c r="X664" i="9" s="1"/>
  <c r="S735" i="9"/>
  <c r="W735" i="9" s="1"/>
  <c r="X735" i="9" s="1"/>
  <c r="S71" i="9"/>
  <c r="W71" i="9" s="1"/>
  <c r="X71" i="9" s="1"/>
  <c r="S103" i="9"/>
  <c r="W103" i="9" s="1"/>
  <c r="X103" i="9" s="1"/>
  <c r="S412" i="9"/>
  <c r="W412" i="9" s="1"/>
  <c r="X412" i="9" s="1"/>
  <c r="S121" i="9"/>
  <c r="W121" i="9" s="1"/>
  <c r="X121" i="9" s="1"/>
  <c r="S153" i="9"/>
  <c r="W153" i="9" s="1"/>
  <c r="X153" i="9" s="1"/>
  <c r="S185" i="9"/>
  <c r="W185" i="9" s="1"/>
  <c r="X185" i="9" s="1"/>
  <c r="S217" i="9"/>
  <c r="W217" i="9" s="1"/>
  <c r="X217" i="9" s="1"/>
  <c r="S255" i="9"/>
  <c r="W255" i="9" s="1"/>
  <c r="X255" i="9" s="1"/>
  <c r="S426" i="9"/>
  <c r="W426" i="9" s="1"/>
  <c r="X426" i="9" s="1"/>
  <c r="S290" i="9"/>
  <c r="W290" i="9" s="1"/>
  <c r="X290" i="9" s="1"/>
  <c r="S382" i="9"/>
  <c r="W382" i="9" s="1"/>
  <c r="X382" i="9" s="1"/>
  <c r="S466" i="9"/>
  <c r="W466" i="9" s="1"/>
  <c r="X466" i="9" s="1"/>
  <c r="S680" i="9"/>
  <c r="W680" i="9" s="1"/>
  <c r="X680" i="9" s="1"/>
  <c r="S198" i="9"/>
  <c r="W198" i="9" s="1"/>
  <c r="X198" i="9" s="1"/>
  <c r="S230" i="9"/>
  <c r="W230" i="9" s="1"/>
  <c r="X230" i="9" s="1"/>
  <c r="S319" i="9"/>
  <c r="W319" i="9" s="1"/>
  <c r="X319" i="9" s="1"/>
  <c r="S394" i="9"/>
  <c r="W394" i="9" s="1"/>
  <c r="X394" i="9" s="1"/>
  <c r="S900" i="9"/>
  <c r="W900" i="9" s="1"/>
  <c r="X900" i="9" s="1"/>
  <c r="S421" i="9"/>
  <c r="W421" i="9" s="1"/>
  <c r="X421" i="9" s="1"/>
  <c r="S546" i="9"/>
  <c r="W546" i="9" s="1"/>
  <c r="X546" i="9" s="1"/>
  <c r="S408" i="9"/>
  <c r="W408" i="9" s="1"/>
  <c r="X408" i="9" s="1"/>
  <c r="S561" i="9"/>
  <c r="W561" i="9" s="1"/>
  <c r="X561" i="9" s="1"/>
  <c r="S891" i="9"/>
  <c r="W891" i="9" s="1"/>
  <c r="X891" i="9" s="1"/>
  <c r="S530" i="9"/>
  <c r="W530" i="9" s="1"/>
  <c r="X530" i="9" s="1"/>
  <c r="S678" i="9"/>
  <c r="W678" i="9" s="1"/>
  <c r="X678" i="9" s="1"/>
  <c r="S896" i="9"/>
  <c r="W896" i="9" s="1"/>
  <c r="X896" i="9" s="1"/>
  <c r="S629" i="9"/>
  <c r="W629" i="9" s="1"/>
  <c r="X629" i="9" s="1"/>
  <c r="S518" i="9"/>
  <c r="W518" i="9" s="1"/>
  <c r="X518" i="9" s="1"/>
  <c r="S653" i="9"/>
  <c r="W653" i="9" s="1"/>
  <c r="X653" i="9" s="1"/>
  <c r="S878" i="9"/>
  <c r="W878" i="9" s="1"/>
  <c r="X878" i="9" s="1"/>
  <c r="S744" i="9"/>
  <c r="W744" i="9" s="1"/>
  <c r="X744" i="9" s="1"/>
  <c r="S626" i="9"/>
  <c r="W626" i="9" s="1"/>
  <c r="X626" i="9" s="1"/>
  <c r="S805" i="9"/>
  <c r="W805" i="9" s="1"/>
  <c r="X805" i="9" s="1"/>
  <c r="S705" i="9"/>
  <c r="W705" i="9" s="1"/>
  <c r="X705" i="9" s="1"/>
  <c r="S768" i="9"/>
  <c r="W768" i="9" s="1"/>
  <c r="X768" i="9" s="1"/>
  <c r="S874" i="9"/>
  <c r="W874" i="9" s="1"/>
  <c r="X874" i="9" s="1"/>
  <c r="S863" i="9"/>
  <c r="W863" i="9" s="1"/>
  <c r="X863" i="9" s="1"/>
  <c r="S784" i="9"/>
  <c r="W784" i="9" s="1"/>
  <c r="X784" i="9" s="1"/>
  <c r="S912" i="9"/>
  <c r="W912" i="9" s="1"/>
  <c r="X912" i="9" s="1"/>
  <c r="S827" i="9"/>
  <c r="W827" i="9" s="1"/>
  <c r="X827" i="9" s="1"/>
  <c r="S856" i="9"/>
  <c r="W856" i="9" s="1"/>
  <c r="X856" i="9" s="1"/>
  <c r="S831" i="9"/>
  <c r="W831" i="9" s="1"/>
  <c r="X831" i="9" s="1"/>
  <c r="S932" i="9"/>
  <c r="W932" i="9" s="1"/>
  <c r="X932" i="9" s="1"/>
  <c r="S972" i="9"/>
  <c r="W972" i="9" s="1"/>
  <c r="X972" i="9" s="1"/>
  <c r="S967" i="9"/>
  <c r="W967" i="9" s="1"/>
  <c r="X967" i="9" s="1"/>
  <c r="S930" i="9"/>
  <c r="W930" i="9" s="1"/>
  <c r="X930" i="9" s="1"/>
  <c r="S1001" i="9"/>
  <c r="W1001" i="9" s="1"/>
  <c r="X1001" i="9" s="1"/>
  <c r="S362" i="9"/>
  <c r="W362" i="9" s="1"/>
  <c r="X362" i="9" s="1"/>
  <c r="S268" i="9"/>
  <c r="W268" i="9" s="1"/>
  <c r="X268" i="9" s="1"/>
  <c r="S142" i="9"/>
  <c r="W142" i="9" s="1"/>
  <c r="X142" i="9" s="1"/>
  <c r="S342" i="9"/>
  <c r="W342" i="9" s="1"/>
  <c r="X342" i="9" s="1"/>
  <c r="S712" i="9"/>
  <c r="W712" i="9" s="1"/>
  <c r="X712" i="9" s="1"/>
  <c r="S52" i="9"/>
  <c r="W52" i="9" s="1"/>
  <c r="X52" i="9" s="1"/>
  <c r="S68" i="9"/>
  <c r="W68" i="9" s="1"/>
  <c r="X68" i="9" s="1"/>
  <c r="S84" i="9"/>
  <c r="W84" i="9" s="1"/>
  <c r="X84" i="9" s="1"/>
  <c r="S100" i="9"/>
  <c r="W100" i="9" s="1"/>
  <c r="X100" i="9" s="1"/>
  <c r="S252" i="9"/>
  <c r="W252" i="9" s="1"/>
  <c r="X252" i="9" s="1"/>
  <c r="S361" i="9"/>
  <c r="W361" i="9" s="1"/>
  <c r="X361" i="9" s="1"/>
  <c r="S524" i="9"/>
  <c r="W524" i="9" s="1"/>
  <c r="X524" i="9" s="1"/>
  <c r="S442" i="9"/>
  <c r="W442" i="9" s="1"/>
  <c r="X442" i="9" s="1"/>
  <c r="S14" i="9"/>
  <c r="W14" i="9" s="1"/>
  <c r="X14" i="9" s="1"/>
  <c r="S120" i="9"/>
  <c r="W120" i="9" s="1"/>
  <c r="X120" i="9" s="1"/>
  <c r="S184" i="9"/>
  <c r="W184" i="9" s="1"/>
  <c r="X184" i="9" s="1"/>
  <c r="S329" i="9"/>
  <c r="W329" i="9" s="1"/>
  <c r="X329" i="9" s="1"/>
  <c r="S439" i="9"/>
  <c r="W439" i="9" s="1"/>
  <c r="X439" i="9" s="1"/>
  <c r="S520" i="9"/>
  <c r="W520" i="9" s="1"/>
  <c r="X520" i="9" s="1"/>
  <c r="S677" i="9"/>
  <c r="W677" i="9" s="1"/>
  <c r="X677" i="9" s="1"/>
  <c r="S794" i="9"/>
  <c r="W794" i="9" s="1"/>
  <c r="X794" i="9" s="1"/>
  <c r="S57" i="9"/>
  <c r="W57" i="9" s="1"/>
  <c r="X57" i="9" s="1"/>
  <c r="S73" i="9"/>
  <c r="W73" i="9" s="1"/>
  <c r="X73" i="9" s="1"/>
  <c r="S89" i="9"/>
  <c r="W89" i="9" s="1"/>
  <c r="X89" i="9" s="1"/>
  <c r="S105" i="9"/>
  <c r="W105" i="9" s="1"/>
  <c r="X105" i="9" s="1"/>
  <c r="S278" i="9"/>
  <c r="W278" i="9" s="1"/>
  <c r="X278" i="9" s="1"/>
  <c r="S415" i="9"/>
  <c r="W415" i="9" s="1"/>
  <c r="X415" i="9" s="1"/>
  <c r="S55" i="9"/>
  <c r="W55" i="9" s="1"/>
  <c r="X55" i="9" s="1"/>
  <c r="S87" i="9"/>
  <c r="W87" i="9" s="1"/>
  <c r="X87" i="9" s="1"/>
  <c r="S277" i="9"/>
  <c r="W277" i="9" s="1"/>
  <c r="X277" i="9" s="1"/>
  <c r="S556" i="9"/>
  <c r="W556" i="9" s="1"/>
  <c r="X556" i="9" s="1"/>
  <c r="S137" i="9"/>
  <c r="W137" i="9" s="1"/>
  <c r="X137" i="9" s="1"/>
  <c r="S169" i="9"/>
  <c r="W169" i="9" s="1"/>
  <c r="X169" i="9" s="1"/>
  <c r="S201" i="9"/>
  <c r="W201" i="9" s="1"/>
  <c r="X201" i="9" s="1"/>
  <c r="S233" i="9"/>
  <c r="W233" i="9" s="1"/>
  <c r="X233" i="9" s="1"/>
  <c r="S335" i="9"/>
  <c r="W335" i="9" s="1"/>
  <c r="X335" i="9" s="1"/>
  <c r="S709" i="9"/>
  <c r="W709" i="9" s="1"/>
  <c r="X709" i="9" s="1"/>
  <c r="S346" i="9"/>
  <c r="W346" i="9" s="1"/>
  <c r="X346" i="9" s="1"/>
  <c r="S544" i="9"/>
  <c r="W544" i="9" s="1"/>
  <c r="X544" i="9" s="1"/>
  <c r="S789" i="9"/>
  <c r="W789" i="9" s="1"/>
  <c r="X789" i="9" s="1"/>
  <c r="S214" i="9"/>
  <c r="W214" i="9" s="1"/>
  <c r="X214" i="9" s="1"/>
  <c r="S246" i="9"/>
  <c r="W246" i="9" s="1"/>
  <c r="X246" i="9" s="1"/>
  <c r="S521" i="9"/>
  <c r="W521" i="9" s="1"/>
  <c r="X521" i="9" s="1"/>
  <c r="S357" i="9"/>
  <c r="W357" i="9" s="1"/>
  <c r="X357" i="9" s="1"/>
  <c r="S485" i="9"/>
  <c r="W485" i="9" s="1"/>
  <c r="X485" i="9" s="1"/>
  <c r="S661" i="9"/>
  <c r="W661" i="9" s="1"/>
  <c r="X661" i="9" s="1"/>
  <c r="S472" i="9"/>
  <c r="W472" i="9" s="1"/>
  <c r="X472" i="9" s="1"/>
  <c r="S631" i="9"/>
  <c r="W631" i="9" s="1"/>
  <c r="X631" i="9" s="1"/>
  <c r="S449" i="9"/>
  <c r="W449" i="9" s="1"/>
  <c r="X449" i="9" s="1"/>
  <c r="S565" i="9"/>
  <c r="W565" i="9" s="1"/>
  <c r="X565" i="9" s="1"/>
  <c r="S660" i="9"/>
  <c r="W660" i="9" s="1"/>
  <c r="X660" i="9" s="1"/>
  <c r="S791" i="9"/>
  <c r="W791" i="9" s="1"/>
  <c r="X791" i="9" s="1"/>
  <c r="S710" i="9"/>
  <c r="W710" i="9" s="1"/>
  <c r="X710" i="9" s="1"/>
  <c r="S582" i="9"/>
  <c r="W582" i="9" s="1"/>
  <c r="X582" i="9" s="1"/>
  <c r="S688" i="9"/>
  <c r="W688" i="9" s="1"/>
  <c r="X688" i="9" s="1"/>
  <c r="S617" i="9"/>
  <c r="W617" i="9" s="1"/>
  <c r="X617" i="9" s="1"/>
  <c r="S809" i="9"/>
  <c r="W809" i="9" s="1"/>
  <c r="X809" i="9" s="1"/>
  <c r="S701" i="9"/>
  <c r="W701" i="9" s="1"/>
  <c r="X701" i="9" s="1"/>
  <c r="S999" i="9"/>
  <c r="W999" i="9" s="1"/>
  <c r="X999" i="9" s="1"/>
  <c r="S804" i="9"/>
  <c r="W804" i="9" s="1"/>
  <c r="X804" i="9" s="1"/>
  <c r="S732" i="9"/>
  <c r="W732" i="9" s="1"/>
  <c r="X732" i="9" s="1"/>
  <c r="S994" i="9"/>
  <c r="W994" i="9" s="1"/>
  <c r="X994" i="9" s="1"/>
  <c r="S846" i="9"/>
  <c r="W846" i="9" s="1"/>
  <c r="X846" i="9" s="1"/>
  <c r="S763" i="9"/>
  <c r="W763" i="9" s="1"/>
  <c r="X763" i="9" s="1"/>
  <c r="S981" i="9"/>
  <c r="W981" i="9" s="1"/>
  <c r="X981" i="9" s="1"/>
  <c r="S947" i="9"/>
  <c r="W947" i="9" s="1"/>
  <c r="X947" i="9" s="1"/>
  <c r="S887" i="9"/>
  <c r="W887" i="9" s="1"/>
  <c r="X887" i="9" s="1"/>
  <c r="S987" i="9"/>
  <c r="W987" i="9" s="1"/>
  <c r="X987" i="9" s="1"/>
  <c r="S898" i="9"/>
  <c r="W898" i="9" s="1"/>
  <c r="X898" i="9" s="1"/>
  <c r="S962" i="9"/>
  <c r="W962" i="9" s="1"/>
  <c r="X962" i="9" s="1"/>
  <c r="S272" i="9"/>
  <c r="W272" i="9" s="1"/>
  <c r="X272" i="9" s="1"/>
  <c r="S180" i="9"/>
  <c r="W180" i="9" s="1"/>
  <c r="X180" i="9" s="1"/>
  <c r="S122" i="9"/>
  <c r="W122" i="9" s="1"/>
  <c r="X122" i="9" s="1"/>
  <c r="S5" i="9"/>
  <c r="W5" i="9" s="1"/>
  <c r="X5" i="9" s="1"/>
  <c r="S428" i="9"/>
  <c r="W428" i="9" s="1"/>
  <c r="X428" i="9" s="1"/>
  <c r="S722" i="9"/>
  <c r="W722" i="9" s="1"/>
  <c r="X722" i="9" s="1"/>
  <c r="S353" i="9"/>
  <c r="W353" i="9" s="1"/>
  <c r="X353" i="9" s="1"/>
  <c r="S676" i="9"/>
  <c r="W676" i="9" s="1"/>
  <c r="X676" i="9" s="1"/>
  <c r="S478" i="9"/>
  <c r="W478" i="9" s="1"/>
  <c r="X478" i="9" s="1"/>
  <c r="S354" i="9"/>
  <c r="W354" i="9" s="1"/>
  <c r="X354" i="9" s="1"/>
  <c r="S30" i="9"/>
  <c r="W30" i="9" s="1"/>
  <c r="X30" i="9" s="1"/>
  <c r="S632" i="9"/>
  <c r="W632" i="9" s="1"/>
  <c r="X632" i="9" s="1"/>
  <c r="S334" i="9"/>
  <c r="W334" i="9" s="1"/>
  <c r="X334" i="9" s="1"/>
  <c r="S43" i="9"/>
  <c r="W43" i="9" s="1"/>
  <c r="X43" i="9" s="1"/>
  <c r="S12" i="9"/>
  <c r="W12" i="9" s="1"/>
  <c r="X12" i="9" s="1"/>
  <c r="S54" i="9"/>
  <c r="W54" i="9" s="1"/>
  <c r="X54" i="9" s="1"/>
  <c r="S70" i="9"/>
  <c r="W70" i="9" s="1"/>
  <c r="X70" i="9" s="1"/>
  <c r="S86" i="9"/>
  <c r="W86" i="9" s="1"/>
  <c r="X86" i="9" s="1"/>
  <c r="S102" i="9"/>
  <c r="W102" i="9" s="1"/>
  <c r="X102" i="9" s="1"/>
  <c r="S281" i="9"/>
  <c r="W281" i="9" s="1"/>
  <c r="X281" i="9" s="1"/>
  <c r="S376" i="9"/>
  <c r="W376" i="9" s="1"/>
  <c r="X376" i="9" s="1"/>
  <c r="S536" i="9"/>
  <c r="W536" i="9" s="1"/>
  <c r="X536" i="9" s="1"/>
  <c r="S467" i="9"/>
  <c r="W467" i="9" s="1"/>
  <c r="X467" i="9" s="1"/>
  <c r="S22" i="9"/>
  <c r="W22" i="9" s="1"/>
  <c r="X22" i="9" s="1"/>
  <c r="S128" i="9"/>
  <c r="W128" i="9" s="1"/>
  <c r="X128" i="9" s="1"/>
  <c r="S257" i="9"/>
  <c r="W257" i="9" s="1"/>
  <c r="X257" i="9" s="1"/>
  <c r="S344" i="9"/>
  <c r="W344" i="9" s="1"/>
  <c r="X344" i="9" s="1"/>
  <c r="S446" i="9"/>
  <c r="W446" i="9" s="1"/>
  <c r="X446" i="9" s="1"/>
  <c r="S559" i="9"/>
  <c r="W559" i="9" s="1"/>
  <c r="X559" i="9" s="1"/>
  <c r="S692" i="9"/>
  <c r="W692" i="9" s="1"/>
  <c r="X692" i="9" s="1"/>
  <c r="S817" i="9"/>
  <c r="W817" i="9" s="1"/>
  <c r="X817" i="9" s="1"/>
  <c r="S59" i="9"/>
  <c r="W59" i="9" s="1"/>
  <c r="X59" i="9" s="1"/>
  <c r="S75" i="9"/>
  <c r="W75" i="9" s="1"/>
  <c r="X75" i="9" s="1"/>
  <c r="S91" i="9"/>
  <c r="W91" i="9" s="1"/>
  <c r="X91" i="9" s="1"/>
  <c r="S107" i="9"/>
  <c r="W107" i="9" s="1"/>
  <c r="X107" i="9" s="1"/>
  <c r="S284" i="9"/>
  <c r="W284" i="9" s="1"/>
  <c r="X284" i="9" s="1"/>
  <c r="S418" i="9"/>
  <c r="W418" i="9" s="1"/>
  <c r="X418" i="9" s="1"/>
  <c r="S694" i="9"/>
  <c r="W694" i="9" s="1"/>
  <c r="X694" i="9" s="1"/>
  <c r="S125" i="9"/>
  <c r="W125" i="9" s="1"/>
  <c r="X125" i="9" s="1"/>
  <c r="S141" i="9"/>
  <c r="W141" i="9" s="1"/>
  <c r="X141" i="9" s="1"/>
  <c r="S157" i="9"/>
  <c r="W157" i="9" s="1"/>
  <c r="X157" i="9" s="1"/>
  <c r="S173" i="9"/>
  <c r="W173" i="9" s="1"/>
  <c r="X173" i="9" s="1"/>
  <c r="S189" i="9"/>
  <c r="W189" i="9" s="1"/>
  <c r="X189" i="9" s="1"/>
  <c r="S166" i="9"/>
  <c r="W166" i="9" s="1"/>
  <c r="X166" i="9" s="1"/>
  <c r="S17" i="9"/>
  <c r="W17" i="9" s="1"/>
  <c r="X17" i="9" s="1"/>
  <c r="S312" i="9"/>
  <c r="W312" i="9" s="1"/>
  <c r="X312" i="9" s="1"/>
  <c r="S13" i="9"/>
  <c r="W13" i="9" s="1"/>
  <c r="X13" i="9" s="1"/>
  <c r="S301" i="9"/>
  <c r="W301" i="9" s="1"/>
  <c r="X301" i="9" s="1"/>
  <c r="S310" i="9"/>
  <c r="W310" i="9" s="1"/>
  <c r="X310" i="9" s="1"/>
  <c r="S758" i="9"/>
  <c r="W758" i="9" s="1"/>
  <c r="X758" i="9" s="1"/>
  <c r="S411" i="9"/>
  <c r="W411" i="9" s="1"/>
  <c r="X411" i="9" s="1"/>
  <c r="S486" i="9"/>
  <c r="W486" i="9" s="1"/>
  <c r="X486" i="9" s="1"/>
  <c r="S338" i="9"/>
  <c r="W338" i="9" s="1"/>
  <c r="X338" i="9" s="1"/>
  <c r="S659" i="9"/>
  <c r="W659" i="9" s="1"/>
  <c r="X659" i="9" s="1"/>
  <c r="S444" i="9"/>
  <c r="W444" i="9" s="1"/>
  <c r="X444" i="9" s="1"/>
  <c r="S6" i="9"/>
  <c r="W6" i="9" s="1"/>
  <c r="X6" i="9" s="1"/>
  <c r="S56" i="9"/>
  <c r="W56" i="9" s="1"/>
  <c r="X56" i="9" s="1"/>
  <c r="S72" i="9"/>
  <c r="W72" i="9" s="1"/>
  <c r="X72" i="9" s="1"/>
  <c r="S88" i="9"/>
  <c r="W88" i="9" s="1"/>
  <c r="X88" i="9" s="1"/>
  <c r="S104" i="9"/>
  <c r="W104" i="9" s="1"/>
  <c r="X104" i="9" s="1"/>
  <c r="S288" i="9"/>
  <c r="W288" i="9" s="1"/>
  <c r="X288" i="9" s="1"/>
  <c r="S443" i="9"/>
  <c r="W443" i="9" s="1"/>
  <c r="X443" i="9" s="1"/>
  <c r="S586" i="9"/>
  <c r="W586" i="9" s="1"/>
  <c r="X586" i="9" s="1"/>
  <c r="S503" i="9"/>
  <c r="W503" i="9" s="1"/>
  <c r="X503" i="9" s="1"/>
  <c r="S24" i="9"/>
  <c r="W24" i="9" s="1"/>
  <c r="X24" i="9" s="1"/>
  <c r="S136" i="9"/>
  <c r="W136" i="9" s="1"/>
  <c r="X136" i="9" s="1"/>
  <c r="S264" i="9"/>
  <c r="W264" i="9" s="1"/>
  <c r="X264" i="9" s="1"/>
  <c r="S366" i="9"/>
  <c r="W366" i="9" s="1"/>
  <c r="X366" i="9" s="1"/>
  <c r="S470" i="9"/>
  <c r="W470" i="9" s="1"/>
  <c r="X470" i="9" s="1"/>
  <c r="S580" i="9"/>
  <c r="W580" i="9" s="1"/>
  <c r="X580" i="9" s="1"/>
  <c r="S375" i="9"/>
  <c r="W375" i="9" s="1"/>
  <c r="X375" i="9" s="1"/>
  <c r="S15" i="9"/>
  <c r="W15" i="9" s="1"/>
  <c r="X15" i="9" s="1"/>
  <c r="S61" i="9"/>
  <c r="W61" i="9" s="1"/>
  <c r="X61" i="9" s="1"/>
  <c r="S77" i="9"/>
  <c r="W77" i="9" s="1"/>
  <c r="X77" i="9" s="1"/>
  <c r="S93" i="9"/>
  <c r="W93" i="9" s="1"/>
  <c r="X93" i="9" s="1"/>
  <c r="S109" i="9"/>
  <c r="W109" i="9" s="1"/>
  <c r="X109" i="9" s="1"/>
  <c r="S327" i="9"/>
  <c r="W327" i="9" s="1"/>
  <c r="X327" i="9" s="1"/>
  <c r="S435" i="9"/>
  <c r="W435" i="9" s="1"/>
  <c r="X435" i="9" s="1"/>
  <c r="S777" i="9"/>
  <c r="W777" i="9" s="1"/>
  <c r="X777" i="9" s="1"/>
  <c r="S127" i="9"/>
  <c r="W127" i="9" s="1"/>
  <c r="X127" i="9" s="1"/>
  <c r="S143" i="9"/>
  <c r="W143" i="9" s="1"/>
  <c r="X143" i="9" s="1"/>
  <c r="S159" i="9"/>
  <c r="W159" i="9" s="1"/>
  <c r="X159" i="9" s="1"/>
  <c r="S175" i="9"/>
  <c r="W175" i="9" s="1"/>
  <c r="X175" i="9" s="1"/>
  <c r="S191" i="9"/>
  <c r="W191" i="9" s="1"/>
  <c r="X191" i="9" s="1"/>
  <c r="S207" i="9"/>
  <c r="W207" i="9" s="1"/>
  <c r="X207" i="9" s="1"/>
  <c r="S223" i="9"/>
  <c r="W223" i="9" s="1"/>
  <c r="X223" i="9" s="1"/>
  <c r="S239" i="9"/>
  <c r="W239" i="9" s="1"/>
  <c r="X239" i="9" s="1"/>
  <c r="S279" i="9"/>
  <c r="W279" i="9" s="1"/>
  <c r="X279" i="9" s="1"/>
  <c r="S368" i="9"/>
  <c r="W368" i="9" s="1"/>
  <c r="X368" i="9" s="1"/>
  <c r="S483" i="9"/>
  <c r="W483" i="9" s="1"/>
  <c r="X483" i="9" s="1"/>
  <c r="S250" i="9"/>
  <c r="W250" i="9" s="1"/>
  <c r="X250" i="9" s="1"/>
  <c r="S314" i="9"/>
  <c r="W314" i="9" s="1"/>
  <c r="X314" i="9" s="1"/>
  <c r="S350" i="9"/>
  <c r="W350" i="9" s="1"/>
  <c r="X350" i="9" s="1"/>
  <c r="S402" i="9"/>
  <c r="W402" i="9" s="1"/>
  <c r="X402" i="9" s="1"/>
  <c r="S508" i="9"/>
  <c r="W508" i="9" s="1"/>
  <c r="X508" i="9" s="1"/>
  <c r="S570" i="9"/>
  <c r="W570" i="9" s="1"/>
  <c r="X570" i="9" s="1"/>
  <c r="S708" i="9"/>
  <c r="W708" i="9" s="1"/>
  <c r="X708" i="9" s="1"/>
  <c r="S188" i="9"/>
  <c r="W188" i="9" s="1"/>
  <c r="X188" i="9" s="1"/>
  <c r="S204" i="9"/>
  <c r="W204" i="9" s="1"/>
  <c r="X204" i="9" s="1"/>
  <c r="S220" i="9"/>
  <c r="W220" i="9" s="1"/>
  <c r="X220" i="9" s="1"/>
  <c r="S236" i="9"/>
  <c r="W236" i="9" s="1"/>
  <c r="X236" i="9" s="1"/>
  <c r="S267" i="9"/>
  <c r="W267" i="9" s="1"/>
  <c r="X267" i="9" s="1"/>
  <c r="S352" i="9"/>
  <c r="W352" i="9" s="1"/>
  <c r="X352" i="9" s="1"/>
  <c r="S451" i="9"/>
  <c r="W451" i="9" s="1"/>
  <c r="X451" i="9" s="1"/>
  <c r="S581" i="9"/>
  <c r="W581" i="9" s="1"/>
  <c r="X581" i="9" s="1"/>
  <c r="S317" i="9"/>
  <c r="W317" i="9" s="1"/>
  <c r="X317" i="9" s="1"/>
  <c r="S381" i="9"/>
  <c r="W381" i="9" s="1"/>
  <c r="X381" i="9" s="1"/>
  <c r="S445" i="9"/>
  <c r="W445" i="9" s="1"/>
  <c r="X445" i="9" s="1"/>
  <c r="S514" i="9"/>
  <c r="W514" i="9" s="1"/>
  <c r="X514" i="9" s="1"/>
  <c r="S549" i="9"/>
  <c r="W549" i="9" s="1"/>
  <c r="X549" i="9" s="1"/>
  <c r="S764" i="9"/>
  <c r="W764" i="9" s="1"/>
  <c r="X764" i="9" s="1"/>
  <c r="S432" i="9"/>
  <c r="W432" i="9" s="1"/>
  <c r="X432" i="9" s="1"/>
  <c r="S496" i="9"/>
  <c r="W496" i="9" s="1"/>
  <c r="X496" i="9" s="1"/>
  <c r="S589" i="9"/>
  <c r="W589" i="9" s="1"/>
  <c r="X589" i="9" s="1"/>
  <c r="S711" i="9"/>
  <c r="W711" i="9" s="1"/>
  <c r="X711" i="9" s="1"/>
  <c r="S409" i="9"/>
  <c r="W409" i="9" s="1"/>
  <c r="X409" i="9" s="1"/>
  <c r="S473" i="9"/>
  <c r="W473" i="9" s="1"/>
  <c r="X473" i="9" s="1"/>
  <c r="S533" i="9"/>
  <c r="W533" i="9" s="1"/>
  <c r="X533" i="9" s="1"/>
  <c r="S588" i="9"/>
  <c r="W588" i="9" s="1"/>
  <c r="X588" i="9" s="1"/>
  <c r="S921" i="9"/>
  <c r="W921" i="9" s="1"/>
  <c r="X921" i="9" s="1"/>
  <c r="S717" i="9"/>
  <c r="W717" i="9" s="1"/>
  <c r="X717" i="9" s="1"/>
  <c r="S643" i="9"/>
  <c r="W643" i="9" s="1"/>
  <c r="X643" i="9" s="1"/>
  <c r="S907" i="9"/>
  <c r="W907" i="9" s="1"/>
  <c r="X907" i="9" s="1"/>
  <c r="S662" i="9"/>
  <c r="W662" i="9" s="1"/>
  <c r="X662" i="9" s="1"/>
  <c r="S780" i="9"/>
  <c r="W780" i="9" s="1"/>
  <c r="X780" i="9" s="1"/>
  <c r="S542" i="9"/>
  <c r="W542" i="9" s="1"/>
  <c r="X542" i="9" s="1"/>
  <c r="S606" i="9"/>
  <c r="W606" i="9" s="1"/>
  <c r="X606" i="9" s="1"/>
  <c r="S656" i="9"/>
  <c r="W656" i="9" s="1"/>
  <c r="X656" i="9" s="1"/>
  <c r="S728" i="9"/>
  <c r="W728" i="9" s="1"/>
  <c r="X728" i="9" s="1"/>
  <c r="S577" i="9"/>
  <c r="W577" i="9" s="1"/>
  <c r="X577" i="9" s="1"/>
  <c r="S641" i="9"/>
  <c r="W641" i="9" s="1"/>
  <c r="X641" i="9" s="1"/>
  <c r="S766" i="9"/>
  <c r="W766" i="9" s="1"/>
  <c r="X766" i="9" s="1"/>
  <c r="S964" i="9"/>
  <c r="W964" i="9" s="1"/>
  <c r="X964" i="9" s="1"/>
  <c r="S669" i="9"/>
  <c r="W669" i="9" s="1"/>
  <c r="X669" i="9" s="1"/>
  <c r="S704" i="9"/>
  <c r="W704" i="9" s="1"/>
  <c r="X704" i="9" s="1"/>
  <c r="S864" i="9"/>
  <c r="W864" i="9" s="1"/>
  <c r="X864" i="9" s="1"/>
  <c r="S665" i="9"/>
  <c r="W665" i="9" s="1"/>
  <c r="X665" i="9" s="1"/>
  <c r="S729" i="9"/>
  <c r="W729" i="9" s="1"/>
  <c r="X729" i="9" s="1"/>
  <c r="S772" i="9"/>
  <c r="W772" i="9" s="1"/>
  <c r="X772" i="9" s="1"/>
  <c r="S834" i="9"/>
  <c r="W834" i="9" s="1"/>
  <c r="X834" i="9" s="1"/>
  <c r="S944" i="9"/>
  <c r="W944" i="9" s="1"/>
  <c r="X944" i="9" s="1"/>
  <c r="S781" i="9"/>
  <c r="W781" i="9" s="1"/>
  <c r="X781" i="9" s="1"/>
  <c r="S903" i="9"/>
  <c r="W903" i="9" s="1"/>
  <c r="X903" i="9" s="1"/>
  <c r="S752" i="9"/>
  <c r="W752" i="9" s="1"/>
  <c r="X752" i="9" s="1"/>
  <c r="S788" i="9"/>
  <c r="W788" i="9" s="1"/>
  <c r="X788" i="9" s="1"/>
  <c r="S870" i="9"/>
  <c r="W870" i="9" s="1"/>
  <c r="X870" i="9" s="1"/>
  <c r="S959" i="9"/>
  <c r="W959" i="9" s="1"/>
  <c r="X959" i="9" s="1"/>
  <c r="S787" i="9"/>
  <c r="W787" i="9" s="1"/>
  <c r="X787" i="9" s="1"/>
  <c r="S881" i="9"/>
  <c r="W881" i="9" s="1"/>
  <c r="X881" i="9" s="1"/>
  <c r="S822" i="9"/>
  <c r="W822" i="9" s="1"/>
  <c r="X822" i="9" s="1"/>
  <c r="S883" i="9"/>
  <c r="W883" i="9" s="1"/>
  <c r="X883" i="9" s="1"/>
  <c r="S971" i="9"/>
  <c r="W971" i="9" s="1"/>
  <c r="X971" i="9" s="1"/>
  <c r="S873" i="9"/>
  <c r="W873" i="9" s="1"/>
  <c r="X873" i="9" s="1"/>
  <c r="S833" i="9"/>
  <c r="W833" i="9" s="1"/>
  <c r="X833" i="9" s="1"/>
  <c r="S919" i="9"/>
  <c r="W919" i="9" s="1"/>
  <c r="X919" i="9" s="1"/>
  <c r="S931" i="9"/>
  <c r="W931" i="9" s="1"/>
  <c r="X931" i="9" s="1"/>
  <c r="S1002" i="9"/>
  <c r="W1002" i="9" s="1"/>
  <c r="X1002" i="9" s="1"/>
  <c r="S1000" i="9"/>
  <c r="W1000" i="9" s="1"/>
  <c r="X1000" i="9" s="1"/>
  <c r="S910" i="9"/>
  <c r="W910" i="9" s="1"/>
  <c r="X910" i="9" s="1"/>
  <c r="S942" i="9"/>
  <c r="W942" i="9" s="1"/>
  <c r="X942" i="9" s="1"/>
  <c r="S974" i="9"/>
  <c r="W974" i="9" s="1"/>
  <c r="X974" i="9" s="1"/>
  <c r="S177" i="9"/>
  <c r="W177" i="9" s="1"/>
  <c r="X177" i="9" s="1"/>
  <c r="S193" i="9"/>
  <c r="W193" i="9" s="1"/>
  <c r="X193" i="9" s="1"/>
  <c r="S209" i="9"/>
  <c r="W209" i="9" s="1"/>
  <c r="X209" i="9" s="1"/>
  <c r="S225" i="9"/>
  <c r="W225" i="9" s="1"/>
  <c r="X225" i="9" s="1"/>
  <c r="S241" i="9"/>
  <c r="W241" i="9" s="1"/>
  <c r="X241" i="9" s="1"/>
  <c r="S287" i="9"/>
  <c r="W287" i="9" s="1"/>
  <c r="X287" i="9" s="1"/>
  <c r="S391" i="9"/>
  <c r="W391" i="9" s="1"/>
  <c r="X391" i="9" s="1"/>
  <c r="S484" i="9"/>
  <c r="W484" i="9" s="1"/>
  <c r="X484" i="9" s="1"/>
  <c r="S258" i="9"/>
  <c r="W258" i="9" s="1"/>
  <c r="X258" i="9" s="1"/>
  <c r="S315" i="9"/>
  <c r="W315" i="9" s="1"/>
  <c r="X315" i="9" s="1"/>
  <c r="S377" i="9"/>
  <c r="W377" i="9" s="1"/>
  <c r="X377" i="9" s="1"/>
  <c r="S431" i="9"/>
  <c r="W431" i="9" s="1"/>
  <c r="X431" i="9" s="1"/>
  <c r="S513" i="9"/>
  <c r="W513" i="9" s="1"/>
  <c r="X513" i="9" s="1"/>
  <c r="S587" i="9"/>
  <c r="W587" i="9" s="1"/>
  <c r="X587" i="9" s="1"/>
  <c r="S715" i="9"/>
  <c r="W715" i="9" s="1"/>
  <c r="X715" i="9" s="1"/>
  <c r="S190" i="9"/>
  <c r="W190" i="9" s="1"/>
  <c r="X190" i="9" s="1"/>
  <c r="S206" i="9"/>
  <c r="W206" i="9" s="1"/>
  <c r="X206" i="9" s="1"/>
  <c r="S222" i="9"/>
  <c r="W222" i="9" s="1"/>
  <c r="X222" i="9" s="1"/>
  <c r="S238" i="9"/>
  <c r="W238" i="9" s="1"/>
  <c r="X238" i="9" s="1"/>
  <c r="S275" i="9"/>
  <c r="W275" i="9" s="1"/>
  <c r="X275" i="9" s="1"/>
  <c r="S383" i="9"/>
  <c r="W383" i="9" s="1"/>
  <c r="X383" i="9" s="1"/>
  <c r="S452" i="9"/>
  <c r="W452" i="9" s="1"/>
  <c r="X452" i="9" s="1"/>
  <c r="S584" i="9"/>
  <c r="W584" i="9" s="1"/>
  <c r="X584" i="9" s="1"/>
  <c r="S325" i="9"/>
  <c r="W325" i="9" s="1"/>
  <c r="X325" i="9" s="1"/>
  <c r="S389" i="9"/>
  <c r="W389" i="9" s="1"/>
  <c r="X389" i="9" s="1"/>
  <c r="S453" i="9"/>
  <c r="W453" i="9" s="1"/>
  <c r="X453" i="9" s="1"/>
  <c r="S515" i="9"/>
  <c r="W515" i="9" s="1"/>
  <c r="X515" i="9" s="1"/>
  <c r="S551" i="9"/>
  <c r="W551" i="9" s="1"/>
  <c r="X551" i="9" s="1"/>
  <c r="S829" i="9"/>
  <c r="W829" i="9" s="1"/>
  <c r="X829" i="9" s="1"/>
  <c r="S440" i="9"/>
  <c r="W440" i="9" s="1"/>
  <c r="X440" i="9" s="1"/>
  <c r="S504" i="9"/>
  <c r="W504" i="9" s="1"/>
  <c r="X504" i="9" s="1"/>
  <c r="S608" i="9"/>
  <c r="W608" i="9" s="1"/>
  <c r="X608" i="9" s="1"/>
  <c r="S759" i="9"/>
  <c r="W759" i="9" s="1"/>
  <c r="X759" i="9" s="1"/>
  <c r="S417" i="9"/>
  <c r="W417" i="9" s="1"/>
  <c r="X417" i="9" s="1"/>
  <c r="S481" i="9"/>
  <c r="W481" i="9" s="1"/>
  <c r="X481" i="9" s="1"/>
  <c r="S535" i="9"/>
  <c r="W535" i="9" s="1"/>
  <c r="X535" i="9" s="1"/>
  <c r="S599" i="9"/>
  <c r="W599" i="9" s="1"/>
  <c r="X599" i="9" s="1"/>
  <c r="S604" i="9"/>
  <c r="W604" i="9" s="1"/>
  <c r="X604" i="9" s="1"/>
  <c r="S762" i="9"/>
  <c r="W762" i="9" s="1"/>
  <c r="X762" i="9" s="1"/>
  <c r="S723" i="9"/>
  <c r="W723" i="9" s="1"/>
  <c r="X723" i="9" s="1"/>
  <c r="S976" i="9"/>
  <c r="W976" i="9" s="1"/>
  <c r="X976" i="9" s="1"/>
  <c r="S666" i="9"/>
  <c r="W666" i="9" s="1"/>
  <c r="X666" i="9" s="1"/>
  <c r="S790" i="9"/>
  <c r="W790" i="9" s="1"/>
  <c r="X790" i="9" s="1"/>
  <c r="S550" i="9"/>
  <c r="W550" i="9" s="1"/>
  <c r="X550" i="9" s="1"/>
  <c r="S614" i="9"/>
  <c r="W614" i="9" s="1"/>
  <c r="X614" i="9" s="1"/>
  <c r="S658" i="9"/>
  <c r="W658" i="9" s="1"/>
  <c r="X658" i="9" s="1"/>
  <c r="S741" i="9"/>
  <c r="W741" i="9" s="1"/>
  <c r="X741" i="9" s="1"/>
  <c r="S585" i="9"/>
  <c r="W585" i="9" s="1"/>
  <c r="X585" i="9" s="1"/>
  <c r="S667" i="9"/>
  <c r="W667" i="9" s="1"/>
  <c r="X667" i="9" s="1"/>
  <c r="S775" i="9"/>
  <c r="W775" i="9" s="1"/>
  <c r="X775" i="9" s="1"/>
  <c r="S594" i="9"/>
  <c r="W594" i="9" s="1"/>
  <c r="X594" i="9" s="1"/>
  <c r="S670" i="9"/>
  <c r="W670" i="9" s="1"/>
  <c r="X670" i="9" s="1"/>
  <c r="S706" i="9"/>
  <c r="W706" i="9" s="1"/>
  <c r="X706" i="9" s="1"/>
  <c r="S867" i="9"/>
  <c r="W867" i="9" s="1"/>
  <c r="X867" i="9" s="1"/>
  <c r="S673" i="9"/>
  <c r="W673" i="9" s="1"/>
  <c r="X673" i="9" s="1"/>
  <c r="S737" i="9"/>
  <c r="W737" i="9" s="1"/>
  <c r="X737" i="9" s="1"/>
  <c r="S799" i="9"/>
  <c r="W799" i="9" s="1"/>
  <c r="X799" i="9" s="1"/>
  <c r="S840" i="9"/>
  <c r="W840" i="9" s="1"/>
  <c r="X840" i="9" s="1"/>
  <c r="S977" i="9"/>
  <c r="W977" i="9" s="1"/>
  <c r="X977" i="9" s="1"/>
  <c r="S782" i="9"/>
  <c r="W782" i="9" s="1"/>
  <c r="X782" i="9" s="1"/>
  <c r="S915" i="9"/>
  <c r="W915" i="9" s="1"/>
  <c r="X915" i="9" s="1"/>
  <c r="S753" i="9"/>
  <c r="W753" i="9" s="1"/>
  <c r="X753" i="9" s="1"/>
  <c r="S818" i="9"/>
  <c r="W818" i="9" s="1"/>
  <c r="X818" i="9" s="1"/>
  <c r="S875" i="9"/>
  <c r="W875" i="9" s="1"/>
  <c r="X875" i="9" s="1"/>
  <c r="S975" i="9"/>
  <c r="W975" i="9" s="1"/>
  <c r="X975" i="9" s="1"/>
  <c r="S795" i="9"/>
  <c r="W795" i="9" s="1"/>
  <c r="X795" i="9" s="1"/>
  <c r="S904" i="9"/>
  <c r="W904" i="9" s="1"/>
  <c r="X904" i="9" s="1"/>
  <c r="S830" i="9"/>
  <c r="W830" i="9" s="1"/>
  <c r="X830" i="9" s="1"/>
  <c r="S886" i="9"/>
  <c r="W886" i="9" s="1"/>
  <c r="X886" i="9" s="1"/>
  <c r="S989" i="9"/>
  <c r="W989" i="9" s="1"/>
  <c r="X989" i="9" s="1"/>
  <c r="S901" i="9"/>
  <c r="W901" i="9" s="1"/>
  <c r="X901" i="9" s="1"/>
  <c r="S841" i="9"/>
  <c r="W841" i="9" s="1"/>
  <c r="X841" i="9" s="1"/>
  <c r="S925" i="9"/>
  <c r="W925" i="9" s="1"/>
  <c r="X925" i="9" s="1"/>
  <c r="S937" i="9"/>
  <c r="W937" i="9" s="1"/>
  <c r="X937" i="9" s="1"/>
  <c r="S924" i="9"/>
  <c r="W924" i="9" s="1"/>
  <c r="X924" i="9" s="1"/>
  <c r="S988" i="9"/>
  <c r="W988" i="9" s="1"/>
  <c r="X988" i="9" s="1"/>
  <c r="S914" i="9"/>
  <c r="W914" i="9" s="1"/>
  <c r="X914" i="9" s="1"/>
  <c r="S946" i="9"/>
  <c r="W946" i="9" s="1"/>
  <c r="X946" i="9" s="1"/>
  <c r="S978" i="9"/>
  <c r="W978" i="9" s="1"/>
  <c r="X978" i="9" s="1"/>
  <c r="S554" i="9"/>
  <c r="W554" i="9" s="1"/>
  <c r="X554" i="9" s="1"/>
  <c r="S20" i="9"/>
  <c r="W20" i="9" s="1"/>
  <c r="X20" i="9" s="1"/>
  <c r="S323" i="9"/>
  <c r="W323" i="9" s="1"/>
  <c r="X323" i="9" s="1"/>
  <c r="S454" i="9"/>
  <c r="W454" i="9" s="1"/>
  <c r="X454" i="9" s="1"/>
  <c r="S852" i="9"/>
  <c r="W852" i="9" s="1"/>
  <c r="X852" i="9" s="1"/>
  <c r="S731" i="9"/>
  <c r="W731" i="9" s="1"/>
  <c r="X731" i="9" s="1"/>
  <c r="S34" i="9"/>
  <c r="W34" i="9" s="1"/>
  <c r="X34" i="9" s="1"/>
  <c r="S152" i="9"/>
  <c r="W152" i="9" s="1"/>
  <c r="X152" i="9" s="1"/>
  <c r="S286" i="9"/>
  <c r="W286" i="9" s="1"/>
  <c r="X286" i="9" s="1"/>
  <c r="S374" i="9"/>
  <c r="W374" i="9" s="1"/>
  <c r="X374" i="9" s="1"/>
  <c r="S479" i="9"/>
  <c r="W479" i="9" s="1"/>
  <c r="X479" i="9" s="1"/>
  <c r="S613" i="9"/>
  <c r="W613" i="9" s="1"/>
  <c r="X613" i="9" s="1"/>
  <c r="S512" i="9"/>
  <c r="W512" i="9" s="1"/>
  <c r="X512" i="9" s="1"/>
  <c r="S35" i="9"/>
  <c r="W35" i="9" s="1"/>
  <c r="X35" i="9" s="1"/>
  <c r="S65" i="9"/>
  <c r="W65" i="9" s="1"/>
  <c r="X65" i="9" s="1"/>
  <c r="S81" i="9"/>
  <c r="W81" i="9" s="1"/>
  <c r="X81" i="9" s="1"/>
  <c r="S97" i="9"/>
  <c r="W97" i="9" s="1"/>
  <c r="X97" i="9" s="1"/>
  <c r="S113" i="9"/>
  <c r="W113" i="9" s="1"/>
  <c r="X113" i="9" s="1"/>
  <c r="S356" i="9"/>
  <c r="W356" i="9" s="1"/>
  <c r="X356" i="9" s="1"/>
  <c r="S492" i="9"/>
  <c r="W492" i="9" s="1"/>
  <c r="X492" i="9" s="1"/>
  <c r="S115" i="9"/>
  <c r="W115" i="9" s="1"/>
  <c r="X115" i="9" s="1"/>
  <c r="S131" i="9"/>
  <c r="W131" i="9" s="1"/>
  <c r="X131" i="9" s="1"/>
  <c r="S147" i="9"/>
  <c r="W147" i="9" s="1"/>
  <c r="X147" i="9" s="1"/>
  <c r="S163" i="9"/>
  <c r="W163" i="9" s="1"/>
  <c r="X163" i="9" s="1"/>
  <c r="S179" i="9"/>
  <c r="W179" i="9" s="1"/>
  <c r="X179" i="9" s="1"/>
  <c r="S195" i="9"/>
  <c r="W195" i="9" s="1"/>
  <c r="X195" i="9" s="1"/>
  <c r="S211" i="9"/>
  <c r="W211" i="9" s="1"/>
  <c r="X211" i="9" s="1"/>
  <c r="S227" i="9"/>
  <c r="W227" i="9" s="1"/>
  <c r="X227" i="9" s="1"/>
  <c r="S243" i="9"/>
  <c r="W243" i="9" s="1"/>
  <c r="X243" i="9" s="1"/>
  <c r="S295" i="9"/>
  <c r="W295" i="9" s="1"/>
  <c r="X295" i="9" s="1"/>
  <c r="S398" i="9"/>
  <c r="W398" i="9" s="1"/>
  <c r="X398" i="9" s="1"/>
  <c r="S490" i="9"/>
  <c r="W490" i="9" s="1"/>
  <c r="X490" i="9" s="1"/>
  <c r="S266" i="9"/>
  <c r="W266" i="9" s="1"/>
  <c r="X266" i="9" s="1"/>
  <c r="S316" i="9"/>
  <c r="W316" i="9" s="1"/>
  <c r="X316" i="9" s="1"/>
  <c r="S378" i="9"/>
  <c r="W378" i="9" s="1"/>
  <c r="X378" i="9" s="1"/>
  <c r="S438" i="9"/>
  <c r="W438" i="9" s="1"/>
  <c r="X438" i="9" s="1"/>
  <c r="S522" i="9"/>
  <c r="W522" i="9" s="1"/>
  <c r="X522" i="9" s="1"/>
  <c r="S639" i="9"/>
  <c r="W639" i="9" s="1"/>
  <c r="X639" i="9" s="1"/>
  <c r="S730" i="9"/>
  <c r="W730" i="9" s="1"/>
  <c r="X730" i="9" s="1"/>
  <c r="S192" i="9"/>
  <c r="W192" i="9" s="1"/>
  <c r="X192" i="9" s="1"/>
  <c r="S208" i="9"/>
  <c r="W208" i="9" s="1"/>
  <c r="X208" i="9" s="1"/>
  <c r="S224" i="9"/>
  <c r="W224" i="9" s="1"/>
  <c r="X224" i="9" s="1"/>
  <c r="S240" i="9"/>
  <c r="W240" i="9" s="1"/>
  <c r="X240" i="9" s="1"/>
  <c r="S283" i="9"/>
  <c r="W283" i="9" s="1"/>
  <c r="X283" i="9" s="1"/>
  <c r="S384" i="9"/>
  <c r="W384" i="9" s="1"/>
  <c r="X384" i="9" s="1"/>
  <c r="S458" i="9"/>
  <c r="W458" i="9" s="1"/>
  <c r="X458" i="9" s="1"/>
  <c r="S734" i="9"/>
  <c r="W734" i="9" s="1"/>
  <c r="X734" i="9" s="1"/>
  <c r="S333" i="9"/>
  <c r="W333" i="9" s="1"/>
  <c r="X333" i="9" s="1"/>
  <c r="S397" i="9"/>
  <c r="W397" i="9" s="1"/>
  <c r="X397" i="9" s="1"/>
  <c r="S461" i="9"/>
  <c r="W461" i="9" s="1"/>
  <c r="X461" i="9" s="1"/>
  <c r="S516" i="9"/>
  <c r="W516" i="9" s="1"/>
  <c r="X516" i="9" s="1"/>
  <c r="S576" i="9"/>
  <c r="W576" i="9" s="1"/>
  <c r="X576" i="9" s="1"/>
  <c r="S324" i="9"/>
  <c r="W324" i="9" s="1"/>
  <c r="X324" i="9" s="1"/>
  <c r="S619" i="9"/>
  <c r="W619" i="9" s="1"/>
  <c r="X619" i="9" s="1"/>
  <c r="S7" i="9"/>
  <c r="W7" i="9" s="1"/>
  <c r="X7" i="9" s="1"/>
  <c r="S450" i="9"/>
  <c r="W450" i="9" s="1"/>
  <c r="X450" i="9" s="1"/>
  <c r="S306" i="9"/>
  <c r="W306" i="9" s="1"/>
  <c r="X306" i="9" s="1"/>
  <c r="S156" i="9"/>
  <c r="W156" i="9" s="1"/>
  <c r="X156" i="9" s="1"/>
  <c r="S46" i="9"/>
  <c r="W46" i="9" s="1"/>
  <c r="X46" i="9" s="1"/>
  <c r="S9" i="9"/>
  <c r="W9" i="9" s="1"/>
  <c r="X9" i="9" s="1"/>
  <c r="S869" i="9"/>
  <c r="W869" i="9" s="1"/>
  <c r="X869" i="9" s="1"/>
  <c r="S260" i="9"/>
  <c r="W260" i="9" s="1"/>
  <c r="X260" i="9" s="1"/>
  <c r="S174" i="9"/>
  <c r="W174" i="9" s="1"/>
  <c r="X174" i="9" s="1"/>
  <c r="S116" i="9"/>
  <c r="W116" i="9" s="1"/>
  <c r="X116" i="9" s="1"/>
  <c r="S21" i="9"/>
  <c r="W21" i="9" s="1"/>
  <c r="X21" i="9" s="1"/>
  <c r="S835" i="9"/>
  <c r="W835" i="9" s="1"/>
  <c r="X835" i="9" s="1"/>
  <c r="S414" i="9"/>
  <c r="W414" i="9" s="1"/>
  <c r="X414" i="9" s="1"/>
  <c r="S372" i="9"/>
  <c r="W372" i="9" s="1"/>
  <c r="X372" i="9" s="1"/>
  <c r="S150" i="9"/>
  <c r="W150" i="9" s="1"/>
  <c r="X150" i="9" s="1"/>
  <c r="S41" i="9"/>
  <c r="W41" i="9" s="1"/>
  <c r="X41" i="9" s="1"/>
  <c r="S410" i="9"/>
  <c r="W410" i="9" s="1"/>
  <c r="X410" i="9" s="1"/>
  <c r="S307" i="9"/>
  <c r="W307" i="9" s="1"/>
  <c r="X307" i="9" s="1"/>
  <c r="S293" i="9"/>
  <c r="W293" i="9" s="1"/>
  <c r="X293" i="9" s="1"/>
  <c r="S118" i="9"/>
  <c r="W118" i="9" s="1"/>
  <c r="X118" i="9" s="1"/>
  <c r="S31" i="9"/>
  <c r="W31" i="9" s="1"/>
  <c r="X31" i="9" s="1"/>
  <c r="S555" i="9"/>
  <c r="W555" i="9" s="1"/>
  <c r="X555" i="9" s="1"/>
  <c r="S27" i="9"/>
  <c r="W27" i="9" s="1"/>
  <c r="X27" i="9" s="1"/>
  <c r="S62" i="9"/>
  <c r="W62" i="9" s="1"/>
  <c r="X62" i="9" s="1"/>
  <c r="S78" i="9"/>
  <c r="W78" i="9" s="1"/>
  <c r="X78" i="9" s="1"/>
  <c r="S94" i="9"/>
  <c r="W94" i="9" s="1"/>
  <c r="X94" i="9" s="1"/>
  <c r="S110" i="9"/>
  <c r="W110" i="9" s="1"/>
  <c r="X110" i="9" s="1"/>
  <c r="S332" i="9"/>
  <c r="W332" i="9" s="1"/>
  <c r="X332" i="9" s="1"/>
  <c r="S468" i="9"/>
  <c r="W468" i="9" s="1"/>
  <c r="X468" i="9" s="1"/>
  <c r="S888" i="9"/>
  <c r="W888" i="9" s="1"/>
  <c r="X888" i="9" s="1"/>
  <c r="S917" i="9"/>
  <c r="W917" i="9" s="1"/>
  <c r="X917" i="9" s="1"/>
  <c r="S45" i="9"/>
  <c r="W45" i="9" s="1"/>
  <c r="X45" i="9" s="1"/>
  <c r="S160" i="9"/>
  <c r="W160" i="9" s="1"/>
  <c r="X160" i="9" s="1"/>
  <c r="S292" i="9"/>
  <c r="W292" i="9" s="1"/>
  <c r="X292" i="9" s="1"/>
  <c r="S386" i="9"/>
  <c r="W386" i="9" s="1"/>
  <c r="X386" i="9" s="1"/>
  <c r="S482" i="9"/>
  <c r="W482" i="9" s="1"/>
  <c r="X482" i="9" s="1"/>
  <c r="S624" i="9"/>
  <c r="W624" i="9" s="1"/>
  <c r="X624" i="9" s="1"/>
  <c r="S523" i="9"/>
  <c r="W523" i="9" s="1"/>
  <c r="X523" i="9" s="1"/>
  <c r="S51" i="9"/>
  <c r="W51" i="9" s="1"/>
  <c r="X51" i="9" s="1"/>
  <c r="S67" i="9"/>
  <c r="W67" i="9" s="1"/>
  <c r="X67" i="9" s="1"/>
  <c r="S83" i="9"/>
  <c r="W83" i="9" s="1"/>
  <c r="X83" i="9" s="1"/>
  <c r="S99" i="9"/>
  <c r="W99" i="9" s="1"/>
  <c r="X99" i="9" s="1"/>
  <c r="S249" i="9"/>
  <c r="W249" i="9" s="1"/>
  <c r="X249" i="9" s="1"/>
  <c r="S385" i="9"/>
  <c r="W385" i="9" s="1"/>
  <c r="X385" i="9" s="1"/>
  <c r="S541" i="9"/>
  <c r="W541" i="9" s="1"/>
  <c r="X541" i="9" s="1"/>
  <c r="S117" i="9"/>
  <c r="W117" i="9" s="1"/>
  <c r="X117" i="9" s="1"/>
  <c r="S133" i="9"/>
  <c r="W133" i="9" s="1"/>
  <c r="X133" i="9" s="1"/>
  <c r="S149" i="9"/>
  <c r="W149" i="9" s="1"/>
  <c r="X149" i="9" s="1"/>
  <c r="S165" i="9"/>
  <c r="W165" i="9" s="1"/>
  <c r="X165" i="9" s="1"/>
  <c r="S181" i="9"/>
  <c r="W181" i="9" s="1"/>
  <c r="X181" i="9" s="1"/>
  <c r="S197" i="9"/>
  <c r="W197" i="9" s="1"/>
  <c r="X197" i="9" s="1"/>
  <c r="S213" i="9"/>
  <c r="W213" i="9" s="1"/>
  <c r="X213" i="9" s="1"/>
  <c r="S229" i="9"/>
  <c r="W229" i="9" s="1"/>
  <c r="X229" i="9" s="1"/>
  <c r="S245" i="9"/>
  <c r="W245" i="9" s="1"/>
  <c r="X245" i="9" s="1"/>
  <c r="S303" i="9"/>
  <c r="W303" i="9" s="1"/>
  <c r="X303" i="9" s="1"/>
  <c r="S419" i="9"/>
  <c r="W419" i="9" s="1"/>
  <c r="X419" i="9" s="1"/>
  <c r="S578" i="9"/>
  <c r="W578" i="9" s="1"/>
  <c r="X578" i="9" s="1"/>
  <c r="S274" i="9"/>
  <c r="W274" i="9" s="1"/>
  <c r="X274" i="9" s="1"/>
  <c r="S318" i="9"/>
  <c r="W318" i="9" s="1"/>
  <c r="X318" i="9" s="1"/>
  <c r="S379" i="9"/>
  <c r="W379" i="9" s="1"/>
  <c r="X379" i="9" s="1"/>
  <c r="S459" i="9"/>
  <c r="W459" i="9" s="1"/>
  <c r="X459" i="9" s="1"/>
  <c r="S539" i="9"/>
  <c r="W539" i="9" s="1"/>
  <c r="X539" i="9" s="1"/>
  <c r="S646" i="9"/>
  <c r="W646" i="9" s="1"/>
  <c r="X646" i="9" s="1"/>
  <c r="S745" i="9"/>
  <c r="W745" i="9" s="1"/>
  <c r="X745" i="9" s="1"/>
  <c r="S194" i="9"/>
  <c r="W194" i="9" s="1"/>
  <c r="X194" i="9" s="1"/>
  <c r="S210" i="9"/>
  <c r="W210" i="9" s="1"/>
  <c r="X210" i="9" s="1"/>
  <c r="S226" i="9"/>
  <c r="W226" i="9" s="1"/>
  <c r="X226" i="9" s="1"/>
  <c r="S242" i="9"/>
  <c r="W242" i="9" s="1"/>
  <c r="X242" i="9" s="1"/>
  <c r="S291" i="9"/>
  <c r="W291" i="9" s="1"/>
  <c r="X291" i="9" s="1"/>
  <c r="S387" i="9"/>
  <c r="W387" i="9" s="1"/>
  <c r="X387" i="9" s="1"/>
  <c r="S487" i="9"/>
  <c r="W487" i="9" s="1"/>
  <c r="X487" i="9" s="1"/>
  <c r="S743" i="9"/>
  <c r="W743" i="9" s="1"/>
  <c r="X743" i="9" s="1"/>
  <c r="S341" i="9"/>
  <c r="W341" i="9" s="1"/>
  <c r="X341" i="9" s="1"/>
  <c r="S405" i="9"/>
  <c r="W405" i="9" s="1"/>
  <c r="X405" i="9" s="1"/>
  <c r="S469" i="9"/>
  <c r="W469" i="9" s="1"/>
  <c r="X469" i="9" s="1"/>
  <c r="S517" i="9"/>
  <c r="W517" i="9" s="1"/>
  <c r="X517" i="9" s="1"/>
  <c r="S591" i="9"/>
  <c r="W591" i="9" s="1"/>
  <c r="X591" i="9" s="1"/>
  <c r="S392" i="9"/>
  <c r="W392" i="9" s="1"/>
  <c r="X392" i="9" s="1"/>
  <c r="S456" i="9"/>
  <c r="W456" i="9" s="1"/>
  <c r="X456" i="9" s="1"/>
  <c r="S529" i="9"/>
  <c r="W529" i="9" s="1"/>
  <c r="X529" i="9" s="1"/>
  <c r="S616" i="9"/>
  <c r="W616" i="9" s="1"/>
  <c r="X616" i="9" s="1"/>
  <c r="S826" i="9"/>
  <c r="W826" i="9" s="1"/>
  <c r="X826" i="9" s="1"/>
  <c r="S433" i="9"/>
  <c r="W433" i="9" s="1"/>
  <c r="X433" i="9" s="1"/>
  <c r="S683" i="9"/>
  <c r="W683" i="9" s="1"/>
  <c r="X683" i="9" s="1"/>
  <c r="S123" i="9"/>
  <c r="W123" i="9" s="1"/>
  <c r="X123" i="9" s="1"/>
  <c r="S139" i="9"/>
  <c r="W139" i="9" s="1"/>
  <c r="X139" i="9" s="1"/>
  <c r="S155" i="9"/>
  <c r="W155" i="9" s="1"/>
  <c r="X155" i="9" s="1"/>
  <c r="S171" i="9"/>
  <c r="W171" i="9" s="1"/>
  <c r="X171" i="9" s="1"/>
  <c r="S187" i="9"/>
  <c r="W187" i="9" s="1"/>
  <c r="X187" i="9" s="1"/>
  <c r="S203" i="9"/>
  <c r="W203" i="9" s="1"/>
  <c r="X203" i="9" s="1"/>
  <c r="S219" i="9"/>
  <c r="W219" i="9" s="1"/>
  <c r="X219" i="9" s="1"/>
  <c r="S235" i="9"/>
  <c r="W235" i="9" s="1"/>
  <c r="X235" i="9" s="1"/>
  <c r="S263" i="9"/>
  <c r="W263" i="9" s="1"/>
  <c r="X263" i="9" s="1"/>
  <c r="S336" i="9"/>
  <c r="W336" i="9" s="1"/>
  <c r="X336" i="9" s="1"/>
  <c r="S455" i="9"/>
  <c r="W455" i="9" s="1"/>
  <c r="X455" i="9" s="1"/>
  <c r="S718" i="9"/>
  <c r="W718" i="9" s="1"/>
  <c r="X718" i="9" s="1"/>
  <c r="S298" i="9"/>
  <c r="W298" i="9" s="1"/>
  <c r="X298" i="9" s="1"/>
  <c r="S347" i="9"/>
  <c r="W347" i="9" s="1"/>
  <c r="X347" i="9" s="1"/>
  <c r="S395" i="9"/>
  <c r="W395" i="9" s="1"/>
  <c r="X395" i="9" s="1"/>
  <c r="S495" i="9"/>
  <c r="W495" i="9" s="1"/>
  <c r="X495" i="9" s="1"/>
  <c r="S557" i="9"/>
  <c r="W557" i="9" s="1"/>
  <c r="X557" i="9" s="1"/>
  <c r="S696" i="9"/>
  <c r="W696" i="9" s="1"/>
  <c r="X696" i="9" s="1"/>
  <c r="S986" i="9"/>
  <c r="W986" i="9" s="1"/>
  <c r="X986" i="9" s="1"/>
  <c r="S200" i="9"/>
  <c r="W200" i="9" s="1"/>
  <c r="X200" i="9" s="1"/>
  <c r="S216" i="9"/>
  <c r="W216" i="9" s="1"/>
  <c r="X216" i="9" s="1"/>
  <c r="S232" i="9"/>
  <c r="W232" i="9" s="1"/>
  <c r="X232" i="9" s="1"/>
  <c r="S251" i="9"/>
  <c r="W251" i="9" s="1"/>
  <c r="X251" i="9" s="1"/>
  <c r="S320" i="9"/>
  <c r="W320" i="9" s="1"/>
  <c r="X320" i="9" s="1"/>
  <c r="S423" i="9"/>
  <c r="W423" i="9" s="1"/>
  <c r="X423" i="9" s="1"/>
  <c r="S552" i="9"/>
  <c r="W552" i="9" s="1"/>
  <c r="X552" i="9" s="1"/>
  <c r="S960" i="9"/>
  <c r="W960" i="9" s="1"/>
  <c r="X960" i="9" s="1"/>
  <c r="S365" i="9"/>
  <c r="W365" i="9" s="1"/>
  <c r="X365" i="9" s="1"/>
  <c r="S429" i="9"/>
  <c r="W429" i="9" s="1"/>
  <c r="X429" i="9" s="1"/>
  <c r="S493" i="9"/>
  <c r="W493" i="9" s="1"/>
  <c r="X493" i="9" s="1"/>
  <c r="S547" i="9"/>
  <c r="W547" i="9" s="1"/>
  <c r="X547" i="9" s="1"/>
  <c r="S682" i="9"/>
  <c r="W682" i="9" s="1"/>
  <c r="X682" i="9" s="1"/>
  <c r="S416" i="9"/>
  <c r="W416" i="9" s="1"/>
  <c r="X416" i="9" s="1"/>
  <c r="S480" i="9"/>
  <c r="W480" i="9" s="1"/>
  <c r="X480" i="9" s="1"/>
  <c r="S573" i="9"/>
  <c r="W573" i="9" s="1"/>
  <c r="X573" i="9" s="1"/>
  <c r="S645" i="9"/>
  <c r="W645" i="9" s="1"/>
  <c r="X645" i="9" s="1"/>
  <c r="S393" i="9"/>
  <c r="W393" i="9" s="1"/>
  <c r="X393" i="9" s="1"/>
  <c r="S457" i="9"/>
  <c r="W457" i="9" s="1"/>
  <c r="X457" i="9" s="1"/>
  <c r="S531" i="9"/>
  <c r="W531" i="9" s="1"/>
  <c r="X531" i="9" s="1"/>
  <c r="S567" i="9"/>
  <c r="W567" i="9" s="1"/>
  <c r="X567" i="9" s="1"/>
  <c r="S695" i="9"/>
  <c r="W695" i="9" s="1"/>
  <c r="X695" i="9" s="1"/>
  <c r="S691" i="9"/>
  <c r="W691" i="9" s="1"/>
  <c r="X691" i="9" s="1"/>
  <c r="S636" i="9"/>
  <c r="W636" i="9" s="1"/>
  <c r="X636" i="9" s="1"/>
  <c r="S813" i="9"/>
  <c r="W813" i="9" s="1"/>
  <c r="X813" i="9" s="1"/>
  <c r="S635" i="9"/>
  <c r="W635" i="9" s="1"/>
  <c r="X635" i="9" s="1"/>
  <c r="S714" i="9"/>
  <c r="W714" i="9" s="1"/>
  <c r="X714" i="9" s="1"/>
  <c r="S526" i="9"/>
  <c r="W526" i="9" s="1"/>
  <c r="X526" i="9" s="1"/>
  <c r="S590" i="9"/>
  <c r="W590" i="9" s="1"/>
  <c r="X590" i="9" s="1"/>
  <c r="S654" i="9"/>
  <c r="W654" i="9" s="1"/>
  <c r="X654" i="9" s="1"/>
  <c r="S690" i="9"/>
  <c r="W690" i="9" s="1"/>
  <c r="X690" i="9" s="1"/>
  <c r="S897" i="9"/>
  <c r="W897" i="9" s="1"/>
  <c r="X897" i="9" s="1"/>
  <c r="S625" i="9"/>
  <c r="W625" i="9" s="1"/>
  <c r="X625" i="9" s="1"/>
  <c r="S748" i="9"/>
  <c r="W748" i="9" s="1"/>
  <c r="X748" i="9" s="1"/>
  <c r="S861" i="9"/>
  <c r="W861" i="9" s="1"/>
  <c r="X861" i="9" s="1"/>
  <c r="S634" i="9"/>
  <c r="W634" i="9" s="1"/>
  <c r="X634" i="9" s="1"/>
  <c r="S702" i="9"/>
  <c r="W702" i="9" s="1"/>
  <c r="X702" i="9" s="1"/>
  <c r="S828" i="9"/>
  <c r="W828" i="9" s="1"/>
  <c r="X828" i="9" s="1"/>
  <c r="S649" i="9"/>
  <c r="W649" i="9" s="1"/>
  <c r="X649" i="9" s="1"/>
  <c r="S713" i="9"/>
  <c r="W713" i="9" s="1"/>
  <c r="X713" i="9" s="1"/>
  <c r="S769" i="9"/>
  <c r="W769" i="9" s="1"/>
  <c r="X769" i="9" s="1"/>
  <c r="S808" i="9"/>
  <c r="W808" i="9" s="1"/>
  <c r="X808" i="9" s="1"/>
  <c r="S876" i="9"/>
  <c r="W876" i="9" s="1"/>
  <c r="X876" i="9" s="1"/>
  <c r="S749" i="9"/>
  <c r="W749" i="9" s="1"/>
  <c r="X749" i="9" s="1"/>
  <c r="S879" i="9"/>
  <c r="W879" i="9" s="1"/>
  <c r="X879" i="9" s="1"/>
  <c r="S733" i="9"/>
  <c r="W733" i="9" s="1"/>
  <c r="X733" i="9" s="1"/>
  <c r="S785" i="9"/>
  <c r="W785" i="9" s="1"/>
  <c r="X785" i="9" s="1"/>
  <c r="S850" i="9"/>
  <c r="W850" i="9" s="1"/>
  <c r="X850" i="9" s="1"/>
  <c r="S939" i="9"/>
  <c r="W939" i="9" s="1"/>
  <c r="X939" i="9" s="1"/>
  <c r="S771" i="9"/>
  <c r="W771" i="9" s="1"/>
  <c r="X771" i="9" s="1"/>
  <c r="S843" i="9"/>
  <c r="W843" i="9" s="1"/>
  <c r="X843" i="9" s="1"/>
  <c r="S806" i="9"/>
  <c r="W806" i="9" s="1"/>
  <c r="X806" i="9" s="1"/>
  <c r="S858" i="9"/>
  <c r="W858" i="9" s="1"/>
  <c r="X858" i="9" s="1"/>
  <c r="S953" i="9"/>
  <c r="W953" i="9" s="1"/>
  <c r="X953" i="9" s="1"/>
  <c r="S859" i="9"/>
  <c r="W859" i="9" s="1"/>
  <c r="X859" i="9" s="1"/>
  <c r="S945" i="9"/>
  <c r="W945" i="9" s="1"/>
  <c r="X945" i="9" s="1"/>
  <c r="S893" i="9"/>
  <c r="W893" i="9" s="1"/>
  <c r="X893" i="9" s="1"/>
  <c r="S983" i="9"/>
  <c r="W983" i="9" s="1"/>
  <c r="X983" i="9" s="1"/>
  <c r="S992" i="9"/>
  <c r="W992" i="9" s="1"/>
  <c r="X992" i="9" s="1"/>
  <c r="S973" i="9"/>
  <c r="W973" i="9" s="1"/>
  <c r="X973" i="9" s="1"/>
  <c r="S902" i="9"/>
  <c r="W902" i="9" s="1"/>
  <c r="X902" i="9" s="1"/>
  <c r="S934" i="9"/>
  <c r="W934" i="9" s="1"/>
  <c r="X934" i="9" s="1"/>
  <c r="S966" i="9"/>
  <c r="W966" i="9" s="1"/>
  <c r="X966" i="9" s="1"/>
  <c r="S990" i="9"/>
  <c r="W990" i="9" s="1"/>
  <c r="X990" i="9" s="1"/>
  <c r="S205" i="9"/>
  <c r="W205" i="9" s="1"/>
  <c r="X205" i="9" s="1"/>
  <c r="S221" i="9"/>
  <c r="W221" i="9" s="1"/>
  <c r="X221" i="9" s="1"/>
  <c r="S237" i="9"/>
  <c r="W237" i="9" s="1"/>
  <c r="X237" i="9" s="1"/>
  <c r="S271" i="9"/>
  <c r="W271" i="9" s="1"/>
  <c r="X271" i="9" s="1"/>
  <c r="S367" i="9"/>
  <c r="W367" i="9" s="1"/>
  <c r="X367" i="9" s="1"/>
  <c r="S462" i="9"/>
  <c r="W462" i="9" s="1"/>
  <c r="X462" i="9" s="1"/>
  <c r="S765" i="9"/>
  <c r="W765" i="9" s="1"/>
  <c r="X765" i="9" s="1"/>
  <c r="S313" i="9"/>
  <c r="W313" i="9" s="1"/>
  <c r="X313" i="9" s="1"/>
  <c r="S348" i="9"/>
  <c r="W348" i="9" s="1"/>
  <c r="X348" i="9" s="1"/>
  <c r="S396" i="9"/>
  <c r="W396" i="9" s="1"/>
  <c r="X396" i="9" s="1"/>
  <c r="S502" i="9"/>
  <c r="W502" i="9" s="1"/>
  <c r="X502" i="9" s="1"/>
  <c r="S569" i="9"/>
  <c r="W569" i="9" s="1"/>
  <c r="X569" i="9" s="1"/>
  <c r="S698" i="9"/>
  <c r="W698" i="9" s="1"/>
  <c r="X698" i="9" s="1"/>
  <c r="S186" i="9"/>
  <c r="W186" i="9" s="1"/>
  <c r="X186" i="9" s="1"/>
  <c r="S202" i="9"/>
  <c r="W202" i="9" s="1"/>
  <c r="X202" i="9" s="1"/>
  <c r="S218" i="9"/>
  <c r="W218" i="9" s="1"/>
  <c r="X218" i="9" s="1"/>
  <c r="S234" i="9"/>
  <c r="W234" i="9" s="1"/>
  <c r="X234" i="9" s="1"/>
  <c r="S259" i="9"/>
  <c r="W259" i="9" s="1"/>
  <c r="X259" i="9" s="1"/>
  <c r="S351" i="9"/>
  <c r="W351" i="9" s="1"/>
  <c r="X351" i="9" s="1"/>
  <c r="S430" i="9"/>
  <c r="W430" i="9" s="1"/>
  <c r="X430" i="9" s="1"/>
  <c r="S568" i="9"/>
  <c r="W568" i="9" s="1"/>
  <c r="X568" i="9" s="1"/>
  <c r="S309" i="9"/>
  <c r="W309" i="9" s="1"/>
  <c r="X309" i="9" s="1"/>
  <c r="S373" i="9"/>
  <c r="W373" i="9" s="1"/>
  <c r="X373" i="9" s="1"/>
  <c r="S437" i="9"/>
  <c r="W437" i="9" s="1"/>
  <c r="X437" i="9" s="1"/>
  <c r="S501" i="9"/>
  <c r="W501" i="9" s="1"/>
  <c r="X501" i="9" s="1"/>
  <c r="S548" i="9"/>
  <c r="W548" i="9" s="1"/>
  <c r="X548" i="9" s="1"/>
  <c r="S760" i="9"/>
  <c r="W760" i="9" s="1"/>
  <c r="X760" i="9" s="1"/>
  <c r="S424" i="9"/>
  <c r="W424" i="9" s="1"/>
  <c r="X424" i="9" s="1"/>
  <c r="S488" i="9"/>
  <c r="W488" i="9" s="1"/>
  <c r="X488" i="9" s="1"/>
  <c r="S583" i="9"/>
  <c r="W583" i="9" s="1"/>
  <c r="X583" i="9" s="1"/>
  <c r="S650" i="9"/>
  <c r="W650" i="9" s="1"/>
  <c r="X650" i="9" s="1"/>
  <c r="S401" i="9"/>
  <c r="W401" i="9" s="1"/>
  <c r="X401" i="9" s="1"/>
  <c r="S465" i="9"/>
  <c r="W465" i="9" s="1"/>
  <c r="X465" i="9" s="1"/>
  <c r="S532" i="9"/>
  <c r="W532" i="9" s="1"/>
  <c r="X532" i="9" s="1"/>
  <c r="S572" i="9"/>
  <c r="W572" i="9" s="1"/>
  <c r="X572" i="9" s="1"/>
  <c r="S746" i="9"/>
  <c r="W746" i="9" s="1"/>
  <c r="X746" i="9" s="1"/>
  <c r="S707" i="9"/>
  <c r="W707" i="9" s="1"/>
  <c r="X707" i="9" s="1"/>
  <c r="S637" i="9"/>
  <c r="W637" i="9" s="1"/>
  <c r="X637" i="9" s="1"/>
  <c r="S868" i="9"/>
  <c r="W868" i="9" s="1"/>
  <c r="X868" i="9" s="1"/>
  <c r="S648" i="9"/>
  <c r="W648" i="9" s="1"/>
  <c r="X648" i="9" s="1"/>
  <c r="S726" i="9"/>
  <c r="W726" i="9" s="1"/>
  <c r="X726" i="9" s="1"/>
  <c r="S534" i="9"/>
  <c r="W534" i="9" s="1"/>
  <c r="X534" i="9" s="1"/>
  <c r="S598" i="9"/>
  <c r="W598" i="9" s="1"/>
  <c r="X598" i="9" s="1"/>
  <c r="S655" i="9"/>
  <c r="W655" i="9" s="1"/>
  <c r="X655" i="9" s="1"/>
  <c r="S727" i="9"/>
  <c r="W727" i="9" s="1"/>
  <c r="X727" i="9" s="1"/>
  <c r="S984" i="9"/>
  <c r="W984" i="9" s="1"/>
  <c r="X984" i="9" s="1"/>
  <c r="S633" i="9"/>
  <c r="W633" i="9" s="1"/>
  <c r="X633" i="9" s="1"/>
  <c r="S761" i="9"/>
  <c r="W761" i="9" s="1"/>
  <c r="X761" i="9" s="1"/>
  <c r="S871" i="9"/>
  <c r="W871" i="9" s="1"/>
  <c r="X871" i="9" s="1"/>
  <c r="S642" i="9"/>
  <c r="W642" i="9" s="1"/>
  <c r="X642" i="9" s="1"/>
  <c r="S703" i="9"/>
  <c r="W703" i="9" s="1"/>
  <c r="X703" i="9" s="1"/>
  <c r="S845" i="9"/>
  <c r="W845" i="9" s="1"/>
  <c r="X845" i="9" s="1"/>
  <c r="S657" i="9"/>
  <c r="W657" i="9" s="1"/>
  <c r="X657" i="9" s="1"/>
  <c r="S721" i="9"/>
  <c r="W721" i="9" s="1"/>
  <c r="X721" i="9" s="1"/>
  <c r="S770" i="9"/>
  <c r="W770" i="9" s="1"/>
  <c r="X770" i="9" s="1"/>
  <c r="S821" i="9"/>
  <c r="W821" i="9" s="1"/>
  <c r="X821" i="9" s="1"/>
  <c r="S933" i="9"/>
  <c r="W933" i="9" s="1"/>
  <c r="X933" i="9" s="1"/>
  <c r="S750" i="9"/>
  <c r="W750" i="9" s="1"/>
  <c r="X750" i="9" s="1"/>
  <c r="S895" i="9"/>
  <c r="W895" i="9" s="1"/>
  <c r="X895" i="9" s="1"/>
  <c r="S751" i="9"/>
  <c r="W751" i="9" s="1"/>
  <c r="X751" i="9" s="1"/>
  <c r="S786" i="9"/>
  <c r="W786" i="9" s="1"/>
  <c r="X786" i="9" s="1"/>
  <c r="S862" i="9"/>
  <c r="W862" i="9" s="1"/>
  <c r="X862" i="9" s="1"/>
  <c r="S949" i="9"/>
  <c r="W949" i="9" s="1"/>
  <c r="X949" i="9" s="1"/>
  <c r="S779" i="9"/>
  <c r="W779" i="9" s="1"/>
  <c r="X779" i="9" s="1"/>
  <c r="S844" i="9"/>
  <c r="W844" i="9" s="1"/>
  <c r="X844" i="9" s="1"/>
  <c r="S814" i="9"/>
  <c r="W814" i="9" s="1"/>
  <c r="X814" i="9" s="1"/>
  <c r="S880" i="9"/>
  <c r="W880" i="9" s="1"/>
  <c r="X880" i="9" s="1"/>
  <c r="S955" i="9"/>
  <c r="W955" i="9" s="1"/>
  <c r="X955" i="9" s="1"/>
  <c r="S860" i="9"/>
  <c r="W860" i="9" s="1"/>
  <c r="X860" i="9" s="1"/>
  <c r="S979" i="9"/>
  <c r="W979" i="9" s="1"/>
  <c r="X979" i="9" s="1"/>
  <c r="S908" i="9"/>
  <c r="W908" i="9" s="1"/>
  <c r="X908" i="9" s="1"/>
  <c r="S920" i="9"/>
  <c r="W920" i="9" s="1"/>
  <c r="X920" i="9" s="1"/>
  <c r="S997" i="9"/>
  <c r="W997" i="9" s="1"/>
  <c r="X997" i="9" s="1"/>
  <c r="S995" i="9"/>
  <c r="W995" i="9" s="1"/>
  <c r="X995" i="9" s="1"/>
  <c r="S906" i="9"/>
  <c r="W906" i="9" s="1"/>
  <c r="X906" i="9" s="1"/>
  <c r="S938" i="9"/>
  <c r="W938" i="9" s="1"/>
  <c r="X938" i="9" s="1"/>
  <c r="S970" i="9"/>
  <c r="W970" i="9" s="1"/>
  <c r="X970" i="9" s="1"/>
  <c r="S998" i="9"/>
  <c r="W998" i="9" s="1"/>
  <c r="X998" i="9" s="1"/>
  <c r="S253" i="9"/>
  <c r="W253" i="9" s="1"/>
  <c r="X253" i="9" s="1"/>
  <c r="S48" i="9"/>
  <c r="W48" i="9" s="1"/>
  <c r="X48" i="9" s="1"/>
  <c r="S343" i="9"/>
  <c r="W343" i="9" s="1"/>
  <c r="X343" i="9" s="1"/>
  <c r="S178" i="9"/>
  <c r="W178" i="9" s="1"/>
  <c r="X178" i="9" s="1"/>
  <c r="S427" i="9"/>
  <c r="W427" i="9" s="1"/>
  <c r="X427" i="9" s="1"/>
  <c r="S248" i="9"/>
  <c r="W248" i="9" s="1"/>
  <c r="X248" i="9" s="1"/>
  <c r="S943" i="9"/>
  <c r="W943" i="9" s="1"/>
  <c r="X943" i="9" s="1"/>
  <c r="S448" i="9"/>
  <c r="W448" i="9" s="1"/>
  <c r="X448" i="9" s="1"/>
  <c r="S528" i="9"/>
  <c r="W528" i="9" s="1"/>
  <c r="X528" i="9" s="1"/>
  <c r="S612" i="9"/>
  <c r="W612" i="9" s="1"/>
  <c r="X612" i="9" s="1"/>
  <c r="S776" i="9"/>
  <c r="W776" i="9" s="1"/>
  <c r="X776" i="9" s="1"/>
  <c r="S425" i="9"/>
  <c r="W425" i="9" s="1"/>
  <c r="X425" i="9" s="1"/>
  <c r="S489" i="9"/>
  <c r="W489" i="9" s="1"/>
  <c r="X489" i="9" s="1"/>
  <c r="S562" i="9"/>
  <c r="W562" i="9" s="1"/>
  <c r="X562" i="9" s="1"/>
  <c r="S603" i="9"/>
  <c r="W603" i="9" s="1"/>
  <c r="X603" i="9" s="1"/>
  <c r="S605" i="9"/>
  <c r="W605" i="9" s="1"/>
  <c r="X605" i="9" s="1"/>
  <c r="S798" i="9"/>
  <c r="W798" i="9" s="1"/>
  <c r="X798" i="9" s="1"/>
  <c r="S736" i="9"/>
  <c r="W736" i="9" s="1"/>
  <c r="X736" i="9" s="1"/>
  <c r="S600" i="9"/>
  <c r="W600" i="9" s="1"/>
  <c r="X600" i="9" s="1"/>
  <c r="S679" i="9"/>
  <c r="W679" i="9" s="1"/>
  <c r="X679" i="9" s="1"/>
  <c r="S847" i="9"/>
  <c r="W847" i="9" s="1"/>
  <c r="X847" i="9" s="1"/>
  <c r="S558" i="9"/>
  <c r="W558" i="9" s="1"/>
  <c r="X558" i="9" s="1"/>
  <c r="S622" i="9"/>
  <c r="W622" i="9" s="1"/>
  <c r="X622" i="9" s="1"/>
  <c r="S685" i="9"/>
  <c r="W685" i="9" s="1"/>
  <c r="X685" i="9" s="1"/>
  <c r="S757" i="9"/>
  <c r="W757" i="9" s="1"/>
  <c r="X757" i="9" s="1"/>
  <c r="S593" i="9"/>
  <c r="W593" i="9" s="1"/>
  <c r="X593" i="9" s="1"/>
  <c r="S668" i="9"/>
  <c r="W668" i="9" s="1"/>
  <c r="X668" i="9" s="1"/>
  <c r="S792" i="9"/>
  <c r="W792" i="9" s="1"/>
  <c r="X792" i="9" s="1"/>
  <c r="S602" i="9"/>
  <c r="W602" i="9" s="1"/>
  <c r="X602" i="9" s="1"/>
  <c r="S671" i="9"/>
  <c r="W671" i="9" s="1"/>
  <c r="X671" i="9" s="1"/>
  <c r="S719" i="9"/>
  <c r="W719" i="9" s="1"/>
  <c r="X719" i="9" s="1"/>
  <c r="S899" i="9"/>
  <c r="W899" i="9" s="1"/>
  <c r="X899" i="9" s="1"/>
  <c r="S681" i="9"/>
  <c r="W681" i="9" s="1"/>
  <c r="X681" i="9" s="1"/>
  <c r="S738" i="9"/>
  <c r="W738" i="9" s="1"/>
  <c r="X738" i="9" s="1"/>
  <c r="S800" i="9"/>
  <c r="W800" i="9" s="1"/>
  <c r="X800" i="9" s="1"/>
  <c r="S848" i="9"/>
  <c r="W848" i="9" s="1"/>
  <c r="X848" i="9" s="1"/>
  <c r="S991" i="9"/>
  <c r="W991" i="9" s="1"/>
  <c r="X991" i="9" s="1"/>
  <c r="S812" i="9"/>
  <c r="W812" i="9" s="1"/>
  <c r="X812" i="9" s="1"/>
  <c r="S923" i="9"/>
  <c r="W923" i="9" s="1"/>
  <c r="X923" i="9" s="1"/>
  <c r="S754" i="9"/>
  <c r="W754" i="9" s="1"/>
  <c r="X754" i="9" s="1"/>
  <c r="S824" i="9"/>
  <c r="W824" i="9" s="1"/>
  <c r="X824" i="9" s="1"/>
  <c r="S877" i="9"/>
  <c r="W877" i="9" s="1"/>
  <c r="X877" i="9" s="1"/>
  <c r="S739" i="9"/>
  <c r="W739" i="9" s="1"/>
  <c r="X739" i="9" s="1"/>
  <c r="S803" i="9"/>
  <c r="W803" i="9" s="1"/>
  <c r="X803" i="9" s="1"/>
  <c r="S928" i="9"/>
  <c r="W928" i="9" s="1"/>
  <c r="X928" i="9" s="1"/>
  <c r="S853" i="9"/>
  <c r="W853" i="9" s="1"/>
  <c r="X853" i="9" s="1"/>
  <c r="S905" i="9"/>
  <c r="W905" i="9" s="1"/>
  <c r="X905" i="9" s="1"/>
  <c r="S807" i="9"/>
  <c r="W807" i="9" s="1"/>
  <c r="X807" i="9" s="1"/>
  <c r="S911" i="9"/>
  <c r="W911" i="9" s="1"/>
  <c r="X911" i="9" s="1"/>
  <c r="S849" i="9"/>
  <c r="W849" i="9" s="1"/>
  <c r="X849" i="9" s="1"/>
  <c r="S940" i="9"/>
  <c r="W940" i="9" s="1"/>
  <c r="X940" i="9" s="1"/>
  <c r="S952" i="9"/>
  <c r="W952" i="9" s="1"/>
  <c r="X952" i="9" s="1"/>
  <c r="S935" i="9"/>
  <c r="W935" i="9" s="1"/>
  <c r="X935" i="9" s="1"/>
  <c r="S996" i="9"/>
  <c r="W996" i="9" s="1"/>
  <c r="X996" i="9" s="1"/>
  <c r="S918" i="9"/>
  <c r="W918" i="9" s="1"/>
  <c r="X918" i="9" s="1"/>
  <c r="S950" i="9"/>
  <c r="W950" i="9" s="1"/>
  <c r="X950" i="9" s="1"/>
  <c r="S982" i="9"/>
  <c r="W982" i="9" s="1"/>
  <c r="X982" i="9" s="1"/>
  <c r="S33" i="9"/>
  <c r="W33" i="9" s="1"/>
  <c r="X33" i="9" s="1"/>
  <c r="S340" i="9"/>
  <c r="W340" i="9" s="1"/>
  <c r="X340" i="9" s="1"/>
  <c r="S164" i="9"/>
  <c r="W164" i="9" s="1"/>
  <c r="X164" i="9" s="1"/>
  <c r="S836" i="9"/>
  <c r="W836" i="9" s="1"/>
  <c r="X836" i="9" s="1"/>
  <c r="S158" i="9"/>
  <c r="W158" i="9" s="1"/>
  <c r="X158" i="9" s="1"/>
  <c r="S294" i="9"/>
  <c r="W294" i="9" s="1"/>
  <c r="X294" i="9" s="1"/>
  <c r="S497" i="9"/>
  <c r="W497" i="9" s="1"/>
  <c r="X497" i="9" s="1"/>
  <c r="S563" i="9"/>
  <c r="W563" i="9" s="1"/>
  <c r="X563" i="9" s="1"/>
  <c r="S623" i="9"/>
  <c r="W623" i="9" s="1"/>
  <c r="X623" i="9" s="1"/>
  <c r="S611" i="9"/>
  <c r="W611" i="9" s="1"/>
  <c r="X611" i="9" s="1"/>
  <c r="S832" i="9"/>
  <c r="W832" i="9" s="1"/>
  <c r="X832" i="9" s="1"/>
  <c r="S742" i="9"/>
  <c r="W742" i="9" s="1"/>
  <c r="X742" i="9" s="1"/>
  <c r="S607" i="9"/>
  <c r="W607" i="9" s="1"/>
  <c r="X607" i="9" s="1"/>
  <c r="S684" i="9"/>
  <c r="W684" i="9" s="1"/>
  <c r="X684" i="9" s="1"/>
  <c r="S884" i="9"/>
  <c r="W884" i="9" s="1"/>
  <c r="X884" i="9" s="1"/>
  <c r="S566" i="9"/>
  <c r="W566" i="9" s="1"/>
  <c r="X566" i="9" s="1"/>
  <c r="S630" i="9"/>
  <c r="W630" i="9" s="1"/>
  <c r="X630" i="9" s="1"/>
  <c r="S686" i="9"/>
  <c r="W686" i="9" s="1"/>
  <c r="X686" i="9" s="1"/>
  <c r="S816" i="9"/>
  <c r="W816" i="9" s="1"/>
  <c r="X816" i="9" s="1"/>
  <c r="S601" i="9"/>
  <c r="W601" i="9" s="1"/>
  <c r="X601" i="9" s="1"/>
  <c r="S699" i="9"/>
  <c r="W699" i="9" s="1"/>
  <c r="X699" i="9" s="1"/>
  <c r="S796" i="9"/>
  <c r="W796" i="9" s="1"/>
  <c r="X796" i="9" s="1"/>
  <c r="S610" i="9"/>
  <c r="W610" i="9" s="1"/>
  <c r="X610" i="9" s="1"/>
  <c r="S672" i="9"/>
  <c r="W672" i="9" s="1"/>
  <c r="X672" i="9" s="1"/>
  <c r="S720" i="9"/>
  <c r="W720" i="9" s="1"/>
  <c r="X720" i="9" s="1"/>
  <c r="S948" i="9"/>
  <c r="W948" i="9" s="1"/>
  <c r="X948" i="9" s="1"/>
  <c r="S689" i="9"/>
  <c r="W689" i="9" s="1"/>
  <c r="X689" i="9" s="1"/>
  <c r="S740" i="9"/>
  <c r="W740" i="9" s="1"/>
  <c r="X740" i="9" s="1"/>
  <c r="S801" i="9"/>
  <c r="W801" i="9" s="1"/>
  <c r="X801" i="9" s="1"/>
  <c r="S866" i="9"/>
  <c r="W866" i="9" s="1"/>
  <c r="X866" i="9" s="1"/>
  <c r="S716" i="9"/>
  <c r="W716" i="9" s="1"/>
  <c r="X716" i="9" s="1"/>
  <c r="S825" i="9"/>
  <c r="W825" i="9" s="1"/>
  <c r="X825" i="9" s="1"/>
  <c r="S927" i="9"/>
  <c r="W927" i="9" s="1"/>
  <c r="X927" i="9" s="1"/>
  <c r="S756" i="9"/>
  <c r="W756" i="9" s="1"/>
  <c r="X756" i="9" s="1"/>
  <c r="S838" i="9"/>
  <c r="W838" i="9" s="1"/>
  <c r="X838" i="9" s="1"/>
  <c r="S889" i="9"/>
  <c r="W889" i="9" s="1"/>
  <c r="X889" i="9" s="1"/>
  <c r="S747" i="9"/>
  <c r="W747" i="9" s="1"/>
  <c r="X747" i="9" s="1"/>
  <c r="S811" i="9"/>
  <c r="W811" i="9" s="1"/>
  <c r="X811" i="9" s="1"/>
  <c r="S936" i="9"/>
  <c r="W936" i="9" s="1"/>
  <c r="X936" i="9" s="1"/>
  <c r="S854" i="9"/>
  <c r="W854" i="9" s="1"/>
  <c r="X854" i="9" s="1"/>
  <c r="S909" i="9"/>
  <c r="W909" i="9" s="1"/>
  <c r="X909" i="9" s="1"/>
  <c r="S815" i="9"/>
  <c r="W815" i="9" s="1"/>
  <c r="X815" i="9" s="1"/>
  <c r="S916" i="9"/>
  <c r="W916" i="9" s="1"/>
  <c r="X916" i="9" s="1"/>
  <c r="S857" i="9"/>
  <c r="W857" i="9" s="1"/>
  <c r="X857" i="9" s="1"/>
  <c r="S951" i="9"/>
  <c r="W951" i="9" s="1"/>
  <c r="X951" i="9" s="1"/>
  <c r="S963" i="9"/>
  <c r="W963" i="9" s="1"/>
  <c r="X963" i="9" s="1"/>
  <c r="S941" i="9"/>
  <c r="W941" i="9" s="1"/>
  <c r="X941" i="9" s="1"/>
  <c r="S890" i="9"/>
  <c r="W890" i="9" s="1"/>
  <c r="X890" i="9" s="1"/>
  <c r="S922" i="9"/>
  <c r="W922" i="9" s="1"/>
  <c r="X922" i="9" s="1"/>
  <c r="S954" i="9"/>
  <c r="W954" i="9" s="1"/>
  <c r="X954" i="9" s="1"/>
  <c r="S985" i="9"/>
  <c r="W985" i="9" s="1"/>
  <c r="X985" i="9" s="1"/>
  <c r="S3" i="9"/>
  <c r="W3" i="9" s="1"/>
  <c r="X3" i="9" s="1"/>
  <c r="S355" i="9"/>
  <c r="W355" i="9" s="1"/>
  <c r="X355" i="9" s="1"/>
  <c r="S331" i="9"/>
  <c r="W331" i="9" s="1"/>
  <c r="X331" i="9" s="1"/>
  <c r="S182" i="9"/>
  <c r="W182" i="9" s="1"/>
  <c r="X182" i="9" s="1"/>
  <c r="S326" i="9"/>
  <c r="W326" i="9" s="1"/>
  <c r="X326" i="9" s="1"/>
  <c r="S146" i="9"/>
  <c r="W146" i="9" s="1"/>
  <c r="X146" i="9" s="1"/>
  <c r="S308" i="9"/>
  <c r="W308" i="9" s="1"/>
  <c r="X308" i="9" s="1"/>
  <c r="S25" i="9"/>
  <c r="W25" i="9" s="1"/>
  <c r="X25" i="9" s="1"/>
  <c r="S369" i="9"/>
  <c r="W369" i="9" s="1"/>
  <c r="X369" i="9" s="1"/>
  <c r="S538" i="9"/>
  <c r="W538" i="9" s="1"/>
  <c r="X538" i="9" s="1"/>
  <c r="S434" i="9"/>
  <c r="W434" i="9" s="1"/>
  <c r="X434" i="9" s="1"/>
  <c r="S29" i="9"/>
  <c r="W29" i="9" s="1"/>
  <c r="X29" i="9" s="1"/>
  <c r="S140" i="9"/>
  <c r="W140" i="9" s="1"/>
  <c r="X140" i="9" s="1"/>
  <c r="S399" i="9"/>
  <c r="W399" i="9" s="1"/>
  <c r="X399" i="9" s="1"/>
  <c r="S170" i="9"/>
  <c r="W170" i="9" s="1"/>
  <c r="X170" i="9" s="1"/>
  <c r="S36" i="9"/>
  <c r="W36" i="9" s="1"/>
  <c r="X36" i="9" s="1"/>
  <c r="R109" i="7"/>
  <c r="R378" i="7"/>
  <c r="R223" i="7"/>
  <c r="R52" i="7"/>
  <c r="R93" i="7"/>
  <c r="R153" i="7"/>
  <c r="R481" i="7"/>
  <c r="R88" i="7"/>
  <c r="S88" i="7" s="1"/>
  <c r="W88" i="7" s="1"/>
  <c r="X88" i="7" s="1"/>
  <c r="R184" i="7"/>
  <c r="R417" i="7"/>
  <c r="R895" i="7"/>
  <c r="R478" i="7"/>
  <c r="R933" i="7"/>
  <c r="R961" i="7"/>
  <c r="R350" i="7"/>
  <c r="R89" i="7"/>
  <c r="S89" i="7" s="1"/>
  <c r="W89" i="7" s="1"/>
  <c r="X89" i="7" s="1"/>
  <c r="R193" i="7"/>
  <c r="R40" i="7"/>
  <c r="R517" i="7"/>
  <c r="R203" i="7"/>
  <c r="R169" i="7"/>
  <c r="R266" i="7"/>
  <c r="R98" i="7"/>
  <c r="R192" i="7"/>
  <c r="S192" i="7" s="1"/>
  <c r="W192" i="7" s="1"/>
  <c r="X192" i="7" s="1"/>
  <c r="R324" i="7"/>
  <c r="R400" i="7"/>
  <c r="R549" i="7"/>
  <c r="R729" i="7"/>
  <c r="R809" i="7"/>
  <c r="R59" i="7"/>
  <c r="R229" i="7"/>
  <c r="S229" i="7" s="1"/>
  <c r="W229" i="7" s="1"/>
  <c r="X229" i="7" s="1"/>
  <c r="R390" i="7"/>
  <c r="S390" i="7" s="1"/>
  <c r="W390" i="7" s="1"/>
  <c r="X390" i="7" s="1"/>
  <c r="R243" i="7"/>
  <c r="R278" i="7"/>
  <c r="R298" i="7"/>
  <c r="R118" i="7"/>
  <c r="R204" i="7"/>
  <c r="R332" i="7"/>
  <c r="R452" i="7"/>
  <c r="R927" i="7"/>
  <c r="S927" i="7" s="1"/>
  <c r="W927" i="7" s="1"/>
  <c r="X927" i="7" s="1"/>
  <c r="R751" i="7"/>
  <c r="R893" i="7"/>
  <c r="R155" i="7"/>
  <c r="R255" i="7"/>
  <c r="R293" i="7"/>
  <c r="R338" i="7"/>
  <c r="R220" i="7"/>
  <c r="R468" i="7"/>
  <c r="R717" i="7"/>
  <c r="R317" i="7"/>
  <c r="R4" i="7"/>
  <c r="R345" i="7"/>
  <c r="R287" i="7"/>
  <c r="R491" i="7"/>
  <c r="R134" i="7"/>
  <c r="R638" i="7"/>
  <c r="S638" i="7" s="1"/>
  <c r="W638" i="7" s="1"/>
  <c r="X638" i="7" s="1"/>
  <c r="R530" i="7"/>
  <c r="R937" i="7"/>
  <c r="R270" i="7"/>
  <c r="R917" i="7"/>
  <c r="R451" i="7"/>
  <c r="R32" i="7"/>
  <c r="R175" i="7"/>
  <c r="R27" i="7"/>
  <c r="S27" i="7" s="1"/>
  <c r="W27" i="7" s="1"/>
  <c r="X27" i="7" s="1"/>
  <c r="R292" i="7"/>
  <c r="R738" i="7"/>
  <c r="R257" i="7"/>
  <c r="R450" i="7"/>
  <c r="R152" i="7"/>
  <c r="R240" i="7"/>
  <c r="R407" i="7"/>
  <c r="R453" i="7"/>
  <c r="R626" i="7"/>
  <c r="R631" i="7"/>
  <c r="R914" i="7"/>
  <c r="R268" i="7"/>
  <c r="R252" i="7"/>
  <c r="R487" i="7"/>
  <c r="R482" i="7"/>
  <c r="S482" i="7" s="1"/>
  <c r="W482" i="7" s="1"/>
  <c r="X482" i="7" s="1"/>
  <c r="R120" i="7"/>
  <c r="S120" i="7" s="1"/>
  <c r="W120" i="7" s="1"/>
  <c r="X120" i="7" s="1"/>
  <c r="R396" i="7"/>
  <c r="R781" i="7"/>
  <c r="R957" i="7"/>
  <c r="R381" i="7"/>
  <c r="R418" i="7"/>
  <c r="R224" i="7"/>
  <c r="R577" i="7"/>
  <c r="R868" i="7"/>
  <c r="S868" i="7" s="1"/>
  <c r="W868" i="7" s="1"/>
  <c r="X868" i="7" s="1"/>
  <c r="R97" i="7"/>
  <c r="R66" i="7"/>
  <c r="R107" i="7"/>
  <c r="R426" i="7"/>
  <c r="R57" i="7"/>
  <c r="R409" i="7"/>
  <c r="R329" i="7"/>
  <c r="R323" i="7"/>
  <c r="S323" i="7" s="1"/>
  <c r="W323" i="7" s="1"/>
  <c r="X323" i="7" s="1"/>
  <c r="R712" i="7"/>
  <c r="R156" i="7"/>
  <c r="R307" i="7"/>
  <c r="R455" i="7"/>
  <c r="R477" i="7"/>
  <c r="R831" i="7"/>
  <c r="R760" i="7"/>
  <c r="S66" i="7"/>
  <c r="W66" i="7" s="1"/>
  <c r="X66" i="7" s="1"/>
  <c r="R633" i="7"/>
  <c r="R789" i="7"/>
  <c r="R513" i="7"/>
  <c r="R459" i="7"/>
  <c r="R316" i="7"/>
  <c r="R135" i="7"/>
  <c r="R99" i="7"/>
  <c r="R69" i="7"/>
  <c r="R54" i="7"/>
  <c r="R95" i="7"/>
  <c r="R43" i="7"/>
  <c r="R783" i="7"/>
  <c r="R435" i="7"/>
  <c r="R310" i="7"/>
  <c r="R53" i="7"/>
  <c r="R263" i="7"/>
  <c r="R217" i="7"/>
  <c r="R48" i="7"/>
  <c r="R14" i="7"/>
  <c r="R12" i="7"/>
  <c r="R601" i="7"/>
  <c r="R463" i="7"/>
  <c r="R431" i="7"/>
  <c r="R173" i="7"/>
  <c r="R141" i="7"/>
  <c r="R60" i="7"/>
  <c r="S60" i="7" s="1"/>
  <c r="W60" i="7" s="1"/>
  <c r="X60" i="7" s="1"/>
  <c r="R7" i="7"/>
  <c r="R300" i="7"/>
  <c r="R295" i="7"/>
  <c r="R199" i="7"/>
  <c r="R119" i="7"/>
  <c r="R11" i="7"/>
  <c r="R544" i="7"/>
  <c r="R342" i="7"/>
  <c r="R207" i="7"/>
  <c r="R151" i="7"/>
  <c r="R115" i="7"/>
  <c r="R91" i="7"/>
  <c r="R45" i="7"/>
  <c r="R10" i="7"/>
  <c r="R397" i="7"/>
  <c r="R205" i="7"/>
  <c r="R197" i="7"/>
  <c r="R125" i="7"/>
  <c r="R26" i="7"/>
  <c r="R13" i="7"/>
  <c r="R8" i="7"/>
  <c r="R488" i="7"/>
  <c r="R377" i="7"/>
  <c r="R157" i="7"/>
  <c r="R63" i="7"/>
  <c r="R414" i="7"/>
  <c r="R213" i="7"/>
  <c r="R167" i="7"/>
  <c r="R331" i="7"/>
  <c r="R296" i="7"/>
  <c r="R55" i="7"/>
  <c r="R34" i="7"/>
  <c r="R139" i="7"/>
  <c r="R237" i="7"/>
  <c r="R976" i="7"/>
  <c r="R944" i="7"/>
  <c r="R912" i="7"/>
  <c r="R992" i="7"/>
  <c r="R958" i="7"/>
  <c r="R926" i="7"/>
  <c r="R894" i="7"/>
  <c r="R855" i="7"/>
  <c r="R880" i="7"/>
  <c r="R931" i="7"/>
  <c r="R827" i="7"/>
  <c r="R998" i="7"/>
  <c r="R883" i="7"/>
  <c r="R810" i="7"/>
  <c r="R945" i="7"/>
  <c r="R853" i="7"/>
  <c r="R785" i="7"/>
  <c r="R861" i="7"/>
  <c r="R764" i="7"/>
  <c r="R838" i="7"/>
  <c r="R800" i="7"/>
  <c r="R848" i="7"/>
  <c r="R752" i="7"/>
  <c r="R735" i="7"/>
  <c r="R671" i="7"/>
  <c r="R607" i="7"/>
  <c r="R805" i="7"/>
  <c r="R710" i="7"/>
  <c r="R935" i="7"/>
  <c r="R741" i="7"/>
  <c r="R677" i="7"/>
  <c r="R613" i="7"/>
  <c r="R720" i="7"/>
  <c r="R634" i="7"/>
  <c r="R590" i="7"/>
  <c r="R526" i="7"/>
  <c r="S526" i="7" s="1"/>
  <c r="W526" i="7" s="1"/>
  <c r="X526" i="7" s="1"/>
  <c r="R737" i="7"/>
  <c r="R652" i="7"/>
  <c r="R864" i="7"/>
  <c r="R732" i="7"/>
  <c r="R656" i="7"/>
  <c r="R610" i="7"/>
  <c r="R554" i="7"/>
  <c r="R24" i="7"/>
  <c r="R221" i="7"/>
  <c r="R346" i="7"/>
  <c r="R304" i="7"/>
  <c r="R684" i="7"/>
  <c r="R56" i="7"/>
  <c r="R149" i="7"/>
  <c r="R239" i="7"/>
  <c r="R358" i="7"/>
  <c r="R516" i="7"/>
  <c r="R972" i="7"/>
  <c r="R940" i="7"/>
  <c r="R908" i="7"/>
  <c r="R986" i="7"/>
  <c r="R954" i="7"/>
  <c r="R922" i="7"/>
  <c r="R890" i="7"/>
  <c r="R870" i="7"/>
  <c r="R875" i="7"/>
  <c r="R905" i="7"/>
  <c r="R819" i="7"/>
  <c r="R983" i="7"/>
  <c r="R874" i="7"/>
  <c r="R802" i="7"/>
  <c r="R939" i="7"/>
  <c r="R841" i="7"/>
  <c r="R777" i="7"/>
  <c r="R858" i="7"/>
  <c r="R756" i="7"/>
  <c r="R837" i="7"/>
  <c r="R792" i="7"/>
  <c r="R840" i="7"/>
  <c r="R979" i="7"/>
  <c r="R727" i="7"/>
  <c r="R663" i="7"/>
  <c r="R599" i="7"/>
  <c r="R799" i="7"/>
  <c r="R702" i="7"/>
  <c r="R897" i="7"/>
  <c r="R733" i="7"/>
  <c r="R669" i="7"/>
  <c r="AC4" i="7"/>
  <c r="R83" i="7"/>
  <c r="R254" i="7"/>
  <c r="R260" i="7"/>
  <c r="R31" i="7"/>
  <c r="R62" i="7"/>
  <c r="R21" i="7"/>
  <c r="R47" i="7"/>
  <c r="R165" i="7"/>
  <c r="R209" i="7"/>
  <c r="R245" i="7"/>
  <c r="R277" i="7"/>
  <c r="R410" i="7"/>
  <c r="R996" i="7"/>
  <c r="R960" i="7"/>
  <c r="R928" i="7"/>
  <c r="R896" i="7"/>
  <c r="R974" i="7"/>
  <c r="R942" i="7"/>
  <c r="R910" i="7"/>
  <c r="R886" i="7"/>
  <c r="R999" i="7"/>
  <c r="R851" i="7"/>
  <c r="R866" i="7"/>
  <c r="R795" i="7"/>
  <c r="R925" i="7"/>
  <c r="R842" i="7"/>
  <c r="R778" i="7"/>
  <c r="R885" i="7"/>
  <c r="R817" i="7"/>
  <c r="R981" i="7"/>
  <c r="R813" i="7"/>
  <c r="R915" i="7"/>
  <c r="R822" i="7"/>
  <c r="R959" i="7"/>
  <c r="R774" i="7"/>
  <c r="R849" i="7"/>
  <c r="R703" i="7"/>
  <c r="R639" i="7"/>
  <c r="R876" i="7"/>
  <c r="S876" i="7" s="1"/>
  <c r="W876" i="7" s="1"/>
  <c r="X876" i="7" s="1"/>
  <c r="R742" i="7"/>
  <c r="R678" i="7"/>
  <c r="R806" i="7"/>
  <c r="R709" i="7"/>
  <c r="R645" i="7"/>
  <c r="R790" i="7"/>
  <c r="R651" i="7"/>
  <c r="R616" i="7"/>
  <c r="R558" i="7"/>
  <c r="R782" i="7"/>
  <c r="R708" i="7"/>
  <c r="R991" i="7"/>
  <c r="R765" i="7"/>
  <c r="R683" i="7"/>
  <c r="R627" i="7"/>
  <c r="R586" i="7"/>
  <c r="R522" i="7"/>
  <c r="R775" i="7"/>
  <c r="R689" i="7"/>
  <c r="R532" i="7"/>
  <c r="R591" i="7"/>
  <c r="R494" i="7"/>
  <c r="R736" i="7"/>
  <c r="R583" i="7"/>
  <c r="R501" i="7"/>
  <c r="R437" i="7"/>
  <c r="R625" i="7"/>
  <c r="R559" i="7"/>
  <c r="R476" i="7"/>
  <c r="R681" i="7"/>
  <c r="R507" i="7"/>
  <c r="R360" i="7"/>
  <c r="R705" i="7"/>
  <c r="R515" i="7"/>
  <c r="R454" i="7"/>
  <c r="S454" i="7" s="1"/>
  <c r="W454" i="7" s="1"/>
  <c r="X454" i="7" s="1"/>
  <c r="R422" i="7"/>
  <c r="R588" i="7"/>
  <c r="R475" i="7"/>
  <c r="R356" i="7"/>
  <c r="R565" i="7"/>
  <c r="R398" i="7"/>
  <c r="R291" i="7"/>
  <c r="R242" i="7"/>
  <c r="R226" i="7"/>
  <c r="R319" i="7"/>
  <c r="R61" i="7"/>
  <c r="R318" i="7"/>
  <c r="R22" i="7"/>
  <c r="R65" i="7"/>
  <c r="R113" i="7"/>
  <c r="R393" i="7"/>
  <c r="R968" i="7"/>
  <c r="R920" i="7"/>
  <c r="R978" i="7"/>
  <c r="R930" i="7"/>
  <c r="R882" i="7"/>
  <c r="R867" i="7"/>
  <c r="R843" i="7"/>
  <c r="R951" i="7"/>
  <c r="R818" i="7"/>
  <c r="R881" i="7"/>
  <c r="R769" i="7"/>
  <c r="R807" i="7"/>
  <c r="R829" i="7"/>
  <c r="R877" i="7"/>
  <c r="R804" i="7"/>
  <c r="R655" i="7"/>
  <c r="R847" i="7"/>
  <c r="R686" i="7"/>
  <c r="R763" i="7"/>
  <c r="R637" i="7"/>
  <c r="R722" i="7"/>
  <c r="S722" i="7" s="1"/>
  <c r="W722" i="7" s="1"/>
  <c r="X722" i="7" s="1"/>
  <c r="R619" i="7"/>
  <c r="R550" i="7"/>
  <c r="R749" i="7"/>
  <c r="R620" i="7"/>
  <c r="R758" i="7"/>
  <c r="R658" i="7"/>
  <c r="R595" i="7"/>
  <c r="R514" i="7"/>
  <c r="R836" i="7"/>
  <c r="R579" i="7"/>
  <c r="R746" i="7"/>
  <c r="R521" i="7"/>
  <c r="R766" i="7"/>
  <c r="R592" i="7"/>
  <c r="R493" i="7"/>
  <c r="R421" i="7"/>
  <c r="R596" i="7"/>
  <c r="R508" i="7"/>
  <c r="R436" i="7"/>
  <c r="R528" i="7"/>
  <c r="R368" i="7"/>
  <c r="R704" i="7"/>
  <c r="R472" i="7"/>
  <c r="R439" i="7"/>
  <c r="R754" i="7"/>
  <c r="R496" i="7"/>
  <c r="R372" i="7"/>
  <c r="R672" i="7"/>
  <c r="R383" i="7"/>
  <c r="R275" i="7"/>
  <c r="R236" i="7"/>
  <c r="R218" i="7"/>
  <c r="R202" i="7"/>
  <c r="R186" i="7"/>
  <c r="R170" i="7"/>
  <c r="R154" i="7"/>
  <c r="R138" i="7"/>
  <c r="R122" i="7"/>
  <c r="R106" i="7"/>
  <c r="R90" i="7"/>
  <c r="R74" i="7"/>
  <c r="R504" i="7"/>
  <c r="R385" i="7"/>
  <c r="R314" i="7"/>
  <c r="R250" i="7"/>
  <c r="R433" i="7"/>
  <c r="R313" i="7"/>
  <c r="R249" i="7"/>
  <c r="R467" i="7"/>
  <c r="R285" i="7"/>
  <c r="R137" i="7"/>
  <c r="R911" i="7"/>
  <c r="R181" i="7"/>
  <c r="R442" i="7"/>
  <c r="R286" i="7"/>
  <c r="R75" i="7"/>
  <c r="R35" i="7"/>
  <c r="R117" i="7"/>
  <c r="R171" i="7"/>
  <c r="R448" i="7"/>
  <c r="R964" i="7"/>
  <c r="R916" i="7"/>
  <c r="R970" i="7"/>
  <c r="R918" i="7"/>
  <c r="S918" i="7" s="1"/>
  <c r="W918" i="7" s="1"/>
  <c r="X918" i="7" s="1"/>
  <c r="R871" i="7"/>
  <c r="R859" i="7"/>
  <c r="R835" i="7"/>
  <c r="R919" i="7"/>
  <c r="R794" i="7"/>
  <c r="R879" i="7"/>
  <c r="R1001" i="7"/>
  <c r="R784" i="7"/>
  <c r="S784" i="7" s="1"/>
  <c r="W784" i="7" s="1"/>
  <c r="X784" i="7" s="1"/>
  <c r="R821" i="7"/>
  <c r="R832" i="7"/>
  <c r="R759" i="7"/>
  <c r="R647" i="7"/>
  <c r="R828" i="7"/>
  <c r="R670" i="7"/>
  <c r="R725" i="7"/>
  <c r="R629" i="7"/>
  <c r="R715" i="7"/>
  <c r="R618" i="7"/>
  <c r="R542" i="7"/>
  <c r="R730" i="7"/>
  <c r="R604" i="7"/>
  <c r="R750" i="7"/>
  <c r="R643" i="7"/>
  <c r="R594" i="7"/>
  <c r="R993" i="7"/>
  <c r="R780" i="7"/>
  <c r="R564" i="7"/>
  <c r="R706" i="7"/>
  <c r="R510" i="7"/>
  <c r="R739" i="7"/>
  <c r="R576" i="7"/>
  <c r="R485" i="7"/>
  <c r="R753" i="7"/>
  <c r="R584" i="7"/>
  <c r="R500" i="7"/>
  <c r="R428" i="7"/>
  <c r="R525" i="7"/>
  <c r="R352" i="7"/>
  <c r="R654" i="7"/>
  <c r="R471" i="7"/>
  <c r="R438" i="7"/>
  <c r="R657" i="7"/>
  <c r="R87" i="7"/>
  <c r="R401" i="7"/>
  <c r="R123" i="7"/>
  <c r="R952" i="7"/>
  <c r="R900" i="7"/>
  <c r="R962" i="7"/>
  <c r="R906" i="7"/>
  <c r="R862" i="7"/>
  <c r="R963" i="7"/>
  <c r="R803" i="7"/>
  <c r="R887" i="7"/>
  <c r="R770" i="7"/>
  <c r="R833" i="7"/>
  <c r="R965" i="7"/>
  <c r="R953" i="7"/>
  <c r="R815" i="7"/>
  <c r="R773" i="7"/>
  <c r="R719" i="7"/>
  <c r="R623" i="7"/>
  <c r="R761" i="7"/>
  <c r="R997" i="7"/>
  <c r="R701" i="7"/>
  <c r="R605" i="7"/>
  <c r="R665" i="7"/>
  <c r="R602" i="7"/>
  <c r="R518" i="7"/>
  <c r="R723" i="7"/>
  <c r="R943" i="7"/>
  <c r="R697" i="7"/>
  <c r="R640" i="7"/>
  <c r="R570" i="7"/>
  <c r="R788" i="7"/>
  <c r="R716" i="7"/>
  <c r="R548" i="7"/>
  <c r="R598" i="7"/>
  <c r="R486" i="7"/>
  <c r="R721" i="7"/>
  <c r="R557" i="7"/>
  <c r="R469" i="7"/>
  <c r="R696" i="7"/>
  <c r="R567" i="7"/>
  <c r="R484" i="7"/>
  <c r="R660" i="7"/>
  <c r="R408" i="7"/>
  <c r="R336" i="7"/>
  <c r="R585" i="7"/>
  <c r="R457" i="7"/>
  <c r="R424" i="7"/>
  <c r="R617" i="7"/>
  <c r="R412" i="7"/>
  <c r="R340" i="7"/>
  <c r="R489" i="7"/>
  <c r="R335" i="7"/>
  <c r="R251" i="7"/>
  <c r="R230" i="7"/>
  <c r="R212" i="7"/>
  <c r="R196" i="7"/>
  <c r="R180" i="7"/>
  <c r="R164" i="7"/>
  <c r="R148" i="7"/>
  <c r="R132" i="7"/>
  <c r="R116" i="7"/>
  <c r="R100" i="7"/>
  <c r="R84" i="7"/>
  <c r="R891" i="7"/>
  <c r="R446" i="7"/>
  <c r="R354" i="7"/>
  <c r="R290" i="7"/>
  <c r="R512" i="7"/>
  <c r="R371" i="7"/>
  <c r="R289" i="7"/>
  <c r="R536" i="7"/>
  <c r="R394" i="7"/>
  <c r="R271" i="7"/>
  <c r="R42" i="7"/>
  <c r="R427" i="7"/>
  <c r="R667" i="7"/>
  <c r="R347" i="7"/>
  <c r="R264" i="7"/>
  <c r="R187" i="7"/>
  <c r="R36" i="7"/>
  <c r="R382" i="7"/>
  <c r="R131" i="7"/>
  <c r="R302" i="7"/>
  <c r="R50" i="7"/>
  <c r="R924" i="7"/>
  <c r="R946" i="7"/>
  <c r="R863" i="7"/>
  <c r="R872" i="7"/>
  <c r="R873" i="7"/>
  <c r="R907" i="7"/>
  <c r="R857" i="7"/>
  <c r="R820" i="7"/>
  <c r="R941" i="7"/>
  <c r="R615" i="7"/>
  <c r="R694" i="7"/>
  <c r="R685" i="7"/>
  <c r="R700" i="7"/>
  <c r="R574" i="7"/>
  <c r="R673" i="7"/>
  <c r="R796" i="7"/>
  <c r="R624" i="7"/>
  <c r="R844" i="7"/>
  <c r="R593" i="7"/>
  <c r="R573" i="7"/>
  <c r="R798" i="7"/>
  <c r="R539" i="7"/>
  <c r="R731" i="7"/>
  <c r="R524" i="7"/>
  <c r="R649" i="7"/>
  <c r="R376" i="7"/>
  <c r="R535" i="7"/>
  <c r="R425" i="7"/>
  <c r="R543" i="7"/>
  <c r="R364" i="7"/>
  <c r="R483" i="7"/>
  <c r="R299" i="7"/>
  <c r="R234" i="7"/>
  <c r="R210" i="7"/>
  <c r="R190" i="7"/>
  <c r="R168" i="7"/>
  <c r="R146" i="7"/>
  <c r="R126" i="7"/>
  <c r="R104" i="7"/>
  <c r="R82" i="7"/>
  <c r="R581" i="7"/>
  <c r="R370" i="7"/>
  <c r="R282" i="7"/>
  <c r="R465" i="7"/>
  <c r="R305" i="7"/>
  <c r="R527" i="7"/>
  <c r="R333" i="7"/>
  <c r="R121" i="7"/>
  <c r="R395" i="7"/>
  <c r="R462" i="7"/>
  <c r="R284" i="7"/>
  <c r="R195" i="7"/>
  <c r="R29" i="7"/>
  <c r="R301" i="7"/>
  <c r="R225" i="7"/>
  <c r="R537" i="7"/>
  <c r="R39" i="7"/>
  <c r="R67" i="7"/>
  <c r="R41" i="7"/>
  <c r="R363" i="7"/>
  <c r="R183" i="7"/>
  <c r="R15" i="7"/>
  <c r="R33" i="7"/>
  <c r="R73" i="7"/>
  <c r="R129" i="7"/>
  <c r="R308" i="7"/>
  <c r="R365" i="7"/>
  <c r="R474" i="7"/>
  <c r="R984" i="7"/>
  <c r="R934" i="7"/>
  <c r="R811" i="7"/>
  <c r="R825" i="7"/>
  <c r="R967" i="7"/>
  <c r="R903" i="7"/>
  <c r="R648" i="7"/>
  <c r="R664" i="7"/>
  <c r="R608" i="7"/>
  <c r="R563" i="7"/>
  <c r="R699" i="7"/>
  <c r="R675" i="7"/>
  <c r="R571" i="7"/>
  <c r="R473" i="7"/>
  <c r="R495" i="7"/>
  <c r="R288" i="7"/>
  <c r="R20" i="7"/>
  <c r="R179" i="7"/>
  <c r="R988" i="7"/>
  <c r="R904" i="7"/>
  <c r="R938" i="7"/>
  <c r="R854" i="7"/>
  <c r="R865" i="7"/>
  <c r="R852" i="7"/>
  <c r="R860" i="7"/>
  <c r="R814" i="7"/>
  <c r="R975" i="7"/>
  <c r="R909" i="7"/>
  <c r="R955" i="7"/>
  <c r="R662" i="7"/>
  <c r="R661" i="7"/>
  <c r="R650" i="7"/>
  <c r="R566" i="7"/>
  <c r="R666" i="7"/>
  <c r="R747" i="7"/>
  <c r="R611" i="7"/>
  <c r="R878" i="7"/>
  <c r="R580" i="7"/>
  <c r="R556" i="7"/>
  <c r="R724" i="7"/>
  <c r="R533" i="7"/>
  <c r="R680" i="7"/>
  <c r="R523" i="7"/>
  <c r="R572" i="7"/>
  <c r="R344" i="7"/>
  <c r="R519" i="7"/>
  <c r="R423" i="7"/>
  <c r="R497" i="7"/>
  <c r="R348" i="7"/>
  <c r="R480" i="7"/>
  <c r="R283" i="7"/>
  <c r="R232" i="7"/>
  <c r="R208" i="7"/>
  <c r="R188" i="7"/>
  <c r="R166" i="7"/>
  <c r="R144" i="7"/>
  <c r="R124" i="7"/>
  <c r="R102" i="7"/>
  <c r="R80" i="7"/>
  <c r="R511" i="7"/>
  <c r="R369" i="7"/>
  <c r="R274" i="7"/>
  <c r="R443" i="7"/>
  <c r="R297" i="7"/>
  <c r="R503" i="7"/>
  <c r="R320" i="7"/>
  <c r="R105" i="7"/>
  <c r="R389" i="7"/>
  <c r="R447" i="7"/>
  <c r="R279" i="7"/>
  <c r="R159" i="7"/>
  <c r="R16" i="7"/>
  <c r="R294" i="7"/>
  <c r="R745" i="7"/>
  <c r="R79" i="7"/>
  <c r="R349" i="7"/>
  <c r="R458" i="7"/>
  <c r="R49" i="7"/>
  <c r="R189" i="7"/>
  <c r="R269" i="7"/>
  <c r="R466" i="7"/>
  <c r="R145" i="7"/>
  <c r="R311" i="7"/>
  <c r="R403" i="7"/>
  <c r="R892" i="7"/>
  <c r="R994" i="7"/>
  <c r="R834" i="7"/>
  <c r="R812" i="7"/>
  <c r="R743" i="7"/>
  <c r="R823" i="7"/>
  <c r="R653" i="7"/>
  <c r="R534" i="7"/>
  <c r="R690" i="7"/>
  <c r="R791" i="7"/>
  <c r="R555" i="7"/>
  <c r="R509" i="7"/>
  <c r="R492" i="7"/>
  <c r="R328" i="7"/>
  <c r="R415" i="7"/>
  <c r="R68" i="7"/>
  <c r="R133" i="7"/>
  <c r="R191" i="7"/>
  <c r="R253" i="7"/>
  <c r="R956" i="7"/>
  <c r="R1000" i="7"/>
  <c r="R902" i="7"/>
  <c r="R884" i="7"/>
  <c r="R779" i="7"/>
  <c r="R786" i="7"/>
  <c r="R801" i="7"/>
  <c r="R850" i="7"/>
  <c r="R921" i="7"/>
  <c r="R695" i="7"/>
  <c r="R762" i="7"/>
  <c r="R776" i="7"/>
  <c r="R597" i="7"/>
  <c r="R632" i="7"/>
  <c r="R889" i="7"/>
  <c r="R949" i="7"/>
  <c r="R668" i="7"/>
  <c r="R562" i="7"/>
  <c r="R839" i="7"/>
  <c r="R531" i="7"/>
  <c r="R502" i="7"/>
  <c r="R646" i="7"/>
  <c r="R461" i="7"/>
  <c r="R606" i="7"/>
  <c r="R460" i="7"/>
  <c r="R416" i="7"/>
  <c r="R767" i="7"/>
  <c r="R456" i="7"/>
  <c r="R399" i="7"/>
  <c r="R404" i="7"/>
  <c r="R808" i="7"/>
  <c r="R367" i="7"/>
  <c r="R246" i="7"/>
  <c r="R222" i="7"/>
  <c r="R200" i="7"/>
  <c r="R178" i="7"/>
  <c r="R158" i="7"/>
  <c r="R136" i="7"/>
  <c r="R114" i="7"/>
  <c r="R94" i="7"/>
  <c r="R72" i="7"/>
  <c r="R432" i="7"/>
  <c r="R337" i="7"/>
  <c r="R589" i="7"/>
  <c r="R355" i="7"/>
  <c r="R265" i="7"/>
  <c r="R434" i="7"/>
  <c r="R256" i="7"/>
  <c r="R17" i="7"/>
  <c r="R740" i="7"/>
  <c r="R341" i="7"/>
  <c r="R227" i="7"/>
  <c r="R111" i="7"/>
  <c r="R413" i="7"/>
  <c r="R272" i="7"/>
  <c r="R64" i="7"/>
  <c r="R357" i="7"/>
  <c r="R379" i="7"/>
  <c r="R757" i="7"/>
  <c r="R71" i="7"/>
  <c r="R641" i="7"/>
  <c r="R25" i="7"/>
  <c r="R101" i="7"/>
  <c r="R309" i="7"/>
  <c r="R3" i="7"/>
  <c r="R185" i="7"/>
  <c r="R280" i="7"/>
  <c r="R327" i="7"/>
  <c r="R948" i="7"/>
  <c r="R982" i="7"/>
  <c r="S982" i="7" s="1"/>
  <c r="W982" i="7" s="1"/>
  <c r="X982" i="7" s="1"/>
  <c r="R898" i="7"/>
  <c r="R969" i="7"/>
  <c r="R1002" i="7"/>
  <c r="R977" i="7"/>
  <c r="R793" i="7"/>
  <c r="R846" i="7"/>
  <c r="R824" i="7"/>
  <c r="R687" i="7"/>
  <c r="R734" i="7"/>
  <c r="R771" i="7"/>
  <c r="R901" i="7"/>
  <c r="R603" i="7"/>
  <c r="R772" i="7"/>
  <c r="R869" i="7"/>
  <c r="R659" i="7"/>
  <c r="R546" i="7"/>
  <c r="R744" i="7"/>
  <c r="R103" i="7"/>
  <c r="R479" i="7"/>
  <c r="R19" i="7"/>
  <c r="R38" i="7"/>
  <c r="R359" i="7"/>
  <c r="R46" i="7"/>
  <c r="R362" i="7"/>
  <c r="R127" i="7"/>
  <c r="R326" i="7"/>
  <c r="R374" i="7"/>
  <c r="R177" i="7"/>
  <c r="R612" i="7"/>
  <c r="R387" i="7"/>
  <c r="R306" i="7"/>
  <c r="R464" i="7"/>
  <c r="R92" i="7"/>
  <c r="R128" i="7"/>
  <c r="R160" i="7"/>
  <c r="R194" i="7"/>
  <c r="R228" i="7"/>
  <c r="R351" i="7"/>
  <c r="R380" i="7"/>
  <c r="R440" i="7"/>
  <c r="R384" i="7"/>
  <c r="R541" i="7"/>
  <c r="R540" i="7"/>
  <c r="R614" i="7"/>
  <c r="R538" i="7"/>
  <c r="R728" i="7"/>
  <c r="R621" i="7"/>
  <c r="R679" i="7"/>
  <c r="R923" i="7"/>
  <c r="R787" i="7"/>
  <c r="R966" i="7"/>
  <c r="R247" i="7"/>
  <c r="R325" i="7"/>
  <c r="R23" i="7"/>
  <c r="R231" i="7"/>
  <c r="R18" i="7"/>
  <c r="R58" i="7"/>
  <c r="R262" i="7"/>
  <c r="R402" i="7"/>
  <c r="R143" i="7"/>
  <c r="R334" i="7"/>
  <c r="R713" i="7"/>
  <c r="R276" i="7"/>
  <c r="R707" i="7"/>
  <c r="R406" i="7"/>
  <c r="R322" i="7"/>
  <c r="R628" i="7"/>
  <c r="R96" i="7"/>
  <c r="R130" i="7"/>
  <c r="R162" i="7"/>
  <c r="R198" i="7"/>
  <c r="R238" i="7"/>
  <c r="R411" i="7"/>
  <c r="R388" i="7"/>
  <c r="R441" i="7"/>
  <c r="R392" i="7"/>
  <c r="R560" i="7"/>
  <c r="R575" i="7"/>
  <c r="R856" i="7"/>
  <c r="R578" i="7"/>
  <c r="R755" i="7"/>
  <c r="R693" i="7"/>
  <c r="R711" i="7"/>
  <c r="R973" i="7"/>
  <c r="R899" i="7"/>
  <c r="R888" i="7"/>
  <c r="R609" i="7"/>
  <c r="R81" i="7"/>
  <c r="R303" i="7"/>
  <c r="R676" i="7"/>
  <c r="R449" i="7"/>
  <c r="R312" i="7"/>
  <c r="R569" i="7"/>
  <c r="R5" i="7"/>
  <c r="R391" i="7"/>
  <c r="R343" i="7"/>
  <c r="R505" i="7"/>
  <c r="R70" i="7"/>
  <c r="R140" i="7"/>
  <c r="R206" i="7"/>
  <c r="R498" i="7"/>
  <c r="R470" i="7"/>
  <c r="R622" i="7"/>
  <c r="R547" i="7"/>
  <c r="R582" i="7"/>
  <c r="R989" i="7"/>
  <c r="R568" i="7"/>
  <c r="R373" i="7"/>
  <c r="R6" i="7"/>
  <c r="R674" i="7"/>
  <c r="R330" i="7"/>
  <c r="R261" i="7"/>
  <c r="R233" i="7"/>
  <c r="R215" i="7"/>
  <c r="R9" i="7"/>
  <c r="R219" i="7"/>
  <c r="R499" i="7"/>
  <c r="R30" i="7"/>
  <c r="R361" i="7"/>
  <c r="R281" i="7"/>
  <c r="R553" i="7"/>
  <c r="R386" i="7"/>
  <c r="R76" i="7"/>
  <c r="R110" i="7"/>
  <c r="R142" i="7"/>
  <c r="R176" i="7"/>
  <c r="R214" i="7"/>
  <c r="R259" i="7"/>
  <c r="R545" i="7"/>
  <c r="R552" i="7"/>
  <c r="R551" i="7"/>
  <c r="R420" i="7"/>
  <c r="R429" i="7"/>
  <c r="R947" i="7"/>
  <c r="R692" i="7"/>
  <c r="R688" i="7"/>
  <c r="R600" i="7"/>
  <c r="R718" i="7"/>
  <c r="R929" i="7"/>
  <c r="R971" i="7"/>
  <c r="R990" i="7"/>
  <c r="R980" i="7"/>
  <c r="R248" i="7"/>
  <c r="R375" i="7"/>
  <c r="R241" i="7"/>
  <c r="R211" i="7"/>
  <c r="AC3" i="7"/>
  <c r="AA8" i="7" s="1"/>
  <c r="S800" i="7" s="1"/>
  <c r="W800" i="7" s="1"/>
  <c r="X800" i="7" s="1"/>
  <c r="R273" i="7"/>
  <c r="R353" i="7"/>
  <c r="R108" i="7"/>
  <c r="R174" i="7"/>
  <c r="R244" i="7"/>
  <c r="R490" i="7"/>
  <c r="R561" i="7"/>
  <c r="R691" i="7"/>
  <c r="S691" i="7" s="1"/>
  <c r="W691" i="7" s="1"/>
  <c r="X691" i="7" s="1"/>
  <c r="R642" i="7"/>
  <c r="R816" i="7"/>
  <c r="R768" i="7"/>
  <c r="R913" i="7"/>
  <c r="R936" i="7"/>
  <c r="R529" i="7"/>
  <c r="R147" i="7"/>
  <c r="R520" i="7"/>
  <c r="S520" i="7" s="1"/>
  <c r="W520" i="7" s="1"/>
  <c r="X520" i="7" s="1"/>
  <c r="R201" i="7"/>
  <c r="R985" i="7"/>
  <c r="R430" i="7"/>
  <c r="R51" i="7"/>
  <c r="R163" i="7"/>
  <c r="R77" i="7"/>
  <c r="R235" i="7"/>
  <c r="R506" i="7"/>
  <c r="S506" i="7" s="1"/>
  <c r="W506" i="7" s="1"/>
  <c r="X506" i="7" s="1"/>
  <c r="R37" i="7"/>
  <c r="R419" i="7"/>
  <c r="R321" i="7"/>
  <c r="R258" i="7"/>
  <c r="S258" i="7" s="1"/>
  <c r="W258" i="7" s="1"/>
  <c r="X258" i="7" s="1"/>
  <c r="R405" i="7"/>
  <c r="R78" i="7"/>
  <c r="R112" i="7"/>
  <c r="R150" i="7"/>
  <c r="S150" i="7" s="1"/>
  <c r="W150" i="7" s="1"/>
  <c r="X150" i="7" s="1"/>
  <c r="R182" i="7"/>
  <c r="R216" i="7"/>
  <c r="R267" i="7"/>
  <c r="R682" i="7"/>
  <c r="R587" i="7"/>
  <c r="R644" i="7"/>
  <c r="R444" i="7"/>
  <c r="R445" i="7"/>
  <c r="S445" i="7" s="1"/>
  <c r="W445" i="7" s="1"/>
  <c r="X445" i="7" s="1"/>
  <c r="R987" i="7"/>
  <c r="R698" i="7"/>
  <c r="R797" i="7"/>
  <c r="R635" i="7"/>
  <c r="R726" i="7"/>
  <c r="R830" i="7"/>
  <c r="R826" i="7"/>
  <c r="R995" i="7"/>
  <c r="S995" i="7" s="1"/>
  <c r="W995" i="7" s="1"/>
  <c r="X995" i="7" s="1"/>
  <c r="R44" i="7"/>
  <c r="S149" i="7"/>
  <c r="W149" i="7" s="1"/>
  <c r="X149" i="7" s="1"/>
  <c r="S188" i="7"/>
  <c r="W188" i="7" s="1"/>
  <c r="X188" i="7" s="1"/>
  <c r="S332" i="7"/>
  <c r="W332" i="7" s="1"/>
  <c r="X332" i="7" s="1"/>
  <c r="S835" i="7"/>
  <c r="W835" i="7" s="1"/>
  <c r="X835" i="7" s="1"/>
  <c r="S164" i="5"/>
  <c r="W164" i="5" s="1"/>
  <c r="X164" i="5" s="1"/>
  <c r="S245" i="5"/>
  <c r="W245" i="5" s="1"/>
  <c r="X245" i="5" s="1"/>
  <c r="S277" i="5"/>
  <c r="W277" i="5" s="1"/>
  <c r="X277" i="5" s="1"/>
  <c r="S105" i="5"/>
  <c r="W105" i="5" s="1"/>
  <c r="X105" i="5" s="1"/>
  <c r="S35" i="5"/>
  <c r="W35" i="5" s="1"/>
  <c r="X35" i="5" s="1"/>
  <c r="S10" i="5"/>
  <c r="W10" i="5" s="1"/>
  <c r="X10" i="5" s="1"/>
  <c r="S295" i="5"/>
  <c r="W295" i="5" s="1"/>
  <c r="X295" i="5" s="1"/>
  <c r="S25" i="5"/>
  <c r="W25" i="5" s="1"/>
  <c r="X25" i="5" s="1"/>
  <c r="S479" i="5"/>
  <c r="W479" i="5" s="1"/>
  <c r="X479" i="5" s="1"/>
  <c r="S221" i="5"/>
  <c r="W221" i="5" s="1"/>
  <c r="X221" i="5" s="1"/>
  <c r="S385" i="5"/>
  <c r="W385" i="5" s="1"/>
  <c r="X385" i="5" s="1"/>
  <c r="S54" i="5"/>
  <c r="W54" i="5" s="1"/>
  <c r="X54" i="5" s="1"/>
  <c r="S70" i="5"/>
  <c r="W70" i="5" s="1"/>
  <c r="X70" i="5" s="1"/>
  <c r="S86" i="5"/>
  <c r="W86" i="5" s="1"/>
  <c r="X86" i="5" s="1"/>
  <c r="S102" i="5"/>
  <c r="W102" i="5" s="1"/>
  <c r="X102" i="5" s="1"/>
  <c r="S118" i="5"/>
  <c r="W118" i="5" s="1"/>
  <c r="X118" i="5" s="1"/>
  <c r="S544" i="5"/>
  <c r="W544" i="5" s="1"/>
  <c r="X544" i="5" s="1"/>
  <c r="S40" i="5"/>
  <c r="W40" i="5" s="1"/>
  <c r="X40" i="5" s="1"/>
  <c r="S393" i="5"/>
  <c r="W393" i="5" s="1"/>
  <c r="X393" i="5" s="1"/>
  <c r="S229" i="5"/>
  <c r="W229" i="5" s="1"/>
  <c r="X229" i="5" s="1"/>
  <c r="S228" i="5"/>
  <c r="W228" i="5" s="1"/>
  <c r="X228" i="5" s="1"/>
  <c r="S121" i="5"/>
  <c r="W121" i="5" s="1"/>
  <c r="X121" i="5" s="1"/>
  <c r="S137" i="5"/>
  <c r="W137" i="5" s="1"/>
  <c r="X137" i="5" s="1"/>
  <c r="S153" i="5"/>
  <c r="W153" i="5" s="1"/>
  <c r="X153" i="5" s="1"/>
  <c r="S169" i="5"/>
  <c r="W169" i="5" s="1"/>
  <c r="X169" i="5" s="1"/>
  <c r="S185" i="5"/>
  <c r="W185" i="5" s="1"/>
  <c r="X185" i="5" s="1"/>
  <c r="S201" i="5"/>
  <c r="W201" i="5" s="1"/>
  <c r="X201" i="5" s="1"/>
  <c r="S233" i="5"/>
  <c r="W233" i="5" s="1"/>
  <c r="X233" i="5" s="1"/>
  <c r="S214" i="5"/>
  <c r="W214" i="5" s="1"/>
  <c r="X214" i="5" s="1"/>
  <c r="S268" i="5"/>
  <c r="W268" i="5" s="1"/>
  <c r="X268" i="5" s="1"/>
  <c r="S545" i="5"/>
  <c r="W545" i="5" s="1"/>
  <c r="X545" i="5" s="1"/>
  <c r="S180" i="5"/>
  <c r="W180" i="5" s="1"/>
  <c r="X180" i="5" s="1"/>
  <c r="S196" i="5"/>
  <c r="W196" i="5" s="1"/>
  <c r="X196" i="5" s="1"/>
  <c r="S212" i="5"/>
  <c r="W212" i="5" s="1"/>
  <c r="X212" i="5" s="1"/>
  <c r="S293" i="5"/>
  <c r="W293" i="5" s="1"/>
  <c r="X293" i="5" s="1"/>
  <c r="S219" i="5"/>
  <c r="W219" i="5" s="1"/>
  <c r="X219" i="5" s="1"/>
  <c r="S301" i="5"/>
  <c r="W301" i="5" s="1"/>
  <c r="X301" i="5" s="1"/>
  <c r="S410" i="5"/>
  <c r="W410" i="5" s="1"/>
  <c r="X410" i="5" s="1"/>
  <c r="S302" i="5"/>
  <c r="W302" i="5" s="1"/>
  <c r="X302" i="5" s="1"/>
  <c r="S404" i="5"/>
  <c r="W404" i="5" s="1"/>
  <c r="X404" i="5" s="1"/>
  <c r="S248" i="5"/>
  <c r="W248" i="5" s="1"/>
  <c r="X248" i="5" s="1"/>
  <c r="S318" i="5"/>
  <c r="W318" i="5" s="1"/>
  <c r="X318" i="5" s="1"/>
  <c r="S464" i="5"/>
  <c r="W464" i="5" s="1"/>
  <c r="X464" i="5" s="1"/>
  <c r="S281" i="5"/>
  <c r="W281" i="5" s="1"/>
  <c r="X281" i="5" s="1"/>
  <c r="S535" i="5"/>
  <c r="W535" i="5" s="1"/>
  <c r="X535" i="5" s="1"/>
  <c r="S89" i="5"/>
  <c r="W89" i="5" s="1"/>
  <c r="X89" i="5" s="1"/>
  <c r="S368" i="5"/>
  <c r="W368" i="5" s="1"/>
  <c r="X368" i="5" s="1"/>
  <c r="S472" i="5"/>
  <c r="W472" i="5" s="1"/>
  <c r="X472" i="5" s="1"/>
  <c r="S647" i="5"/>
  <c r="W647" i="5" s="1"/>
  <c r="X647" i="5" s="1"/>
  <c r="S290" i="5"/>
  <c r="W290" i="5" s="1"/>
  <c r="X290" i="5" s="1"/>
  <c r="S394" i="5"/>
  <c r="W394" i="5" s="1"/>
  <c r="X394" i="5" s="1"/>
  <c r="S801" i="5"/>
  <c r="W801" i="5" s="1"/>
  <c r="X801" i="5" s="1"/>
  <c r="S371" i="5"/>
  <c r="W371" i="5" s="1"/>
  <c r="X371" i="5" s="1"/>
  <c r="S435" i="5"/>
  <c r="W435" i="5" s="1"/>
  <c r="X435" i="5" s="1"/>
  <c r="S569" i="5"/>
  <c r="W569" i="5" s="1"/>
  <c r="X569" i="5" s="1"/>
  <c r="S333" i="5"/>
  <c r="W333" i="5" s="1"/>
  <c r="X333" i="5" s="1"/>
  <c r="S397" i="5"/>
  <c r="W397" i="5" s="1"/>
  <c r="X397" i="5" s="1"/>
  <c r="S457" i="5"/>
  <c r="W457" i="5" s="1"/>
  <c r="X457" i="5" s="1"/>
  <c r="S585" i="5"/>
  <c r="W585" i="5" s="1"/>
  <c r="X585" i="5" s="1"/>
  <c r="S374" i="5"/>
  <c r="W374" i="5" s="1"/>
  <c r="X374" i="5" s="1"/>
  <c r="S438" i="5"/>
  <c r="W438" i="5" s="1"/>
  <c r="X438" i="5" s="1"/>
  <c r="S576" i="5"/>
  <c r="W576" i="5" s="1"/>
  <c r="X576" i="5" s="1"/>
  <c r="S311" i="5"/>
  <c r="W311" i="5" s="1"/>
  <c r="X311" i="5" s="1"/>
  <c r="S375" i="5"/>
  <c r="W375" i="5" s="1"/>
  <c r="X375" i="5" s="1"/>
  <c r="S439" i="5"/>
  <c r="W439" i="5" s="1"/>
  <c r="X439" i="5" s="1"/>
  <c r="S537" i="5"/>
  <c r="W537" i="5" s="1"/>
  <c r="X537" i="5" s="1"/>
  <c r="S819" i="5"/>
  <c r="W819" i="5" s="1"/>
  <c r="X819" i="5" s="1"/>
  <c r="S498" i="5"/>
  <c r="W498" i="5" s="1"/>
  <c r="X498" i="5" s="1"/>
  <c r="S562" i="5"/>
  <c r="W562" i="5" s="1"/>
  <c r="X562" i="5" s="1"/>
  <c r="S701" i="5"/>
  <c r="W701" i="5" s="1"/>
  <c r="X701" i="5" s="1"/>
  <c r="S492" i="5"/>
  <c r="W492" i="5" s="1"/>
  <c r="X492" i="5" s="1"/>
  <c r="S556" i="5"/>
  <c r="W556" i="5" s="1"/>
  <c r="X556" i="5" s="1"/>
  <c r="S671" i="5"/>
  <c r="W671" i="5" s="1"/>
  <c r="X671" i="5" s="1"/>
  <c r="S469" i="5"/>
  <c r="W469" i="5" s="1"/>
  <c r="X469" i="5" s="1"/>
  <c r="S533" i="5"/>
  <c r="W533" i="5" s="1"/>
  <c r="X533" i="5" s="1"/>
  <c r="S595" i="5"/>
  <c r="W595" i="5" s="1"/>
  <c r="X595" i="5" s="1"/>
  <c r="S856" i="5"/>
  <c r="W856" i="5" s="1"/>
  <c r="X856" i="5" s="1"/>
  <c r="S494" i="5"/>
  <c r="W494" i="5" s="1"/>
  <c r="X494" i="5" s="1"/>
  <c r="S558" i="5"/>
  <c r="W558" i="5" s="1"/>
  <c r="X558" i="5" s="1"/>
  <c r="S627" i="5"/>
  <c r="W627" i="5" s="1"/>
  <c r="X627" i="5" s="1"/>
  <c r="S809" i="5"/>
  <c r="W809" i="5" s="1"/>
  <c r="X809" i="5" s="1"/>
  <c r="S650" i="5"/>
  <c r="W650" i="5" s="1"/>
  <c r="X650" i="5" s="1"/>
  <c r="S929" i="5"/>
  <c r="W929" i="5" s="1"/>
  <c r="X929" i="5" s="1"/>
  <c r="S677" i="5"/>
  <c r="W677" i="5" s="1"/>
  <c r="X677" i="5" s="1"/>
  <c r="S660" i="5"/>
  <c r="W660" i="5" s="1"/>
  <c r="X660" i="5" s="1"/>
  <c r="S614" i="5"/>
  <c r="W614" i="5" s="1"/>
  <c r="X614" i="5" s="1"/>
  <c r="S687" i="5"/>
  <c r="W687" i="5" s="1"/>
  <c r="X687" i="5" s="1"/>
  <c r="S670" i="5"/>
  <c r="W670" i="5" s="1"/>
  <c r="X670" i="5" s="1"/>
  <c r="S721" i="5"/>
  <c r="W721" i="5" s="1"/>
  <c r="X721" i="5" s="1"/>
  <c r="S736" i="5"/>
  <c r="W736" i="5" s="1"/>
  <c r="X736" i="5" s="1"/>
  <c r="S697" i="5"/>
  <c r="W697" i="5" s="1"/>
  <c r="X697" i="5" s="1"/>
  <c r="S800" i="5"/>
  <c r="W800" i="5" s="1"/>
  <c r="X800" i="5" s="1"/>
  <c r="S698" i="5"/>
  <c r="W698" i="5" s="1"/>
  <c r="X698" i="5" s="1"/>
  <c r="S774" i="5"/>
  <c r="W774" i="5" s="1"/>
  <c r="X774" i="5" s="1"/>
  <c r="S743" i="5"/>
  <c r="W743" i="5" s="1"/>
  <c r="X743" i="5" s="1"/>
  <c r="S808" i="5"/>
  <c r="W808" i="5" s="1"/>
  <c r="X808" i="5" s="1"/>
  <c r="S737" i="5"/>
  <c r="W737" i="5" s="1"/>
  <c r="X737" i="5" s="1"/>
  <c r="S816" i="5"/>
  <c r="W816" i="5" s="1"/>
  <c r="X816" i="5" s="1"/>
  <c r="S793" i="5"/>
  <c r="W793" i="5" s="1"/>
  <c r="X793" i="5" s="1"/>
  <c r="S998" i="5"/>
  <c r="W998" i="5" s="1"/>
  <c r="X998" i="5" s="1"/>
  <c r="S779" i="5"/>
  <c r="W779" i="5" s="1"/>
  <c r="X779" i="5" s="1"/>
  <c r="S956" i="5"/>
  <c r="W956" i="5" s="1"/>
  <c r="X956" i="5" s="1"/>
  <c r="S828" i="5"/>
  <c r="W828" i="5" s="1"/>
  <c r="X828" i="5" s="1"/>
  <c r="S781" i="5"/>
  <c r="W781" i="5" s="1"/>
  <c r="X781" i="5" s="1"/>
  <c r="S916" i="5"/>
  <c r="W916" i="5" s="1"/>
  <c r="X916" i="5" s="1"/>
  <c r="S806" i="5"/>
  <c r="W806" i="5" s="1"/>
  <c r="X806" i="5" s="1"/>
  <c r="S913" i="5"/>
  <c r="W913" i="5" s="1"/>
  <c r="X913" i="5" s="1"/>
  <c r="S823" i="5"/>
  <c r="W823" i="5" s="1"/>
  <c r="X823" i="5" s="1"/>
  <c r="S842" i="5"/>
  <c r="W842" i="5" s="1"/>
  <c r="X842" i="5" s="1"/>
  <c r="S850" i="5"/>
  <c r="W850" i="5" s="1"/>
  <c r="X850" i="5" s="1"/>
  <c r="S886" i="5"/>
  <c r="W886" i="5" s="1"/>
  <c r="X886" i="5" s="1"/>
  <c r="S949" i="5"/>
  <c r="W949" i="5" s="1"/>
  <c r="X949" i="5" s="1"/>
  <c r="S888" i="5"/>
  <c r="W888" i="5" s="1"/>
  <c r="X888" i="5" s="1"/>
  <c r="S880" i="5"/>
  <c r="W880" i="5" s="1"/>
  <c r="X880" i="5" s="1"/>
  <c r="S941" i="5"/>
  <c r="W941" i="5" s="1"/>
  <c r="X941" i="5" s="1"/>
  <c r="S995" i="5"/>
  <c r="W995" i="5" s="1"/>
  <c r="X995" i="5" s="1"/>
  <c r="S919" i="5"/>
  <c r="W919" i="5" s="1"/>
  <c r="X919" i="5" s="1"/>
  <c r="S951" i="5"/>
  <c r="W951" i="5" s="1"/>
  <c r="X951" i="5" s="1"/>
  <c r="S983" i="5"/>
  <c r="W983" i="5" s="1"/>
  <c r="X983" i="5" s="1"/>
  <c r="S902" i="5"/>
  <c r="W902" i="5" s="1"/>
  <c r="X902" i="5" s="1"/>
  <c r="S934" i="5"/>
  <c r="W934" i="5" s="1"/>
  <c r="X934" i="5" s="1"/>
  <c r="S966" i="5"/>
  <c r="W966" i="5" s="1"/>
  <c r="X966" i="5" s="1"/>
  <c r="S1002" i="5"/>
  <c r="W1002" i="5" s="1"/>
  <c r="X1002" i="5" s="1"/>
  <c r="S103" i="5"/>
  <c r="W103" i="5" s="1"/>
  <c r="X103" i="5" s="1"/>
  <c r="S222" i="5"/>
  <c r="W222" i="5" s="1"/>
  <c r="X222" i="5" s="1"/>
  <c r="S313" i="5"/>
  <c r="W313" i="5" s="1"/>
  <c r="X313" i="5" s="1"/>
  <c r="S559" i="5"/>
  <c r="W559" i="5" s="1"/>
  <c r="X559" i="5" s="1"/>
  <c r="S320" i="5"/>
  <c r="W320" i="5" s="1"/>
  <c r="X320" i="5" s="1"/>
  <c r="S408" i="5"/>
  <c r="W408" i="5" s="1"/>
  <c r="X408" i="5" s="1"/>
  <c r="S256" i="5"/>
  <c r="W256" i="5" s="1"/>
  <c r="X256" i="5" s="1"/>
  <c r="S356" i="5"/>
  <c r="W356" i="5" s="1"/>
  <c r="X356" i="5" s="1"/>
  <c r="S496" i="5"/>
  <c r="W496" i="5" s="1"/>
  <c r="X496" i="5" s="1"/>
  <c r="S289" i="5"/>
  <c r="W289" i="5" s="1"/>
  <c r="X289" i="5" s="1"/>
  <c r="S369" i="5"/>
  <c r="W369" i="5" s="1"/>
  <c r="X369" i="5" s="1"/>
  <c r="S491" i="5"/>
  <c r="W491" i="5" s="1"/>
  <c r="X491" i="5" s="1"/>
  <c r="S655" i="5"/>
  <c r="W655" i="5" s="1"/>
  <c r="X655" i="5" s="1"/>
  <c r="S298" i="5"/>
  <c r="W298" i="5" s="1"/>
  <c r="X298" i="5" s="1"/>
  <c r="S436" i="5"/>
  <c r="W436" i="5" s="1"/>
  <c r="X436" i="5" s="1"/>
  <c r="S315" i="5"/>
  <c r="W315" i="5" s="1"/>
  <c r="X315" i="5" s="1"/>
  <c r="S379" i="5"/>
  <c r="W379" i="5" s="1"/>
  <c r="X379" i="5" s="1"/>
  <c r="S483" i="5"/>
  <c r="W483" i="5" s="1"/>
  <c r="X483" i="5" s="1"/>
  <c r="S599" i="5"/>
  <c r="W599" i="5" s="1"/>
  <c r="X599" i="5" s="1"/>
  <c r="S341" i="5"/>
  <c r="W341" i="5" s="1"/>
  <c r="X341" i="5" s="1"/>
  <c r="S405" i="5"/>
  <c r="W405" i="5" s="1"/>
  <c r="X405" i="5" s="1"/>
  <c r="S499" i="5"/>
  <c r="W499" i="5" s="1"/>
  <c r="X499" i="5" s="1"/>
  <c r="S603" i="5"/>
  <c r="W603" i="5" s="1"/>
  <c r="X603" i="5" s="1"/>
  <c r="S382" i="5"/>
  <c r="W382" i="5" s="1"/>
  <c r="X382" i="5" s="1"/>
  <c r="S465" i="5"/>
  <c r="W465" i="5" s="1"/>
  <c r="X465" i="5" s="1"/>
  <c r="S592" i="5"/>
  <c r="W592" i="5" s="1"/>
  <c r="X592" i="5" s="1"/>
  <c r="S319" i="5"/>
  <c r="W319" i="5" s="1"/>
  <c r="X319" i="5" s="1"/>
  <c r="S383" i="5"/>
  <c r="W383" i="5" s="1"/>
  <c r="X383" i="5" s="1"/>
  <c r="S440" i="5"/>
  <c r="W440" i="5" s="1"/>
  <c r="X440" i="5" s="1"/>
  <c r="S579" i="5"/>
  <c r="W579" i="5" s="1"/>
  <c r="X579" i="5" s="1"/>
  <c r="S442" i="5"/>
  <c r="W442" i="5" s="1"/>
  <c r="X442" i="5" s="1"/>
  <c r="S506" i="5"/>
  <c r="W506" i="5" s="1"/>
  <c r="X506" i="5" s="1"/>
  <c r="S570" i="5"/>
  <c r="W570" i="5" s="1"/>
  <c r="X570" i="5" s="1"/>
  <c r="S953" i="5"/>
  <c r="W953" i="5" s="1"/>
  <c r="X953" i="5" s="1"/>
  <c r="S500" i="5"/>
  <c r="W500" i="5" s="1"/>
  <c r="X500" i="5" s="1"/>
  <c r="S564" i="5"/>
  <c r="W564" i="5" s="1"/>
  <c r="X564" i="5" s="1"/>
  <c r="S680" i="5"/>
  <c r="W680" i="5" s="1"/>
  <c r="X680" i="5" s="1"/>
  <c r="S477" i="5"/>
  <c r="W477" i="5" s="1"/>
  <c r="X477" i="5" s="1"/>
  <c r="S541" i="5"/>
  <c r="W541" i="5" s="1"/>
  <c r="X541" i="5" s="1"/>
  <c r="S596" i="5"/>
  <c r="W596" i="5" s="1"/>
  <c r="X596" i="5" s="1"/>
  <c r="S863" i="5"/>
  <c r="W863" i="5" s="1"/>
  <c r="X863" i="5" s="1"/>
  <c r="S502" i="5"/>
  <c r="W502" i="5" s="1"/>
  <c r="X502" i="5" s="1"/>
  <c r="S566" i="5"/>
  <c r="W566" i="5" s="1"/>
  <c r="X566" i="5" s="1"/>
  <c r="S631" i="5"/>
  <c r="W631" i="5" s="1"/>
  <c r="X631" i="5" s="1"/>
  <c r="S594" i="5"/>
  <c r="W594" i="5" s="1"/>
  <c r="X594" i="5" s="1"/>
  <c r="S665" i="5"/>
  <c r="W665" i="5" s="1"/>
  <c r="X665" i="5" s="1"/>
  <c r="S612" i="5"/>
  <c r="W612" i="5" s="1"/>
  <c r="X612" i="5" s="1"/>
  <c r="S889" i="5"/>
  <c r="W889" i="5" s="1"/>
  <c r="X889" i="5" s="1"/>
  <c r="S675" i="5"/>
  <c r="W675" i="5" s="1"/>
  <c r="X675" i="5" s="1"/>
  <c r="S622" i="5"/>
  <c r="W622" i="5" s="1"/>
  <c r="X622" i="5" s="1"/>
  <c r="S693" i="5"/>
  <c r="W693" i="5" s="1"/>
  <c r="X693" i="5" s="1"/>
  <c r="S678" i="5"/>
  <c r="W678" i="5" s="1"/>
  <c r="X678" i="5" s="1"/>
  <c r="S742" i="5"/>
  <c r="W742" i="5" s="1"/>
  <c r="X742" i="5" s="1"/>
  <c r="S740" i="5"/>
  <c r="W740" i="5" s="1"/>
  <c r="X740" i="5" s="1"/>
  <c r="S705" i="5"/>
  <c r="W705" i="5" s="1"/>
  <c r="X705" i="5" s="1"/>
  <c r="S881" i="5"/>
  <c r="W881" i="5" s="1"/>
  <c r="X881" i="5" s="1"/>
  <c r="S706" i="5"/>
  <c r="W706" i="5" s="1"/>
  <c r="X706" i="5" s="1"/>
  <c r="S787" i="5"/>
  <c r="W787" i="5" s="1"/>
  <c r="X787" i="5" s="1"/>
  <c r="S751" i="5"/>
  <c r="W751" i="5" s="1"/>
  <c r="X751" i="5" s="1"/>
  <c r="S818" i="5"/>
  <c r="W818" i="5" s="1"/>
  <c r="X818" i="5" s="1"/>
  <c r="S745" i="5"/>
  <c r="W745" i="5" s="1"/>
  <c r="X745" i="5" s="1"/>
  <c r="S826" i="5"/>
  <c r="W826" i="5" s="1"/>
  <c r="X826" i="5" s="1"/>
  <c r="S825" i="5"/>
  <c r="W825" i="5" s="1"/>
  <c r="X825" i="5" s="1"/>
  <c r="S723" i="5"/>
  <c r="W723" i="5" s="1"/>
  <c r="X723" i="5" s="1"/>
  <c r="S792" i="5"/>
  <c r="W792" i="5" s="1"/>
  <c r="X792" i="5" s="1"/>
  <c r="S999" i="5"/>
  <c r="W999" i="5" s="1"/>
  <c r="X999" i="5" s="1"/>
  <c r="S836" i="5"/>
  <c r="W836" i="5" s="1"/>
  <c r="X836" i="5" s="1"/>
  <c r="S789" i="5"/>
  <c r="W789" i="5" s="1"/>
  <c r="X789" i="5" s="1"/>
  <c r="S937" i="5"/>
  <c r="W937" i="5" s="1"/>
  <c r="X937" i="5" s="1"/>
  <c r="S814" i="5"/>
  <c r="W814" i="5" s="1"/>
  <c r="X814" i="5" s="1"/>
  <c r="S945" i="5"/>
  <c r="W945" i="5" s="1"/>
  <c r="X945" i="5" s="1"/>
  <c r="S831" i="5"/>
  <c r="W831" i="5" s="1"/>
  <c r="X831" i="5" s="1"/>
  <c r="S843" i="5"/>
  <c r="W843" i="5" s="1"/>
  <c r="X843" i="5" s="1"/>
  <c r="S858" i="5"/>
  <c r="W858" i="5" s="1"/>
  <c r="X858" i="5" s="1"/>
  <c r="S896" i="5"/>
  <c r="W896" i="5" s="1"/>
  <c r="X896" i="5" s="1"/>
  <c r="S960" i="5"/>
  <c r="W960" i="5" s="1"/>
  <c r="X960" i="5" s="1"/>
  <c r="S996" i="5"/>
  <c r="W996" i="5" s="1"/>
  <c r="X996" i="5" s="1"/>
  <c r="S884" i="5"/>
  <c r="W884" i="5" s="1"/>
  <c r="X884" i="5" s="1"/>
  <c r="S952" i="5"/>
  <c r="W952" i="5" s="1"/>
  <c r="X952" i="5" s="1"/>
  <c r="S891" i="5"/>
  <c r="W891" i="5" s="1"/>
  <c r="X891" i="5" s="1"/>
  <c r="S923" i="5"/>
  <c r="W923" i="5" s="1"/>
  <c r="X923" i="5" s="1"/>
  <c r="S955" i="5"/>
  <c r="W955" i="5" s="1"/>
  <c r="X955" i="5" s="1"/>
  <c r="S987" i="5"/>
  <c r="W987" i="5" s="1"/>
  <c r="X987" i="5" s="1"/>
  <c r="S906" i="5"/>
  <c r="W906" i="5" s="1"/>
  <c r="X906" i="5" s="1"/>
  <c r="S938" i="5"/>
  <c r="W938" i="5" s="1"/>
  <c r="X938" i="5" s="1"/>
  <c r="S970" i="5"/>
  <c r="W970" i="5" s="1"/>
  <c r="X970" i="5" s="1"/>
  <c r="S4" i="5"/>
  <c r="W4" i="5" s="1"/>
  <c r="X4" i="5" s="1"/>
  <c r="S111" i="5"/>
  <c r="W111" i="5" s="1"/>
  <c r="X111" i="5" s="1"/>
  <c r="S63" i="5"/>
  <c r="W63" i="5" s="1"/>
  <c r="X63" i="5" s="1"/>
  <c r="S8" i="5"/>
  <c r="W8" i="5" s="1"/>
  <c r="X8" i="5" s="1"/>
  <c r="S269" i="5"/>
  <c r="W269" i="5" s="1"/>
  <c r="X269" i="5" s="1"/>
  <c r="S255" i="5"/>
  <c r="W255" i="5" s="1"/>
  <c r="X255" i="5" s="1"/>
  <c r="S77" i="5"/>
  <c r="W77" i="5" s="1"/>
  <c r="X77" i="5" s="1"/>
  <c r="S28" i="5"/>
  <c r="W28" i="5" s="1"/>
  <c r="X28" i="5" s="1"/>
  <c r="S97" i="5"/>
  <c r="W97" i="5" s="1"/>
  <c r="X97" i="5" s="1"/>
  <c r="S57" i="5"/>
  <c r="W57" i="5" s="1"/>
  <c r="X57" i="5" s="1"/>
  <c r="S34" i="5"/>
  <c r="W34" i="5" s="1"/>
  <c r="X34" i="5" s="1"/>
  <c r="S22" i="5"/>
  <c r="W22" i="5" s="1"/>
  <c r="X22" i="5" s="1"/>
  <c r="S252" i="5"/>
  <c r="W252" i="5" s="1"/>
  <c r="X252" i="5" s="1"/>
  <c r="S709" i="5"/>
  <c r="W709" i="5" s="1"/>
  <c r="X709" i="5" s="1"/>
  <c r="S11" i="5"/>
  <c r="W11" i="5" s="1"/>
  <c r="X11" i="5" s="1"/>
  <c r="S58" i="5"/>
  <c r="W58" i="5" s="1"/>
  <c r="X58" i="5" s="1"/>
  <c r="S74" i="5"/>
  <c r="W74" i="5" s="1"/>
  <c r="X74" i="5" s="1"/>
  <c r="S90" i="5"/>
  <c r="W90" i="5" s="1"/>
  <c r="X90" i="5" s="1"/>
  <c r="S106" i="5"/>
  <c r="W106" i="5" s="1"/>
  <c r="X106" i="5" s="1"/>
  <c r="S234" i="5"/>
  <c r="W234" i="5" s="1"/>
  <c r="X234" i="5" s="1"/>
  <c r="S136" i="5"/>
  <c r="W136" i="5" s="1"/>
  <c r="X136" i="5" s="1"/>
  <c r="S134" i="5"/>
  <c r="W134" i="5" s="1"/>
  <c r="X134" i="5" s="1"/>
  <c r="S455" i="5"/>
  <c r="W455" i="5" s="1"/>
  <c r="X455" i="5" s="1"/>
  <c r="S244" i="5"/>
  <c r="W244" i="5" s="1"/>
  <c r="X244" i="5" s="1"/>
  <c r="S338" i="5"/>
  <c r="W338" i="5" s="1"/>
  <c r="X338" i="5" s="1"/>
  <c r="S125" i="5"/>
  <c r="W125" i="5" s="1"/>
  <c r="X125" i="5" s="1"/>
  <c r="S141" i="5"/>
  <c r="W141" i="5" s="1"/>
  <c r="X141" i="5" s="1"/>
  <c r="S157" i="5"/>
  <c r="W157" i="5" s="1"/>
  <c r="X157" i="5" s="1"/>
  <c r="S173" i="5"/>
  <c r="W173" i="5" s="1"/>
  <c r="X173" i="5" s="1"/>
  <c r="S189" i="5"/>
  <c r="W189" i="5" s="1"/>
  <c r="X189" i="5" s="1"/>
  <c r="S205" i="5"/>
  <c r="W205" i="5" s="1"/>
  <c r="X205" i="5" s="1"/>
  <c r="S303" i="5"/>
  <c r="W303" i="5" s="1"/>
  <c r="X303" i="5" s="1"/>
  <c r="S226" i="5"/>
  <c r="W226" i="5" s="1"/>
  <c r="X226" i="5" s="1"/>
  <c r="S310" i="5"/>
  <c r="W310" i="5" s="1"/>
  <c r="X310" i="5" s="1"/>
  <c r="S168" i="5"/>
  <c r="W168" i="5" s="1"/>
  <c r="X168" i="5" s="1"/>
  <c r="S184" i="5"/>
  <c r="W184" i="5" s="1"/>
  <c r="X184" i="5" s="1"/>
  <c r="S200" i="5"/>
  <c r="W200" i="5" s="1"/>
  <c r="X200" i="5" s="1"/>
  <c r="S225" i="5"/>
  <c r="W225" i="5" s="1"/>
  <c r="X225" i="5" s="1"/>
  <c r="S396" i="5"/>
  <c r="W396" i="5" s="1"/>
  <c r="X396" i="5" s="1"/>
  <c r="S223" i="5"/>
  <c r="W223" i="5" s="1"/>
  <c r="X223" i="5" s="1"/>
  <c r="S329" i="5"/>
  <c r="W329" i="5" s="1"/>
  <c r="X329" i="5" s="1"/>
  <c r="S254" i="5"/>
  <c r="W254" i="5" s="1"/>
  <c r="X254" i="5" s="1"/>
  <c r="S321" i="5"/>
  <c r="W321" i="5" s="1"/>
  <c r="X321" i="5" s="1"/>
  <c r="S409" i="5"/>
  <c r="W409" i="5" s="1"/>
  <c r="X409" i="5" s="1"/>
  <c r="S264" i="5"/>
  <c r="W264" i="5" s="1"/>
  <c r="X264" i="5" s="1"/>
  <c r="S360" i="5"/>
  <c r="W360" i="5" s="1"/>
  <c r="X360" i="5" s="1"/>
  <c r="S539" i="5"/>
  <c r="W539" i="5" s="1"/>
  <c r="X539" i="5" s="1"/>
  <c r="S297" i="5"/>
  <c r="W297" i="5" s="1"/>
  <c r="X297" i="5" s="1"/>
  <c r="S386" i="5"/>
  <c r="W386" i="5" s="1"/>
  <c r="X386" i="5" s="1"/>
  <c r="S513" i="5"/>
  <c r="W513" i="5" s="1"/>
  <c r="X513" i="5" s="1"/>
  <c r="S726" i="5"/>
  <c r="W726" i="5" s="1"/>
  <c r="X726" i="5" s="1"/>
  <c r="S306" i="5"/>
  <c r="W306" i="5" s="1"/>
  <c r="X306" i="5" s="1"/>
  <c r="S471" i="5"/>
  <c r="W471" i="5" s="1"/>
  <c r="X471" i="5" s="1"/>
  <c r="S323" i="5"/>
  <c r="W323" i="5" s="1"/>
  <c r="X323" i="5" s="1"/>
  <c r="S387" i="5"/>
  <c r="W387" i="5" s="1"/>
  <c r="X387" i="5" s="1"/>
  <c r="S487" i="5"/>
  <c r="W487" i="5" s="1"/>
  <c r="X487" i="5" s="1"/>
  <c r="S607" i="5"/>
  <c r="W607" i="5" s="1"/>
  <c r="X607" i="5" s="1"/>
  <c r="S349" i="5"/>
  <c r="W349" i="5" s="1"/>
  <c r="X349" i="5" s="1"/>
  <c r="S413" i="5"/>
  <c r="W413" i="5" s="1"/>
  <c r="X413" i="5" s="1"/>
  <c r="S503" i="5"/>
  <c r="W503" i="5" s="1"/>
  <c r="X503" i="5" s="1"/>
  <c r="S692" i="5"/>
  <c r="W692" i="5" s="1"/>
  <c r="X692" i="5" s="1"/>
  <c r="S390" i="5"/>
  <c r="W390" i="5" s="1"/>
  <c r="X390" i="5" s="1"/>
  <c r="S507" i="5"/>
  <c r="W507" i="5" s="1"/>
  <c r="X507" i="5" s="1"/>
  <c r="S656" i="5"/>
  <c r="W656" i="5" s="1"/>
  <c r="X656" i="5" s="1"/>
  <c r="S327" i="5"/>
  <c r="W327" i="5" s="1"/>
  <c r="X327" i="5" s="1"/>
  <c r="S391" i="5"/>
  <c r="W391" i="5" s="1"/>
  <c r="X391" i="5" s="1"/>
  <c r="S448" i="5"/>
  <c r="W448" i="5" s="1"/>
  <c r="X448" i="5" s="1"/>
  <c r="S583" i="5"/>
  <c r="W583" i="5" s="1"/>
  <c r="X583" i="5" s="1"/>
  <c r="S450" i="5"/>
  <c r="W450" i="5" s="1"/>
  <c r="X450" i="5" s="1"/>
  <c r="S514" i="5"/>
  <c r="W514" i="5" s="1"/>
  <c r="X514" i="5" s="1"/>
  <c r="S578" i="5"/>
  <c r="W578" i="5" s="1"/>
  <c r="X578" i="5" s="1"/>
  <c r="S444" i="5"/>
  <c r="W444" i="5" s="1"/>
  <c r="X444" i="5" s="1"/>
  <c r="S508" i="5"/>
  <c r="W508" i="5" s="1"/>
  <c r="X508" i="5" s="1"/>
  <c r="S572" i="5"/>
  <c r="W572" i="5" s="1"/>
  <c r="X572" i="5" s="1"/>
  <c r="S717" i="5"/>
  <c r="W717" i="5" s="1"/>
  <c r="X717" i="5" s="1"/>
  <c r="S485" i="5"/>
  <c r="W485" i="5" s="1"/>
  <c r="X485" i="5" s="1"/>
  <c r="S549" i="5"/>
  <c r="W549" i="5" s="1"/>
  <c r="X549" i="5" s="1"/>
  <c r="S611" i="5"/>
  <c r="W611" i="5" s="1"/>
  <c r="X611" i="5" s="1"/>
  <c r="S446" i="5"/>
  <c r="W446" i="5" s="1"/>
  <c r="X446" i="5" s="1"/>
  <c r="S510" i="5"/>
  <c r="W510" i="5" s="1"/>
  <c r="X510" i="5" s="1"/>
  <c r="S574" i="5"/>
  <c r="W574" i="5" s="1"/>
  <c r="X574" i="5" s="1"/>
  <c r="S632" i="5"/>
  <c r="W632" i="5" s="1"/>
  <c r="X632" i="5" s="1"/>
  <c r="S602" i="5"/>
  <c r="W602" i="5" s="1"/>
  <c r="X602" i="5" s="1"/>
  <c r="S681" i="5"/>
  <c r="W681" i="5" s="1"/>
  <c r="X681" i="5" s="1"/>
  <c r="S620" i="5"/>
  <c r="W620" i="5" s="1"/>
  <c r="X620" i="5" s="1"/>
  <c r="S621" i="5"/>
  <c r="W621" i="5" s="1"/>
  <c r="X621" i="5" s="1"/>
  <c r="S676" i="5"/>
  <c r="W676" i="5" s="1"/>
  <c r="X676" i="5" s="1"/>
  <c r="S630" i="5"/>
  <c r="W630" i="5" s="1"/>
  <c r="X630" i="5" s="1"/>
  <c r="S724" i="5"/>
  <c r="W724" i="5" s="1"/>
  <c r="X724" i="5" s="1"/>
  <c r="S686" i="5"/>
  <c r="W686" i="5" s="1"/>
  <c r="X686" i="5" s="1"/>
  <c r="S832" i="5"/>
  <c r="W832" i="5" s="1"/>
  <c r="X832" i="5" s="1"/>
  <c r="S741" i="5"/>
  <c r="W741" i="5" s="1"/>
  <c r="X741" i="5" s="1"/>
  <c r="S713" i="5"/>
  <c r="W713" i="5" s="1"/>
  <c r="X713" i="5" s="1"/>
  <c r="S900" i="5"/>
  <c r="W900" i="5" s="1"/>
  <c r="X900" i="5" s="1"/>
  <c r="S714" i="5"/>
  <c r="W714" i="5" s="1"/>
  <c r="X714" i="5" s="1"/>
  <c r="S810" i="5"/>
  <c r="W810" i="5" s="1"/>
  <c r="X810" i="5" s="1"/>
  <c r="S759" i="5"/>
  <c r="W759" i="5" s="1"/>
  <c r="X759" i="5" s="1"/>
  <c r="S827" i="5"/>
  <c r="W827" i="5" s="1"/>
  <c r="X827" i="5" s="1"/>
  <c r="S753" i="5"/>
  <c r="W753" i="5" s="1"/>
  <c r="X753" i="5" s="1"/>
  <c r="S835" i="5"/>
  <c r="W835" i="5" s="1"/>
  <c r="X835" i="5" s="1"/>
  <c r="S865" i="5"/>
  <c r="W865" i="5" s="1"/>
  <c r="X865" i="5" s="1"/>
  <c r="S731" i="5"/>
  <c r="W731" i="5" s="1"/>
  <c r="X731" i="5" s="1"/>
  <c r="S802" i="5"/>
  <c r="W802" i="5" s="1"/>
  <c r="X802" i="5" s="1"/>
  <c r="S780" i="5"/>
  <c r="W780" i="5" s="1"/>
  <c r="X780" i="5" s="1"/>
  <c r="S871" i="5"/>
  <c r="W871" i="5" s="1"/>
  <c r="X871" i="5" s="1"/>
  <c r="S797" i="5"/>
  <c r="W797" i="5" s="1"/>
  <c r="X797" i="5" s="1"/>
  <c r="S948" i="5"/>
  <c r="W948" i="5" s="1"/>
  <c r="X948" i="5" s="1"/>
  <c r="S822" i="5"/>
  <c r="W822" i="5" s="1"/>
  <c r="X822" i="5" s="1"/>
  <c r="S977" i="5"/>
  <c r="W977" i="5" s="1"/>
  <c r="X977" i="5" s="1"/>
  <c r="S852" i="5"/>
  <c r="W852" i="5" s="1"/>
  <c r="X852" i="5" s="1"/>
  <c r="S844" i="5"/>
  <c r="W844" i="5" s="1"/>
  <c r="X844" i="5" s="1"/>
  <c r="S862" i="5"/>
  <c r="W862" i="5" s="1"/>
  <c r="X862" i="5" s="1"/>
  <c r="S901" i="5"/>
  <c r="W901" i="5" s="1"/>
  <c r="X901" i="5" s="1"/>
  <c r="S965" i="5"/>
  <c r="W965" i="5" s="1"/>
  <c r="X965" i="5" s="1"/>
  <c r="S854" i="5"/>
  <c r="W854" i="5" s="1"/>
  <c r="X854" i="5" s="1"/>
  <c r="S893" i="5"/>
  <c r="W893" i="5" s="1"/>
  <c r="X893" i="5" s="1"/>
  <c r="S957" i="5"/>
  <c r="W957" i="5" s="1"/>
  <c r="X957" i="5" s="1"/>
  <c r="S895" i="5"/>
  <c r="W895" i="5" s="1"/>
  <c r="X895" i="5" s="1"/>
  <c r="S927" i="5"/>
  <c r="W927" i="5" s="1"/>
  <c r="X927" i="5" s="1"/>
  <c r="S959" i="5"/>
  <c r="W959" i="5" s="1"/>
  <c r="X959" i="5" s="1"/>
  <c r="S991" i="5"/>
  <c r="W991" i="5" s="1"/>
  <c r="X991" i="5" s="1"/>
  <c r="S910" i="5"/>
  <c r="W910" i="5" s="1"/>
  <c r="X910" i="5" s="1"/>
  <c r="S942" i="5"/>
  <c r="W942" i="5" s="1"/>
  <c r="X942" i="5" s="1"/>
  <c r="S974" i="5"/>
  <c r="W974" i="5" s="1"/>
  <c r="X974" i="5" s="1"/>
  <c r="S95" i="5"/>
  <c r="W95" i="5" s="1"/>
  <c r="X95" i="5" s="1"/>
  <c r="S55" i="5"/>
  <c r="W55" i="5" s="1"/>
  <c r="X55" i="5" s="1"/>
  <c r="S237" i="5"/>
  <c r="W237" i="5" s="1"/>
  <c r="X237" i="5" s="1"/>
  <c r="S138" i="5"/>
  <c r="W138" i="5" s="1"/>
  <c r="X138" i="5" s="1"/>
  <c r="S312" i="5"/>
  <c r="W312" i="5" s="1"/>
  <c r="X312" i="5" s="1"/>
  <c r="S146" i="5"/>
  <c r="W146" i="5" s="1"/>
  <c r="X146" i="5" s="1"/>
  <c r="S38" i="5"/>
  <c r="W38" i="5" s="1"/>
  <c r="X38" i="5" s="1"/>
  <c r="S91" i="5"/>
  <c r="W91" i="5" s="1"/>
  <c r="X91" i="5" s="1"/>
  <c r="S59" i="5"/>
  <c r="W59" i="5" s="1"/>
  <c r="X59" i="5" s="1"/>
  <c r="S81" i="5"/>
  <c r="W81" i="5" s="1"/>
  <c r="X81" i="5" s="1"/>
  <c r="S31" i="5"/>
  <c r="W31" i="5" s="1"/>
  <c r="X31" i="5" s="1"/>
  <c r="S236" i="5"/>
  <c r="W236" i="5" s="1"/>
  <c r="X236" i="5" s="1"/>
  <c r="S17" i="5"/>
  <c r="W17" i="5" s="1"/>
  <c r="X17" i="5" s="1"/>
  <c r="S259" i="5"/>
  <c r="W259" i="5" s="1"/>
  <c r="X259" i="5" s="1"/>
  <c r="S50" i="5"/>
  <c r="W50" i="5" s="1"/>
  <c r="X50" i="5" s="1"/>
  <c r="S19" i="5"/>
  <c r="W19" i="5" s="1"/>
  <c r="X19" i="5" s="1"/>
  <c r="S60" i="5"/>
  <c r="W60" i="5" s="1"/>
  <c r="X60" i="5" s="1"/>
  <c r="S76" i="5"/>
  <c r="W76" i="5" s="1"/>
  <c r="X76" i="5" s="1"/>
  <c r="S92" i="5"/>
  <c r="W92" i="5" s="1"/>
  <c r="X92" i="5" s="1"/>
  <c r="S108" i="5"/>
  <c r="W108" i="5" s="1"/>
  <c r="X108" i="5" s="1"/>
  <c r="S246" i="5"/>
  <c r="W246" i="5" s="1"/>
  <c r="X246" i="5" s="1"/>
  <c r="S144" i="5"/>
  <c r="W144" i="5" s="1"/>
  <c r="X144" i="5" s="1"/>
  <c r="S142" i="5"/>
  <c r="W142" i="5" s="1"/>
  <c r="X142" i="5" s="1"/>
  <c r="S536" i="5"/>
  <c r="W536" i="5" s="1"/>
  <c r="X536" i="5" s="1"/>
  <c r="S13" i="5"/>
  <c r="W13" i="5" s="1"/>
  <c r="X13" i="5" s="1"/>
  <c r="S459" i="5"/>
  <c r="W459" i="5" s="1"/>
  <c r="X459" i="5" s="1"/>
  <c r="S127" i="5"/>
  <c r="W127" i="5" s="1"/>
  <c r="X127" i="5" s="1"/>
  <c r="S143" i="5"/>
  <c r="W143" i="5" s="1"/>
  <c r="X143" i="5" s="1"/>
  <c r="S159" i="5"/>
  <c r="W159" i="5" s="1"/>
  <c r="X159" i="5" s="1"/>
  <c r="S175" i="5"/>
  <c r="W175" i="5" s="1"/>
  <c r="X175" i="5" s="1"/>
  <c r="S191" i="5"/>
  <c r="W191" i="5" s="1"/>
  <c r="X191" i="5" s="1"/>
  <c r="S207" i="5"/>
  <c r="W207" i="5" s="1"/>
  <c r="X207" i="5" s="1"/>
  <c r="S307" i="5"/>
  <c r="W307" i="5" s="1"/>
  <c r="X307" i="5" s="1"/>
  <c r="S227" i="5"/>
  <c r="W227" i="5" s="1"/>
  <c r="X227" i="5" s="1"/>
  <c r="S336" i="5"/>
  <c r="W336" i="5" s="1"/>
  <c r="X336" i="5" s="1"/>
  <c r="S170" i="5"/>
  <c r="W170" i="5" s="1"/>
  <c r="X170" i="5" s="1"/>
  <c r="S186" i="5"/>
  <c r="W186" i="5" s="1"/>
  <c r="X186" i="5" s="1"/>
  <c r="S202" i="5"/>
  <c r="W202" i="5" s="1"/>
  <c r="X202" i="5" s="1"/>
  <c r="S240" i="5"/>
  <c r="W240" i="5" s="1"/>
  <c r="X240" i="5" s="1"/>
  <c r="S527" i="5"/>
  <c r="W527" i="5" s="1"/>
  <c r="X527" i="5" s="1"/>
  <c r="S238" i="5"/>
  <c r="W238" i="5" s="1"/>
  <c r="X238" i="5" s="1"/>
  <c r="S348" i="5"/>
  <c r="W348" i="5" s="1"/>
  <c r="X348" i="5" s="1"/>
  <c r="S262" i="5"/>
  <c r="W262" i="5" s="1"/>
  <c r="X262" i="5" s="1"/>
  <c r="S326" i="5"/>
  <c r="W326" i="5" s="1"/>
  <c r="X326" i="5" s="1"/>
  <c r="S426" i="5"/>
  <c r="W426" i="5" s="1"/>
  <c r="X426" i="5" s="1"/>
  <c r="S272" i="5"/>
  <c r="W272" i="5" s="1"/>
  <c r="X272" i="5" s="1"/>
  <c r="S361" i="5"/>
  <c r="W361" i="5" s="1"/>
  <c r="X361" i="5" s="1"/>
  <c r="S643" i="5"/>
  <c r="W643" i="5" s="1"/>
  <c r="X643" i="5" s="1"/>
  <c r="S305" i="5"/>
  <c r="W305" i="5" s="1"/>
  <c r="X305" i="5" s="1"/>
  <c r="S428" i="5"/>
  <c r="W428" i="5" s="1"/>
  <c r="X428" i="5" s="1"/>
  <c r="S523" i="5"/>
  <c r="W523" i="5" s="1"/>
  <c r="X523" i="5" s="1"/>
  <c r="S250" i="5"/>
  <c r="W250" i="5" s="1"/>
  <c r="X250" i="5" s="1"/>
  <c r="S314" i="5"/>
  <c r="W314" i="5" s="1"/>
  <c r="X314" i="5" s="1"/>
  <c r="S481" i="5"/>
  <c r="W481" i="5" s="1"/>
  <c r="X481" i="5" s="1"/>
  <c r="S331" i="5"/>
  <c r="W331" i="5" s="1"/>
  <c r="X331" i="5" s="1"/>
  <c r="S395" i="5"/>
  <c r="W395" i="5" s="1"/>
  <c r="X395" i="5" s="1"/>
  <c r="S488" i="5"/>
  <c r="W488" i="5" s="1"/>
  <c r="X488" i="5" s="1"/>
  <c r="S616" i="5"/>
  <c r="W616" i="5" s="1"/>
  <c r="X616" i="5" s="1"/>
  <c r="S357" i="5"/>
  <c r="W357" i="5" s="1"/>
  <c r="X357" i="5" s="1"/>
  <c r="S421" i="5"/>
  <c r="W421" i="5" s="1"/>
  <c r="X421" i="5" s="1"/>
  <c r="S504" i="5"/>
  <c r="W504" i="5" s="1"/>
  <c r="X504" i="5" s="1"/>
  <c r="S334" i="5"/>
  <c r="W334" i="5" s="1"/>
  <c r="X334" i="5" s="1"/>
  <c r="S398" i="5"/>
  <c r="W398" i="5" s="1"/>
  <c r="X398" i="5" s="1"/>
  <c r="S511" i="5"/>
  <c r="W511" i="5" s="1"/>
  <c r="X511" i="5" s="1"/>
  <c r="S679" i="5"/>
  <c r="W679" i="5" s="1"/>
  <c r="X679" i="5" s="1"/>
  <c r="S335" i="5"/>
  <c r="W335" i="5" s="1"/>
  <c r="X335" i="5" s="1"/>
  <c r="S399" i="5"/>
  <c r="W399" i="5" s="1"/>
  <c r="X399" i="5" s="1"/>
  <c r="S456" i="5"/>
  <c r="W456" i="5" s="1"/>
  <c r="X456" i="5" s="1"/>
  <c r="S584" i="5"/>
  <c r="W584" i="5" s="1"/>
  <c r="X584" i="5" s="1"/>
  <c r="S458" i="5"/>
  <c r="W458" i="5" s="1"/>
  <c r="X458" i="5" s="1"/>
  <c r="S522" i="5"/>
  <c r="W522" i="5" s="1"/>
  <c r="X522" i="5" s="1"/>
  <c r="S586" i="5"/>
  <c r="W586" i="5" s="1"/>
  <c r="X586" i="5" s="1"/>
  <c r="S452" i="5"/>
  <c r="W452" i="5" s="1"/>
  <c r="X452" i="5" s="1"/>
  <c r="S516" i="5"/>
  <c r="W516" i="5" s="1"/>
  <c r="X516" i="5" s="1"/>
  <c r="S580" i="5"/>
  <c r="W580" i="5" s="1"/>
  <c r="X580" i="5" s="1"/>
  <c r="S732" i="5"/>
  <c r="W732" i="5" s="1"/>
  <c r="X732" i="5" s="1"/>
  <c r="S493" i="5"/>
  <c r="W493" i="5" s="1"/>
  <c r="X493" i="5" s="1"/>
  <c r="S557" i="5"/>
  <c r="W557" i="5" s="1"/>
  <c r="X557" i="5" s="1"/>
  <c r="S623" i="5"/>
  <c r="W623" i="5" s="1"/>
  <c r="X623" i="5" s="1"/>
  <c r="S454" i="5"/>
  <c r="W454" i="5" s="1"/>
  <c r="X454" i="5" s="1"/>
  <c r="S518" i="5"/>
  <c r="W518" i="5" s="1"/>
  <c r="X518" i="5" s="1"/>
  <c r="S582" i="5"/>
  <c r="W582" i="5" s="1"/>
  <c r="X582" i="5" s="1"/>
  <c r="S649" i="5"/>
  <c r="W649" i="5" s="1"/>
  <c r="X649" i="5" s="1"/>
  <c r="S610" i="5"/>
  <c r="W610" i="5" s="1"/>
  <c r="X610" i="5" s="1"/>
  <c r="S703" i="5"/>
  <c r="W703" i="5" s="1"/>
  <c r="X703" i="5" s="1"/>
  <c r="S628" i="5"/>
  <c r="W628" i="5" s="1"/>
  <c r="X628" i="5" s="1"/>
  <c r="S629" i="5"/>
  <c r="W629" i="5" s="1"/>
  <c r="X629" i="5" s="1"/>
  <c r="S725" i="5"/>
  <c r="W725" i="5" s="1"/>
  <c r="X725" i="5" s="1"/>
  <c r="S638" i="5"/>
  <c r="W638" i="5" s="1"/>
  <c r="X638" i="5" s="1"/>
  <c r="S750" i="5"/>
  <c r="W750" i="5" s="1"/>
  <c r="X750" i="5" s="1"/>
  <c r="S694" i="5"/>
  <c r="W694" i="5" s="1"/>
  <c r="X694" i="5" s="1"/>
  <c r="S879" i="5"/>
  <c r="W879" i="5" s="1"/>
  <c r="X879" i="5" s="1"/>
  <c r="S758" i="5"/>
  <c r="W758" i="5" s="1"/>
  <c r="X758" i="5" s="1"/>
  <c r="S730" i="5"/>
  <c r="W730" i="5" s="1"/>
  <c r="X730" i="5" s="1"/>
  <c r="S658" i="5"/>
  <c r="W658" i="5" s="1"/>
  <c r="X658" i="5" s="1"/>
  <c r="S728" i="5"/>
  <c r="W728" i="5" s="1"/>
  <c r="X728" i="5" s="1"/>
  <c r="S877" i="5"/>
  <c r="W877" i="5" s="1"/>
  <c r="X877" i="5" s="1"/>
  <c r="S767" i="5"/>
  <c r="W767" i="5" s="1"/>
  <c r="X767" i="5" s="1"/>
  <c r="S851" i="5"/>
  <c r="W851" i="5" s="1"/>
  <c r="X851" i="5" s="1"/>
  <c r="S761" i="5"/>
  <c r="W761" i="5" s="1"/>
  <c r="X761" i="5" s="1"/>
  <c r="S738" i="5"/>
  <c r="W738" i="5" s="1"/>
  <c r="X738" i="5" s="1"/>
  <c r="S897" i="5"/>
  <c r="W897" i="5" s="1"/>
  <c r="X897" i="5" s="1"/>
  <c r="S739" i="5"/>
  <c r="W739" i="5" s="1"/>
  <c r="X739" i="5" s="1"/>
  <c r="S811" i="5"/>
  <c r="W811" i="5" s="1"/>
  <c r="X811" i="5" s="1"/>
  <c r="S788" i="5"/>
  <c r="W788" i="5" s="1"/>
  <c r="X788" i="5" s="1"/>
  <c r="S873" i="5"/>
  <c r="W873" i="5" s="1"/>
  <c r="X873" i="5" s="1"/>
  <c r="S805" i="5"/>
  <c r="W805" i="5" s="1"/>
  <c r="X805" i="5" s="1"/>
  <c r="S969" i="5"/>
  <c r="W969" i="5" s="1"/>
  <c r="X969" i="5" s="1"/>
  <c r="S830" i="5"/>
  <c r="W830" i="5" s="1"/>
  <c r="X830" i="5" s="1"/>
  <c r="S783" i="5"/>
  <c r="W783" i="5" s="1"/>
  <c r="X783" i="5" s="1"/>
  <c r="S837" i="5"/>
  <c r="W837" i="5" s="1"/>
  <c r="X837" i="5" s="1"/>
  <c r="S845" i="5"/>
  <c r="W845" i="5" s="1"/>
  <c r="X845" i="5" s="1"/>
  <c r="S866" i="5"/>
  <c r="W866" i="5" s="1"/>
  <c r="X866" i="5" s="1"/>
  <c r="S912" i="5"/>
  <c r="W912" i="5" s="1"/>
  <c r="X912" i="5" s="1"/>
  <c r="S976" i="5"/>
  <c r="W976" i="5" s="1"/>
  <c r="X976" i="5" s="1"/>
  <c r="S860" i="5"/>
  <c r="W860" i="5" s="1"/>
  <c r="X860" i="5" s="1"/>
  <c r="S904" i="5"/>
  <c r="W904" i="5" s="1"/>
  <c r="X904" i="5" s="1"/>
  <c r="S968" i="5"/>
  <c r="W968" i="5" s="1"/>
  <c r="X968" i="5" s="1"/>
  <c r="S899" i="5"/>
  <c r="W899" i="5" s="1"/>
  <c r="X899" i="5" s="1"/>
  <c r="S931" i="5"/>
  <c r="W931" i="5" s="1"/>
  <c r="X931" i="5" s="1"/>
  <c r="S963" i="5"/>
  <c r="W963" i="5" s="1"/>
  <c r="X963" i="5" s="1"/>
  <c r="S1000" i="5"/>
  <c r="W1000" i="5" s="1"/>
  <c r="X1000" i="5" s="1"/>
  <c r="S914" i="5"/>
  <c r="W914" i="5" s="1"/>
  <c r="X914" i="5" s="1"/>
  <c r="S946" i="5"/>
  <c r="W946" i="5" s="1"/>
  <c r="X946" i="5" s="1"/>
  <c r="S978" i="5"/>
  <c r="W978" i="5" s="1"/>
  <c r="X978" i="5" s="1"/>
  <c r="S443" i="5"/>
  <c r="W443" i="5" s="1"/>
  <c r="X443" i="5" s="1"/>
  <c r="S87" i="5"/>
  <c r="W87" i="5" s="1"/>
  <c r="X87" i="5" s="1"/>
  <c r="S16" i="5"/>
  <c r="W16" i="5" s="1"/>
  <c r="X16" i="5" s="1"/>
  <c r="S9" i="5"/>
  <c r="W9" i="5" s="1"/>
  <c r="X9" i="5" s="1"/>
  <c r="S117" i="5"/>
  <c r="W117" i="5" s="1"/>
  <c r="X117" i="5" s="1"/>
  <c r="S69" i="5"/>
  <c r="W69" i="5" s="1"/>
  <c r="X69" i="5" s="1"/>
  <c r="S253" i="5"/>
  <c r="W253" i="5" s="1"/>
  <c r="X253" i="5" s="1"/>
  <c r="S18" i="5"/>
  <c r="W18" i="5" s="1"/>
  <c r="X18" i="5" s="1"/>
  <c r="S124" i="5"/>
  <c r="W124" i="5" s="1"/>
  <c r="X124" i="5" s="1"/>
  <c r="S83" i="5"/>
  <c r="W83" i="5" s="1"/>
  <c r="X83" i="5" s="1"/>
  <c r="S292" i="5"/>
  <c r="W292" i="5" s="1"/>
  <c r="X292" i="5" s="1"/>
  <c r="S128" i="5"/>
  <c r="W128" i="5" s="1"/>
  <c r="X128" i="5" s="1"/>
  <c r="S78" i="5"/>
  <c r="W78" i="5" s="1"/>
  <c r="X78" i="5" s="1"/>
  <c r="S251" i="5"/>
  <c r="W251" i="5" s="1"/>
  <c r="X251" i="5" s="1"/>
  <c r="S608" i="5"/>
  <c r="W608" i="5" s="1"/>
  <c r="X608" i="5" s="1"/>
  <c r="S480" i="5"/>
  <c r="W480" i="5" s="1"/>
  <c r="X480" i="5" s="1"/>
  <c r="S161" i="5"/>
  <c r="W161" i="5" s="1"/>
  <c r="X161" i="5" s="1"/>
  <c r="S193" i="5"/>
  <c r="W193" i="5" s="1"/>
  <c r="X193" i="5" s="1"/>
  <c r="S242" i="5"/>
  <c r="W242" i="5" s="1"/>
  <c r="X242" i="5" s="1"/>
  <c r="S188" i="5"/>
  <c r="W188" i="5" s="1"/>
  <c r="X188" i="5" s="1"/>
  <c r="S555" i="5"/>
  <c r="W555" i="5" s="1"/>
  <c r="X555" i="5" s="1"/>
  <c r="S270" i="5"/>
  <c r="W270" i="5" s="1"/>
  <c r="X270" i="5" s="1"/>
  <c r="S280" i="5"/>
  <c r="W280" i="5" s="1"/>
  <c r="X280" i="5" s="1"/>
  <c r="S316" i="5"/>
  <c r="W316" i="5" s="1"/>
  <c r="X316" i="5" s="1"/>
  <c r="S258" i="5"/>
  <c r="W258" i="5" s="1"/>
  <c r="X258" i="5" s="1"/>
  <c r="S339" i="5"/>
  <c r="W339" i="5" s="1"/>
  <c r="X339" i="5" s="1"/>
  <c r="S639" i="5"/>
  <c r="W639" i="5" s="1"/>
  <c r="X639" i="5" s="1"/>
  <c r="S429" i="5"/>
  <c r="W429" i="5" s="1"/>
  <c r="X429" i="5" s="1"/>
  <c r="S406" i="5"/>
  <c r="W406" i="5" s="1"/>
  <c r="X406" i="5" s="1"/>
  <c r="S343" i="5"/>
  <c r="W343" i="5" s="1"/>
  <c r="X343" i="5" s="1"/>
  <c r="S605" i="5"/>
  <c r="W605" i="5" s="1"/>
  <c r="X605" i="5" s="1"/>
  <c r="S601" i="5"/>
  <c r="W601" i="5" s="1"/>
  <c r="X601" i="5" s="1"/>
  <c r="S588" i="5"/>
  <c r="W588" i="5" s="1"/>
  <c r="X588" i="5" s="1"/>
  <c r="S624" i="5"/>
  <c r="W624" i="5" s="1"/>
  <c r="X624" i="5" s="1"/>
  <c r="S590" i="5"/>
  <c r="W590" i="5" s="1"/>
  <c r="X590" i="5" s="1"/>
  <c r="S707" i="5"/>
  <c r="W707" i="5" s="1"/>
  <c r="X707" i="5" s="1"/>
  <c r="S733" i="5"/>
  <c r="W733" i="5" s="1"/>
  <c r="X733" i="5" s="1"/>
  <c r="S702" i="5"/>
  <c r="W702" i="5" s="1"/>
  <c r="X702" i="5" s="1"/>
  <c r="S744" i="5"/>
  <c r="W744" i="5" s="1"/>
  <c r="X744" i="5" s="1"/>
  <c r="S964" i="5"/>
  <c r="W964" i="5" s="1"/>
  <c r="X964" i="5" s="1"/>
  <c r="S857" i="5"/>
  <c r="W857" i="5" s="1"/>
  <c r="X857" i="5" s="1"/>
  <c r="S921" i="5"/>
  <c r="W921" i="5" s="1"/>
  <c r="X921" i="5" s="1"/>
  <c r="S796" i="5"/>
  <c r="W796" i="5" s="1"/>
  <c r="X796" i="5" s="1"/>
  <c r="S980" i="5"/>
  <c r="W980" i="5" s="1"/>
  <c r="X980" i="5" s="1"/>
  <c r="S846" i="5"/>
  <c r="W846" i="5" s="1"/>
  <c r="X846" i="5" s="1"/>
  <c r="S864" i="5"/>
  <c r="W864" i="5" s="1"/>
  <c r="X864" i="5" s="1"/>
  <c r="S903" i="5"/>
  <c r="W903" i="5" s="1"/>
  <c r="X903" i="5" s="1"/>
  <c r="S997" i="5"/>
  <c r="W997" i="5" s="1"/>
  <c r="X997" i="5" s="1"/>
  <c r="S982" i="5"/>
  <c r="W982" i="5" s="1"/>
  <c r="X982" i="5" s="1"/>
  <c r="S140" i="5"/>
  <c r="W140" i="5" s="1"/>
  <c r="X140" i="5" s="1"/>
  <c r="S154" i="5"/>
  <c r="W154" i="5" s="1"/>
  <c r="X154" i="5" s="1"/>
  <c r="S73" i="5"/>
  <c r="W73" i="5" s="1"/>
  <c r="X73" i="5" s="1"/>
  <c r="S14" i="5"/>
  <c r="W14" i="5" s="1"/>
  <c r="X14" i="5" s="1"/>
  <c r="S260" i="5"/>
  <c r="W260" i="5" s="1"/>
  <c r="X260" i="5" s="1"/>
  <c r="S300" i="5"/>
  <c r="W300" i="5" s="1"/>
  <c r="X300" i="5" s="1"/>
  <c r="S37" i="5"/>
  <c r="W37" i="5" s="1"/>
  <c r="X37" i="5" s="1"/>
  <c r="S299" i="5"/>
  <c r="W299" i="5" s="1"/>
  <c r="X299" i="5" s="1"/>
  <c r="S152" i="5"/>
  <c r="W152" i="5" s="1"/>
  <c r="X152" i="5" s="1"/>
  <c r="S32" i="5"/>
  <c r="W32" i="5" s="1"/>
  <c r="X32" i="5" s="1"/>
  <c r="S64" i="5"/>
  <c r="W64" i="5" s="1"/>
  <c r="X64" i="5" s="1"/>
  <c r="S80" i="5"/>
  <c r="W80" i="5" s="1"/>
  <c r="X80" i="5" s="1"/>
  <c r="S96" i="5"/>
  <c r="W96" i="5" s="1"/>
  <c r="X96" i="5" s="1"/>
  <c r="S112" i="5"/>
  <c r="W112" i="5" s="1"/>
  <c r="X112" i="5" s="1"/>
  <c r="S332" i="5"/>
  <c r="W332" i="5" s="1"/>
  <c r="X332" i="5" s="1"/>
  <c r="S7" i="5"/>
  <c r="W7" i="5" s="1"/>
  <c r="X7" i="5" s="1"/>
  <c r="S158" i="5"/>
  <c r="W158" i="5" s="1"/>
  <c r="X158" i="5" s="1"/>
  <c r="S619" i="5"/>
  <c r="W619" i="5" s="1"/>
  <c r="X619" i="5" s="1"/>
  <c r="S33" i="5"/>
  <c r="W33" i="5" s="1"/>
  <c r="X33" i="5" s="1"/>
  <c r="S495" i="5"/>
  <c r="W495" i="5" s="1"/>
  <c r="X495" i="5" s="1"/>
  <c r="S131" i="5"/>
  <c r="W131" i="5" s="1"/>
  <c r="X131" i="5" s="1"/>
  <c r="S147" i="5"/>
  <c r="W147" i="5" s="1"/>
  <c r="X147" i="5" s="1"/>
  <c r="S163" i="5"/>
  <c r="W163" i="5" s="1"/>
  <c r="X163" i="5" s="1"/>
  <c r="S179" i="5"/>
  <c r="W179" i="5" s="1"/>
  <c r="X179" i="5" s="1"/>
  <c r="S195" i="5"/>
  <c r="W195" i="5" s="1"/>
  <c r="X195" i="5" s="1"/>
  <c r="S211" i="5"/>
  <c r="W211" i="5" s="1"/>
  <c r="X211" i="5" s="1"/>
  <c r="S354" i="5"/>
  <c r="W354" i="5" s="1"/>
  <c r="X354" i="5" s="1"/>
  <c r="S243" i="5"/>
  <c r="W243" i="5" s="1"/>
  <c r="X243" i="5" s="1"/>
  <c r="S401" i="5"/>
  <c r="W401" i="5" s="1"/>
  <c r="X401" i="5" s="1"/>
  <c r="S174" i="5"/>
  <c r="W174" i="5" s="1"/>
  <c r="X174" i="5" s="1"/>
  <c r="S190" i="5"/>
  <c r="W190" i="5" s="1"/>
  <c r="X190" i="5" s="1"/>
  <c r="S206" i="5"/>
  <c r="W206" i="5" s="1"/>
  <c r="X206" i="5" s="1"/>
  <c r="S271" i="5"/>
  <c r="W271" i="5" s="1"/>
  <c r="X271" i="5" s="1"/>
  <c r="S600" i="5"/>
  <c r="W600" i="5" s="1"/>
  <c r="X600" i="5" s="1"/>
  <c r="S279" i="5"/>
  <c r="W279" i="5" s="1"/>
  <c r="X279" i="5" s="1"/>
  <c r="S380" i="5"/>
  <c r="W380" i="5" s="1"/>
  <c r="X380" i="5" s="1"/>
  <c r="S278" i="5"/>
  <c r="W278" i="5" s="1"/>
  <c r="X278" i="5" s="1"/>
  <c r="S344" i="5"/>
  <c r="W344" i="5" s="1"/>
  <c r="X344" i="5" s="1"/>
  <c r="S561" i="5"/>
  <c r="W561" i="5" s="1"/>
  <c r="X561" i="5" s="1"/>
  <c r="S288" i="5"/>
  <c r="W288" i="5" s="1"/>
  <c r="X288" i="5" s="1"/>
  <c r="S420" i="5"/>
  <c r="W420" i="5" s="1"/>
  <c r="X420" i="5" s="1"/>
  <c r="S257" i="5"/>
  <c r="W257" i="5" s="1"/>
  <c r="X257" i="5" s="1"/>
  <c r="S317" i="5"/>
  <c r="W317" i="5" s="1"/>
  <c r="X317" i="5" s="1"/>
  <c r="S433" i="5"/>
  <c r="W433" i="5" s="1"/>
  <c r="X433" i="5" s="1"/>
  <c r="S543" i="5"/>
  <c r="W543" i="5" s="1"/>
  <c r="X543" i="5" s="1"/>
  <c r="S266" i="5"/>
  <c r="W266" i="5" s="1"/>
  <c r="X266" i="5" s="1"/>
  <c r="S372" i="5"/>
  <c r="W372" i="5" s="1"/>
  <c r="X372" i="5" s="1"/>
  <c r="S560" i="5"/>
  <c r="W560" i="5" s="1"/>
  <c r="X560" i="5" s="1"/>
  <c r="S347" i="5"/>
  <c r="W347" i="5" s="1"/>
  <c r="X347" i="5" s="1"/>
  <c r="S411" i="5"/>
  <c r="W411" i="5" s="1"/>
  <c r="X411" i="5" s="1"/>
  <c r="S547" i="5"/>
  <c r="W547" i="5" s="1"/>
  <c r="X547" i="5" s="1"/>
  <c r="S648" i="5"/>
  <c r="W648" i="5" s="1"/>
  <c r="X648" i="5" s="1"/>
  <c r="S373" i="5"/>
  <c r="W373" i="5" s="1"/>
  <c r="X373" i="5" s="1"/>
  <c r="S437" i="5"/>
  <c r="W437" i="5" s="1"/>
  <c r="X437" i="5" s="1"/>
  <c r="S563" i="5"/>
  <c r="W563" i="5" s="1"/>
  <c r="X563" i="5" s="1"/>
  <c r="S350" i="5"/>
  <c r="W350" i="5" s="1"/>
  <c r="X350" i="5" s="1"/>
  <c r="S414" i="5"/>
  <c r="W414" i="5" s="1"/>
  <c r="X414" i="5" s="1"/>
  <c r="S529" i="5"/>
  <c r="W529" i="5" s="1"/>
  <c r="X529" i="5" s="1"/>
  <c r="S685" i="5"/>
  <c r="W685" i="5" s="1"/>
  <c r="X685" i="5" s="1"/>
  <c r="S351" i="5"/>
  <c r="W351" i="5" s="1"/>
  <c r="X351" i="5" s="1"/>
  <c r="S415" i="5"/>
  <c r="W415" i="5" s="1"/>
  <c r="X415" i="5" s="1"/>
  <c r="S515" i="5"/>
  <c r="W515" i="5" s="1"/>
  <c r="X515" i="5" s="1"/>
  <c r="S668" i="5"/>
  <c r="W668" i="5" s="1"/>
  <c r="X668" i="5" s="1"/>
  <c r="S474" i="5"/>
  <c r="W474" i="5" s="1"/>
  <c r="X474" i="5" s="1"/>
  <c r="S538" i="5"/>
  <c r="W538" i="5" s="1"/>
  <c r="X538" i="5" s="1"/>
  <c r="S613" i="5"/>
  <c r="W613" i="5" s="1"/>
  <c r="X613" i="5" s="1"/>
  <c r="S468" i="5"/>
  <c r="W468" i="5" s="1"/>
  <c r="X468" i="5" s="1"/>
  <c r="S532" i="5"/>
  <c r="W532" i="5" s="1"/>
  <c r="X532" i="5" s="1"/>
  <c r="S597" i="5"/>
  <c r="W597" i="5" s="1"/>
  <c r="X597" i="5" s="1"/>
  <c r="S445" i="5"/>
  <c r="W445" i="5" s="1"/>
  <c r="X445" i="5" s="1"/>
  <c r="S509" i="5"/>
  <c r="W509" i="5" s="1"/>
  <c r="X509" i="5" s="1"/>
  <c r="S573" i="5"/>
  <c r="W573" i="5" s="1"/>
  <c r="X573" i="5" s="1"/>
  <c r="S641" i="5"/>
  <c r="W641" i="5" s="1"/>
  <c r="X641" i="5" s="1"/>
  <c r="S470" i="5"/>
  <c r="W470" i="5" s="1"/>
  <c r="X470" i="5" s="1"/>
  <c r="S534" i="5"/>
  <c r="W534" i="5" s="1"/>
  <c r="X534" i="5" s="1"/>
  <c r="S593" i="5"/>
  <c r="W593" i="5" s="1"/>
  <c r="X593" i="5" s="1"/>
  <c r="S684" i="5"/>
  <c r="W684" i="5" s="1"/>
  <c r="X684" i="5" s="1"/>
  <c r="S626" i="5"/>
  <c r="W626" i="5" s="1"/>
  <c r="X626" i="5" s="1"/>
  <c r="S708" i="5"/>
  <c r="W708" i="5" s="1"/>
  <c r="X708" i="5" s="1"/>
  <c r="S644" i="5"/>
  <c r="W644" i="5" s="1"/>
  <c r="X644" i="5" s="1"/>
  <c r="S645" i="5"/>
  <c r="W645" i="5" s="1"/>
  <c r="X645" i="5" s="1"/>
  <c r="S778" i="5"/>
  <c r="W778" i="5" s="1"/>
  <c r="X778" i="5" s="1"/>
  <c r="S654" i="5"/>
  <c r="W654" i="5" s="1"/>
  <c r="X654" i="5" s="1"/>
  <c r="S768" i="5"/>
  <c r="W768" i="5" s="1"/>
  <c r="X768" i="5" s="1"/>
  <c r="S710" i="5"/>
  <c r="W710" i="5" s="1"/>
  <c r="X710" i="5" s="1"/>
  <c r="S696" i="5"/>
  <c r="W696" i="5" s="1"/>
  <c r="X696" i="5" s="1"/>
  <c r="S861" i="5"/>
  <c r="W861" i="5" s="1"/>
  <c r="X861" i="5" s="1"/>
  <c r="S748" i="5"/>
  <c r="W748" i="5" s="1"/>
  <c r="X748" i="5" s="1"/>
  <c r="S674" i="5"/>
  <c r="W674" i="5" s="1"/>
  <c r="X674" i="5" s="1"/>
  <c r="S752" i="5"/>
  <c r="W752" i="5" s="1"/>
  <c r="X752" i="5" s="1"/>
  <c r="S719" i="5"/>
  <c r="W719" i="5" s="1"/>
  <c r="X719" i="5" s="1"/>
  <c r="S777" i="5"/>
  <c r="W777" i="5" s="1"/>
  <c r="X777" i="5" s="1"/>
  <c r="S875" i="5"/>
  <c r="W875" i="5" s="1"/>
  <c r="X875" i="5" s="1"/>
  <c r="S784" i="5"/>
  <c r="W784" i="5" s="1"/>
  <c r="X784" i="5" s="1"/>
  <c r="S754" i="5"/>
  <c r="W754" i="5" s="1"/>
  <c r="X754" i="5" s="1"/>
  <c r="S932" i="5"/>
  <c r="W932" i="5" s="1"/>
  <c r="X932" i="5" s="1"/>
  <c r="S755" i="5"/>
  <c r="W755" i="5" s="1"/>
  <c r="X755" i="5" s="1"/>
  <c r="S834" i="5"/>
  <c r="W834" i="5" s="1"/>
  <c r="X834" i="5" s="1"/>
  <c r="S804" i="5"/>
  <c r="W804" i="5" s="1"/>
  <c r="X804" i="5" s="1"/>
  <c r="S908" i="5"/>
  <c r="W908" i="5" s="1"/>
  <c r="X908" i="5" s="1"/>
  <c r="S821" i="5"/>
  <c r="W821" i="5" s="1"/>
  <c r="X821" i="5" s="1"/>
  <c r="S782" i="5"/>
  <c r="W782" i="5" s="1"/>
  <c r="X782" i="5" s="1"/>
  <c r="S869" i="5"/>
  <c r="W869" i="5" s="1"/>
  <c r="X869" i="5" s="1"/>
  <c r="S799" i="5"/>
  <c r="W799" i="5" s="1"/>
  <c r="X799" i="5" s="1"/>
  <c r="S839" i="5"/>
  <c r="W839" i="5" s="1"/>
  <c r="X839" i="5" s="1"/>
  <c r="S847" i="5"/>
  <c r="W847" i="5" s="1"/>
  <c r="X847" i="5" s="1"/>
  <c r="S874" i="5"/>
  <c r="W874" i="5" s="1"/>
  <c r="X874" i="5" s="1"/>
  <c r="S928" i="5"/>
  <c r="W928" i="5" s="1"/>
  <c r="X928" i="5" s="1"/>
  <c r="S992" i="5"/>
  <c r="W992" i="5" s="1"/>
  <c r="X992" i="5" s="1"/>
  <c r="S868" i="5"/>
  <c r="W868" i="5" s="1"/>
  <c r="X868" i="5" s="1"/>
  <c r="S920" i="5"/>
  <c r="W920" i="5" s="1"/>
  <c r="X920" i="5" s="1"/>
  <c r="S984" i="5"/>
  <c r="W984" i="5" s="1"/>
  <c r="X984" i="5" s="1"/>
  <c r="S907" i="5"/>
  <c r="W907" i="5" s="1"/>
  <c r="X907" i="5" s="1"/>
  <c r="S939" i="5"/>
  <c r="W939" i="5" s="1"/>
  <c r="X939" i="5" s="1"/>
  <c r="S971" i="5"/>
  <c r="W971" i="5" s="1"/>
  <c r="X971" i="5" s="1"/>
  <c r="S890" i="5"/>
  <c r="W890" i="5" s="1"/>
  <c r="X890" i="5" s="1"/>
  <c r="S922" i="5"/>
  <c r="W922" i="5" s="1"/>
  <c r="X922" i="5" s="1"/>
  <c r="S954" i="5"/>
  <c r="W954" i="5" s="1"/>
  <c r="X954" i="5" s="1"/>
  <c r="S986" i="5"/>
  <c r="W986" i="5" s="1"/>
  <c r="X986" i="5" s="1"/>
  <c r="S48" i="5"/>
  <c r="W48" i="5" s="1"/>
  <c r="X48" i="5" s="1"/>
  <c r="S418" i="5"/>
  <c r="W418" i="5" s="1"/>
  <c r="X418" i="5" s="1"/>
  <c r="S101" i="5"/>
  <c r="W101" i="5" s="1"/>
  <c r="X101" i="5" s="1"/>
  <c r="S61" i="5"/>
  <c r="W61" i="5" s="1"/>
  <c r="X61" i="5" s="1"/>
  <c r="S24" i="5"/>
  <c r="W24" i="5" s="1"/>
  <c r="X24" i="5" s="1"/>
  <c r="S67" i="5"/>
  <c r="W67" i="5" s="1"/>
  <c r="X67" i="5" s="1"/>
  <c r="S51" i="5"/>
  <c r="W51" i="5" s="1"/>
  <c r="X51" i="5" s="1"/>
  <c r="S107" i="5"/>
  <c r="W107" i="5" s="1"/>
  <c r="X107" i="5" s="1"/>
  <c r="S15" i="5"/>
  <c r="W15" i="5" s="1"/>
  <c r="X15" i="5" s="1"/>
  <c r="S30" i="5"/>
  <c r="W30" i="5" s="1"/>
  <c r="X30" i="5" s="1"/>
  <c r="S27" i="5"/>
  <c r="W27" i="5" s="1"/>
  <c r="X27" i="5" s="1"/>
  <c r="S94" i="5"/>
  <c r="W94" i="5" s="1"/>
  <c r="X94" i="5" s="1"/>
  <c r="S150" i="5"/>
  <c r="W150" i="5" s="1"/>
  <c r="X150" i="5" s="1"/>
  <c r="S129" i="5"/>
  <c r="W129" i="5" s="1"/>
  <c r="X129" i="5" s="1"/>
  <c r="S177" i="5"/>
  <c r="W177" i="5" s="1"/>
  <c r="X177" i="5" s="1"/>
  <c r="S308" i="5"/>
  <c r="W308" i="5" s="1"/>
  <c r="X308" i="5" s="1"/>
  <c r="S172" i="5"/>
  <c r="W172" i="5" s="1"/>
  <c r="X172" i="5" s="1"/>
  <c r="S241" i="5"/>
  <c r="W241" i="5" s="1"/>
  <c r="X241" i="5" s="1"/>
  <c r="S370" i="5"/>
  <c r="W370" i="5" s="1"/>
  <c r="X370" i="5" s="1"/>
  <c r="S475" i="5"/>
  <c r="W475" i="5" s="1"/>
  <c r="X475" i="5" s="1"/>
  <c r="S249" i="5"/>
  <c r="W249" i="5" s="1"/>
  <c r="X249" i="5" s="1"/>
  <c r="S531" i="5"/>
  <c r="W531" i="5" s="1"/>
  <c r="X531" i="5" s="1"/>
  <c r="S528" i="5"/>
  <c r="W528" i="5" s="1"/>
  <c r="X528" i="5" s="1"/>
  <c r="S505" i="5"/>
  <c r="W505" i="5" s="1"/>
  <c r="X505" i="5" s="1"/>
  <c r="S521" i="5"/>
  <c r="W521" i="5" s="1"/>
  <c r="X521" i="5" s="1"/>
  <c r="S683" i="5"/>
  <c r="W683" i="5" s="1"/>
  <c r="X683" i="5" s="1"/>
  <c r="S473" i="5"/>
  <c r="W473" i="5" s="1"/>
  <c r="X473" i="5" s="1"/>
  <c r="S530" i="5"/>
  <c r="W530" i="5" s="1"/>
  <c r="X530" i="5" s="1"/>
  <c r="S524" i="5"/>
  <c r="W524" i="5" s="1"/>
  <c r="X524" i="5" s="1"/>
  <c r="S501" i="5"/>
  <c r="W501" i="5" s="1"/>
  <c r="X501" i="5" s="1"/>
  <c r="S462" i="5"/>
  <c r="W462" i="5" s="1"/>
  <c r="X462" i="5" s="1"/>
  <c r="S667" i="5"/>
  <c r="W667" i="5" s="1"/>
  <c r="X667" i="5" s="1"/>
  <c r="S637" i="5"/>
  <c r="W637" i="5" s="1"/>
  <c r="X637" i="5" s="1"/>
  <c r="S760" i="5"/>
  <c r="W760" i="5" s="1"/>
  <c r="X760" i="5" s="1"/>
  <c r="S785" i="5"/>
  <c r="W785" i="5" s="1"/>
  <c r="X785" i="5" s="1"/>
  <c r="S729" i="5"/>
  <c r="W729" i="5" s="1"/>
  <c r="X729" i="5" s="1"/>
  <c r="S769" i="5"/>
  <c r="W769" i="5" s="1"/>
  <c r="X769" i="5" s="1"/>
  <c r="S747" i="5"/>
  <c r="W747" i="5" s="1"/>
  <c r="X747" i="5" s="1"/>
  <c r="S887" i="5"/>
  <c r="W887" i="5" s="1"/>
  <c r="X887" i="5" s="1"/>
  <c r="S867" i="5"/>
  <c r="W867" i="5" s="1"/>
  <c r="X867" i="5" s="1"/>
  <c r="S838" i="5"/>
  <c r="W838" i="5" s="1"/>
  <c r="X838" i="5" s="1"/>
  <c r="S917" i="5"/>
  <c r="W917" i="5" s="1"/>
  <c r="X917" i="5" s="1"/>
  <c r="S973" i="5"/>
  <c r="W973" i="5" s="1"/>
  <c r="X973" i="5" s="1"/>
  <c r="S967" i="5"/>
  <c r="W967" i="5" s="1"/>
  <c r="X967" i="5" s="1"/>
  <c r="S950" i="5"/>
  <c r="W950" i="5" s="1"/>
  <c r="X950" i="5" s="1"/>
  <c r="S49" i="5"/>
  <c r="W49" i="5" s="1"/>
  <c r="X49" i="5" s="1"/>
  <c r="S109" i="5"/>
  <c r="W109" i="5" s="1"/>
  <c r="X109" i="5" s="1"/>
  <c r="S115" i="5"/>
  <c r="W115" i="5" s="1"/>
  <c r="X115" i="5" s="1"/>
  <c r="S122" i="5"/>
  <c r="W122" i="5" s="1"/>
  <c r="X122" i="5" s="1"/>
  <c r="S45" i="5"/>
  <c r="W45" i="5" s="1"/>
  <c r="X45" i="5" s="1"/>
  <c r="S132" i="5"/>
  <c r="W132" i="5" s="1"/>
  <c r="X132" i="5" s="1"/>
  <c r="S337" i="5"/>
  <c r="W337" i="5" s="1"/>
  <c r="X337" i="5" s="1"/>
  <c r="S42" i="5"/>
  <c r="W42" i="5" s="1"/>
  <c r="X42" i="5" s="1"/>
  <c r="S322" i="5"/>
  <c r="W322" i="5" s="1"/>
  <c r="X322" i="5" s="1"/>
  <c r="S160" i="5"/>
  <c r="W160" i="5" s="1"/>
  <c r="X160" i="5" s="1"/>
  <c r="S39" i="5"/>
  <c r="W39" i="5" s="1"/>
  <c r="X39" i="5" s="1"/>
  <c r="S66" i="5"/>
  <c r="W66" i="5" s="1"/>
  <c r="X66" i="5" s="1"/>
  <c r="S82" i="5"/>
  <c r="W82" i="5" s="1"/>
  <c r="X82" i="5" s="1"/>
  <c r="S98" i="5"/>
  <c r="W98" i="5" s="1"/>
  <c r="X98" i="5" s="1"/>
  <c r="S114" i="5"/>
  <c r="W114" i="5" s="1"/>
  <c r="X114" i="5" s="1"/>
  <c r="S384" i="5"/>
  <c r="W384" i="5" s="1"/>
  <c r="X384" i="5" s="1"/>
  <c r="S12" i="5"/>
  <c r="W12" i="5" s="1"/>
  <c r="X12" i="5" s="1"/>
  <c r="S166" i="5"/>
  <c r="W166" i="5" s="1"/>
  <c r="X166" i="5" s="1"/>
  <c r="S625" i="5"/>
  <c r="W625" i="5" s="1"/>
  <c r="X625" i="5" s="1"/>
  <c r="S41" i="5"/>
  <c r="W41" i="5" s="1"/>
  <c r="X41" i="5" s="1"/>
  <c r="S497" i="5"/>
  <c r="W497" i="5" s="1"/>
  <c r="X497" i="5" s="1"/>
  <c r="S133" i="5"/>
  <c r="W133" i="5" s="1"/>
  <c r="X133" i="5" s="1"/>
  <c r="S149" i="5"/>
  <c r="W149" i="5" s="1"/>
  <c r="X149" i="5" s="1"/>
  <c r="S165" i="5"/>
  <c r="W165" i="5" s="1"/>
  <c r="X165" i="5" s="1"/>
  <c r="S181" i="5"/>
  <c r="W181" i="5" s="1"/>
  <c r="X181" i="5" s="1"/>
  <c r="S197" i="5"/>
  <c r="W197" i="5" s="1"/>
  <c r="X197" i="5" s="1"/>
  <c r="S213" i="5"/>
  <c r="W213" i="5" s="1"/>
  <c r="X213" i="5" s="1"/>
  <c r="S392" i="5"/>
  <c r="W392" i="5" s="1"/>
  <c r="X392" i="5" s="1"/>
  <c r="S263" i="5"/>
  <c r="W263" i="5" s="1"/>
  <c r="X263" i="5" s="1"/>
  <c r="S467" i="5"/>
  <c r="W467" i="5" s="1"/>
  <c r="X467" i="5" s="1"/>
  <c r="S176" i="5"/>
  <c r="W176" i="5" s="1"/>
  <c r="X176" i="5" s="1"/>
  <c r="S192" i="5"/>
  <c r="W192" i="5" s="1"/>
  <c r="X192" i="5" s="1"/>
  <c r="S208" i="5"/>
  <c r="W208" i="5" s="1"/>
  <c r="X208" i="5" s="1"/>
  <c r="S275" i="5"/>
  <c r="W275" i="5" s="1"/>
  <c r="X275" i="5" s="1"/>
  <c r="S715" i="5"/>
  <c r="W715" i="5" s="1"/>
  <c r="X715" i="5" s="1"/>
  <c r="S283" i="5"/>
  <c r="W283" i="5" s="1"/>
  <c r="X283" i="5" s="1"/>
  <c r="S388" i="5"/>
  <c r="W388" i="5" s="1"/>
  <c r="X388" i="5" s="1"/>
  <c r="S286" i="5"/>
  <c r="W286" i="5" s="1"/>
  <c r="X286" i="5" s="1"/>
  <c r="S345" i="5"/>
  <c r="W345" i="5" s="1"/>
  <c r="X345" i="5" s="1"/>
  <c r="S664" i="5"/>
  <c r="W664" i="5" s="1"/>
  <c r="X664" i="5" s="1"/>
  <c r="S296" i="5"/>
  <c r="W296" i="5" s="1"/>
  <c r="X296" i="5" s="1"/>
  <c r="S424" i="5"/>
  <c r="W424" i="5" s="1"/>
  <c r="X424" i="5" s="1"/>
  <c r="S265" i="5"/>
  <c r="W265" i="5" s="1"/>
  <c r="X265" i="5" s="1"/>
  <c r="S324" i="5"/>
  <c r="W324" i="5" s="1"/>
  <c r="X324" i="5" s="1"/>
  <c r="S447" i="5"/>
  <c r="W447" i="5" s="1"/>
  <c r="X447" i="5" s="1"/>
  <c r="S553" i="5"/>
  <c r="W553" i="5" s="1"/>
  <c r="X553" i="5" s="1"/>
  <c r="S274" i="5"/>
  <c r="W274" i="5" s="1"/>
  <c r="X274" i="5" s="1"/>
  <c r="S376" i="5"/>
  <c r="W376" i="5" s="1"/>
  <c r="X376" i="5" s="1"/>
  <c r="S640" i="5"/>
  <c r="W640" i="5" s="1"/>
  <c r="X640" i="5" s="1"/>
  <c r="S355" i="5"/>
  <c r="W355" i="5" s="1"/>
  <c r="X355" i="5" s="1"/>
  <c r="S419" i="5"/>
  <c r="W419" i="5" s="1"/>
  <c r="X419" i="5" s="1"/>
  <c r="S551" i="5"/>
  <c r="W551" i="5" s="1"/>
  <c r="X551" i="5" s="1"/>
  <c r="S669" i="5"/>
  <c r="W669" i="5" s="1"/>
  <c r="X669" i="5" s="1"/>
  <c r="S381" i="5"/>
  <c r="W381" i="5" s="1"/>
  <c r="X381" i="5" s="1"/>
  <c r="S441" i="5"/>
  <c r="W441" i="5" s="1"/>
  <c r="X441" i="5" s="1"/>
  <c r="S567" i="5"/>
  <c r="W567" i="5" s="1"/>
  <c r="X567" i="5" s="1"/>
  <c r="S358" i="5"/>
  <c r="W358" i="5" s="1"/>
  <c r="X358" i="5" s="1"/>
  <c r="S422" i="5"/>
  <c r="W422" i="5" s="1"/>
  <c r="X422" i="5" s="1"/>
  <c r="S571" i="5"/>
  <c r="W571" i="5" s="1"/>
  <c r="X571" i="5" s="1"/>
  <c r="S716" i="5"/>
  <c r="W716" i="5" s="1"/>
  <c r="X716" i="5" s="1"/>
  <c r="S359" i="5"/>
  <c r="W359" i="5" s="1"/>
  <c r="X359" i="5" s="1"/>
  <c r="S423" i="5"/>
  <c r="W423" i="5" s="1"/>
  <c r="X423" i="5" s="1"/>
  <c r="S519" i="5"/>
  <c r="W519" i="5" s="1"/>
  <c r="X519" i="5" s="1"/>
  <c r="S699" i="5"/>
  <c r="W699" i="5" s="1"/>
  <c r="X699" i="5" s="1"/>
  <c r="S482" i="5"/>
  <c r="W482" i="5" s="1"/>
  <c r="X482" i="5" s="1"/>
  <c r="S546" i="5"/>
  <c r="W546" i="5" s="1"/>
  <c r="X546" i="5" s="1"/>
  <c r="S672" i="5"/>
  <c r="W672" i="5" s="1"/>
  <c r="X672" i="5" s="1"/>
  <c r="S476" i="5"/>
  <c r="W476" i="5" s="1"/>
  <c r="X476" i="5" s="1"/>
  <c r="S540" i="5"/>
  <c r="W540" i="5" s="1"/>
  <c r="X540" i="5" s="1"/>
  <c r="S633" i="5"/>
  <c r="W633" i="5" s="1"/>
  <c r="X633" i="5" s="1"/>
  <c r="S453" i="5"/>
  <c r="W453" i="5" s="1"/>
  <c r="X453" i="5" s="1"/>
  <c r="S517" i="5"/>
  <c r="W517" i="5" s="1"/>
  <c r="X517" i="5" s="1"/>
  <c r="S581" i="5"/>
  <c r="W581" i="5" s="1"/>
  <c r="X581" i="5" s="1"/>
  <c r="S700" i="5"/>
  <c r="W700" i="5" s="1"/>
  <c r="X700" i="5" s="1"/>
  <c r="S478" i="5"/>
  <c r="W478" i="5" s="1"/>
  <c r="X478" i="5" s="1"/>
  <c r="S542" i="5"/>
  <c r="W542" i="5" s="1"/>
  <c r="X542" i="5" s="1"/>
  <c r="S609" i="5"/>
  <c r="W609" i="5" s="1"/>
  <c r="X609" i="5" s="1"/>
  <c r="S695" i="5"/>
  <c r="W695" i="5" s="1"/>
  <c r="X695" i="5" s="1"/>
  <c r="S634" i="5"/>
  <c r="W634" i="5" s="1"/>
  <c r="X634" i="5" s="1"/>
  <c r="S722" i="5"/>
  <c r="W722" i="5" s="1"/>
  <c r="X722" i="5" s="1"/>
  <c r="S652" i="5"/>
  <c r="W652" i="5" s="1"/>
  <c r="X652" i="5" s="1"/>
  <c r="S653" i="5"/>
  <c r="W653" i="5" s="1"/>
  <c r="X653" i="5" s="1"/>
  <c r="S598" i="5"/>
  <c r="W598" i="5" s="1"/>
  <c r="X598" i="5" s="1"/>
  <c r="S657" i="5"/>
  <c r="W657" i="5" s="1"/>
  <c r="X657" i="5" s="1"/>
  <c r="S776" i="5"/>
  <c r="W776" i="5" s="1"/>
  <c r="X776" i="5" s="1"/>
  <c r="S718" i="5"/>
  <c r="W718" i="5" s="1"/>
  <c r="X718" i="5" s="1"/>
  <c r="S704" i="5"/>
  <c r="W704" i="5" s="1"/>
  <c r="X704" i="5" s="1"/>
  <c r="S993" i="5"/>
  <c r="W993" i="5" s="1"/>
  <c r="X993" i="5" s="1"/>
  <c r="S749" i="5"/>
  <c r="W749" i="5" s="1"/>
  <c r="X749" i="5" s="1"/>
  <c r="S682" i="5"/>
  <c r="W682" i="5" s="1"/>
  <c r="X682" i="5" s="1"/>
  <c r="S756" i="5"/>
  <c r="W756" i="5" s="1"/>
  <c r="X756" i="5" s="1"/>
  <c r="S727" i="5"/>
  <c r="W727" i="5" s="1"/>
  <c r="X727" i="5" s="1"/>
  <c r="S786" i="5"/>
  <c r="W786" i="5" s="1"/>
  <c r="X786" i="5" s="1"/>
  <c r="S924" i="5"/>
  <c r="W924" i="5" s="1"/>
  <c r="X924" i="5" s="1"/>
  <c r="S794" i="5"/>
  <c r="W794" i="5" s="1"/>
  <c r="X794" i="5" s="1"/>
  <c r="S762" i="5"/>
  <c r="W762" i="5" s="1"/>
  <c r="X762" i="5" s="1"/>
  <c r="S961" i="5"/>
  <c r="W961" i="5" s="1"/>
  <c r="X961" i="5" s="1"/>
  <c r="S763" i="5"/>
  <c r="W763" i="5" s="1"/>
  <c r="X763" i="5" s="1"/>
  <c r="S859" i="5"/>
  <c r="W859" i="5" s="1"/>
  <c r="X859" i="5" s="1"/>
  <c r="S812" i="5"/>
  <c r="W812" i="5" s="1"/>
  <c r="X812" i="5" s="1"/>
  <c r="S940" i="5"/>
  <c r="W940" i="5" s="1"/>
  <c r="X940" i="5" s="1"/>
  <c r="S829" i="5"/>
  <c r="W829" i="5" s="1"/>
  <c r="X829" i="5" s="1"/>
  <c r="S790" i="5"/>
  <c r="W790" i="5" s="1"/>
  <c r="X790" i="5" s="1"/>
  <c r="S883" i="5"/>
  <c r="W883" i="5" s="1"/>
  <c r="X883" i="5" s="1"/>
  <c r="S807" i="5"/>
  <c r="W807" i="5" s="1"/>
  <c r="X807" i="5" s="1"/>
  <c r="S840" i="5"/>
  <c r="W840" i="5" s="1"/>
  <c r="X840" i="5" s="1"/>
  <c r="S848" i="5"/>
  <c r="W848" i="5" s="1"/>
  <c r="X848" i="5" s="1"/>
  <c r="S878" i="5"/>
  <c r="W878" i="5" s="1"/>
  <c r="X878" i="5" s="1"/>
  <c r="S933" i="5"/>
  <c r="W933" i="5" s="1"/>
  <c r="X933" i="5" s="1"/>
  <c r="S1001" i="5"/>
  <c r="W1001" i="5" s="1"/>
  <c r="X1001" i="5" s="1"/>
  <c r="S872" i="5"/>
  <c r="W872" i="5" s="1"/>
  <c r="X872" i="5" s="1"/>
  <c r="S925" i="5"/>
  <c r="W925" i="5" s="1"/>
  <c r="X925" i="5" s="1"/>
  <c r="S989" i="5"/>
  <c r="W989" i="5" s="1"/>
  <c r="X989" i="5" s="1"/>
  <c r="S911" i="5"/>
  <c r="W911" i="5" s="1"/>
  <c r="X911" i="5" s="1"/>
  <c r="S943" i="5"/>
  <c r="W943" i="5" s="1"/>
  <c r="X943" i="5" s="1"/>
  <c r="S975" i="5"/>
  <c r="W975" i="5" s="1"/>
  <c r="X975" i="5" s="1"/>
  <c r="S894" i="5"/>
  <c r="W894" i="5" s="1"/>
  <c r="X894" i="5" s="1"/>
  <c r="S926" i="5"/>
  <c r="W926" i="5" s="1"/>
  <c r="X926" i="5" s="1"/>
  <c r="S958" i="5"/>
  <c r="W958" i="5" s="1"/>
  <c r="X958" i="5" s="1"/>
  <c r="S990" i="5"/>
  <c r="W990" i="5" s="1"/>
  <c r="X990" i="5" s="1"/>
  <c r="S71" i="5"/>
  <c r="W71" i="5" s="1"/>
  <c r="X71" i="5" s="1"/>
  <c r="S587" i="5"/>
  <c r="W587" i="5" s="1"/>
  <c r="X587" i="5" s="1"/>
  <c r="S416" i="5"/>
  <c r="W416" i="5" s="1"/>
  <c r="X416" i="5" s="1"/>
  <c r="S93" i="5"/>
  <c r="W93" i="5" s="1"/>
  <c r="X93" i="5" s="1"/>
  <c r="S23" i="5"/>
  <c r="W23" i="5" s="1"/>
  <c r="X23" i="5" s="1"/>
  <c r="S29" i="5"/>
  <c r="W29" i="5" s="1"/>
  <c r="X29" i="5" s="1"/>
  <c r="S230" i="5"/>
  <c r="W230" i="5" s="1"/>
  <c r="X230" i="5" s="1"/>
  <c r="S99" i="5"/>
  <c r="W99" i="5" s="1"/>
  <c r="X99" i="5" s="1"/>
  <c r="S47" i="5"/>
  <c r="W47" i="5" s="1"/>
  <c r="X47" i="5" s="1"/>
  <c r="S156" i="5"/>
  <c r="W156" i="5" s="1"/>
  <c r="X156" i="5" s="1"/>
  <c r="S5" i="5"/>
  <c r="W5" i="5" s="1"/>
  <c r="X5" i="5" s="1"/>
  <c r="S291" i="5"/>
  <c r="W291" i="5" s="1"/>
  <c r="X291" i="5" s="1"/>
  <c r="S62" i="5"/>
  <c r="W62" i="5" s="1"/>
  <c r="X62" i="5" s="1"/>
  <c r="S110" i="5"/>
  <c r="W110" i="5" s="1"/>
  <c r="X110" i="5" s="1"/>
  <c r="S3" i="5"/>
  <c r="W3" i="5" s="1"/>
  <c r="X3" i="5" s="1"/>
  <c r="S21" i="5"/>
  <c r="W21" i="5" s="1"/>
  <c r="X21" i="5" s="1"/>
  <c r="S145" i="5"/>
  <c r="W145" i="5" s="1"/>
  <c r="X145" i="5" s="1"/>
  <c r="S209" i="5"/>
  <c r="W209" i="5" s="1"/>
  <c r="X209" i="5" s="1"/>
  <c r="S346" i="5"/>
  <c r="W346" i="5" s="1"/>
  <c r="X346" i="5" s="1"/>
  <c r="S204" i="5"/>
  <c r="W204" i="5" s="1"/>
  <c r="X204" i="5" s="1"/>
  <c r="S239" i="5"/>
  <c r="W239" i="5" s="1"/>
  <c r="X239" i="5" s="1"/>
  <c r="S340" i="5"/>
  <c r="W340" i="5" s="1"/>
  <c r="X340" i="5" s="1"/>
  <c r="S378" i="5"/>
  <c r="W378" i="5" s="1"/>
  <c r="X378" i="5" s="1"/>
  <c r="S432" i="5"/>
  <c r="W432" i="5" s="1"/>
  <c r="X432" i="5" s="1"/>
  <c r="S330" i="5"/>
  <c r="W330" i="5" s="1"/>
  <c r="X330" i="5" s="1"/>
  <c r="S403" i="5"/>
  <c r="W403" i="5" s="1"/>
  <c r="X403" i="5" s="1"/>
  <c r="S365" i="5"/>
  <c r="W365" i="5" s="1"/>
  <c r="X365" i="5" s="1"/>
  <c r="S342" i="5"/>
  <c r="W342" i="5" s="1"/>
  <c r="X342" i="5" s="1"/>
  <c r="S512" i="5"/>
  <c r="W512" i="5" s="1"/>
  <c r="X512" i="5" s="1"/>
  <c r="S407" i="5"/>
  <c r="W407" i="5" s="1"/>
  <c r="X407" i="5" s="1"/>
  <c r="S466" i="5"/>
  <c r="W466" i="5" s="1"/>
  <c r="X466" i="5" s="1"/>
  <c r="S460" i="5"/>
  <c r="W460" i="5" s="1"/>
  <c r="X460" i="5" s="1"/>
  <c r="S734" i="5"/>
  <c r="W734" i="5" s="1"/>
  <c r="X734" i="5" s="1"/>
  <c r="S565" i="5"/>
  <c r="W565" i="5" s="1"/>
  <c r="X565" i="5" s="1"/>
  <c r="S526" i="5"/>
  <c r="W526" i="5" s="1"/>
  <c r="X526" i="5" s="1"/>
  <c r="S618" i="5"/>
  <c r="W618" i="5" s="1"/>
  <c r="X618" i="5" s="1"/>
  <c r="S636" i="5"/>
  <c r="W636" i="5" s="1"/>
  <c r="X636" i="5" s="1"/>
  <c r="S646" i="5"/>
  <c r="W646" i="5" s="1"/>
  <c r="X646" i="5" s="1"/>
  <c r="S688" i="5"/>
  <c r="W688" i="5" s="1"/>
  <c r="X688" i="5" s="1"/>
  <c r="S666" i="5"/>
  <c r="W666" i="5" s="1"/>
  <c r="X666" i="5" s="1"/>
  <c r="S775" i="5"/>
  <c r="W775" i="5" s="1"/>
  <c r="X775" i="5" s="1"/>
  <c r="S746" i="5"/>
  <c r="W746" i="5" s="1"/>
  <c r="X746" i="5" s="1"/>
  <c r="S824" i="5"/>
  <c r="W824" i="5" s="1"/>
  <c r="X824" i="5" s="1"/>
  <c r="S813" i="5"/>
  <c r="W813" i="5" s="1"/>
  <c r="X813" i="5" s="1"/>
  <c r="S791" i="5"/>
  <c r="W791" i="5" s="1"/>
  <c r="X791" i="5" s="1"/>
  <c r="S870" i="5"/>
  <c r="W870" i="5" s="1"/>
  <c r="X870" i="5" s="1"/>
  <c r="S981" i="5"/>
  <c r="W981" i="5" s="1"/>
  <c r="X981" i="5" s="1"/>
  <c r="S909" i="5"/>
  <c r="W909" i="5" s="1"/>
  <c r="X909" i="5" s="1"/>
  <c r="S935" i="5"/>
  <c r="W935" i="5" s="1"/>
  <c r="X935" i="5" s="1"/>
  <c r="S918" i="5"/>
  <c r="W918" i="5" s="1"/>
  <c r="X918" i="5" s="1"/>
  <c r="S79" i="5"/>
  <c r="W79" i="5" s="1"/>
  <c r="X79" i="5" s="1"/>
  <c r="S591" i="5"/>
  <c r="W591" i="5" s="1"/>
  <c r="X591" i="5" s="1"/>
  <c r="S148" i="5"/>
  <c r="W148" i="5" s="1"/>
  <c r="X148" i="5" s="1"/>
  <c r="S113" i="5"/>
  <c r="W113" i="5" s="1"/>
  <c r="X113" i="5" s="1"/>
  <c r="S65" i="5"/>
  <c r="W65" i="5" s="1"/>
  <c r="X65" i="5" s="1"/>
  <c r="S44" i="5"/>
  <c r="W44" i="5" s="1"/>
  <c r="X44" i="5" s="1"/>
  <c r="S26" i="5"/>
  <c r="W26" i="5" s="1"/>
  <c r="X26" i="5" s="1"/>
  <c r="S434" i="5"/>
  <c r="W434" i="5" s="1"/>
  <c r="X434" i="5" s="1"/>
  <c r="S216" i="5"/>
  <c r="W216" i="5" s="1"/>
  <c r="X216" i="5" s="1"/>
  <c r="S328" i="5"/>
  <c r="W328" i="5" s="1"/>
  <c r="X328" i="5" s="1"/>
  <c r="S309" i="5"/>
  <c r="W309" i="5" s="1"/>
  <c r="X309" i="5" s="1"/>
  <c r="S52" i="5"/>
  <c r="W52" i="5" s="1"/>
  <c r="X52" i="5" s="1"/>
  <c r="S68" i="5"/>
  <c r="W68" i="5" s="1"/>
  <c r="X68" i="5" s="1"/>
  <c r="S84" i="5"/>
  <c r="W84" i="5" s="1"/>
  <c r="X84" i="5" s="1"/>
  <c r="S100" i="5"/>
  <c r="W100" i="5" s="1"/>
  <c r="X100" i="5" s="1"/>
  <c r="S116" i="5"/>
  <c r="W116" i="5" s="1"/>
  <c r="X116" i="5" s="1"/>
  <c r="S417" i="5"/>
  <c r="W417" i="5" s="1"/>
  <c r="X417" i="5" s="1"/>
  <c r="S20" i="5"/>
  <c r="W20" i="5" s="1"/>
  <c r="X20" i="5" s="1"/>
  <c r="S231" i="5"/>
  <c r="W231" i="5" s="1"/>
  <c r="X231" i="5" s="1"/>
  <c r="S764" i="5"/>
  <c r="W764" i="5" s="1"/>
  <c r="X764" i="5" s="1"/>
  <c r="S43" i="5"/>
  <c r="W43" i="5" s="1"/>
  <c r="X43" i="5" s="1"/>
  <c r="S119" i="5"/>
  <c r="W119" i="5" s="1"/>
  <c r="X119" i="5" s="1"/>
  <c r="S135" i="5"/>
  <c r="W135" i="5" s="1"/>
  <c r="X135" i="5" s="1"/>
  <c r="S151" i="5"/>
  <c r="W151" i="5" s="1"/>
  <c r="X151" i="5" s="1"/>
  <c r="S167" i="5"/>
  <c r="W167" i="5" s="1"/>
  <c r="X167" i="5" s="1"/>
  <c r="S183" i="5"/>
  <c r="W183" i="5" s="1"/>
  <c r="X183" i="5" s="1"/>
  <c r="S199" i="5"/>
  <c r="W199" i="5" s="1"/>
  <c r="X199" i="5" s="1"/>
  <c r="S232" i="5"/>
  <c r="W232" i="5" s="1"/>
  <c r="X232" i="5" s="1"/>
  <c r="S402" i="5"/>
  <c r="W402" i="5" s="1"/>
  <c r="X402" i="5" s="1"/>
  <c r="S267" i="5"/>
  <c r="W267" i="5" s="1"/>
  <c r="X267" i="5" s="1"/>
  <c r="S489" i="5"/>
  <c r="W489" i="5" s="1"/>
  <c r="X489" i="5" s="1"/>
  <c r="S178" i="5"/>
  <c r="W178" i="5" s="1"/>
  <c r="X178" i="5" s="1"/>
  <c r="S194" i="5"/>
  <c r="W194" i="5" s="1"/>
  <c r="X194" i="5" s="1"/>
  <c r="S210" i="5"/>
  <c r="W210" i="5" s="1"/>
  <c r="X210" i="5" s="1"/>
  <c r="S276" i="5"/>
  <c r="W276" i="5" s="1"/>
  <c r="X276" i="5" s="1"/>
  <c r="S215" i="5"/>
  <c r="W215" i="5" s="1"/>
  <c r="X215" i="5" s="1"/>
  <c r="S284" i="5"/>
  <c r="W284" i="5" s="1"/>
  <c r="X284" i="5" s="1"/>
  <c r="S400" i="5"/>
  <c r="W400" i="5" s="1"/>
  <c r="X400" i="5" s="1"/>
  <c r="S294" i="5"/>
  <c r="W294" i="5" s="1"/>
  <c r="X294" i="5" s="1"/>
  <c r="S362" i="5"/>
  <c r="W362" i="5" s="1"/>
  <c r="X362" i="5" s="1"/>
  <c r="S711" i="5"/>
  <c r="W711" i="5" s="1"/>
  <c r="X711" i="5" s="1"/>
  <c r="S304" i="5"/>
  <c r="W304" i="5" s="1"/>
  <c r="X304" i="5" s="1"/>
  <c r="S425" i="5"/>
  <c r="W425" i="5" s="1"/>
  <c r="X425" i="5" s="1"/>
  <c r="S273" i="5"/>
  <c r="W273" i="5" s="1"/>
  <c r="X273" i="5" s="1"/>
  <c r="S364" i="5"/>
  <c r="W364" i="5" s="1"/>
  <c r="X364" i="5" s="1"/>
  <c r="S463" i="5"/>
  <c r="W463" i="5" s="1"/>
  <c r="X463" i="5" s="1"/>
  <c r="S615" i="5"/>
  <c r="W615" i="5" s="1"/>
  <c r="X615" i="5" s="1"/>
  <c r="S282" i="5"/>
  <c r="W282" i="5" s="1"/>
  <c r="X282" i="5" s="1"/>
  <c r="S377" i="5"/>
  <c r="W377" i="5" s="1"/>
  <c r="X377" i="5" s="1"/>
  <c r="S651" i="5"/>
  <c r="W651" i="5" s="1"/>
  <c r="X651" i="5" s="1"/>
  <c r="S363" i="5"/>
  <c r="W363" i="5" s="1"/>
  <c r="X363" i="5" s="1"/>
  <c r="S427" i="5"/>
  <c r="W427" i="5" s="1"/>
  <c r="X427" i="5" s="1"/>
  <c r="S552" i="5"/>
  <c r="W552" i="5" s="1"/>
  <c r="X552" i="5" s="1"/>
  <c r="S325" i="5"/>
  <c r="W325" i="5" s="1"/>
  <c r="X325" i="5" s="1"/>
  <c r="S389" i="5"/>
  <c r="W389" i="5" s="1"/>
  <c r="X389" i="5" s="1"/>
  <c r="S449" i="5"/>
  <c r="W449" i="5" s="1"/>
  <c r="X449" i="5" s="1"/>
  <c r="S568" i="5"/>
  <c r="W568" i="5" s="1"/>
  <c r="X568" i="5" s="1"/>
  <c r="S366" i="5"/>
  <c r="W366" i="5" s="1"/>
  <c r="X366" i="5" s="1"/>
  <c r="S430" i="5"/>
  <c r="W430" i="5" s="1"/>
  <c r="X430" i="5" s="1"/>
  <c r="S575" i="5"/>
  <c r="W575" i="5" s="1"/>
  <c r="X575" i="5" s="1"/>
  <c r="S817" i="5"/>
  <c r="W817" i="5" s="1"/>
  <c r="X817" i="5" s="1"/>
  <c r="S367" i="5"/>
  <c r="W367" i="5" s="1"/>
  <c r="X367" i="5" s="1"/>
  <c r="S431" i="5"/>
  <c r="W431" i="5" s="1"/>
  <c r="X431" i="5" s="1"/>
  <c r="S520" i="5"/>
  <c r="W520" i="5" s="1"/>
  <c r="X520" i="5" s="1"/>
  <c r="S773" i="5"/>
  <c r="W773" i="5" s="1"/>
  <c r="X773" i="5" s="1"/>
  <c r="S490" i="5"/>
  <c r="W490" i="5" s="1"/>
  <c r="X490" i="5" s="1"/>
  <c r="S554" i="5"/>
  <c r="W554" i="5" s="1"/>
  <c r="X554" i="5" s="1"/>
  <c r="S691" i="5"/>
  <c r="W691" i="5" s="1"/>
  <c r="X691" i="5" s="1"/>
  <c r="S484" i="5"/>
  <c r="W484" i="5" s="1"/>
  <c r="X484" i="5" s="1"/>
  <c r="S548" i="5"/>
  <c r="W548" i="5" s="1"/>
  <c r="X548" i="5" s="1"/>
  <c r="S663" i="5"/>
  <c r="W663" i="5" s="1"/>
  <c r="X663" i="5" s="1"/>
  <c r="S461" i="5"/>
  <c r="W461" i="5" s="1"/>
  <c r="X461" i="5" s="1"/>
  <c r="S525" i="5"/>
  <c r="W525" i="5" s="1"/>
  <c r="X525" i="5" s="1"/>
  <c r="S589" i="5"/>
  <c r="W589" i="5" s="1"/>
  <c r="X589" i="5" s="1"/>
  <c r="S772" i="5"/>
  <c r="W772" i="5" s="1"/>
  <c r="X772" i="5" s="1"/>
  <c r="S486" i="5"/>
  <c r="W486" i="5" s="1"/>
  <c r="X486" i="5" s="1"/>
  <c r="S550" i="5"/>
  <c r="W550" i="5" s="1"/>
  <c r="X550" i="5" s="1"/>
  <c r="S617" i="5"/>
  <c r="W617" i="5" s="1"/>
  <c r="X617" i="5" s="1"/>
  <c r="S765" i="5"/>
  <c r="W765" i="5" s="1"/>
  <c r="X765" i="5" s="1"/>
  <c r="S642" i="5"/>
  <c r="W642" i="5" s="1"/>
  <c r="X642" i="5" s="1"/>
  <c r="S833" i="5"/>
  <c r="W833" i="5" s="1"/>
  <c r="X833" i="5" s="1"/>
  <c r="S661" i="5"/>
  <c r="W661" i="5" s="1"/>
  <c r="X661" i="5" s="1"/>
  <c r="S659" i="5"/>
  <c r="W659" i="5" s="1"/>
  <c r="X659" i="5" s="1"/>
  <c r="S606" i="5"/>
  <c r="W606" i="5" s="1"/>
  <c r="X606" i="5" s="1"/>
  <c r="S673" i="5"/>
  <c r="W673" i="5" s="1"/>
  <c r="X673" i="5" s="1"/>
  <c r="S662" i="5"/>
  <c r="W662" i="5" s="1"/>
  <c r="X662" i="5" s="1"/>
  <c r="S720" i="5"/>
  <c r="W720" i="5" s="1"/>
  <c r="X720" i="5" s="1"/>
  <c r="S712" i="5"/>
  <c r="W712" i="5" s="1"/>
  <c r="X712" i="5" s="1"/>
  <c r="S689" i="5"/>
  <c r="W689" i="5" s="1"/>
  <c r="X689" i="5" s="1"/>
  <c r="S766" i="5"/>
  <c r="W766" i="5" s="1"/>
  <c r="X766" i="5" s="1"/>
  <c r="S690" i="5"/>
  <c r="W690" i="5" s="1"/>
  <c r="X690" i="5" s="1"/>
  <c r="S757" i="5"/>
  <c r="W757" i="5" s="1"/>
  <c r="X757" i="5" s="1"/>
  <c r="S735" i="5"/>
  <c r="W735" i="5" s="1"/>
  <c r="X735" i="5" s="1"/>
  <c r="S795" i="5"/>
  <c r="W795" i="5" s="1"/>
  <c r="X795" i="5" s="1"/>
  <c r="S988" i="5"/>
  <c r="W988" i="5" s="1"/>
  <c r="X988" i="5" s="1"/>
  <c r="S803" i="5"/>
  <c r="W803" i="5" s="1"/>
  <c r="X803" i="5" s="1"/>
  <c r="S770" i="5"/>
  <c r="W770" i="5" s="1"/>
  <c r="X770" i="5" s="1"/>
  <c r="S985" i="5"/>
  <c r="W985" i="5" s="1"/>
  <c r="X985" i="5" s="1"/>
  <c r="S771" i="5"/>
  <c r="W771" i="5" s="1"/>
  <c r="X771" i="5" s="1"/>
  <c r="S892" i="5"/>
  <c r="W892" i="5" s="1"/>
  <c r="X892" i="5" s="1"/>
  <c r="S820" i="5"/>
  <c r="W820" i="5" s="1"/>
  <c r="X820" i="5" s="1"/>
  <c r="S972" i="5"/>
  <c r="W972" i="5" s="1"/>
  <c r="X972" i="5" s="1"/>
  <c r="S905" i="5"/>
  <c r="W905" i="5" s="1"/>
  <c r="X905" i="5" s="1"/>
  <c r="S798" i="5"/>
  <c r="W798" i="5" s="1"/>
  <c r="X798" i="5" s="1"/>
  <c r="S885" i="5"/>
  <c r="W885" i="5" s="1"/>
  <c r="X885" i="5" s="1"/>
  <c r="S815" i="5"/>
  <c r="W815" i="5" s="1"/>
  <c r="X815" i="5" s="1"/>
  <c r="S841" i="5"/>
  <c r="W841" i="5" s="1"/>
  <c r="X841" i="5" s="1"/>
  <c r="S849" i="5"/>
  <c r="W849" i="5" s="1"/>
  <c r="X849" i="5" s="1"/>
  <c r="S882" i="5"/>
  <c r="W882" i="5" s="1"/>
  <c r="X882" i="5" s="1"/>
  <c r="S944" i="5"/>
  <c r="W944" i="5" s="1"/>
  <c r="X944" i="5" s="1"/>
  <c r="S855" i="5"/>
  <c r="W855" i="5" s="1"/>
  <c r="X855" i="5" s="1"/>
  <c r="S876" i="5"/>
  <c r="W876" i="5" s="1"/>
  <c r="X876" i="5" s="1"/>
  <c r="S936" i="5"/>
  <c r="W936" i="5" s="1"/>
  <c r="X936" i="5" s="1"/>
  <c r="S853" i="5"/>
  <c r="W853" i="5" s="1"/>
  <c r="X853" i="5" s="1"/>
  <c r="S915" i="5"/>
  <c r="W915" i="5" s="1"/>
  <c r="X915" i="5" s="1"/>
  <c r="S947" i="5"/>
  <c r="W947" i="5" s="1"/>
  <c r="X947" i="5" s="1"/>
  <c r="S979" i="5"/>
  <c r="W979" i="5" s="1"/>
  <c r="X979" i="5" s="1"/>
  <c r="S898" i="5"/>
  <c r="W898" i="5" s="1"/>
  <c r="X898" i="5" s="1"/>
  <c r="S930" i="5"/>
  <c r="W930" i="5" s="1"/>
  <c r="X930" i="5" s="1"/>
  <c r="S962" i="5"/>
  <c r="W962" i="5" s="1"/>
  <c r="X962" i="5" s="1"/>
  <c r="S994" i="5"/>
  <c r="W994" i="5" s="1"/>
  <c r="X994" i="5" s="1"/>
  <c r="S36" i="5"/>
  <c r="W36" i="5" s="1"/>
  <c r="X36" i="5" s="1"/>
  <c r="S412" i="5"/>
  <c r="W412" i="5" s="1"/>
  <c r="X412" i="5" s="1"/>
  <c r="S352" i="5"/>
  <c r="W352" i="5" s="1"/>
  <c r="X352" i="5" s="1"/>
  <c r="S85" i="5"/>
  <c r="W85" i="5" s="1"/>
  <c r="X85" i="5" s="1"/>
  <c r="S53" i="5"/>
  <c r="W53" i="5" s="1"/>
  <c r="X53" i="5" s="1"/>
  <c r="S46" i="5"/>
  <c r="W46" i="5" s="1"/>
  <c r="X46" i="5" s="1"/>
  <c r="S75" i="5"/>
  <c r="W75" i="5" s="1"/>
  <c r="X75" i="5" s="1"/>
  <c r="S130" i="5"/>
  <c r="W130" i="5" s="1"/>
  <c r="X130" i="5" s="1"/>
  <c r="S83" i="4"/>
  <c r="W83" i="4" s="1"/>
  <c r="X83" i="4" s="1"/>
  <c r="S104" i="4"/>
  <c r="W104" i="4" s="1"/>
  <c r="X104" i="4" s="1"/>
  <c r="S134" i="4"/>
  <c r="W134" i="4" s="1"/>
  <c r="X134" i="4" s="1"/>
  <c r="S667" i="4"/>
  <c r="W667" i="4" s="1"/>
  <c r="X667" i="4" s="1"/>
  <c r="S240" i="4"/>
  <c r="W240" i="4" s="1"/>
  <c r="X240" i="4" s="1"/>
  <c r="S812" i="4"/>
  <c r="W812" i="4" s="1"/>
  <c r="X812" i="4" s="1"/>
  <c r="S138" i="4"/>
  <c r="W138" i="4" s="1"/>
  <c r="X138" i="4" s="1"/>
  <c r="S43" i="4"/>
  <c r="W43" i="4" s="1"/>
  <c r="X43" i="4" s="1"/>
  <c r="S249" i="4"/>
  <c r="W249" i="4" s="1"/>
  <c r="X249" i="4" s="1"/>
  <c r="S29" i="4"/>
  <c r="W29" i="4" s="1"/>
  <c r="X29" i="4" s="1"/>
  <c r="S415" i="4"/>
  <c r="W415" i="4" s="1"/>
  <c r="X415" i="4" s="1"/>
  <c r="S42" i="4"/>
  <c r="W42" i="4" s="1"/>
  <c r="X42" i="4" s="1"/>
  <c r="S142" i="4"/>
  <c r="W142" i="4" s="1"/>
  <c r="X142" i="4" s="1"/>
  <c r="S158" i="4"/>
  <c r="W158" i="4" s="1"/>
  <c r="X158" i="4" s="1"/>
  <c r="S174" i="4"/>
  <c r="W174" i="4" s="1"/>
  <c r="X174" i="4" s="1"/>
  <c r="S190" i="4"/>
  <c r="W190" i="4" s="1"/>
  <c r="X190" i="4" s="1"/>
  <c r="S206" i="4"/>
  <c r="W206" i="4" s="1"/>
  <c r="X206" i="4" s="1"/>
  <c r="S222" i="4"/>
  <c r="W222" i="4" s="1"/>
  <c r="X222" i="4" s="1"/>
  <c r="S251" i="4"/>
  <c r="W251" i="4" s="1"/>
  <c r="X251" i="4" s="1"/>
  <c r="S461" i="4"/>
  <c r="W461" i="4" s="1"/>
  <c r="X461" i="4" s="1"/>
  <c r="S264" i="4"/>
  <c r="W264" i="4" s="1"/>
  <c r="X264" i="4" s="1"/>
  <c r="S366" i="4"/>
  <c r="W366" i="4" s="1"/>
  <c r="X366" i="4" s="1"/>
  <c r="S538" i="4"/>
  <c r="W538" i="4" s="1"/>
  <c r="X538" i="4" s="1"/>
  <c r="S149" i="4"/>
  <c r="W149" i="4" s="1"/>
  <c r="X149" i="4" s="1"/>
  <c r="S165" i="4"/>
  <c r="W165" i="4" s="1"/>
  <c r="X165" i="4" s="1"/>
  <c r="S181" i="4"/>
  <c r="W181" i="4" s="1"/>
  <c r="X181" i="4" s="1"/>
  <c r="S197" i="4"/>
  <c r="W197" i="4" s="1"/>
  <c r="X197" i="4" s="1"/>
  <c r="S213" i="4"/>
  <c r="W213" i="4" s="1"/>
  <c r="X213" i="4" s="1"/>
  <c r="S150" i="4"/>
  <c r="W150" i="4" s="1"/>
  <c r="X150" i="4" s="1"/>
  <c r="S182" i="4"/>
  <c r="W182" i="4" s="1"/>
  <c r="X182" i="4" s="1"/>
  <c r="S214" i="4"/>
  <c r="W214" i="4" s="1"/>
  <c r="X214" i="4" s="1"/>
  <c r="S334" i="4"/>
  <c r="W334" i="4" s="1"/>
  <c r="X334" i="4" s="1"/>
  <c r="S296" i="4"/>
  <c r="W296" i="4" s="1"/>
  <c r="X296" i="4" s="1"/>
  <c r="S141" i="4"/>
  <c r="W141" i="4" s="1"/>
  <c r="X141" i="4" s="1"/>
  <c r="S173" i="4"/>
  <c r="W173" i="4" s="1"/>
  <c r="X173" i="4" s="1"/>
  <c r="S205" i="4"/>
  <c r="W205" i="4" s="1"/>
  <c r="X205" i="4" s="1"/>
  <c r="S267" i="4"/>
  <c r="W267" i="4" s="1"/>
  <c r="X267" i="4" s="1"/>
  <c r="S311" i="4"/>
  <c r="W311" i="4" s="1"/>
  <c r="X311" i="4" s="1"/>
  <c r="S274" i="4"/>
  <c r="W274" i="4" s="1"/>
  <c r="X274" i="4" s="1"/>
  <c r="S477" i="4"/>
  <c r="W477" i="4" s="1"/>
  <c r="X477" i="4" s="1"/>
  <c r="S324" i="4"/>
  <c r="W324" i="4" s="1"/>
  <c r="X324" i="4" s="1"/>
  <c r="S640" i="4"/>
  <c r="W640" i="4" s="1"/>
  <c r="X640" i="4" s="1"/>
  <c r="S558" i="4"/>
  <c r="W558" i="4" s="1"/>
  <c r="X558" i="4" s="1"/>
  <c r="S566" i="4"/>
  <c r="W566" i="4" s="1"/>
  <c r="X566" i="4" s="1"/>
  <c r="S428" i="4"/>
  <c r="W428" i="4" s="1"/>
  <c r="X428" i="4" s="1"/>
  <c r="S699" i="4"/>
  <c r="W699" i="4" s="1"/>
  <c r="X699" i="4" s="1"/>
  <c r="S445" i="4"/>
  <c r="W445" i="4" s="1"/>
  <c r="X445" i="4" s="1"/>
  <c r="S344" i="4"/>
  <c r="W344" i="4" s="1"/>
  <c r="X344" i="4" s="1"/>
  <c r="S510" i="4"/>
  <c r="W510" i="4" s="1"/>
  <c r="X510" i="4" s="1"/>
  <c r="S401" i="4"/>
  <c r="W401" i="4" s="1"/>
  <c r="X401" i="4" s="1"/>
  <c r="S544" i="4"/>
  <c r="W544" i="4" s="1"/>
  <c r="X544" i="4" s="1"/>
  <c r="S511" i="4"/>
  <c r="W511" i="4" s="1"/>
  <c r="X511" i="4" s="1"/>
  <c r="S675" i="4"/>
  <c r="W675" i="4" s="1"/>
  <c r="X675" i="4" s="1"/>
  <c r="S553" i="4"/>
  <c r="W553" i="4" s="1"/>
  <c r="X553" i="4" s="1"/>
  <c r="S759" i="4"/>
  <c r="W759" i="4" s="1"/>
  <c r="X759" i="4" s="1"/>
  <c r="S579" i="4"/>
  <c r="W579" i="4" s="1"/>
  <c r="X579" i="4" s="1"/>
  <c r="S596" i="4"/>
  <c r="W596" i="4" s="1"/>
  <c r="X596" i="4" s="1"/>
  <c r="S626" i="4"/>
  <c r="W626" i="4" s="1"/>
  <c r="X626" i="4" s="1"/>
  <c r="S785" i="4"/>
  <c r="W785" i="4" s="1"/>
  <c r="X785" i="4" s="1"/>
  <c r="S746" i="4"/>
  <c r="W746" i="4" s="1"/>
  <c r="X746" i="4" s="1"/>
  <c r="S686" i="4"/>
  <c r="W686" i="4" s="1"/>
  <c r="X686" i="4" s="1"/>
  <c r="S663" i="4"/>
  <c r="W663" i="4" s="1"/>
  <c r="X663" i="4" s="1"/>
  <c r="S728" i="4"/>
  <c r="W728" i="4" s="1"/>
  <c r="X728" i="4" s="1"/>
  <c r="S745" i="4"/>
  <c r="W745" i="4" s="1"/>
  <c r="X745" i="4" s="1"/>
  <c r="S748" i="4"/>
  <c r="W748" i="4" s="1"/>
  <c r="X748" i="4" s="1"/>
  <c r="S733" i="4"/>
  <c r="W733" i="4" s="1"/>
  <c r="X733" i="4" s="1"/>
  <c r="S794" i="4"/>
  <c r="W794" i="4" s="1"/>
  <c r="X794" i="4" s="1"/>
  <c r="S811" i="4"/>
  <c r="W811" i="4" s="1"/>
  <c r="X811" i="4" s="1"/>
  <c r="S839" i="4"/>
  <c r="W839" i="4" s="1"/>
  <c r="X839" i="4" s="1"/>
  <c r="S866" i="4"/>
  <c r="W866" i="4" s="1"/>
  <c r="X866" i="4" s="1"/>
  <c r="S845" i="4"/>
  <c r="W845" i="4" s="1"/>
  <c r="X845" i="4" s="1"/>
  <c r="S869" i="4"/>
  <c r="W869" i="4" s="1"/>
  <c r="X869" i="4" s="1"/>
  <c r="S872" i="4"/>
  <c r="W872" i="4" s="1"/>
  <c r="X872" i="4" s="1"/>
  <c r="S965" i="4"/>
  <c r="W965" i="4" s="1"/>
  <c r="X965" i="4" s="1"/>
  <c r="S944" i="4"/>
  <c r="W944" i="4" s="1"/>
  <c r="X944" i="4" s="1"/>
  <c r="S894" i="4"/>
  <c r="W894" i="4" s="1"/>
  <c r="X894" i="4" s="1"/>
  <c r="S958" i="4"/>
  <c r="W958" i="4" s="1"/>
  <c r="X958" i="4" s="1"/>
  <c r="S46" i="4"/>
  <c r="W46" i="4" s="1"/>
  <c r="X46" i="4" s="1"/>
  <c r="S113" i="4"/>
  <c r="W113" i="4" s="1"/>
  <c r="X113" i="4" s="1"/>
  <c r="S65" i="4"/>
  <c r="W65" i="4" s="1"/>
  <c r="X65" i="4" s="1"/>
  <c r="S49" i="4"/>
  <c r="W49" i="4" s="1"/>
  <c r="X49" i="4" s="1"/>
  <c r="S38" i="4"/>
  <c r="W38" i="4" s="1"/>
  <c r="X38" i="4" s="1"/>
  <c r="S288" i="4"/>
  <c r="W288" i="4" s="1"/>
  <c r="X288" i="4" s="1"/>
  <c r="S126" i="4"/>
  <c r="W126" i="4" s="1"/>
  <c r="X126" i="4" s="1"/>
  <c r="S12" i="4"/>
  <c r="W12" i="4" s="1"/>
  <c r="X12" i="4" s="1"/>
  <c r="S118" i="4"/>
  <c r="W118" i="4" s="1"/>
  <c r="X118" i="4" s="1"/>
  <c r="S133" i="4"/>
  <c r="W133" i="4" s="1"/>
  <c r="X133" i="4" s="1"/>
  <c r="S304" i="4"/>
  <c r="W304" i="4" s="1"/>
  <c r="X304" i="4" s="1"/>
  <c r="S423" i="4"/>
  <c r="W423" i="4" s="1"/>
  <c r="X423" i="4" s="1"/>
  <c r="S168" i="4"/>
  <c r="W168" i="4" s="1"/>
  <c r="X168" i="4" s="1"/>
  <c r="S200" i="4"/>
  <c r="W200" i="4" s="1"/>
  <c r="X200" i="4" s="1"/>
  <c r="S232" i="4"/>
  <c r="W232" i="4" s="1"/>
  <c r="X232" i="4" s="1"/>
  <c r="S239" i="4"/>
  <c r="W239" i="4" s="1"/>
  <c r="X239" i="4" s="1"/>
  <c r="S422" i="4"/>
  <c r="W422" i="4" s="1"/>
  <c r="X422" i="4" s="1"/>
  <c r="S159" i="4"/>
  <c r="W159" i="4" s="1"/>
  <c r="X159" i="4" s="1"/>
  <c r="S191" i="4"/>
  <c r="W191" i="4" s="1"/>
  <c r="X191" i="4" s="1"/>
  <c r="S223" i="4"/>
  <c r="W223" i="4" s="1"/>
  <c r="X223" i="4" s="1"/>
  <c r="S248" i="4"/>
  <c r="W248" i="4" s="1"/>
  <c r="X248" i="4" s="1"/>
  <c r="S426" i="4"/>
  <c r="W426" i="4" s="1"/>
  <c r="X426" i="4" s="1"/>
  <c r="S361" i="4"/>
  <c r="W361" i="4" s="1"/>
  <c r="X361" i="4" s="1"/>
  <c r="S268" i="4"/>
  <c r="W268" i="4" s="1"/>
  <c r="X268" i="4" s="1"/>
  <c r="S451" i="4"/>
  <c r="W451" i="4" s="1"/>
  <c r="X451" i="4" s="1"/>
  <c r="S310" i="4"/>
  <c r="W310" i="4" s="1"/>
  <c r="X310" i="4" s="1"/>
  <c r="S602" i="4"/>
  <c r="W602" i="4" s="1"/>
  <c r="X602" i="4" s="1"/>
  <c r="S581" i="4"/>
  <c r="W581" i="4" s="1"/>
  <c r="X581" i="4" s="1"/>
  <c r="S436" i="4"/>
  <c r="W436" i="4" s="1"/>
  <c r="X436" i="4" s="1"/>
  <c r="S742" i="4"/>
  <c r="W742" i="4" s="1"/>
  <c r="X742" i="4" s="1"/>
  <c r="S458" i="4"/>
  <c r="W458" i="4" s="1"/>
  <c r="X458" i="4" s="1"/>
  <c r="S352" i="4"/>
  <c r="W352" i="4" s="1"/>
  <c r="X352" i="4" s="1"/>
  <c r="S514" i="4"/>
  <c r="W514" i="4" s="1"/>
  <c r="X514" i="4" s="1"/>
  <c r="S409" i="4"/>
  <c r="W409" i="4" s="1"/>
  <c r="X409" i="4" s="1"/>
  <c r="S565" i="4"/>
  <c r="W565" i="4" s="1"/>
  <c r="X565" i="4" s="1"/>
  <c r="S519" i="4"/>
  <c r="W519" i="4" s="1"/>
  <c r="X519" i="4" s="1"/>
  <c r="S696" i="4"/>
  <c r="W696" i="4" s="1"/>
  <c r="X696" i="4" s="1"/>
  <c r="S561" i="4"/>
  <c r="W561" i="4" s="1"/>
  <c r="X561" i="4" s="1"/>
  <c r="S523" i="4"/>
  <c r="W523" i="4" s="1"/>
  <c r="X523" i="4" s="1"/>
  <c r="S743" i="4"/>
  <c r="W743" i="4" s="1"/>
  <c r="X743" i="4" s="1"/>
  <c r="S604" i="4"/>
  <c r="W604" i="4" s="1"/>
  <c r="X604" i="4" s="1"/>
  <c r="S634" i="4"/>
  <c r="W634" i="4" s="1"/>
  <c r="X634" i="4" s="1"/>
  <c r="S836" i="4"/>
  <c r="W836" i="4" s="1"/>
  <c r="X836" i="4" s="1"/>
  <c r="S755" i="4"/>
  <c r="W755" i="4" s="1"/>
  <c r="X755" i="4" s="1"/>
  <c r="S694" i="4"/>
  <c r="W694" i="4" s="1"/>
  <c r="X694" i="4" s="1"/>
  <c r="S671" i="4"/>
  <c r="W671" i="4" s="1"/>
  <c r="X671" i="4" s="1"/>
  <c r="S736" i="4"/>
  <c r="W736" i="4" s="1"/>
  <c r="X736" i="4" s="1"/>
  <c r="S753" i="4"/>
  <c r="W753" i="4" s="1"/>
  <c r="X753" i="4" s="1"/>
  <c r="S756" i="4"/>
  <c r="W756" i="4" s="1"/>
  <c r="X756" i="4" s="1"/>
  <c r="S741" i="4"/>
  <c r="W741" i="4" s="1"/>
  <c r="X741" i="4" s="1"/>
  <c r="S802" i="4"/>
  <c r="W802" i="4" s="1"/>
  <c r="X802" i="4" s="1"/>
  <c r="S819" i="4"/>
  <c r="W819" i="4" s="1"/>
  <c r="X819" i="4" s="1"/>
  <c r="S875" i="4"/>
  <c r="W875" i="4" s="1"/>
  <c r="X875" i="4" s="1"/>
  <c r="S943" i="4"/>
  <c r="W943" i="4" s="1"/>
  <c r="X943" i="4" s="1"/>
  <c r="S854" i="4"/>
  <c r="W854" i="4" s="1"/>
  <c r="X854" i="4" s="1"/>
  <c r="S939" i="4"/>
  <c r="W939" i="4" s="1"/>
  <c r="X939" i="4" s="1"/>
  <c r="S967" i="4"/>
  <c r="W967" i="4" s="1"/>
  <c r="X967" i="4" s="1"/>
  <c r="S916" i="4"/>
  <c r="W916" i="4" s="1"/>
  <c r="X916" i="4" s="1"/>
  <c r="S980" i="4"/>
  <c r="W980" i="4" s="1"/>
  <c r="X980" i="4" s="1"/>
  <c r="S930" i="4"/>
  <c r="W930" i="4" s="1"/>
  <c r="X930" i="4" s="1"/>
  <c r="S994" i="4"/>
  <c r="W994" i="4" s="1"/>
  <c r="X994" i="4" s="1"/>
  <c r="S89" i="4"/>
  <c r="W89" i="4" s="1"/>
  <c r="X89" i="4" s="1"/>
  <c r="S271" i="4"/>
  <c r="W271" i="4" s="1"/>
  <c r="X271" i="4" s="1"/>
  <c r="S32" i="4"/>
  <c r="W32" i="4" s="1"/>
  <c r="X32" i="4" s="1"/>
  <c r="S10" i="4"/>
  <c r="W10" i="4" s="1"/>
  <c r="X10" i="4" s="1"/>
  <c r="S15" i="4"/>
  <c r="W15" i="4" s="1"/>
  <c r="X15" i="4" s="1"/>
  <c r="S67" i="4"/>
  <c r="W67" i="4" s="1"/>
  <c r="X67" i="4" s="1"/>
  <c r="S100" i="4"/>
  <c r="W100" i="4" s="1"/>
  <c r="X100" i="4" s="1"/>
  <c r="S130" i="4"/>
  <c r="W130" i="4" s="1"/>
  <c r="X130" i="4" s="1"/>
  <c r="S584" i="4"/>
  <c r="W584" i="4" s="1"/>
  <c r="X584" i="4" s="1"/>
  <c r="S20" i="4"/>
  <c r="W20" i="4" s="1"/>
  <c r="X20" i="4" s="1"/>
  <c r="S358" i="4"/>
  <c r="W358" i="4" s="1"/>
  <c r="X358" i="4" s="1"/>
  <c r="S122" i="4"/>
  <c r="W122" i="4" s="1"/>
  <c r="X122" i="4" s="1"/>
  <c r="S33" i="4"/>
  <c r="W33" i="4" s="1"/>
  <c r="X33" i="4" s="1"/>
  <c r="S135" i="4"/>
  <c r="W135" i="4" s="1"/>
  <c r="X135" i="4" s="1"/>
  <c r="S9" i="4"/>
  <c r="W9" i="4" s="1"/>
  <c r="X9" i="4" s="1"/>
  <c r="S323" i="4"/>
  <c r="W323" i="4" s="1"/>
  <c r="X323" i="4" s="1"/>
  <c r="S30" i="4"/>
  <c r="W30" i="4" s="1"/>
  <c r="X30" i="4" s="1"/>
  <c r="S517" i="4"/>
  <c r="W517" i="4" s="1"/>
  <c r="X517" i="4" s="1"/>
  <c r="S154" i="4"/>
  <c r="W154" i="4" s="1"/>
  <c r="X154" i="4" s="1"/>
  <c r="S170" i="4"/>
  <c r="W170" i="4" s="1"/>
  <c r="X170" i="4" s="1"/>
  <c r="S186" i="4"/>
  <c r="W186" i="4" s="1"/>
  <c r="X186" i="4" s="1"/>
  <c r="S202" i="4"/>
  <c r="W202" i="4" s="1"/>
  <c r="X202" i="4" s="1"/>
  <c r="S218" i="4"/>
  <c r="W218" i="4" s="1"/>
  <c r="X218" i="4" s="1"/>
  <c r="S236" i="4"/>
  <c r="W236" i="4" s="1"/>
  <c r="X236" i="4" s="1"/>
  <c r="S342" i="4"/>
  <c r="W342" i="4" s="1"/>
  <c r="X342" i="4" s="1"/>
  <c r="S257" i="4"/>
  <c r="W257" i="4" s="1"/>
  <c r="X257" i="4" s="1"/>
  <c r="S321" i="4"/>
  <c r="W321" i="4" s="1"/>
  <c r="X321" i="4" s="1"/>
  <c r="S482" i="4"/>
  <c r="W482" i="4" s="1"/>
  <c r="X482" i="4" s="1"/>
  <c r="S145" i="4"/>
  <c r="W145" i="4" s="1"/>
  <c r="X145" i="4" s="1"/>
  <c r="S161" i="4"/>
  <c r="W161" i="4" s="1"/>
  <c r="X161" i="4" s="1"/>
  <c r="S177" i="4"/>
  <c r="W177" i="4" s="1"/>
  <c r="X177" i="4" s="1"/>
  <c r="S193" i="4"/>
  <c r="W193" i="4" s="1"/>
  <c r="X193" i="4" s="1"/>
  <c r="S209" i="4"/>
  <c r="W209" i="4" s="1"/>
  <c r="X209" i="4" s="1"/>
  <c r="S225" i="4"/>
  <c r="W225" i="4" s="1"/>
  <c r="X225" i="4" s="1"/>
  <c r="S406" i="4"/>
  <c r="W406" i="4" s="1"/>
  <c r="X406" i="4" s="1"/>
  <c r="S253" i="4"/>
  <c r="W253" i="4" s="1"/>
  <c r="X253" i="4" s="1"/>
  <c r="S317" i="4"/>
  <c r="W317" i="4" s="1"/>
  <c r="X317" i="4" s="1"/>
  <c r="S466" i="4"/>
  <c r="W466" i="4" s="1"/>
  <c r="X466" i="4" s="1"/>
  <c r="S290" i="4"/>
  <c r="W290" i="4" s="1"/>
  <c r="X290" i="4" s="1"/>
  <c r="S367" i="4"/>
  <c r="W367" i="4" s="1"/>
  <c r="X367" i="4" s="1"/>
  <c r="S562" i="4"/>
  <c r="W562" i="4" s="1"/>
  <c r="X562" i="4" s="1"/>
  <c r="S276" i="4"/>
  <c r="W276" i="4" s="1"/>
  <c r="X276" i="4" s="1"/>
  <c r="S353" i="4"/>
  <c r="W353" i="4" s="1"/>
  <c r="X353" i="4" s="1"/>
  <c r="S476" i="4"/>
  <c r="W476" i="4" s="1"/>
  <c r="X476" i="4" s="1"/>
  <c r="S254" i="4"/>
  <c r="W254" i="4" s="1"/>
  <c r="X254" i="4" s="1"/>
  <c r="S318" i="4"/>
  <c r="W318" i="4" s="1"/>
  <c r="X318" i="4" s="1"/>
  <c r="S403" i="4"/>
  <c r="W403" i="4" s="1"/>
  <c r="X403" i="4" s="1"/>
  <c r="S688" i="4"/>
  <c r="W688" i="4" s="1"/>
  <c r="X688" i="4" s="1"/>
  <c r="S394" i="4"/>
  <c r="W394" i="4" s="1"/>
  <c r="X394" i="4" s="1"/>
  <c r="S635" i="4"/>
  <c r="W635" i="4" s="1"/>
  <c r="X635" i="4" s="1"/>
  <c r="S380" i="4"/>
  <c r="W380" i="4" s="1"/>
  <c r="X380" i="4" s="1"/>
  <c r="S444" i="4"/>
  <c r="W444" i="4" s="1"/>
  <c r="X444" i="4" s="1"/>
  <c r="S568" i="4"/>
  <c r="W568" i="4" s="1"/>
  <c r="X568" i="4" s="1"/>
  <c r="S333" i="4"/>
  <c r="W333" i="4" s="1"/>
  <c r="X333" i="4" s="1"/>
  <c r="S397" i="4"/>
  <c r="W397" i="4" s="1"/>
  <c r="X397" i="4" s="1"/>
  <c r="S478" i="4"/>
  <c r="W478" i="4" s="1"/>
  <c r="X478" i="4" s="1"/>
  <c r="S576" i="4"/>
  <c r="W576" i="4" s="1"/>
  <c r="X576" i="4" s="1"/>
  <c r="S360" i="4"/>
  <c r="W360" i="4" s="1"/>
  <c r="X360" i="4" s="1"/>
  <c r="S424" i="4"/>
  <c r="W424" i="4" s="1"/>
  <c r="X424" i="4" s="1"/>
  <c r="S536" i="4"/>
  <c r="W536" i="4" s="1"/>
  <c r="X536" i="4" s="1"/>
  <c r="S657" i="4"/>
  <c r="W657" i="4" s="1"/>
  <c r="X657" i="4" s="1"/>
  <c r="S417" i="4"/>
  <c r="W417" i="4" s="1"/>
  <c r="X417" i="4" s="1"/>
  <c r="S474" i="4"/>
  <c r="W474" i="4" s="1"/>
  <c r="X474" i="4" s="1"/>
  <c r="S582" i="4"/>
  <c r="W582" i="4" s="1"/>
  <c r="X582" i="4" s="1"/>
  <c r="S463" i="4"/>
  <c r="W463" i="4" s="1"/>
  <c r="X463" i="4" s="1"/>
  <c r="S527" i="4"/>
  <c r="W527" i="4" s="1"/>
  <c r="X527" i="4" s="1"/>
  <c r="S591" i="4"/>
  <c r="W591" i="4" s="1"/>
  <c r="X591" i="4" s="1"/>
  <c r="S816" i="4"/>
  <c r="W816" i="4" s="1"/>
  <c r="X816" i="4" s="1"/>
  <c r="S505" i="4"/>
  <c r="W505" i="4" s="1"/>
  <c r="X505" i="4" s="1"/>
  <c r="S569" i="4"/>
  <c r="W569" i="4" s="1"/>
  <c r="X569" i="4" s="1"/>
  <c r="S669" i="4"/>
  <c r="W669" i="4" s="1"/>
  <c r="X669" i="4" s="1"/>
  <c r="S467" i="4"/>
  <c r="W467" i="4" s="1"/>
  <c r="X467" i="4" s="1"/>
  <c r="S531" i="4"/>
  <c r="W531" i="4" s="1"/>
  <c r="X531" i="4" s="1"/>
  <c r="S595" i="4"/>
  <c r="W595" i="4" s="1"/>
  <c r="X595" i="4" s="1"/>
  <c r="S766" i="4"/>
  <c r="W766" i="4" s="1"/>
  <c r="X766" i="4" s="1"/>
  <c r="S548" i="4"/>
  <c r="W548" i="4" s="1"/>
  <c r="X548" i="4" s="1"/>
  <c r="S607" i="4"/>
  <c r="W607" i="4" s="1"/>
  <c r="X607" i="4" s="1"/>
  <c r="S693" i="4"/>
  <c r="W693" i="4" s="1"/>
  <c r="X693" i="4" s="1"/>
  <c r="S642" i="4"/>
  <c r="W642" i="4" s="1"/>
  <c r="X642" i="4" s="1"/>
  <c r="S701" i="4"/>
  <c r="W701" i="4" s="1"/>
  <c r="X701" i="4" s="1"/>
  <c r="S957" i="4"/>
  <c r="W957" i="4" s="1"/>
  <c r="X957" i="4" s="1"/>
  <c r="S668" i="4"/>
  <c r="W668" i="4" s="1"/>
  <c r="X668" i="4" s="1"/>
  <c r="S792" i="4"/>
  <c r="W792" i="4" s="1"/>
  <c r="X792" i="4" s="1"/>
  <c r="S638" i="4"/>
  <c r="W638" i="4" s="1"/>
  <c r="X638" i="4" s="1"/>
  <c r="S722" i="4"/>
  <c r="W722" i="4" s="1"/>
  <c r="X722" i="4" s="1"/>
  <c r="S985" i="4"/>
  <c r="W985" i="4" s="1"/>
  <c r="X985" i="4" s="1"/>
  <c r="S679" i="4"/>
  <c r="W679" i="4" s="1"/>
  <c r="X679" i="4" s="1"/>
  <c r="S773" i="4"/>
  <c r="W773" i="4" s="1"/>
  <c r="X773" i="4" s="1"/>
  <c r="S744" i="4"/>
  <c r="W744" i="4" s="1"/>
  <c r="X744" i="4" s="1"/>
  <c r="S961" i="4"/>
  <c r="W961" i="4" s="1"/>
  <c r="X961" i="4" s="1"/>
  <c r="S761" i="4"/>
  <c r="W761" i="4" s="1"/>
  <c r="X761" i="4" s="1"/>
  <c r="S700" i="4"/>
  <c r="W700" i="4" s="1"/>
  <c r="X700" i="4" s="1"/>
  <c r="S764" i="4"/>
  <c r="W764" i="4" s="1"/>
  <c r="X764" i="4" s="1"/>
  <c r="S897" i="4"/>
  <c r="W897" i="4" s="1"/>
  <c r="X897" i="4" s="1"/>
  <c r="S749" i="4"/>
  <c r="W749" i="4" s="1"/>
  <c r="X749" i="4" s="1"/>
  <c r="S913" i="4"/>
  <c r="W913" i="4" s="1"/>
  <c r="X913" i="4" s="1"/>
  <c r="S810" i="4"/>
  <c r="W810" i="4" s="1"/>
  <c r="X810" i="4" s="1"/>
  <c r="S995" i="4"/>
  <c r="W995" i="4" s="1"/>
  <c r="X995" i="4" s="1"/>
  <c r="S827" i="4"/>
  <c r="W827" i="4" s="1"/>
  <c r="X827" i="4" s="1"/>
  <c r="S814" i="4"/>
  <c r="W814" i="4" s="1"/>
  <c r="X814" i="4" s="1"/>
  <c r="S915" i="4"/>
  <c r="W915" i="4" s="1"/>
  <c r="X915" i="4" s="1"/>
  <c r="S815" i="4"/>
  <c r="W815" i="4" s="1"/>
  <c r="X815" i="4" s="1"/>
  <c r="S874" i="4"/>
  <c r="W874" i="4" s="1"/>
  <c r="X874" i="4" s="1"/>
  <c r="S959" i="4"/>
  <c r="W959" i="4" s="1"/>
  <c r="X959" i="4" s="1"/>
  <c r="S847" i="4"/>
  <c r="W847" i="4" s="1"/>
  <c r="X847" i="4" s="1"/>
  <c r="S855" i="4"/>
  <c r="W855" i="4" s="1"/>
  <c r="X855" i="4" s="1"/>
  <c r="S877" i="4"/>
  <c r="W877" i="4" s="1"/>
  <c r="X877" i="4" s="1"/>
  <c r="S955" i="4"/>
  <c r="W955" i="4" s="1"/>
  <c r="X955" i="4" s="1"/>
  <c r="S880" i="4"/>
  <c r="W880" i="4" s="1"/>
  <c r="X880" i="4" s="1"/>
  <c r="S983" i="4"/>
  <c r="W983" i="4" s="1"/>
  <c r="X983" i="4" s="1"/>
  <c r="S997" i="4"/>
  <c r="W997" i="4" s="1"/>
  <c r="X997" i="4" s="1"/>
  <c r="S920" i="4"/>
  <c r="W920" i="4" s="1"/>
  <c r="X920" i="4" s="1"/>
  <c r="S952" i="4"/>
  <c r="W952" i="4" s="1"/>
  <c r="X952" i="4" s="1"/>
  <c r="S984" i="4"/>
  <c r="W984" i="4" s="1"/>
  <c r="X984" i="4" s="1"/>
  <c r="S902" i="4"/>
  <c r="W902" i="4" s="1"/>
  <c r="X902" i="4" s="1"/>
  <c r="S934" i="4"/>
  <c r="W934" i="4" s="1"/>
  <c r="X934" i="4" s="1"/>
  <c r="S966" i="4"/>
  <c r="W966" i="4" s="1"/>
  <c r="X966" i="4" s="1"/>
  <c r="S998" i="4"/>
  <c r="W998" i="4" s="1"/>
  <c r="X998" i="4" s="1"/>
  <c r="S125" i="4"/>
  <c r="W125" i="4" s="1"/>
  <c r="X125" i="4" s="1"/>
  <c r="S109" i="4"/>
  <c r="W109" i="4" s="1"/>
  <c r="X109" i="4" s="1"/>
  <c r="S25" i="4"/>
  <c r="W25" i="4" s="1"/>
  <c r="X25" i="4" s="1"/>
  <c r="S95" i="4"/>
  <c r="W95" i="4" s="1"/>
  <c r="X95" i="4" s="1"/>
  <c r="S19" i="4"/>
  <c r="W19" i="4" s="1"/>
  <c r="X19" i="4" s="1"/>
  <c r="S243" i="4"/>
  <c r="W243" i="4" s="1"/>
  <c r="X243" i="4" s="1"/>
  <c r="S78" i="4"/>
  <c r="W78" i="4" s="1"/>
  <c r="X78" i="4" s="1"/>
  <c r="S57" i="4"/>
  <c r="W57" i="4" s="1"/>
  <c r="X57" i="4" s="1"/>
  <c r="S76" i="4"/>
  <c r="W76" i="4" s="1"/>
  <c r="X76" i="4" s="1"/>
  <c r="S287" i="4"/>
  <c r="W287" i="4" s="1"/>
  <c r="X287" i="4" s="1"/>
  <c r="S309" i="4"/>
  <c r="W309" i="4" s="1"/>
  <c r="X309" i="4" s="1"/>
  <c r="S166" i="4"/>
  <c r="W166" i="4" s="1"/>
  <c r="X166" i="4" s="1"/>
  <c r="S198" i="4"/>
  <c r="W198" i="4" s="1"/>
  <c r="X198" i="4" s="1"/>
  <c r="S230" i="4"/>
  <c r="W230" i="4" s="1"/>
  <c r="X230" i="4" s="1"/>
  <c r="S238" i="4"/>
  <c r="W238" i="4" s="1"/>
  <c r="X238" i="4" s="1"/>
  <c r="S419" i="4"/>
  <c r="W419" i="4" s="1"/>
  <c r="X419" i="4" s="1"/>
  <c r="S157" i="4"/>
  <c r="W157" i="4" s="1"/>
  <c r="X157" i="4" s="1"/>
  <c r="S189" i="4"/>
  <c r="W189" i="4" s="1"/>
  <c r="X189" i="4" s="1"/>
  <c r="S221" i="4"/>
  <c r="W221" i="4" s="1"/>
  <c r="X221" i="4" s="1"/>
  <c r="S247" i="4"/>
  <c r="W247" i="4" s="1"/>
  <c r="X247" i="4" s="1"/>
  <c r="S391" i="4"/>
  <c r="W391" i="4" s="1"/>
  <c r="X391" i="4" s="1"/>
  <c r="S335" i="4"/>
  <c r="W335" i="4" s="1"/>
  <c r="X335" i="4" s="1"/>
  <c r="S260" i="4"/>
  <c r="W260" i="4" s="1"/>
  <c r="X260" i="4" s="1"/>
  <c r="S447" i="4"/>
  <c r="W447" i="4" s="1"/>
  <c r="X447" i="4" s="1"/>
  <c r="S302" i="4"/>
  <c r="W302" i="4" s="1"/>
  <c r="X302" i="4" s="1"/>
  <c r="S386" i="4"/>
  <c r="W386" i="4" s="1"/>
  <c r="X386" i="4" s="1"/>
  <c r="S370" i="4"/>
  <c r="W370" i="4" s="1"/>
  <c r="X370" i="4" s="1"/>
  <c r="S364" i="4"/>
  <c r="W364" i="4" s="1"/>
  <c r="X364" i="4" s="1"/>
  <c r="S542" i="4"/>
  <c r="W542" i="4" s="1"/>
  <c r="X542" i="4" s="1"/>
  <c r="S381" i="4"/>
  <c r="W381" i="4" s="1"/>
  <c r="X381" i="4" s="1"/>
  <c r="S550" i="4"/>
  <c r="W550" i="4" s="1"/>
  <c r="X550" i="4" s="1"/>
  <c r="S408" i="4"/>
  <c r="W408" i="4" s="1"/>
  <c r="X408" i="4" s="1"/>
  <c r="S637" i="4"/>
  <c r="W637" i="4" s="1"/>
  <c r="X637" i="4" s="1"/>
  <c r="S468" i="4"/>
  <c r="W468" i="4" s="1"/>
  <c r="X468" i="4" s="1"/>
  <c r="S945" i="4"/>
  <c r="W945" i="4" s="1"/>
  <c r="X945" i="4" s="1"/>
  <c r="S575" i="4"/>
  <c r="W575" i="4" s="1"/>
  <c r="X575" i="4" s="1"/>
  <c r="S489" i="4"/>
  <c r="W489" i="4" s="1"/>
  <c r="X489" i="4" s="1"/>
  <c r="S648" i="4"/>
  <c r="W648" i="4" s="1"/>
  <c r="X648" i="4" s="1"/>
  <c r="S515" i="4"/>
  <c r="W515" i="4" s="1"/>
  <c r="X515" i="4" s="1"/>
  <c r="S730" i="4"/>
  <c r="W730" i="4" s="1"/>
  <c r="X730" i="4" s="1"/>
  <c r="S532" i="4"/>
  <c r="W532" i="4" s="1"/>
  <c r="X532" i="4" s="1"/>
  <c r="S672" i="4"/>
  <c r="W672" i="4" s="1"/>
  <c r="X672" i="4" s="1"/>
  <c r="S690" i="4"/>
  <c r="W690" i="4" s="1"/>
  <c r="X690" i="4" s="1"/>
  <c r="S652" i="4"/>
  <c r="W652" i="4" s="1"/>
  <c r="X652" i="4" s="1"/>
  <c r="S622" i="4"/>
  <c r="W622" i="4" s="1"/>
  <c r="X622" i="4" s="1"/>
  <c r="S929" i="4"/>
  <c r="W929" i="4" s="1"/>
  <c r="X929" i="4" s="1"/>
  <c r="S758" i="4"/>
  <c r="W758" i="4" s="1"/>
  <c r="X758" i="4" s="1"/>
  <c r="S840" i="4"/>
  <c r="W840" i="4" s="1"/>
  <c r="X840" i="4" s="1"/>
  <c r="S941" i="4"/>
  <c r="W941" i="4" s="1"/>
  <c r="X941" i="4" s="1"/>
  <c r="S829" i="4"/>
  <c r="W829" i="4" s="1"/>
  <c r="X829" i="4" s="1"/>
  <c r="S801" i="4"/>
  <c r="W801" i="4" s="1"/>
  <c r="X801" i="4" s="1"/>
  <c r="S931" i="4"/>
  <c r="W931" i="4" s="1"/>
  <c r="X931" i="4" s="1"/>
  <c r="S798" i="4"/>
  <c r="W798" i="4" s="1"/>
  <c r="X798" i="4" s="1"/>
  <c r="S799" i="4"/>
  <c r="W799" i="4" s="1"/>
  <c r="X799" i="4" s="1"/>
  <c r="S927" i="4"/>
  <c r="W927" i="4" s="1"/>
  <c r="X927" i="4" s="1"/>
  <c r="S853" i="4"/>
  <c r="W853" i="4" s="1"/>
  <c r="X853" i="4" s="1"/>
  <c r="S923" i="4"/>
  <c r="W923" i="4" s="1"/>
  <c r="X923" i="4" s="1"/>
  <c r="S951" i="4"/>
  <c r="W951" i="4" s="1"/>
  <c r="X951" i="4" s="1"/>
  <c r="S912" i="4"/>
  <c r="W912" i="4" s="1"/>
  <c r="X912" i="4" s="1"/>
  <c r="S976" i="4"/>
  <c r="W976" i="4" s="1"/>
  <c r="X976" i="4" s="1"/>
  <c r="S926" i="4"/>
  <c r="W926" i="4" s="1"/>
  <c r="X926" i="4" s="1"/>
  <c r="S990" i="4"/>
  <c r="W990" i="4" s="1"/>
  <c r="X990" i="4" s="1"/>
  <c r="S66" i="4"/>
  <c r="W66" i="4" s="1"/>
  <c r="X66" i="4" s="1"/>
  <c r="S4" i="4"/>
  <c r="W4" i="4" s="1"/>
  <c r="X4" i="4" s="1"/>
  <c r="S97" i="4"/>
  <c r="W97" i="4" s="1"/>
  <c r="X97" i="4" s="1"/>
  <c r="S325" i="4"/>
  <c r="W325" i="4" s="1"/>
  <c r="X325" i="4" s="1"/>
  <c r="S80" i="4"/>
  <c r="W80" i="4" s="1"/>
  <c r="X80" i="4" s="1"/>
  <c r="S281" i="4"/>
  <c r="W281" i="4" s="1"/>
  <c r="X281" i="4" s="1"/>
  <c r="S307" i="4"/>
  <c r="W307" i="4" s="1"/>
  <c r="X307" i="4" s="1"/>
  <c r="S63" i="4"/>
  <c r="W63" i="4" s="1"/>
  <c r="X63" i="4" s="1"/>
  <c r="S98" i="4"/>
  <c r="W98" i="4" s="1"/>
  <c r="X98" i="4" s="1"/>
  <c r="S454" i="4"/>
  <c r="W454" i="4" s="1"/>
  <c r="X454" i="4" s="1"/>
  <c r="S319" i="4"/>
  <c r="W319" i="4" s="1"/>
  <c r="X319" i="4" s="1"/>
  <c r="S21" i="4"/>
  <c r="W21" i="4" s="1"/>
  <c r="X21" i="4" s="1"/>
  <c r="S5" i="4"/>
  <c r="W5" i="4" s="1"/>
  <c r="X5" i="4" s="1"/>
  <c r="S17" i="4"/>
  <c r="W17" i="4" s="1"/>
  <c r="X17" i="4" s="1"/>
  <c r="S152" i="4"/>
  <c r="W152" i="4" s="1"/>
  <c r="X152" i="4" s="1"/>
  <c r="S184" i="4"/>
  <c r="W184" i="4" s="1"/>
  <c r="X184" i="4" s="1"/>
  <c r="S216" i="4"/>
  <c r="W216" i="4" s="1"/>
  <c r="X216" i="4" s="1"/>
  <c r="S337" i="4"/>
  <c r="W337" i="4" s="1"/>
  <c r="X337" i="4" s="1"/>
  <c r="S301" i="4"/>
  <c r="W301" i="4" s="1"/>
  <c r="X301" i="4" s="1"/>
  <c r="S143" i="4"/>
  <c r="W143" i="4" s="1"/>
  <c r="X143" i="4" s="1"/>
  <c r="S175" i="4"/>
  <c r="W175" i="4" s="1"/>
  <c r="X175" i="4" s="1"/>
  <c r="S207" i="4"/>
  <c r="W207" i="4" s="1"/>
  <c r="X207" i="4" s="1"/>
  <c r="S299" i="4"/>
  <c r="W299" i="4" s="1"/>
  <c r="X299" i="4" s="1"/>
  <c r="S312" i="4"/>
  <c r="W312" i="4" s="1"/>
  <c r="X312" i="4" s="1"/>
  <c r="S282" i="4"/>
  <c r="W282" i="4" s="1"/>
  <c r="X282" i="4" s="1"/>
  <c r="S552" i="4"/>
  <c r="W552" i="4" s="1"/>
  <c r="X552" i="4" s="1"/>
  <c r="S332" i="4"/>
  <c r="W332" i="4" s="1"/>
  <c r="X332" i="4" s="1"/>
  <c r="S659" i="4"/>
  <c r="W659" i="4" s="1"/>
  <c r="X659" i="4" s="1"/>
  <c r="S399" i="4"/>
  <c r="W399" i="4" s="1"/>
  <c r="X399" i="4" s="1"/>
  <c r="S390" i="4"/>
  <c r="W390" i="4" s="1"/>
  <c r="X390" i="4" s="1"/>
  <c r="S372" i="4"/>
  <c r="W372" i="4" s="1"/>
  <c r="X372" i="4" s="1"/>
  <c r="S546" i="4"/>
  <c r="W546" i="4" s="1"/>
  <c r="X546" i="4" s="1"/>
  <c r="S389" i="4"/>
  <c r="W389" i="4" s="1"/>
  <c r="X389" i="4" s="1"/>
  <c r="S554" i="4"/>
  <c r="W554" i="4" s="1"/>
  <c r="X554" i="4" s="1"/>
  <c r="S416" i="4"/>
  <c r="W416" i="4" s="1"/>
  <c r="X416" i="4" s="1"/>
  <c r="S645" i="4"/>
  <c r="W645" i="4" s="1"/>
  <c r="X645" i="4" s="1"/>
  <c r="S469" i="4"/>
  <c r="W469" i="4" s="1"/>
  <c r="X469" i="4" s="1"/>
  <c r="S455" i="4"/>
  <c r="W455" i="4" s="1"/>
  <c r="X455" i="4" s="1"/>
  <c r="S583" i="4"/>
  <c r="W583" i="4" s="1"/>
  <c r="X583" i="4" s="1"/>
  <c r="S497" i="4"/>
  <c r="W497" i="4" s="1"/>
  <c r="X497" i="4" s="1"/>
  <c r="S665" i="4"/>
  <c r="W665" i="4" s="1"/>
  <c r="X665" i="4" s="1"/>
  <c r="S459" i="4"/>
  <c r="W459" i="4" s="1"/>
  <c r="X459" i="4" s="1"/>
  <c r="S587" i="4"/>
  <c r="W587" i="4" s="1"/>
  <c r="X587" i="4" s="1"/>
  <c r="S540" i="4"/>
  <c r="W540" i="4" s="1"/>
  <c r="X540" i="4" s="1"/>
  <c r="S689" i="4"/>
  <c r="W689" i="4" s="1"/>
  <c r="X689" i="4" s="1"/>
  <c r="S698" i="4"/>
  <c r="W698" i="4" s="1"/>
  <c r="X698" i="4" s="1"/>
  <c r="S660" i="4"/>
  <c r="W660" i="4" s="1"/>
  <c r="X660" i="4" s="1"/>
  <c r="S630" i="4"/>
  <c r="W630" i="4" s="1"/>
  <c r="X630" i="4" s="1"/>
  <c r="S973" i="4"/>
  <c r="W973" i="4" s="1"/>
  <c r="X973" i="4" s="1"/>
  <c r="S767" i="4"/>
  <c r="W767" i="4" s="1"/>
  <c r="X767" i="4" s="1"/>
  <c r="S925" i="4"/>
  <c r="W925" i="4" s="1"/>
  <c r="X925" i="4" s="1"/>
  <c r="S977" i="4"/>
  <c r="W977" i="4" s="1"/>
  <c r="X977" i="4" s="1"/>
  <c r="S887" i="4"/>
  <c r="W887" i="4" s="1"/>
  <c r="X887" i="4" s="1"/>
  <c r="S824" i="4"/>
  <c r="W824" i="4" s="1"/>
  <c r="X824" i="4" s="1"/>
  <c r="S963" i="4"/>
  <c r="W963" i="4" s="1"/>
  <c r="X963" i="4" s="1"/>
  <c r="S806" i="4"/>
  <c r="W806" i="4" s="1"/>
  <c r="X806" i="4" s="1"/>
  <c r="S807" i="4"/>
  <c r="W807" i="4" s="1"/>
  <c r="X807" i="4" s="1"/>
  <c r="S870" i="4"/>
  <c r="W870" i="4" s="1"/>
  <c r="X870" i="4" s="1"/>
  <c r="S846" i="4"/>
  <c r="W846" i="4" s="1"/>
  <c r="X846" i="4" s="1"/>
  <c r="S873" i="4"/>
  <c r="W873" i="4" s="1"/>
  <c r="X873" i="4" s="1"/>
  <c r="S876" i="4"/>
  <c r="W876" i="4" s="1"/>
  <c r="X876" i="4" s="1"/>
  <c r="S981" i="4"/>
  <c r="W981" i="4" s="1"/>
  <c r="X981" i="4" s="1"/>
  <c r="S948" i="4"/>
  <c r="W948" i="4" s="1"/>
  <c r="X948" i="4" s="1"/>
  <c r="S898" i="4"/>
  <c r="W898" i="4" s="1"/>
  <c r="X898" i="4" s="1"/>
  <c r="S962" i="4"/>
  <c r="W962" i="4" s="1"/>
  <c r="X962" i="4" s="1"/>
  <c r="S90" i="4"/>
  <c r="W90" i="4" s="1"/>
  <c r="X90" i="4" s="1"/>
  <c r="S111" i="4"/>
  <c r="W111" i="4" s="1"/>
  <c r="X111" i="4" s="1"/>
  <c r="S45" i="4"/>
  <c r="W45" i="4" s="1"/>
  <c r="X45" i="4" s="1"/>
  <c r="S71" i="4"/>
  <c r="W71" i="4" s="1"/>
  <c r="X71" i="4" s="1"/>
  <c r="S275" i="4"/>
  <c r="W275" i="4" s="1"/>
  <c r="X275" i="4" s="1"/>
  <c r="S77" i="4"/>
  <c r="W77" i="4" s="1"/>
  <c r="X77" i="4" s="1"/>
  <c r="S91" i="4"/>
  <c r="W91" i="4" s="1"/>
  <c r="X91" i="4" s="1"/>
  <c r="S102" i="4"/>
  <c r="W102" i="4" s="1"/>
  <c r="X102" i="4" s="1"/>
  <c r="S132" i="4"/>
  <c r="W132" i="4" s="1"/>
  <c r="X132" i="4" s="1"/>
  <c r="S590" i="4"/>
  <c r="W590" i="4" s="1"/>
  <c r="X590" i="4" s="1"/>
  <c r="S40" i="4"/>
  <c r="W40" i="4" s="1"/>
  <c r="X40" i="4" s="1"/>
  <c r="S800" i="4"/>
  <c r="W800" i="4" s="1"/>
  <c r="X800" i="4" s="1"/>
  <c r="S128" i="4"/>
  <c r="W128" i="4" s="1"/>
  <c r="X128" i="4" s="1"/>
  <c r="S41" i="4"/>
  <c r="W41" i="4" s="1"/>
  <c r="X41" i="4" s="1"/>
  <c r="S137" i="4"/>
  <c r="W137" i="4" s="1"/>
  <c r="X137" i="4" s="1"/>
  <c r="S16" i="4"/>
  <c r="W16" i="4" s="1"/>
  <c r="X16" i="4" s="1"/>
  <c r="S398" i="4"/>
  <c r="W398" i="4" s="1"/>
  <c r="X398" i="4" s="1"/>
  <c r="S37" i="4"/>
  <c r="W37" i="4" s="1"/>
  <c r="X37" i="4" s="1"/>
  <c r="S140" i="4"/>
  <c r="W140" i="4" s="1"/>
  <c r="X140" i="4" s="1"/>
  <c r="S156" i="4"/>
  <c r="W156" i="4" s="1"/>
  <c r="X156" i="4" s="1"/>
  <c r="S172" i="4"/>
  <c r="W172" i="4" s="1"/>
  <c r="X172" i="4" s="1"/>
  <c r="S188" i="4"/>
  <c r="W188" i="4" s="1"/>
  <c r="X188" i="4" s="1"/>
  <c r="S204" i="4"/>
  <c r="W204" i="4" s="1"/>
  <c r="X204" i="4" s="1"/>
  <c r="S220" i="4"/>
  <c r="W220" i="4" s="1"/>
  <c r="X220" i="4" s="1"/>
  <c r="S237" i="4"/>
  <c r="W237" i="4" s="1"/>
  <c r="X237" i="4" s="1"/>
  <c r="S442" i="4"/>
  <c r="W442" i="4" s="1"/>
  <c r="X442" i="4" s="1"/>
  <c r="S263" i="4"/>
  <c r="W263" i="4" s="1"/>
  <c r="X263" i="4" s="1"/>
  <c r="S347" i="4"/>
  <c r="W347" i="4" s="1"/>
  <c r="X347" i="4" s="1"/>
  <c r="S493" i="4"/>
  <c r="W493" i="4" s="1"/>
  <c r="X493" i="4" s="1"/>
  <c r="S147" i="4"/>
  <c r="W147" i="4" s="1"/>
  <c r="X147" i="4" s="1"/>
  <c r="S163" i="4"/>
  <c r="W163" i="4" s="1"/>
  <c r="X163" i="4" s="1"/>
  <c r="S179" i="4"/>
  <c r="W179" i="4" s="1"/>
  <c r="X179" i="4" s="1"/>
  <c r="S195" i="4"/>
  <c r="W195" i="4" s="1"/>
  <c r="X195" i="4" s="1"/>
  <c r="S211" i="4"/>
  <c r="W211" i="4" s="1"/>
  <c r="X211" i="4" s="1"/>
  <c r="S227" i="4"/>
  <c r="W227" i="4" s="1"/>
  <c r="X227" i="4" s="1"/>
  <c r="S443" i="4"/>
  <c r="W443" i="4" s="1"/>
  <c r="X443" i="4" s="1"/>
  <c r="S273" i="4"/>
  <c r="W273" i="4" s="1"/>
  <c r="X273" i="4" s="1"/>
  <c r="S328" i="4"/>
  <c r="W328" i="4" s="1"/>
  <c r="X328" i="4" s="1"/>
  <c r="S496" i="4"/>
  <c r="W496" i="4" s="1"/>
  <c r="X496" i="4" s="1"/>
  <c r="S298" i="4"/>
  <c r="W298" i="4" s="1"/>
  <c r="X298" i="4" s="1"/>
  <c r="S414" i="4"/>
  <c r="W414" i="4" s="1"/>
  <c r="X414" i="4" s="1"/>
  <c r="S573" i="4"/>
  <c r="W573" i="4" s="1"/>
  <c r="X573" i="4" s="1"/>
  <c r="S284" i="4"/>
  <c r="W284" i="4" s="1"/>
  <c r="X284" i="4" s="1"/>
  <c r="S359" i="4"/>
  <c r="W359" i="4" s="1"/>
  <c r="X359" i="4" s="1"/>
  <c r="S498" i="4"/>
  <c r="W498" i="4" s="1"/>
  <c r="X498" i="4" s="1"/>
  <c r="S262" i="4"/>
  <c r="W262" i="4" s="1"/>
  <c r="X262" i="4" s="1"/>
  <c r="S326" i="4"/>
  <c r="W326" i="4" s="1"/>
  <c r="X326" i="4" s="1"/>
  <c r="S446" i="4"/>
  <c r="W446" i="4" s="1"/>
  <c r="X446" i="4" s="1"/>
  <c r="S842" i="4"/>
  <c r="W842" i="4" s="1"/>
  <c r="X842" i="4" s="1"/>
  <c r="S407" i="4"/>
  <c r="W407" i="4" s="1"/>
  <c r="X407" i="4" s="1"/>
  <c r="S673" i="4"/>
  <c r="W673" i="4" s="1"/>
  <c r="X673" i="4" s="1"/>
  <c r="S388" i="4"/>
  <c r="W388" i="4" s="1"/>
  <c r="X388" i="4" s="1"/>
  <c r="S452" i="4"/>
  <c r="W452" i="4" s="1"/>
  <c r="X452" i="4" s="1"/>
  <c r="S589" i="4"/>
  <c r="W589" i="4" s="1"/>
  <c r="X589" i="4" s="1"/>
  <c r="S341" i="4"/>
  <c r="W341" i="4" s="1"/>
  <c r="X341" i="4" s="1"/>
  <c r="S405" i="4"/>
  <c r="W405" i="4" s="1"/>
  <c r="X405" i="4" s="1"/>
  <c r="S484" i="4"/>
  <c r="W484" i="4" s="1"/>
  <c r="X484" i="4" s="1"/>
  <c r="S597" i="4"/>
  <c r="W597" i="4" s="1"/>
  <c r="X597" i="4" s="1"/>
  <c r="S368" i="4"/>
  <c r="W368" i="4" s="1"/>
  <c r="X368" i="4" s="1"/>
  <c r="S432" i="4"/>
  <c r="W432" i="4" s="1"/>
  <c r="X432" i="4" s="1"/>
  <c r="S557" i="4"/>
  <c r="W557" i="4" s="1"/>
  <c r="X557" i="4" s="1"/>
  <c r="S683" i="4"/>
  <c r="W683" i="4" s="1"/>
  <c r="X683" i="4" s="1"/>
  <c r="S425" i="4"/>
  <c r="W425" i="4" s="1"/>
  <c r="X425" i="4" s="1"/>
  <c r="S494" i="4"/>
  <c r="W494" i="4" s="1"/>
  <c r="X494" i="4" s="1"/>
  <c r="S586" i="4"/>
  <c r="W586" i="4" s="1"/>
  <c r="X586" i="4" s="1"/>
  <c r="S471" i="4"/>
  <c r="W471" i="4" s="1"/>
  <c r="X471" i="4" s="1"/>
  <c r="S535" i="4"/>
  <c r="W535" i="4" s="1"/>
  <c r="X535" i="4" s="1"/>
  <c r="S599" i="4"/>
  <c r="W599" i="4" s="1"/>
  <c r="X599" i="4" s="1"/>
  <c r="S825" i="4"/>
  <c r="W825" i="4" s="1"/>
  <c r="X825" i="4" s="1"/>
  <c r="S513" i="4"/>
  <c r="W513" i="4" s="1"/>
  <c r="X513" i="4" s="1"/>
  <c r="S577" i="4"/>
  <c r="W577" i="4" s="1"/>
  <c r="X577" i="4" s="1"/>
  <c r="S691" i="4"/>
  <c r="W691" i="4" s="1"/>
  <c r="X691" i="4" s="1"/>
  <c r="S475" i="4"/>
  <c r="W475" i="4" s="1"/>
  <c r="X475" i="4" s="1"/>
  <c r="S539" i="4"/>
  <c r="W539" i="4" s="1"/>
  <c r="X539" i="4" s="1"/>
  <c r="S603" i="4"/>
  <c r="W603" i="4" s="1"/>
  <c r="X603" i="4" s="1"/>
  <c r="S805" i="4"/>
  <c r="W805" i="4" s="1"/>
  <c r="X805" i="4" s="1"/>
  <c r="S556" i="4"/>
  <c r="W556" i="4" s="1"/>
  <c r="X556" i="4" s="1"/>
  <c r="S608" i="4"/>
  <c r="W608" i="4" s="1"/>
  <c r="X608" i="4" s="1"/>
  <c r="S719" i="4"/>
  <c r="W719" i="4" s="1"/>
  <c r="X719" i="4" s="1"/>
  <c r="S650" i="4"/>
  <c r="W650" i="4" s="1"/>
  <c r="X650" i="4" s="1"/>
  <c r="S706" i="4"/>
  <c r="W706" i="4" s="1"/>
  <c r="X706" i="4" s="1"/>
  <c r="S612" i="4"/>
  <c r="W612" i="4" s="1"/>
  <c r="X612" i="4" s="1"/>
  <c r="S676" i="4"/>
  <c r="W676" i="4" s="1"/>
  <c r="X676" i="4" s="1"/>
  <c r="S828" i="4"/>
  <c r="W828" i="4" s="1"/>
  <c r="X828" i="4" s="1"/>
  <c r="S646" i="4"/>
  <c r="W646" i="4" s="1"/>
  <c r="X646" i="4" s="1"/>
  <c r="S731" i="4"/>
  <c r="W731" i="4" s="1"/>
  <c r="X731" i="4" s="1"/>
  <c r="S623" i="4"/>
  <c r="W623" i="4" s="1"/>
  <c r="X623" i="4" s="1"/>
  <c r="S687" i="4"/>
  <c r="W687" i="4" s="1"/>
  <c r="X687" i="4" s="1"/>
  <c r="S781" i="4"/>
  <c r="W781" i="4" s="1"/>
  <c r="X781" i="4" s="1"/>
  <c r="S752" i="4"/>
  <c r="W752" i="4" s="1"/>
  <c r="X752" i="4" s="1"/>
  <c r="S705" i="4"/>
  <c r="W705" i="4" s="1"/>
  <c r="X705" i="4" s="1"/>
  <c r="S769" i="4"/>
  <c r="W769" i="4" s="1"/>
  <c r="X769" i="4" s="1"/>
  <c r="S708" i="4"/>
  <c r="W708" i="4" s="1"/>
  <c r="X708" i="4" s="1"/>
  <c r="S772" i="4"/>
  <c r="W772" i="4" s="1"/>
  <c r="X772" i="4" s="1"/>
  <c r="S953" i="4"/>
  <c r="W953" i="4" s="1"/>
  <c r="X953" i="4" s="1"/>
  <c r="S757" i="4"/>
  <c r="W757" i="4" s="1"/>
  <c r="X757" i="4" s="1"/>
  <c r="S969" i="4"/>
  <c r="W969" i="4" s="1"/>
  <c r="X969" i="4" s="1"/>
  <c r="S818" i="4"/>
  <c r="W818" i="4" s="1"/>
  <c r="X818" i="4" s="1"/>
  <c r="S771" i="4"/>
  <c r="W771" i="4" s="1"/>
  <c r="X771" i="4" s="1"/>
  <c r="S834" i="4"/>
  <c r="W834" i="4" s="1"/>
  <c r="X834" i="4" s="1"/>
  <c r="S822" i="4"/>
  <c r="W822" i="4" s="1"/>
  <c r="X822" i="4" s="1"/>
  <c r="S947" i="4"/>
  <c r="W947" i="4" s="1"/>
  <c r="X947" i="4" s="1"/>
  <c r="S823" i="4"/>
  <c r="W823" i="4" s="1"/>
  <c r="X823" i="4" s="1"/>
  <c r="S878" i="4"/>
  <c r="W878" i="4" s="1"/>
  <c r="X878" i="4" s="1"/>
  <c r="S975" i="4"/>
  <c r="W975" i="4" s="1"/>
  <c r="X975" i="4" s="1"/>
  <c r="S848" i="4"/>
  <c r="W848" i="4" s="1"/>
  <c r="X848" i="4" s="1"/>
  <c r="S856" i="4"/>
  <c r="W856" i="4" s="1"/>
  <c r="X856" i="4" s="1"/>
  <c r="S881" i="4"/>
  <c r="W881" i="4" s="1"/>
  <c r="X881" i="4" s="1"/>
  <c r="S971" i="4"/>
  <c r="W971" i="4" s="1"/>
  <c r="X971" i="4" s="1"/>
  <c r="S884" i="4"/>
  <c r="W884" i="4" s="1"/>
  <c r="X884" i="4" s="1"/>
  <c r="S999" i="4"/>
  <c r="W999" i="4" s="1"/>
  <c r="X999" i="4" s="1"/>
  <c r="S892" i="4"/>
  <c r="W892" i="4" s="1"/>
  <c r="X892" i="4" s="1"/>
  <c r="S924" i="4"/>
  <c r="W924" i="4" s="1"/>
  <c r="X924" i="4" s="1"/>
  <c r="S956" i="4"/>
  <c r="W956" i="4" s="1"/>
  <c r="X956" i="4" s="1"/>
  <c r="S988" i="4"/>
  <c r="W988" i="4" s="1"/>
  <c r="X988" i="4" s="1"/>
  <c r="S906" i="4"/>
  <c r="W906" i="4" s="1"/>
  <c r="X906" i="4" s="1"/>
  <c r="S938" i="4"/>
  <c r="W938" i="4" s="1"/>
  <c r="X938" i="4" s="1"/>
  <c r="S970" i="4"/>
  <c r="W970" i="4" s="1"/>
  <c r="X970" i="4" s="1"/>
  <c r="S1001" i="4"/>
  <c r="W1001" i="4" s="1"/>
  <c r="X1001" i="4" s="1"/>
  <c r="S60" i="4"/>
  <c r="W60" i="4" s="1"/>
  <c r="X60" i="4" s="1"/>
  <c r="S123" i="4"/>
  <c r="W123" i="4" s="1"/>
  <c r="X123" i="4" s="1"/>
  <c r="S107" i="4"/>
  <c r="W107" i="4" s="1"/>
  <c r="X107" i="4" s="1"/>
  <c r="S54" i="4"/>
  <c r="W54" i="4" s="1"/>
  <c r="X54" i="4" s="1"/>
  <c r="S56" i="4"/>
  <c r="W56" i="4" s="1"/>
  <c r="X56" i="4" s="1"/>
  <c r="S72" i="4"/>
  <c r="W72" i="4" s="1"/>
  <c r="X72" i="4" s="1"/>
  <c r="S560" i="4"/>
  <c r="W560" i="4" s="1"/>
  <c r="X560" i="4" s="1"/>
  <c r="S87" i="4"/>
  <c r="W87" i="4" s="1"/>
  <c r="X87" i="4" s="1"/>
  <c r="S14" i="4"/>
  <c r="W14" i="4" s="1"/>
  <c r="X14" i="4" s="1"/>
  <c r="S241" i="4"/>
  <c r="W241" i="4" s="1"/>
  <c r="X241" i="4" s="1"/>
  <c r="S52" i="4"/>
  <c r="W52" i="4" s="1"/>
  <c r="X52" i="4" s="1"/>
  <c r="S229" i="4"/>
  <c r="W229" i="4" s="1"/>
  <c r="X229" i="4" s="1"/>
  <c r="S279" i="4"/>
  <c r="W279" i="4" s="1"/>
  <c r="X279" i="4" s="1"/>
  <c r="S621" i="4"/>
  <c r="W621" i="4" s="1"/>
  <c r="X621" i="4" s="1"/>
  <c r="S418" i="4"/>
  <c r="W418" i="4" s="1"/>
  <c r="X418" i="4" s="1"/>
  <c r="S292" i="4"/>
  <c r="W292" i="4" s="1"/>
  <c r="X292" i="4" s="1"/>
  <c r="S509" i="4"/>
  <c r="W509" i="4" s="1"/>
  <c r="X509" i="4" s="1"/>
  <c r="S345" i="4"/>
  <c r="W345" i="4" s="1"/>
  <c r="X345" i="4" s="1"/>
  <c r="S327" i="4"/>
  <c r="W327" i="4" s="1"/>
  <c r="X327" i="4" s="1"/>
  <c r="S883" i="4"/>
  <c r="W883" i="4" s="1"/>
  <c r="X883" i="4" s="1"/>
  <c r="S453" i="4"/>
  <c r="W453" i="4" s="1"/>
  <c r="X453" i="4" s="1"/>
  <c r="S349" i="4"/>
  <c r="W349" i="4" s="1"/>
  <c r="X349" i="4" s="1"/>
  <c r="S485" i="4"/>
  <c r="W485" i="4" s="1"/>
  <c r="X485" i="4" s="1"/>
  <c r="S376" i="4"/>
  <c r="W376" i="4" s="1"/>
  <c r="X376" i="4" s="1"/>
  <c r="S574" i="4"/>
  <c r="W574" i="4" s="1"/>
  <c r="X574" i="4" s="1"/>
  <c r="S433" i="4"/>
  <c r="W433" i="4" s="1"/>
  <c r="X433" i="4" s="1"/>
  <c r="S616" i="4"/>
  <c r="W616" i="4" s="1"/>
  <c r="X616" i="4" s="1"/>
  <c r="S543" i="4"/>
  <c r="W543" i="4" s="1"/>
  <c r="X543" i="4" s="1"/>
  <c r="S457" i="4"/>
  <c r="W457" i="4" s="1"/>
  <c r="X457" i="4" s="1"/>
  <c r="S585" i="4"/>
  <c r="W585" i="4" s="1"/>
  <c r="X585" i="4" s="1"/>
  <c r="S483" i="4"/>
  <c r="W483" i="4" s="1"/>
  <c r="X483" i="4" s="1"/>
  <c r="S643" i="4"/>
  <c r="W643" i="4" s="1"/>
  <c r="X643" i="4" s="1"/>
  <c r="S564" i="4"/>
  <c r="W564" i="4" s="1"/>
  <c r="X564" i="4" s="1"/>
  <c r="S727" i="4"/>
  <c r="W727" i="4" s="1"/>
  <c r="X727" i="4" s="1"/>
  <c r="S715" i="4"/>
  <c r="W715" i="4" s="1"/>
  <c r="X715" i="4" s="1"/>
  <c r="S684" i="4"/>
  <c r="W684" i="4" s="1"/>
  <c r="X684" i="4" s="1"/>
  <c r="S654" i="4"/>
  <c r="W654" i="4" s="1"/>
  <c r="X654" i="4" s="1"/>
  <c r="S631" i="4"/>
  <c r="W631" i="4" s="1"/>
  <c r="X631" i="4" s="1"/>
  <c r="S796" i="4"/>
  <c r="W796" i="4" s="1"/>
  <c r="X796" i="4" s="1"/>
  <c r="S713" i="4"/>
  <c r="W713" i="4" s="1"/>
  <c r="X713" i="4" s="1"/>
  <c r="S716" i="4"/>
  <c r="W716" i="4" s="1"/>
  <c r="X716" i="4" s="1"/>
  <c r="S989" i="4"/>
  <c r="W989" i="4" s="1"/>
  <c r="X989" i="4" s="1"/>
  <c r="S1000" i="4"/>
  <c r="W1000" i="4" s="1"/>
  <c r="X1000" i="4" s="1"/>
  <c r="S779" i="4"/>
  <c r="W779" i="4" s="1"/>
  <c r="X779" i="4" s="1"/>
  <c r="S830" i="4"/>
  <c r="W830" i="4" s="1"/>
  <c r="X830" i="4" s="1"/>
  <c r="S979" i="4"/>
  <c r="W979" i="4" s="1"/>
  <c r="X979" i="4" s="1"/>
  <c r="S882" i="4"/>
  <c r="W882" i="4" s="1"/>
  <c r="X882" i="4" s="1"/>
  <c r="S849" i="4"/>
  <c r="W849" i="4" s="1"/>
  <c r="X849" i="4" s="1"/>
  <c r="S885" i="4"/>
  <c r="W885" i="4" s="1"/>
  <c r="X885" i="4" s="1"/>
  <c r="S888" i="4"/>
  <c r="W888" i="4" s="1"/>
  <c r="X888" i="4" s="1"/>
  <c r="S896" i="4"/>
  <c r="W896" i="4" s="1"/>
  <c r="X896" i="4" s="1"/>
  <c r="S960" i="4"/>
  <c r="W960" i="4" s="1"/>
  <c r="X960" i="4" s="1"/>
  <c r="S910" i="4"/>
  <c r="W910" i="4" s="1"/>
  <c r="X910" i="4" s="1"/>
  <c r="S974" i="4"/>
  <c r="W974" i="4" s="1"/>
  <c r="X974" i="4" s="1"/>
  <c r="S82" i="4"/>
  <c r="W82" i="4" s="1"/>
  <c r="X82" i="4" s="1"/>
  <c r="S121" i="4"/>
  <c r="W121" i="4" s="1"/>
  <c r="X121" i="4" s="1"/>
  <c r="S81" i="4"/>
  <c r="W81" i="4" s="1"/>
  <c r="X81" i="4" s="1"/>
  <c r="S51" i="4"/>
  <c r="W51" i="4" s="1"/>
  <c r="X51" i="4" s="1"/>
  <c r="S8" i="4"/>
  <c r="W8" i="4" s="1"/>
  <c r="X8" i="4" s="1"/>
  <c r="S61" i="4"/>
  <c r="W61" i="4" s="1"/>
  <c r="X61" i="4" s="1"/>
  <c r="S136" i="4"/>
  <c r="W136" i="4" s="1"/>
  <c r="X136" i="4" s="1"/>
  <c r="S261" i="4"/>
  <c r="W261" i="4" s="1"/>
  <c r="X261" i="4" s="1"/>
  <c r="S256" i="4"/>
  <c r="W256" i="4" s="1"/>
  <c r="X256" i="4" s="1"/>
  <c r="S329" i="4"/>
  <c r="W329" i="4" s="1"/>
  <c r="X329" i="4" s="1"/>
  <c r="S127" i="4"/>
  <c r="W127" i="4" s="1"/>
  <c r="X127" i="4" s="1"/>
  <c r="S144" i="4"/>
  <c r="W144" i="4" s="1"/>
  <c r="X144" i="4" s="1"/>
  <c r="S176" i="4"/>
  <c r="W176" i="4" s="1"/>
  <c r="X176" i="4" s="1"/>
  <c r="S208" i="4"/>
  <c r="W208" i="4" s="1"/>
  <c r="X208" i="4" s="1"/>
  <c r="S283" i="4"/>
  <c r="W283" i="4" s="1"/>
  <c r="X283" i="4" s="1"/>
  <c r="S269" i="4"/>
  <c r="W269" i="4" s="1"/>
  <c r="X269" i="4" s="1"/>
  <c r="S739" i="4"/>
  <c r="W739" i="4" s="1"/>
  <c r="X739" i="4" s="1"/>
  <c r="S167" i="4"/>
  <c r="W167" i="4" s="1"/>
  <c r="X167" i="4" s="1"/>
  <c r="S199" i="4"/>
  <c r="W199" i="4" s="1"/>
  <c r="X199" i="4" s="1"/>
  <c r="S231" i="4"/>
  <c r="W231" i="4" s="1"/>
  <c r="X231" i="4" s="1"/>
  <c r="S280" i="4"/>
  <c r="W280" i="4" s="1"/>
  <c r="X280" i="4" s="1"/>
  <c r="S250" i="4"/>
  <c r="W250" i="4" s="1"/>
  <c r="X250" i="4" s="1"/>
  <c r="S431" i="4"/>
  <c r="W431" i="4" s="1"/>
  <c r="X431" i="4" s="1"/>
  <c r="S300" i="4"/>
  <c r="W300" i="4" s="1"/>
  <c r="X300" i="4" s="1"/>
  <c r="S534" i="4"/>
  <c r="W534" i="4" s="1"/>
  <c r="X534" i="4" s="1"/>
  <c r="S351" i="4"/>
  <c r="W351" i="4" s="1"/>
  <c r="X351" i="4" s="1"/>
  <c r="S338" i="4"/>
  <c r="W338" i="4" s="1"/>
  <c r="X338" i="4" s="1"/>
  <c r="S340" i="4"/>
  <c r="W340" i="4" s="1"/>
  <c r="X340" i="4" s="1"/>
  <c r="S472" i="4"/>
  <c r="W472" i="4" s="1"/>
  <c r="X472" i="4" s="1"/>
  <c r="S357" i="4"/>
  <c r="W357" i="4" s="1"/>
  <c r="X357" i="4" s="1"/>
  <c r="S490" i="4"/>
  <c r="W490" i="4" s="1"/>
  <c r="X490" i="4" s="1"/>
  <c r="S384" i="4"/>
  <c r="W384" i="4" s="1"/>
  <c r="X384" i="4" s="1"/>
  <c r="S578" i="4"/>
  <c r="W578" i="4" s="1"/>
  <c r="X578" i="4" s="1"/>
  <c r="S441" i="4"/>
  <c r="W441" i="4" s="1"/>
  <c r="X441" i="4" s="1"/>
  <c r="S624" i="4"/>
  <c r="W624" i="4" s="1"/>
  <c r="X624" i="4" s="1"/>
  <c r="S551" i="4"/>
  <c r="W551" i="4" s="1"/>
  <c r="X551" i="4" s="1"/>
  <c r="S465" i="4"/>
  <c r="W465" i="4" s="1"/>
  <c r="X465" i="4" s="1"/>
  <c r="S593" i="4"/>
  <c r="W593" i="4" s="1"/>
  <c r="X593" i="4" s="1"/>
  <c r="S491" i="4"/>
  <c r="W491" i="4" s="1"/>
  <c r="X491" i="4" s="1"/>
  <c r="S664" i="4"/>
  <c r="W664" i="4" s="1"/>
  <c r="X664" i="4" s="1"/>
  <c r="S572" i="4"/>
  <c r="W572" i="4" s="1"/>
  <c r="X572" i="4" s="1"/>
  <c r="S788" i="4"/>
  <c r="W788" i="4" s="1"/>
  <c r="X788" i="4" s="1"/>
  <c r="S738" i="4"/>
  <c r="W738" i="4" s="1"/>
  <c r="X738" i="4" s="1"/>
  <c r="S692" i="4"/>
  <c r="W692" i="4" s="1"/>
  <c r="X692" i="4" s="1"/>
  <c r="S662" i="4"/>
  <c r="W662" i="4" s="1"/>
  <c r="X662" i="4" s="1"/>
  <c r="S639" i="4"/>
  <c r="W639" i="4" s="1"/>
  <c r="X639" i="4" s="1"/>
  <c r="S704" i="4"/>
  <c r="W704" i="4" s="1"/>
  <c r="X704" i="4" s="1"/>
  <c r="S721" i="4"/>
  <c r="W721" i="4" s="1"/>
  <c r="X721" i="4" s="1"/>
  <c r="S724" i="4"/>
  <c r="W724" i="4" s="1"/>
  <c r="X724" i="4" s="1"/>
  <c r="S709" i="4"/>
  <c r="W709" i="4" s="1"/>
  <c r="X709" i="4" s="1"/>
  <c r="S770" i="4"/>
  <c r="W770" i="4" s="1"/>
  <c r="X770" i="4" s="1"/>
  <c r="S787" i="4"/>
  <c r="W787" i="4" s="1"/>
  <c r="X787" i="4" s="1"/>
  <c r="S831" i="4"/>
  <c r="W831" i="4" s="1"/>
  <c r="X831" i="4" s="1"/>
  <c r="S833" i="4"/>
  <c r="W833" i="4" s="1"/>
  <c r="X833" i="4" s="1"/>
  <c r="S835" i="4"/>
  <c r="W835" i="4" s="1"/>
  <c r="X835" i="4" s="1"/>
  <c r="S858" i="4"/>
  <c r="W858" i="4" s="1"/>
  <c r="X858" i="4" s="1"/>
  <c r="S837" i="4"/>
  <c r="W837" i="4" s="1"/>
  <c r="X837" i="4" s="1"/>
  <c r="S903" i="4"/>
  <c r="W903" i="4" s="1"/>
  <c r="X903" i="4" s="1"/>
  <c r="S900" i="4"/>
  <c r="W900" i="4" s="1"/>
  <c r="X900" i="4" s="1"/>
  <c r="S964" i="4"/>
  <c r="W964" i="4" s="1"/>
  <c r="X964" i="4" s="1"/>
  <c r="S914" i="4"/>
  <c r="W914" i="4" s="1"/>
  <c r="X914" i="4" s="1"/>
  <c r="S978" i="4"/>
  <c r="W978" i="4" s="1"/>
  <c r="X978" i="4" s="1"/>
  <c r="S119" i="4"/>
  <c r="W119" i="4" s="1"/>
  <c r="X119" i="4" s="1"/>
  <c r="S88" i="4"/>
  <c r="W88" i="4" s="1"/>
  <c r="X88" i="4" s="1"/>
  <c r="S44" i="4"/>
  <c r="W44" i="4" s="1"/>
  <c r="X44" i="4" s="1"/>
  <c r="S47" i="4"/>
  <c r="W47" i="4" s="1"/>
  <c r="X47" i="4" s="1"/>
  <c r="S35" i="4"/>
  <c r="W35" i="4" s="1"/>
  <c r="X35" i="4" s="1"/>
  <c r="S108" i="4"/>
  <c r="W108" i="4" s="1"/>
  <c r="X108" i="4" s="1"/>
  <c r="S339" i="4"/>
  <c r="W339" i="4" s="1"/>
  <c r="X339" i="4" s="1"/>
  <c r="S993" i="4"/>
  <c r="W993" i="4" s="1"/>
  <c r="X993" i="4" s="1"/>
  <c r="S272" i="4"/>
  <c r="W272" i="4" s="1"/>
  <c r="X272" i="4" s="1"/>
  <c r="S112" i="4"/>
  <c r="W112" i="4" s="1"/>
  <c r="X112" i="4" s="1"/>
  <c r="S378" i="4"/>
  <c r="W378" i="4" s="1"/>
  <c r="X378" i="4" s="1"/>
  <c r="S277" i="4"/>
  <c r="W277" i="4" s="1"/>
  <c r="X277" i="4" s="1"/>
  <c r="S379" i="4"/>
  <c r="W379" i="4" s="1"/>
  <c r="X379" i="4" s="1"/>
  <c r="S234" i="4"/>
  <c r="W234" i="4" s="1"/>
  <c r="X234" i="4" s="1"/>
  <c r="S235" i="4"/>
  <c r="W235" i="4" s="1"/>
  <c r="X235" i="4" s="1"/>
  <c r="S259" i="4"/>
  <c r="W259" i="4" s="1"/>
  <c r="X259" i="4" s="1"/>
  <c r="S146" i="4"/>
  <c r="W146" i="4" s="1"/>
  <c r="X146" i="4" s="1"/>
  <c r="S162" i="4"/>
  <c r="W162" i="4" s="1"/>
  <c r="X162" i="4" s="1"/>
  <c r="S178" i="4"/>
  <c r="W178" i="4" s="1"/>
  <c r="X178" i="4" s="1"/>
  <c r="S194" i="4"/>
  <c r="W194" i="4" s="1"/>
  <c r="X194" i="4" s="1"/>
  <c r="S210" i="4"/>
  <c r="W210" i="4" s="1"/>
  <c r="X210" i="4" s="1"/>
  <c r="S226" i="4"/>
  <c r="W226" i="4" s="1"/>
  <c r="X226" i="4" s="1"/>
  <c r="S315" i="4"/>
  <c r="W315" i="4" s="1"/>
  <c r="X315" i="4" s="1"/>
  <c r="S506" i="4"/>
  <c r="W506" i="4" s="1"/>
  <c r="X506" i="4" s="1"/>
  <c r="S289" i="4"/>
  <c r="W289" i="4" s="1"/>
  <c r="X289" i="4" s="1"/>
  <c r="S374" i="4"/>
  <c r="W374" i="4" s="1"/>
  <c r="X374" i="4" s="1"/>
  <c r="S893" i="4"/>
  <c r="W893" i="4" s="1"/>
  <c r="X893" i="4" s="1"/>
  <c r="S153" i="4"/>
  <c r="W153" i="4" s="1"/>
  <c r="X153" i="4" s="1"/>
  <c r="S169" i="4"/>
  <c r="W169" i="4" s="1"/>
  <c r="X169" i="4" s="1"/>
  <c r="S185" i="4"/>
  <c r="W185" i="4" s="1"/>
  <c r="X185" i="4" s="1"/>
  <c r="S201" i="4"/>
  <c r="W201" i="4" s="1"/>
  <c r="X201" i="4" s="1"/>
  <c r="S217" i="4"/>
  <c r="W217" i="4" s="1"/>
  <c r="X217" i="4" s="1"/>
  <c r="S244" i="4"/>
  <c r="W244" i="4" s="1"/>
  <c r="X244" i="4" s="1"/>
  <c r="S570" i="4"/>
  <c r="W570" i="4" s="1"/>
  <c r="X570" i="4" s="1"/>
  <c r="S285" i="4"/>
  <c r="W285" i="4" s="1"/>
  <c r="X285" i="4" s="1"/>
  <c r="S354" i="4"/>
  <c r="W354" i="4" s="1"/>
  <c r="X354" i="4" s="1"/>
  <c r="S258" i="4"/>
  <c r="W258" i="4" s="1"/>
  <c r="X258" i="4" s="1"/>
  <c r="S322" i="4"/>
  <c r="W322" i="4" s="1"/>
  <c r="X322" i="4" s="1"/>
  <c r="S435" i="4"/>
  <c r="W435" i="4" s="1"/>
  <c r="X435" i="4" s="1"/>
  <c r="S750" i="4"/>
  <c r="W750" i="4" s="1"/>
  <c r="X750" i="4" s="1"/>
  <c r="S308" i="4"/>
  <c r="W308" i="4" s="1"/>
  <c r="X308" i="4" s="1"/>
  <c r="S430" i="4"/>
  <c r="W430" i="4" s="1"/>
  <c r="X430" i="4" s="1"/>
  <c r="S549" i="4"/>
  <c r="W549" i="4" s="1"/>
  <c r="X549" i="4" s="1"/>
  <c r="S286" i="4"/>
  <c r="W286" i="4" s="1"/>
  <c r="X286" i="4" s="1"/>
  <c r="S377" i="4"/>
  <c r="W377" i="4" s="1"/>
  <c r="X377" i="4" s="1"/>
  <c r="S470" i="4"/>
  <c r="W470" i="4" s="1"/>
  <c r="X470" i="4" s="1"/>
  <c r="S350" i="4"/>
  <c r="W350" i="4" s="1"/>
  <c r="X350" i="4" s="1"/>
  <c r="S530" i="4"/>
  <c r="W530" i="4" s="1"/>
  <c r="X530" i="4" s="1"/>
  <c r="S348" i="4"/>
  <c r="W348" i="4" s="1"/>
  <c r="X348" i="4" s="1"/>
  <c r="S412" i="4"/>
  <c r="W412" i="4" s="1"/>
  <c r="X412" i="4" s="1"/>
  <c r="S504" i="4"/>
  <c r="W504" i="4" s="1"/>
  <c r="X504" i="4" s="1"/>
  <c r="S656" i="4"/>
  <c r="W656" i="4" s="1"/>
  <c r="X656" i="4" s="1"/>
  <c r="S365" i="4"/>
  <c r="W365" i="4" s="1"/>
  <c r="X365" i="4" s="1"/>
  <c r="S429" i="4"/>
  <c r="W429" i="4" s="1"/>
  <c r="X429" i="4" s="1"/>
  <c r="S512" i="4"/>
  <c r="W512" i="4" s="1"/>
  <c r="X512" i="4" s="1"/>
  <c r="S718" i="4"/>
  <c r="W718" i="4" s="1"/>
  <c r="X718" i="4" s="1"/>
  <c r="S392" i="4"/>
  <c r="W392" i="4" s="1"/>
  <c r="X392" i="4" s="1"/>
  <c r="S456" i="4"/>
  <c r="W456" i="4" s="1"/>
  <c r="X456" i="4" s="1"/>
  <c r="S600" i="4"/>
  <c r="W600" i="4" s="1"/>
  <c r="X600" i="4" s="1"/>
  <c r="S385" i="4"/>
  <c r="W385" i="4" s="1"/>
  <c r="X385" i="4" s="1"/>
  <c r="S449" i="4"/>
  <c r="W449" i="4" s="1"/>
  <c r="X449" i="4" s="1"/>
  <c r="S518" i="4"/>
  <c r="W518" i="4" s="1"/>
  <c r="X518" i="4" s="1"/>
  <c r="S680" i="4"/>
  <c r="W680" i="4" s="1"/>
  <c r="X680" i="4" s="1"/>
  <c r="S495" i="4"/>
  <c r="W495" i="4" s="1"/>
  <c r="X495" i="4" s="1"/>
  <c r="S559" i="4"/>
  <c r="W559" i="4" s="1"/>
  <c r="X559" i="4" s="1"/>
  <c r="S649" i="4"/>
  <c r="W649" i="4" s="1"/>
  <c r="X649" i="4" s="1"/>
  <c r="S473" i="4"/>
  <c r="W473" i="4" s="1"/>
  <c r="X473" i="4" s="1"/>
  <c r="S537" i="4"/>
  <c r="W537" i="4" s="1"/>
  <c r="X537" i="4" s="1"/>
  <c r="S601" i="4"/>
  <c r="W601" i="4" s="1"/>
  <c r="X601" i="4" s="1"/>
  <c r="S710" i="4"/>
  <c r="W710" i="4" s="1"/>
  <c r="X710" i="4" s="1"/>
  <c r="S499" i="4"/>
  <c r="W499" i="4" s="1"/>
  <c r="X499" i="4" s="1"/>
  <c r="S563" i="4"/>
  <c r="W563" i="4" s="1"/>
  <c r="X563" i="4" s="1"/>
  <c r="S681" i="4"/>
  <c r="W681" i="4" s="1"/>
  <c r="X681" i="4" s="1"/>
  <c r="S516" i="4"/>
  <c r="W516" i="4" s="1"/>
  <c r="X516" i="4" s="1"/>
  <c r="S580" i="4"/>
  <c r="W580" i="4" s="1"/>
  <c r="X580" i="4" s="1"/>
  <c r="S629" i="4"/>
  <c r="W629" i="4" s="1"/>
  <c r="X629" i="4" s="1"/>
  <c r="S610" i="4"/>
  <c r="W610" i="4" s="1"/>
  <c r="X610" i="4" s="1"/>
  <c r="S674" i="4"/>
  <c r="W674" i="4" s="1"/>
  <c r="X674" i="4" s="1"/>
  <c r="S747" i="4"/>
  <c r="W747" i="4" s="1"/>
  <c r="X747" i="4" s="1"/>
  <c r="S636" i="4"/>
  <c r="W636" i="4" s="1"/>
  <c r="X636" i="4" s="1"/>
  <c r="S714" i="4"/>
  <c r="W714" i="4" s="1"/>
  <c r="X714" i="4" s="1"/>
  <c r="S606" i="4"/>
  <c r="W606" i="4" s="1"/>
  <c r="X606" i="4" s="1"/>
  <c r="S670" i="4"/>
  <c r="W670" i="4" s="1"/>
  <c r="X670" i="4" s="1"/>
  <c r="S809" i="4"/>
  <c r="W809" i="4" s="1"/>
  <c r="X809" i="4" s="1"/>
  <c r="S647" i="4"/>
  <c r="W647" i="4" s="1"/>
  <c r="X647" i="4" s="1"/>
  <c r="S726" i="4"/>
  <c r="W726" i="4" s="1"/>
  <c r="X726" i="4" s="1"/>
  <c r="S712" i="4"/>
  <c r="W712" i="4" s="1"/>
  <c r="X712" i="4" s="1"/>
  <c r="S804" i="4"/>
  <c r="W804" i="4" s="1"/>
  <c r="X804" i="4" s="1"/>
  <c r="S729" i="4"/>
  <c r="W729" i="4" s="1"/>
  <c r="X729" i="4" s="1"/>
  <c r="S867" i="4"/>
  <c r="W867" i="4" s="1"/>
  <c r="X867" i="4" s="1"/>
  <c r="S732" i="4"/>
  <c r="W732" i="4" s="1"/>
  <c r="X732" i="4" s="1"/>
  <c r="S793" i="4"/>
  <c r="W793" i="4" s="1"/>
  <c r="X793" i="4" s="1"/>
  <c r="S717" i="4"/>
  <c r="W717" i="4" s="1"/>
  <c r="X717" i="4" s="1"/>
  <c r="S784" i="4"/>
  <c r="W784" i="4" s="1"/>
  <c r="X784" i="4" s="1"/>
  <c r="S778" i="4"/>
  <c r="W778" i="4" s="1"/>
  <c r="X778" i="4" s="1"/>
  <c r="S862" i="4"/>
  <c r="W862" i="4" s="1"/>
  <c r="X862" i="4" s="1"/>
  <c r="S795" i="4"/>
  <c r="W795" i="4" s="1"/>
  <c r="X795" i="4" s="1"/>
  <c r="S782" i="4"/>
  <c r="W782" i="4" s="1"/>
  <c r="X782" i="4" s="1"/>
  <c r="S832" i="4"/>
  <c r="W832" i="4" s="1"/>
  <c r="X832" i="4" s="1"/>
  <c r="S783" i="4"/>
  <c r="W783" i="4" s="1"/>
  <c r="X783" i="4" s="1"/>
  <c r="S841" i="4"/>
  <c r="W841" i="4" s="1"/>
  <c r="X841" i="4" s="1"/>
  <c r="S895" i="4"/>
  <c r="W895" i="4" s="1"/>
  <c r="X895" i="4" s="1"/>
  <c r="S843" i="4"/>
  <c r="W843" i="4" s="1"/>
  <c r="X843" i="4" s="1"/>
  <c r="S851" i="4"/>
  <c r="W851" i="4" s="1"/>
  <c r="X851" i="4" s="1"/>
  <c r="S859" i="4"/>
  <c r="W859" i="4" s="1"/>
  <c r="X859" i="4" s="1"/>
  <c r="S891" i="4"/>
  <c r="W891" i="4" s="1"/>
  <c r="X891" i="4" s="1"/>
  <c r="S864" i="4"/>
  <c r="W864" i="4" s="1"/>
  <c r="X864" i="4" s="1"/>
  <c r="S919" i="4"/>
  <c r="W919" i="4" s="1"/>
  <c r="X919" i="4" s="1"/>
  <c r="S933" i="4"/>
  <c r="W933" i="4" s="1"/>
  <c r="X933" i="4" s="1"/>
  <c r="S904" i="4"/>
  <c r="W904" i="4" s="1"/>
  <c r="X904" i="4" s="1"/>
  <c r="S936" i="4"/>
  <c r="W936" i="4" s="1"/>
  <c r="X936" i="4" s="1"/>
  <c r="S968" i="4"/>
  <c r="W968" i="4" s="1"/>
  <c r="X968" i="4" s="1"/>
  <c r="S1002" i="4"/>
  <c r="W1002" i="4" s="1"/>
  <c r="X1002" i="4" s="1"/>
  <c r="S918" i="4"/>
  <c r="W918" i="4" s="1"/>
  <c r="X918" i="4" s="1"/>
  <c r="S950" i="4"/>
  <c r="W950" i="4" s="1"/>
  <c r="X950" i="4" s="1"/>
  <c r="S982" i="4"/>
  <c r="W982" i="4" s="1"/>
  <c r="X982" i="4" s="1"/>
  <c r="S55" i="4"/>
  <c r="W55" i="4" s="1"/>
  <c r="X55" i="4" s="1"/>
  <c r="S117" i="4"/>
  <c r="W117" i="4" s="1"/>
  <c r="X117" i="4" s="1"/>
  <c r="S101" i="4"/>
  <c r="W101" i="4" s="1"/>
  <c r="X101" i="4" s="1"/>
  <c r="S92" i="4"/>
  <c r="W92" i="4" s="1"/>
  <c r="X92" i="4" s="1"/>
  <c r="S762" i="4"/>
  <c r="W762" i="4" s="1"/>
  <c r="X762" i="4" s="1"/>
  <c r="S64" i="4"/>
  <c r="W64" i="4" s="1"/>
  <c r="X64" i="4" s="1"/>
  <c r="S313" i="4"/>
  <c r="W313" i="4" s="1"/>
  <c r="X313" i="4" s="1"/>
  <c r="S79" i="4"/>
  <c r="W79" i="4" s="1"/>
  <c r="X79" i="4" s="1"/>
  <c r="S27" i="4"/>
  <c r="W27" i="4" s="1"/>
  <c r="X27" i="4" s="1"/>
  <c r="S94" i="4"/>
  <c r="W94" i="4" s="1"/>
  <c r="X94" i="4" s="1"/>
  <c r="S85" i="4"/>
  <c r="W85" i="4" s="1"/>
  <c r="X85" i="4" s="1"/>
  <c r="S34" i="4"/>
  <c r="W34" i="4" s="1"/>
  <c r="X34" i="4" s="1"/>
  <c r="S23" i="4"/>
  <c r="W23" i="4" s="1"/>
  <c r="X23" i="4" s="1"/>
  <c r="S492" i="4"/>
  <c r="W492" i="4" s="1"/>
  <c r="X492" i="4" s="1"/>
  <c r="S343" i="4"/>
  <c r="W343" i="4" s="1"/>
  <c r="X343" i="4" s="1"/>
  <c r="S306" i="4"/>
  <c r="W306" i="4" s="1"/>
  <c r="X306" i="4" s="1"/>
  <c r="S598" i="4"/>
  <c r="W598" i="4" s="1"/>
  <c r="X598" i="4" s="1"/>
  <c r="S383" i="4"/>
  <c r="W383" i="4" s="1"/>
  <c r="X383" i="4" s="1"/>
  <c r="S270" i="4"/>
  <c r="W270" i="4" s="1"/>
  <c r="X270" i="4" s="1"/>
  <c r="S450" i="4"/>
  <c r="W450" i="4" s="1"/>
  <c r="X450" i="4" s="1"/>
  <c r="S411" i="4"/>
  <c r="W411" i="4" s="1"/>
  <c r="X411" i="4" s="1"/>
  <c r="S396" i="4"/>
  <c r="W396" i="4" s="1"/>
  <c r="X396" i="4" s="1"/>
  <c r="S633" i="4"/>
  <c r="W633" i="4" s="1"/>
  <c r="X633" i="4" s="1"/>
  <c r="S413" i="4"/>
  <c r="W413" i="4" s="1"/>
  <c r="X413" i="4" s="1"/>
  <c r="S609" i="4"/>
  <c r="W609" i="4" s="1"/>
  <c r="X609" i="4" s="1"/>
  <c r="S440" i="4"/>
  <c r="W440" i="4" s="1"/>
  <c r="X440" i="4" s="1"/>
  <c r="S711" i="4"/>
  <c r="W711" i="4" s="1"/>
  <c r="X711" i="4" s="1"/>
  <c r="S500" i="4"/>
  <c r="W500" i="4" s="1"/>
  <c r="X500" i="4" s="1"/>
  <c r="S479" i="4"/>
  <c r="W479" i="4" s="1"/>
  <c r="X479" i="4" s="1"/>
  <c r="S611" i="4"/>
  <c r="W611" i="4" s="1"/>
  <c r="X611" i="4" s="1"/>
  <c r="S521" i="4"/>
  <c r="W521" i="4" s="1"/>
  <c r="X521" i="4" s="1"/>
  <c r="S702" i="4"/>
  <c r="W702" i="4" s="1"/>
  <c r="X702" i="4" s="1"/>
  <c r="S547" i="4"/>
  <c r="W547" i="4" s="1"/>
  <c r="X547" i="4" s="1"/>
  <c r="S821" i="4"/>
  <c r="W821" i="4" s="1"/>
  <c r="X821" i="4" s="1"/>
  <c r="S613" i="4"/>
  <c r="W613" i="4" s="1"/>
  <c r="X613" i="4" s="1"/>
  <c r="S658" i="4"/>
  <c r="W658" i="4" s="1"/>
  <c r="X658" i="4" s="1"/>
  <c r="S620" i="4"/>
  <c r="W620" i="4" s="1"/>
  <c r="X620" i="4" s="1"/>
  <c r="S909" i="4"/>
  <c r="W909" i="4" s="1"/>
  <c r="X909" i="4" s="1"/>
  <c r="S754" i="4"/>
  <c r="W754" i="4" s="1"/>
  <c r="X754" i="4" s="1"/>
  <c r="S695" i="4"/>
  <c r="W695" i="4" s="1"/>
  <c r="X695" i="4" s="1"/>
  <c r="S760" i="4"/>
  <c r="W760" i="4" s="1"/>
  <c r="X760" i="4" s="1"/>
  <c r="S808" i="4"/>
  <c r="W808" i="4" s="1"/>
  <c r="X808" i="4" s="1"/>
  <c r="S776" i="4"/>
  <c r="W776" i="4" s="1"/>
  <c r="X776" i="4" s="1"/>
  <c r="S765" i="4"/>
  <c r="W765" i="4" s="1"/>
  <c r="X765" i="4" s="1"/>
  <c r="S826" i="4"/>
  <c r="W826" i="4" s="1"/>
  <c r="X826" i="4" s="1"/>
  <c r="S879" i="4"/>
  <c r="W879" i="4" s="1"/>
  <c r="X879" i="4" s="1"/>
  <c r="S863" i="4"/>
  <c r="W863" i="4" s="1"/>
  <c r="X863" i="4" s="1"/>
  <c r="S991" i="4"/>
  <c r="W991" i="4" s="1"/>
  <c r="X991" i="4" s="1"/>
  <c r="S857" i="4"/>
  <c r="W857" i="4" s="1"/>
  <c r="X857" i="4" s="1"/>
  <c r="S987" i="4"/>
  <c r="W987" i="4" s="1"/>
  <c r="X987" i="4" s="1"/>
  <c r="S901" i="4"/>
  <c r="W901" i="4" s="1"/>
  <c r="X901" i="4" s="1"/>
  <c r="S928" i="4"/>
  <c r="W928" i="4" s="1"/>
  <c r="X928" i="4" s="1"/>
  <c r="S992" i="4"/>
  <c r="W992" i="4" s="1"/>
  <c r="X992" i="4" s="1"/>
  <c r="S942" i="4"/>
  <c r="W942" i="4" s="1"/>
  <c r="X942" i="4" s="1"/>
  <c r="S68" i="4"/>
  <c r="W68" i="4" s="1"/>
  <c r="X68" i="4" s="1"/>
  <c r="S26" i="4"/>
  <c r="W26" i="4" s="1"/>
  <c r="X26" i="4" s="1"/>
  <c r="S105" i="4"/>
  <c r="W105" i="4" s="1"/>
  <c r="X105" i="4" s="1"/>
  <c r="S18" i="4"/>
  <c r="W18" i="4" s="1"/>
  <c r="X18" i="4" s="1"/>
  <c r="S96" i="4"/>
  <c r="W96" i="4" s="1"/>
  <c r="X96" i="4" s="1"/>
  <c r="S439" i="4"/>
  <c r="W439" i="4" s="1"/>
  <c r="X439" i="4" s="1"/>
  <c r="S58" i="4"/>
  <c r="W58" i="4" s="1"/>
  <c r="X58" i="4" s="1"/>
  <c r="S48" i="4"/>
  <c r="W48" i="4" s="1"/>
  <c r="X48" i="4" s="1"/>
  <c r="S69" i="4"/>
  <c r="W69" i="4" s="1"/>
  <c r="X69" i="4" s="1"/>
  <c r="S106" i="4"/>
  <c r="W106" i="4" s="1"/>
  <c r="X106" i="4" s="1"/>
  <c r="S677" i="4"/>
  <c r="W677" i="4" s="1"/>
  <c r="X677" i="4" s="1"/>
  <c r="S110" i="4"/>
  <c r="W110" i="4" s="1"/>
  <c r="X110" i="4" s="1"/>
  <c r="S255" i="4"/>
  <c r="W255" i="4" s="1"/>
  <c r="X255" i="4" s="1"/>
  <c r="S36" i="4"/>
  <c r="W36" i="4" s="1"/>
  <c r="X36" i="4" s="1"/>
  <c r="S233" i="4"/>
  <c r="W233" i="4" s="1"/>
  <c r="X233" i="4" s="1"/>
  <c r="S160" i="4"/>
  <c r="W160" i="4" s="1"/>
  <c r="X160" i="4" s="1"/>
  <c r="S192" i="4"/>
  <c r="W192" i="4" s="1"/>
  <c r="X192" i="4" s="1"/>
  <c r="S224" i="4"/>
  <c r="W224" i="4" s="1"/>
  <c r="X224" i="4" s="1"/>
  <c r="S480" i="4"/>
  <c r="W480" i="4" s="1"/>
  <c r="X480" i="4" s="1"/>
  <c r="S369" i="4"/>
  <c r="W369" i="4" s="1"/>
  <c r="X369" i="4" s="1"/>
  <c r="S151" i="4"/>
  <c r="W151" i="4" s="1"/>
  <c r="X151" i="4" s="1"/>
  <c r="S183" i="4"/>
  <c r="W183" i="4" s="1"/>
  <c r="X183" i="4" s="1"/>
  <c r="S215" i="4"/>
  <c r="W215" i="4" s="1"/>
  <c r="X215" i="4" s="1"/>
  <c r="S526" i="4"/>
  <c r="W526" i="4" s="1"/>
  <c r="X526" i="4" s="1"/>
  <c r="S346" i="4"/>
  <c r="W346" i="4" s="1"/>
  <c r="X346" i="4" s="1"/>
  <c r="S314" i="4"/>
  <c r="W314" i="4" s="1"/>
  <c r="X314" i="4" s="1"/>
  <c r="S615" i="4"/>
  <c r="W615" i="4" s="1"/>
  <c r="X615" i="4" s="1"/>
  <c r="S387" i="4"/>
  <c r="W387" i="4" s="1"/>
  <c r="X387" i="4" s="1"/>
  <c r="S278" i="4"/>
  <c r="W278" i="4" s="1"/>
  <c r="X278" i="4" s="1"/>
  <c r="S464" i="4"/>
  <c r="W464" i="4" s="1"/>
  <c r="X464" i="4" s="1"/>
  <c r="S520" i="4"/>
  <c r="W520" i="4" s="1"/>
  <c r="X520" i="4" s="1"/>
  <c r="S404" i="4"/>
  <c r="W404" i="4" s="1"/>
  <c r="X404" i="4" s="1"/>
  <c r="S641" i="4"/>
  <c r="W641" i="4" s="1"/>
  <c r="X641" i="4" s="1"/>
  <c r="S421" i="4"/>
  <c r="W421" i="4" s="1"/>
  <c r="X421" i="4" s="1"/>
  <c r="S617" i="4"/>
  <c r="W617" i="4" s="1"/>
  <c r="X617" i="4" s="1"/>
  <c r="S448" i="4"/>
  <c r="W448" i="4" s="1"/>
  <c r="X448" i="4" s="1"/>
  <c r="S937" i="4"/>
  <c r="W937" i="4" s="1"/>
  <c r="X937" i="4" s="1"/>
  <c r="S501" i="4"/>
  <c r="W501" i="4" s="1"/>
  <c r="X501" i="4" s="1"/>
  <c r="S487" i="4"/>
  <c r="W487" i="4" s="1"/>
  <c r="X487" i="4" s="1"/>
  <c r="S632" i="4"/>
  <c r="W632" i="4" s="1"/>
  <c r="X632" i="4" s="1"/>
  <c r="S529" i="4"/>
  <c r="W529" i="4" s="1"/>
  <c r="X529" i="4" s="1"/>
  <c r="S707" i="4"/>
  <c r="W707" i="4" s="1"/>
  <c r="X707" i="4" s="1"/>
  <c r="S555" i="4"/>
  <c r="W555" i="4" s="1"/>
  <c r="X555" i="4" s="1"/>
  <c r="S508" i="4"/>
  <c r="W508" i="4" s="1"/>
  <c r="X508" i="4" s="1"/>
  <c r="S625" i="4"/>
  <c r="W625" i="4" s="1"/>
  <c r="X625" i="4" s="1"/>
  <c r="S666" i="4"/>
  <c r="W666" i="4" s="1"/>
  <c r="X666" i="4" s="1"/>
  <c r="S628" i="4"/>
  <c r="W628" i="4" s="1"/>
  <c r="X628" i="4" s="1"/>
  <c r="S921" i="4"/>
  <c r="W921" i="4" s="1"/>
  <c r="X921" i="4" s="1"/>
  <c r="S763" i="4"/>
  <c r="W763" i="4" s="1"/>
  <c r="X763" i="4" s="1"/>
  <c r="S703" i="4"/>
  <c r="W703" i="4" s="1"/>
  <c r="X703" i="4" s="1"/>
  <c r="S768" i="4"/>
  <c r="W768" i="4" s="1"/>
  <c r="X768" i="4" s="1"/>
  <c r="S817" i="4"/>
  <c r="W817" i="4" s="1"/>
  <c r="X817" i="4" s="1"/>
  <c r="S789" i="4"/>
  <c r="W789" i="4" s="1"/>
  <c r="X789" i="4" s="1"/>
  <c r="S780" i="4"/>
  <c r="W780" i="4" s="1"/>
  <c r="X780" i="4" s="1"/>
  <c r="S860" i="4"/>
  <c r="W860" i="4" s="1"/>
  <c r="X860" i="4" s="1"/>
  <c r="S774" i="4"/>
  <c r="W774" i="4" s="1"/>
  <c r="X774" i="4" s="1"/>
  <c r="S775" i="4"/>
  <c r="W775" i="4" s="1"/>
  <c r="X775" i="4" s="1"/>
  <c r="S886" i="4"/>
  <c r="W886" i="4" s="1"/>
  <c r="X886" i="4" s="1"/>
  <c r="S850" i="4"/>
  <c r="W850" i="4" s="1"/>
  <c r="X850" i="4" s="1"/>
  <c r="S889" i="4"/>
  <c r="W889" i="4" s="1"/>
  <c r="X889" i="4" s="1"/>
  <c r="S917" i="4"/>
  <c r="W917" i="4" s="1"/>
  <c r="X917" i="4" s="1"/>
  <c r="S932" i="4"/>
  <c r="W932" i="4" s="1"/>
  <c r="X932" i="4" s="1"/>
  <c r="S996" i="4"/>
  <c r="W996" i="4" s="1"/>
  <c r="X996" i="4" s="1"/>
  <c r="S946" i="4"/>
  <c r="W946" i="4" s="1"/>
  <c r="X946" i="4" s="1"/>
  <c r="S22" i="4"/>
  <c r="W22" i="4" s="1"/>
  <c r="X22" i="4" s="1"/>
  <c r="S103" i="4"/>
  <c r="W103" i="4" s="1"/>
  <c r="X103" i="4" s="1"/>
  <c r="S11" i="4"/>
  <c r="W11" i="4" s="1"/>
  <c r="X11" i="4" s="1"/>
  <c r="S355" i="4"/>
  <c r="W355" i="4" s="1"/>
  <c r="X355" i="4" s="1"/>
  <c r="S84" i="4"/>
  <c r="W84" i="4" s="1"/>
  <c r="X84" i="4" s="1"/>
  <c r="S70" i="4"/>
  <c r="W70" i="4" s="1"/>
  <c r="X70" i="4" s="1"/>
  <c r="S93" i="4"/>
  <c r="W93" i="4" s="1"/>
  <c r="X93" i="4" s="1"/>
  <c r="S39" i="4"/>
  <c r="W39" i="4" s="1"/>
  <c r="X39" i="4" s="1"/>
  <c r="S438" i="4"/>
  <c r="W438" i="4" s="1"/>
  <c r="X438" i="4" s="1"/>
  <c r="S75" i="4"/>
  <c r="W75" i="4" s="1"/>
  <c r="X75" i="4" s="1"/>
  <c r="S31" i="4"/>
  <c r="W31" i="4" s="1"/>
  <c r="X31" i="4" s="1"/>
  <c r="S120" i="4"/>
  <c r="W120" i="4" s="1"/>
  <c r="X120" i="4" s="1"/>
  <c r="S410" i="4"/>
  <c r="W410" i="4" s="1"/>
  <c r="X410" i="4" s="1"/>
  <c r="S3" i="4"/>
  <c r="W3" i="4" s="1"/>
  <c r="X3" i="4" s="1"/>
  <c r="S291" i="4"/>
  <c r="W291" i="4" s="1"/>
  <c r="X291" i="4" s="1"/>
  <c r="S114" i="4"/>
  <c r="W114" i="4" s="1"/>
  <c r="X114" i="4" s="1"/>
  <c r="S395" i="4"/>
  <c r="W395" i="4" s="1"/>
  <c r="X395" i="4" s="1"/>
  <c r="S129" i="4"/>
  <c r="W129" i="4" s="1"/>
  <c r="X129" i="4" s="1"/>
  <c r="S502" i="4"/>
  <c r="W502" i="4" s="1"/>
  <c r="X502" i="4" s="1"/>
  <c r="S242" i="4"/>
  <c r="W242" i="4" s="1"/>
  <c r="X242" i="4" s="1"/>
  <c r="S293" i="4"/>
  <c r="W293" i="4" s="1"/>
  <c r="X293" i="4" s="1"/>
  <c r="S265" i="4"/>
  <c r="W265" i="4" s="1"/>
  <c r="X265" i="4" s="1"/>
  <c r="S148" i="4"/>
  <c r="W148" i="4" s="1"/>
  <c r="X148" i="4" s="1"/>
  <c r="S164" i="4"/>
  <c r="W164" i="4" s="1"/>
  <c r="X164" i="4" s="1"/>
  <c r="S180" i="4"/>
  <c r="W180" i="4" s="1"/>
  <c r="X180" i="4" s="1"/>
  <c r="S196" i="4"/>
  <c r="W196" i="4" s="1"/>
  <c r="X196" i="4" s="1"/>
  <c r="S212" i="4"/>
  <c r="W212" i="4" s="1"/>
  <c r="X212" i="4" s="1"/>
  <c r="S228" i="4"/>
  <c r="W228" i="4" s="1"/>
  <c r="X228" i="4" s="1"/>
  <c r="S331" i="4"/>
  <c r="W331" i="4" s="1"/>
  <c r="X331" i="4" s="1"/>
  <c r="S594" i="4"/>
  <c r="W594" i="4" s="1"/>
  <c r="X594" i="4" s="1"/>
  <c r="S295" i="4"/>
  <c r="W295" i="4" s="1"/>
  <c r="X295" i="4" s="1"/>
  <c r="S402" i="4"/>
  <c r="W402" i="4" s="1"/>
  <c r="X402" i="4" s="1"/>
  <c r="S139" i="4"/>
  <c r="W139" i="4" s="1"/>
  <c r="X139" i="4" s="1"/>
  <c r="S155" i="4"/>
  <c r="W155" i="4" s="1"/>
  <c r="X155" i="4" s="1"/>
  <c r="S171" i="4"/>
  <c r="W171" i="4" s="1"/>
  <c r="X171" i="4" s="1"/>
  <c r="S187" i="4"/>
  <c r="W187" i="4" s="1"/>
  <c r="X187" i="4" s="1"/>
  <c r="S203" i="4"/>
  <c r="W203" i="4" s="1"/>
  <c r="X203" i="4" s="1"/>
  <c r="S219" i="4"/>
  <c r="W219" i="4" s="1"/>
  <c r="X219" i="4" s="1"/>
  <c r="S245" i="4"/>
  <c r="W245" i="4" s="1"/>
  <c r="X245" i="4" s="1"/>
  <c r="S246" i="4"/>
  <c r="W246" i="4" s="1"/>
  <c r="X246" i="4" s="1"/>
  <c r="S305" i="4"/>
  <c r="W305" i="4" s="1"/>
  <c r="X305" i="4" s="1"/>
  <c r="S362" i="4"/>
  <c r="W362" i="4" s="1"/>
  <c r="X362" i="4" s="1"/>
  <c r="S266" i="4"/>
  <c r="W266" i="4" s="1"/>
  <c r="X266" i="4" s="1"/>
  <c r="S330" i="4"/>
  <c r="W330" i="4" s="1"/>
  <c r="X330" i="4" s="1"/>
  <c r="S460" i="4"/>
  <c r="W460" i="4" s="1"/>
  <c r="X460" i="4" s="1"/>
  <c r="S252" i="4"/>
  <c r="W252" i="4" s="1"/>
  <c r="X252" i="4" s="1"/>
  <c r="S316" i="4"/>
  <c r="W316" i="4" s="1"/>
  <c r="X316" i="4" s="1"/>
  <c r="S434" i="4"/>
  <c r="W434" i="4" s="1"/>
  <c r="X434" i="4" s="1"/>
  <c r="S592" i="4"/>
  <c r="W592" i="4" s="1"/>
  <c r="X592" i="4" s="1"/>
  <c r="S294" i="4"/>
  <c r="W294" i="4" s="1"/>
  <c r="X294" i="4" s="1"/>
  <c r="S382" i="4"/>
  <c r="W382" i="4" s="1"/>
  <c r="X382" i="4" s="1"/>
  <c r="S528" i="4"/>
  <c r="W528" i="4" s="1"/>
  <c r="X528" i="4" s="1"/>
  <c r="S363" i="4"/>
  <c r="W363" i="4" s="1"/>
  <c r="X363" i="4" s="1"/>
  <c r="S541" i="4"/>
  <c r="W541" i="4" s="1"/>
  <c r="X541" i="4" s="1"/>
  <c r="S356" i="4"/>
  <c r="W356" i="4" s="1"/>
  <c r="X356" i="4" s="1"/>
  <c r="S420" i="4"/>
  <c r="W420" i="4" s="1"/>
  <c r="X420" i="4" s="1"/>
  <c r="S525" i="4"/>
  <c r="W525" i="4" s="1"/>
  <c r="X525" i="4" s="1"/>
  <c r="S661" i="4"/>
  <c r="W661" i="4" s="1"/>
  <c r="X661" i="4" s="1"/>
  <c r="S373" i="4"/>
  <c r="W373" i="4" s="1"/>
  <c r="X373" i="4" s="1"/>
  <c r="S437" i="4"/>
  <c r="W437" i="4" s="1"/>
  <c r="X437" i="4" s="1"/>
  <c r="S533" i="4"/>
  <c r="W533" i="4" s="1"/>
  <c r="X533" i="4" s="1"/>
  <c r="S336" i="4"/>
  <c r="W336" i="4" s="1"/>
  <c r="X336" i="4" s="1"/>
  <c r="S400" i="4"/>
  <c r="W400" i="4" s="1"/>
  <c r="X400" i="4" s="1"/>
  <c r="S488" i="4"/>
  <c r="W488" i="4" s="1"/>
  <c r="X488" i="4" s="1"/>
  <c r="S619" i="4"/>
  <c r="W619" i="4" s="1"/>
  <c r="X619" i="4" s="1"/>
  <c r="S393" i="4"/>
  <c r="W393" i="4" s="1"/>
  <c r="X393" i="4" s="1"/>
  <c r="S462" i="4"/>
  <c r="W462" i="4" s="1"/>
  <c r="X462" i="4" s="1"/>
  <c r="S522" i="4"/>
  <c r="W522" i="4" s="1"/>
  <c r="X522" i="4" s="1"/>
  <c r="S697" i="4"/>
  <c r="W697" i="4" s="1"/>
  <c r="X697" i="4" s="1"/>
  <c r="S503" i="4"/>
  <c r="W503" i="4" s="1"/>
  <c r="X503" i="4" s="1"/>
  <c r="S567" i="4"/>
  <c r="W567" i="4" s="1"/>
  <c r="X567" i="4" s="1"/>
  <c r="S653" i="4"/>
  <c r="W653" i="4" s="1"/>
  <c r="X653" i="4" s="1"/>
  <c r="S481" i="4"/>
  <c r="W481" i="4" s="1"/>
  <c r="X481" i="4" s="1"/>
  <c r="S545" i="4"/>
  <c r="W545" i="4" s="1"/>
  <c r="X545" i="4" s="1"/>
  <c r="S627" i="4"/>
  <c r="W627" i="4" s="1"/>
  <c r="X627" i="4" s="1"/>
  <c r="S751" i="4"/>
  <c r="W751" i="4" s="1"/>
  <c r="X751" i="4" s="1"/>
  <c r="S507" i="4"/>
  <c r="W507" i="4" s="1"/>
  <c r="X507" i="4" s="1"/>
  <c r="S571" i="4"/>
  <c r="W571" i="4" s="1"/>
  <c r="X571" i="4" s="1"/>
  <c r="S685" i="4"/>
  <c r="W685" i="4" s="1"/>
  <c r="X685" i="4" s="1"/>
  <c r="S524" i="4"/>
  <c r="W524" i="4" s="1"/>
  <c r="X524" i="4" s="1"/>
  <c r="S588" i="4"/>
  <c r="W588" i="4" s="1"/>
  <c r="X588" i="4" s="1"/>
  <c r="S651" i="4"/>
  <c r="W651" i="4" s="1"/>
  <c r="X651" i="4" s="1"/>
  <c r="S618" i="4"/>
  <c r="W618" i="4" s="1"/>
  <c r="X618" i="4" s="1"/>
  <c r="S682" i="4"/>
  <c r="W682" i="4" s="1"/>
  <c r="X682" i="4" s="1"/>
  <c r="S777" i="4"/>
  <c r="W777" i="4" s="1"/>
  <c r="X777" i="4" s="1"/>
  <c r="S644" i="4"/>
  <c r="W644" i="4" s="1"/>
  <c r="X644" i="4" s="1"/>
  <c r="S723" i="4"/>
  <c r="W723" i="4" s="1"/>
  <c r="X723" i="4" s="1"/>
  <c r="S614" i="4"/>
  <c r="W614" i="4" s="1"/>
  <c r="X614" i="4" s="1"/>
  <c r="S678" i="4"/>
  <c r="W678" i="4" s="1"/>
  <c r="X678" i="4" s="1"/>
  <c r="S871" i="4"/>
  <c r="W871" i="4" s="1"/>
  <c r="X871" i="4" s="1"/>
  <c r="S655" i="4"/>
  <c r="W655" i="4" s="1"/>
  <c r="X655" i="4" s="1"/>
  <c r="S735" i="4"/>
  <c r="W735" i="4" s="1"/>
  <c r="X735" i="4" s="1"/>
  <c r="S720" i="4"/>
  <c r="W720" i="4" s="1"/>
  <c r="X720" i="4" s="1"/>
  <c r="S813" i="4"/>
  <c r="W813" i="4" s="1"/>
  <c r="X813" i="4" s="1"/>
  <c r="S737" i="4"/>
  <c r="W737" i="4" s="1"/>
  <c r="X737" i="4" s="1"/>
  <c r="S905" i="4"/>
  <c r="W905" i="4" s="1"/>
  <c r="X905" i="4" s="1"/>
  <c r="S740" i="4"/>
  <c r="W740" i="4" s="1"/>
  <c r="X740" i="4" s="1"/>
  <c r="S820" i="4"/>
  <c r="W820" i="4" s="1"/>
  <c r="X820" i="4" s="1"/>
  <c r="S725" i="4"/>
  <c r="W725" i="4" s="1"/>
  <c r="X725" i="4" s="1"/>
  <c r="S797" i="4"/>
  <c r="W797" i="4" s="1"/>
  <c r="X797" i="4" s="1"/>
  <c r="S786" i="4"/>
  <c r="W786" i="4" s="1"/>
  <c r="X786" i="4" s="1"/>
  <c r="S899" i="4"/>
  <c r="W899" i="4" s="1"/>
  <c r="X899" i="4" s="1"/>
  <c r="S803" i="4"/>
  <c r="W803" i="4" s="1"/>
  <c r="X803" i="4" s="1"/>
  <c r="S790" i="4"/>
  <c r="W790" i="4" s="1"/>
  <c r="X790" i="4" s="1"/>
  <c r="S838" i="4"/>
  <c r="W838" i="4" s="1"/>
  <c r="X838" i="4" s="1"/>
  <c r="S791" i="4"/>
  <c r="W791" i="4" s="1"/>
  <c r="X791" i="4" s="1"/>
  <c r="S861" i="4"/>
  <c r="W861" i="4" s="1"/>
  <c r="X861" i="4" s="1"/>
  <c r="S911" i="4"/>
  <c r="W911" i="4" s="1"/>
  <c r="X911" i="4" s="1"/>
  <c r="S844" i="4"/>
  <c r="W844" i="4" s="1"/>
  <c r="X844" i="4" s="1"/>
  <c r="S852" i="4"/>
  <c r="W852" i="4" s="1"/>
  <c r="X852" i="4" s="1"/>
  <c r="S865" i="4"/>
  <c r="W865" i="4" s="1"/>
  <c r="X865" i="4" s="1"/>
  <c r="S907" i="4"/>
  <c r="W907" i="4" s="1"/>
  <c r="X907" i="4" s="1"/>
  <c r="S868" i="4"/>
  <c r="W868" i="4" s="1"/>
  <c r="X868" i="4" s="1"/>
  <c r="S935" i="4"/>
  <c r="W935" i="4" s="1"/>
  <c r="X935" i="4" s="1"/>
  <c r="S949" i="4"/>
  <c r="W949" i="4" s="1"/>
  <c r="X949" i="4" s="1"/>
  <c r="S908" i="4"/>
  <c r="W908" i="4" s="1"/>
  <c r="X908" i="4" s="1"/>
  <c r="S940" i="4"/>
  <c r="W940" i="4" s="1"/>
  <c r="X940" i="4" s="1"/>
  <c r="S972" i="4"/>
  <c r="W972" i="4" s="1"/>
  <c r="X972" i="4" s="1"/>
  <c r="S890" i="4"/>
  <c r="W890" i="4" s="1"/>
  <c r="X890" i="4" s="1"/>
  <c r="S922" i="4"/>
  <c r="W922" i="4" s="1"/>
  <c r="X922" i="4" s="1"/>
  <c r="S954" i="4"/>
  <c r="W954" i="4" s="1"/>
  <c r="X954" i="4" s="1"/>
  <c r="S986" i="4"/>
  <c r="W986" i="4" s="1"/>
  <c r="X986" i="4" s="1"/>
  <c r="S371" i="4"/>
  <c r="W371" i="4" s="1"/>
  <c r="X371" i="4" s="1"/>
  <c r="S74" i="4"/>
  <c r="W74" i="4" s="1"/>
  <c r="X74" i="4" s="1"/>
  <c r="S50" i="4"/>
  <c r="W50" i="4" s="1"/>
  <c r="X50" i="4" s="1"/>
  <c r="S115" i="4"/>
  <c r="W115" i="4" s="1"/>
  <c r="X115" i="4" s="1"/>
  <c r="S99" i="4"/>
  <c r="W99" i="4" s="1"/>
  <c r="X99" i="4" s="1"/>
  <c r="S73" i="4"/>
  <c r="W73" i="4" s="1"/>
  <c r="X73" i="4" s="1"/>
  <c r="S734" i="4"/>
  <c r="W734" i="4" s="1"/>
  <c r="X734" i="4" s="1"/>
  <c r="S59" i="4"/>
  <c r="W59" i="4" s="1"/>
  <c r="X59" i="4" s="1"/>
  <c r="S303" i="4"/>
  <c r="W303" i="4" s="1"/>
  <c r="X303" i="4" s="1"/>
  <c r="S53" i="4"/>
  <c r="W53" i="4" s="1"/>
  <c r="X53" i="4" s="1"/>
  <c r="S486" i="4"/>
  <c r="W486" i="4" s="1"/>
  <c r="X486" i="4" s="1"/>
  <c r="S86" i="4"/>
  <c r="W86" i="4" s="1"/>
  <c r="X86" i="4" s="1"/>
  <c r="S24" i="4"/>
  <c r="W24" i="4" s="1"/>
  <c r="X24" i="4" s="1"/>
  <c r="S62" i="4"/>
  <c r="W62" i="4" s="1"/>
  <c r="X62" i="4" s="1"/>
  <c r="S28" i="4"/>
  <c r="W28" i="4" s="1"/>
  <c r="X28" i="4" s="1"/>
  <c r="F38" i="1"/>
  <c r="F54" i="1"/>
  <c r="F26" i="1"/>
  <c r="F50" i="1"/>
  <c r="F25" i="1"/>
  <c r="F40" i="1"/>
  <c r="F78" i="1"/>
  <c r="F15" i="1"/>
  <c r="F63" i="1"/>
  <c r="F10" i="1"/>
  <c r="AB163" i="1"/>
  <c r="AB209" i="1"/>
  <c r="F48" i="1"/>
  <c r="AB221" i="1"/>
  <c r="F60" i="1"/>
  <c r="AB204" i="1"/>
  <c r="F43" i="1"/>
  <c r="AB232" i="1"/>
  <c r="F71" i="1"/>
  <c r="AB244" i="1"/>
  <c r="F83" i="1"/>
  <c r="AB172" i="1"/>
  <c r="F11" i="1"/>
  <c r="AB182" i="1"/>
  <c r="F21" i="1"/>
  <c r="AB219" i="1"/>
  <c r="F58" i="1"/>
  <c r="F74" i="1"/>
  <c r="F49" i="1"/>
  <c r="F24" i="1"/>
  <c r="AB179" i="1"/>
  <c r="F18" i="1"/>
  <c r="AB229" i="1"/>
  <c r="F68" i="1"/>
  <c r="AB245" i="1"/>
  <c r="F84" i="1"/>
  <c r="AB184" i="1"/>
  <c r="F23" i="1"/>
  <c r="AB195" i="1"/>
  <c r="F34" i="1"/>
  <c r="AB212" i="1"/>
  <c r="F51" i="1"/>
  <c r="AB220" i="1"/>
  <c r="F59" i="1"/>
  <c r="F79" i="1"/>
  <c r="AB164" i="1"/>
  <c r="F3" i="1"/>
  <c r="AB192" i="1"/>
  <c r="F31" i="1"/>
  <c r="AB167" i="1"/>
  <c r="F6" i="1"/>
  <c r="AB194" i="1"/>
  <c r="F33" i="1"/>
  <c r="AB203" i="1"/>
  <c r="F42" i="1"/>
  <c r="AB207" i="1"/>
  <c r="F46" i="1"/>
  <c r="AB223" i="1"/>
  <c r="F62" i="1"/>
  <c r="AB231" i="1"/>
  <c r="F70" i="1"/>
  <c r="AB243" i="1"/>
  <c r="F82" i="1"/>
  <c r="AB170" i="1"/>
  <c r="F9" i="1"/>
  <c r="AB190" i="1"/>
  <c r="F29" i="1"/>
  <c r="AB198" i="1"/>
  <c r="F37" i="1"/>
  <c r="F66" i="1"/>
  <c r="F41" i="1"/>
  <c r="F16" i="1"/>
  <c r="AB205" i="1"/>
  <c r="F44" i="1"/>
  <c r="AB213" i="1"/>
  <c r="F52" i="1"/>
  <c r="AB217" i="1"/>
  <c r="F56" i="1"/>
  <c r="AB233" i="1"/>
  <c r="F72" i="1"/>
  <c r="AB237" i="1"/>
  <c r="F76" i="1"/>
  <c r="AB169" i="1"/>
  <c r="F8" i="1"/>
  <c r="AB189" i="1"/>
  <c r="F28" i="1"/>
  <c r="AB208" i="1"/>
  <c r="F47" i="1"/>
  <c r="AB228" i="1"/>
  <c r="F67" i="1"/>
  <c r="AB236" i="1"/>
  <c r="F75" i="1"/>
  <c r="AB165" i="1"/>
  <c r="F4" i="1"/>
  <c r="AB173" i="1"/>
  <c r="F12" i="1"/>
  <c r="AB180" i="1"/>
  <c r="F19" i="1"/>
  <c r="AB193" i="1"/>
  <c r="F32" i="1"/>
  <c r="AB206" i="1"/>
  <c r="F45" i="1"/>
  <c r="AB214" i="1"/>
  <c r="F53" i="1"/>
  <c r="AB218" i="1"/>
  <c r="F57" i="1"/>
  <c r="AB222" i="1"/>
  <c r="F61" i="1"/>
  <c r="AB230" i="1"/>
  <c r="F69" i="1"/>
  <c r="AB234" i="1"/>
  <c r="F73" i="1"/>
  <c r="AB238" i="1"/>
  <c r="F77" i="1"/>
  <c r="AB242" i="1"/>
  <c r="F81" i="1"/>
  <c r="AB246" i="1"/>
  <c r="F85" i="1"/>
  <c r="F65" i="1"/>
  <c r="AB168" i="1"/>
  <c r="F7" i="1"/>
  <c r="AB183" i="1"/>
  <c r="F22" i="1"/>
  <c r="AB188" i="1"/>
  <c r="F27" i="1"/>
  <c r="AB197" i="1"/>
  <c r="F36" i="1"/>
  <c r="F64" i="1"/>
  <c r="F39" i="1"/>
  <c r="F14" i="1"/>
  <c r="AB166" i="1"/>
  <c r="F5" i="1"/>
  <c r="AB174" i="1"/>
  <c r="F13" i="1"/>
  <c r="AB178" i="1"/>
  <c r="F17" i="1"/>
  <c r="AB181" i="1"/>
  <c r="F20" i="1"/>
  <c r="AB196" i="1"/>
  <c r="F35" i="1"/>
  <c r="F80" i="1"/>
  <c r="F55" i="1"/>
  <c r="F30" i="1"/>
  <c r="V3" i="1"/>
  <c r="V4" i="1"/>
  <c r="V5" i="1"/>
  <c r="V6" i="1"/>
  <c r="AA7" i="1"/>
  <c r="R360" i="1" s="1"/>
  <c r="V7" i="1"/>
  <c r="V8" i="1"/>
  <c r="V1002" i="1"/>
  <c r="V1000" i="1"/>
  <c r="V998" i="1"/>
  <c r="V996" i="1"/>
  <c r="V994" i="1"/>
  <c r="V992" i="1"/>
  <c r="V990" i="1"/>
  <c r="V988" i="1"/>
  <c r="V986" i="1"/>
  <c r="V984" i="1"/>
  <c r="V982" i="1"/>
  <c r="V980" i="1"/>
  <c r="V978" i="1"/>
  <c r="V976" i="1"/>
  <c r="V974" i="1"/>
  <c r="V972" i="1"/>
  <c r="V970" i="1"/>
  <c r="V968" i="1"/>
  <c r="V966" i="1"/>
  <c r="V964" i="1"/>
  <c r="V962" i="1"/>
  <c r="V960" i="1"/>
  <c r="V958" i="1"/>
  <c r="V956" i="1"/>
  <c r="V954" i="1"/>
  <c r="V952" i="1"/>
  <c r="V950" i="1"/>
  <c r="V948" i="1"/>
  <c r="V946" i="1"/>
  <c r="V1001" i="1"/>
  <c r="V999" i="1"/>
  <c r="V997" i="1"/>
  <c r="V995" i="1"/>
  <c r="V993" i="1"/>
  <c r="V991" i="1"/>
  <c r="V989" i="1"/>
  <c r="V987" i="1"/>
  <c r="V985" i="1"/>
  <c r="V983" i="1"/>
  <c r="V981" i="1"/>
  <c r="V979" i="1"/>
  <c r="V977" i="1"/>
  <c r="V975" i="1"/>
  <c r="V973" i="1"/>
  <c r="V971" i="1"/>
  <c r="V969" i="1"/>
  <c r="V967" i="1"/>
  <c r="V965" i="1"/>
  <c r="V963" i="1"/>
  <c r="V961" i="1"/>
  <c r="V959" i="1"/>
  <c r="V957" i="1"/>
  <c r="V953" i="1"/>
  <c r="V949" i="1"/>
  <c r="V944" i="1"/>
  <c r="V942" i="1"/>
  <c r="V940" i="1"/>
  <c r="V938" i="1"/>
  <c r="V936" i="1"/>
  <c r="V934" i="1"/>
  <c r="V932" i="1"/>
  <c r="V930" i="1"/>
  <c r="V928" i="1"/>
  <c r="V926" i="1"/>
  <c r="V924" i="1"/>
  <c r="V922" i="1"/>
  <c r="V920" i="1"/>
  <c r="V918" i="1"/>
  <c r="V916" i="1"/>
  <c r="V914" i="1"/>
  <c r="V912" i="1"/>
  <c r="V910" i="1"/>
  <c r="V908" i="1"/>
  <c r="V906" i="1"/>
  <c r="V904" i="1"/>
  <c r="V902" i="1"/>
  <c r="V900" i="1"/>
  <c r="V898" i="1"/>
  <c r="V896" i="1"/>
  <c r="V894" i="1"/>
  <c r="V892" i="1"/>
  <c r="V890" i="1"/>
  <c r="V888" i="1"/>
  <c r="V886" i="1"/>
  <c r="V884" i="1"/>
  <c r="V882" i="1"/>
  <c r="V880" i="1"/>
  <c r="V878" i="1"/>
  <c r="V876" i="1"/>
  <c r="V875" i="1"/>
  <c r="V874" i="1"/>
  <c r="V873" i="1"/>
  <c r="V872" i="1"/>
  <c r="V955" i="1"/>
  <c r="V951" i="1"/>
  <c r="V947" i="1"/>
  <c r="V945" i="1"/>
  <c r="V943" i="1"/>
  <c r="V941" i="1"/>
  <c r="V939" i="1"/>
  <c r="V937" i="1"/>
  <c r="V935" i="1"/>
  <c r="V933" i="1"/>
  <c r="V931" i="1"/>
  <c r="V929" i="1"/>
  <c r="V927" i="1"/>
  <c r="V925" i="1"/>
  <c r="V923" i="1"/>
  <c r="V921" i="1"/>
  <c r="V919" i="1"/>
  <c r="V917" i="1"/>
  <c r="V915" i="1"/>
  <c r="V913" i="1"/>
  <c r="V911" i="1"/>
  <c r="V909" i="1"/>
  <c r="V907" i="1"/>
  <c r="V905" i="1"/>
  <c r="V903" i="1"/>
  <c r="V901" i="1"/>
  <c r="V899" i="1"/>
  <c r="V897" i="1"/>
  <c r="V895" i="1"/>
  <c r="V891" i="1"/>
  <c r="V887" i="1"/>
  <c r="V883" i="1"/>
  <c r="V879" i="1"/>
  <c r="V871" i="1"/>
  <c r="V869" i="1"/>
  <c r="V867" i="1"/>
  <c r="V865" i="1"/>
  <c r="V863" i="1"/>
  <c r="V861" i="1"/>
  <c r="V859" i="1"/>
  <c r="V857" i="1"/>
  <c r="V893" i="1"/>
  <c r="V889" i="1"/>
  <c r="V885" i="1"/>
  <c r="V881" i="1"/>
  <c r="V877" i="1"/>
  <c r="V870" i="1"/>
  <c r="V868" i="1"/>
  <c r="V866" i="1"/>
  <c r="V864" i="1"/>
  <c r="V862" i="1"/>
  <c r="V860" i="1"/>
  <c r="V858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70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5" i="1"/>
  <c r="V243" i="1"/>
  <c r="V241" i="1"/>
  <c r="V239" i="1"/>
  <c r="V237" i="1"/>
  <c r="V235" i="1"/>
  <c r="V233" i="1"/>
  <c r="V231" i="1"/>
  <c r="V229" i="1"/>
  <c r="V227" i="1"/>
  <c r="V225" i="1"/>
  <c r="V223" i="1"/>
  <c r="V221" i="1"/>
  <c r="V219" i="1"/>
  <c r="V217" i="1"/>
  <c r="V215" i="1"/>
  <c r="V213" i="1"/>
  <c r="V211" i="1"/>
  <c r="V209" i="1"/>
  <c r="V207" i="1"/>
  <c r="V205" i="1"/>
  <c r="V203" i="1"/>
  <c r="V201" i="1"/>
  <c r="V199" i="1"/>
  <c r="V197" i="1"/>
  <c r="V195" i="1"/>
  <c r="V193" i="1"/>
  <c r="V191" i="1"/>
  <c r="V189" i="1"/>
  <c r="V187" i="1"/>
  <c r="V185" i="1"/>
  <c r="V246" i="1"/>
  <c r="V244" i="1"/>
  <c r="V242" i="1"/>
  <c r="V240" i="1"/>
  <c r="V238" i="1"/>
  <c r="V236" i="1"/>
  <c r="V234" i="1"/>
  <c r="V232" i="1"/>
  <c r="V230" i="1"/>
  <c r="V228" i="1"/>
  <c r="V226" i="1"/>
  <c r="V224" i="1"/>
  <c r="V222" i="1"/>
  <c r="V220" i="1"/>
  <c r="V218" i="1"/>
  <c r="V216" i="1"/>
  <c r="V214" i="1"/>
  <c r="V212" i="1"/>
  <c r="V210" i="1"/>
  <c r="V208" i="1"/>
  <c r="V206" i="1"/>
  <c r="V204" i="1"/>
  <c r="V202" i="1"/>
  <c r="V200" i="1"/>
  <c r="V198" i="1"/>
  <c r="V196" i="1"/>
  <c r="V194" i="1"/>
  <c r="V192" i="1"/>
  <c r="V190" i="1"/>
  <c r="V188" i="1"/>
  <c r="V186" i="1"/>
  <c r="V184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4" i="1"/>
  <c r="V26" i="1"/>
  <c r="V27" i="1"/>
  <c r="V33" i="1"/>
  <c r="V34" i="1"/>
  <c r="V35" i="1"/>
  <c r="V36" i="1"/>
  <c r="V37" i="1"/>
  <c r="V38" i="1"/>
  <c r="V39" i="1"/>
  <c r="V40" i="1"/>
  <c r="V41" i="1"/>
  <c r="V43" i="1"/>
  <c r="V44" i="1"/>
  <c r="V46" i="1"/>
  <c r="V48" i="1"/>
  <c r="V50" i="1"/>
  <c r="V51" i="1"/>
  <c r="V53" i="1"/>
  <c r="V55" i="1"/>
  <c r="V57" i="1"/>
  <c r="V59" i="1"/>
  <c r="V61" i="1"/>
  <c r="V63" i="1"/>
  <c r="V65" i="1"/>
  <c r="V67" i="1"/>
  <c r="V69" i="1"/>
  <c r="V71" i="1"/>
  <c r="V73" i="1"/>
  <c r="V75" i="1"/>
  <c r="V77" i="1"/>
  <c r="V79" i="1"/>
  <c r="V81" i="1"/>
  <c r="V83" i="1"/>
  <c r="V85" i="1"/>
  <c r="V87" i="1"/>
  <c r="V89" i="1"/>
  <c r="V91" i="1"/>
  <c r="V93" i="1"/>
  <c r="V95" i="1"/>
  <c r="V97" i="1"/>
  <c r="V99" i="1"/>
  <c r="V101" i="1"/>
  <c r="V103" i="1"/>
  <c r="V105" i="1"/>
  <c r="V107" i="1"/>
  <c r="V109" i="1"/>
  <c r="V111" i="1"/>
  <c r="V113" i="1"/>
  <c r="V115" i="1"/>
  <c r="V117" i="1"/>
  <c r="V119" i="1"/>
  <c r="V121" i="1"/>
  <c r="V123" i="1"/>
  <c r="V125" i="1"/>
  <c r="V127" i="1"/>
  <c r="V129" i="1"/>
  <c r="V131" i="1"/>
  <c r="V133" i="1"/>
  <c r="V135" i="1"/>
  <c r="V137" i="1"/>
  <c r="V139" i="1"/>
  <c r="V141" i="1"/>
  <c r="V143" i="1"/>
  <c r="V145" i="1"/>
  <c r="V147" i="1"/>
  <c r="V149" i="1"/>
  <c r="V151" i="1"/>
  <c r="V153" i="1"/>
  <c r="V155" i="1"/>
  <c r="V157" i="1"/>
  <c r="V159" i="1"/>
  <c r="V161" i="1"/>
  <c r="V163" i="1"/>
  <c r="V165" i="1"/>
  <c r="V167" i="1"/>
  <c r="V169" i="1"/>
  <c r="V171" i="1"/>
  <c r="V173" i="1"/>
  <c r="V175" i="1"/>
  <c r="V177" i="1"/>
  <c r="V179" i="1"/>
  <c r="V181" i="1"/>
  <c r="V183" i="1"/>
  <c r="V23" i="1"/>
  <c r="V25" i="1"/>
  <c r="V28" i="1"/>
  <c r="V29" i="1"/>
  <c r="V30" i="1"/>
  <c r="V31" i="1"/>
  <c r="V32" i="1"/>
  <c r="V42" i="1"/>
  <c r="V45" i="1"/>
  <c r="V47" i="1"/>
  <c r="V49" i="1"/>
  <c r="V52" i="1"/>
  <c r="V54" i="1"/>
  <c r="V56" i="1"/>
  <c r="V58" i="1"/>
  <c r="V60" i="1"/>
  <c r="V62" i="1"/>
  <c r="V64" i="1"/>
  <c r="V66" i="1"/>
  <c r="V68" i="1"/>
  <c r="V70" i="1"/>
  <c r="V72" i="1"/>
  <c r="V74" i="1"/>
  <c r="V76" i="1"/>
  <c r="V78" i="1"/>
  <c r="V80" i="1"/>
  <c r="V82" i="1"/>
  <c r="V84" i="1"/>
  <c r="V86" i="1"/>
  <c r="V88" i="1"/>
  <c r="V90" i="1"/>
  <c r="V92" i="1"/>
  <c r="V94" i="1"/>
  <c r="V96" i="1"/>
  <c r="V98" i="1"/>
  <c r="V100" i="1"/>
  <c r="V102" i="1"/>
  <c r="V104" i="1"/>
  <c r="V106" i="1"/>
  <c r="V108" i="1"/>
  <c r="V110" i="1"/>
  <c r="V112" i="1"/>
  <c r="V114" i="1"/>
  <c r="V116" i="1"/>
  <c r="V118" i="1"/>
  <c r="V120" i="1"/>
  <c r="V122" i="1"/>
  <c r="V124" i="1"/>
  <c r="V126" i="1"/>
  <c r="V128" i="1"/>
  <c r="V130" i="1"/>
  <c r="V132" i="1"/>
  <c r="V134" i="1"/>
  <c r="V136" i="1"/>
  <c r="V138" i="1"/>
  <c r="V140" i="1"/>
  <c r="V142" i="1"/>
  <c r="V144" i="1"/>
  <c r="V146" i="1"/>
  <c r="V148" i="1"/>
  <c r="V150" i="1"/>
  <c r="V152" i="1"/>
  <c r="V154" i="1"/>
  <c r="V156" i="1"/>
  <c r="V158" i="1"/>
  <c r="V160" i="1"/>
  <c r="V162" i="1"/>
  <c r="V164" i="1"/>
  <c r="V166" i="1"/>
  <c r="V168" i="1"/>
  <c r="V170" i="1"/>
  <c r="V172" i="1"/>
  <c r="V174" i="1"/>
  <c r="V176" i="1"/>
  <c r="V178" i="1"/>
  <c r="V180" i="1"/>
  <c r="V182" i="1"/>
  <c r="S558" i="7" l="1"/>
  <c r="W558" i="7" s="1"/>
  <c r="X558" i="7" s="1"/>
  <c r="S855" i="7"/>
  <c r="W855" i="7" s="1"/>
  <c r="X855" i="7" s="1"/>
  <c r="S455" i="7"/>
  <c r="W455" i="7" s="1"/>
  <c r="X455" i="7" s="1"/>
  <c r="S381" i="7"/>
  <c r="W381" i="7" s="1"/>
  <c r="X381" i="7" s="1"/>
  <c r="S917" i="7"/>
  <c r="W917" i="7" s="1"/>
  <c r="X917" i="7" s="1"/>
  <c r="S345" i="7"/>
  <c r="W345" i="7" s="1"/>
  <c r="X345" i="7" s="1"/>
  <c r="S255" i="7"/>
  <c r="W255" i="7" s="1"/>
  <c r="X255" i="7" s="1"/>
  <c r="S729" i="7"/>
  <c r="W729" i="7" s="1"/>
  <c r="X729" i="7" s="1"/>
  <c r="S203" i="7"/>
  <c r="W203" i="7" s="1"/>
  <c r="X203" i="7" s="1"/>
  <c r="S52" i="7"/>
  <c r="W52" i="7" s="1"/>
  <c r="X52" i="7" s="1"/>
  <c r="S7" i="7"/>
  <c r="W7" i="7" s="1"/>
  <c r="X7" i="7" s="1"/>
  <c r="S893" i="7"/>
  <c r="W893" i="7" s="1"/>
  <c r="X893" i="7" s="1"/>
  <c r="S223" i="7"/>
  <c r="W223" i="7" s="1"/>
  <c r="X223" i="7" s="1"/>
  <c r="S307" i="7"/>
  <c r="W307" i="7" s="1"/>
  <c r="X307" i="7" s="1"/>
  <c r="S914" i="7"/>
  <c r="W914" i="7" s="1"/>
  <c r="X914" i="7" s="1"/>
  <c r="S895" i="7"/>
  <c r="W895" i="7" s="1"/>
  <c r="X895" i="7" s="1"/>
  <c r="S781" i="7"/>
  <c r="W781" i="7" s="1"/>
  <c r="X781" i="7" s="1"/>
  <c r="S298" i="7"/>
  <c r="W298" i="7" s="1"/>
  <c r="X298" i="7" s="1"/>
  <c r="S324" i="7"/>
  <c r="W324" i="7" s="1"/>
  <c r="X324" i="7" s="1"/>
  <c r="S107" i="7"/>
  <c r="W107" i="7" s="1"/>
  <c r="X107" i="7" s="1"/>
  <c r="S636" i="7"/>
  <c r="W636" i="7" s="1"/>
  <c r="X636" i="7" s="1"/>
  <c r="S738" i="7"/>
  <c r="W738" i="7" s="1"/>
  <c r="X738" i="7" s="1"/>
  <c r="S193" i="7"/>
  <c r="W193" i="7" s="1"/>
  <c r="X193" i="7" s="1"/>
  <c r="S59" i="7"/>
  <c r="W59" i="7" s="1"/>
  <c r="X59" i="7" s="1"/>
  <c r="S243" i="7"/>
  <c r="W243" i="7" s="1"/>
  <c r="X243" i="7" s="1"/>
  <c r="S475" i="7"/>
  <c r="W475" i="7" s="1"/>
  <c r="X475" i="7" s="1"/>
  <c r="S501" i="7"/>
  <c r="W501" i="7" s="1"/>
  <c r="X501" i="7" s="1"/>
  <c r="S806" i="7"/>
  <c r="W806" i="7" s="1"/>
  <c r="X806" i="7" s="1"/>
  <c r="S778" i="7"/>
  <c r="W778" i="7" s="1"/>
  <c r="X778" i="7" s="1"/>
  <c r="S459" i="7"/>
  <c r="W459" i="7" s="1"/>
  <c r="X459" i="7" s="1"/>
  <c r="S141" i="7"/>
  <c r="W141" i="7" s="1"/>
  <c r="X141" i="7" s="1"/>
  <c r="S610" i="7"/>
  <c r="W610" i="7" s="1"/>
  <c r="X610" i="7" s="1"/>
  <c r="S677" i="7"/>
  <c r="W677" i="7" s="1"/>
  <c r="X677" i="7" s="1"/>
  <c r="S958" i="7"/>
  <c r="W958" i="7" s="1"/>
  <c r="X958" i="7" s="1"/>
  <c r="S302" i="7"/>
  <c r="W302" i="7" s="1"/>
  <c r="X302" i="7" s="1"/>
  <c r="S156" i="7"/>
  <c r="W156" i="7" s="1"/>
  <c r="X156" i="7" s="1"/>
  <c r="S396" i="7"/>
  <c r="W396" i="7" s="1"/>
  <c r="X396" i="7" s="1"/>
  <c r="S749" i="7"/>
  <c r="W749" i="7" s="1"/>
  <c r="X749" i="7" s="1"/>
  <c r="S451" i="7"/>
  <c r="W451" i="7" s="1"/>
  <c r="X451" i="7" s="1"/>
  <c r="S626" i="7"/>
  <c r="W626" i="7" s="1"/>
  <c r="X626" i="7" s="1"/>
  <c r="S252" i="7"/>
  <c r="W252" i="7" s="1"/>
  <c r="X252" i="7" s="1"/>
  <c r="S417" i="7"/>
  <c r="W417" i="7" s="1"/>
  <c r="X417" i="7" s="1"/>
  <c r="S146" i="7"/>
  <c r="W146" i="7" s="1"/>
  <c r="X146" i="7" s="1"/>
  <c r="S991" i="7"/>
  <c r="W991" i="7" s="1"/>
  <c r="X991" i="7" s="1"/>
  <c r="S742" i="7"/>
  <c r="W742" i="7" s="1"/>
  <c r="X742" i="7" s="1"/>
  <c r="S842" i="7"/>
  <c r="W842" i="7" s="1"/>
  <c r="X842" i="7" s="1"/>
  <c r="S207" i="7"/>
  <c r="W207" i="7" s="1"/>
  <c r="X207" i="7" s="1"/>
  <c r="S867" i="7"/>
  <c r="W867" i="7" s="1"/>
  <c r="X867" i="7" s="1"/>
  <c r="S529" i="7"/>
  <c r="W529" i="7" s="1"/>
  <c r="X529" i="7" s="1"/>
  <c r="S935" i="7"/>
  <c r="W935" i="7" s="1"/>
  <c r="X935" i="7" s="1"/>
  <c r="S63" i="7"/>
  <c r="W63" i="7" s="1"/>
  <c r="X63" i="7" s="1"/>
  <c r="S443" i="7"/>
  <c r="W443" i="7" s="1"/>
  <c r="X443" i="7" s="1"/>
  <c r="S172" i="7"/>
  <c r="W172" i="7" s="1"/>
  <c r="X172" i="7" s="1"/>
  <c r="S987" i="7"/>
  <c r="W987" i="7" s="1"/>
  <c r="X987" i="7" s="1"/>
  <c r="S877" i="7"/>
  <c r="W877" i="7" s="1"/>
  <c r="X877" i="7" s="1"/>
  <c r="S1002" i="7"/>
  <c r="W1002" i="7" s="1"/>
  <c r="X1002" i="7" s="1"/>
  <c r="S266" i="7"/>
  <c r="W266" i="7" s="1"/>
  <c r="X266" i="7" s="1"/>
  <c r="S714" i="7"/>
  <c r="W714" i="7" s="1"/>
  <c r="X714" i="7" s="1"/>
  <c r="S530" i="7"/>
  <c r="W530" i="7" s="1"/>
  <c r="X530" i="7" s="1"/>
  <c r="S717" i="7"/>
  <c r="W717" i="7" s="1"/>
  <c r="X717" i="7" s="1"/>
  <c r="S242" i="7"/>
  <c r="W242" i="7" s="1"/>
  <c r="X242" i="7" s="1"/>
  <c r="S532" i="7"/>
  <c r="W532" i="7" s="1"/>
  <c r="X532" i="7" s="1"/>
  <c r="S959" i="7"/>
  <c r="W959" i="7" s="1"/>
  <c r="X959" i="7" s="1"/>
  <c r="S961" i="7"/>
  <c r="W961" i="7" s="1"/>
  <c r="X961" i="7" s="1"/>
  <c r="S950" i="7"/>
  <c r="W950" i="7" s="1"/>
  <c r="X950" i="7" s="1"/>
  <c r="S346" i="7"/>
  <c r="W346" i="7" s="1"/>
  <c r="X346" i="7" s="1"/>
  <c r="S549" i="7"/>
  <c r="W549" i="7" s="1"/>
  <c r="X549" i="7" s="1"/>
  <c r="S737" i="7"/>
  <c r="W737" i="7" s="1"/>
  <c r="X737" i="7" s="1"/>
  <c r="S153" i="7"/>
  <c r="W153" i="7" s="1"/>
  <c r="X153" i="7" s="1"/>
  <c r="S884" i="7"/>
  <c r="W884" i="7" s="1"/>
  <c r="X884" i="7" s="1"/>
  <c r="S165" i="7"/>
  <c r="W165" i="7" s="1"/>
  <c r="X165" i="7" s="1"/>
  <c r="S109" i="7"/>
  <c r="W109" i="7" s="1"/>
  <c r="X109" i="7" s="1"/>
  <c r="S751" i="7"/>
  <c r="W751" i="7" s="1"/>
  <c r="X751" i="7" s="1"/>
  <c r="S748" i="7"/>
  <c r="W748" i="7" s="1"/>
  <c r="X748" i="7" s="1"/>
  <c r="S712" i="7"/>
  <c r="W712" i="7" s="1"/>
  <c r="X712" i="7" s="1"/>
  <c r="S681" i="7"/>
  <c r="W681" i="7" s="1"/>
  <c r="X681" i="7" s="1"/>
  <c r="S708" i="7"/>
  <c r="W708" i="7" s="1"/>
  <c r="X708" i="7" s="1"/>
  <c r="S813" i="7"/>
  <c r="W813" i="7" s="1"/>
  <c r="X813" i="7" s="1"/>
  <c r="S516" i="7"/>
  <c r="W516" i="7" s="1"/>
  <c r="X516" i="7" s="1"/>
  <c r="S957" i="7"/>
  <c r="W957" i="7" s="1"/>
  <c r="X957" i="7" s="1"/>
  <c r="S221" i="7"/>
  <c r="W221" i="7" s="1"/>
  <c r="X221" i="7" s="1"/>
  <c r="S732" i="7"/>
  <c r="W732" i="7" s="1"/>
  <c r="X732" i="7" s="1"/>
  <c r="S752" i="7"/>
  <c r="W752" i="7" s="1"/>
  <c r="X752" i="7" s="1"/>
  <c r="S976" i="7"/>
  <c r="W976" i="7" s="1"/>
  <c r="X976" i="7" s="1"/>
  <c r="S257" i="7"/>
  <c r="W257" i="7" s="1"/>
  <c r="X257" i="7" s="1"/>
  <c r="S579" i="7"/>
  <c r="W579" i="7" s="1"/>
  <c r="X579" i="7" s="1"/>
  <c r="S937" i="7"/>
  <c r="W937" i="7" s="1"/>
  <c r="X937" i="7" s="1"/>
  <c r="S260" i="7"/>
  <c r="W260" i="7" s="1"/>
  <c r="X260" i="7" s="1"/>
  <c r="S240" i="7"/>
  <c r="W240" i="7" s="1"/>
  <c r="X240" i="7" s="1"/>
  <c r="S809" i="7"/>
  <c r="W809" i="7" s="1"/>
  <c r="X809" i="7" s="1"/>
  <c r="S631" i="7"/>
  <c r="W631" i="7" s="1"/>
  <c r="X631" i="7" s="1"/>
  <c r="S395" i="7"/>
  <c r="W395" i="7" s="1"/>
  <c r="X395" i="7" s="1"/>
  <c r="S565" i="7"/>
  <c r="W565" i="7" s="1"/>
  <c r="X565" i="7" s="1"/>
  <c r="S591" i="7"/>
  <c r="W591" i="7" s="1"/>
  <c r="X591" i="7" s="1"/>
  <c r="S709" i="7"/>
  <c r="W709" i="7" s="1"/>
  <c r="X709" i="7" s="1"/>
  <c r="S886" i="7"/>
  <c r="W886" i="7" s="1"/>
  <c r="X886" i="7" s="1"/>
  <c r="S197" i="7"/>
  <c r="W197" i="7" s="1"/>
  <c r="X197" i="7" s="1"/>
  <c r="S936" i="7"/>
  <c r="W936" i="7" s="1"/>
  <c r="X936" i="7" s="1"/>
  <c r="S213" i="7"/>
  <c r="W213" i="7" s="1"/>
  <c r="X213" i="7" s="1"/>
  <c r="S613" i="7"/>
  <c r="W613" i="7" s="1"/>
  <c r="X613" i="7" s="1"/>
  <c r="S880" i="7"/>
  <c r="W880" i="7" s="1"/>
  <c r="X880" i="7" s="1"/>
  <c r="S12" i="7"/>
  <c r="W12" i="7" s="1"/>
  <c r="X12" i="7" s="1"/>
  <c r="S400" i="7"/>
  <c r="W400" i="7" s="1"/>
  <c r="X400" i="7" s="1"/>
  <c r="S664" i="7"/>
  <c r="W664" i="7" s="1"/>
  <c r="X664" i="7" s="1"/>
  <c r="S245" i="7"/>
  <c r="W245" i="7" s="1"/>
  <c r="X245" i="7" s="1"/>
  <c r="S487" i="7"/>
  <c r="W487" i="7" s="1"/>
  <c r="X487" i="7" s="1"/>
  <c r="S689" i="7"/>
  <c r="W689" i="7" s="1"/>
  <c r="X689" i="7" s="1"/>
  <c r="S915" i="7"/>
  <c r="W915" i="7" s="1"/>
  <c r="X915" i="7" s="1"/>
  <c r="S304" i="7"/>
  <c r="W304" i="7" s="1"/>
  <c r="X304" i="7" s="1"/>
  <c r="S544" i="7"/>
  <c r="W544" i="7" s="1"/>
  <c r="X544" i="7" s="1"/>
  <c r="S945" i="7"/>
  <c r="W945" i="7" s="1"/>
  <c r="X945" i="7" s="1"/>
  <c r="S26" i="7"/>
  <c r="W26" i="7" s="1"/>
  <c r="X26" i="7" s="1"/>
  <c r="S204" i="7"/>
  <c r="W204" i="7" s="1"/>
  <c r="X204" i="7" s="1"/>
  <c r="S562" i="7"/>
  <c r="W562" i="7" s="1"/>
  <c r="X562" i="7" s="1"/>
  <c r="S971" i="7"/>
  <c r="W971" i="7" s="1"/>
  <c r="X971" i="7" s="1"/>
  <c r="S31" i="7"/>
  <c r="W31" i="7" s="1"/>
  <c r="X31" i="7" s="1"/>
  <c r="S932" i="7"/>
  <c r="W932" i="7" s="1"/>
  <c r="X932" i="7" s="1"/>
  <c r="S586" i="7"/>
  <c r="W586" i="7" s="1"/>
  <c r="X586" i="7" s="1"/>
  <c r="S630" i="7"/>
  <c r="W630" i="7" s="1"/>
  <c r="X630" i="7" s="1"/>
  <c r="S398" i="7"/>
  <c r="W398" i="7" s="1"/>
  <c r="X398" i="7" s="1"/>
  <c r="S522" i="7"/>
  <c r="W522" i="7" s="1"/>
  <c r="X522" i="7" s="1"/>
  <c r="S885" i="7"/>
  <c r="W885" i="7" s="1"/>
  <c r="X885" i="7" s="1"/>
  <c r="S377" i="7"/>
  <c r="W377" i="7" s="1"/>
  <c r="X377" i="7" s="1"/>
  <c r="S270" i="7"/>
  <c r="W270" i="7" s="1"/>
  <c r="X270" i="7" s="1"/>
  <c r="S864" i="7"/>
  <c r="W864" i="7" s="1"/>
  <c r="X864" i="7" s="1"/>
  <c r="S883" i="7"/>
  <c r="W883" i="7" s="1"/>
  <c r="X883" i="7" s="1"/>
  <c r="S320" i="7"/>
  <c r="W320" i="7" s="1"/>
  <c r="X320" i="7" s="1"/>
  <c r="S489" i="7"/>
  <c r="W489" i="7" s="1"/>
  <c r="X489" i="7" s="1"/>
  <c r="S611" i="7"/>
  <c r="W611" i="7" s="1"/>
  <c r="X611" i="7" s="1"/>
  <c r="S818" i="7"/>
  <c r="W818" i="7" s="1"/>
  <c r="X818" i="7" s="1"/>
  <c r="S53" i="7"/>
  <c r="W53" i="7" s="1"/>
  <c r="X53" i="7" s="1"/>
  <c r="S317" i="7"/>
  <c r="W317" i="7" s="1"/>
  <c r="X317" i="7" s="1"/>
  <c r="S362" i="7"/>
  <c r="W362" i="7" s="1"/>
  <c r="X362" i="7" s="1"/>
  <c r="S356" i="7"/>
  <c r="W356" i="7" s="1"/>
  <c r="X356" i="7" s="1"/>
  <c r="S795" i="7"/>
  <c r="W795" i="7" s="1"/>
  <c r="X795" i="7" s="1"/>
  <c r="S61" i="7"/>
  <c r="W61" i="7" s="1"/>
  <c r="X61" i="7" s="1"/>
  <c r="S256" i="7"/>
  <c r="W256" i="7" s="1"/>
  <c r="X256" i="7" s="1"/>
  <c r="S705" i="7"/>
  <c r="W705" i="7" s="1"/>
  <c r="X705" i="7" s="1"/>
  <c r="S790" i="7"/>
  <c r="W790" i="7" s="1"/>
  <c r="X790" i="7" s="1"/>
  <c r="S942" i="7"/>
  <c r="W942" i="7" s="1"/>
  <c r="X942" i="7" s="1"/>
  <c r="S217" i="7"/>
  <c r="W217" i="7" s="1"/>
  <c r="X217" i="7" s="1"/>
  <c r="S710" i="7"/>
  <c r="W710" i="7" s="1"/>
  <c r="X710" i="7" s="1"/>
  <c r="S912" i="7"/>
  <c r="W912" i="7" s="1"/>
  <c r="X912" i="7" s="1"/>
  <c r="S322" i="7"/>
  <c r="W322" i="7" s="1"/>
  <c r="X322" i="7" s="1"/>
  <c r="S596" i="7"/>
  <c r="W596" i="7" s="1"/>
  <c r="X596" i="7" s="1"/>
  <c r="S828" i="7"/>
  <c r="W828" i="7" s="1"/>
  <c r="X828" i="7" s="1"/>
  <c r="S962" i="7"/>
  <c r="W962" i="7" s="1"/>
  <c r="X962" i="7" s="1"/>
  <c r="S527" i="7"/>
  <c r="W527" i="7" s="1"/>
  <c r="X527" i="7" s="1"/>
  <c r="S476" i="7"/>
  <c r="W476" i="7" s="1"/>
  <c r="X476" i="7" s="1"/>
  <c r="S645" i="7"/>
  <c r="W645" i="7" s="1"/>
  <c r="X645" i="7" s="1"/>
  <c r="S896" i="7"/>
  <c r="W896" i="7" s="1"/>
  <c r="X896" i="7" s="1"/>
  <c r="S13" i="7"/>
  <c r="W13" i="7" s="1"/>
  <c r="X13" i="7" s="1"/>
  <c r="S607" i="7"/>
  <c r="W607" i="7" s="1"/>
  <c r="X607" i="7" s="1"/>
  <c r="S35" i="7"/>
  <c r="W35" i="7" s="1"/>
  <c r="X35" i="7" s="1"/>
  <c r="S511" i="7"/>
  <c r="W511" i="7" s="1"/>
  <c r="X511" i="7" s="1"/>
  <c r="S753" i="7"/>
  <c r="W753" i="7" s="1"/>
  <c r="X753" i="7" s="1"/>
  <c r="S679" i="7"/>
  <c r="W679" i="7" s="1"/>
  <c r="X679" i="7" s="1"/>
  <c r="S1000" i="7"/>
  <c r="W1000" i="7" s="1"/>
  <c r="X1000" i="7" s="1"/>
  <c r="S760" i="7"/>
  <c r="W760" i="7" s="1"/>
  <c r="X760" i="7" s="1"/>
  <c r="S329" i="7"/>
  <c r="W329" i="7" s="1"/>
  <c r="X329" i="7" s="1"/>
  <c r="S577" i="7"/>
  <c r="W577" i="7" s="1"/>
  <c r="X577" i="7" s="1"/>
  <c r="S134" i="7"/>
  <c r="W134" i="7" s="1"/>
  <c r="X134" i="7" s="1"/>
  <c r="S220" i="7"/>
  <c r="W220" i="7" s="1"/>
  <c r="X220" i="7" s="1"/>
  <c r="S452" i="7"/>
  <c r="W452" i="7" s="1"/>
  <c r="X452" i="7" s="1"/>
  <c r="S98" i="7"/>
  <c r="W98" i="7" s="1"/>
  <c r="X98" i="7" s="1"/>
  <c r="S481" i="7"/>
  <c r="W481" i="7" s="1"/>
  <c r="X481" i="7" s="1"/>
  <c r="S845" i="7"/>
  <c r="W845" i="7" s="1"/>
  <c r="X845" i="7" s="1"/>
  <c r="S108" i="7"/>
  <c r="W108" i="7" s="1"/>
  <c r="X108" i="7" s="1"/>
  <c r="S735" i="7"/>
  <c r="W735" i="7" s="1"/>
  <c r="X735" i="7" s="1"/>
  <c r="S857" i="7"/>
  <c r="W857" i="7" s="1"/>
  <c r="X857" i="7" s="1"/>
  <c r="S494" i="7"/>
  <c r="W494" i="7" s="1"/>
  <c r="X494" i="7" s="1"/>
  <c r="S826" i="7"/>
  <c r="W826" i="7" s="1"/>
  <c r="X826" i="7" s="1"/>
  <c r="S444" i="7"/>
  <c r="W444" i="7" s="1"/>
  <c r="X444" i="7" s="1"/>
  <c r="S112" i="7"/>
  <c r="W112" i="7" s="1"/>
  <c r="X112" i="7" s="1"/>
  <c r="S235" i="7"/>
  <c r="W235" i="7" s="1"/>
  <c r="X235" i="7" s="1"/>
  <c r="S147" i="7"/>
  <c r="W147" i="7" s="1"/>
  <c r="X147" i="7" s="1"/>
  <c r="S561" i="7"/>
  <c r="W561" i="7" s="1"/>
  <c r="X561" i="7" s="1"/>
  <c r="S211" i="7"/>
  <c r="W211" i="7" s="1"/>
  <c r="X211" i="7" s="1"/>
  <c r="S685" i="7"/>
  <c r="W685" i="7" s="1"/>
  <c r="X685" i="7" s="1"/>
  <c r="S720" i="7"/>
  <c r="W720" i="7" s="1"/>
  <c r="X720" i="7" s="1"/>
  <c r="S91" i="7"/>
  <c r="W91" i="7" s="1"/>
  <c r="X91" i="7" s="1"/>
  <c r="S625" i="7"/>
  <c r="W625" i="7" s="1"/>
  <c r="X625" i="7" s="1"/>
  <c r="S793" i="7"/>
  <c r="W793" i="7" s="1"/>
  <c r="X793" i="7" s="1"/>
  <c r="S780" i="7"/>
  <c r="W780" i="7" s="1"/>
  <c r="X780" i="7" s="1"/>
  <c r="S564" i="7"/>
  <c r="W564" i="7" s="1"/>
  <c r="X564" i="7" s="1"/>
  <c r="S178" i="7"/>
  <c r="W178" i="7" s="1"/>
  <c r="X178" i="7" s="1"/>
  <c r="S682" i="7"/>
  <c r="W682" i="7" s="1"/>
  <c r="X682" i="7" s="1"/>
  <c r="S51" i="7"/>
  <c r="W51" i="7" s="1"/>
  <c r="X51" i="7" s="1"/>
  <c r="S174" i="7"/>
  <c r="W174" i="7" s="1"/>
  <c r="X174" i="7" s="1"/>
  <c r="S209" i="7"/>
  <c r="W209" i="7" s="1"/>
  <c r="X209" i="7" s="1"/>
  <c r="S477" i="7"/>
  <c r="W477" i="7" s="1"/>
  <c r="X477" i="7" s="1"/>
  <c r="S401" i="7"/>
  <c r="W401" i="7" s="1"/>
  <c r="X401" i="7" s="1"/>
  <c r="S746" i="7"/>
  <c r="W746" i="7" s="1"/>
  <c r="X746" i="7" s="1"/>
  <c r="S866" i="7"/>
  <c r="W866" i="7" s="1"/>
  <c r="X866" i="7" s="1"/>
  <c r="S282" i="7"/>
  <c r="W282" i="7" s="1"/>
  <c r="X282" i="7" s="1"/>
  <c r="S278" i="7"/>
  <c r="W278" i="7" s="1"/>
  <c r="X278" i="7" s="1"/>
  <c r="S600" i="7"/>
  <c r="W600" i="7" s="1"/>
  <c r="X600" i="7" s="1"/>
  <c r="S545" i="7"/>
  <c r="W545" i="7" s="1"/>
  <c r="X545" i="7" s="1"/>
  <c r="S553" i="7"/>
  <c r="W553" i="7" s="1"/>
  <c r="X553" i="7" s="1"/>
  <c r="S233" i="7"/>
  <c r="W233" i="7" s="1"/>
  <c r="X233" i="7" s="1"/>
  <c r="S582" i="7"/>
  <c r="W582" i="7" s="1"/>
  <c r="X582" i="7" s="1"/>
  <c r="S505" i="7"/>
  <c r="W505" i="7" s="1"/>
  <c r="X505" i="7" s="1"/>
  <c r="S303" i="7"/>
  <c r="W303" i="7" s="1"/>
  <c r="X303" i="7" s="1"/>
  <c r="S47" i="7"/>
  <c r="W47" i="7" s="1"/>
  <c r="X47" i="7" s="1"/>
  <c r="S44" i="7"/>
  <c r="W44" i="7" s="1"/>
  <c r="X44" i="7" s="1"/>
  <c r="S996" i="7"/>
  <c r="W996" i="7" s="1"/>
  <c r="X996" i="7" s="1"/>
  <c r="S635" i="7"/>
  <c r="W635" i="7" s="1"/>
  <c r="X635" i="7" s="1"/>
  <c r="S913" i="7"/>
  <c r="W913" i="7" s="1"/>
  <c r="X913" i="7" s="1"/>
  <c r="S155" i="7"/>
  <c r="W155" i="7" s="1"/>
  <c r="X155" i="7" s="1"/>
  <c r="S898" i="7"/>
  <c r="W898" i="7" s="1"/>
  <c r="X898" i="7" s="1"/>
  <c r="S471" i="7"/>
  <c r="W471" i="7" s="1"/>
  <c r="X471" i="7" s="1"/>
  <c r="S894" i="7"/>
  <c r="W894" i="7" s="1"/>
  <c r="X894" i="7" s="1"/>
  <c r="S24" i="7"/>
  <c r="W24" i="7" s="1"/>
  <c r="X24" i="7" s="1"/>
  <c r="S849" i="7"/>
  <c r="W849" i="7" s="1"/>
  <c r="X849" i="7" s="1"/>
  <c r="S159" i="7"/>
  <c r="W159" i="7" s="1"/>
  <c r="X159" i="7" s="1"/>
  <c r="S744" i="7"/>
  <c r="W744" i="7" s="1"/>
  <c r="X744" i="7" s="1"/>
  <c r="S210" i="7"/>
  <c r="W210" i="7" s="1"/>
  <c r="X210" i="7" s="1"/>
  <c r="S267" i="7"/>
  <c r="W267" i="7" s="1"/>
  <c r="X267" i="7" s="1"/>
  <c r="S768" i="7"/>
  <c r="W768" i="7" s="1"/>
  <c r="X768" i="7" s="1"/>
  <c r="S990" i="7"/>
  <c r="W990" i="7" s="1"/>
  <c r="X990" i="7" s="1"/>
  <c r="S142" i="7"/>
  <c r="W142" i="7" s="1"/>
  <c r="X142" i="7" s="1"/>
  <c r="S6" i="7"/>
  <c r="W6" i="7" s="1"/>
  <c r="X6" i="7" s="1"/>
  <c r="S569" i="7"/>
  <c r="W569" i="7" s="1"/>
  <c r="X569" i="7" s="1"/>
  <c r="S411" i="7"/>
  <c r="W411" i="7" s="1"/>
  <c r="X411" i="7" s="1"/>
  <c r="S58" i="7"/>
  <c r="W58" i="7" s="1"/>
  <c r="X58" i="7" s="1"/>
  <c r="S923" i="7"/>
  <c r="W923" i="7" s="1"/>
  <c r="X923" i="7" s="1"/>
  <c r="S384" i="7"/>
  <c r="W384" i="7" s="1"/>
  <c r="X384" i="7" s="1"/>
  <c r="S127" i="7"/>
  <c r="W127" i="7" s="1"/>
  <c r="X127" i="7" s="1"/>
  <c r="S734" i="7"/>
  <c r="W734" i="7" s="1"/>
  <c r="X734" i="7" s="1"/>
  <c r="S101" i="7"/>
  <c r="W101" i="7" s="1"/>
  <c r="X101" i="7" s="1"/>
  <c r="S272" i="7"/>
  <c r="W272" i="7" s="1"/>
  <c r="X272" i="7" s="1"/>
  <c r="S114" i="7"/>
  <c r="W114" i="7" s="1"/>
  <c r="X114" i="7" s="1"/>
  <c r="S808" i="7"/>
  <c r="W808" i="7" s="1"/>
  <c r="X808" i="7" s="1"/>
  <c r="S461" i="7"/>
  <c r="W461" i="7" s="1"/>
  <c r="X461" i="7" s="1"/>
  <c r="S889" i="7"/>
  <c r="W889" i="7" s="1"/>
  <c r="X889" i="7" s="1"/>
  <c r="S801" i="7"/>
  <c r="W801" i="7" s="1"/>
  <c r="X801" i="7" s="1"/>
  <c r="S844" i="7"/>
  <c r="W844" i="7" s="1"/>
  <c r="X844" i="7" s="1"/>
  <c r="S615" i="7"/>
  <c r="W615" i="7" s="1"/>
  <c r="X615" i="7" s="1"/>
  <c r="S698" i="7"/>
  <c r="W698" i="7" s="1"/>
  <c r="X698" i="7" s="1"/>
  <c r="S216" i="7"/>
  <c r="W216" i="7" s="1"/>
  <c r="X216" i="7" s="1"/>
  <c r="S419" i="7"/>
  <c r="W419" i="7" s="1"/>
  <c r="X419" i="7" s="1"/>
  <c r="S985" i="7"/>
  <c r="W985" i="7" s="1"/>
  <c r="X985" i="7" s="1"/>
  <c r="S816" i="7"/>
  <c r="W816" i="7" s="1"/>
  <c r="X816" i="7" s="1"/>
  <c r="S353" i="7"/>
  <c r="W353" i="7" s="1"/>
  <c r="X353" i="7" s="1"/>
  <c r="S797" i="7"/>
  <c r="W797" i="7" s="1"/>
  <c r="X797" i="7" s="1"/>
  <c r="S321" i="7"/>
  <c r="W321" i="7" s="1"/>
  <c r="X321" i="7" s="1"/>
  <c r="S430" i="7"/>
  <c r="W430" i="7" s="1"/>
  <c r="X430" i="7" s="1"/>
  <c r="S429" i="7"/>
  <c r="W429" i="7" s="1"/>
  <c r="X429" i="7" s="1"/>
  <c r="S499" i="7"/>
  <c r="W499" i="7" s="1"/>
  <c r="X499" i="7" s="1"/>
  <c r="S498" i="7"/>
  <c r="W498" i="7" s="1"/>
  <c r="X498" i="7" s="1"/>
  <c r="S755" i="7"/>
  <c r="W755" i="7" s="1"/>
  <c r="X755" i="7" s="1"/>
  <c r="S406" i="7"/>
  <c r="W406" i="7" s="1"/>
  <c r="X406" i="7" s="1"/>
  <c r="S92" i="7"/>
  <c r="W92" i="7" s="1"/>
  <c r="X92" i="7" s="1"/>
  <c r="S434" i="7"/>
  <c r="W434" i="7" s="1"/>
  <c r="X434" i="7" s="1"/>
  <c r="S609" i="7"/>
  <c r="W609" i="7" s="1"/>
  <c r="X609" i="7" s="1"/>
  <c r="S856" i="7"/>
  <c r="W856" i="7" s="1"/>
  <c r="X856" i="7" s="1"/>
  <c r="S198" i="7"/>
  <c r="W198" i="7" s="1"/>
  <c r="X198" i="7" s="1"/>
  <c r="S276" i="7"/>
  <c r="W276" i="7" s="1"/>
  <c r="X276" i="7" s="1"/>
  <c r="S231" i="7"/>
  <c r="W231" i="7" s="1"/>
  <c r="X231" i="7" s="1"/>
  <c r="S621" i="7"/>
  <c r="W621" i="7" s="1"/>
  <c r="X621" i="7" s="1"/>
  <c r="S380" i="7"/>
  <c r="W380" i="7" s="1"/>
  <c r="X380" i="7" s="1"/>
  <c r="S306" i="7"/>
  <c r="W306" i="7" s="1"/>
  <c r="X306" i="7" s="1"/>
  <c r="S46" i="7"/>
  <c r="W46" i="7" s="1"/>
  <c r="X46" i="7" s="1"/>
  <c r="S659" i="7"/>
  <c r="W659" i="7" s="1"/>
  <c r="X659" i="7" s="1"/>
  <c r="S824" i="7"/>
  <c r="W824" i="7" s="1"/>
  <c r="X824" i="7" s="1"/>
  <c r="S948" i="7"/>
  <c r="W948" i="7" s="1"/>
  <c r="X948" i="7" s="1"/>
  <c r="S641" i="7"/>
  <c r="W641" i="7" s="1"/>
  <c r="X641" i="7" s="1"/>
  <c r="S111" i="7"/>
  <c r="W111" i="7" s="1"/>
  <c r="X111" i="7" s="1"/>
  <c r="S355" i="7"/>
  <c r="W355" i="7" s="1"/>
  <c r="X355" i="7" s="1"/>
  <c r="S158" i="7"/>
  <c r="W158" i="7" s="1"/>
  <c r="X158" i="7" s="1"/>
  <c r="S399" i="7"/>
  <c r="W399" i="7" s="1"/>
  <c r="X399" i="7" s="1"/>
  <c r="S502" i="7"/>
  <c r="W502" i="7" s="1"/>
  <c r="X502" i="7" s="1"/>
  <c r="S597" i="7"/>
  <c r="W597" i="7" s="1"/>
  <c r="X597" i="7" s="1"/>
  <c r="S779" i="7"/>
  <c r="W779" i="7" s="1"/>
  <c r="X779" i="7" s="1"/>
  <c r="S68" i="7"/>
  <c r="W68" i="7" s="1"/>
  <c r="X68" i="7" s="1"/>
  <c r="S534" i="7"/>
  <c r="W534" i="7" s="1"/>
  <c r="X534" i="7" s="1"/>
  <c r="S403" i="7"/>
  <c r="W403" i="7" s="1"/>
  <c r="X403" i="7" s="1"/>
  <c r="S349" i="7"/>
  <c r="W349" i="7" s="1"/>
  <c r="X349" i="7" s="1"/>
  <c r="S389" i="7"/>
  <c r="W389" i="7" s="1"/>
  <c r="X389" i="7" s="1"/>
  <c r="S232" i="7"/>
  <c r="W232" i="7" s="1"/>
  <c r="X232" i="7" s="1"/>
  <c r="S572" i="7"/>
  <c r="W572" i="7" s="1"/>
  <c r="X572" i="7" s="1"/>
  <c r="S909" i="7"/>
  <c r="W909" i="7" s="1"/>
  <c r="X909" i="7" s="1"/>
  <c r="S904" i="7"/>
  <c r="W904" i="7" s="1"/>
  <c r="X904" i="7" s="1"/>
  <c r="S675" i="7"/>
  <c r="W675" i="7" s="1"/>
  <c r="X675" i="7" s="1"/>
  <c r="S825" i="7"/>
  <c r="W825" i="7" s="1"/>
  <c r="X825" i="7" s="1"/>
  <c r="S73" i="7"/>
  <c r="W73" i="7" s="1"/>
  <c r="X73" i="7" s="1"/>
  <c r="S537" i="7"/>
  <c r="W537" i="7" s="1"/>
  <c r="X537" i="7" s="1"/>
  <c r="S121" i="7"/>
  <c r="W121" i="7" s="1"/>
  <c r="X121" i="7" s="1"/>
  <c r="S82" i="7"/>
  <c r="W82" i="7" s="1"/>
  <c r="X82" i="7" s="1"/>
  <c r="S299" i="7"/>
  <c r="W299" i="7" s="1"/>
  <c r="X299" i="7" s="1"/>
  <c r="S524" i="7"/>
  <c r="W524" i="7" s="1"/>
  <c r="X524" i="7" s="1"/>
  <c r="S796" i="7"/>
  <c r="W796" i="7" s="1"/>
  <c r="X796" i="7" s="1"/>
  <c r="S820" i="7"/>
  <c r="W820" i="7" s="1"/>
  <c r="X820" i="7" s="1"/>
  <c r="S50" i="7"/>
  <c r="W50" i="7" s="1"/>
  <c r="X50" i="7" s="1"/>
  <c r="S667" i="7"/>
  <c r="W667" i="7" s="1"/>
  <c r="X667" i="7" s="1"/>
  <c r="S512" i="7"/>
  <c r="W512" i="7" s="1"/>
  <c r="X512" i="7" s="1"/>
  <c r="S132" i="7"/>
  <c r="W132" i="7" s="1"/>
  <c r="X132" i="7" s="1"/>
  <c r="S335" i="7"/>
  <c r="W335" i="7" s="1"/>
  <c r="X335" i="7" s="1"/>
  <c r="S336" i="7"/>
  <c r="W336" i="7" s="1"/>
  <c r="X336" i="7" s="1"/>
  <c r="S721" i="7"/>
  <c r="W721" i="7" s="1"/>
  <c r="X721" i="7" s="1"/>
  <c r="S697" i="7"/>
  <c r="W697" i="7" s="1"/>
  <c r="X697" i="7" s="1"/>
  <c r="S997" i="7"/>
  <c r="W997" i="7" s="1"/>
  <c r="X997" i="7" s="1"/>
  <c r="S833" i="7"/>
  <c r="W833" i="7" s="1"/>
  <c r="X833" i="7" s="1"/>
  <c r="S900" i="7"/>
  <c r="W900" i="7" s="1"/>
  <c r="X900" i="7" s="1"/>
  <c r="S654" i="7"/>
  <c r="W654" i="7" s="1"/>
  <c r="X654" i="7" s="1"/>
  <c r="S576" i="7"/>
  <c r="W576" i="7" s="1"/>
  <c r="X576" i="7" s="1"/>
  <c r="S643" i="7"/>
  <c r="W643" i="7" s="1"/>
  <c r="X643" i="7" s="1"/>
  <c r="S725" i="7"/>
  <c r="W725" i="7" s="1"/>
  <c r="X725" i="7" s="1"/>
  <c r="S1001" i="7"/>
  <c r="W1001" i="7" s="1"/>
  <c r="X1001" i="7" s="1"/>
  <c r="S970" i="7"/>
  <c r="W970" i="7" s="1"/>
  <c r="X970" i="7" s="1"/>
  <c r="S286" i="7"/>
  <c r="W286" i="7" s="1"/>
  <c r="X286" i="7" s="1"/>
  <c r="S851" i="7"/>
  <c r="W851" i="7" s="1"/>
  <c r="X851" i="7" s="1"/>
  <c r="S960" i="7"/>
  <c r="W960" i="7" s="1"/>
  <c r="X960" i="7" s="1"/>
  <c r="S718" i="7"/>
  <c r="W718" i="7" s="1"/>
  <c r="X718" i="7" s="1"/>
  <c r="S552" i="7"/>
  <c r="W552" i="7" s="1"/>
  <c r="X552" i="7" s="1"/>
  <c r="S386" i="7"/>
  <c r="W386" i="7" s="1"/>
  <c r="X386" i="7" s="1"/>
  <c r="S215" i="7"/>
  <c r="W215" i="7" s="1"/>
  <c r="X215" i="7" s="1"/>
  <c r="S989" i="7"/>
  <c r="W989" i="7" s="1"/>
  <c r="X989" i="7" s="1"/>
  <c r="S70" i="7"/>
  <c r="W70" i="7" s="1"/>
  <c r="X70" i="7" s="1"/>
  <c r="S676" i="7"/>
  <c r="W676" i="7" s="1"/>
  <c r="X676" i="7" s="1"/>
  <c r="S557" i="7"/>
  <c r="W557" i="7" s="1"/>
  <c r="X557" i="7" s="1"/>
  <c r="S439" i="7"/>
  <c r="W439" i="7" s="1"/>
  <c r="X439" i="7" s="1"/>
  <c r="S360" i="7"/>
  <c r="W360" i="7" s="1"/>
  <c r="X360" i="7" s="1"/>
  <c r="S583" i="7"/>
  <c r="W583" i="7" s="1"/>
  <c r="X583" i="7" s="1"/>
  <c r="S616" i="7"/>
  <c r="W616" i="7" s="1"/>
  <c r="X616" i="7" s="1"/>
  <c r="S928" i="7"/>
  <c r="W928" i="7" s="1"/>
  <c r="X928" i="7" s="1"/>
  <c r="S358" i="7"/>
  <c r="W358" i="7" s="1"/>
  <c r="X358" i="7" s="1"/>
  <c r="S838" i="7"/>
  <c r="W838" i="7" s="1"/>
  <c r="X838" i="7" s="1"/>
  <c r="S998" i="7"/>
  <c r="W998" i="7" s="1"/>
  <c r="X998" i="7" s="1"/>
  <c r="S992" i="7"/>
  <c r="W992" i="7" s="1"/>
  <c r="X992" i="7" s="1"/>
  <c r="S11" i="7"/>
  <c r="W11" i="7" s="1"/>
  <c r="X11" i="7" s="1"/>
  <c r="S69" i="7"/>
  <c r="W69" i="7" s="1"/>
  <c r="X69" i="7" s="1"/>
  <c r="S361" i="7"/>
  <c r="W361" i="7" s="1"/>
  <c r="X361" i="7" s="1"/>
  <c r="S899" i="7"/>
  <c r="W899" i="7" s="1"/>
  <c r="X899" i="7" s="1"/>
  <c r="S560" i="7"/>
  <c r="W560" i="7" s="1"/>
  <c r="X560" i="7" s="1"/>
  <c r="S130" i="7"/>
  <c r="W130" i="7" s="1"/>
  <c r="X130" i="7" s="1"/>
  <c r="S334" i="7"/>
  <c r="W334" i="7" s="1"/>
  <c r="X334" i="7" s="1"/>
  <c r="S325" i="7"/>
  <c r="W325" i="7" s="1"/>
  <c r="X325" i="7" s="1"/>
  <c r="S538" i="7"/>
  <c r="W538" i="7" s="1"/>
  <c r="X538" i="7" s="1"/>
  <c r="S228" i="7"/>
  <c r="W228" i="7" s="1"/>
  <c r="X228" i="7" s="1"/>
  <c r="S612" i="7"/>
  <c r="W612" i="7" s="1"/>
  <c r="X612" i="7" s="1"/>
  <c r="S38" i="7"/>
  <c r="W38" i="7" s="1"/>
  <c r="X38" i="7" s="1"/>
  <c r="S772" i="7"/>
  <c r="W772" i="7" s="1"/>
  <c r="X772" i="7" s="1"/>
  <c r="S280" i="7"/>
  <c r="W280" i="7" s="1"/>
  <c r="X280" i="7" s="1"/>
  <c r="S757" i="7"/>
  <c r="W757" i="7" s="1"/>
  <c r="X757" i="7" s="1"/>
  <c r="S341" i="7"/>
  <c r="W341" i="7" s="1"/>
  <c r="X341" i="7" s="1"/>
  <c r="S337" i="7"/>
  <c r="W337" i="7" s="1"/>
  <c r="X337" i="7" s="1"/>
  <c r="S200" i="7"/>
  <c r="W200" i="7" s="1"/>
  <c r="X200" i="7" s="1"/>
  <c r="S767" i="7"/>
  <c r="W767" i="7" s="1"/>
  <c r="X767" i="7" s="1"/>
  <c r="S839" i="7"/>
  <c r="W839" i="7" s="1"/>
  <c r="X839" i="7" s="1"/>
  <c r="S762" i="7"/>
  <c r="W762" i="7" s="1"/>
  <c r="X762" i="7" s="1"/>
  <c r="S902" i="7"/>
  <c r="W902" i="7" s="1"/>
  <c r="X902" i="7" s="1"/>
  <c r="S328" i="7"/>
  <c r="W328" i="7" s="1"/>
  <c r="X328" i="7" s="1"/>
  <c r="S823" i="7"/>
  <c r="W823" i="7" s="1"/>
  <c r="X823" i="7" s="1"/>
  <c r="S145" i="7"/>
  <c r="W145" i="7" s="1"/>
  <c r="X145" i="7" s="1"/>
  <c r="S745" i="7"/>
  <c r="W745" i="7" s="1"/>
  <c r="X745" i="7" s="1"/>
  <c r="S102" i="7"/>
  <c r="W102" i="7" s="1"/>
  <c r="X102" i="7" s="1"/>
  <c r="S480" i="7"/>
  <c r="W480" i="7" s="1"/>
  <c r="X480" i="7" s="1"/>
  <c r="S680" i="7"/>
  <c r="W680" i="7" s="1"/>
  <c r="X680" i="7" s="1"/>
  <c r="S666" i="7"/>
  <c r="W666" i="7" s="1"/>
  <c r="X666" i="7" s="1"/>
  <c r="S814" i="7"/>
  <c r="W814" i="7" s="1"/>
  <c r="X814" i="7" s="1"/>
  <c r="S179" i="7"/>
  <c r="W179" i="7" s="1"/>
  <c r="X179" i="7" s="1"/>
  <c r="S563" i="7"/>
  <c r="W563" i="7" s="1"/>
  <c r="X563" i="7" s="1"/>
  <c r="S934" i="7"/>
  <c r="W934" i="7" s="1"/>
  <c r="X934" i="7" s="1"/>
  <c r="S15" i="7"/>
  <c r="W15" i="7" s="1"/>
  <c r="X15" i="7" s="1"/>
  <c r="S301" i="7"/>
  <c r="W301" i="7" s="1"/>
  <c r="X301" i="7" s="1"/>
  <c r="S126" i="7"/>
  <c r="W126" i="7" s="1"/>
  <c r="X126" i="7" s="1"/>
  <c r="S364" i="7"/>
  <c r="W364" i="7" s="1"/>
  <c r="X364" i="7" s="1"/>
  <c r="S539" i="7"/>
  <c r="W539" i="7" s="1"/>
  <c r="X539" i="7" s="1"/>
  <c r="S574" i="7"/>
  <c r="W574" i="7" s="1"/>
  <c r="X574" i="7" s="1"/>
  <c r="S907" i="7"/>
  <c r="W907" i="7" s="1"/>
  <c r="X907" i="7" s="1"/>
  <c r="S131" i="7"/>
  <c r="W131" i="7" s="1"/>
  <c r="X131" i="7" s="1"/>
  <c r="S42" i="7"/>
  <c r="W42" i="7" s="1"/>
  <c r="X42" i="7" s="1"/>
  <c r="S354" i="7"/>
  <c r="W354" i="7" s="1"/>
  <c r="X354" i="7" s="1"/>
  <c r="S164" i="7"/>
  <c r="W164" i="7" s="1"/>
  <c r="X164" i="7" s="1"/>
  <c r="S340" i="7"/>
  <c r="W340" i="7" s="1"/>
  <c r="X340" i="7" s="1"/>
  <c r="S660" i="7"/>
  <c r="W660" i="7" s="1"/>
  <c r="X660" i="7" s="1"/>
  <c r="S598" i="7"/>
  <c r="W598" i="7" s="1"/>
  <c r="X598" i="7" s="1"/>
  <c r="S723" i="7"/>
  <c r="W723" i="7" s="1"/>
  <c r="X723" i="7" s="1"/>
  <c r="S623" i="7"/>
  <c r="W623" i="7" s="1"/>
  <c r="X623" i="7" s="1"/>
  <c r="S887" i="7"/>
  <c r="W887" i="7" s="1"/>
  <c r="X887" i="7" s="1"/>
  <c r="S123" i="7"/>
  <c r="W123" i="7" s="1"/>
  <c r="X123" i="7" s="1"/>
  <c r="S525" i="7"/>
  <c r="W525" i="7" s="1"/>
  <c r="X525" i="7" s="1"/>
  <c r="S510" i="7"/>
  <c r="W510" i="7" s="1"/>
  <c r="X510" i="7" s="1"/>
  <c r="S604" i="7"/>
  <c r="W604" i="7" s="1"/>
  <c r="X604" i="7" s="1"/>
  <c r="S794" i="7"/>
  <c r="W794" i="7" s="1"/>
  <c r="X794" i="7" s="1"/>
  <c r="S964" i="7"/>
  <c r="W964" i="7" s="1"/>
  <c r="X964" i="7" s="1"/>
  <c r="S181" i="7"/>
  <c r="W181" i="7" s="1"/>
  <c r="X181" i="7" s="1"/>
  <c r="S250" i="7"/>
  <c r="W250" i="7" s="1"/>
  <c r="X250" i="7" s="1"/>
  <c r="S138" i="7"/>
  <c r="W138" i="7" s="1"/>
  <c r="X138" i="7" s="1"/>
  <c r="S383" i="7"/>
  <c r="W383" i="7" s="1"/>
  <c r="X383" i="7" s="1"/>
  <c r="S368" i="7"/>
  <c r="W368" i="7" s="1"/>
  <c r="X368" i="7" s="1"/>
  <c r="S766" i="7"/>
  <c r="W766" i="7" s="1"/>
  <c r="X766" i="7" s="1"/>
  <c r="S758" i="7"/>
  <c r="W758" i="7" s="1"/>
  <c r="X758" i="7" s="1"/>
  <c r="S686" i="7"/>
  <c r="W686" i="7" s="1"/>
  <c r="X686" i="7" s="1"/>
  <c r="S881" i="7"/>
  <c r="W881" i="7" s="1"/>
  <c r="X881" i="7" s="1"/>
  <c r="S920" i="7"/>
  <c r="W920" i="7" s="1"/>
  <c r="X920" i="7" s="1"/>
  <c r="S319" i="7"/>
  <c r="W319" i="7" s="1"/>
  <c r="X319" i="7" s="1"/>
  <c r="S588" i="7"/>
  <c r="W588" i="7" s="1"/>
  <c r="X588" i="7" s="1"/>
  <c r="S765" i="7"/>
  <c r="W765" i="7" s="1"/>
  <c r="X765" i="7" s="1"/>
  <c r="S410" i="7"/>
  <c r="W410" i="7" s="1"/>
  <c r="X410" i="7" s="1"/>
  <c r="S702" i="7"/>
  <c r="W702" i="7" s="1"/>
  <c r="X702" i="7" s="1"/>
  <c r="S837" i="7"/>
  <c r="W837" i="7" s="1"/>
  <c r="X837" i="7" s="1"/>
  <c r="S983" i="7"/>
  <c r="W983" i="7" s="1"/>
  <c r="X983" i="7" s="1"/>
  <c r="S986" i="7"/>
  <c r="W986" i="7" s="1"/>
  <c r="X986" i="7" s="1"/>
  <c r="S56" i="7"/>
  <c r="W56" i="7" s="1"/>
  <c r="X56" i="7" s="1"/>
  <c r="S656" i="7"/>
  <c r="W656" i="7" s="1"/>
  <c r="X656" i="7" s="1"/>
  <c r="S671" i="7"/>
  <c r="W671" i="7" s="1"/>
  <c r="X671" i="7" s="1"/>
  <c r="S785" i="7"/>
  <c r="W785" i="7" s="1"/>
  <c r="X785" i="7" s="1"/>
  <c r="S115" i="7"/>
  <c r="W115" i="7" s="1"/>
  <c r="X115" i="7" s="1"/>
  <c r="S295" i="7"/>
  <c r="W295" i="7" s="1"/>
  <c r="X295" i="7" s="1"/>
  <c r="S601" i="7"/>
  <c r="W601" i="7" s="1"/>
  <c r="X601" i="7" s="1"/>
  <c r="S435" i="7"/>
  <c r="W435" i="7" s="1"/>
  <c r="X435" i="7" s="1"/>
  <c r="S316" i="7"/>
  <c r="W316" i="7" s="1"/>
  <c r="X316" i="7" s="1"/>
  <c r="S980" i="7"/>
  <c r="W980" i="7" s="1"/>
  <c r="X980" i="7" s="1"/>
  <c r="S947" i="7"/>
  <c r="W947" i="7" s="1"/>
  <c r="X947" i="7" s="1"/>
  <c r="S176" i="7"/>
  <c r="W176" i="7" s="1"/>
  <c r="X176" i="7" s="1"/>
  <c r="S30" i="7"/>
  <c r="W30" i="7" s="1"/>
  <c r="X30" i="7" s="1"/>
  <c r="S674" i="7"/>
  <c r="W674" i="7" s="1"/>
  <c r="X674" i="7" s="1"/>
  <c r="S470" i="7"/>
  <c r="W470" i="7" s="1"/>
  <c r="X470" i="7" s="1"/>
  <c r="S5" i="7"/>
  <c r="W5" i="7" s="1"/>
  <c r="X5" i="7" s="1"/>
  <c r="S973" i="7"/>
  <c r="W973" i="7" s="1"/>
  <c r="X973" i="7" s="1"/>
  <c r="S313" i="7"/>
  <c r="W313" i="7" s="1"/>
  <c r="X313" i="7" s="1"/>
  <c r="S106" i="7"/>
  <c r="W106" i="7" s="1"/>
  <c r="X106" i="7" s="1"/>
  <c r="S236" i="7"/>
  <c r="W236" i="7" s="1"/>
  <c r="X236" i="7" s="1"/>
  <c r="S472" i="7"/>
  <c r="W472" i="7" s="1"/>
  <c r="X472" i="7" s="1"/>
  <c r="S493" i="7"/>
  <c r="W493" i="7" s="1"/>
  <c r="X493" i="7" s="1"/>
  <c r="S595" i="7"/>
  <c r="W595" i="7" s="1"/>
  <c r="X595" i="7" s="1"/>
  <c r="S637" i="7"/>
  <c r="W637" i="7" s="1"/>
  <c r="X637" i="7" s="1"/>
  <c r="S807" i="7"/>
  <c r="W807" i="7" s="1"/>
  <c r="X807" i="7" s="1"/>
  <c r="S930" i="7"/>
  <c r="W930" i="7" s="1"/>
  <c r="X930" i="7" s="1"/>
  <c r="S318" i="7"/>
  <c r="W318" i="7" s="1"/>
  <c r="X318" i="7" s="1"/>
  <c r="S507" i="7"/>
  <c r="W507" i="7" s="1"/>
  <c r="X507" i="7" s="1"/>
  <c r="S736" i="7"/>
  <c r="W736" i="7" s="1"/>
  <c r="X736" i="7" s="1"/>
  <c r="S627" i="7"/>
  <c r="W627" i="7" s="1"/>
  <c r="X627" i="7" s="1"/>
  <c r="S651" i="7"/>
  <c r="W651" i="7" s="1"/>
  <c r="X651" i="7" s="1"/>
  <c r="S639" i="7"/>
  <c r="W639" i="7" s="1"/>
  <c r="X639" i="7" s="1"/>
  <c r="S981" i="7"/>
  <c r="W981" i="7" s="1"/>
  <c r="X981" i="7" s="1"/>
  <c r="S21" i="7"/>
  <c r="W21" i="7" s="1"/>
  <c r="X21" i="7" s="1"/>
  <c r="S733" i="7"/>
  <c r="W733" i="7" s="1"/>
  <c r="X733" i="7" s="1"/>
  <c r="S840" i="7"/>
  <c r="W840" i="7" s="1"/>
  <c r="X840" i="7" s="1"/>
  <c r="S802" i="7"/>
  <c r="W802" i="7" s="1"/>
  <c r="X802" i="7" s="1"/>
  <c r="S922" i="7"/>
  <c r="W922" i="7" s="1"/>
  <c r="X922" i="7" s="1"/>
  <c r="S239" i="7"/>
  <c r="W239" i="7" s="1"/>
  <c r="X239" i="7" s="1"/>
  <c r="S554" i="7"/>
  <c r="W554" i="7" s="1"/>
  <c r="X554" i="7" s="1"/>
  <c r="S590" i="7"/>
  <c r="W590" i="7" s="1"/>
  <c r="X590" i="7" s="1"/>
  <c r="S805" i="7"/>
  <c r="W805" i="7" s="1"/>
  <c r="X805" i="7" s="1"/>
  <c r="S764" i="7"/>
  <c r="W764" i="7" s="1"/>
  <c r="X764" i="7" s="1"/>
  <c r="S827" i="7"/>
  <c r="W827" i="7" s="1"/>
  <c r="X827" i="7" s="1"/>
  <c r="S331" i="7"/>
  <c r="W331" i="7" s="1"/>
  <c r="X331" i="7" s="1"/>
  <c r="S8" i="7"/>
  <c r="W8" i="7" s="1"/>
  <c r="X8" i="7" s="1"/>
  <c r="S45" i="7"/>
  <c r="W45" i="7" s="1"/>
  <c r="X45" i="7" s="1"/>
  <c r="S119" i="7"/>
  <c r="W119" i="7" s="1"/>
  <c r="X119" i="7" s="1"/>
  <c r="S431" i="7"/>
  <c r="W431" i="7" s="1"/>
  <c r="X431" i="7" s="1"/>
  <c r="S99" i="7"/>
  <c r="W99" i="7" s="1"/>
  <c r="X99" i="7" s="1"/>
  <c r="S182" i="7"/>
  <c r="W182" i="7" s="1"/>
  <c r="X182" i="7" s="1"/>
  <c r="S37" i="7"/>
  <c r="W37" i="7" s="1"/>
  <c r="X37" i="7" s="1"/>
  <c r="S201" i="7"/>
  <c r="W201" i="7" s="1"/>
  <c r="X201" i="7" s="1"/>
  <c r="S642" i="7"/>
  <c r="W642" i="7" s="1"/>
  <c r="X642" i="7" s="1"/>
  <c r="S273" i="7"/>
  <c r="W273" i="7" s="1"/>
  <c r="X273" i="7" s="1"/>
  <c r="S929" i="7"/>
  <c r="W929" i="7" s="1"/>
  <c r="X929" i="7" s="1"/>
  <c r="S551" i="7"/>
  <c r="W551" i="7" s="1"/>
  <c r="X551" i="7" s="1"/>
  <c r="S76" i="7"/>
  <c r="W76" i="7" s="1"/>
  <c r="X76" i="7" s="1"/>
  <c r="S9" i="7"/>
  <c r="W9" i="7" s="1"/>
  <c r="X9" i="7" s="1"/>
  <c r="S568" i="7"/>
  <c r="W568" i="7" s="1"/>
  <c r="X568" i="7" s="1"/>
  <c r="S140" i="7"/>
  <c r="W140" i="7" s="1"/>
  <c r="X140" i="7" s="1"/>
  <c r="S449" i="7"/>
  <c r="W449" i="7" s="1"/>
  <c r="X449" i="7" s="1"/>
  <c r="S888" i="7"/>
  <c r="W888" i="7" s="1"/>
  <c r="X888" i="7" s="1"/>
  <c r="S57" i="7"/>
  <c r="W57" i="7" s="1"/>
  <c r="X57" i="7" s="1"/>
  <c r="S418" i="7"/>
  <c r="W418" i="7" s="1"/>
  <c r="X418" i="7" s="1"/>
  <c r="S152" i="7"/>
  <c r="W152" i="7" s="1"/>
  <c r="X152" i="7" s="1"/>
  <c r="S287" i="7"/>
  <c r="W287" i="7" s="1"/>
  <c r="X287" i="7" s="1"/>
  <c r="S293" i="7"/>
  <c r="W293" i="7" s="1"/>
  <c r="X293" i="7" s="1"/>
  <c r="S169" i="7"/>
  <c r="W169" i="7" s="1"/>
  <c r="X169" i="7" s="1"/>
  <c r="S93" i="7"/>
  <c r="W93" i="7" s="1"/>
  <c r="X93" i="7" s="1"/>
  <c r="S830" i="7"/>
  <c r="W830" i="7" s="1"/>
  <c r="X830" i="7" s="1"/>
  <c r="S644" i="7"/>
  <c r="W644" i="7" s="1"/>
  <c r="X644" i="7" s="1"/>
  <c r="S78" i="7"/>
  <c r="W78" i="7" s="1"/>
  <c r="X78" i="7" s="1"/>
  <c r="S77" i="7"/>
  <c r="W77" i="7" s="1"/>
  <c r="X77" i="7" s="1"/>
  <c r="S490" i="7"/>
  <c r="W490" i="7" s="1"/>
  <c r="X490" i="7" s="1"/>
  <c r="S241" i="7"/>
  <c r="W241" i="7" s="1"/>
  <c r="X241" i="7" s="1"/>
  <c r="S688" i="7"/>
  <c r="W688" i="7" s="1"/>
  <c r="X688" i="7" s="1"/>
  <c r="S259" i="7"/>
  <c r="W259" i="7" s="1"/>
  <c r="X259" i="7" s="1"/>
  <c r="S281" i="7"/>
  <c r="W281" i="7" s="1"/>
  <c r="X281" i="7" s="1"/>
  <c r="S261" i="7"/>
  <c r="W261" i="7" s="1"/>
  <c r="X261" i="7" s="1"/>
  <c r="S547" i="7"/>
  <c r="W547" i="7" s="1"/>
  <c r="X547" i="7" s="1"/>
  <c r="S343" i="7"/>
  <c r="W343" i="7" s="1"/>
  <c r="X343" i="7" s="1"/>
  <c r="S711" i="7"/>
  <c r="W711" i="7" s="1"/>
  <c r="X711" i="7" s="1"/>
  <c r="S441" i="7"/>
  <c r="W441" i="7" s="1"/>
  <c r="X441" i="7" s="1"/>
  <c r="S726" i="7"/>
  <c r="W726" i="7" s="1"/>
  <c r="X726" i="7" s="1"/>
  <c r="S587" i="7"/>
  <c r="W587" i="7" s="1"/>
  <c r="X587" i="7" s="1"/>
  <c r="S405" i="7"/>
  <c r="W405" i="7" s="1"/>
  <c r="X405" i="7" s="1"/>
  <c r="S163" i="7"/>
  <c r="W163" i="7" s="1"/>
  <c r="X163" i="7" s="1"/>
  <c r="S244" i="7"/>
  <c r="W244" i="7" s="1"/>
  <c r="X244" i="7" s="1"/>
  <c r="S375" i="7"/>
  <c r="W375" i="7" s="1"/>
  <c r="X375" i="7" s="1"/>
  <c r="S248" i="7"/>
  <c r="W248" i="7" s="1"/>
  <c r="X248" i="7" s="1"/>
  <c r="S692" i="7"/>
  <c r="W692" i="7" s="1"/>
  <c r="X692" i="7" s="1"/>
  <c r="S214" i="7"/>
  <c r="W214" i="7" s="1"/>
  <c r="X214" i="7" s="1"/>
  <c r="S330" i="7"/>
  <c r="W330" i="7" s="1"/>
  <c r="X330" i="7" s="1"/>
  <c r="S622" i="7"/>
  <c r="W622" i="7" s="1"/>
  <c r="X622" i="7" s="1"/>
  <c r="S391" i="7"/>
  <c r="W391" i="7" s="1"/>
  <c r="X391" i="7" s="1"/>
  <c r="S693" i="7"/>
  <c r="W693" i="7" s="1"/>
  <c r="X693" i="7" s="1"/>
  <c r="S388" i="7"/>
  <c r="W388" i="7" s="1"/>
  <c r="X388" i="7" s="1"/>
  <c r="S262" i="7"/>
  <c r="W262" i="7" s="1"/>
  <c r="X262" i="7" s="1"/>
  <c r="S787" i="7"/>
  <c r="W787" i="7" s="1"/>
  <c r="X787" i="7" s="1"/>
  <c r="S541" i="7"/>
  <c r="W541" i="7" s="1"/>
  <c r="X541" i="7" s="1"/>
  <c r="S128" i="7"/>
  <c r="W128" i="7" s="1"/>
  <c r="X128" i="7" s="1"/>
  <c r="S326" i="7"/>
  <c r="W326" i="7" s="1"/>
  <c r="X326" i="7" s="1"/>
  <c r="S103" i="7"/>
  <c r="W103" i="7" s="1"/>
  <c r="X103" i="7" s="1"/>
  <c r="S771" i="7"/>
  <c r="W771" i="7" s="1"/>
  <c r="X771" i="7" s="1"/>
  <c r="S969" i="7"/>
  <c r="W969" i="7" s="1"/>
  <c r="X969" i="7" s="1"/>
  <c r="S309" i="7"/>
  <c r="W309" i="7" s="1"/>
  <c r="X309" i="7" s="1"/>
  <c r="S64" i="7"/>
  <c r="W64" i="7" s="1"/>
  <c r="X64" i="7" s="1"/>
  <c r="S94" i="7"/>
  <c r="W94" i="7" s="1"/>
  <c r="X94" i="7" s="1"/>
  <c r="S367" i="7"/>
  <c r="W367" i="7" s="1"/>
  <c r="X367" i="7" s="1"/>
  <c r="S606" i="7"/>
  <c r="W606" i="7" s="1"/>
  <c r="X606" i="7" s="1"/>
  <c r="S575" i="7"/>
  <c r="W575" i="7" s="1"/>
  <c r="X575" i="7" s="1"/>
  <c r="S162" i="7"/>
  <c r="W162" i="7" s="1"/>
  <c r="X162" i="7" s="1"/>
  <c r="S713" i="7"/>
  <c r="W713" i="7" s="1"/>
  <c r="X713" i="7" s="1"/>
  <c r="S23" i="7"/>
  <c r="W23" i="7" s="1"/>
  <c r="X23" i="7" s="1"/>
  <c r="S728" i="7"/>
  <c r="W728" i="7" s="1"/>
  <c r="X728" i="7" s="1"/>
  <c r="S351" i="7"/>
  <c r="W351" i="7" s="1"/>
  <c r="X351" i="7" s="1"/>
  <c r="S387" i="7"/>
  <c r="W387" i="7" s="1"/>
  <c r="X387" i="7" s="1"/>
  <c r="S359" i="7"/>
  <c r="W359" i="7" s="1"/>
  <c r="X359" i="7" s="1"/>
  <c r="S869" i="7"/>
  <c r="W869" i="7" s="1"/>
  <c r="X869" i="7" s="1"/>
  <c r="S846" i="7"/>
  <c r="W846" i="7" s="1"/>
  <c r="X846" i="7" s="1"/>
  <c r="S327" i="7"/>
  <c r="W327" i="7" s="1"/>
  <c r="X327" i="7" s="1"/>
  <c r="S71" i="7"/>
  <c r="W71" i="7" s="1"/>
  <c r="X71" i="7" s="1"/>
  <c r="S227" i="7"/>
  <c r="W227" i="7" s="1"/>
  <c r="X227" i="7" s="1"/>
  <c r="S589" i="7"/>
  <c r="W589" i="7" s="1"/>
  <c r="X589" i="7" s="1"/>
  <c r="S456" i="7"/>
  <c r="W456" i="7" s="1"/>
  <c r="X456" i="7" s="1"/>
  <c r="S531" i="7"/>
  <c r="W531" i="7" s="1"/>
  <c r="X531" i="7" s="1"/>
  <c r="S776" i="7"/>
  <c r="W776" i="7" s="1"/>
  <c r="X776" i="7" s="1"/>
  <c r="S415" i="7"/>
  <c r="W415" i="7" s="1"/>
  <c r="X415" i="7" s="1"/>
  <c r="S653" i="7"/>
  <c r="W653" i="7" s="1"/>
  <c r="X653" i="7" s="1"/>
  <c r="S311" i="7"/>
  <c r="W311" i="7" s="1"/>
  <c r="X311" i="7" s="1"/>
  <c r="S79" i="7"/>
  <c r="W79" i="7" s="1"/>
  <c r="X79" i="7" s="1"/>
  <c r="S105" i="7"/>
  <c r="W105" i="7" s="1"/>
  <c r="X105" i="7" s="1"/>
  <c r="S80" i="7"/>
  <c r="W80" i="7" s="1"/>
  <c r="X80" i="7" s="1"/>
  <c r="S283" i="7"/>
  <c r="W283" i="7" s="1"/>
  <c r="X283" i="7" s="1"/>
  <c r="S523" i="7"/>
  <c r="W523" i="7" s="1"/>
  <c r="X523" i="7" s="1"/>
  <c r="S747" i="7"/>
  <c r="W747" i="7" s="1"/>
  <c r="X747" i="7" s="1"/>
  <c r="S975" i="7"/>
  <c r="W975" i="7" s="1"/>
  <c r="X975" i="7" s="1"/>
  <c r="S988" i="7"/>
  <c r="W988" i="7" s="1"/>
  <c r="X988" i="7" s="1"/>
  <c r="S699" i="7"/>
  <c r="W699" i="7" s="1"/>
  <c r="X699" i="7" s="1"/>
  <c r="S811" i="7"/>
  <c r="W811" i="7" s="1"/>
  <c r="X811" i="7" s="1"/>
  <c r="S33" i="7"/>
  <c r="W33" i="7" s="1"/>
  <c r="X33" i="7" s="1"/>
  <c r="S225" i="7"/>
  <c r="W225" i="7" s="1"/>
  <c r="X225" i="7" s="1"/>
  <c r="S333" i="7"/>
  <c r="W333" i="7" s="1"/>
  <c r="X333" i="7" s="1"/>
  <c r="S104" i="7"/>
  <c r="W104" i="7" s="1"/>
  <c r="X104" i="7" s="1"/>
  <c r="S483" i="7"/>
  <c r="W483" i="7" s="1"/>
  <c r="X483" i="7" s="1"/>
  <c r="S731" i="7"/>
  <c r="W731" i="7" s="1"/>
  <c r="X731" i="7" s="1"/>
  <c r="S673" i="7"/>
  <c r="W673" i="7" s="1"/>
  <c r="X673" i="7" s="1"/>
  <c r="S427" i="7"/>
  <c r="W427" i="7" s="1"/>
  <c r="X427" i="7" s="1"/>
  <c r="S290" i="7"/>
  <c r="W290" i="7" s="1"/>
  <c r="X290" i="7" s="1"/>
  <c r="S148" i="7"/>
  <c r="W148" i="7" s="1"/>
  <c r="X148" i="7" s="1"/>
  <c r="S408" i="7"/>
  <c r="W408" i="7" s="1"/>
  <c r="X408" i="7" s="1"/>
  <c r="S486" i="7"/>
  <c r="W486" i="7" s="1"/>
  <c r="X486" i="7" s="1"/>
  <c r="S943" i="7"/>
  <c r="W943" i="7" s="1"/>
  <c r="X943" i="7" s="1"/>
  <c r="S761" i="7"/>
  <c r="W761" i="7" s="1"/>
  <c r="X761" i="7" s="1"/>
  <c r="S770" i="7"/>
  <c r="W770" i="7" s="1"/>
  <c r="X770" i="7" s="1"/>
  <c r="S952" i="7"/>
  <c r="W952" i="7" s="1"/>
  <c r="X952" i="7" s="1"/>
  <c r="S352" i="7"/>
  <c r="W352" i="7" s="1"/>
  <c r="X352" i="7" s="1"/>
  <c r="S739" i="7"/>
  <c r="W739" i="7" s="1"/>
  <c r="X739" i="7" s="1"/>
  <c r="S750" i="7"/>
  <c r="W750" i="7" s="1"/>
  <c r="X750" i="7" s="1"/>
  <c r="S670" i="7"/>
  <c r="W670" i="7" s="1"/>
  <c r="X670" i="7" s="1"/>
  <c r="S879" i="7"/>
  <c r="W879" i="7" s="1"/>
  <c r="X879" i="7" s="1"/>
  <c r="S916" i="7"/>
  <c r="W916" i="7" s="1"/>
  <c r="X916" i="7" s="1"/>
  <c r="S442" i="7"/>
  <c r="W442" i="7" s="1"/>
  <c r="X442" i="7" s="1"/>
  <c r="S433" i="7"/>
  <c r="W433" i="7" s="1"/>
  <c r="X433" i="7" s="1"/>
  <c r="S122" i="7"/>
  <c r="W122" i="7" s="1"/>
  <c r="X122" i="7" s="1"/>
  <c r="S275" i="7"/>
  <c r="W275" i="7" s="1"/>
  <c r="X275" i="7" s="1"/>
  <c r="S704" i="7"/>
  <c r="W704" i="7" s="1"/>
  <c r="X704" i="7" s="1"/>
  <c r="S592" i="7"/>
  <c r="W592" i="7" s="1"/>
  <c r="X592" i="7" s="1"/>
  <c r="S658" i="7"/>
  <c r="W658" i="7" s="1"/>
  <c r="X658" i="7" s="1"/>
  <c r="S763" i="7"/>
  <c r="W763" i="7" s="1"/>
  <c r="X763" i="7" s="1"/>
  <c r="S769" i="7"/>
  <c r="W769" i="7" s="1"/>
  <c r="X769" i="7" s="1"/>
  <c r="S978" i="7"/>
  <c r="W978" i="7" s="1"/>
  <c r="X978" i="7" s="1"/>
  <c r="S683" i="7"/>
  <c r="W683" i="7" s="1"/>
  <c r="X683" i="7" s="1"/>
  <c r="S703" i="7"/>
  <c r="W703" i="7" s="1"/>
  <c r="X703" i="7" s="1"/>
  <c r="S817" i="7"/>
  <c r="W817" i="7" s="1"/>
  <c r="X817" i="7" s="1"/>
  <c r="S999" i="7"/>
  <c r="W999" i="7" s="1"/>
  <c r="X999" i="7" s="1"/>
  <c r="S62" i="7"/>
  <c r="W62" i="7" s="1"/>
  <c r="X62" i="7" s="1"/>
  <c r="S897" i="7"/>
  <c r="W897" i="7" s="1"/>
  <c r="X897" i="7" s="1"/>
  <c r="S792" i="7"/>
  <c r="W792" i="7" s="1"/>
  <c r="X792" i="7" s="1"/>
  <c r="S874" i="7"/>
  <c r="W874" i="7" s="1"/>
  <c r="X874" i="7" s="1"/>
  <c r="S954" i="7"/>
  <c r="W954" i="7" s="1"/>
  <c r="X954" i="7" s="1"/>
  <c r="S634" i="7"/>
  <c r="W634" i="7" s="1"/>
  <c r="X634" i="7" s="1"/>
  <c r="S861" i="7"/>
  <c r="W861" i="7" s="1"/>
  <c r="X861" i="7" s="1"/>
  <c r="S931" i="7"/>
  <c r="W931" i="7" s="1"/>
  <c r="X931" i="7" s="1"/>
  <c r="S944" i="7"/>
  <c r="W944" i="7" s="1"/>
  <c r="X944" i="7" s="1"/>
  <c r="S167" i="7"/>
  <c r="W167" i="7" s="1"/>
  <c r="X167" i="7" s="1"/>
  <c r="S199" i="7"/>
  <c r="W199" i="7" s="1"/>
  <c r="X199" i="7" s="1"/>
  <c r="S463" i="7"/>
  <c r="W463" i="7" s="1"/>
  <c r="X463" i="7" s="1"/>
  <c r="S310" i="7"/>
  <c r="W310" i="7" s="1"/>
  <c r="X310" i="7" s="1"/>
  <c r="S135" i="7"/>
  <c r="W135" i="7" s="1"/>
  <c r="X135" i="7" s="1"/>
  <c r="S224" i="7"/>
  <c r="W224" i="7" s="1"/>
  <c r="X224" i="7" s="1"/>
  <c r="S32" i="7"/>
  <c r="W32" i="7" s="1"/>
  <c r="X32" i="7" s="1"/>
  <c r="S949" i="7"/>
  <c r="W949" i="7" s="1"/>
  <c r="X949" i="7" s="1"/>
  <c r="S378" i="7"/>
  <c r="W378" i="7" s="1"/>
  <c r="X378" i="7" s="1"/>
  <c r="S392" i="7"/>
  <c r="W392" i="7" s="1"/>
  <c r="X392" i="7" s="1"/>
  <c r="S96" i="7"/>
  <c r="W96" i="7" s="1"/>
  <c r="X96" i="7" s="1"/>
  <c r="S143" i="7"/>
  <c r="W143" i="7" s="1"/>
  <c r="X143" i="7" s="1"/>
  <c r="S247" i="7"/>
  <c r="W247" i="7" s="1"/>
  <c r="X247" i="7" s="1"/>
  <c r="S614" i="7"/>
  <c r="W614" i="7" s="1"/>
  <c r="X614" i="7" s="1"/>
  <c r="S194" i="7"/>
  <c r="W194" i="7" s="1"/>
  <c r="X194" i="7" s="1"/>
  <c r="S177" i="7"/>
  <c r="W177" i="7" s="1"/>
  <c r="X177" i="7" s="1"/>
  <c r="S19" i="7"/>
  <c r="W19" i="7" s="1"/>
  <c r="X19" i="7" s="1"/>
  <c r="S603" i="7"/>
  <c r="W603" i="7" s="1"/>
  <c r="X603" i="7" s="1"/>
  <c r="S977" i="7"/>
  <c r="W977" i="7" s="1"/>
  <c r="X977" i="7" s="1"/>
  <c r="S185" i="7"/>
  <c r="W185" i="7" s="1"/>
  <c r="X185" i="7" s="1"/>
  <c r="S379" i="7"/>
  <c r="W379" i="7" s="1"/>
  <c r="X379" i="7" s="1"/>
  <c r="S740" i="7"/>
  <c r="W740" i="7" s="1"/>
  <c r="X740" i="7" s="1"/>
  <c r="S432" i="7"/>
  <c r="W432" i="7" s="1"/>
  <c r="X432" i="7" s="1"/>
  <c r="S222" i="7"/>
  <c r="W222" i="7" s="1"/>
  <c r="X222" i="7" s="1"/>
  <c r="S416" i="7"/>
  <c r="W416" i="7" s="1"/>
  <c r="X416" i="7" s="1"/>
  <c r="S695" i="7"/>
  <c r="W695" i="7" s="1"/>
  <c r="X695" i="7" s="1"/>
  <c r="S492" i="7"/>
  <c r="W492" i="7" s="1"/>
  <c r="X492" i="7" s="1"/>
  <c r="S743" i="7"/>
  <c r="W743" i="7" s="1"/>
  <c r="X743" i="7" s="1"/>
  <c r="S466" i="7"/>
  <c r="W466" i="7" s="1"/>
  <c r="X466" i="7" s="1"/>
  <c r="S294" i="7"/>
  <c r="W294" i="7" s="1"/>
  <c r="X294" i="7" s="1"/>
  <c r="S503" i="7"/>
  <c r="W503" i="7" s="1"/>
  <c r="X503" i="7" s="1"/>
  <c r="S124" i="7"/>
  <c r="W124" i="7" s="1"/>
  <c r="X124" i="7" s="1"/>
  <c r="S348" i="7"/>
  <c r="W348" i="7" s="1"/>
  <c r="X348" i="7" s="1"/>
  <c r="S533" i="7"/>
  <c r="W533" i="7" s="1"/>
  <c r="X533" i="7" s="1"/>
  <c r="S566" i="7"/>
  <c r="W566" i="7" s="1"/>
  <c r="X566" i="7" s="1"/>
  <c r="S860" i="7"/>
  <c r="W860" i="7" s="1"/>
  <c r="X860" i="7" s="1"/>
  <c r="S20" i="7"/>
  <c r="W20" i="7" s="1"/>
  <c r="X20" i="7" s="1"/>
  <c r="S608" i="7"/>
  <c r="W608" i="7" s="1"/>
  <c r="X608" i="7" s="1"/>
  <c r="S984" i="7"/>
  <c r="W984" i="7" s="1"/>
  <c r="X984" i="7" s="1"/>
  <c r="S183" i="7"/>
  <c r="W183" i="7" s="1"/>
  <c r="X183" i="7" s="1"/>
  <c r="S29" i="7"/>
  <c r="W29" i="7" s="1"/>
  <c r="X29" i="7" s="1"/>
  <c r="S305" i="7"/>
  <c r="W305" i="7" s="1"/>
  <c r="X305" i="7" s="1"/>
  <c r="S543" i="7"/>
  <c r="W543" i="7" s="1"/>
  <c r="X543" i="7" s="1"/>
  <c r="S798" i="7"/>
  <c r="W798" i="7" s="1"/>
  <c r="X798" i="7" s="1"/>
  <c r="S700" i="7"/>
  <c r="W700" i="7" s="1"/>
  <c r="X700" i="7" s="1"/>
  <c r="S873" i="7"/>
  <c r="W873" i="7" s="1"/>
  <c r="X873" i="7" s="1"/>
  <c r="S382" i="7"/>
  <c r="W382" i="7" s="1"/>
  <c r="X382" i="7" s="1"/>
  <c r="S271" i="7"/>
  <c r="W271" i="7" s="1"/>
  <c r="X271" i="7" s="1"/>
  <c r="S446" i="7"/>
  <c r="W446" i="7" s="1"/>
  <c r="X446" i="7" s="1"/>
  <c r="S180" i="7"/>
  <c r="W180" i="7" s="1"/>
  <c r="X180" i="7" s="1"/>
  <c r="S412" i="7"/>
  <c r="W412" i="7" s="1"/>
  <c r="X412" i="7" s="1"/>
  <c r="S484" i="7"/>
  <c r="W484" i="7" s="1"/>
  <c r="X484" i="7" s="1"/>
  <c r="S548" i="7"/>
  <c r="W548" i="7" s="1"/>
  <c r="X548" i="7" s="1"/>
  <c r="S518" i="7"/>
  <c r="W518" i="7" s="1"/>
  <c r="X518" i="7" s="1"/>
  <c r="S719" i="7"/>
  <c r="W719" i="7" s="1"/>
  <c r="X719" i="7" s="1"/>
  <c r="S803" i="7"/>
  <c r="W803" i="7" s="1"/>
  <c r="X803" i="7" s="1"/>
  <c r="S428" i="7"/>
  <c r="W428" i="7" s="1"/>
  <c r="X428" i="7" s="1"/>
  <c r="S706" i="7"/>
  <c r="W706" i="7" s="1"/>
  <c r="X706" i="7" s="1"/>
  <c r="S730" i="7"/>
  <c r="W730" i="7" s="1"/>
  <c r="X730" i="7" s="1"/>
  <c r="S647" i="7"/>
  <c r="W647" i="7" s="1"/>
  <c r="X647" i="7" s="1"/>
  <c r="S919" i="7"/>
  <c r="W919" i="7" s="1"/>
  <c r="X919" i="7" s="1"/>
  <c r="S448" i="7"/>
  <c r="W448" i="7" s="1"/>
  <c r="X448" i="7" s="1"/>
  <c r="S911" i="7"/>
  <c r="W911" i="7" s="1"/>
  <c r="X911" i="7" s="1"/>
  <c r="S314" i="7"/>
  <c r="W314" i="7" s="1"/>
  <c r="X314" i="7" s="1"/>
  <c r="S154" i="7"/>
  <c r="W154" i="7" s="1"/>
  <c r="X154" i="7" s="1"/>
  <c r="S672" i="7"/>
  <c r="W672" i="7" s="1"/>
  <c r="X672" i="7" s="1"/>
  <c r="S528" i="7"/>
  <c r="W528" i="7" s="1"/>
  <c r="X528" i="7" s="1"/>
  <c r="S521" i="7"/>
  <c r="W521" i="7" s="1"/>
  <c r="X521" i="7" s="1"/>
  <c r="S620" i="7"/>
  <c r="W620" i="7" s="1"/>
  <c r="X620" i="7" s="1"/>
  <c r="S847" i="7"/>
  <c r="W847" i="7" s="1"/>
  <c r="X847" i="7" s="1"/>
  <c r="S968" i="7"/>
  <c r="W968" i="7" s="1"/>
  <c r="X968" i="7" s="1"/>
  <c r="S226" i="7"/>
  <c r="W226" i="7" s="1"/>
  <c r="X226" i="7" s="1"/>
  <c r="S422" i="7"/>
  <c r="W422" i="7" s="1"/>
  <c r="X422" i="7" s="1"/>
  <c r="S559" i="7"/>
  <c r="W559" i="7" s="1"/>
  <c r="X559" i="7" s="1"/>
  <c r="S774" i="7"/>
  <c r="W774" i="7" s="1"/>
  <c r="X774" i="7" s="1"/>
  <c r="S910" i="7"/>
  <c r="W910" i="7" s="1"/>
  <c r="X910" i="7" s="1"/>
  <c r="S277" i="7"/>
  <c r="W277" i="7" s="1"/>
  <c r="X277" i="7" s="1"/>
  <c r="S799" i="7"/>
  <c r="W799" i="7" s="1"/>
  <c r="X799" i="7" s="1"/>
  <c r="S756" i="7"/>
  <c r="W756" i="7" s="1"/>
  <c r="X756" i="7" s="1"/>
  <c r="S819" i="7"/>
  <c r="W819" i="7" s="1"/>
  <c r="X819" i="7" s="1"/>
  <c r="S908" i="7"/>
  <c r="W908" i="7" s="1"/>
  <c r="X908" i="7" s="1"/>
  <c r="S684" i="7"/>
  <c r="W684" i="7" s="1"/>
  <c r="X684" i="7" s="1"/>
  <c r="S853" i="7"/>
  <c r="W853" i="7" s="1"/>
  <c r="X853" i="7" s="1"/>
  <c r="S237" i="7"/>
  <c r="W237" i="7" s="1"/>
  <c r="X237" i="7" s="1"/>
  <c r="S414" i="7"/>
  <c r="W414" i="7" s="1"/>
  <c r="X414" i="7" s="1"/>
  <c r="S125" i="7"/>
  <c r="W125" i="7" s="1"/>
  <c r="X125" i="7" s="1"/>
  <c r="S151" i="7"/>
  <c r="W151" i="7" s="1"/>
  <c r="X151" i="7" s="1"/>
  <c r="S300" i="7"/>
  <c r="W300" i="7" s="1"/>
  <c r="X300" i="7" s="1"/>
  <c r="S783" i="7"/>
  <c r="W783" i="7" s="1"/>
  <c r="X783" i="7" s="1"/>
  <c r="S850" i="7"/>
  <c r="W850" i="7" s="1"/>
  <c r="X850" i="7" s="1"/>
  <c r="S253" i="7"/>
  <c r="W253" i="7" s="1"/>
  <c r="X253" i="7" s="1"/>
  <c r="S555" i="7"/>
  <c r="W555" i="7" s="1"/>
  <c r="X555" i="7" s="1"/>
  <c r="S834" i="7"/>
  <c r="W834" i="7" s="1"/>
  <c r="X834" i="7" s="1"/>
  <c r="S189" i="7"/>
  <c r="W189" i="7" s="1"/>
  <c r="X189" i="7" s="1"/>
  <c r="S166" i="7"/>
  <c r="W166" i="7" s="1"/>
  <c r="X166" i="7" s="1"/>
  <c r="S423" i="7"/>
  <c r="W423" i="7" s="1"/>
  <c r="X423" i="7" s="1"/>
  <c r="S556" i="7"/>
  <c r="W556" i="7" s="1"/>
  <c r="X556" i="7" s="1"/>
  <c r="S661" i="7"/>
  <c r="W661" i="7" s="1"/>
  <c r="X661" i="7" s="1"/>
  <c r="S865" i="7"/>
  <c r="W865" i="7" s="1"/>
  <c r="X865" i="7" s="1"/>
  <c r="S495" i="7"/>
  <c r="W495" i="7" s="1"/>
  <c r="X495" i="7" s="1"/>
  <c r="S648" i="7"/>
  <c r="W648" i="7" s="1"/>
  <c r="X648" i="7" s="1"/>
  <c r="S365" i="7"/>
  <c r="W365" i="7" s="1"/>
  <c r="X365" i="7" s="1"/>
  <c r="S41" i="7"/>
  <c r="W41" i="7" s="1"/>
  <c r="X41" i="7" s="1"/>
  <c r="S284" i="7"/>
  <c r="W284" i="7" s="1"/>
  <c r="X284" i="7" s="1"/>
  <c r="S190" i="7"/>
  <c r="W190" i="7" s="1"/>
  <c r="X190" i="7" s="1"/>
  <c r="S535" i="7"/>
  <c r="W535" i="7" s="1"/>
  <c r="X535" i="7" s="1"/>
  <c r="S593" i="7"/>
  <c r="W593" i="7" s="1"/>
  <c r="X593" i="7" s="1"/>
  <c r="S694" i="7"/>
  <c r="W694" i="7" s="1"/>
  <c r="X694" i="7" s="1"/>
  <c r="S863" i="7"/>
  <c r="W863" i="7" s="1"/>
  <c r="X863" i="7" s="1"/>
  <c r="S187" i="7"/>
  <c r="W187" i="7" s="1"/>
  <c r="X187" i="7" s="1"/>
  <c r="S536" i="7"/>
  <c r="W536" i="7" s="1"/>
  <c r="X536" i="7" s="1"/>
  <c r="S84" i="7"/>
  <c r="W84" i="7" s="1"/>
  <c r="X84" i="7" s="1"/>
  <c r="S212" i="7"/>
  <c r="W212" i="7" s="1"/>
  <c r="X212" i="7" s="1"/>
  <c r="S424" i="7"/>
  <c r="W424" i="7" s="1"/>
  <c r="X424" i="7" s="1"/>
  <c r="S696" i="7"/>
  <c r="W696" i="7" s="1"/>
  <c r="X696" i="7" s="1"/>
  <c r="S788" i="7"/>
  <c r="W788" i="7" s="1"/>
  <c r="X788" i="7" s="1"/>
  <c r="S665" i="7"/>
  <c r="W665" i="7" s="1"/>
  <c r="X665" i="7" s="1"/>
  <c r="S815" i="7"/>
  <c r="W815" i="7" s="1"/>
  <c r="X815" i="7" s="1"/>
  <c r="S862" i="7"/>
  <c r="W862" i="7" s="1"/>
  <c r="X862" i="7" s="1"/>
  <c r="S657" i="7"/>
  <c r="W657" i="7" s="1"/>
  <c r="X657" i="7" s="1"/>
  <c r="S584" i="7"/>
  <c r="W584" i="7" s="1"/>
  <c r="X584" i="7" s="1"/>
  <c r="S618" i="7"/>
  <c r="W618" i="7" s="1"/>
  <c r="X618" i="7" s="1"/>
  <c r="S832" i="7"/>
  <c r="W832" i="7" s="1"/>
  <c r="X832" i="7" s="1"/>
  <c r="S859" i="7"/>
  <c r="W859" i="7" s="1"/>
  <c r="X859" i="7" s="1"/>
  <c r="S117" i="7"/>
  <c r="W117" i="7" s="1"/>
  <c r="X117" i="7" s="1"/>
  <c r="S285" i="7"/>
  <c r="W285" i="7" s="1"/>
  <c r="X285" i="7" s="1"/>
  <c r="S504" i="7"/>
  <c r="W504" i="7" s="1"/>
  <c r="X504" i="7" s="1"/>
  <c r="S186" i="7"/>
  <c r="W186" i="7" s="1"/>
  <c r="X186" i="7" s="1"/>
  <c r="S496" i="7"/>
  <c r="W496" i="7" s="1"/>
  <c r="X496" i="7" s="1"/>
  <c r="S508" i="7"/>
  <c r="W508" i="7" s="1"/>
  <c r="X508" i="7" s="1"/>
  <c r="S550" i="7"/>
  <c r="W550" i="7" s="1"/>
  <c r="X550" i="7" s="1"/>
  <c r="S804" i="7"/>
  <c r="W804" i="7" s="1"/>
  <c r="X804" i="7" s="1"/>
  <c r="S843" i="7"/>
  <c r="W843" i="7" s="1"/>
  <c r="X843" i="7" s="1"/>
  <c r="S113" i="7"/>
  <c r="W113" i="7" s="1"/>
  <c r="X113" i="7" s="1"/>
  <c r="S291" i="7"/>
  <c r="W291" i="7" s="1"/>
  <c r="X291" i="7" s="1"/>
  <c r="S515" i="7"/>
  <c r="W515" i="7" s="1"/>
  <c r="X515" i="7" s="1"/>
  <c r="S437" i="7"/>
  <c r="W437" i="7" s="1"/>
  <c r="X437" i="7" s="1"/>
  <c r="S775" i="7"/>
  <c r="W775" i="7" s="1"/>
  <c r="X775" i="7" s="1"/>
  <c r="S782" i="7"/>
  <c r="W782" i="7" s="1"/>
  <c r="X782" i="7" s="1"/>
  <c r="S678" i="7"/>
  <c r="W678" i="7" s="1"/>
  <c r="X678" i="7" s="1"/>
  <c r="S822" i="7"/>
  <c r="W822" i="7" s="1"/>
  <c r="X822" i="7" s="1"/>
  <c r="S925" i="7"/>
  <c r="W925" i="7" s="1"/>
  <c r="X925" i="7" s="1"/>
  <c r="S974" i="7"/>
  <c r="W974" i="7" s="1"/>
  <c r="X974" i="7" s="1"/>
  <c r="S83" i="7"/>
  <c r="W83" i="7" s="1"/>
  <c r="X83" i="7" s="1"/>
  <c r="S663" i="7"/>
  <c r="W663" i="7" s="1"/>
  <c r="X663" i="7" s="1"/>
  <c r="S777" i="7"/>
  <c r="W777" i="7" s="1"/>
  <c r="X777" i="7" s="1"/>
  <c r="S875" i="7"/>
  <c r="W875" i="7" s="1"/>
  <c r="X875" i="7" s="1"/>
  <c r="S972" i="7"/>
  <c r="W972" i="7" s="1"/>
  <c r="X972" i="7" s="1"/>
  <c r="S652" i="7"/>
  <c r="W652" i="7" s="1"/>
  <c r="X652" i="7" s="1"/>
  <c r="S741" i="7"/>
  <c r="W741" i="7" s="1"/>
  <c r="X741" i="7" s="1"/>
  <c r="S848" i="7"/>
  <c r="W848" i="7" s="1"/>
  <c r="X848" i="7" s="1"/>
  <c r="S810" i="7"/>
  <c r="W810" i="7" s="1"/>
  <c r="X810" i="7" s="1"/>
  <c r="S926" i="7"/>
  <c r="W926" i="7" s="1"/>
  <c r="X926" i="7" s="1"/>
  <c r="S34" i="7"/>
  <c r="W34" i="7" s="1"/>
  <c r="X34" i="7" s="1"/>
  <c r="S157" i="7"/>
  <c r="W157" i="7" s="1"/>
  <c r="X157" i="7" s="1"/>
  <c r="S205" i="7"/>
  <c r="W205" i="7" s="1"/>
  <c r="X205" i="7" s="1"/>
  <c r="S342" i="7"/>
  <c r="W342" i="7" s="1"/>
  <c r="X342" i="7" s="1"/>
  <c r="S48" i="7"/>
  <c r="W48" i="7" s="1"/>
  <c r="X48" i="7" s="1"/>
  <c r="S95" i="7"/>
  <c r="W95" i="7" s="1"/>
  <c r="X95" i="7" s="1"/>
  <c r="S789" i="7"/>
  <c r="W789" i="7" s="1"/>
  <c r="X789" i="7" s="1"/>
  <c r="S628" i="7"/>
  <c r="W628" i="7" s="1"/>
  <c r="X628" i="7" s="1"/>
  <c r="S402" i="7"/>
  <c r="W402" i="7" s="1"/>
  <c r="X402" i="7" s="1"/>
  <c r="S966" i="7"/>
  <c r="W966" i="7" s="1"/>
  <c r="X966" i="7" s="1"/>
  <c r="S540" i="7"/>
  <c r="W540" i="7" s="1"/>
  <c r="X540" i="7" s="1"/>
  <c r="S160" i="7"/>
  <c r="W160" i="7" s="1"/>
  <c r="X160" i="7" s="1"/>
  <c r="S374" i="7"/>
  <c r="W374" i="7" s="1"/>
  <c r="X374" i="7" s="1"/>
  <c r="S479" i="7"/>
  <c r="W479" i="7" s="1"/>
  <c r="X479" i="7" s="1"/>
  <c r="S901" i="7"/>
  <c r="W901" i="7" s="1"/>
  <c r="X901" i="7" s="1"/>
  <c r="S3" i="7"/>
  <c r="W3" i="7" s="1"/>
  <c r="X3" i="7" s="1"/>
  <c r="S357" i="7"/>
  <c r="W357" i="7" s="1"/>
  <c r="X357" i="7" s="1"/>
  <c r="S17" i="7"/>
  <c r="W17" i="7" s="1"/>
  <c r="X17" i="7" s="1"/>
  <c r="S72" i="7"/>
  <c r="W72" i="7" s="1"/>
  <c r="X72" i="7" s="1"/>
  <c r="S246" i="7"/>
  <c r="W246" i="7" s="1"/>
  <c r="X246" i="7" s="1"/>
  <c r="S460" i="7"/>
  <c r="W460" i="7" s="1"/>
  <c r="X460" i="7" s="1"/>
  <c r="S668" i="7"/>
  <c r="W668" i="7" s="1"/>
  <c r="X668" i="7" s="1"/>
  <c r="S921" i="7"/>
  <c r="W921" i="7" s="1"/>
  <c r="X921" i="7" s="1"/>
  <c r="S956" i="7"/>
  <c r="W956" i="7" s="1"/>
  <c r="X956" i="7" s="1"/>
  <c r="S509" i="7"/>
  <c r="W509" i="7" s="1"/>
  <c r="X509" i="7" s="1"/>
  <c r="S812" i="7"/>
  <c r="W812" i="7" s="1"/>
  <c r="X812" i="7" s="1"/>
  <c r="S269" i="7"/>
  <c r="W269" i="7" s="1"/>
  <c r="X269" i="7" s="1"/>
  <c r="S16" i="7"/>
  <c r="W16" i="7" s="1"/>
  <c r="X16" i="7" s="1"/>
  <c r="S297" i="7"/>
  <c r="W297" i="7" s="1"/>
  <c r="X297" i="7" s="1"/>
  <c r="S144" i="7"/>
  <c r="W144" i="7" s="1"/>
  <c r="X144" i="7" s="1"/>
  <c r="S497" i="7"/>
  <c r="W497" i="7" s="1"/>
  <c r="X497" i="7" s="1"/>
  <c r="S724" i="7"/>
  <c r="W724" i="7" s="1"/>
  <c r="X724" i="7" s="1"/>
  <c r="S650" i="7"/>
  <c r="W650" i="7" s="1"/>
  <c r="X650" i="7" s="1"/>
  <c r="S852" i="7"/>
  <c r="W852" i="7" s="1"/>
  <c r="X852" i="7" s="1"/>
  <c r="S288" i="7"/>
  <c r="W288" i="7" s="1"/>
  <c r="X288" i="7" s="1"/>
  <c r="S474" i="7"/>
  <c r="W474" i="7" s="1"/>
  <c r="X474" i="7" s="1"/>
  <c r="S363" i="7"/>
  <c r="W363" i="7" s="1"/>
  <c r="X363" i="7" s="1"/>
  <c r="S195" i="7"/>
  <c r="W195" i="7" s="1"/>
  <c r="X195" i="7" s="1"/>
  <c r="S465" i="7"/>
  <c r="W465" i="7" s="1"/>
  <c r="X465" i="7" s="1"/>
  <c r="S168" i="7"/>
  <c r="W168" i="7" s="1"/>
  <c r="X168" i="7" s="1"/>
  <c r="S425" i="7"/>
  <c r="W425" i="7" s="1"/>
  <c r="X425" i="7" s="1"/>
  <c r="S573" i="7"/>
  <c r="W573" i="7" s="1"/>
  <c r="X573" i="7" s="1"/>
  <c r="S872" i="7"/>
  <c r="W872" i="7" s="1"/>
  <c r="X872" i="7" s="1"/>
  <c r="S36" i="7"/>
  <c r="W36" i="7" s="1"/>
  <c r="X36" i="7" s="1"/>
  <c r="S394" i="7"/>
  <c r="W394" i="7" s="1"/>
  <c r="X394" i="7" s="1"/>
  <c r="S891" i="7"/>
  <c r="W891" i="7" s="1"/>
  <c r="X891" i="7" s="1"/>
  <c r="S196" i="7"/>
  <c r="W196" i="7" s="1"/>
  <c r="X196" i="7" s="1"/>
  <c r="S617" i="7"/>
  <c r="W617" i="7" s="1"/>
  <c r="X617" i="7" s="1"/>
  <c r="S567" i="7"/>
  <c r="W567" i="7" s="1"/>
  <c r="X567" i="7" s="1"/>
  <c r="S716" i="7"/>
  <c r="W716" i="7" s="1"/>
  <c r="X716" i="7" s="1"/>
  <c r="S602" i="7"/>
  <c r="W602" i="7" s="1"/>
  <c r="X602" i="7" s="1"/>
  <c r="S773" i="7"/>
  <c r="W773" i="7" s="1"/>
  <c r="X773" i="7" s="1"/>
  <c r="S963" i="7"/>
  <c r="W963" i="7" s="1"/>
  <c r="X963" i="7" s="1"/>
  <c r="S87" i="7"/>
  <c r="W87" i="7" s="1"/>
  <c r="X87" i="7" s="1"/>
  <c r="S500" i="7"/>
  <c r="W500" i="7" s="1"/>
  <c r="X500" i="7" s="1"/>
  <c r="S542" i="7"/>
  <c r="W542" i="7" s="1"/>
  <c r="X542" i="7" s="1"/>
  <c r="S759" i="7"/>
  <c r="W759" i="7" s="1"/>
  <c r="X759" i="7" s="1"/>
  <c r="S171" i="7"/>
  <c r="W171" i="7" s="1"/>
  <c r="X171" i="7" s="1"/>
  <c r="S137" i="7"/>
  <c r="W137" i="7" s="1"/>
  <c r="X137" i="7" s="1"/>
  <c r="S385" i="7"/>
  <c r="W385" i="7" s="1"/>
  <c r="X385" i="7" s="1"/>
  <c r="S170" i="7"/>
  <c r="W170" i="7" s="1"/>
  <c r="X170" i="7" s="1"/>
  <c r="S372" i="7"/>
  <c r="W372" i="7" s="1"/>
  <c r="X372" i="7" s="1"/>
  <c r="S436" i="7"/>
  <c r="W436" i="7" s="1"/>
  <c r="X436" i="7" s="1"/>
  <c r="S655" i="7"/>
  <c r="W655" i="7" s="1"/>
  <c r="X655" i="7" s="1"/>
  <c r="S951" i="7"/>
  <c r="W951" i="7" s="1"/>
  <c r="X951" i="7" s="1"/>
  <c r="S393" i="7"/>
  <c r="W393" i="7" s="1"/>
  <c r="X393" i="7" s="1"/>
  <c r="S254" i="7"/>
  <c r="W254" i="7" s="1"/>
  <c r="X254" i="7" s="1"/>
  <c r="S599" i="7"/>
  <c r="W599" i="7" s="1"/>
  <c r="X599" i="7" s="1"/>
  <c r="S858" i="7"/>
  <c r="W858" i="7" s="1"/>
  <c r="X858" i="7" s="1"/>
  <c r="S905" i="7"/>
  <c r="W905" i="7" s="1"/>
  <c r="X905" i="7" s="1"/>
  <c r="S940" i="7"/>
  <c r="W940" i="7" s="1"/>
  <c r="X940" i="7" s="1"/>
  <c r="S139" i="7"/>
  <c r="W139" i="7" s="1"/>
  <c r="X139" i="7" s="1"/>
  <c r="S14" i="7"/>
  <c r="W14" i="7" s="1"/>
  <c r="X14" i="7" s="1"/>
  <c r="S43" i="7"/>
  <c r="W43" i="7" s="1"/>
  <c r="X43" i="7" s="1"/>
  <c r="S513" i="7"/>
  <c r="W513" i="7" s="1"/>
  <c r="X513" i="7" s="1"/>
  <c r="S468" i="7"/>
  <c r="W468" i="7" s="1"/>
  <c r="X468" i="7" s="1"/>
  <c r="S450" i="7"/>
  <c r="W450" i="7" s="1"/>
  <c r="X450" i="7" s="1"/>
  <c r="S292" i="7"/>
  <c r="W292" i="7" s="1"/>
  <c r="X292" i="7" s="1"/>
  <c r="S28" i="7"/>
  <c r="W28" i="7" s="1"/>
  <c r="X28" i="7" s="1"/>
  <c r="S831" i="7"/>
  <c r="W831" i="7" s="1"/>
  <c r="X831" i="7" s="1"/>
  <c r="S184" i="7"/>
  <c r="W184" i="7" s="1"/>
  <c r="X184" i="7" s="1"/>
  <c r="S85" i="7"/>
  <c r="W85" i="7" s="1"/>
  <c r="X85" i="7" s="1"/>
  <c r="S4" i="7"/>
  <c r="W4" i="7" s="1"/>
  <c r="X4" i="7" s="1"/>
  <c r="S191" i="7"/>
  <c r="W191" i="7" s="1"/>
  <c r="X191" i="7" s="1"/>
  <c r="S791" i="7"/>
  <c r="W791" i="7" s="1"/>
  <c r="X791" i="7" s="1"/>
  <c r="S994" i="7"/>
  <c r="W994" i="7" s="1"/>
  <c r="X994" i="7" s="1"/>
  <c r="S49" i="7"/>
  <c r="W49" i="7" s="1"/>
  <c r="X49" i="7" s="1"/>
  <c r="S279" i="7"/>
  <c r="W279" i="7" s="1"/>
  <c r="X279" i="7" s="1"/>
  <c r="S274" i="7"/>
  <c r="W274" i="7" s="1"/>
  <c r="X274" i="7" s="1"/>
  <c r="S519" i="7"/>
  <c r="W519" i="7" s="1"/>
  <c r="X519" i="7" s="1"/>
  <c r="S580" i="7"/>
  <c r="W580" i="7" s="1"/>
  <c r="X580" i="7" s="1"/>
  <c r="S662" i="7"/>
  <c r="W662" i="7" s="1"/>
  <c r="X662" i="7" s="1"/>
  <c r="S854" i="7"/>
  <c r="W854" i="7" s="1"/>
  <c r="X854" i="7" s="1"/>
  <c r="S473" i="7"/>
  <c r="W473" i="7" s="1"/>
  <c r="X473" i="7" s="1"/>
  <c r="S903" i="7"/>
  <c r="W903" i="7" s="1"/>
  <c r="X903" i="7" s="1"/>
  <c r="S308" i="7"/>
  <c r="W308" i="7" s="1"/>
  <c r="X308" i="7" s="1"/>
  <c r="S67" i="7"/>
  <c r="W67" i="7" s="1"/>
  <c r="X67" i="7" s="1"/>
  <c r="S462" i="7"/>
  <c r="W462" i="7" s="1"/>
  <c r="X462" i="7" s="1"/>
  <c r="S370" i="7"/>
  <c r="W370" i="7" s="1"/>
  <c r="X370" i="7" s="1"/>
  <c r="S376" i="7"/>
  <c r="W376" i="7" s="1"/>
  <c r="X376" i="7" s="1"/>
  <c r="S946" i="7"/>
  <c r="W946" i="7" s="1"/>
  <c r="X946" i="7" s="1"/>
  <c r="S264" i="7"/>
  <c r="W264" i="7" s="1"/>
  <c r="X264" i="7" s="1"/>
  <c r="S289" i="7"/>
  <c r="W289" i="7" s="1"/>
  <c r="X289" i="7" s="1"/>
  <c r="S100" i="7"/>
  <c r="W100" i="7" s="1"/>
  <c r="X100" i="7" s="1"/>
  <c r="S230" i="7"/>
  <c r="W230" i="7" s="1"/>
  <c r="X230" i="7" s="1"/>
  <c r="S457" i="7"/>
  <c r="W457" i="7" s="1"/>
  <c r="X457" i="7" s="1"/>
  <c r="S469" i="7"/>
  <c r="W469" i="7" s="1"/>
  <c r="X469" i="7" s="1"/>
  <c r="S570" i="7"/>
  <c r="W570" i="7" s="1"/>
  <c r="X570" i="7" s="1"/>
  <c r="S605" i="7"/>
  <c r="W605" i="7" s="1"/>
  <c r="X605" i="7" s="1"/>
  <c r="S953" i="7"/>
  <c r="W953" i="7" s="1"/>
  <c r="X953" i="7" s="1"/>
  <c r="S906" i="7"/>
  <c r="W906" i="7" s="1"/>
  <c r="X906" i="7" s="1"/>
  <c r="S438" i="7"/>
  <c r="W438" i="7" s="1"/>
  <c r="X438" i="7" s="1"/>
  <c r="S993" i="7"/>
  <c r="W993" i="7" s="1"/>
  <c r="X993" i="7" s="1"/>
  <c r="S715" i="7"/>
  <c r="W715" i="7" s="1"/>
  <c r="X715" i="7" s="1"/>
  <c r="S821" i="7"/>
  <c r="W821" i="7" s="1"/>
  <c r="X821" i="7" s="1"/>
  <c r="S871" i="7"/>
  <c r="W871" i="7" s="1"/>
  <c r="X871" i="7" s="1"/>
  <c r="S467" i="7"/>
  <c r="W467" i="7" s="1"/>
  <c r="X467" i="7" s="1"/>
  <c r="S74" i="7"/>
  <c r="W74" i="7" s="1"/>
  <c r="X74" i="7" s="1"/>
  <c r="S202" i="7"/>
  <c r="W202" i="7" s="1"/>
  <c r="X202" i="7" s="1"/>
  <c r="S754" i="7"/>
  <c r="W754" i="7" s="1"/>
  <c r="X754" i="7" s="1"/>
  <c r="S836" i="7"/>
  <c r="W836" i="7" s="1"/>
  <c r="X836" i="7" s="1"/>
  <c r="S619" i="7"/>
  <c r="W619" i="7" s="1"/>
  <c r="X619" i="7" s="1"/>
  <c r="S65" i="7"/>
  <c r="W65" i="7" s="1"/>
  <c r="X65" i="7" s="1"/>
  <c r="S727" i="7"/>
  <c r="W727" i="7" s="1"/>
  <c r="X727" i="7" s="1"/>
  <c r="S841" i="7"/>
  <c r="W841" i="7" s="1"/>
  <c r="X841" i="7" s="1"/>
  <c r="S870" i="7"/>
  <c r="W870" i="7" s="1"/>
  <c r="X870" i="7" s="1"/>
  <c r="S55" i="7"/>
  <c r="W55" i="7" s="1"/>
  <c r="X55" i="7" s="1"/>
  <c r="S397" i="7"/>
  <c r="W397" i="7" s="1"/>
  <c r="X397" i="7" s="1"/>
  <c r="S54" i="7"/>
  <c r="W54" i="7" s="1"/>
  <c r="X54" i="7" s="1"/>
  <c r="S633" i="7"/>
  <c r="W633" i="7" s="1"/>
  <c r="X633" i="7" s="1"/>
  <c r="S407" i="7"/>
  <c r="W407" i="7" s="1"/>
  <c r="X407" i="7" s="1"/>
  <c r="S339" i="7"/>
  <c r="W339" i="7" s="1"/>
  <c r="X339" i="7" s="1"/>
  <c r="S175" i="7"/>
  <c r="W175" i="7" s="1"/>
  <c r="X175" i="7" s="1"/>
  <c r="S97" i="7"/>
  <c r="W97" i="7" s="1"/>
  <c r="X97" i="7" s="1"/>
  <c r="S478" i="7"/>
  <c r="W478" i="7" s="1"/>
  <c r="X478" i="7" s="1"/>
  <c r="S118" i="7"/>
  <c r="W118" i="7" s="1"/>
  <c r="X118" i="7" s="1"/>
  <c r="S517" i="7"/>
  <c r="W517" i="7" s="1"/>
  <c r="X517" i="7" s="1"/>
  <c r="S161" i="7"/>
  <c r="W161" i="7" s="1"/>
  <c r="X161" i="7" s="1"/>
  <c r="S933" i="7"/>
  <c r="W933" i="7" s="1"/>
  <c r="X933" i="7" s="1"/>
  <c r="S409" i="7"/>
  <c r="W409" i="7" s="1"/>
  <c r="X409" i="7" s="1"/>
  <c r="S420" i="7"/>
  <c r="W420" i="7" s="1"/>
  <c r="X420" i="7" s="1"/>
  <c r="S110" i="7"/>
  <c r="W110" i="7" s="1"/>
  <c r="X110" i="7" s="1"/>
  <c r="S219" i="7"/>
  <c r="W219" i="7" s="1"/>
  <c r="X219" i="7" s="1"/>
  <c r="S373" i="7"/>
  <c r="W373" i="7" s="1"/>
  <c r="X373" i="7" s="1"/>
  <c r="S206" i="7"/>
  <c r="W206" i="7" s="1"/>
  <c r="X206" i="7" s="1"/>
  <c r="S312" i="7"/>
  <c r="W312" i="7" s="1"/>
  <c r="X312" i="7" s="1"/>
  <c r="S338" i="7"/>
  <c r="W338" i="7" s="1"/>
  <c r="X338" i="7" s="1"/>
  <c r="S81" i="7"/>
  <c r="W81" i="7" s="1"/>
  <c r="X81" i="7" s="1"/>
  <c r="S578" i="7"/>
  <c r="W578" i="7" s="1"/>
  <c r="X578" i="7" s="1"/>
  <c r="S238" i="7"/>
  <c r="W238" i="7" s="1"/>
  <c r="X238" i="7" s="1"/>
  <c r="S707" i="7"/>
  <c r="W707" i="7" s="1"/>
  <c r="X707" i="7" s="1"/>
  <c r="S18" i="7"/>
  <c r="W18" i="7" s="1"/>
  <c r="X18" i="7" s="1"/>
  <c r="S440" i="7"/>
  <c r="W440" i="7" s="1"/>
  <c r="X440" i="7" s="1"/>
  <c r="S464" i="7"/>
  <c r="W464" i="7" s="1"/>
  <c r="X464" i="7" s="1"/>
  <c r="S546" i="7"/>
  <c r="W546" i="7" s="1"/>
  <c r="X546" i="7" s="1"/>
  <c r="S687" i="7"/>
  <c r="W687" i="7" s="1"/>
  <c r="X687" i="7" s="1"/>
  <c r="S25" i="7"/>
  <c r="W25" i="7" s="1"/>
  <c r="X25" i="7" s="1"/>
  <c r="S413" i="7"/>
  <c r="W413" i="7" s="1"/>
  <c r="X413" i="7" s="1"/>
  <c r="S265" i="7"/>
  <c r="W265" i="7" s="1"/>
  <c r="X265" i="7" s="1"/>
  <c r="S136" i="7"/>
  <c r="W136" i="7" s="1"/>
  <c r="X136" i="7" s="1"/>
  <c r="S404" i="7"/>
  <c r="W404" i="7" s="1"/>
  <c r="X404" i="7" s="1"/>
  <c r="S646" i="7"/>
  <c r="W646" i="7" s="1"/>
  <c r="X646" i="7" s="1"/>
  <c r="S632" i="7"/>
  <c r="W632" i="7" s="1"/>
  <c r="X632" i="7" s="1"/>
  <c r="S786" i="7"/>
  <c r="W786" i="7" s="1"/>
  <c r="X786" i="7" s="1"/>
  <c r="S133" i="7"/>
  <c r="W133" i="7" s="1"/>
  <c r="X133" i="7" s="1"/>
  <c r="S690" i="7"/>
  <c r="W690" i="7" s="1"/>
  <c r="X690" i="7" s="1"/>
  <c r="S892" i="7"/>
  <c r="W892" i="7" s="1"/>
  <c r="X892" i="7" s="1"/>
  <c r="S458" i="7"/>
  <c r="W458" i="7" s="1"/>
  <c r="X458" i="7" s="1"/>
  <c r="S447" i="7"/>
  <c r="W447" i="7" s="1"/>
  <c r="X447" i="7" s="1"/>
  <c r="S369" i="7"/>
  <c r="W369" i="7" s="1"/>
  <c r="X369" i="7" s="1"/>
  <c r="S208" i="7"/>
  <c r="W208" i="7" s="1"/>
  <c r="X208" i="7" s="1"/>
  <c r="S344" i="7"/>
  <c r="W344" i="7" s="1"/>
  <c r="X344" i="7" s="1"/>
  <c r="S878" i="7"/>
  <c r="W878" i="7" s="1"/>
  <c r="X878" i="7" s="1"/>
  <c r="S955" i="7"/>
  <c r="W955" i="7" s="1"/>
  <c r="X955" i="7" s="1"/>
  <c r="S938" i="7"/>
  <c r="W938" i="7" s="1"/>
  <c r="X938" i="7" s="1"/>
  <c r="S571" i="7"/>
  <c r="W571" i="7" s="1"/>
  <c r="X571" i="7" s="1"/>
  <c r="S967" i="7"/>
  <c r="W967" i="7" s="1"/>
  <c r="X967" i="7" s="1"/>
  <c r="S129" i="7"/>
  <c r="W129" i="7" s="1"/>
  <c r="X129" i="7" s="1"/>
  <c r="S39" i="7"/>
  <c r="W39" i="7" s="1"/>
  <c r="X39" i="7" s="1"/>
  <c r="S581" i="7"/>
  <c r="W581" i="7" s="1"/>
  <c r="X581" i="7" s="1"/>
  <c r="S234" i="7"/>
  <c r="W234" i="7" s="1"/>
  <c r="X234" i="7" s="1"/>
  <c r="S649" i="7"/>
  <c r="W649" i="7" s="1"/>
  <c r="X649" i="7" s="1"/>
  <c r="S624" i="7"/>
  <c r="W624" i="7" s="1"/>
  <c r="X624" i="7" s="1"/>
  <c r="S941" i="7"/>
  <c r="W941" i="7" s="1"/>
  <c r="X941" i="7" s="1"/>
  <c r="S924" i="7"/>
  <c r="W924" i="7" s="1"/>
  <c r="X924" i="7" s="1"/>
  <c r="S347" i="7"/>
  <c r="W347" i="7" s="1"/>
  <c r="X347" i="7" s="1"/>
  <c r="S371" i="7"/>
  <c r="W371" i="7" s="1"/>
  <c r="X371" i="7" s="1"/>
  <c r="S116" i="7"/>
  <c r="W116" i="7" s="1"/>
  <c r="X116" i="7" s="1"/>
  <c r="S251" i="7"/>
  <c r="W251" i="7" s="1"/>
  <c r="X251" i="7" s="1"/>
  <c r="S585" i="7"/>
  <c r="W585" i="7" s="1"/>
  <c r="X585" i="7" s="1"/>
  <c r="S640" i="7"/>
  <c r="W640" i="7" s="1"/>
  <c r="X640" i="7" s="1"/>
  <c r="S701" i="7"/>
  <c r="W701" i="7" s="1"/>
  <c r="X701" i="7" s="1"/>
  <c r="S965" i="7"/>
  <c r="W965" i="7" s="1"/>
  <c r="X965" i="7" s="1"/>
  <c r="S485" i="7"/>
  <c r="W485" i="7" s="1"/>
  <c r="X485" i="7" s="1"/>
  <c r="S594" i="7"/>
  <c r="W594" i="7" s="1"/>
  <c r="X594" i="7" s="1"/>
  <c r="S629" i="7"/>
  <c r="W629" i="7" s="1"/>
  <c r="X629" i="7" s="1"/>
  <c r="S75" i="7"/>
  <c r="W75" i="7" s="1"/>
  <c r="X75" i="7" s="1"/>
  <c r="S249" i="7"/>
  <c r="W249" i="7" s="1"/>
  <c r="X249" i="7" s="1"/>
  <c r="S90" i="7"/>
  <c r="W90" i="7" s="1"/>
  <c r="X90" i="7" s="1"/>
  <c r="S218" i="7"/>
  <c r="W218" i="7" s="1"/>
  <c r="X218" i="7" s="1"/>
  <c r="S421" i="7"/>
  <c r="W421" i="7" s="1"/>
  <c r="X421" i="7" s="1"/>
  <c r="S514" i="7"/>
  <c r="W514" i="7" s="1"/>
  <c r="X514" i="7" s="1"/>
  <c r="S829" i="7"/>
  <c r="W829" i="7" s="1"/>
  <c r="X829" i="7" s="1"/>
  <c r="S882" i="7"/>
  <c r="W882" i="7" s="1"/>
  <c r="X882" i="7" s="1"/>
  <c r="S22" i="7"/>
  <c r="W22" i="7" s="1"/>
  <c r="X22" i="7" s="1"/>
  <c r="S669" i="7"/>
  <c r="W669" i="7" s="1"/>
  <c r="X669" i="7" s="1"/>
  <c r="S979" i="7"/>
  <c r="W979" i="7" s="1"/>
  <c r="X979" i="7" s="1"/>
  <c r="S939" i="7"/>
  <c r="W939" i="7" s="1"/>
  <c r="X939" i="7" s="1"/>
  <c r="S890" i="7"/>
  <c r="W890" i="7" s="1"/>
  <c r="X890" i="7" s="1"/>
  <c r="S296" i="7"/>
  <c r="W296" i="7" s="1"/>
  <c r="X296" i="7" s="1"/>
  <c r="S488" i="7"/>
  <c r="W488" i="7" s="1"/>
  <c r="X488" i="7" s="1"/>
  <c r="S10" i="7"/>
  <c r="W10" i="7" s="1"/>
  <c r="X10" i="7" s="1"/>
  <c r="S173" i="7"/>
  <c r="W173" i="7" s="1"/>
  <c r="X173" i="7" s="1"/>
  <c r="S263" i="7"/>
  <c r="W263" i="7" s="1"/>
  <c r="X263" i="7" s="1"/>
  <c r="S268" i="7"/>
  <c r="W268" i="7" s="1"/>
  <c r="X268" i="7" s="1"/>
  <c r="S315" i="7"/>
  <c r="W315" i="7" s="1"/>
  <c r="X315" i="7" s="1"/>
  <c r="S491" i="7"/>
  <c r="W491" i="7" s="1"/>
  <c r="X491" i="7" s="1"/>
  <c r="S40" i="7"/>
  <c r="W40" i="7" s="1"/>
  <c r="X40" i="7" s="1"/>
  <c r="S366" i="7"/>
  <c r="W366" i="7" s="1"/>
  <c r="X366" i="7" s="1"/>
  <c r="S453" i="7"/>
  <c r="W453" i="7" s="1"/>
  <c r="X453" i="7" s="1"/>
  <c r="S86" i="7"/>
  <c r="W86" i="7" s="1"/>
  <c r="X86" i="7" s="1"/>
  <c r="S426" i="7"/>
  <c r="W426" i="7" s="1"/>
  <c r="X426" i="7" s="1"/>
  <c r="S350" i="7"/>
  <c r="W350" i="7" s="1"/>
  <c r="X350" i="7" s="1"/>
  <c r="R186" i="1"/>
  <c r="R58" i="1"/>
  <c r="R188" i="1"/>
  <c r="R177" i="1"/>
  <c r="R290" i="1"/>
  <c r="R6" i="1"/>
  <c r="R21" i="1"/>
  <c r="R232" i="1"/>
  <c r="R22" i="1"/>
  <c r="R272" i="1"/>
  <c r="R50" i="1"/>
  <c r="R273" i="1"/>
  <c r="R61" i="1"/>
  <c r="R60" i="1"/>
  <c r="R234" i="1"/>
  <c r="R296" i="1"/>
  <c r="R143" i="1"/>
  <c r="R152" i="1"/>
  <c r="R250" i="1"/>
  <c r="R344" i="1"/>
  <c r="R95" i="1"/>
  <c r="R104" i="1"/>
  <c r="R205" i="1"/>
  <c r="R313" i="1"/>
  <c r="R97" i="1"/>
  <c r="R106" i="1"/>
  <c r="R217" i="1"/>
  <c r="R314" i="1"/>
  <c r="R141" i="1"/>
  <c r="R140" i="1"/>
  <c r="R249" i="1"/>
  <c r="R337" i="1"/>
  <c r="R63" i="1"/>
  <c r="R14" i="1"/>
  <c r="R46" i="1"/>
  <c r="R81" i="1"/>
  <c r="R127" i="1"/>
  <c r="R173" i="1"/>
  <c r="R42" i="1"/>
  <c r="R90" i="1"/>
  <c r="R136" i="1"/>
  <c r="R172" i="1"/>
  <c r="R218" i="1"/>
  <c r="R201" i="1"/>
  <c r="R237" i="1"/>
  <c r="R265" i="1"/>
  <c r="R288" i="1"/>
  <c r="R306" i="1"/>
  <c r="R329" i="1"/>
  <c r="R361" i="1"/>
  <c r="R15" i="1"/>
  <c r="R48" i="1"/>
  <c r="R93" i="1"/>
  <c r="R129" i="1"/>
  <c r="R175" i="1"/>
  <c r="R56" i="1"/>
  <c r="R92" i="1"/>
  <c r="R138" i="1"/>
  <c r="R184" i="1"/>
  <c r="R220" i="1"/>
  <c r="R203" i="1"/>
  <c r="R248" i="1"/>
  <c r="R266" i="1"/>
  <c r="R289" i="1"/>
  <c r="R312" i="1"/>
  <c r="R336" i="1"/>
  <c r="R109" i="1"/>
  <c r="R72" i="1"/>
  <c r="R200" i="1"/>
  <c r="R256" i="1"/>
  <c r="R297" i="1"/>
  <c r="R3" i="1"/>
  <c r="R36" i="1"/>
  <c r="R65" i="1"/>
  <c r="R111" i="1"/>
  <c r="R157" i="1"/>
  <c r="R9" i="1"/>
  <c r="R74" i="1"/>
  <c r="R120" i="1"/>
  <c r="R156" i="1"/>
  <c r="R202" i="1"/>
  <c r="R185" i="1"/>
  <c r="R221" i="1"/>
  <c r="R257" i="1"/>
  <c r="R280" i="1"/>
  <c r="R298" i="1"/>
  <c r="R321" i="1"/>
  <c r="R352" i="1"/>
  <c r="R24" i="1"/>
  <c r="R7" i="1"/>
  <c r="R154" i="1"/>
  <c r="R219" i="1"/>
  <c r="R345" i="1"/>
  <c r="AC3" i="1"/>
  <c r="AA8" i="1" s="1"/>
  <c r="R37" i="1"/>
  <c r="R77" i="1"/>
  <c r="R113" i="1"/>
  <c r="R159" i="1"/>
  <c r="R31" i="1"/>
  <c r="R76" i="1"/>
  <c r="R122" i="1"/>
  <c r="R168" i="1"/>
  <c r="R204" i="1"/>
  <c r="R187" i="1"/>
  <c r="R233" i="1"/>
  <c r="R258" i="1"/>
  <c r="R281" i="1"/>
  <c r="R304" i="1"/>
  <c r="R322" i="1"/>
  <c r="R353" i="1"/>
  <c r="R145" i="1"/>
  <c r="R108" i="1"/>
  <c r="R236" i="1"/>
  <c r="R274" i="1"/>
  <c r="R320" i="1"/>
  <c r="R13" i="1"/>
  <c r="R38" i="1"/>
  <c r="R79" i="1"/>
  <c r="R125" i="1"/>
  <c r="R161" i="1"/>
  <c r="R32" i="1"/>
  <c r="R88" i="1"/>
  <c r="R124" i="1"/>
  <c r="R170" i="1"/>
  <c r="R216" i="1"/>
  <c r="R189" i="1"/>
  <c r="R235" i="1"/>
  <c r="R264" i="1"/>
  <c r="R282" i="1"/>
  <c r="R305" i="1"/>
  <c r="R328" i="1"/>
  <c r="R370" i="1"/>
  <c r="R378" i="1"/>
  <c r="R386" i="1"/>
  <c r="S386" i="1" s="1"/>
  <c r="W386" i="1" s="1"/>
  <c r="X386" i="1" s="1"/>
  <c r="R394" i="1"/>
  <c r="R402" i="1"/>
  <c r="R410" i="1"/>
  <c r="R418" i="1"/>
  <c r="R426" i="1"/>
  <c r="R434" i="1"/>
  <c r="R442" i="1"/>
  <c r="R450" i="1"/>
  <c r="S450" i="1" s="1"/>
  <c r="W450" i="1" s="1"/>
  <c r="X450" i="1" s="1"/>
  <c r="R458" i="1"/>
  <c r="R466" i="1"/>
  <c r="R474" i="1"/>
  <c r="R482" i="1"/>
  <c r="R490" i="1"/>
  <c r="R498" i="1"/>
  <c r="R506" i="1"/>
  <c r="R514" i="1"/>
  <c r="S514" i="1" s="1"/>
  <c r="W514" i="1" s="1"/>
  <c r="X514" i="1" s="1"/>
  <c r="R522" i="1"/>
  <c r="R530" i="1"/>
  <c r="R538" i="1"/>
  <c r="R546" i="1"/>
  <c r="R554" i="1"/>
  <c r="R562" i="1"/>
  <c r="R570" i="1"/>
  <c r="R578" i="1"/>
  <c r="S578" i="1" s="1"/>
  <c r="W578" i="1" s="1"/>
  <c r="X578" i="1" s="1"/>
  <c r="R586" i="1"/>
  <c r="R594" i="1"/>
  <c r="R602" i="1"/>
  <c r="R610" i="1"/>
  <c r="R618" i="1"/>
  <c r="R626" i="1"/>
  <c r="R634" i="1"/>
  <c r="R642" i="1"/>
  <c r="S642" i="1" s="1"/>
  <c r="W642" i="1" s="1"/>
  <c r="X642" i="1" s="1"/>
  <c r="R650" i="1"/>
  <c r="R658" i="1"/>
  <c r="R666" i="1"/>
  <c r="R674" i="1"/>
  <c r="R682" i="1"/>
  <c r="R690" i="1"/>
  <c r="R698" i="1"/>
  <c r="R706" i="1"/>
  <c r="S706" i="1" s="1"/>
  <c r="W706" i="1" s="1"/>
  <c r="X706" i="1" s="1"/>
  <c r="R714" i="1"/>
  <c r="R722" i="1"/>
  <c r="R730" i="1"/>
  <c r="R738" i="1"/>
  <c r="R746" i="1"/>
  <c r="R754" i="1"/>
  <c r="R762" i="1"/>
  <c r="R770" i="1"/>
  <c r="S770" i="1" s="1"/>
  <c r="W770" i="1" s="1"/>
  <c r="X770" i="1" s="1"/>
  <c r="R778" i="1"/>
  <c r="R786" i="1"/>
  <c r="R794" i="1"/>
  <c r="R802" i="1"/>
  <c r="R810" i="1"/>
  <c r="R818" i="1"/>
  <c r="R826" i="1"/>
  <c r="R834" i="1"/>
  <c r="S834" i="1" s="1"/>
  <c r="W834" i="1" s="1"/>
  <c r="X834" i="1" s="1"/>
  <c r="R842" i="1"/>
  <c r="R850" i="1"/>
  <c r="R858" i="1"/>
  <c r="R866" i="1"/>
  <c r="R874" i="1"/>
  <c r="R882" i="1"/>
  <c r="R890" i="1"/>
  <c r="R898" i="1"/>
  <c r="S898" i="1" s="1"/>
  <c r="W898" i="1" s="1"/>
  <c r="X898" i="1" s="1"/>
  <c r="R906" i="1"/>
  <c r="R914" i="1"/>
  <c r="R922" i="1"/>
  <c r="R930" i="1"/>
  <c r="R938" i="1"/>
  <c r="R946" i="1"/>
  <c r="R954" i="1"/>
  <c r="R962" i="1"/>
  <c r="S962" i="1" s="1"/>
  <c r="W962" i="1" s="1"/>
  <c r="X962" i="1" s="1"/>
  <c r="R970" i="1"/>
  <c r="R978" i="1"/>
  <c r="R986" i="1"/>
  <c r="R994" i="1"/>
  <c r="R1002" i="1"/>
  <c r="R387" i="1"/>
  <c r="R411" i="1"/>
  <c r="R435" i="1"/>
  <c r="S435" i="1" s="1"/>
  <c r="W435" i="1" s="1"/>
  <c r="X435" i="1" s="1"/>
  <c r="R467" i="1"/>
  <c r="R499" i="1"/>
  <c r="R375" i="1"/>
  <c r="R383" i="1"/>
  <c r="R391" i="1"/>
  <c r="R399" i="1"/>
  <c r="R407" i="1"/>
  <c r="R415" i="1"/>
  <c r="S415" i="1" s="1"/>
  <c r="W415" i="1" s="1"/>
  <c r="X415" i="1" s="1"/>
  <c r="R423" i="1"/>
  <c r="R431" i="1"/>
  <c r="R439" i="1"/>
  <c r="R447" i="1"/>
  <c r="R455" i="1"/>
  <c r="R463" i="1"/>
  <c r="R471" i="1"/>
  <c r="R479" i="1"/>
  <c r="S479" i="1" s="1"/>
  <c r="W479" i="1" s="1"/>
  <c r="X479" i="1" s="1"/>
  <c r="R487" i="1"/>
  <c r="R495" i="1"/>
  <c r="R503" i="1"/>
  <c r="R511" i="1"/>
  <c r="R519" i="1"/>
  <c r="R527" i="1"/>
  <c r="R535" i="1"/>
  <c r="R543" i="1"/>
  <c r="S543" i="1" s="1"/>
  <c r="W543" i="1" s="1"/>
  <c r="X543" i="1" s="1"/>
  <c r="R551" i="1"/>
  <c r="R559" i="1"/>
  <c r="R567" i="1"/>
  <c r="R575" i="1"/>
  <c r="R583" i="1"/>
  <c r="R591" i="1"/>
  <c r="R599" i="1"/>
  <c r="R607" i="1"/>
  <c r="S607" i="1" s="1"/>
  <c r="W607" i="1" s="1"/>
  <c r="X607" i="1" s="1"/>
  <c r="R615" i="1"/>
  <c r="R623" i="1"/>
  <c r="R631" i="1"/>
  <c r="R639" i="1"/>
  <c r="R647" i="1"/>
  <c r="R655" i="1"/>
  <c r="R663" i="1"/>
  <c r="R671" i="1"/>
  <c r="S671" i="1" s="1"/>
  <c r="W671" i="1" s="1"/>
  <c r="X671" i="1" s="1"/>
  <c r="R679" i="1"/>
  <c r="R687" i="1"/>
  <c r="R695" i="1"/>
  <c r="R703" i="1"/>
  <c r="R711" i="1"/>
  <c r="R719" i="1"/>
  <c r="R727" i="1"/>
  <c r="R735" i="1"/>
  <c r="S735" i="1" s="1"/>
  <c r="W735" i="1" s="1"/>
  <c r="X735" i="1" s="1"/>
  <c r="R743" i="1"/>
  <c r="R751" i="1"/>
  <c r="R759" i="1"/>
  <c r="R767" i="1"/>
  <c r="R775" i="1"/>
  <c r="R783" i="1"/>
  <c r="R791" i="1"/>
  <c r="R799" i="1"/>
  <c r="S799" i="1" s="1"/>
  <c r="W799" i="1" s="1"/>
  <c r="X799" i="1" s="1"/>
  <c r="R807" i="1"/>
  <c r="R815" i="1"/>
  <c r="R823" i="1"/>
  <c r="R831" i="1"/>
  <c r="R839" i="1"/>
  <c r="R847" i="1"/>
  <c r="R855" i="1"/>
  <c r="R863" i="1"/>
  <c r="S863" i="1" s="1"/>
  <c r="W863" i="1" s="1"/>
  <c r="X863" i="1" s="1"/>
  <c r="R871" i="1"/>
  <c r="R879" i="1"/>
  <c r="R887" i="1"/>
  <c r="R895" i="1"/>
  <c r="R903" i="1"/>
  <c r="R911" i="1"/>
  <c r="R919" i="1"/>
  <c r="R927" i="1"/>
  <c r="S927" i="1" s="1"/>
  <c r="W927" i="1" s="1"/>
  <c r="X927" i="1" s="1"/>
  <c r="R935" i="1"/>
  <c r="R943" i="1"/>
  <c r="R951" i="1"/>
  <c r="R959" i="1"/>
  <c r="R967" i="1"/>
  <c r="R975" i="1"/>
  <c r="R983" i="1"/>
  <c r="R991" i="1"/>
  <c r="S991" i="1" s="1"/>
  <c r="W991" i="1" s="1"/>
  <c r="X991" i="1" s="1"/>
  <c r="R999" i="1"/>
  <c r="R371" i="1"/>
  <c r="R403" i="1"/>
  <c r="R443" i="1"/>
  <c r="R475" i="1"/>
  <c r="R507" i="1"/>
  <c r="R368" i="1"/>
  <c r="R376" i="1"/>
  <c r="S376" i="1" s="1"/>
  <c r="W376" i="1" s="1"/>
  <c r="X376" i="1" s="1"/>
  <c r="R384" i="1"/>
  <c r="R392" i="1"/>
  <c r="R400" i="1"/>
  <c r="R408" i="1"/>
  <c r="R416" i="1"/>
  <c r="R424" i="1"/>
  <c r="R432" i="1"/>
  <c r="R440" i="1"/>
  <c r="S440" i="1" s="1"/>
  <c r="W440" i="1" s="1"/>
  <c r="X440" i="1" s="1"/>
  <c r="R448" i="1"/>
  <c r="R456" i="1"/>
  <c r="R464" i="1"/>
  <c r="R472" i="1"/>
  <c r="R480" i="1"/>
  <c r="R488" i="1"/>
  <c r="R496" i="1"/>
  <c r="R504" i="1"/>
  <c r="S504" i="1" s="1"/>
  <c r="W504" i="1" s="1"/>
  <c r="X504" i="1" s="1"/>
  <c r="R512" i="1"/>
  <c r="R520" i="1"/>
  <c r="R528" i="1"/>
  <c r="R536" i="1"/>
  <c r="R544" i="1"/>
  <c r="R552" i="1"/>
  <c r="R560" i="1"/>
  <c r="R568" i="1"/>
  <c r="S568" i="1" s="1"/>
  <c r="W568" i="1" s="1"/>
  <c r="X568" i="1" s="1"/>
  <c r="R576" i="1"/>
  <c r="R584" i="1"/>
  <c r="R592" i="1"/>
  <c r="R600" i="1"/>
  <c r="R608" i="1"/>
  <c r="R616" i="1"/>
  <c r="R624" i="1"/>
  <c r="R632" i="1"/>
  <c r="S632" i="1" s="1"/>
  <c r="W632" i="1" s="1"/>
  <c r="X632" i="1" s="1"/>
  <c r="R640" i="1"/>
  <c r="R648" i="1"/>
  <c r="R656" i="1"/>
  <c r="R664" i="1"/>
  <c r="R672" i="1"/>
  <c r="R680" i="1"/>
  <c r="R688" i="1"/>
  <c r="R696" i="1"/>
  <c r="S696" i="1" s="1"/>
  <c r="W696" i="1" s="1"/>
  <c r="X696" i="1" s="1"/>
  <c r="R704" i="1"/>
  <c r="R712" i="1"/>
  <c r="R720" i="1"/>
  <c r="R728" i="1"/>
  <c r="R736" i="1"/>
  <c r="R744" i="1"/>
  <c r="R752" i="1"/>
  <c r="R760" i="1"/>
  <c r="S760" i="1" s="1"/>
  <c r="W760" i="1" s="1"/>
  <c r="X760" i="1" s="1"/>
  <c r="R768" i="1"/>
  <c r="R776" i="1"/>
  <c r="R784" i="1"/>
  <c r="R792" i="1"/>
  <c r="R800" i="1"/>
  <c r="R808" i="1"/>
  <c r="R816" i="1"/>
  <c r="R824" i="1"/>
  <c r="S824" i="1" s="1"/>
  <c r="W824" i="1" s="1"/>
  <c r="X824" i="1" s="1"/>
  <c r="R832" i="1"/>
  <c r="R840" i="1"/>
  <c r="R848" i="1"/>
  <c r="R856" i="1"/>
  <c r="R864" i="1"/>
  <c r="R872" i="1"/>
  <c r="R880" i="1"/>
  <c r="R888" i="1"/>
  <c r="S888" i="1" s="1"/>
  <c r="W888" i="1" s="1"/>
  <c r="X888" i="1" s="1"/>
  <c r="R896" i="1"/>
  <c r="R904" i="1"/>
  <c r="R912" i="1"/>
  <c r="R920" i="1"/>
  <c r="R928" i="1"/>
  <c r="R936" i="1"/>
  <c r="R944" i="1"/>
  <c r="R952" i="1"/>
  <c r="S952" i="1" s="1"/>
  <c r="W952" i="1" s="1"/>
  <c r="X952" i="1" s="1"/>
  <c r="R960" i="1"/>
  <c r="R968" i="1"/>
  <c r="R976" i="1"/>
  <c r="R984" i="1"/>
  <c r="R992" i="1"/>
  <c r="R1000" i="1"/>
  <c r="R395" i="1"/>
  <c r="R427" i="1"/>
  <c r="S427" i="1" s="1"/>
  <c r="W427" i="1" s="1"/>
  <c r="X427" i="1" s="1"/>
  <c r="R451" i="1"/>
  <c r="R483" i="1"/>
  <c r="R515" i="1"/>
  <c r="R369" i="1"/>
  <c r="R377" i="1"/>
  <c r="R385" i="1"/>
  <c r="R393" i="1"/>
  <c r="R401" i="1"/>
  <c r="S401" i="1" s="1"/>
  <c r="W401" i="1" s="1"/>
  <c r="X401" i="1" s="1"/>
  <c r="R409" i="1"/>
  <c r="R417" i="1"/>
  <c r="R425" i="1"/>
  <c r="R433" i="1"/>
  <c r="R441" i="1"/>
  <c r="R449" i="1"/>
  <c r="R457" i="1"/>
  <c r="R465" i="1"/>
  <c r="S465" i="1" s="1"/>
  <c r="W465" i="1" s="1"/>
  <c r="X465" i="1" s="1"/>
  <c r="R473" i="1"/>
  <c r="R481" i="1"/>
  <c r="R489" i="1"/>
  <c r="R497" i="1"/>
  <c r="R505" i="1"/>
  <c r="R513" i="1"/>
  <c r="R521" i="1"/>
  <c r="R529" i="1"/>
  <c r="S529" i="1" s="1"/>
  <c r="W529" i="1" s="1"/>
  <c r="X529" i="1" s="1"/>
  <c r="R537" i="1"/>
  <c r="R545" i="1"/>
  <c r="R553" i="1"/>
  <c r="R561" i="1"/>
  <c r="R569" i="1"/>
  <c r="R577" i="1"/>
  <c r="R585" i="1"/>
  <c r="R593" i="1"/>
  <c r="S593" i="1" s="1"/>
  <c r="W593" i="1" s="1"/>
  <c r="X593" i="1" s="1"/>
  <c r="R601" i="1"/>
  <c r="R609" i="1"/>
  <c r="R617" i="1"/>
  <c r="R625" i="1"/>
  <c r="R633" i="1"/>
  <c r="R641" i="1"/>
  <c r="R649" i="1"/>
  <c r="R657" i="1"/>
  <c r="S657" i="1" s="1"/>
  <c r="W657" i="1" s="1"/>
  <c r="X657" i="1" s="1"/>
  <c r="R665" i="1"/>
  <c r="R673" i="1"/>
  <c r="R681" i="1"/>
  <c r="R689" i="1"/>
  <c r="R697" i="1"/>
  <c r="R705" i="1"/>
  <c r="R713" i="1"/>
  <c r="R721" i="1"/>
  <c r="S721" i="1" s="1"/>
  <c r="W721" i="1" s="1"/>
  <c r="X721" i="1" s="1"/>
  <c r="R729" i="1"/>
  <c r="R737" i="1"/>
  <c r="R745" i="1"/>
  <c r="R753" i="1"/>
  <c r="R761" i="1"/>
  <c r="R769" i="1"/>
  <c r="R777" i="1"/>
  <c r="R785" i="1"/>
  <c r="S785" i="1" s="1"/>
  <c r="W785" i="1" s="1"/>
  <c r="X785" i="1" s="1"/>
  <c r="R793" i="1"/>
  <c r="R801" i="1"/>
  <c r="R809" i="1"/>
  <c r="R817" i="1"/>
  <c r="R825" i="1"/>
  <c r="R833" i="1"/>
  <c r="R841" i="1"/>
  <c r="R849" i="1"/>
  <c r="S849" i="1" s="1"/>
  <c r="W849" i="1" s="1"/>
  <c r="X849" i="1" s="1"/>
  <c r="R857" i="1"/>
  <c r="R865" i="1"/>
  <c r="R873" i="1"/>
  <c r="R881" i="1"/>
  <c r="R889" i="1"/>
  <c r="R897" i="1"/>
  <c r="R905" i="1"/>
  <c r="R913" i="1"/>
  <c r="S913" i="1" s="1"/>
  <c r="W913" i="1" s="1"/>
  <c r="X913" i="1" s="1"/>
  <c r="R921" i="1"/>
  <c r="R929" i="1"/>
  <c r="R937" i="1"/>
  <c r="R945" i="1"/>
  <c r="R953" i="1"/>
  <c r="R961" i="1"/>
  <c r="R969" i="1"/>
  <c r="R977" i="1"/>
  <c r="S977" i="1" s="1"/>
  <c r="W977" i="1" s="1"/>
  <c r="X977" i="1" s="1"/>
  <c r="R985" i="1"/>
  <c r="R993" i="1"/>
  <c r="R1001" i="1"/>
  <c r="R379" i="1"/>
  <c r="R419" i="1"/>
  <c r="R459" i="1"/>
  <c r="R491" i="1"/>
  <c r="R523" i="1"/>
  <c r="S523" i="1" s="1"/>
  <c r="W523" i="1" s="1"/>
  <c r="X523" i="1" s="1"/>
  <c r="R374" i="1"/>
  <c r="R397" i="1"/>
  <c r="R420" i="1"/>
  <c r="R438" i="1"/>
  <c r="R461" i="1"/>
  <c r="R484" i="1"/>
  <c r="R502" i="1"/>
  <c r="R525" i="1"/>
  <c r="S525" i="1" s="1"/>
  <c r="W525" i="1" s="1"/>
  <c r="X525" i="1" s="1"/>
  <c r="R541" i="1"/>
  <c r="R557" i="1"/>
  <c r="R573" i="1"/>
  <c r="R589" i="1"/>
  <c r="R605" i="1"/>
  <c r="R621" i="1"/>
  <c r="R637" i="1"/>
  <c r="R653" i="1"/>
  <c r="S653" i="1" s="1"/>
  <c r="W653" i="1" s="1"/>
  <c r="X653" i="1" s="1"/>
  <c r="R669" i="1"/>
  <c r="R685" i="1"/>
  <c r="R701" i="1"/>
  <c r="R717" i="1"/>
  <c r="R733" i="1"/>
  <c r="R749" i="1"/>
  <c r="R765" i="1"/>
  <c r="R781" i="1"/>
  <c r="S781" i="1" s="1"/>
  <c r="W781" i="1" s="1"/>
  <c r="X781" i="1" s="1"/>
  <c r="R797" i="1"/>
  <c r="R813" i="1"/>
  <c r="R829" i="1"/>
  <c r="R845" i="1"/>
  <c r="R861" i="1"/>
  <c r="R877" i="1"/>
  <c r="R893" i="1"/>
  <c r="R909" i="1"/>
  <c r="S909" i="1" s="1"/>
  <c r="W909" i="1" s="1"/>
  <c r="X909" i="1" s="1"/>
  <c r="R925" i="1"/>
  <c r="R941" i="1"/>
  <c r="R957" i="1"/>
  <c r="R973" i="1"/>
  <c r="R989" i="1"/>
  <c r="R492" i="1"/>
  <c r="R644" i="1"/>
  <c r="R708" i="1"/>
  <c r="S708" i="1" s="1"/>
  <c r="W708" i="1" s="1"/>
  <c r="X708" i="1" s="1"/>
  <c r="R756" i="1"/>
  <c r="R804" i="1"/>
  <c r="R868" i="1"/>
  <c r="R932" i="1"/>
  <c r="R996" i="1"/>
  <c r="R406" i="1"/>
  <c r="R493" i="1"/>
  <c r="R549" i="1"/>
  <c r="S549" i="1" s="1"/>
  <c r="W549" i="1" s="1"/>
  <c r="X549" i="1" s="1"/>
  <c r="R613" i="1"/>
  <c r="R661" i="1"/>
  <c r="R725" i="1"/>
  <c r="R805" i="1"/>
  <c r="R869" i="1"/>
  <c r="R933" i="1"/>
  <c r="R997" i="1"/>
  <c r="R389" i="1"/>
  <c r="S389" i="1" s="1"/>
  <c r="W389" i="1" s="1"/>
  <c r="X389" i="1" s="1"/>
  <c r="R494" i="1"/>
  <c r="R582" i="1"/>
  <c r="R646" i="1"/>
  <c r="R710" i="1"/>
  <c r="R774" i="1"/>
  <c r="R838" i="1"/>
  <c r="R902" i="1"/>
  <c r="R966" i="1"/>
  <c r="S966" i="1" s="1"/>
  <c r="W966" i="1" s="1"/>
  <c r="X966" i="1" s="1"/>
  <c r="R372" i="1"/>
  <c r="R518" i="1"/>
  <c r="R587" i="1"/>
  <c r="R651" i="1"/>
  <c r="R715" i="1"/>
  <c r="R779" i="1"/>
  <c r="R843" i="1"/>
  <c r="R907" i="1"/>
  <c r="S907" i="1" s="1"/>
  <c r="W907" i="1" s="1"/>
  <c r="X907" i="1" s="1"/>
  <c r="R971" i="1"/>
  <c r="R380" i="1"/>
  <c r="R398" i="1"/>
  <c r="R421" i="1"/>
  <c r="R444" i="1"/>
  <c r="R462" i="1"/>
  <c r="R485" i="1"/>
  <c r="R508" i="1"/>
  <c r="S508" i="1" s="1"/>
  <c r="W508" i="1" s="1"/>
  <c r="X508" i="1" s="1"/>
  <c r="R526" i="1"/>
  <c r="R542" i="1"/>
  <c r="R558" i="1"/>
  <c r="R574" i="1"/>
  <c r="R590" i="1"/>
  <c r="R606" i="1"/>
  <c r="R622" i="1"/>
  <c r="R638" i="1"/>
  <c r="S638" i="1" s="1"/>
  <c r="W638" i="1" s="1"/>
  <c r="X638" i="1" s="1"/>
  <c r="R654" i="1"/>
  <c r="R670" i="1"/>
  <c r="R686" i="1"/>
  <c r="R702" i="1"/>
  <c r="R718" i="1"/>
  <c r="R734" i="1"/>
  <c r="R750" i="1"/>
  <c r="R766" i="1"/>
  <c r="S766" i="1" s="1"/>
  <c r="W766" i="1" s="1"/>
  <c r="X766" i="1" s="1"/>
  <c r="R782" i="1"/>
  <c r="R798" i="1"/>
  <c r="R814" i="1"/>
  <c r="R830" i="1"/>
  <c r="R846" i="1"/>
  <c r="R862" i="1"/>
  <c r="R878" i="1"/>
  <c r="R894" i="1"/>
  <c r="S894" i="1" s="1"/>
  <c r="W894" i="1" s="1"/>
  <c r="X894" i="1" s="1"/>
  <c r="R910" i="1"/>
  <c r="R926" i="1"/>
  <c r="R942" i="1"/>
  <c r="R958" i="1"/>
  <c r="R974" i="1"/>
  <c r="R990" i="1"/>
  <c r="R548" i="1"/>
  <c r="R692" i="1"/>
  <c r="S692" i="1" s="1"/>
  <c r="W692" i="1" s="1"/>
  <c r="X692" i="1" s="1"/>
  <c r="R788" i="1"/>
  <c r="R852" i="1"/>
  <c r="R916" i="1"/>
  <c r="R964" i="1"/>
  <c r="R452" i="1"/>
  <c r="R581" i="1"/>
  <c r="R693" i="1"/>
  <c r="R757" i="1"/>
  <c r="S757" i="1" s="1"/>
  <c r="W757" i="1" s="1"/>
  <c r="X757" i="1" s="1"/>
  <c r="R821" i="1"/>
  <c r="R885" i="1"/>
  <c r="R965" i="1"/>
  <c r="R453" i="1"/>
  <c r="R534" i="1"/>
  <c r="R598" i="1"/>
  <c r="R662" i="1"/>
  <c r="R726" i="1"/>
  <c r="S726" i="1" s="1"/>
  <c r="W726" i="1" s="1"/>
  <c r="X726" i="1" s="1"/>
  <c r="R790" i="1"/>
  <c r="R854" i="1"/>
  <c r="R918" i="1"/>
  <c r="R982" i="1"/>
  <c r="R390" i="1"/>
  <c r="R500" i="1"/>
  <c r="R571" i="1"/>
  <c r="R619" i="1"/>
  <c r="S619" i="1" s="1"/>
  <c r="W619" i="1" s="1"/>
  <c r="X619" i="1" s="1"/>
  <c r="R683" i="1"/>
  <c r="R747" i="1"/>
  <c r="R811" i="1"/>
  <c r="R875" i="1"/>
  <c r="R939" i="1"/>
  <c r="R381" i="1"/>
  <c r="R404" i="1"/>
  <c r="R422" i="1"/>
  <c r="S422" i="1" s="1"/>
  <c r="W422" i="1" s="1"/>
  <c r="X422" i="1" s="1"/>
  <c r="R445" i="1"/>
  <c r="R468" i="1"/>
  <c r="R486" i="1"/>
  <c r="R509" i="1"/>
  <c r="R531" i="1"/>
  <c r="R547" i="1"/>
  <c r="R563" i="1"/>
  <c r="R579" i="1"/>
  <c r="S579" i="1" s="1"/>
  <c r="W579" i="1" s="1"/>
  <c r="X579" i="1" s="1"/>
  <c r="R595" i="1"/>
  <c r="R611" i="1"/>
  <c r="R627" i="1"/>
  <c r="R643" i="1"/>
  <c r="R659" i="1"/>
  <c r="R675" i="1"/>
  <c r="R691" i="1"/>
  <c r="R707" i="1"/>
  <c r="S707" i="1" s="1"/>
  <c r="W707" i="1" s="1"/>
  <c r="X707" i="1" s="1"/>
  <c r="R723" i="1"/>
  <c r="R739" i="1"/>
  <c r="R755" i="1"/>
  <c r="R771" i="1"/>
  <c r="R787" i="1"/>
  <c r="R803" i="1"/>
  <c r="R819" i="1"/>
  <c r="R835" i="1"/>
  <c r="S835" i="1" s="1"/>
  <c r="W835" i="1" s="1"/>
  <c r="X835" i="1" s="1"/>
  <c r="R851" i="1"/>
  <c r="R867" i="1"/>
  <c r="R883" i="1"/>
  <c r="R899" i="1"/>
  <c r="R915" i="1"/>
  <c r="R931" i="1"/>
  <c r="R947" i="1"/>
  <c r="R963" i="1"/>
  <c r="S963" i="1" s="1"/>
  <c r="W963" i="1" s="1"/>
  <c r="X963" i="1" s="1"/>
  <c r="R979" i="1"/>
  <c r="R995" i="1"/>
  <c r="R564" i="1"/>
  <c r="R740" i="1"/>
  <c r="R836" i="1"/>
  <c r="R900" i="1"/>
  <c r="R980" i="1"/>
  <c r="R388" i="1"/>
  <c r="S388" i="1" s="1"/>
  <c r="W388" i="1" s="1"/>
  <c r="X388" i="1" s="1"/>
  <c r="R470" i="1"/>
  <c r="R533" i="1"/>
  <c r="R597" i="1"/>
  <c r="R645" i="1"/>
  <c r="R709" i="1"/>
  <c r="R773" i="1"/>
  <c r="R853" i="1"/>
  <c r="R917" i="1"/>
  <c r="S917" i="1" s="1"/>
  <c r="W917" i="1" s="1"/>
  <c r="X917" i="1" s="1"/>
  <c r="R981" i="1"/>
  <c r="R412" i="1"/>
  <c r="R476" i="1"/>
  <c r="R550" i="1"/>
  <c r="R614" i="1"/>
  <c r="R694" i="1"/>
  <c r="R758" i="1"/>
  <c r="R822" i="1"/>
  <c r="S822" i="1" s="1"/>
  <c r="W822" i="1" s="1"/>
  <c r="X822" i="1" s="1"/>
  <c r="R886" i="1"/>
  <c r="R950" i="1"/>
  <c r="R436" i="1"/>
  <c r="R477" i="1"/>
  <c r="R539" i="1"/>
  <c r="R603" i="1"/>
  <c r="R667" i="1"/>
  <c r="R731" i="1"/>
  <c r="S731" i="1" s="1"/>
  <c r="W731" i="1" s="1"/>
  <c r="X731" i="1" s="1"/>
  <c r="R795" i="1"/>
  <c r="R859" i="1"/>
  <c r="R923" i="1"/>
  <c r="R987" i="1"/>
  <c r="R373" i="1"/>
  <c r="R396" i="1"/>
  <c r="R414" i="1"/>
  <c r="R437" i="1"/>
  <c r="S437" i="1" s="1"/>
  <c r="W437" i="1" s="1"/>
  <c r="X437" i="1" s="1"/>
  <c r="R460" i="1"/>
  <c r="R478" i="1"/>
  <c r="R501" i="1"/>
  <c r="R524" i="1"/>
  <c r="R540" i="1"/>
  <c r="R556" i="1"/>
  <c r="R572" i="1"/>
  <c r="R588" i="1"/>
  <c r="S588" i="1" s="1"/>
  <c r="W588" i="1" s="1"/>
  <c r="X588" i="1" s="1"/>
  <c r="R604" i="1"/>
  <c r="R620" i="1"/>
  <c r="R636" i="1"/>
  <c r="R652" i="1"/>
  <c r="R668" i="1"/>
  <c r="R684" i="1"/>
  <c r="R700" i="1"/>
  <c r="R716" i="1"/>
  <c r="S716" i="1" s="1"/>
  <c r="W716" i="1" s="1"/>
  <c r="X716" i="1" s="1"/>
  <c r="R732" i="1"/>
  <c r="R748" i="1"/>
  <c r="R764" i="1"/>
  <c r="R780" i="1"/>
  <c r="R796" i="1"/>
  <c r="R812" i="1"/>
  <c r="R828" i="1"/>
  <c r="R844" i="1"/>
  <c r="S844" i="1" s="1"/>
  <c r="W844" i="1" s="1"/>
  <c r="X844" i="1" s="1"/>
  <c r="R860" i="1"/>
  <c r="R876" i="1"/>
  <c r="R892" i="1"/>
  <c r="R908" i="1"/>
  <c r="R924" i="1"/>
  <c r="R940" i="1"/>
  <c r="R956" i="1"/>
  <c r="R972" i="1"/>
  <c r="S972" i="1" s="1"/>
  <c r="W972" i="1" s="1"/>
  <c r="X972" i="1" s="1"/>
  <c r="R988" i="1"/>
  <c r="R382" i="1"/>
  <c r="R405" i="1"/>
  <c r="R428" i="1"/>
  <c r="R446" i="1"/>
  <c r="R469" i="1"/>
  <c r="R510" i="1"/>
  <c r="R532" i="1"/>
  <c r="S532" i="1" s="1"/>
  <c r="W532" i="1" s="1"/>
  <c r="X532" i="1" s="1"/>
  <c r="R580" i="1"/>
  <c r="R596" i="1"/>
  <c r="R612" i="1"/>
  <c r="R628" i="1"/>
  <c r="R660" i="1"/>
  <c r="R676" i="1"/>
  <c r="R724" i="1"/>
  <c r="R772" i="1"/>
  <c r="S772" i="1" s="1"/>
  <c r="W772" i="1" s="1"/>
  <c r="X772" i="1" s="1"/>
  <c r="R820" i="1"/>
  <c r="R884" i="1"/>
  <c r="R948" i="1"/>
  <c r="R429" i="1"/>
  <c r="R516" i="1"/>
  <c r="R565" i="1"/>
  <c r="R629" i="1"/>
  <c r="R677" i="1"/>
  <c r="S677" i="1" s="1"/>
  <c r="W677" i="1" s="1"/>
  <c r="X677" i="1" s="1"/>
  <c r="R741" i="1"/>
  <c r="R789" i="1"/>
  <c r="R837" i="1"/>
  <c r="R901" i="1"/>
  <c r="R949" i="1"/>
  <c r="R430" i="1"/>
  <c r="R517" i="1"/>
  <c r="R566" i="1"/>
  <c r="S566" i="1" s="1"/>
  <c r="W566" i="1" s="1"/>
  <c r="X566" i="1" s="1"/>
  <c r="R630" i="1"/>
  <c r="R678" i="1"/>
  <c r="R742" i="1"/>
  <c r="R806" i="1"/>
  <c r="R870" i="1"/>
  <c r="R934" i="1"/>
  <c r="R998" i="1"/>
  <c r="R413" i="1"/>
  <c r="S413" i="1" s="1"/>
  <c r="W413" i="1" s="1"/>
  <c r="X413" i="1" s="1"/>
  <c r="R454" i="1"/>
  <c r="R555" i="1"/>
  <c r="R635" i="1"/>
  <c r="R699" i="1"/>
  <c r="R763" i="1"/>
  <c r="R827" i="1"/>
  <c r="R891" i="1"/>
  <c r="R955" i="1"/>
  <c r="S955" i="1" s="1"/>
  <c r="W955" i="1" s="1"/>
  <c r="X955" i="1" s="1"/>
  <c r="R4" i="1"/>
  <c r="R39" i="1"/>
  <c r="R99" i="1"/>
  <c r="R163" i="1"/>
  <c r="R45" i="1"/>
  <c r="R142" i="1"/>
  <c r="R207" i="1"/>
  <c r="R19" i="1"/>
  <c r="S19" i="1" s="1"/>
  <c r="W19" i="1" s="1"/>
  <c r="X19" i="1" s="1"/>
  <c r="R12" i="1"/>
  <c r="R20" i="1"/>
  <c r="R35" i="1"/>
  <c r="R44" i="1"/>
  <c r="R59" i="1"/>
  <c r="R75" i="1"/>
  <c r="R91" i="1"/>
  <c r="R107" i="1"/>
  <c r="S107" i="1" s="1"/>
  <c r="W107" i="1" s="1"/>
  <c r="X107" i="1" s="1"/>
  <c r="R123" i="1"/>
  <c r="R139" i="1"/>
  <c r="R155" i="1"/>
  <c r="R171" i="1"/>
  <c r="R5" i="1"/>
  <c r="R30" i="1"/>
  <c r="R54" i="1"/>
  <c r="R70" i="1"/>
  <c r="S70" i="1" s="1"/>
  <c r="W70" i="1" s="1"/>
  <c r="X70" i="1" s="1"/>
  <c r="R86" i="1"/>
  <c r="R102" i="1"/>
  <c r="R118" i="1"/>
  <c r="R134" i="1"/>
  <c r="R150" i="1"/>
  <c r="R166" i="1"/>
  <c r="R182" i="1"/>
  <c r="R198" i="1"/>
  <c r="S198" i="1" s="1"/>
  <c r="W198" i="1" s="1"/>
  <c r="X198" i="1" s="1"/>
  <c r="R214" i="1"/>
  <c r="R230" i="1"/>
  <c r="R246" i="1"/>
  <c r="R199" i="1"/>
  <c r="R215" i="1"/>
  <c r="R231" i="1"/>
  <c r="R247" i="1"/>
  <c r="R255" i="1"/>
  <c r="S255" i="1" s="1"/>
  <c r="W255" i="1" s="1"/>
  <c r="X255" i="1" s="1"/>
  <c r="R263" i="1"/>
  <c r="R271" i="1"/>
  <c r="R279" i="1"/>
  <c r="R287" i="1"/>
  <c r="R295" i="1"/>
  <c r="R303" i="1"/>
  <c r="R311" i="1"/>
  <c r="R319" i="1"/>
  <c r="S319" i="1" s="1"/>
  <c r="W319" i="1" s="1"/>
  <c r="X319" i="1" s="1"/>
  <c r="R327" i="1"/>
  <c r="R335" i="1"/>
  <c r="R343" i="1"/>
  <c r="R351" i="1"/>
  <c r="R359" i="1"/>
  <c r="R367" i="1"/>
  <c r="R26" i="1"/>
  <c r="R83" i="1"/>
  <c r="S83" i="1" s="1"/>
  <c r="W83" i="1" s="1"/>
  <c r="X83" i="1" s="1"/>
  <c r="R147" i="1"/>
  <c r="R23" i="1"/>
  <c r="R94" i="1"/>
  <c r="R126" i="1"/>
  <c r="R174" i="1"/>
  <c r="R206" i="1"/>
  <c r="R191" i="1"/>
  <c r="R239" i="1"/>
  <c r="S239" i="1" s="1"/>
  <c r="W239" i="1" s="1"/>
  <c r="X239" i="1" s="1"/>
  <c r="R259" i="1"/>
  <c r="R275" i="1"/>
  <c r="R283" i="1"/>
  <c r="R299" i="1"/>
  <c r="R307" i="1"/>
  <c r="R315" i="1"/>
  <c r="R331" i="1"/>
  <c r="R339" i="1"/>
  <c r="S339" i="1" s="1"/>
  <c r="W339" i="1" s="1"/>
  <c r="X339" i="1" s="1"/>
  <c r="R347" i="1"/>
  <c r="R355" i="1"/>
  <c r="R363" i="1"/>
  <c r="R8" i="1"/>
  <c r="R17" i="1"/>
  <c r="R27" i="1"/>
  <c r="R40" i="1"/>
  <c r="R53" i="1"/>
  <c r="S53" i="1" s="1"/>
  <c r="W53" i="1" s="1"/>
  <c r="X53" i="1" s="1"/>
  <c r="R69" i="1"/>
  <c r="R85" i="1"/>
  <c r="R101" i="1"/>
  <c r="R133" i="1"/>
  <c r="R149" i="1"/>
  <c r="R165" i="1"/>
  <c r="R181" i="1"/>
  <c r="R25" i="1"/>
  <c r="S25" i="1" s="1"/>
  <c r="W25" i="1" s="1"/>
  <c r="X25" i="1" s="1"/>
  <c r="R47" i="1"/>
  <c r="R64" i="1"/>
  <c r="R80" i="1"/>
  <c r="R96" i="1"/>
  <c r="R112" i="1"/>
  <c r="R128" i="1"/>
  <c r="R144" i="1"/>
  <c r="R160" i="1"/>
  <c r="S160" i="1" s="1"/>
  <c r="W160" i="1" s="1"/>
  <c r="X160" i="1" s="1"/>
  <c r="R176" i="1"/>
  <c r="R192" i="1"/>
  <c r="R208" i="1"/>
  <c r="R224" i="1"/>
  <c r="R240" i="1"/>
  <c r="R193" i="1"/>
  <c r="R209" i="1"/>
  <c r="R225" i="1"/>
  <c r="S225" i="1" s="1"/>
  <c r="W225" i="1" s="1"/>
  <c r="X225" i="1" s="1"/>
  <c r="R241" i="1"/>
  <c r="R252" i="1"/>
  <c r="R260" i="1"/>
  <c r="R268" i="1"/>
  <c r="R276" i="1"/>
  <c r="R284" i="1"/>
  <c r="R292" i="1"/>
  <c r="R300" i="1"/>
  <c r="S300" i="1" s="1"/>
  <c r="W300" i="1" s="1"/>
  <c r="X300" i="1" s="1"/>
  <c r="R308" i="1"/>
  <c r="R316" i="1"/>
  <c r="R324" i="1"/>
  <c r="R332" i="1"/>
  <c r="R340" i="1"/>
  <c r="R348" i="1"/>
  <c r="R356" i="1"/>
  <c r="R364" i="1"/>
  <c r="S364" i="1" s="1"/>
  <c r="W364" i="1" s="1"/>
  <c r="X364" i="1" s="1"/>
  <c r="R330" i="1"/>
  <c r="R338" i="1"/>
  <c r="R346" i="1"/>
  <c r="R354" i="1"/>
  <c r="R362" i="1"/>
  <c r="R16" i="1"/>
  <c r="R67" i="1"/>
  <c r="R115" i="1"/>
  <c r="S115" i="1" s="1"/>
  <c r="W115" i="1" s="1"/>
  <c r="X115" i="1" s="1"/>
  <c r="R179" i="1"/>
  <c r="R62" i="1"/>
  <c r="R110" i="1"/>
  <c r="R158" i="1"/>
  <c r="R190" i="1"/>
  <c r="R238" i="1"/>
  <c r="R223" i="1"/>
  <c r="R251" i="1"/>
  <c r="S251" i="1" s="1"/>
  <c r="W251" i="1" s="1"/>
  <c r="X251" i="1" s="1"/>
  <c r="R267" i="1"/>
  <c r="R291" i="1"/>
  <c r="R323" i="1"/>
  <c r="R117" i="1"/>
  <c r="R10" i="1"/>
  <c r="R18" i="1"/>
  <c r="R33" i="1"/>
  <c r="R41" i="1"/>
  <c r="S41" i="1" s="1"/>
  <c r="W41" i="1" s="1"/>
  <c r="X41" i="1" s="1"/>
  <c r="R55" i="1"/>
  <c r="R71" i="1"/>
  <c r="R87" i="1"/>
  <c r="R103" i="1"/>
  <c r="R119" i="1"/>
  <c r="R135" i="1"/>
  <c r="R151" i="1"/>
  <c r="R167" i="1"/>
  <c r="S167" i="1" s="1"/>
  <c r="W167" i="1" s="1"/>
  <c r="X167" i="1" s="1"/>
  <c r="R183" i="1"/>
  <c r="R28" i="1"/>
  <c r="R49" i="1"/>
  <c r="R66" i="1"/>
  <c r="R82" i="1"/>
  <c r="R98" i="1"/>
  <c r="R114" i="1"/>
  <c r="R130" i="1"/>
  <c r="S130" i="1" s="1"/>
  <c r="W130" i="1" s="1"/>
  <c r="X130" i="1" s="1"/>
  <c r="R146" i="1"/>
  <c r="R162" i="1"/>
  <c r="R178" i="1"/>
  <c r="R194" i="1"/>
  <c r="R210" i="1"/>
  <c r="R226" i="1"/>
  <c r="R242" i="1"/>
  <c r="R195" i="1"/>
  <c r="S195" i="1" s="1"/>
  <c r="W195" i="1" s="1"/>
  <c r="X195" i="1" s="1"/>
  <c r="R211" i="1"/>
  <c r="R227" i="1"/>
  <c r="R243" i="1"/>
  <c r="R253" i="1"/>
  <c r="R261" i="1"/>
  <c r="R269" i="1"/>
  <c r="R277" i="1"/>
  <c r="R285" i="1"/>
  <c r="S285" i="1" s="1"/>
  <c r="W285" i="1" s="1"/>
  <c r="X285" i="1" s="1"/>
  <c r="R293" i="1"/>
  <c r="R301" i="1"/>
  <c r="R309" i="1"/>
  <c r="R317" i="1"/>
  <c r="R325" i="1"/>
  <c r="R333" i="1"/>
  <c r="R341" i="1"/>
  <c r="R349" i="1"/>
  <c r="S349" i="1" s="1"/>
  <c r="W349" i="1" s="1"/>
  <c r="X349" i="1" s="1"/>
  <c r="R357" i="1"/>
  <c r="R365" i="1"/>
  <c r="R51" i="1"/>
  <c r="R131" i="1"/>
  <c r="R78" i="1"/>
  <c r="R222" i="1"/>
  <c r="R11" i="1"/>
  <c r="R34" i="1"/>
  <c r="S34" i="1" s="1"/>
  <c r="W34" i="1" s="1"/>
  <c r="X34" i="1" s="1"/>
  <c r="R43" i="1"/>
  <c r="R57" i="1"/>
  <c r="R73" i="1"/>
  <c r="R89" i="1"/>
  <c r="R105" i="1"/>
  <c r="R121" i="1"/>
  <c r="R137" i="1"/>
  <c r="R153" i="1"/>
  <c r="S153" i="1" s="1"/>
  <c r="W153" i="1" s="1"/>
  <c r="X153" i="1" s="1"/>
  <c r="R169" i="1"/>
  <c r="AC4" i="1"/>
  <c r="R29" i="1"/>
  <c r="R52" i="1"/>
  <c r="R68" i="1"/>
  <c r="R84" i="1"/>
  <c r="R100" i="1"/>
  <c r="R116" i="1"/>
  <c r="S116" i="1" s="1"/>
  <c r="W116" i="1" s="1"/>
  <c r="X116" i="1" s="1"/>
  <c r="R132" i="1"/>
  <c r="R148" i="1"/>
  <c r="R164" i="1"/>
  <c r="R180" i="1"/>
  <c r="R196" i="1"/>
  <c r="R212" i="1"/>
  <c r="R228" i="1"/>
  <c r="R244" i="1"/>
  <c r="S244" i="1" s="1"/>
  <c r="W244" i="1" s="1"/>
  <c r="X244" i="1" s="1"/>
  <c r="R197" i="1"/>
  <c r="R213" i="1"/>
  <c r="R229" i="1"/>
  <c r="R245" i="1"/>
  <c r="R254" i="1"/>
  <c r="R262" i="1"/>
  <c r="R270" i="1"/>
  <c r="R278" i="1"/>
  <c r="S278" i="1" s="1"/>
  <c r="W278" i="1" s="1"/>
  <c r="X278" i="1" s="1"/>
  <c r="R286" i="1"/>
  <c r="R294" i="1"/>
  <c r="R302" i="1"/>
  <c r="R310" i="1"/>
  <c r="R318" i="1"/>
  <c r="R326" i="1"/>
  <c r="R334" i="1"/>
  <c r="R342" i="1"/>
  <c r="S342" i="1" s="1"/>
  <c r="W342" i="1" s="1"/>
  <c r="X342" i="1" s="1"/>
  <c r="R350" i="1"/>
  <c r="R358" i="1"/>
  <c r="R366" i="1"/>
  <c r="S398" i="1" l="1"/>
  <c r="W398" i="1" s="1"/>
  <c r="X398" i="1" s="1"/>
  <c r="S79" i="1"/>
  <c r="W79" i="1" s="1"/>
  <c r="X79" i="1" s="1"/>
  <c r="S891" i="1"/>
  <c r="W891" i="1" s="1"/>
  <c r="X891" i="1" s="1"/>
  <c r="S353" i="1"/>
  <c r="W353" i="1" s="1"/>
  <c r="X353" i="1" s="1"/>
  <c r="S603" i="1"/>
  <c r="W603" i="1" s="1"/>
  <c r="X603" i="1" s="1"/>
  <c r="S675" i="1"/>
  <c r="W675" i="1" s="1"/>
  <c r="X675" i="1" s="1"/>
  <c r="S189" i="1"/>
  <c r="W189" i="1" s="1"/>
  <c r="X189" i="1" s="1"/>
  <c r="S644" i="1"/>
  <c r="W644" i="1" s="1"/>
  <c r="X644" i="1" s="1"/>
  <c r="S95" i="1"/>
  <c r="W95" i="1" s="1"/>
  <c r="X95" i="1" s="1"/>
  <c r="S30" i="1"/>
  <c r="W30" i="1" s="1"/>
  <c r="X30" i="1" s="1"/>
  <c r="S744" i="1"/>
  <c r="W744" i="1" s="1"/>
  <c r="X744" i="1" s="1"/>
  <c r="S838" i="1"/>
  <c r="W838" i="1" s="1"/>
  <c r="X838" i="1" s="1"/>
  <c r="S15" i="1"/>
  <c r="W15" i="1" s="1"/>
  <c r="X15" i="1" s="1"/>
  <c r="S256" i="1"/>
  <c r="W256" i="1" s="1"/>
  <c r="X256" i="1" s="1"/>
  <c r="S327" i="1"/>
  <c r="W327" i="1" s="1"/>
  <c r="X327" i="1" s="1"/>
  <c r="S601" i="1"/>
  <c r="W601" i="1" s="1"/>
  <c r="X601" i="1" s="1"/>
  <c r="S537" i="1"/>
  <c r="W537" i="1" s="1"/>
  <c r="X537" i="1" s="1"/>
  <c r="S832" i="1"/>
  <c r="W832" i="1" s="1"/>
  <c r="X832" i="1" s="1"/>
  <c r="S322" i="1"/>
  <c r="W322" i="1" s="1"/>
  <c r="X322" i="1" s="1"/>
  <c r="S211" i="1"/>
  <c r="W211" i="1" s="1"/>
  <c r="X211" i="1" s="1"/>
  <c r="S323" i="1"/>
  <c r="W323" i="1" s="1"/>
  <c r="X323" i="1" s="1"/>
  <c r="S923" i="1"/>
  <c r="W923" i="1" s="1"/>
  <c r="X923" i="1" s="1"/>
  <c r="S477" i="1"/>
  <c r="W477" i="1" s="1"/>
  <c r="X477" i="1" s="1"/>
  <c r="S172" i="1"/>
  <c r="W172" i="1" s="1"/>
  <c r="X172" i="1" s="1"/>
  <c r="S883" i="1"/>
  <c r="W883" i="1" s="1"/>
  <c r="X883" i="1" s="1"/>
  <c r="S158" i="1"/>
  <c r="W158" i="1" s="1"/>
  <c r="X158" i="1" s="1"/>
  <c r="S379" i="1"/>
  <c r="W379" i="1" s="1"/>
  <c r="X379" i="1" s="1"/>
  <c r="S646" i="1"/>
  <c r="W646" i="1" s="1"/>
  <c r="X646" i="1" s="1"/>
  <c r="S279" i="1"/>
  <c r="W279" i="1" s="1"/>
  <c r="X279" i="1" s="1"/>
  <c r="S681" i="1"/>
  <c r="W681" i="1" s="1"/>
  <c r="X681" i="1" s="1"/>
  <c r="S328" i="1"/>
  <c r="W328" i="1" s="1"/>
  <c r="X328" i="1" s="1"/>
  <c r="S476" i="1"/>
  <c r="W476" i="1" s="1"/>
  <c r="X476" i="1" s="1"/>
  <c r="S829" i="1"/>
  <c r="W829" i="1" s="1"/>
  <c r="X829" i="1" s="1"/>
  <c r="S592" i="1"/>
  <c r="W592" i="1" s="1"/>
  <c r="X592" i="1" s="1"/>
  <c r="S538" i="1"/>
  <c r="W538" i="1" s="1"/>
  <c r="X538" i="1" s="1"/>
  <c r="S32" i="1"/>
  <c r="W32" i="1" s="1"/>
  <c r="X32" i="1" s="1"/>
  <c r="S100" i="1"/>
  <c r="W100" i="1" s="1"/>
  <c r="X100" i="1" s="1"/>
  <c r="S277" i="1"/>
  <c r="W277" i="1" s="1"/>
  <c r="X277" i="1" s="1"/>
  <c r="S114" i="1"/>
  <c r="W114" i="1" s="1"/>
  <c r="X114" i="1" s="1"/>
  <c r="S151" i="1"/>
  <c r="W151" i="1" s="1"/>
  <c r="X151" i="1" s="1"/>
  <c r="S356" i="1"/>
  <c r="W356" i="1" s="1"/>
  <c r="X356" i="1" s="1"/>
  <c r="S292" i="1"/>
  <c r="W292" i="1" s="1"/>
  <c r="X292" i="1" s="1"/>
  <c r="S331" i="1"/>
  <c r="W331" i="1" s="1"/>
  <c r="X331" i="1" s="1"/>
  <c r="S956" i="1"/>
  <c r="W956" i="1" s="1"/>
  <c r="X956" i="1" s="1"/>
  <c r="S828" i="1"/>
  <c r="W828" i="1" s="1"/>
  <c r="X828" i="1" s="1"/>
  <c r="S414" i="1"/>
  <c r="W414" i="1" s="1"/>
  <c r="X414" i="1" s="1"/>
  <c r="S758" i="1"/>
  <c r="W758" i="1" s="1"/>
  <c r="X758" i="1" s="1"/>
  <c r="S853" i="1"/>
  <c r="W853" i="1" s="1"/>
  <c r="X853" i="1" s="1"/>
  <c r="S980" i="1"/>
  <c r="W980" i="1" s="1"/>
  <c r="X980" i="1" s="1"/>
  <c r="S691" i="1"/>
  <c r="W691" i="1" s="1"/>
  <c r="X691" i="1" s="1"/>
  <c r="S404" i="1"/>
  <c r="W404" i="1" s="1"/>
  <c r="X404" i="1" s="1"/>
  <c r="S662" i="1"/>
  <c r="W662" i="1" s="1"/>
  <c r="X662" i="1" s="1"/>
  <c r="S548" i="1"/>
  <c r="W548" i="1" s="1"/>
  <c r="X548" i="1" s="1"/>
  <c r="S878" i="1"/>
  <c r="W878" i="1" s="1"/>
  <c r="X878" i="1" s="1"/>
  <c r="S485" i="1"/>
  <c r="W485" i="1" s="1"/>
  <c r="X485" i="1" s="1"/>
  <c r="S902" i="1"/>
  <c r="W902" i="1" s="1"/>
  <c r="X902" i="1" s="1"/>
  <c r="S893" i="1"/>
  <c r="W893" i="1" s="1"/>
  <c r="X893" i="1" s="1"/>
  <c r="S502" i="1"/>
  <c r="W502" i="1" s="1"/>
  <c r="X502" i="1" s="1"/>
  <c r="S491" i="1"/>
  <c r="W491" i="1" s="1"/>
  <c r="X491" i="1" s="1"/>
  <c r="S969" i="1"/>
  <c r="W969" i="1" s="1"/>
  <c r="X969" i="1" s="1"/>
  <c r="S841" i="1"/>
  <c r="W841" i="1" s="1"/>
  <c r="X841" i="1" s="1"/>
  <c r="S649" i="1"/>
  <c r="W649" i="1" s="1"/>
  <c r="X649" i="1" s="1"/>
  <c r="S457" i="1"/>
  <c r="W457" i="1" s="1"/>
  <c r="X457" i="1" s="1"/>
  <c r="S944" i="1"/>
  <c r="W944" i="1" s="1"/>
  <c r="X944" i="1" s="1"/>
  <c r="S688" i="1"/>
  <c r="W688" i="1" s="1"/>
  <c r="X688" i="1" s="1"/>
  <c r="S624" i="1"/>
  <c r="W624" i="1" s="1"/>
  <c r="X624" i="1" s="1"/>
  <c r="S855" i="1"/>
  <c r="W855" i="1" s="1"/>
  <c r="X855" i="1" s="1"/>
  <c r="S762" i="1"/>
  <c r="W762" i="1" s="1"/>
  <c r="X762" i="1" s="1"/>
  <c r="S216" i="1"/>
  <c r="W216" i="1" s="1"/>
  <c r="X216" i="1" s="1"/>
  <c r="S345" i="1"/>
  <c r="W345" i="1" s="1"/>
  <c r="X345" i="1" s="1"/>
  <c r="S29" i="1"/>
  <c r="W29" i="1" s="1"/>
  <c r="X29" i="1" s="1"/>
  <c r="S98" i="1"/>
  <c r="W98" i="1" s="1"/>
  <c r="X98" i="1" s="1"/>
  <c r="S193" i="1"/>
  <c r="W193" i="1" s="1"/>
  <c r="X193" i="1" s="1"/>
  <c r="S303" i="1"/>
  <c r="W303" i="1" s="1"/>
  <c r="X303" i="1" s="1"/>
  <c r="S166" i="1"/>
  <c r="W166" i="1" s="1"/>
  <c r="X166" i="1" s="1"/>
  <c r="S684" i="1"/>
  <c r="W684" i="1" s="1"/>
  <c r="X684" i="1" s="1"/>
  <c r="S931" i="1"/>
  <c r="W931" i="1" s="1"/>
  <c r="X931" i="1" s="1"/>
  <c r="S803" i="1"/>
  <c r="W803" i="1" s="1"/>
  <c r="X803" i="1" s="1"/>
  <c r="S547" i="1"/>
  <c r="W547" i="1" s="1"/>
  <c r="X547" i="1" s="1"/>
  <c r="S381" i="1"/>
  <c r="W381" i="1" s="1"/>
  <c r="X381" i="1" s="1"/>
  <c r="S500" i="1"/>
  <c r="W500" i="1" s="1"/>
  <c r="X500" i="1" s="1"/>
  <c r="S598" i="1"/>
  <c r="W598" i="1" s="1"/>
  <c r="X598" i="1" s="1"/>
  <c r="S606" i="1"/>
  <c r="W606" i="1" s="1"/>
  <c r="X606" i="1" s="1"/>
  <c r="S779" i="1"/>
  <c r="W779" i="1" s="1"/>
  <c r="X779" i="1" s="1"/>
  <c r="S877" i="1"/>
  <c r="W877" i="1" s="1"/>
  <c r="X877" i="1" s="1"/>
  <c r="S705" i="1"/>
  <c r="W705" i="1" s="1"/>
  <c r="X705" i="1" s="1"/>
  <c r="S385" i="1"/>
  <c r="W385" i="1" s="1"/>
  <c r="X385" i="1" s="1"/>
  <c r="S552" i="1"/>
  <c r="W552" i="1" s="1"/>
  <c r="X552" i="1" s="1"/>
  <c r="S424" i="1"/>
  <c r="W424" i="1" s="1"/>
  <c r="X424" i="1" s="1"/>
  <c r="S507" i="1"/>
  <c r="W507" i="1" s="1"/>
  <c r="X507" i="1" s="1"/>
  <c r="S719" i="1"/>
  <c r="W719" i="1" s="1"/>
  <c r="X719" i="1" s="1"/>
  <c r="S754" i="1"/>
  <c r="W754" i="1" s="1"/>
  <c r="X754" i="1" s="1"/>
  <c r="S626" i="1"/>
  <c r="W626" i="1" s="1"/>
  <c r="X626" i="1" s="1"/>
  <c r="S434" i="1"/>
  <c r="W434" i="1" s="1"/>
  <c r="X434" i="1" s="1"/>
  <c r="S219" i="1"/>
  <c r="W219" i="1" s="1"/>
  <c r="X219" i="1" s="1"/>
  <c r="S168" i="1"/>
  <c r="W168" i="1" s="1"/>
  <c r="X168" i="1" s="1"/>
  <c r="S833" i="1"/>
  <c r="W833" i="1" s="1"/>
  <c r="X833" i="1" s="1"/>
  <c r="S998" i="1"/>
  <c r="W998" i="1" s="1"/>
  <c r="X998" i="1" s="1"/>
  <c r="S31" i="1"/>
  <c r="W31" i="1" s="1"/>
  <c r="X31" i="1" s="1"/>
  <c r="S270" i="1"/>
  <c r="W270" i="1" s="1"/>
  <c r="X270" i="1" s="1"/>
  <c r="S137" i="1"/>
  <c r="W137" i="1" s="1"/>
  <c r="X137" i="1" s="1"/>
  <c r="S976" i="1"/>
  <c r="W976" i="1" s="1"/>
  <c r="X976" i="1" s="1"/>
  <c r="S777" i="1"/>
  <c r="W777" i="1" s="1"/>
  <c r="X777" i="1" s="1"/>
  <c r="S425" i="1"/>
  <c r="W425" i="1" s="1"/>
  <c r="X425" i="1" s="1"/>
  <c r="S990" i="1"/>
  <c r="W990" i="1" s="1"/>
  <c r="X990" i="1" s="1"/>
  <c r="S474" i="1"/>
  <c r="W474" i="1" s="1"/>
  <c r="X474" i="1" s="1"/>
  <c r="S983" i="1"/>
  <c r="W983" i="1" s="1"/>
  <c r="X983" i="1" s="1"/>
  <c r="S713" i="1"/>
  <c r="W713" i="1" s="1"/>
  <c r="X713" i="1" s="1"/>
  <c r="S400" i="1"/>
  <c r="W400" i="1" s="1"/>
  <c r="X400" i="1" s="1"/>
  <c r="S154" i="1"/>
  <c r="W154" i="1" s="1"/>
  <c r="X154" i="1" s="1"/>
  <c r="S184" i="1"/>
  <c r="W184" i="1" s="1"/>
  <c r="X184" i="1" s="1"/>
  <c r="S250" i="1"/>
  <c r="W250" i="1" s="1"/>
  <c r="X250" i="1" s="1"/>
  <c r="S1001" i="1"/>
  <c r="W1001" i="1" s="1"/>
  <c r="X1001" i="1" s="1"/>
  <c r="S298" i="1"/>
  <c r="W298" i="1" s="1"/>
  <c r="X298" i="1" s="1"/>
  <c r="S74" i="1"/>
  <c r="W74" i="1" s="1"/>
  <c r="X74" i="1" s="1"/>
  <c r="S129" i="1"/>
  <c r="W129" i="1" s="1"/>
  <c r="X129" i="1" s="1"/>
  <c r="S951" i="1"/>
  <c r="W951" i="1" s="1"/>
  <c r="X951" i="1" s="1"/>
  <c r="S811" i="1"/>
  <c r="W811" i="1" s="1"/>
  <c r="X811" i="1" s="1"/>
  <c r="S572" i="1"/>
  <c r="W572" i="1" s="1"/>
  <c r="X572" i="1" s="1"/>
  <c r="S361" i="1"/>
  <c r="W361" i="1" s="1"/>
  <c r="X361" i="1" s="1"/>
  <c r="S242" i="1"/>
  <c r="W242" i="1" s="1"/>
  <c r="X242" i="1" s="1"/>
  <c r="S973" i="1"/>
  <c r="W973" i="1" s="1"/>
  <c r="X973" i="1" s="1"/>
  <c r="S442" i="1"/>
  <c r="W442" i="1" s="1"/>
  <c r="X442" i="1" s="1"/>
  <c r="S136" i="1"/>
  <c r="W136" i="1" s="1"/>
  <c r="X136" i="1" s="1"/>
  <c r="S228" i="1"/>
  <c r="W228" i="1" s="1"/>
  <c r="X228" i="1" s="1"/>
  <c r="S11" i="1"/>
  <c r="W11" i="1" s="1"/>
  <c r="X11" i="1" s="1"/>
  <c r="S144" i="1"/>
  <c r="W144" i="1" s="1"/>
  <c r="X144" i="1" s="1"/>
  <c r="S247" i="1"/>
  <c r="W247" i="1" s="1"/>
  <c r="X247" i="1" s="1"/>
  <c r="S54" i="1"/>
  <c r="W54" i="1" s="1"/>
  <c r="X54" i="1" s="1"/>
  <c r="S724" i="1"/>
  <c r="W724" i="1" s="1"/>
  <c r="X724" i="1" s="1"/>
  <c r="S693" i="1"/>
  <c r="W693" i="1" s="1"/>
  <c r="X693" i="1" s="1"/>
  <c r="S750" i="1"/>
  <c r="W750" i="1" s="1"/>
  <c r="X750" i="1" s="1"/>
  <c r="S765" i="1"/>
  <c r="W765" i="1" s="1"/>
  <c r="X765" i="1" s="1"/>
  <c r="S905" i="1"/>
  <c r="W905" i="1" s="1"/>
  <c r="X905" i="1" s="1"/>
  <c r="S395" i="1"/>
  <c r="W395" i="1" s="1"/>
  <c r="X395" i="1" s="1"/>
  <c r="S880" i="1"/>
  <c r="W880" i="1" s="1"/>
  <c r="X880" i="1" s="1"/>
  <c r="S432" i="1"/>
  <c r="W432" i="1" s="1"/>
  <c r="X432" i="1" s="1"/>
  <c r="S663" i="1"/>
  <c r="W663" i="1" s="1"/>
  <c r="X663" i="1" s="1"/>
  <c r="S471" i="1"/>
  <c r="W471" i="1" s="1"/>
  <c r="X471" i="1" s="1"/>
  <c r="S570" i="1"/>
  <c r="W570" i="1" s="1"/>
  <c r="X570" i="1" s="1"/>
  <c r="S280" i="1"/>
  <c r="W280" i="1" s="1"/>
  <c r="X280" i="1" s="1"/>
  <c r="S127" i="1"/>
  <c r="W127" i="1" s="1"/>
  <c r="X127" i="1" s="1"/>
  <c r="S515" i="1"/>
  <c r="W515" i="1" s="1"/>
  <c r="X515" i="1" s="1"/>
  <c r="S222" i="1"/>
  <c r="W222" i="1" s="1"/>
  <c r="X222" i="1" s="1"/>
  <c r="S124" i="1"/>
  <c r="W124" i="1" s="1"/>
  <c r="X124" i="1" s="1"/>
  <c r="S326" i="1"/>
  <c r="W326" i="1" s="1"/>
  <c r="X326" i="1" s="1"/>
  <c r="S212" i="1"/>
  <c r="W212" i="1" s="1"/>
  <c r="X212" i="1" s="1"/>
  <c r="S269" i="1"/>
  <c r="W269" i="1" s="1"/>
  <c r="X269" i="1" s="1"/>
  <c r="S135" i="1"/>
  <c r="W135" i="1" s="1"/>
  <c r="X135" i="1" s="1"/>
  <c r="S16" i="1"/>
  <c r="W16" i="1" s="1"/>
  <c r="X16" i="1" s="1"/>
  <c r="S284" i="1"/>
  <c r="W284" i="1" s="1"/>
  <c r="X284" i="1" s="1"/>
  <c r="S165" i="1"/>
  <c r="W165" i="1" s="1"/>
  <c r="X165" i="1" s="1"/>
  <c r="S315" i="1"/>
  <c r="W315" i="1" s="1"/>
  <c r="X315" i="1" s="1"/>
  <c r="S231" i="1"/>
  <c r="W231" i="1" s="1"/>
  <c r="X231" i="1" s="1"/>
  <c r="S75" i="1"/>
  <c r="W75" i="1" s="1"/>
  <c r="X75" i="1" s="1"/>
  <c r="S934" i="1"/>
  <c r="W934" i="1" s="1"/>
  <c r="X934" i="1" s="1"/>
  <c r="S565" i="1"/>
  <c r="W565" i="1" s="1"/>
  <c r="X565" i="1" s="1"/>
  <c r="S940" i="1"/>
  <c r="W940" i="1" s="1"/>
  <c r="X940" i="1" s="1"/>
  <c r="S556" i="1"/>
  <c r="W556" i="1" s="1"/>
  <c r="X556" i="1" s="1"/>
  <c r="S900" i="1"/>
  <c r="W900" i="1" s="1"/>
  <c r="X900" i="1" s="1"/>
  <c r="S581" i="1"/>
  <c r="W581" i="1" s="1"/>
  <c r="X581" i="1" s="1"/>
  <c r="S734" i="1"/>
  <c r="W734" i="1" s="1"/>
  <c r="X734" i="1" s="1"/>
  <c r="S492" i="1"/>
  <c r="W492" i="1" s="1"/>
  <c r="X492" i="1" s="1"/>
  <c r="S459" i="1"/>
  <c r="W459" i="1" s="1"/>
  <c r="X459" i="1" s="1"/>
  <c r="S449" i="1"/>
  <c r="W449" i="1" s="1"/>
  <c r="X449" i="1" s="1"/>
  <c r="S872" i="1"/>
  <c r="W872" i="1" s="1"/>
  <c r="X872" i="1" s="1"/>
  <c r="S488" i="1"/>
  <c r="W488" i="1" s="1"/>
  <c r="X488" i="1" s="1"/>
  <c r="S911" i="1"/>
  <c r="W911" i="1" s="1"/>
  <c r="X911" i="1" s="1"/>
  <c r="S783" i="1"/>
  <c r="W783" i="1" s="1"/>
  <c r="X783" i="1" s="1"/>
  <c r="S591" i="1"/>
  <c r="W591" i="1" s="1"/>
  <c r="X591" i="1" s="1"/>
  <c r="S463" i="1"/>
  <c r="W463" i="1" s="1"/>
  <c r="X463" i="1" s="1"/>
  <c r="S399" i="1"/>
  <c r="W399" i="1" s="1"/>
  <c r="X399" i="1" s="1"/>
  <c r="S387" i="1"/>
  <c r="W387" i="1" s="1"/>
  <c r="X387" i="1" s="1"/>
  <c r="S882" i="1"/>
  <c r="W882" i="1" s="1"/>
  <c r="X882" i="1" s="1"/>
  <c r="S818" i="1"/>
  <c r="W818" i="1" s="1"/>
  <c r="X818" i="1" s="1"/>
  <c r="S690" i="1"/>
  <c r="W690" i="1" s="1"/>
  <c r="X690" i="1" s="1"/>
  <c r="S562" i="1"/>
  <c r="W562" i="1" s="1"/>
  <c r="X562" i="1" s="1"/>
  <c r="S498" i="1"/>
  <c r="W498" i="1" s="1"/>
  <c r="X498" i="1" s="1"/>
  <c r="S170" i="1"/>
  <c r="W170" i="1" s="1"/>
  <c r="X170" i="1" s="1"/>
  <c r="S13" i="1"/>
  <c r="W13" i="1" s="1"/>
  <c r="X13" i="1" s="1"/>
  <c r="S304" i="1"/>
  <c r="W304" i="1" s="1"/>
  <c r="X304" i="1" s="1"/>
  <c r="S76" i="1"/>
  <c r="W76" i="1" s="1"/>
  <c r="X76" i="1" s="1"/>
  <c r="S257" i="1"/>
  <c r="W257" i="1" s="1"/>
  <c r="X257" i="1" s="1"/>
  <c r="S72" i="1"/>
  <c r="W72" i="1" s="1"/>
  <c r="X72" i="1" s="1"/>
  <c r="S942" i="1"/>
  <c r="W942" i="1" s="1"/>
  <c r="X942" i="1" s="1"/>
  <c r="S805" i="1"/>
  <c r="W805" i="1" s="1"/>
  <c r="X805" i="1" s="1"/>
  <c r="S686" i="1"/>
  <c r="W686" i="1" s="1"/>
  <c r="X686" i="1" s="1"/>
  <c r="S509" i="1"/>
  <c r="W509" i="1" s="1"/>
  <c r="X509" i="1" s="1"/>
  <c r="S957" i="1"/>
  <c r="W957" i="1" s="1"/>
  <c r="X957" i="1" s="1"/>
  <c r="S741" i="1"/>
  <c r="W741" i="1" s="1"/>
  <c r="X741" i="1" s="1"/>
  <c r="S564" i="1"/>
  <c r="W564" i="1" s="1"/>
  <c r="X564" i="1" s="1"/>
  <c r="S453" i="1"/>
  <c r="W453" i="1" s="1"/>
  <c r="X453" i="1" s="1"/>
  <c r="S301" i="1"/>
  <c r="W301" i="1" s="1"/>
  <c r="X301" i="1" s="1"/>
  <c r="S214" i="1"/>
  <c r="W214" i="1" s="1"/>
  <c r="X214" i="1" s="1"/>
  <c r="S35" i="1"/>
  <c r="W35" i="1" s="1"/>
  <c r="X35" i="1" s="1"/>
  <c r="S935" i="1"/>
  <c r="W935" i="1" s="1"/>
  <c r="X935" i="1" s="1"/>
  <c r="S725" i="1"/>
  <c r="W725" i="1" s="1"/>
  <c r="X725" i="1" s="1"/>
  <c r="S337" i="1"/>
  <c r="W337" i="1" s="1"/>
  <c r="X337" i="1" s="1"/>
  <c r="S289" i="1"/>
  <c r="W289" i="1" s="1"/>
  <c r="X289" i="1" s="1"/>
  <c r="S227" i="1"/>
  <c r="W227" i="1" s="1"/>
  <c r="X227" i="1" s="1"/>
  <c r="S178" i="1"/>
  <c r="W178" i="1" s="1"/>
  <c r="X178" i="1" s="1"/>
  <c r="S111" i="1"/>
  <c r="W111" i="1" s="1"/>
  <c r="X111" i="1" s="1"/>
  <c r="S14" i="1"/>
  <c r="W14" i="1" s="1"/>
  <c r="X14" i="1" s="1"/>
  <c r="S623" i="1"/>
  <c r="W623" i="1" s="1"/>
  <c r="X623" i="1" s="1"/>
  <c r="S553" i="1"/>
  <c r="W553" i="1" s="1"/>
  <c r="X553" i="1" s="1"/>
  <c r="S486" i="1"/>
  <c r="W486" i="1" s="1"/>
  <c r="X486" i="1" s="1"/>
  <c r="S336" i="1"/>
  <c r="W336" i="1" s="1"/>
  <c r="X336" i="1" s="1"/>
  <c r="S80" i="1"/>
  <c r="W80" i="1" s="1"/>
  <c r="X80" i="1" s="1"/>
  <c r="S987" i="1"/>
  <c r="W987" i="1" s="1"/>
  <c r="X987" i="1" s="1"/>
  <c r="S857" i="1"/>
  <c r="W857" i="1" s="1"/>
  <c r="X857" i="1" s="1"/>
  <c r="S650" i="1"/>
  <c r="W650" i="1" s="1"/>
  <c r="X650" i="1" s="1"/>
  <c r="S602" i="1"/>
  <c r="W602" i="1" s="1"/>
  <c r="X602" i="1" s="1"/>
  <c r="S429" i="1"/>
  <c r="W429" i="1" s="1"/>
  <c r="X429" i="1" s="1"/>
  <c r="S281" i="1"/>
  <c r="W281" i="1" s="1"/>
  <c r="X281" i="1" s="1"/>
  <c r="S49" i="1"/>
  <c r="W49" i="1" s="1"/>
  <c r="X49" i="1" s="1"/>
  <c r="S99" i="1"/>
  <c r="W99" i="1" s="1"/>
  <c r="X99" i="1" s="1"/>
  <c r="S3" i="1"/>
  <c r="W3" i="1" s="1"/>
  <c r="X3" i="1" s="1"/>
  <c r="S848" i="1"/>
  <c r="W848" i="1" s="1"/>
  <c r="X848" i="1" s="1"/>
  <c r="S683" i="1"/>
  <c r="W683" i="1" s="1"/>
  <c r="X683" i="1" s="1"/>
  <c r="S480" i="1"/>
  <c r="W480" i="1" s="1"/>
  <c r="X480" i="1" s="1"/>
  <c r="S330" i="1"/>
  <c r="W330" i="1" s="1"/>
  <c r="X330" i="1" s="1"/>
  <c r="S264" i="1"/>
  <c r="W264" i="1" s="1"/>
  <c r="X264" i="1" s="1"/>
  <c r="S188" i="1"/>
  <c r="W188" i="1" s="1"/>
  <c r="X188" i="1" s="1"/>
  <c r="S42" i="1"/>
  <c r="W42" i="1" s="1"/>
  <c r="X42" i="1" s="1"/>
  <c r="S46" i="1"/>
  <c r="W46" i="1" s="1"/>
  <c r="X46" i="1" s="1"/>
  <c r="S365" i="1"/>
  <c r="W365" i="1" s="1"/>
  <c r="X365" i="1" s="1"/>
  <c r="S265" i="1"/>
  <c r="W265" i="1" s="1"/>
  <c r="X265" i="1" s="1"/>
  <c r="S919" i="1"/>
  <c r="W919" i="1" s="1"/>
  <c r="X919" i="1" s="1"/>
  <c r="S694" i="1"/>
  <c r="W694" i="1" s="1"/>
  <c r="X694" i="1" s="1"/>
  <c r="S263" i="1"/>
  <c r="W263" i="1" s="1"/>
  <c r="X263" i="1" s="1"/>
  <c r="S63" i="1"/>
  <c r="W63" i="1" s="1"/>
  <c r="X63" i="1" s="1"/>
  <c r="S585" i="1"/>
  <c r="W585" i="1" s="1"/>
  <c r="X585" i="1" s="1"/>
  <c r="S306" i="1"/>
  <c r="W306" i="1" s="1"/>
  <c r="X306" i="1" s="1"/>
  <c r="S157" i="1"/>
  <c r="W157" i="1" s="1"/>
  <c r="X157" i="1" s="1"/>
  <c r="S223" i="1"/>
  <c r="W223" i="1" s="1"/>
  <c r="X223" i="1" s="1"/>
  <c r="S191" i="1"/>
  <c r="W191" i="1" s="1"/>
  <c r="X191" i="1" s="1"/>
  <c r="S91" i="1"/>
  <c r="W91" i="1" s="1"/>
  <c r="X91" i="1" s="1"/>
  <c r="S517" i="1"/>
  <c r="W517" i="1" s="1"/>
  <c r="X517" i="1" s="1"/>
  <c r="S667" i="1"/>
  <c r="W667" i="1" s="1"/>
  <c r="X667" i="1" s="1"/>
  <c r="S563" i="1"/>
  <c r="W563" i="1" s="1"/>
  <c r="X563" i="1" s="1"/>
  <c r="S843" i="1"/>
  <c r="W843" i="1" s="1"/>
  <c r="X843" i="1" s="1"/>
  <c r="S752" i="1"/>
  <c r="W752" i="1" s="1"/>
  <c r="X752" i="1" s="1"/>
  <c r="S496" i="1"/>
  <c r="W496" i="1" s="1"/>
  <c r="X496" i="1" s="1"/>
  <c r="S791" i="1"/>
  <c r="W791" i="1" s="1"/>
  <c r="X791" i="1" s="1"/>
  <c r="S535" i="1"/>
  <c r="W535" i="1" s="1"/>
  <c r="X535" i="1" s="1"/>
  <c r="S826" i="1"/>
  <c r="W826" i="1" s="1"/>
  <c r="X826" i="1" s="1"/>
  <c r="S506" i="1"/>
  <c r="W506" i="1" s="1"/>
  <c r="X506" i="1" s="1"/>
  <c r="S122" i="1"/>
  <c r="W122" i="1" s="1"/>
  <c r="X122" i="1" s="1"/>
  <c r="S200" i="1"/>
  <c r="W200" i="1" s="1"/>
  <c r="X200" i="1" s="1"/>
  <c r="S203" i="1"/>
  <c r="W203" i="1" s="1"/>
  <c r="X203" i="1" s="1"/>
  <c r="S886" i="1"/>
  <c r="W886" i="1" s="1"/>
  <c r="X886" i="1" s="1"/>
  <c r="S749" i="1"/>
  <c r="W749" i="1" s="1"/>
  <c r="X749" i="1" s="1"/>
  <c r="S253" i="1"/>
  <c r="W253" i="1" s="1"/>
  <c r="X253" i="1" s="1"/>
  <c r="S577" i="1"/>
  <c r="W577" i="1" s="1"/>
  <c r="X577" i="1" s="1"/>
  <c r="S201" i="1"/>
  <c r="W201" i="1" s="1"/>
  <c r="X201" i="1" s="1"/>
  <c r="S262" i="1"/>
  <c r="W262" i="1" s="1"/>
  <c r="X262" i="1" s="1"/>
  <c r="S333" i="1"/>
  <c r="W333" i="1" s="1"/>
  <c r="X333" i="1" s="1"/>
  <c r="S18" i="1"/>
  <c r="W18" i="1" s="1"/>
  <c r="X18" i="1" s="1"/>
  <c r="S367" i="1"/>
  <c r="W367" i="1" s="1"/>
  <c r="X367" i="1" s="1"/>
  <c r="S142" i="1"/>
  <c r="W142" i="1" s="1"/>
  <c r="X142" i="1" s="1"/>
  <c r="S676" i="1"/>
  <c r="W676" i="1" s="1"/>
  <c r="X676" i="1" s="1"/>
  <c r="S773" i="1"/>
  <c r="W773" i="1" s="1"/>
  <c r="X773" i="1" s="1"/>
  <c r="S462" i="1"/>
  <c r="W462" i="1" s="1"/>
  <c r="X462" i="1" s="1"/>
  <c r="S961" i="1"/>
  <c r="W961" i="1" s="1"/>
  <c r="X961" i="1" s="1"/>
  <c r="S808" i="1"/>
  <c r="W808" i="1" s="1"/>
  <c r="X808" i="1" s="1"/>
  <c r="S847" i="1"/>
  <c r="W847" i="1" s="1"/>
  <c r="X847" i="1" s="1"/>
  <c r="S220" i="1"/>
  <c r="W220" i="1" s="1"/>
  <c r="X220" i="1" s="1"/>
  <c r="S455" i="1"/>
  <c r="W455" i="1" s="1"/>
  <c r="X455" i="1" s="1"/>
  <c r="S403" i="1"/>
  <c r="W403" i="1" s="1"/>
  <c r="X403" i="1" s="1"/>
  <c r="S218" i="1"/>
  <c r="W218" i="1" s="1"/>
  <c r="X218" i="1" s="1"/>
  <c r="S37" i="1"/>
  <c r="W37" i="1" s="1"/>
  <c r="X37" i="1" s="1"/>
  <c r="S794" i="1"/>
  <c r="W794" i="1" s="1"/>
  <c r="X794" i="1" s="1"/>
  <c r="S714" i="1"/>
  <c r="W714" i="1" s="1"/>
  <c r="X714" i="1" s="1"/>
  <c r="S575" i="1"/>
  <c r="W575" i="1" s="1"/>
  <c r="X575" i="1" s="1"/>
  <c r="S360" i="1"/>
  <c r="W360" i="1" s="1"/>
  <c r="X360" i="1" s="1"/>
  <c r="S290" i="1"/>
  <c r="W290" i="1" s="1"/>
  <c r="X290" i="1" s="1"/>
  <c r="S120" i="1"/>
  <c r="W120" i="1" s="1"/>
  <c r="X120" i="1" s="1"/>
  <c r="S248" i="1"/>
  <c r="W248" i="1" s="1"/>
  <c r="X248" i="1" s="1"/>
  <c r="S964" i="1"/>
  <c r="W964" i="1" s="1"/>
  <c r="X964" i="1" s="1"/>
  <c r="S858" i="1"/>
  <c r="W858" i="1" s="1"/>
  <c r="X858" i="1" s="1"/>
  <c r="S411" i="1"/>
  <c r="W411" i="1" s="1"/>
  <c r="X411" i="1" s="1"/>
  <c r="S126" i="1"/>
  <c r="W126" i="1" s="1"/>
  <c r="X126" i="1" s="1"/>
  <c r="S812" i="1"/>
  <c r="W812" i="1" s="1"/>
  <c r="X812" i="1" s="1"/>
  <c r="S522" i="1"/>
  <c r="W522" i="1" s="1"/>
  <c r="X522" i="1" s="1"/>
  <c r="S209" i="1"/>
  <c r="W209" i="1" s="1"/>
  <c r="X209" i="1" s="1"/>
  <c r="S868" i="1"/>
  <c r="W868" i="1" s="1"/>
  <c r="X868" i="1" s="1"/>
  <c r="S33" i="1"/>
  <c r="W33" i="1" s="1"/>
  <c r="X33" i="1" s="1"/>
  <c r="S40" i="1"/>
  <c r="W40" i="1" s="1"/>
  <c r="X40" i="1" s="1"/>
  <c r="S26" i="1"/>
  <c r="W26" i="1" s="1"/>
  <c r="X26" i="1" s="1"/>
  <c r="S182" i="1"/>
  <c r="W182" i="1" s="1"/>
  <c r="X182" i="1" s="1"/>
  <c r="S510" i="1"/>
  <c r="W510" i="1" s="1"/>
  <c r="X510" i="1" s="1"/>
  <c r="S700" i="1"/>
  <c r="W700" i="1" s="1"/>
  <c r="X700" i="1" s="1"/>
  <c r="S819" i="1"/>
  <c r="W819" i="1" s="1"/>
  <c r="X819" i="1" s="1"/>
  <c r="S493" i="1"/>
  <c r="W493" i="1" s="1"/>
  <c r="X493" i="1" s="1"/>
  <c r="S637" i="1"/>
  <c r="W637" i="1" s="1"/>
  <c r="X637" i="1" s="1"/>
  <c r="S368" i="1"/>
  <c r="W368" i="1" s="1"/>
  <c r="X368" i="1" s="1"/>
  <c r="S599" i="1"/>
  <c r="W599" i="1" s="1"/>
  <c r="X599" i="1" s="1"/>
  <c r="S954" i="1"/>
  <c r="W954" i="1" s="1"/>
  <c r="X954" i="1" s="1"/>
  <c r="S698" i="1"/>
  <c r="W698" i="1" s="1"/>
  <c r="X698" i="1" s="1"/>
  <c r="S38" i="1"/>
  <c r="W38" i="1" s="1"/>
  <c r="X38" i="1" s="1"/>
  <c r="S9" i="1"/>
  <c r="W9" i="1" s="1"/>
  <c r="X9" i="1" s="1"/>
  <c r="S93" i="1"/>
  <c r="W93" i="1" s="1"/>
  <c r="X93" i="1" s="1"/>
  <c r="S946" i="1"/>
  <c r="W946" i="1" s="1"/>
  <c r="X946" i="1" s="1"/>
  <c r="S807" i="1"/>
  <c r="W807" i="1" s="1"/>
  <c r="X807" i="1" s="1"/>
  <c r="S305" i="1"/>
  <c r="W305" i="1" s="1"/>
  <c r="X305" i="1" s="1"/>
  <c r="S155" i="1"/>
  <c r="W155" i="1" s="1"/>
  <c r="X155" i="1" s="1"/>
  <c r="S651" i="1"/>
  <c r="W651" i="1" s="1"/>
  <c r="X651" i="1" s="1"/>
  <c r="S366" i="1"/>
  <c r="W366" i="1" s="1"/>
  <c r="X366" i="1" s="1"/>
  <c r="S916" i="1"/>
  <c r="W916" i="1" s="1"/>
  <c r="X916" i="1" s="1"/>
  <c r="S121" i="1"/>
  <c r="W121" i="1" s="1"/>
  <c r="X121" i="1" s="1"/>
  <c r="S348" i="1"/>
  <c r="W348" i="1" s="1"/>
  <c r="X348" i="1" s="1"/>
  <c r="S27" i="1"/>
  <c r="W27" i="1" s="1"/>
  <c r="X27" i="1" s="1"/>
  <c r="S827" i="1"/>
  <c r="W827" i="1" s="1"/>
  <c r="X827" i="1" s="1"/>
  <c r="S469" i="1"/>
  <c r="W469" i="1" s="1"/>
  <c r="X469" i="1" s="1"/>
  <c r="S396" i="1"/>
  <c r="W396" i="1" s="1"/>
  <c r="X396" i="1" s="1"/>
  <c r="S406" i="1"/>
  <c r="W406" i="1" s="1"/>
  <c r="X406" i="1" s="1"/>
  <c r="S621" i="1"/>
  <c r="W621" i="1" s="1"/>
  <c r="X621" i="1" s="1"/>
  <c r="S897" i="1"/>
  <c r="W897" i="1" s="1"/>
  <c r="X897" i="1" s="1"/>
  <c r="S641" i="1"/>
  <c r="W641" i="1" s="1"/>
  <c r="X641" i="1" s="1"/>
  <c r="S1000" i="1"/>
  <c r="W1000" i="1" s="1"/>
  <c r="X1000" i="1" s="1"/>
  <c r="S616" i="1"/>
  <c r="W616" i="1" s="1"/>
  <c r="X616" i="1" s="1"/>
  <c r="S975" i="1"/>
  <c r="W975" i="1" s="1"/>
  <c r="X975" i="1" s="1"/>
  <c r="S527" i="1"/>
  <c r="W527" i="1" s="1"/>
  <c r="X527" i="1" s="1"/>
  <c r="S899" i="1"/>
  <c r="W899" i="1" s="1"/>
  <c r="X899" i="1" s="1"/>
  <c r="S249" i="1"/>
  <c r="W249" i="1" s="1"/>
  <c r="X249" i="1" s="1"/>
  <c r="S143" i="1"/>
  <c r="W143" i="1" s="1"/>
  <c r="X143" i="1" s="1"/>
  <c r="S784" i="1"/>
  <c r="W784" i="1" s="1"/>
  <c r="X784" i="1" s="1"/>
  <c r="S635" i="1"/>
  <c r="W635" i="1" s="1"/>
  <c r="X635" i="1" s="1"/>
  <c r="S573" i="1"/>
  <c r="W573" i="1" s="1"/>
  <c r="X573" i="1" s="1"/>
  <c r="S288" i="1"/>
  <c r="W288" i="1" s="1"/>
  <c r="X288" i="1" s="1"/>
  <c r="S77" i="1"/>
  <c r="W77" i="1" s="1"/>
  <c r="X77" i="1" s="1"/>
  <c r="S937" i="1"/>
  <c r="W937" i="1" s="1"/>
  <c r="X937" i="1" s="1"/>
  <c r="S61" i="1"/>
  <c r="W61" i="1" s="1"/>
  <c r="X61" i="1" s="1"/>
  <c r="S101" i="1"/>
  <c r="W101" i="1" s="1"/>
  <c r="X101" i="1" s="1"/>
  <c r="S141" i="1"/>
  <c r="W141" i="1" s="1"/>
  <c r="X141" i="1" s="1"/>
  <c r="S177" i="1"/>
  <c r="W177" i="1" s="1"/>
  <c r="X177" i="1" s="1"/>
  <c r="S60" i="1"/>
  <c r="W60" i="1" s="1"/>
  <c r="X60" i="1" s="1"/>
  <c r="S104" i="1"/>
  <c r="W104" i="1" s="1"/>
  <c r="X104" i="1" s="1"/>
  <c r="S236" i="1"/>
  <c r="W236" i="1" s="1"/>
  <c r="X236" i="1" s="1"/>
  <c r="S217" i="1"/>
  <c r="W217" i="1" s="1"/>
  <c r="X217" i="1" s="1"/>
  <c r="S258" i="1"/>
  <c r="W258" i="1" s="1"/>
  <c r="X258" i="1" s="1"/>
  <c r="S324" i="1"/>
  <c r="W324" i="1" s="1"/>
  <c r="X324" i="1" s="1"/>
  <c r="S346" i="1"/>
  <c r="W346" i="1" s="1"/>
  <c r="X346" i="1" s="1"/>
  <c r="S541" i="1"/>
  <c r="W541" i="1" s="1"/>
  <c r="X541" i="1" s="1"/>
  <c r="S567" i="1"/>
  <c r="W567" i="1" s="1"/>
  <c r="X567" i="1" s="1"/>
  <c r="S587" i="1"/>
  <c r="W587" i="1" s="1"/>
  <c r="X587" i="1" s="1"/>
  <c r="S615" i="1"/>
  <c r="W615" i="1" s="1"/>
  <c r="X615" i="1" s="1"/>
  <c r="S639" i="1"/>
  <c r="W639" i="1" s="1"/>
  <c r="X639" i="1" s="1"/>
  <c r="S720" i="1"/>
  <c r="W720" i="1" s="1"/>
  <c r="X720" i="1" s="1"/>
  <c r="S814" i="1"/>
  <c r="W814" i="1" s="1"/>
  <c r="X814" i="1" s="1"/>
  <c r="S856" i="1"/>
  <c r="W856" i="1" s="1"/>
  <c r="X856" i="1" s="1"/>
  <c r="S912" i="1"/>
  <c r="W912" i="1" s="1"/>
  <c r="X912" i="1" s="1"/>
  <c r="S958" i="1"/>
  <c r="W958" i="1" s="1"/>
  <c r="X958" i="1" s="1"/>
  <c r="S87" i="1"/>
  <c r="W87" i="1" s="1"/>
  <c r="X87" i="1" s="1"/>
  <c r="S106" i="1"/>
  <c r="W106" i="1" s="1"/>
  <c r="X106" i="1" s="1"/>
  <c r="S309" i="1"/>
  <c r="W309" i="1" s="1"/>
  <c r="X309" i="1" s="1"/>
  <c r="S329" i="1"/>
  <c r="W329" i="1" s="1"/>
  <c r="X329" i="1" s="1"/>
  <c r="S375" i="1"/>
  <c r="W375" i="1" s="1"/>
  <c r="X375" i="1" s="1"/>
  <c r="S439" i="1"/>
  <c r="W439" i="1" s="1"/>
  <c r="X439" i="1" s="1"/>
  <c r="S487" i="1"/>
  <c r="W487" i="1" s="1"/>
  <c r="X487" i="1" s="1"/>
  <c r="S586" i="1"/>
  <c r="W586" i="1" s="1"/>
  <c r="X586" i="1" s="1"/>
  <c r="S614" i="1"/>
  <c r="W614" i="1" s="1"/>
  <c r="X614" i="1" s="1"/>
  <c r="S656" i="1"/>
  <c r="W656" i="1" s="1"/>
  <c r="X656" i="1" s="1"/>
  <c r="S717" i="1"/>
  <c r="W717" i="1" s="1"/>
  <c r="X717" i="1" s="1"/>
  <c r="S743" i="1"/>
  <c r="W743" i="1" s="1"/>
  <c r="X743" i="1" s="1"/>
  <c r="S797" i="1"/>
  <c r="W797" i="1" s="1"/>
  <c r="X797" i="1" s="1"/>
  <c r="S821" i="1"/>
  <c r="W821" i="1" s="1"/>
  <c r="X821" i="1" s="1"/>
  <c r="S866" i="1"/>
  <c r="W866" i="1" s="1"/>
  <c r="X866" i="1" s="1"/>
  <c r="S873" i="1"/>
  <c r="W873" i="1" s="1"/>
  <c r="X873" i="1" s="1"/>
  <c r="S918" i="1"/>
  <c r="W918" i="1" s="1"/>
  <c r="X918" i="1" s="1"/>
  <c r="S960" i="1"/>
  <c r="W960" i="1" s="1"/>
  <c r="X960" i="1" s="1"/>
  <c r="S146" i="1"/>
  <c r="W146" i="1" s="1"/>
  <c r="X146" i="1" s="1"/>
  <c r="S994" i="1"/>
  <c r="W994" i="1" s="1"/>
  <c r="X994" i="1" s="1"/>
  <c r="S36" i="1"/>
  <c r="W36" i="1" s="1"/>
  <c r="X36" i="1" s="1"/>
  <c r="S65" i="1"/>
  <c r="W65" i="1" s="1"/>
  <c r="X65" i="1" s="1"/>
  <c r="S109" i="1"/>
  <c r="W109" i="1" s="1"/>
  <c r="X109" i="1" s="1"/>
  <c r="S145" i="1"/>
  <c r="W145" i="1" s="1"/>
  <c r="X145" i="1" s="1"/>
  <c r="S108" i="1"/>
  <c r="W108" i="1" s="1"/>
  <c r="X108" i="1" s="1"/>
  <c r="S152" i="1"/>
  <c r="W152" i="1" s="1"/>
  <c r="X152" i="1" s="1"/>
  <c r="S204" i="1"/>
  <c r="W204" i="1" s="1"/>
  <c r="X204" i="1" s="1"/>
  <c r="S221" i="1"/>
  <c r="W221" i="1" s="1"/>
  <c r="X221" i="1" s="1"/>
  <c r="S260" i="1"/>
  <c r="W260" i="1" s="1"/>
  <c r="X260" i="1" s="1"/>
  <c r="S302" i="1"/>
  <c r="W302" i="1" s="1"/>
  <c r="X302" i="1" s="1"/>
  <c r="S408" i="1"/>
  <c r="W408" i="1" s="1"/>
  <c r="X408" i="1" s="1"/>
  <c r="S464" i="1"/>
  <c r="W464" i="1" s="1"/>
  <c r="X464" i="1" s="1"/>
  <c r="S569" i="1"/>
  <c r="W569" i="1" s="1"/>
  <c r="X569" i="1" s="1"/>
  <c r="S589" i="1"/>
  <c r="W589" i="1" s="1"/>
  <c r="X589" i="1" s="1"/>
  <c r="S617" i="1"/>
  <c r="W617" i="1" s="1"/>
  <c r="X617" i="1" s="1"/>
  <c r="S695" i="1"/>
  <c r="W695" i="1" s="1"/>
  <c r="X695" i="1" s="1"/>
  <c r="S778" i="1"/>
  <c r="W778" i="1" s="1"/>
  <c r="X778" i="1" s="1"/>
  <c r="S895" i="1"/>
  <c r="W895" i="1" s="1"/>
  <c r="X895" i="1" s="1"/>
  <c r="S51" i="1"/>
  <c r="W51" i="1" s="1"/>
  <c r="X51" i="1" s="1"/>
  <c r="S131" i="1"/>
  <c r="W131" i="1" s="1"/>
  <c r="X131" i="1" s="1"/>
  <c r="S175" i="1"/>
  <c r="W175" i="1" s="1"/>
  <c r="X175" i="1" s="1"/>
  <c r="S58" i="1"/>
  <c r="W58" i="1" s="1"/>
  <c r="X58" i="1" s="1"/>
  <c r="S110" i="1"/>
  <c r="W110" i="1" s="1"/>
  <c r="X110" i="1" s="1"/>
  <c r="S186" i="1"/>
  <c r="W186" i="1" s="1"/>
  <c r="X186" i="1" s="1"/>
  <c r="S234" i="1"/>
  <c r="W234" i="1" s="1"/>
  <c r="X234" i="1" s="1"/>
  <c r="S243" i="1"/>
  <c r="W243" i="1" s="1"/>
  <c r="X243" i="1" s="1"/>
  <c r="S986" i="1"/>
  <c r="W986" i="1" s="1"/>
  <c r="X986" i="1" s="1"/>
  <c r="S73" i="1"/>
  <c r="W73" i="1" s="1"/>
  <c r="X73" i="1" s="1"/>
  <c r="S113" i="1"/>
  <c r="W113" i="1" s="1"/>
  <c r="X113" i="1" s="1"/>
  <c r="S6" i="1"/>
  <c r="W6" i="1" s="1"/>
  <c r="X6" i="1" s="1"/>
  <c r="S156" i="1"/>
  <c r="W156" i="1" s="1"/>
  <c r="X156" i="1" s="1"/>
  <c r="S208" i="1"/>
  <c r="W208" i="1" s="1"/>
  <c r="X208" i="1" s="1"/>
  <c r="S185" i="1"/>
  <c r="W185" i="1" s="1"/>
  <c r="X185" i="1" s="1"/>
  <c r="S229" i="1"/>
  <c r="W229" i="1" s="1"/>
  <c r="X229" i="1" s="1"/>
  <c r="S282" i="1"/>
  <c r="W282" i="1" s="1"/>
  <c r="X282" i="1" s="1"/>
  <c r="S985" i="1"/>
  <c r="W985" i="1" s="1"/>
  <c r="X985" i="1" s="1"/>
  <c r="S850" i="1"/>
  <c r="W850" i="1" s="1"/>
  <c r="X850" i="1" s="1"/>
  <c r="S24" i="1"/>
  <c r="W24" i="1" s="1"/>
  <c r="X24" i="1" s="1"/>
  <c r="S50" i="1"/>
  <c r="W50" i="1" s="1"/>
  <c r="X50" i="1" s="1"/>
  <c r="S133" i="1"/>
  <c r="W133" i="1" s="1"/>
  <c r="X133" i="1" s="1"/>
  <c r="S945" i="1"/>
  <c r="W945" i="1" s="1"/>
  <c r="X945" i="1" s="1"/>
  <c r="S97" i="1"/>
  <c r="W97" i="1" s="1"/>
  <c r="X97" i="1" s="1"/>
  <c r="S169" i="1"/>
  <c r="W169" i="1" s="1"/>
  <c r="X169" i="1" s="1"/>
  <c r="S140" i="1"/>
  <c r="W140" i="1" s="1"/>
  <c r="X140" i="1" s="1"/>
  <c r="S233" i="1"/>
  <c r="W233" i="1" s="1"/>
  <c r="X233" i="1" s="1"/>
  <c r="S272" i="1"/>
  <c r="W272" i="1" s="1"/>
  <c r="X272" i="1" s="1"/>
  <c r="S312" i="1"/>
  <c r="W312" i="1" s="1"/>
  <c r="X312" i="1" s="1"/>
  <c r="S384" i="1"/>
  <c r="W384" i="1" s="1"/>
  <c r="X384" i="1" s="1"/>
  <c r="S416" i="1"/>
  <c r="W416" i="1" s="1"/>
  <c r="X416" i="1" s="1"/>
  <c r="S448" i="1"/>
  <c r="W448" i="1" s="1"/>
  <c r="X448" i="1" s="1"/>
  <c r="S494" i="1"/>
  <c r="W494" i="1" s="1"/>
  <c r="X494" i="1" s="1"/>
  <c r="S526" i="1"/>
  <c r="W526" i="1" s="1"/>
  <c r="X526" i="1" s="1"/>
  <c r="S627" i="1"/>
  <c r="W627" i="1" s="1"/>
  <c r="X627" i="1" s="1"/>
  <c r="S699" i="1"/>
  <c r="W699" i="1" s="1"/>
  <c r="X699" i="1" s="1"/>
  <c r="S764" i="1"/>
  <c r="W764" i="1" s="1"/>
  <c r="X764" i="1" s="1"/>
  <c r="S925" i="1"/>
  <c r="W925" i="1" s="1"/>
  <c r="X925" i="1" s="1"/>
  <c r="S981" i="1"/>
  <c r="W981" i="1" s="1"/>
  <c r="X981" i="1" s="1"/>
  <c r="S22" i="1"/>
  <c r="W22" i="1" s="1"/>
  <c r="X22" i="1" s="1"/>
  <c r="S183" i="1"/>
  <c r="W183" i="1" s="1"/>
  <c r="X183" i="1" s="1"/>
  <c r="S86" i="1"/>
  <c r="W86" i="1" s="1"/>
  <c r="X86" i="1" s="1"/>
  <c r="S194" i="1"/>
  <c r="W194" i="1" s="1"/>
  <c r="X194" i="1" s="1"/>
  <c r="S246" i="1"/>
  <c r="W246" i="1" s="1"/>
  <c r="X246" i="1" s="1"/>
  <c r="S267" i="1"/>
  <c r="W267" i="1" s="1"/>
  <c r="X267" i="1" s="1"/>
  <c r="S293" i="1"/>
  <c r="W293" i="1" s="1"/>
  <c r="X293" i="1" s="1"/>
  <c r="S363" i="1"/>
  <c r="W363" i="1" s="1"/>
  <c r="X363" i="1" s="1"/>
  <c r="S391" i="1"/>
  <c r="W391" i="1" s="1"/>
  <c r="X391" i="1" s="1"/>
  <c r="S443" i="1"/>
  <c r="W443" i="1" s="1"/>
  <c r="X443" i="1" s="1"/>
  <c r="S612" i="1"/>
  <c r="W612" i="1" s="1"/>
  <c r="X612" i="1" s="1"/>
  <c r="S636" i="1"/>
  <c r="W636" i="1" s="1"/>
  <c r="X636" i="1" s="1"/>
  <c r="S666" i="1"/>
  <c r="W666" i="1" s="1"/>
  <c r="X666" i="1" s="1"/>
  <c r="S759" i="1"/>
  <c r="W759" i="1" s="1"/>
  <c r="X759" i="1" s="1"/>
  <c r="S845" i="1"/>
  <c r="W845" i="1" s="1"/>
  <c r="X845" i="1" s="1"/>
  <c r="S173" i="1"/>
  <c r="W173" i="1" s="1"/>
  <c r="X173" i="1" s="1"/>
  <c r="S88" i="1"/>
  <c r="W88" i="1" s="1"/>
  <c r="X88" i="1" s="1"/>
  <c r="S164" i="1"/>
  <c r="W164" i="1" s="1"/>
  <c r="X164" i="1" s="1"/>
  <c r="S274" i="1"/>
  <c r="W274" i="1" s="1"/>
  <c r="X274" i="1" s="1"/>
  <c r="S314" i="1"/>
  <c r="W314" i="1" s="1"/>
  <c r="X314" i="1" s="1"/>
  <c r="S344" i="1"/>
  <c r="W344" i="1" s="1"/>
  <c r="X344" i="1" s="1"/>
  <c r="S394" i="1"/>
  <c r="W394" i="1" s="1"/>
  <c r="X394" i="1" s="1"/>
  <c r="S420" i="1"/>
  <c r="W420" i="1" s="1"/>
  <c r="X420" i="1" s="1"/>
  <c r="S458" i="1"/>
  <c r="W458" i="1" s="1"/>
  <c r="X458" i="1" s="1"/>
  <c r="S528" i="1"/>
  <c r="W528" i="1" s="1"/>
  <c r="X528" i="1" s="1"/>
  <c r="S597" i="1"/>
  <c r="W597" i="1" s="1"/>
  <c r="X597" i="1" s="1"/>
  <c r="S665" i="1"/>
  <c r="W665" i="1" s="1"/>
  <c r="X665" i="1" s="1"/>
  <c r="S701" i="1"/>
  <c r="W701" i="1" s="1"/>
  <c r="X701" i="1" s="1"/>
  <c r="S738" i="1"/>
  <c r="W738" i="1" s="1"/>
  <c r="X738" i="1" s="1"/>
  <c r="S768" i="1"/>
  <c r="W768" i="1" s="1"/>
  <c r="X768" i="1" s="1"/>
  <c r="S123" i="1"/>
  <c r="W123" i="1" s="1"/>
  <c r="X123" i="1" s="1"/>
  <c r="S5" i="1"/>
  <c r="W5" i="1" s="1"/>
  <c r="X5" i="1" s="1"/>
  <c r="S90" i="1"/>
  <c r="W90" i="1" s="1"/>
  <c r="X90" i="1" s="1"/>
  <c r="S138" i="1"/>
  <c r="W138" i="1" s="1"/>
  <c r="X138" i="1" s="1"/>
  <c r="S202" i="1"/>
  <c r="W202" i="1" s="1"/>
  <c r="X202" i="1" s="1"/>
  <c r="S187" i="1"/>
  <c r="W187" i="1" s="1"/>
  <c r="X187" i="1" s="1"/>
  <c r="S235" i="1"/>
  <c r="W235" i="1" s="1"/>
  <c r="X235" i="1" s="1"/>
  <c r="S297" i="1"/>
  <c r="W297" i="1" s="1"/>
  <c r="X297" i="1" s="1"/>
  <c r="S317" i="1"/>
  <c r="W317" i="1" s="1"/>
  <c r="X317" i="1" s="1"/>
  <c r="S421" i="1"/>
  <c r="W421" i="1" s="1"/>
  <c r="X421" i="1" s="1"/>
  <c r="S445" i="1"/>
  <c r="W445" i="1" s="1"/>
  <c r="X445" i="1" s="1"/>
  <c r="S501" i="1"/>
  <c r="W501" i="1" s="1"/>
  <c r="X501" i="1" s="1"/>
  <c r="S558" i="1"/>
  <c r="W558" i="1" s="1"/>
  <c r="X558" i="1" s="1"/>
  <c r="S580" i="1"/>
  <c r="W580" i="1" s="1"/>
  <c r="X580" i="1" s="1"/>
  <c r="S795" i="1"/>
  <c r="W795" i="1" s="1"/>
  <c r="X795" i="1" s="1"/>
  <c r="S823" i="1"/>
  <c r="W823" i="1" s="1"/>
  <c r="X823" i="1" s="1"/>
  <c r="S887" i="1"/>
  <c r="W887" i="1" s="1"/>
  <c r="X887" i="1" s="1"/>
  <c r="S43" i="1"/>
  <c r="W43" i="1" s="1"/>
  <c r="X43" i="1" s="1"/>
  <c r="S125" i="1"/>
  <c r="W125" i="1" s="1"/>
  <c r="X125" i="1" s="1"/>
  <c r="S92" i="1"/>
  <c r="W92" i="1" s="1"/>
  <c r="X92" i="1" s="1"/>
  <c r="S232" i="1"/>
  <c r="W232" i="1" s="1"/>
  <c r="X232" i="1" s="1"/>
  <c r="S320" i="1"/>
  <c r="W320" i="1" s="1"/>
  <c r="X320" i="1" s="1"/>
  <c r="S352" i="1"/>
  <c r="W352" i="1" s="1"/>
  <c r="X352" i="1" s="1"/>
  <c r="S472" i="1"/>
  <c r="W472" i="1" s="1"/>
  <c r="X472" i="1" s="1"/>
  <c r="S631" i="1"/>
  <c r="W631" i="1" s="1"/>
  <c r="X631" i="1" s="1"/>
  <c r="S673" i="1"/>
  <c r="W673" i="1" s="1"/>
  <c r="X673" i="1" s="1"/>
  <c r="S703" i="1"/>
  <c r="W703" i="1" s="1"/>
  <c r="X703" i="1" s="1"/>
  <c r="S742" i="1"/>
  <c r="W742" i="1" s="1"/>
  <c r="X742" i="1" s="1"/>
  <c r="S780" i="1"/>
  <c r="W780" i="1" s="1"/>
  <c r="X780" i="1" s="1"/>
  <c r="S982" i="1"/>
  <c r="W982" i="1" s="1"/>
  <c r="X982" i="1" s="1"/>
  <c r="S7" i="1"/>
  <c r="W7" i="1" s="1"/>
  <c r="X7" i="1" s="1"/>
  <c r="S94" i="1"/>
  <c r="W94" i="1" s="1"/>
  <c r="X94" i="1" s="1"/>
  <c r="S150" i="1"/>
  <c r="W150" i="1" s="1"/>
  <c r="X150" i="1" s="1"/>
  <c r="S273" i="1"/>
  <c r="W273" i="1" s="1"/>
  <c r="X273" i="1" s="1"/>
  <c r="S299" i="1"/>
  <c r="W299" i="1" s="1"/>
  <c r="X299" i="1" s="1"/>
  <c r="S321" i="1"/>
  <c r="W321" i="1" s="1"/>
  <c r="X321" i="1" s="1"/>
  <c r="S343" i="1"/>
  <c r="W343" i="1" s="1"/>
  <c r="X343" i="1" s="1"/>
  <c r="S423" i="1"/>
  <c r="W423" i="1" s="1"/>
  <c r="X423" i="1" s="1"/>
  <c r="S475" i="1"/>
  <c r="W475" i="1" s="1"/>
  <c r="X475" i="1" s="1"/>
  <c r="S503" i="1"/>
  <c r="W503" i="1" s="1"/>
  <c r="X503" i="1" s="1"/>
  <c r="S81" i="1"/>
  <c r="W81" i="1" s="1"/>
  <c r="X81" i="1" s="1"/>
  <c r="S161" i="1"/>
  <c r="W161" i="1" s="1"/>
  <c r="X161" i="1" s="1"/>
  <c r="S56" i="1"/>
  <c r="W56" i="1" s="1"/>
  <c r="X56" i="1" s="1"/>
  <c r="S205" i="1"/>
  <c r="W205" i="1" s="1"/>
  <c r="X205" i="1" s="1"/>
  <c r="S266" i="1"/>
  <c r="W266" i="1" s="1"/>
  <c r="X266" i="1" s="1"/>
  <c r="S296" i="1"/>
  <c r="W296" i="1" s="1"/>
  <c r="X296" i="1" s="1"/>
  <c r="S410" i="1"/>
  <c r="W410" i="1" s="1"/>
  <c r="X410" i="1" s="1"/>
  <c r="S512" i="1"/>
  <c r="W512" i="1" s="1"/>
  <c r="X512" i="1" s="1"/>
  <c r="S551" i="1"/>
  <c r="W551" i="1" s="1"/>
  <c r="X551" i="1" s="1"/>
  <c r="S689" i="1"/>
  <c r="W689" i="1" s="1"/>
  <c r="X689" i="1" s="1"/>
  <c r="S730" i="1"/>
  <c r="W730" i="1" s="1"/>
  <c r="X730" i="1" s="1"/>
  <c r="S901" i="1"/>
  <c r="W901" i="1" s="1"/>
  <c r="X901" i="1" s="1"/>
  <c r="S965" i="1"/>
  <c r="W965" i="1" s="1"/>
  <c r="X965" i="1" s="1"/>
  <c r="S12" i="1"/>
  <c r="W12" i="1" s="1"/>
  <c r="X12" i="1" s="1"/>
  <c r="S55" i="1"/>
  <c r="W55" i="1" s="1"/>
  <c r="X55" i="1" s="1"/>
  <c r="S103" i="1"/>
  <c r="W103" i="1" s="1"/>
  <c r="X103" i="1" s="1"/>
  <c r="S159" i="1"/>
  <c r="W159" i="1" s="1"/>
  <c r="X159" i="1" s="1"/>
  <c r="S66" i="1"/>
  <c r="W66" i="1" s="1"/>
  <c r="X66" i="1" s="1"/>
  <c r="S283" i="1"/>
  <c r="W283" i="1" s="1"/>
  <c r="X283" i="1" s="1"/>
  <c r="S357" i="1"/>
  <c r="W357" i="1" s="1"/>
  <c r="X357" i="1" s="1"/>
  <c r="S489" i="1"/>
  <c r="W489" i="1" s="1"/>
  <c r="X489" i="1" s="1"/>
  <c r="S550" i="1"/>
  <c r="W550" i="1" s="1"/>
  <c r="X550" i="1" s="1"/>
  <c r="S604" i="1"/>
  <c r="W604" i="1" s="1"/>
  <c r="X604" i="1" s="1"/>
  <c r="S630" i="1"/>
  <c r="W630" i="1" s="1"/>
  <c r="X630" i="1" s="1"/>
  <c r="S652" i="1"/>
  <c r="W652" i="1" s="1"/>
  <c r="X652" i="1" s="1"/>
  <c r="S755" i="1"/>
  <c r="W755" i="1" s="1"/>
  <c r="X755" i="1" s="1"/>
  <c r="S809" i="1"/>
  <c r="W809" i="1" s="1"/>
  <c r="X809" i="1" s="1"/>
  <c r="S837" i="1"/>
  <c r="W837" i="1" s="1"/>
  <c r="X837" i="1" s="1"/>
  <c r="S915" i="1"/>
  <c r="W915" i="1" s="1"/>
  <c r="X915" i="1" s="1"/>
  <c r="S999" i="1"/>
  <c r="W999" i="1" s="1"/>
  <c r="X999" i="1" s="1"/>
  <c r="S892" i="1"/>
  <c r="W892" i="1" s="1"/>
  <c r="X892" i="1" s="1"/>
  <c r="S21" i="1"/>
  <c r="W21" i="1" s="1"/>
  <c r="X21" i="1" s="1"/>
  <c r="S89" i="1"/>
  <c r="W89" i="1" s="1"/>
  <c r="X89" i="1" s="1"/>
  <c r="S890" i="1"/>
  <c r="W890" i="1" s="1"/>
  <c r="X890" i="1" s="1"/>
  <c r="S521" i="1"/>
  <c r="W521" i="1" s="1"/>
  <c r="X521" i="1" s="1"/>
  <c r="S313" i="1"/>
  <c r="W313" i="1" s="1"/>
  <c r="X313" i="1" s="1"/>
  <c r="S163" i="1"/>
  <c r="W163" i="1" s="1"/>
  <c r="X163" i="1" s="1"/>
  <c r="S732" i="1"/>
  <c r="W732" i="1" s="1"/>
  <c r="X732" i="1" s="1"/>
  <c r="S370" i="1"/>
  <c r="W370" i="1" s="1"/>
  <c r="X370" i="1" s="1"/>
  <c r="S334" i="1"/>
  <c r="W334" i="1" s="1"/>
  <c r="X334" i="1" s="1"/>
  <c r="S341" i="1"/>
  <c r="W341" i="1" s="1"/>
  <c r="X341" i="1" s="1"/>
  <c r="S67" i="1"/>
  <c r="W67" i="1" s="1"/>
  <c r="X67" i="1" s="1"/>
  <c r="S181" i="1"/>
  <c r="W181" i="1" s="1"/>
  <c r="X181" i="1" s="1"/>
  <c r="S311" i="1"/>
  <c r="W311" i="1" s="1"/>
  <c r="X311" i="1" s="1"/>
  <c r="S207" i="1"/>
  <c r="W207" i="1" s="1"/>
  <c r="X207" i="1" s="1"/>
  <c r="S629" i="1"/>
  <c r="W629" i="1" s="1"/>
  <c r="X629" i="1" s="1"/>
  <c r="S947" i="1"/>
  <c r="W947" i="1" s="1"/>
  <c r="X947" i="1" s="1"/>
  <c r="S571" i="1"/>
  <c r="W571" i="1" s="1"/>
  <c r="X571" i="1" s="1"/>
  <c r="S622" i="1"/>
  <c r="W622" i="1" s="1"/>
  <c r="X622" i="1" s="1"/>
  <c r="S997" i="1"/>
  <c r="W997" i="1" s="1"/>
  <c r="X997" i="1" s="1"/>
  <c r="S393" i="1"/>
  <c r="W393" i="1" s="1"/>
  <c r="X393" i="1" s="1"/>
  <c r="S816" i="1"/>
  <c r="W816" i="1" s="1"/>
  <c r="X816" i="1" s="1"/>
  <c r="S560" i="1"/>
  <c r="W560" i="1" s="1"/>
  <c r="X560" i="1" s="1"/>
  <c r="S727" i="1"/>
  <c r="W727" i="1" s="1"/>
  <c r="X727" i="1" s="1"/>
  <c r="S407" i="1"/>
  <c r="W407" i="1" s="1"/>
  <c r="X407" i="1" s="1"/>
  <c r="S634" i="1"/>
  <c r="W634" i="1" s="1"/>
  <c r="X634" i="1" s="1"/>
  <c r="S378" i="1"/>
  <c r="W378" i="1" s="1"/>
  <c r="X378" i="1" s="1"/>
  <c r="S237" i="1"/>
  <c r="W237" i="1" s="1"/>
  <c r="X237" i="1" s="1"/>
  <c r="S628" i="1"/>
  <c r="W628" i="1" s="1"/>
  <c r="X628" i="1" s="1"/>
  <c r="S405" i="1"/>
  <c r="W405" i="1" s="1"/>
  <c r="X405" i="1" s="1"/>
  <c r="S118" i="1"/>
  <c r="W118" i="1" s="1"/>
  <c r="X118" i="1" s="1"/>
  <c r="S802" i="1"/>
  <c r="W802" i="1" s="1"/>
  <c r="X802" i="1" s="1"/>
  <c r="S436" i="1"/>
  <c r="W436" i="1" s="1"/>
  <c r="X436" i="1" s="1"/>
  <c r="S84" i="1"/>
  <c r="W84" i="1" s="1"/>
  <c r="X84" i="1" s="1"/>
  <c r="S226" i="1"/>
  <c r="W226" i="1" s="1"/>
  <c r="X226" i="1" s="1"/>
  <c r="S238" i="1"/>
  <c r="W238" i="1" s="1"/>
  <c r="X238" i="1" s="1"/>
  <c r="S128" i="1"/>
  <c r="W128" i="1" s="1"/>
  <c r="X128" i="1" s="1"/>
  <c r="S206" i="1"/>
  <c r="W206" i="1" s="1"/>
  <c r="X206" i="1" s="1"/>
  <c r="S430" i="1"/>
  <c r="W430" i="1" s="1"/>
  <c r="X430" i="1" s="1"/>
  <c r="S862" i="1"/>
  <c r="W862" i="1" s="1"/>
  <c r="X862" i="1" s="1"/>
  <c r="S933" i="1"/>
  <c r="W933" i="1" s="1"/>
  <c r="X933" i="1" s="1"/>
  <c r="S484" i="1"/>
  <c r="W484" i="1" s="1"/>
  <c r="X484" i="1" s="1"/>
  <c r="S769" i="1"/>
  <c r="W769" i="1" s="1"/>
  <c r="X769" i="1" s="1"/>
  <c r="S513" i="1"/>
  <c r="W513" i="1" s="1"/>
  <c r="X513" i="1" s="1"/>
  <c r="S936" i="1"/>
  <c r="W936" i="1" s="1"/>
  <c r="X936" i="1" s="1"/>
  <c r="S680" i="1"/>
  <c r="W680" i="1" s="1"/>
  <c r="X680" i="1" s="1"/>
  <c r="S655" i="1"/>
  <c r="W655" i="1" s="1"/>
  <c r="X655" i="1" s="1"/>
  <c r="S48" i="1"/>
  <c r="W48" i="1" s="1"/>
  <c r="X48" i="1" s="1"/>
  <c r="S745" i="1"/>
  <c r="W745" i="1" s="1"/>
  <c r="X745" i="1" s="1"/>
  <c r="S948" i="1"/>
  <c r="W948" i="1" s="1"/>
  <c r="X948" i="1" s="1"/>
  <c r="S930" i="1"/>
  <c r="W930" i="1" s="1"/>
  <c r="X930" i="1" s="1"/>
  <c r="S922" i="1"/>
  <c r="W922" i="1" s="1"/>
  <c r="X922" i="1" s="1"/>
  <c r="S358" i="1"/>
  <c r="W358" i="1" s="1"/>
  <c r="X358" i="1" s="1"/>
  <c r="S294" i="1"/>
  <c r="W294" i="1" s="1"/>
  <c r="X294" i="1" s="1"/>
  <c r="S213" i="1"/>
  <c r="W213" i="1" s="1"/>
  <c r="X213" i="1" s="1"/>
  <c r="S148" i="1"/>
  <c r="W148" i="1" s="1"/>
  <c r="X148" i="1" s="1"/>
  <c r="S57" i="1"/>
  <c r="W57" i="1" s="1"/>
  <c r="X57" i="1" s="1"/>
  <c r="S162" i="1"/>
  <c r="W162" i="1" s="1"/>
  <c r="X162" i="1" s="1"/>
  <c r="S28" i="1"/>
  <c r="W28" i="1" s="1"/>
  <c r="X28" i="1" s="1"/>
  <c r="S71" i="1"/>
  <c r="W71" i="1" s="1"/>
  <c r="X71" i="1" s="1"/>
  <c r="S291" i="1"/>
  <c r="W291" i="1" s="1"/>
  <c r="X291" i="1" s="1"/>
  <c r="S62" i="1"/>
  <c r="W62" i="1" s="1"/>
  <c r="X62" i="1" s="1"/>
  <c r="S338" i="1"/>
  <c r="W338" i="1" s="1"/>
  <c r="X338" i="1" s="1"/>
  <c r="S316" i="1"/>
  <c r="W316" i="1" s="1"/>
  <c r="X316" i="1" s="1"/>
  <c r="S252" i="1"/>
  <c r="W252" i="1" s="1"/>
  <c r="X252" i="1" s="1"/>
  <c r="S192" i="1"/>
  <c r="W192" i="1" s="1"/>
  <c r="X192" i="1" s="1"/>
  <c r="S64" i="1"/>
  <c r="W64" i="1" s="1"/>
  <c r="X64" i="1" s="1"/>
  <c r="S85" i="1"/>
  <c r="W85" i="1" s="1"/>
  <c r="X85" i="1" s="1"/>
  <c r="S355" i="1"/>
  <c r="W355" i="1" s="1"/>
  <c r="X355" i="1" s="1"/>
  <c r="S347" i="1"/>
  <c r="W347" i="1" s="1"/>
  <c r="X347" i="1" s="1"/>
  <c r="S350" i="1"/>
  <c r="W350" i="1" s="1"/>
  <c r="X350" i="1" s="1"/>
  <c r="S286" i="1"/>
  <c r="W286" i="1" s="1"/>
  <c r="X286" i="1" s="1"/>
  <c r="S197" i="1"/>
  <c r="W197" i="1" s="1"/>
  <c r="X197" i="1" s="1"/>
  <c r="S132" i="1"/>
  <c r="W132" i="1" s="1"/>
  <c r="X132" i="1" s="1"/>
  <c r="S179" i="1"/>
  <c r="W179" i="1" s="1"/>
  <c r="X179" i="1" s="1"/>
  <c r="S308" i="1"/>
  <c r="W308" i="1" s="1"/>
  <c r="X308" i="1" s="1"/>
  <c r="S241" i="1"/>
  <c r="W241" i="1" s="1"/>
  <c r="X241" i="1" s="1"/>
  <c r="S176" i="1"/>
  <c r="W176" i="1" s="1"/>
  <c r="X176" i="1" s="1"/>
  <c r="S47" i="1"/>
  <c r="W47" i="1" s="1"/>
  <c r="X47" i="1" s="1"/>
  <c r="S69" i="1"/>
  <c r="W69" i="1" s="1"/>
  <c r="X69" i="1" s="1"/>
  <c r="S259" i="1"/>
  <c r="W259" i="1" s="1"/>
  <c r="X259" i="1" s="1"/>
  <c r="S147" i="1"/>
  <c r="W147" i="1" s="1"/>
  <c r="X147" i="1" s="1"/>
  <c r="S4" i="1"/>
  <c r="W4" i="1" s="1"/>
  <c r="X4" i="1" s="1"/>
  <c r="S454" i="1"/>
  <c r="W454" i="1" s="1"/>
  <c r="X454" i="1" s="1"/>
  <c r="S820" i="1"/>
  <c r="W820" i="1" s="1"/>
  <c r="X820" i="1" s="1"/>
  <c r="S988" i="1"/>
  <c r="W988" i="1" s="1"/>
  <c r="X988" i="1" s="1"/>
  <c r="S860" i="1"/>
  <c r="W860" i="1" s="1"/>
  <c r="X860" i="1" s="1"/>
  <c r="S460" i="1"/>
  <c r="W460" i="1" s="1"/>
  <c r="X460" i="1" s="1"/>
  <c r="S470" i="1"/>
  <c r="W470" i="1" s="1"/>
  <c r="X470" i="1" s="1"/>
  <c r="S979" i="1"/>
  <c r="W979" i="1" s="1"/>
  <c r="X979" i="1" s="1"/>
  <c r="S851" i="1"/>
  <c r="W851" i="1" s="1"/>
  <c r="X851" i="1" s="1"/>
  <c r="S723" i="1"/>
  <c r="W723" i="1" s="1"/>
  <c r="X723" i="1" s="1"/>
  <c r="S595" i="1"/>
  <c r="W595" i="1" s="1"/>
  <c r="X595" i="1" s="1"/>
  <c r="S790" i="1"/>
  <c r="W790" i="1" s="1"/>
  <c r="X790" i="1" s="1"/>
  <c r="S788" i="1"/>
  <c r="W788" i="1" s="1"/>
  <c r="X788" i="1" s="1"/>
  <c r="S910" i="1"/>
  <c r="W910" i="1" s="1"/>
  <c r="X910" i="1" s="1"/>
  <c r="S782" i="1"/>
  <c r="W782" i="1" s="1"/>
  <c r="X782" i="1" s="1"/>
  <c r="S654" i="1"/>
  <c r="W654" i="1" s="1"/>
  <c r="X654" i="1" s="1"/>
  <c r="S971" i="1"/>
  <c r="W971" i="1" s="1"/>
  <c r="X971" i="1" s="1"/>
  <c r="S372" i="1"/>
  <c r="W372" i="1" s="1"/>
  <c r="X372" i="1" s="1"/>
  <c r="S613" i="1"/>
  <c r="W613" i="1" s="1"/>
  <c r="X613" i="1" s="1"/>
  <c r="S756" i="1"/>
  <c r="W756" i="1" s="1"/>
  <c r="X756" i="1" s="1"/>
  <c r="S669" i="1"/>
  <c r="W669" i="1" s="1"/>
  <c r="X669" i="1" s="1"/>
  <c r="S374" i="1"/>
  <c r="W374" i="1" s="1"/>
  <c r="X374" i="1" s="1"/>
  <c r="S921" i="1"/>
  <c r="W921" i="1" s="1"/>
  <c r="X921" i="1" s="1"/>
  <c r="S793" i="1"/>
  <c r="W793" i="1" s="1"/>
  <c r="X793" i="1" s="1"/>
  <c r="S729" i="1"/>
  <c r="W729" i="1" s="1"/>
  <c r="X729" i="1" s="1"/>
  <c r="S473" i="1"/>
  <c r="W473" i="1" s="1"/>
  <c r="X473" i="1" s="1"/>
  <c r="S409" i="1"/>
  <c r="W409" i="1" s="1"/>
  <c r="X409" i="1" s="1"/>
  <c r="S451" i="1"/>
  <c r="W451" i="1" s="1"/>
  <c r="X451" i="1" s="1"/>
  <c r="S896" i="1"/>
  <c r="W896" i="1" s="1"/>
  <c r="X896" i="1" s="1"/>
  <c r="S704" i="1"/>
  <c r="W704" i="1" s="1"/>
  <c r="X704" i="1" s="1"/>
  <c r="S640" i="1"/>
  <c r="W640" i="1" s="1"/>
  <c r="X640" i="1" s="1"/>
  <c r="S576" i="1"/>
  <c r="W576" i="1" s="1"/>
  <c r="X576" i="1" s="1"/>
  <c r="S871" i="1"/>
  <c r="W871" i="1" s="1"/>
  <c r="X871" i="1" s="1"/>
  <c r="S679" i="1"/>
  <c r="W679" i="1" s="1"/>
  <c r="X679" i="1" s="1"/>
  <c r="S467" i="1"/>
  <c r="W467" i="1" s="1"/>
  <c r="X467" i="1" s="1"/>
  <c r="S970" i="1"/>
  <c r="W970" i="1" s="1"/>
  <c r="X970" i="1" s="1"/>
  <c r="S906" i="1"/>
  <c r="W906" i="1" s="1"/>
  <c r="X906" i="1" s="1"/>
  <c r="S842" i="1"/>
  <c r="W842" i="1" s="1"/>
  <c r="X842" i="1" s="1"/>
  <c r="S318" i="1"/>
  <c r="W318" i="1" s="1"/>
  <c r="X318" i="1" s="1"/>
  <c r="S254" i="1"/>
  <c r="W254" i="1" s="1"/>
  <c r="X254" i="1" s="1"/>
  <c r="S196" i="1"/>
  <c r="W196" i="1" s="1"/>
  <c r="X196" i="1" s="1"/>
  <c r="S68" i="1"/>
  <c r="W68" i="1" s="1"/>
  <c r="X68" i="1" s="1"/>
  <c r="S105" i="1"/>
  <c r="W105" i="1" s="1"/>
  <c r="X105" i="1" s="1"/>
  <c r="S78" i="1"/>
  <c r="W78" i="1" s="1"/>
  <c r="X78" i="1" s="1"/>
  <c r="S325" i="1"/>
  <c r="W325" i="1" s="1"/>
  <c r="X325" i="1" s="1"/>
  <c r="S261" i="1"/>
  <c r="W261" i="1" s="1"/>
  <c r="X261" i="1" s="1"/>
  <c r="S210" i="1"/>
  <c r="W210" i="1" s="1"/>
  <c r="X210" i="1" s="1"/>
  <c r="S82" i="1"/>
  <c r="W82" i="1" s="1"/>
  <c r="X82" i="1" s="1"/>
  <c r="S119" i="1"/>
  <c r="W119" i="1" s="1"/>
  <c r="X119" i="1" s="1"/>
  <c r="S10" i="1"/>
  <c r="W10" i="1" s="1"/>
  <c r="X10" i="1" s="1"/>
  <c r="S190" i="1"/>
  <c r="W190" i="1" s="1"/>
  <c r="X190" i="1" s="1"/>
  <c r="S362" i="1"/>
  <c r="W362" i="1" s="1"/>
  <c r="X362" i="1" s="1"/>
  <c r="S340" i="1"/>
  <c r="W340" i="1" s="1"/>
  <c r="X340" i="1" s="1"/>
  <c r="S276" i="1"/>
  <c r="W276" i="1" s="1"/>
  <c r="X276" i="1" s="1"/>
  <c r="S240" i="1"/>
  <c r="W240" i="1" s="1"/>
  <c r="X240" i="1" s="1"/>
  <c r="S112" i="1"/>
  <c r="W112" i="1" s="1"/>
  <c r="X112" i="1" s="1"/>
  <c r="S149" i="1"/>
  <c r="W149" i="1" s="1"/>
  <c r="X149" i="1" s="1"/>
  <c r="S17" i="1"/>
  <c r="W17" i="1" s="1"/>
  <c r="X17" i="1" s="1"/>
  <c r="S307" i="1"/>
  <c r="W307" i="1" s="1"/>
  <c r="X307" i="1" s="1"/>
  <c r="S174" i="1"/>
  <c r="W174" i="1" s="1"/>
  <c r="X174" i="1" s="1"/>
  <c r="S359" i="1"/>
  <c r="W359" i="1" s="1"/>
  <c r="X359" i="1" s="1"/>
  <c r="S295" i="1"/>
  <c r="W295" i="1" s="1"/>
  <c r="X295" i="1" s="1"/>
  <c r="S215" i="1"/>
  <c r="W215" i="1" s="1"/>
  <c r="X215" i="1" s="1"/>
  <c r="S59" i="1"/>
  <c r="W59" i="1" s="1"/>
  <c r="X59" i="1" s="1"/>
  <c r="S45" i="1"/>
  <c r="W45" i="1" s="1"/>
  <c r="X45" i="1" s="1"/>
  <c r="S763" i="1"/>
  <c r="W763" i="1" s="1"/>
  <c r="X763" i="1" s="1"/>
  <c r="S870" i="1"/>
  <c r="W870" i="1" s="1"/>
  <c r="X870" i="1" s="1"/>
  <c r="S949" i="1"/>
  <c r="W949" i="1" s="1"/>
  <c r="X949" i="1" s="1"/>
  <c r="S516" i="1"/>
  <c r="W516" i="1" s="1"/>
  <c r="X516" i="1" s="1"/>
  <c r="S660" i="1"/>
  <c r="W660" i="1" s="1"/>
  <c r="X660" i="1" s="1"/>
  <c r="S446" i="1"/>
  <c r="W446" i="1" s="1"/>
  <c r="X446" i="1" s="1"/>
  <c r="S924" i="1"/>
  <c r="W924" i="1" s="1"/>
  <c r="X924" i="1" s="1"/>
  <c r="S796" i="1"/>
  <c r="W796" i="1" s="1"/>
  <c r="X796" i="1" s="1"/>
  <c r="S668" i="1"/>
  <c r="W668" i="1" s="1"/>
  <c r="X668" i="1" s="1"/>
  <c r="S540" i="1"/>
  <c r="W540" i="1" s="1"/>
  <c r="X540" i="1" s="1"/>
  <c r="S373" i="1"/>
  <c r="W373" i="1" s="1"/>
  <c r="X373" i="1" s="1"/>
  <c r="S539" i="1"/>
  <c r="W539" i="1" s="1"/>
  <c r="X539" i="1" s="1"/>
  <c r="S709" i="1"/>
  <c r="W709" i="1" s="1"/>
  <c r="X709" i="1" s="1"/>
  <c r="S836" i="1"/>
  <c r="W836" i="1" s="1"/>
  <c r="X836" i="1" s="1"/>
  <c r="S787" i="1"/>
  <c r="W787" i="1" s="1"/>
  <c r="X787" i="1" s="1"/>
  <c r="S659" i="1"/>
  <c r="W659" i="1" s="1"/>
  <c r="X659" i="1" s="1"/>
  <c r="S531" i="1"/>
  <c r="W531" i="1" s="1"/>
  <c r="X531" i="1" s="1"/>
  <c r="S939" i="1"/>
  <c r="W939" i="1" s="1"/>
  <c r="X939" i="1" s="1"/>
  <c r="S390" i="1"/>
  <c r="W390" i="1" s="1"/>
  <c r="X390" i="1" s="1"/>
  <c r="S534" i="1"/>
  <c r="W534" i="1" s="1"/>
  <c r="X534" i="1" s="1"/>
  <c r="S452" i="1"/>
  <c r="W452" i="1" s="1"/>
  <c r="X452" i="1" s="1"/>
  <c r="S974" i="1"/>
  <c r="W974" i="1" s="1"/>
  <c r="X974" i="1" s="1"/>
  <c r="S846" i="1"/>
  <c r="W846" i="1" s="1"/>
  <c r="X846" i="1" s="1"/>
  <c r="S718" i="1"/>
  <c r="W718" i="1" s="1"/>
  <c r="X718" i="1" s="1"/>
  <c r="S590" i="1"/>
  <c r="W590" i="1" s="1"/>
  <c r="X590" i="1" s="1"/>
  <c r="S310" i="1"/>
  <c r="W310" i="1" s="1"/>
  <c r="X310" i="1" s="1"/>
  <c r="S245" i="1"/>
  <c r="W245" i="1" s="1"/>
  <c r="X245" i="1" s="1"/>
  <c r="S180" i="1"/>
  <c r="W180" i="1" s="1"/>
  <c r="X180" i="1" s="1"/>
  <c r="S52" i="1"/>
  <c r="W52" i="1" s="1"/>
  <c r="X52" i="1" s="1"/>
  <c r="S117" i="1"/>
  <c r="W117" i="1" s="1"/>
  <c r="X117" i="1" s="1"/>
  <c r="S354" i="1"/>
  <c r="W354" i="1" s="1"/>
  <c r="X354" i="1" s="1"/>
  <c r="S332" i="1"/>
  <c r="W332" i="1" s="1"/>
  <c r="X332" i="1" s="1"/>
  <c r="S268" i="1"/>
  <c r="W268" i="1" s="1"/>
  <c r="X268" i="1" s="1"/>
  <c r="S224" i="1"/>
  <c r="W224" i="1" s="1"/>
  <c r="X224" i="1" s="1"/>
  <c r="S96" i="1"/>
  <c r="W96" i="1" s="1"/>
  <c r="X96" i="1" s="1"/>
  <c r="S8" i="1"/>
  <c r="W8" i="1" s="1"/>
  <c r="X8" i="1" s="1"/>
  <c r="S351" i="1"/>
  <c r="W351" i="1" s="1"/>
  <c r="X351" i="1" s="1"/>
  <c r="S287" i="1"/>
  <c r="W287" i="1" s="1"/>
  <c r="X287" i="1" s="1"/>
  <c r="S199" i="1"/>
  <c r="W199" i="1" s="1"/>
  <c r="X199" i="1" s="1"/>
  <c r="S134" i="1"/>
  <c r="W134" i="1" s="1"/>
  <c r="X134" i="1" s="1"/>
  <c r="S171" i="1"/>
  <c r="W171" i="1" s="1"/>
  <c r="X171" i="1" s="1"/>
  <c r="S44" i="1"/>
  <c r="W44" i="1" s="1"/>
  <c r="X44" i="1" s="1"/>
  <c r="S806" i="1"/>
  <c r="W806" i="1" s="1"/>
  <c r="X806" i="1" s="1"/>
  <c r="S428" i="1"/>
  <c r="W428" i="1" s="1"/>
  <c r="X428" i="1" s="1"/>
  <c r="S908" i="1"/>
  <c r="W908" i="1" s="1"/>
  <c r="X908" i="1" s="1"/>
  <c r="S524" i="1"/>
  <c r="W524" i="1" s="1"/>
  <c r="X524" i="1" s="1"/>
  <c r="S645" i="1"/>
  <c r="W645" i="1" s="1"/>
  <c r="X645" i="1" s="1"/>
  <c r="S740" i="1"/>
  <c r="W740" i="1" s="1"/>
  <c r="X740" i="1" s="1"/>
  <c r="S771" i="1"/>
  <c r="W771" i="1" s="1"/>
  <c r="X771" i="1" s="1"/>
  <c r="S643" i="1"/>
  <c r="W643" i="1" s="1"/>
  <c r="X643" i="1" s="1"/>
  <c r="S275" i="1"/>
  <c r="W275" i="1" s="1"/>
  <c r="X275" i="1" s="1"/>
  <c r="S23" i="1"/>
  <c r="W23" i="1" s="1"/>
  <c r="X23" i="1" s="1"/>
  <c r="S335" i="1"/>
  <c r="W335" i="1" s="1"/>
  <c r="X335" i="1" s="1"/>
  <c r="S271" i="1"/>
  <c r="W271" i="1" s="1"/>
  <c r="X271" i="1" s="1"/>
  <c r="S230" i="1"/>
  <c r="W230" i="1" s="1"/>
  <c r="X230" i="1" s="1"/>
  <c r="S102" i="1"/>
  <c r="W102" i="1" s="1"/>
  <c r="X102" i="1" s="1"/>
  <c r="S139" i="1"/>
  <c r="W139" i="1" s="1"/>
  <c r="X139" i="1" s="1"/>
  <c r="S20" i="1"/>
  <c r="W20" i="1" s="1"/>
  <c r="X20" i="1" s="1"/>
  <c r="S39" i="1"/>
  <c r="W39" i="1" s="1"/>
  <c r="X39" i="1" s="1"/>
  <c r="S555" i="1"/>
  <c r="W555" i="1" s="1"/>
  <c r="X555" i="1" s="1"/>
  <c r="S678" i="1"/>
  <c r="W678" i="1" s="1"/>
  <c r="X678" i="1" s="1"/>
  <c r="S789" i="1"/>
  <c r="W789" i="1" s="1"/>
  <c r="X789" i="1" s="1"/>
  <c r="S884" i="1"/>
  <c r="W884" i="1" s="1"/>
  <c r="X884" i="1" s="1"/>
  <c r="S596" i="1"/>
  <c r="W596" i="1" s="1"/>
  <c r="X596" i="1" s="1"/>
  <c r="S382" i="1"/>
  <c r="W382" i="1" s="1"/>
  <c r="X382" i="1" s="1"/>
  <c r="S876" i="1"/>
  <c r="W876" i="1" s="1"/>
  <c r="X876" i="1" s="1"/>
  <c r="S748" i="1"/>
  <c r="W748" i="1" s="1"/>
  <c r="X748" i="1" s="1"/>
  <c r="S620" i="1"/>
  <c r="W620" i="1" s="1"/>
  <c r="X620" i="1" s="1"/>
  <c r="S478" i="1"/>
  <c r="W478" i="1" s="1"/>
  <c r="X478" i="1" s="1"/>
  <c r="S859" i="1"/>
  <c r="W859" i="1" s="1"/>
  <c r="X859" i="1" s="1"/>
  <c r="S950" i="1"/>
  <c r="W950" i="1" s="1"/>
  <c r="X950" i="1" s="1"/>
  <c r="S412" i="1"/>
  <c r="W412" i="1" s="1"/>
  <c r="X412" i="1" s="1"/>
  <c r="S533" i="1"/>
  <c r="W533" i="1" s="1"/>
  <c r="X533" i="1" s="1"/>
  <c r="S995" i="1"/>
  <c r="W995" i="1" s="1"/>
  <c r="X995" i="1" s="1"/>
  <c r="S867" i="1"/>
  <c r="W867" i="1" s="1"/>
  <c r="X867" i="1" s="1"/>
  <c r="S739" i="1"/>
  <c r="W739" i="1" s="1"/>
  <c r="X739" i="1" s="1"/>
  <c r="S611" i="1"/>
  <c r="W611" i="1" s="1"/>
  <c r="X611" i="1" s="1"/>
  <c r="S468" i="1"/>
  <c r="W468" i="1" s="1"/>
  <c r="X468" i="1" s="1"/>
  <c r="S747" i="1"/>
  <c r="W747" i="1" s="1"/>
  <c r="X747" i="1" s="1"/>
  <c r="S854" i="1"/>
  <c r="W854" i="1" s="1"/>
  <c r="X854" i="1" s="1"/>
  <c r="S885" i="1"/>
  <c r="W885" i="1" s="1"/>
  <c r="X885" i="1" s="1"/>
  <c r="S852" i="1"/>
  <c r="W852" i="1" s="1"/>
  <c r="X852" i="1" s="1"/>
  <c r="S926" i="1"/>
  <c r="W926" i="1" s="1"/>
  <c r="X926" i="1" s="1"/>
  <c r="S798" i="1"/>
  <c r="W798" i="1" s="1"/>
  <c r="X798" i="1" s="1"/>
  <c r="S670" i="1"/>
  <c r="W670" i="1" s="1"/>
  <c r="X670" i="1" s="1"/>
  <c r="S542" i="1"/>
  <c r="W542" i="1" s="1"/>
  <c r="X542" i="1" s="1"/>
  <c r="S380" i="1"/>
  <c r="W380" i="1" s="1"/>
  <c r="X380" i="1" s="1"/>
  <c r="S518" i="1"/>
  <c r="W518" i="1" s="1"/>
  <c r="X518" i="1" s="1"/>
  <c r="S582" i="1"/>
  <c r="W582" i="1" s="1"/>
  <c r="X582" i="1" s="1"/>
  <c r="S661" i="1"/>
  <c r="W661" i="1" s="1"/>
  <c r="X661" i="1" s="1"/>
  <c r="S804" i="1"/>
  <c r="W804" i="1" s="1"/>
  <c r="X804" i="1" s="1"/>
  <c r="S941" i="1"/>
  <c r="W941" i="1" s="1"/>
  <c r="X941" i="1" s="1"/>
  <c r="S813" i="1"/>
  <c r="W813" i="1" s="1"/>
  <c r="X813" i="1" s="1"/>
  <c r="S685" i="1"/>
  <c r="W685" i="1" s="1"/>
  <c r="X685" i="1" s="1"/>
  <c r="S557" i="1"/>
  <c r="W557" i="1" s="1"/>
  <c r="X557" i="1" s="1"/>
  <c r="S397" i="1"/>
  <c r="W397" i="1" s="1"/>
  <c r="X397" i="1" s="1"/>
  <c r="S993" i="1"/>
  <c r="W993" i="1" s="1"/>
  <c r="X993" i="1" s="1"/>
  <c r="S929" i="1"/>
  <c r="W929" i="1" s="1"/>
  <c r="X929" i="1" s="1"/>
  <c r="S865" i="1"/>
  <c r="W865" i="1" s="1"/>
  <c r="X865" i="1" s="1"/>
  <c r="S801" i="1"/>
  <c r="W801" i="1" s="1"/>
  <c r="X801" i="1" s="1"/>
  <c r="S737" i="1"/>
  <c r="W737" i="1" s="1"/>
  <c r="X737" i="1" s="1"/>
  <c r="S609" i="1"/>
  <c r="W609" i="1" s="1"/>
  <c r="X609" i="1" s="1"/>
  <c r="S545" i="1"/>
  <c r="W545" i="1" s="1"/>
  <c r="X545" i="1" s="1"/>
  <c r="S481" i="1"/>
  <c r="W481" i="1" s="1"/>
  <c r="X481" i="1" s="1"/>
  <c r="S417" i="1"/>
  <c r="W417" i="1" s="1"/>
  <c r="X417" i="1" s="1"/>
  <c r="S483" i="1"/>
  <c r="W483" i="1" s="1"/>
  <c r="X483" i="1" s="1"/>
  <c r="S968" i="1"/>
  <c r="W968" i="1" s="1"/>
  <c r="X968" i="1" s="1"/>
  <c r="S904" i="1"/>
  <c r="W904" i="1" s="1"/>
  <c r="X904" i="1" s="1"/>
  <c r="S840" i="1"/>
  <c r="W840" i="1" s="1"/>
  <c r="X840" i="1" s="1"/>
  <c r="S776" i="1"/>
  <c r="W776" i="1" s="1"/>
  <c r="X776" i="1" s="1"/>
  <c r="S712" i="1"/>
  <c r="W712" i="1" s="1"/>
  <c r="X712" i="1" s="1"/>
  <c r="S648" i="1"/>
  <c r="W648" i="1" s="1"/>
  <c r="X648" i="1" s="1"/>
  <c r="S584" i="1"/>
  <c r="W584" i="1" s="1"/>
  <c r="X584" i="1" s="1"/>
  <c r="S520" i="1"/>
  <c r="W520" i="1" s="1"/>
  <c r="X520" i="1" s="1"/>
  <c r="S456" i="1"/>
  <c r="W456" i="1" s="1"/>
  <c r="X456" i="1" s="1"/>
  <c r="S392" i="1"/>
  <c r="W392" i="1" s="1"/>
  <c r="X392" i="1" s="1"/>
  <c r="S371" i="1"/>
  <c r="W371" i="1" s="1"/>
  <c r="X371" i="1" s="1"/>
  <c r="S943" i="1"/>
  <c r="W943" i="1" s="1"/>
  <c r="X943" i="1" s="1"/>
  <c r="S879" i="1"/>
  <c r="W879" i="1" s="1"/>
  <c r="X879" i="1" s="1"/>
  <c r="S815" i="1"/>
  <c r="W815" i="1" s="1"/>
  <c r="X815" i="1" s="1"/>
  <c r="S751" i="1"/>
  <c r="W751" i="1" s="1"/>
  <c r="X751" i="1" s="1"/>
  <c r="S687" i="1"/>
  <c r="W687" i="1" s="1"/>
  <c r="X687" i="1" s="1"/>
  <c r="S559" i="1"/>
  <c r="W559" i="1" s="1"/>
  <c r="X559" i="1" s="1"/>
  <c r="S495" i="1"/>
  <c r="W495" i="1" s="1"/>
  <c r="X495" i="1" s="1"/>
  <c r="S431" i="1"/>
  <c r="W431" i="1" s="1"/>
  <c r="X431" i="1" s="1"/>
  <c r="S499" i="1"/>
  <c r="W499" i="1" s="1"/>
  <c r="X499" i="1" s="1"/>
  <c r="S978" i="1"/>
  <c r="W978" i="1" s="1"/>
  <c r="X978" i="1" s="1"/>
  <c r="S914" i="1"/>
  <c r="W914" i="1" s="1"/>
  <c r="X914" i="1" s="1"/>
  <c r="S786" i="1"/>
  <c r="W786" i="1" s="1"/>
  <c r="X786" i="1" s="1"/>
  <c r="S722" i="1"/>
  <c r="W722" i="1" s="1"/>
  <c r="X722" i="1" s="1"/>
  <c r="S658" i="1"/>
  <c r="W658" i="1" s="1"/>
  <c r="X658" i="1" s="1"/>
  <c r="S594" i="1"/>
  <c r="W594" i="1" s="1"/>
  <c r="X594" i="1" s="1"/>
  <c r="S530" i="1"/>
  <c r="W530" i="1" s="1"/>
  <c r="X530" i="1" s="1"/>
  <c r="S466" i="1"/>
  <c r="W466" i="1" s="1"/>
  <c r="X466" i="1" s="1"/>
  <c r="S402" i="1"/>
  <c r="W402" i="1" s="1"/>
  <c r="X402" i="1" s="1"/>
  <c r="S444" i="1"/>
  <c r="W444" i="1" s="1"/>
  <c r="X444" i="1" s="1"/>
  <c r="S715" i="1"/>
  <c r="W715" i="1" s="1"/>
  <c r="X715" i="1" s="1"/>
  <c r="S774" i="1"/>
  <c r="W774" i="1" s="1"/>
  <c r="X774" i="1" s="1"/>
  <c r="S869" i="1"/>
  <c r="W869" i="1" s="1"/>
  <c r="X869" i="1" s="1"/>
  <c r="S996" i="1"/>
  <c r="W996" i="1" s="1"/>
  <c r="X996" i="1" s="1"/>
  <c r="S989" i="1"/>
  <c r="W989" i="1" s="1"/>
  <c r="X989" i="1" s="1"/>
  <c r="S861" i="1"/>
  <c r="W861" i="1" s="1"/>
  <c r="X861" i="1" s="1"/>
  <c r="S733" i="1"/>
  <c r="W733" i="1" s="1"/>
  <c r="X733" i="1" s="1"/>
  <c r="S605" i="1"/>
  <c r="W605" i="1" s="1"/>
  <c r="X605" i="1" s="1"/>
  <c r="S461" i="1"/>
  <c r="W461" i="1" s="1"/>
  <c r="X461" i="1" s="1"/>
  <c r="S419" i="1"/>
  <c r="W419" i="1" s="1"/>
  <c r="X419" i="1" s="1"/>
  <c r="S953" i="1"/>
  <c r="W953" i="1" s="1"/>
  <c r="X953" i="1" s="1"/>
  <c r="S889" i="1"/>
  <c r="W889" i="1" s="1"/>
  <c r="X889" i="1" s="1"/>
  <c r="S825" i="1"/>
  <c r="W825" i="1" s="1"/>
  <c r="X825" i="1" s="1"/>
  <c r="S761" i="1"/>
  <c r="W761" i="1" s="1"/>
  <c r="X761" i="1" s="1"/>
  <c r="S697" i="1"/>
  <c r="W697" i="1" s="1"/>
  <c r="X697" i="1" s="1"/>
  <c r="S633" i="1"/>
  <c r="W633" i="1" s="1"/>
  <c r="X633" i="1" s="1"/>
  <c r="S505" i="1"/>
  <c r="W505" i="1" s="1"/>
  <c r="X505" i="1" s="1"/>
  <c r="S441" i="1"/>
  <c r="W441" i="1" s="1"/>
  <c r="X441" i="1" s="1"/>
  <c r="S377" i="1"/>
  <c r="W377" i="1" s="1"/>
  <c r="X377" i="1" s="1"/>
  <c r="S992" i="1"/>
  <c r="W992" i="1" s="1"/>
  <c r="X992" i="1" s="1"/>
  <c r="S928" i="1"/>
  <c r="W928" i="1" s="1"/>
  <c r="X928" i="1" s="1"/>
  <c r="S864" i="1"/>
  <c r="W864" i="1" s="1"/>
  <c r="X864" i="1" s="1"/>
  <c r="S800" i="1"/>
  <c r="W800" i="1" s="1"/>
  <c r="X800" i="1" s="1"/>
  <c r="S736" i="1"/>
  <c r="W736" i="1" s="1"/>
  <c r="X736" i="1" s="1"/>
  <c r="S672" i="1"/>
  <c r="W672" i="1" s="1"/>
  <c r="X672" i="1" s="1"/>
  <c r="S608" i="1"/>
  <c r="W608" i="1" s="1"/>
  <c r="X608" i="1" s="1"/>
  <c r="S544" i="1"/>
  <c r="W544" i="1" s="1"/>
  <c r="X544" i="1" s="1"/>
  <c r="S967" i="1"/>
  <c r="W967" i="1" s="1"/>
  <c r="X967" i="1" s="1"/>
  <c r="S903" i="1"/>
  <c r="W903" i="1" s="1"/>
  <c r="X903" i="1" s="1"/>
  <c r="S839" i="1"/>
  <c r="W839" i="1" s="1"/>
  <c r="X839" i="1" s="1"/>
  <c r="S775" i="1"/>
  <c r="W775" i="1" s="1"/>
  <c r="X775" i="1" s="1"/>
  <c r="S711" i="1"/>
  <c r="W711" i="1" s="1"/>
  <c r="X711" i="1" s="1"/>
  <c r="S647" i="1"/>
  <c r="W647" i="1" s="1"/>
  <c r="X647" i="1" s="1"/>
  <c r="S583" i="1"/>
  <c r="W583" i="1" s="1"/>
  <c r="X583" i="1" s="1"/>
  <c r="S519" i="1"/>
  <c r="W519" i="1" s="1"/>
  <c r="X519" i="1" s="1"/>
  <c r="S1002" i="1"/>
  <c r="W1002" i="1" s="1"/>
  <c r="X1002" i="1" s="1"/>
  <c r="S938" i="1"/>
  <c r="W938" i="1" s="1"/>
  <c r="X938" i="1" s="1"/>
  <c r="S874" i="1"/>
  <c r="W874" i="1" s="1"/>
  <c r="X874" i="1" s="1"/>
  <c r="S810" i="1"/>
  <c r="W810" i="1" s="1"/>
  <c r="X810" i="1" s="1"/>
  <c r="S746" i="1"/>
  <c r="W746" i="1" s="1"/>
  <c r="X746" i="1" s="1"/>
  <c r="S682" i="1"/>
  <c r="W682" i="1" s="1"/>
  <c r="X682" i="1" s="1"/>
  <c r="S618" i="1"/>
  <c r="W618" i="1" s="1"/>
  <c r="X618" i="1" s="1"/>
  <c r="S554" i="1"/>
  <c r="W554" i="1" s="1"/>
  <c r="X554" i="1" s="1"/>
  <c r="S490" i="1"/>
  <c r="W490" i="1" s="1"/>
  <c r="X490" i="1" s="1"/>
  <c r="S426" i="1"/>
  <c r="W426" i="1" s="1"/>
  <c r="X426" i="1" s="1"/>
  <c r="S875" i="1"/>
  <c r="W875" i="1" s="1"/>
  <c r="X875" i="1" s="1"/>
  <c r="S830" i="1"/>
  <c r="W830" i="1" s="1"/>
  <c r="X830" i="1" s="1"/>
  <c r="S702" i="1"/>
  <c r="W702" i="1" s="1"/>
  <c r="X702" i="1" s="1"/>
  <c r="S574" i="1"/>
  <c r="W574" i="1" s="1"/>
  <c r="X574" i="1" s="1"/>
  <c r="S710" i="1"/>
  <c r="W710" i="1" s="1"/>
  <c r="X710" i="1" s="1"/>
  <c r="S932" i="1"/>
  <c r="W932" i="1" s="1"/>
  <c r="X932" i="1" s="1"/>
  <c r="S438" i="1"/>
  <c r="W438" i="1" s="1"/>
  <c r="X438" i="1" s="1"/>
  <c r="S881" i="1"/>
  <c r="W881" i="1" s="1"/>
  <c r="X881" i="1" s="1"/>
  <c r="S817" i="1"/>
  <c r="W817" i="1" s="1"/>
  <c r="X817" i="1" s="1"/>
  <c r="S753" i="1"/>
  <c r="W753" i="1" s="1"/>
  <c r="X753" i="1" s="1"/>
  <c r="S625" i="1"/>
  <c r="W625" i="1" s="1"/>
  <c r="X625" i="1" s="1"/>
  <c r="S561" i="1"/>
  <c r="W561" i="1" s="1"/>
  <c r="X561" i="1" s="1"/>
  <c r="S497" i="1"/>
  <c r="W497" i="1" s="1"/>
  <c r="X497" i="1" s="1"/>
  <c r="S433" i="1"/>
  <c r="W433" i="1" s="1"/>
  <c r="X433" i="1" s="1"/>
  <c r="S369" i="1"/>
  <c r="W369" i="1" s="1"/>
  <c r="X369" i="1" s="1"/>
  <c r="S984" i="1"/>
  <c r="W984" i="1" s="1"/>
  <c r="X984" i="1" s="1"/>
  <c r="S920" i="1"/>
  <c r="W920" i="1" s="1"/>
  <c r="X920" i="1" s="1"/>
  <c r="S792" i="1"/>
  <c r="W792" i="1" s="1"/>
  <c r="X792" i="1" s="1"/>
  <c r="S728" i="1"/>
  <c r="W728" i="1" s="1"/>
  <c r="X728" i="1" s="1"/>
  <c r="S664" i="1"/>
  <c r="W664" i="1" s="1"/>
  <c r="X664" i="1" s="1"/>
  <c r="S600" i="1"/>
  <c r="W600" i="1" s="1"/>
  <c r="X600" i="1" s="1"/>
  <c r="S536" i="1"/>
  <c r="W536" i="1" s="1"/>
  <c r="X536" i="1" s="1"/>
  <c r="S959" i="1"/>
  <c r="W959" i="1" s="1"/>
  <c r="X959" i="1" s="1"/>
  <c r="S831" i="1"/>
  <c r="W831" i="1" s="1"/>
  <c r="X831" i="1" s="1"/>
  <c r="S767" i="1"/>
  <c r="W767" i="1" s="1"/>
  <c r="X767" i="1" s="1"/>
  <c r="S511" i="1"/>
  <c r="W511" i="1" s="1"/>
  <c r="X511" i="1" s="1"/>
  <c r="S447" i="1"/>
  <c r="W447" i="1" s="1"/>
  <c r="X447" i="1" s="1"/>
  <c r="S383" i="1"/>
  <c r="W383" i="1" s="1"/>
  <c r="X383" i="1" s="1"/>
  <c r="S674" i="1"/>
  <c r="W674" i="1" s="1"/>
  <c r="X674" i="1" s="1"/>
  <c r="S610" i="1"/>
  <c r="W610" i="1" s="1"/>
  <c r="X610" i="1" s="1"/>
  <c r="S546" i="1"/>
  <c r="W546" i="1" s="1"/>
  <c r="X546" i="1" s="1"/>
  <c r="S482" i="1"/>
  <c r="W482" i="1" s="1"/>
  <c r="X482" i="1" s="1"/>
  <c r="S418" i="1"/>
  <c r="W418" i="1" s="1"/>
  <c r="X418" i="1" s="1"/>
</calcChain>
</file>

<file path=xl/connections.xml><?xml version="1.0" encoding="utf-8"?>
<connections xmlns="http://schemas.openxmlformats.org/spreadsheetml/2006/main">
  <connection id="1" name="0936 First Test V1111211121" type="6" refreshedVersion="4" background="1" saveData="1">
    <textPr codePage="850" sourceFile="C:\Users\sab41\Documents\Research and Fabrication\NCF Gas Laser Work\DC Excitation\140312\0936 First Test V.xls">
      <textFields count="6">
        <textField/>
        <textField/>
        <textField/>
        <textField/>
        <textField/>
        <textField/>
      </textFields>
    </textPr>
  </connection>
  <connection id="2" name="0936 First Test V11112111211" type="6" refreshedVersion="4" background="1" saveData="1">
    <textPr codePage="850" sourceFile="C:\Users\sab41\Documents\Research and Fabrication\NCF Gas Laser Work\DC Excitation\140312\0936 First Test V.xls">
      <textFields count="6">
        <textField/>
        <textField/>
        <textField/>
        <textField/>
        <textField/>
        <textField/>
      </textFields>
    </textPr>
  </connection>
  <connection id="3" name="0936 First Test V111121112111" type="6" refreshedVersion="4" background="1" saveData="1">
    <textPr codePage="850" sourceFile="C:\Users\sab41\Documents\Research and Fabrication\NCF Gas Laser Work\DC Excitation\140312\0936 First Test V.xls">
      <textFields count="6">
        <textField/>
        <textField/>
        <textField/>
        <textField/>
        <textField/>
        <textField/>
      </textFields>
    </textPr>
  </connection>
  <connection id="4" name="0936 First Test V1111211121111" type="6" refreshedVersion="4" background="1" saveData="1">
    <textPr codePage="850" sourceFile="C:\Users\sab41\Documents\Research and Fabrication\NCF Gas Laser Work\DC Excitation\140312\0936 First Test V.xls">
      <textFields count="6">
        <textField/>
        <textField/>
        <textField/>
        <textField/>
        <textField/>
        <textField/>
      </textFields>
    </textPr>
  </connection>
  <connection id="5" name="0936 First Test V11112111211111" type="6" refreshedVersion="4" background="1" saveData="1">
    <textPr codePage="850" sourceFile="C:\Users\sab41\Documents\Research and Fabrication\NCF Gas Laser Work\DC Excitation\140312\0936 First Test V.xls">
      <textFields count="6">
        <textField/>
        <textField/>
        <textField/>
        <textField/>
        <textField/>
        <textField/>
      </textFields>
    </textPr>
  </connection>
  <connection id="6" name="0936 First Test Vd1111211121" type="6" refreshedVersion="4" background="1" saveData="1">
    <textPr codePage="850" sourceFile="C:\Users\sab41\Documents\Research and Fabrication\NCF Gas Laser Work\DC Excitation\140312\0936 First Test Vd.xls">
      <textFields count="6">
        <textField/>
        <textField/>
        <textField/>
        <textField/>
        <textField/>
        <textField/>
      </textFields>
    </textPr>
  </connection>
  <connection id="7" name="0936 First Test Vd11112111211" type="6" refreshedVersion="4" background="1" saveData="1">
    <textPr codePage="850" sourceFile="C:\Users\sab41\Documents\Research and Fabrication\NCF Gas Laser Work\DC Excitation\140312\0936 First Test Vd.xls">
      <textFields count="6">
        <textField/>
        <textField/>
        <textField/>
        <textField/>
        <textField/>
        <textField/>
      </textFields>
    </textPr>
  </connection>
  <connection id="8" name="0936 First Test Vd111121112111" type="6" refreshedVersion="4" background="1" saveData="1">
    <textPr codePage="850" sourceFile="C:\Users\sab41\Documents\Research and Fabrication\NCF Gas Laser Work\DC Excitation\140312\0936 First Test Vd.xls">
      <textFields count="6">
        <textField/>
        <textField/>
        <textField/>
        <textField/>
        <textField/>
        <textField/>
      </textFields>
    </textPr>
  </connection>
  <connection id="9" name="0936 First Test Vd1111211121111" type="6" refreshedVersion="4" background="1" saveData="1">
    <textPr codePage="850" sourceFile="C:\Users\sab41\Documents\Research and Fabrication\NCF Gas Laser Work\DC Excitation\140312\0936 First Test Vd.xls">
      <textFields count="6">
        <textField/>
        <textField/>
        <textField/>
        <textField/>
        <textField/>
        <textField/>
      </textFields>
    </textPr>
  </connection>
  <connection id="10" name="0936 First Test Vd11112111211111" type="6" refreshedVersion="4" background="1" saveData="1">
    <textPr codePage="850" sourceFile="C:\Users\sab41\Documents\Research and Fabrication\NCF Gas Laser Work\DC Excitation\140312\0936 First Test Vd.xls">
      <textFields count="6">
        <textField/>
        <textField/>
        <textField/>
        <textField/>
        <textField/>
        <textField/>
      </textFields>
    </textPr>
  </connection>
  <connection id="11" name="1220 - 5to1 12mbar av10 3500monitor" type="6" refreshedVersion="4" background="1">
    <textPr codePage="850" sourceFile="C:\Users\sab41\Documents\Research and Fabrication\NCF Gas Laser Work\DC Excitation\140415 - 1 0.8 0.5m Length Data\1220 - 5to1 12mbar av10 3500monitor.dat">
      <textFields>
        <textField/>
      </textFields>
    </textPr>
  </connection>
  <connection id="12" name="1220 5to1 12mbar 3500nm monitor I" type="6" refreshedVersion="4" background="1" saveData="1">
    <textPr codePage="850" sourceFile="C:\Users\sab41\Documents\Research and Fabrication\NCF Gas Laser Work\DC Excitation\140415 - 1 0.8 0.5m Length Data\1220 5to1 12mbar 3500nm monitor I.xls">
      <textFields count="6">
        <textField/>
        <textField/>
        <textField/>
        <textField/>
        <textField/>
        <textField/>
      </textFields>
    </textPr>
  </connection>
  <connection id="13" name="1220 5to1 12mbar 3500nm monitor V" type="6" refreshedVersion="4" background="1" saveData="1">
    <textPr codePage="850" sourceFile="C:\Users\sab41\Documents\Research and Fabrication\NCF Gas Laser Work\DC Excitation\140415 - 1 0.8 0.5m Length Data\1220 5to1 12mbar 3500nm monitor V.xls">
      <textFields count="6">
        <textField/>
        <textField/>
        <textField/>
        <textField/>
        <textField/>
        <textField/>
      </textFields>
    </textPr>
  </connection>
  <connection id="14" name="1220 5to1 12mbar 3500nm monitor Vd" type="6" refreshedVersion="4" background="1" saveData="1">
    <textPr codePage="850" sourceFile="C:\Users\sab41\Documents\Research and Fabrication\NCF Gas Laser Work\DC Excitation\140415 - 1 0.8 0.5m Length Data\1220 5to1 12mbar 3500nm monitor Vd.xls">
      <textFields count="6">
        <textField/>
        <textField/>
        <textField/>
        <textField/>
        <textField/>
        <textField/>
      </textFields>
    </textPr>
  </connection>
  <connection id="15" name="1822 signal" type="6" refreshedVersion="5" background="1" saveData="1">
    <textPr codePage="850" sourceFile="H:\dos\Gas Discharge stuff\Dec-14\09-12\1822 signal.dat">
      <textFields>
        <textField/>
      </textFields>
    </textPr>
  </connection>
  <connection id="16" name="1836 spectra" type="6" refreshedVersion="5" background="1" saveData="1">
    <textPr codePage="850" sourceFile="H:\dos\Gas Discharge stuff\Dec-14\09-12\1836 spectra.dat">
      <textFields>
        <textField/>
      </textFields>
    </textPr>
  </connection>
  <connection id="17" name="1853 spectra no mirror" type="6" refreshedVersion="5" background="1" saveData="1">
    <textPr codePage="850" sourceFile="H:\dos\Gas Discharge stuff\Dec-14\09-12\1853 spectra no mirror.dat">
      <textFields>
        <textField/>
      </textFields>
    </textPr>
  </connection>
  <connection id="18" name="1903 spectra (after crash)" type="6" refreshedVersion="5" background="1" saveData="1">
    <textPr codePage="850" sourceFile="H:\dos\Gas Discharge stuff\Dec-14\09-12\1903 spectra (after crash).dat">
      <textFields>
        <textField/>
      </textFields>
    </textPr>
  </connection>
  <connection id="19" name="1923 spectra" type="6" refreshedVersion="5" background="1" saveData="1">
    <textPr codePage="850" sourceFile="H:\dos\Gas Discharge stuff\Dec-14\09-12\1923 spectra.dat">
      <textFields>
        <textField/>
      </textFields>
    </textPr>
  </connection>
  <connection id="20" name="1923 spectra1" type="6" refreshedVersion="5" background="1" saveData="1">
    <textPr codePage="850" sourceFile="H:\dos\Gas Discharge stuff\Dec-14\09-12\1923 spectra.dat">
      <textFields>
        <textField/>
      </textFields>
    </textPr>
  </connection>
  <connection id="21" name="1943 signal" type="6" refreshedVersion="5" background="1" saveData="1">
    <textPr codePage="850" sourceFile="H:\dos\Gas Discharge stuff\Dec-14\09-12\1943 signal.dat">
      <textFields>
        <textField/>
      </textFields>
    </textPr>
  </connection>
  <connection id="22" name="1943 signal1" type="6" refreshedVersion="5" background="1" saveData="1">
    <textPr codePage="850" sourceFile="H:\dos\Gas Discharge stuff\Dec-14\09-12\1943 signal.dat">
      <textFields>
        <textField/>
      </textFields>
    </textPr>
  </connection>
  <connection id="23" name="1953 dc" type="6" refreshedVersion="5" background="1" saveData="1">
    <textPr codePage="850" sourceFile="H:\dos\Gas Discharge stuff\Dec-14\09-12\1953 dc.dat">
      <textFields>
        <textField/>
      </textFields>
    </textPr>
  </connection>
  <connection id="24" name="1953 dc1" type="6" refreshedVersion="5" background="1" saveData="1">
    <textPr codePage="850" sourceFile="H:\dos\Gas Discharge stuff\Dec-14\09-12\1953 dc.dat">
      <textFields>
        <textField/>
      </textFields>
    </textPr>
  </connection>
  <connection id="25" name="1953 dc2" type="6" refreshedVersion="5" background="1" saveData="1">
    <textPr codePage="850" sourceFile="H:\dos\Gas Discharge stuff\Dec-14\09-12\1953 dc.dat">
      <textFields>
        <textField/>
      </textFields>
    </textPr>
  </connection>
</connections>
</file>

<file path=xl/sharedStrings.xml><?xml version="1.0" encoding="utf-8"?>
<sst xmlns="http://schemas.openxmlformats.org/spreadsheetml/2006/main" count="10330" uniqueCount="71">
  <si>
    <t>Current (1V:0.092mA)</t>
  </si>
  <si>
    <t>Voltage (1:1000)</t>
  </si>
  <si>
    <t>D Voltage (1V:1000V)</t>
  </si>
  <si>
    <t>3500nm Monitor</t>
  </si>
  <si>
    <t>Signal at 3500nm</t>
  </si>
  <si>
    <t>No</t>
  </si>
  <si>
    <t>Time</t>
  </si>
  <si>
    <t>Value</t>
  </si>
  <si>
    <t>Unit</t>
  </si>
  <si>
    <t>Real</t>
  </si>
  <si>
    <t>Time Rate Shift</t>
  </si>
  <si>
    <t>Time Point Shifted</t>
  </si>
  <si>
    <t xml:space="preserve">Point </t>
  </si>
  <si>
    <t>Signal</t>
  </si>
  <si>
    <t>Signal Adjusted</t>
  </si>
  <si>
    <t>Matched No</t>
  </si>
  <si>
    <t>Matched Current</t>
  </si>
  <si>
    <t>Current</t>
  </si>
  <si>
    <t>Before rate shift</t>
  </si>
  <si>
    <t>After Rate Shift</t>
  </si>
  <si>
    <t>Start</t>
  </si>
  <si>
    <t>End</t>
  </si>
  <si>
    <t>Duration</t>
  </si>
  <si>
    <t>Time Point Shift</t>
  </si>
  <si>
    <t>Height Shift</t>
  </si>
  <si>
    <t>Current (mA)</t>
  </si>
  <si>
    <t>No.</t>
  </si>
  <si>
    <t>Real Value</t>
  </si>
  <si>
    <t>V (kV)</t>
  </si>
  <si>
    <t>Vd (kV)</t>
  </si>
  <si>
    <t>Sig (nA)</t>
  </si>
  <si>
    <t>Current Pr (mA)</t>
  </si>
  <si>
    <t>Current D (mA)</t>
  </si>
  <si>
    <t>Resistance D (Mohms)</t>
  </si>
  <si>
    <t>S.Voltage Low (V)</t>
  </si>
  <si>
    <t>D.Voltage Low (V)</t>
  </si>
  <si>
    <t>Current  (A)</t>
  </si>
  <si>
    <t>Supply Voltage</t>
  </si>
  <si>
    <t>Coefficients</t>
  </si>
  <si>
    <t>Standard Error</t>
  </si>
  <si>
    <t>t Stat</t>
  </si>
  <si>
    <t>P-value</t>
  </si>
  <si>
    <t>Lower 95%</t>
  </si>
  <si>
    <t>Upper 95%</t>
  </si>
  <si>
    <t>Lower 95.0%</t>
  </si>
  <si>
    <t>Upper 95.0%</t>
  </si>
  <si>
    <t>Resistance</t>
  </si>
  <si>
    <t>Mohms</t>
  </si>
  <si>
    <t>Disch. Voltage</t>
  </si>
  <si>
    <t xml:space="preserve">Resistance </t>
  </si>
  <si>
    <t>Real x10</t>
  </si>
  <si>
    <t>V</t>
  </si>
  <si>
    <t>Dark Current</t>
  </si>
  <si>
    <t>No Mirror 1</t>
  </si>
  <si>
    <t>Minus DC</t>
  </si>
  <si>
    <t>Mirror 1</t>
  </si>
  <si>
    <t>No Mirror 2</t>
  </si>
  <si>
    <t>Mirror 2</t>
  </si>
  <si>
    <t>0.25mA</t>
  </si>
  <si>
    <t>Mean covered</t>
  </si>
  <si>
    <t>Mean un</t>
  </si>
  <si>
    <t>0.275mA</t>
  </si>
  <si>
    <t>0.3mA</t>
  </si>
  <si>
    <t>Mean</t>
  </si>
  <si>
    <t>0.325mA</t>
  </si>
  <si>
    <t>Signal covered</t>
  </si>
  <si>
    <t>Signal uncovered</t>
  </si>
  <si>
    <t>Single Pass 1</t>
  </si>
  <si>
    <t>Double Pass 1</t>
  </si>
  <si>
    <t>Single Pass 2</t>
  </si>
  <si>
    <t>Double Pass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</si>
</sst>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400]h:mm:ss\ AM/PM"/>
  </numFmts>
  <fonts count="2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72">
    <xf numFmtId="0" fontId="0" fillId="0" borderId="0" xfId="0"/>
    <xf numFmtId="0" fontId="0" fillId="2" borderId="0" xfId="0" applyFill="1"/>
    <xf numFmtId="0" fontId="0" fillId="3" borderId="5" xfId="0" applyFill="1" applyBorder="1"/>
    <xf numFmtId="0" fontId="0" fillId="4" borderId="5" xfId="0" applyFill="1" applyBorder="1"/>
    <xf numFmtId="0" fontId="0" fillId="5" borderId="5" xfId="0" applyFill="1" applyBorder="1"/>
    <xf numFmtId="0" fontId="0" fillId="0" borderId="0" xfId="0" applyFill="1" applyBorder="1"/>
    <xf numFmtId="0" fontId="0" fillId="0" borderId="5" xfId="0" applyBorder="1"/>
    <xf numFmtId="0" fontId="0" fillId="6" borderId="0" xfId="0" applyFill="1" applyBorder="1"/>
    <xf numFmtId="0" fontId="0" fillId="0" borderId="6" xfId="0" applyFill="1" applyBorder="1"/>
    <xf numFmtId="0" fontId="0" fillId="0" borderId="7" xfId="0" applyFill="1" applyBorder="1"/>
    <xf numFmtId="0" fontId="0" fillId="2" borderId="1" xfId="0" applyFill="1" applyBorder="1" applyAlignment="1">
      <alignment horizontal="center"/>
    </xf>
    <xf numFmtId="0" fontId="0" fillId="2" borderId="3" xfId="0" applyFill="1" applyBorder="1"/>
    <xf numFmtId="0" fontId="0" fillId="2" borderId="4" xfId="0" applyFill="1" applyBorder="1"/>
    <xf numFmtId="21" fontId="0" fillId="0" borderId="0" xfId="0" applyNumberFormat="1"/>
    <xf numFmtId="0" fontId="0" fillId="6" borderId="0" xfId="0" applyFill="1"/>
    <xf numFmtId="1" fontId="0" fillId="0" borderId="0" xfId="0" applyNumberFormat="1" applyFill="1"/>
    <xf numFmtId="0" fontId="0" fillId="0" borderId="0" xfId="0" applyFill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5" xfId="0" applyFill="1" applyBorder="1"/>
    <xf numFmtId="0" fontId="0" fillId="2" borderId="12" xfId="0" applyFill="1" applyBorder="1"/>
    <xf numFmtId="0" fontId="0" fillId="2" borderId="6" xfId="0" applyFill="1" applyBorder="1"/>
    <xf numFmtId="0" fontId="0" fillId="2" borderId="13" xfId="0" applyFill="1" applyBorder="1"/>
    <xf numFmtId="0" fontId="0" fillId="7" borderId="9" xfId="0" applyFill="1" applyBorder="1"/>
    <xf numFmtId="0" fontId="0" fillId="8" borderId="14" xfId="0" applyFill="1" applyBorder="1"/>
    <xf numFmtId="0" fontId="0" fillId="7" borderId="14" xfId="0" applyFill="1" applyBorder="1"/>
    <xf numFmtId="0" fontId="0" fillId="9" borderId="9" xfId="0" applyFill="1" applyBorder="1"/>
    <xf numFmtId="0" fontId="0" fillId="10" borderId="14" xfId="0" applyFill="1" applyBorder="1"/>
    <xf numFmtId="0" fontId="0" fillId="2" borderId="1" xfId="0" applyFill="1" applyBorder="1"/>
    <xf numFmtId="0" fontId="0" fillId="0" borderId="1" xfId="0" applyBorder="1"/>
    <xf numFmtId="0" fontId="0" fillId="0" borderId="4" xfId="0" applyBorder="1"/>
    <xf numFmtId="0" fontId="0" fillId="7" borderId="15" xfId="0" applyFill="1" applyBorder="1"/>
    <xf numFmtId="0" fontId="0" fillId="9" borderId="14" xfId="0" applyFill="1" applyBorder="1"/>
    <xf numFmtId="0" fontId="0" fillId="10" borderId="15" xfId="0" applyFill="1" applyBorder="1"/>
    <xf numFmtId="0" fontId="0" fillId="0" borderId="11" xfId="0" applyBorder="1"/>
    <xf numFmtId="0" fontId="0" fillId="0" borderId="8" xfId="0" applyBorder="1"/>
    <xf numFmtId="0" fontId="0" fillId="7" borderId="8" xfId="0" applyFill="1" applyBorder="1"/>
    <xf numFmtId="0" fontId="0" fillId="8" borderId="8" xfId="0" applyFill="1" applyBorder="1"/>
    <xf numFmtId="0" fontId="0" fillId="7" borderId="0" xfId="0" applyFill="1" applyBorder="1"/>
    <xf numFmtId="0" fontId="0" fillId="9" borderId="8" xfId="0" applyFill="1" applyBorder="1"/>
    <xf numFmtId="0" fontId="0" fillId="10" borderId="0" xfId="0" applyFill="1" applyBorder="1"/>
    <xf numFmtId="0" fontId="0" fillId="7" borderId="12" xfId="0" applyFill="1" applyBorder="1"/>
    <xf numFmtId="0" fontId="0" fillId="8" borderId="12" xfId="0" applyFill="1" applyBorder="1"/>
    <xf numFmtId="0" fontId="0" fillId="7" borderId="7" xfId="0" applyFill="1" applyBorder="1"/>
    <xf numFmtId="0" fontId="0" fillId="9" borderId="12" xfId="0" applyFill="1" applyBorder="1"/>
    <xf numFmtId="0" fontId="0" fillId="10" borderId="7" xfId="0" applyFill="1" applyBorder="1"/>
    <xf numFmtId="0" fontId="0" fillId="0" borderId="6" xfId="0" applyBorder="1"/>
    <xf numFmtId="0" fontId="0" fillId="0" borderId="12" xfId="0" applyBorder="1"/>
    <xf numFmtId="0" fontId="0" fillId="0" borderId="0" xfId="0" applyBorder="1"/>
    <xf numFmtId="0" fontId="0" fillId="0" borderId="14" xfId="0" applyBorder="1"/>
    <xf numFmtId="0" fontId="0" fillId="0" borderId="15" xfId="0" applyBorder="1"/>
    <xf numFmtId="0" fontId="0" fillId="0" borderId="8" xfId="0" applyFill="1" applyBorder="1"/>
    <xf numFmtId="0" fontId="0" fillId="0" borderId="0" xfId="0" applyFill="1" applyBorder="1" applyAlignment="1"/>
    <xf numFmtId="0" fontId="1" fillId="0" borderId="16" xfId="0" applyFont="1" applyFill="1" applyBorder="1" applyAlignment="1">
      <alignment horizontal="center"/>
    </xf>
    <xf numFmtId="0" fontId="0" fillId="0" borderId="17" xfId="0" applyFill="1" applyBorder="1" applyAlignment="1"/>
    <xf numFmtId="0" fontId="0" fillId="11" borderId="0" xfId="0" applyFill="1" applyBorder="1"/>
    <xf numFmtId="0" fontId="0" fillId="11" borderId="0" xfId="0" applyFill="1"/>
    <xf numFmtId="0" fontId="0" fillId="0" borderId="7" xfId="0" applyBorder="1"/>
    <xf numFmtId="0" fontId="0" fillId="0" borderId="12" xfId="0" applyFill="1" applyBorder="1"/>
    <xf numFmtId="164" fontId="0" fillId="0" borderId="0" xfId="0" applyNumberFormat="1"/>
    <xf numFmtId="0" fontId="0" fillId="0" borderId="1" xfId="0" applyBorder="1" applyAlignment="1">
      <alignment horizontal="center"/>
    </xf>
    <xf numFmtId="0" fontId="0" fillId="3" borderId="0" xfId="0" applyFill="1" applyBorder="1"/>
    <xf numFmtId="0" fontId="0" fillId="6" borderId="0" xfId="0" applyNumberFormat="1" applyFill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4" xfId="0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Supply Voltage</c:v>
          </c:tx>
          <c:spPr>
            <a:ln w="12700">
              <a:solidFill>
                <a:schemeClr val="accent3"/>
              </a:solidFill>
              <a:tailEnd type="arrow"/>
            </a:ln>
          </c:spPr>
          <c:marker>
            <c:symbol val="none"/>
          </c:marker>
          <c:xVal>
            <c:numRef>
              <c:f>'1822 90cm'!$K$3:$K$815</c:f>
              <c:numCache>
                <c:formatCode>General</c:formatCode>
                <c:ptCount val="8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13.17</c:v>
                </c:pt>
                <c:pt idx="4">
                  <c:v>22.12</c:v>
                </c:pt>
                <c:pt idx="5">
                  <c:v>28.96</c:v>
                </c:pt>
                <c:pt idx="6">
                  <c:v>33.700000000000003</c:v>
                </c:pt>
                <c:pt idx="7">
                  <c:v>34.57</c:v>
                </c:pt>
                <c:pt idx="8">
                  <c:v>34.58</c:v>
                </c:pt>
                <c:pt idx="9">
                  <c:v>34.57</c:v>
                </c:pt>
                <c:pt idx="10">
                  <c:v>33.53</c:v>
                </c:pt>
                <c:pt idx="11">
                  <c:v>33.229999999999997</c:v>
                </c:pt>
                <c:pt idx="12">
                  <c:v>32.65</c:v>
                </c:pt>
                <c:pt idx="13">
                  <c:v>31.88</c:v>
                </c:pt>
                <c:pt idx="14">
                  <c:v>31.66</c:v>
                </c:pt>
                <c:pt idx="15">
                  <c:v>31.62</c:v>
                </c:pt>
                <c:pt idx="16">
                  <c:v>31.61</c:v>
                </c:pt>
                <c:pt idx="17">
                  <c:v>31.61</c:v>
                </c:pt>
                <c:pt idx="18">
                  <c:v>31.61</c:v>
                </c:pt>
                <c:pt idx="19">
                  <c:v>31.61</c:v>
                </c:pt>
                <c:pt idx="20">
                  <c:v>31.62</c:v>
                </c:pt>
                <c:pt idx="21">
                  <c:v>31.62</c:v>
                </c:pt>
                <c:pt idx="22">
                  <c:v>31.63</c:v>
                </c:pt>
                <c:pt idx="23">
                  <c:v>31.62</c:v>
                </c:pt>
                <c:pt idx="24">
                  <c:v>31.62</c:v>
                </c:pt>
                <c:pt idx="25">
                  <c:v>31.62</c:v>
                </c:pt>
                <c:pt idx="26">
                  <c:v>31.62</c:v>
                </c:pt>
                <c:pt idx="27">
                  <c:v>31.61</c:v>
                </c:pt>
                <c:pt idx="28">
                  <c:v>31.61</c:v>
                </c:pt>
                <c:pt idx="29">
                  <c:v>31.61</c:v>
                </c:pt>
                <c:pt idx="30">
                  <c:v>31.61</c:v>
                </c:pt>
                <c:pt idx="31">
                  <c:v>31.61</c:v>
                </c:pt>
                <c:pt idx="32">
                  <c:v>31.61</c:v>
                </c:pt>
                <c:pt idx="33">
                  <c:v>31.61</c:v>
                </c:pt>
                <c:pt idx="34">
                  <c:v>31.63</c:v>
                </c:pt>
                <c:pt idx="35">
                  <c:v>31.63</c:v>
                </c:pt>
                <c:pt idx="36">
                  <c:v>31.63</c:v>
                </c:pt>
                <c:pt idx="37">
                  <c:v>31.64</c:v>
                </c:pt>
                <c:pt idx="38">
                  <c:v>31.63</c:v>
                </c:pt>
                <c:pt idx="39">
                  <c:v>31.63</c:v>
                </c:pt>
                <c:pt idx="40">
                  <c:v>31.63</c:v>
                </c:pt>
                <c:pt idx="41">
                  <c:v>31.63</c:v>
                </c:pt>
                <c:pt idx="42">
                  <c:v>31.63</c:v>
                </c:pt>
                <c:pt idx="43">
                  <c:v>31.63</c:v>
                </c:pt>
                <c:pt idx="44">
                  <c:v>31.63</c:v>
                </c:pt>
                <c:pt idx="45">
                  <c:v>31.64</c:v>
                </c:pt>
                <c:pt idx="46">
                  <c:v>31.64</c:v>
                </c:pt>
                <c:pt idx="47">
                  <c:v>31.64</c:v>
                </c:pt>
                <c:pt idx="48">
                  <c:v>31.64</c:v>
                </c:pt>
                <c:pt idx="49">
                  <c:v>31.63</c:v>
                </c:pt>
                <c:pt idx="50">
                  <c:v>31.63</c:v>
                </c:pt>
                <c:pt idx="51">
                  <c:v>31.63</c:v>
                </c:pt>
                <c:pt idx="52">
                  <c:v>31.63</c:v>
                </c:pt>
                <c:pt idx="53">
                  <c:v>31.63</c:v>
                </c:pt>
                <c:pt idx="54">
                  <c:v>31.63</c:v>
                </c:pt>
                <c:pt idx="55">
                  <c:v>31.62</c:v>
                </c:pt>
                <c:pt idx="56">
                  <c:v>31.61</c:v>
                </c:pt>
                <c:pt idx="57">
                  <c:v>31.6</c:v>
                </c:pt>
                <c:pt idx="58">
                  <c:v>31.6</c:v>
                </c:pt>
                <c:pt idx="59">
                  <c:v>31.6</c:v>
                </c:pt>
                <c:pt idx="60">
                  <c:v>31.6</c:v>
                </c:pt>
                <c:pt idx="61">
                  <c:v>31.61</c:v>
                </c:pt>
                <c:pt idx="62">
                  <c:v>31.6</c:v>
                </c:pt>
                <c:pt idx="63">
                  <c:v>31.6</c:v>
                </c:pt>
                <c:pt idx="64">
                  <c:v>31.6</c:v>
                </c:pt>
                <c:pt idx="65">
                  <c:v>31.6</c:v>
                </c:pt>
                <c:pt idx="66">
                  <c:v>31.6</c:v>
                </c:pt>
                <c:pt idx="67">
                  <c:v>31.6</c:v>
                </c:pt>
                <c:pt idx="68">
                  <c:v>31.6</c:v>
                </c:pt>
                <c:pt idx="69">
                  <c:v>31.6</c:v>
                </c:pt>
                <c:pt idx="70">
                  <c:v>31.61</c:v>
                </c:pt>
                <c:pt idx="71">
                  <c:v>31.6</c:v>
                </c:pt>
                <c:pt idx="72">
                  <c:v>31.6</c:v>
                </c:pt>
                <c:pt idx="73">
                  <c:v>31.6</c:v>
                </c:pt>
                <c:pt idx="74">
                  <c:v>31.6</c:v>
                </c:pt>
                <c:pt idx="75">
                  <c:v>31.61</c:v>
                </c:pt>
                <c:pt idx="76">
                  <c:v>31.61</c:v>
                </c:pt>
                <c:pt idx="77">
                  <c:v>31.61</c:v>
                </c:pt>
                <c:pt idx="78">
                  <c:v>31.6</c:v>
                </c:pt>
                <c:pt idx="79">
                  <c:v>31.6</c:v>
                </c:pt>
                <c:pt idx="80">
                  <c:v>31.61</c:v>
                </c:pt>
                <c:pt idx="81">
                  <c:v>31.61</c:v>
                </c:pt>
                <c:pt idx="82">
                  <c:v>31.6</c:v>
                </c:pt>
                <c:pt idx="83">
                  <c:v>31.6</c:v>
                </c:pt>
                <c:pt idx="84">
                  <c:v>31.6</c:v>
                </c:pt>
                <c:pt idx="85">
                  <c:v>31.6</c:v>
                </c:pt>
                <c:pt idx="86">
                  <c:v>31.6</c:v>
                </c:pt>
                <c:pt idx="87">
                  <c:v>31.6</c:v>
                </c:pt>
                <c:pt idx="88">
                  <c:v>31.6</c:v>
                </c:pt>
                <c:pt idx="89">
                  <c:v>31.6</c:v>
                </c:pt>
                <c:pt idx="90">
                  <c:v>31.61</c:v>
                </c:pt>
                <c:pt idx="91">
                  <c:v>31.6</c:v>
                </c:pt>
                <c:pt idx="92">
                  <c:v>31.61</c:v>
                </c:pt>
                <c:pt idx="93">
                  <c:v>31.61</c:v>
                </c:pt>
                <c:pt idx="94">
                  <c:v>31.61</c:v>
                </c:pt>
                <c:pt idx="95">
                  <c:v>31.61</c:v>
                </c:pt>
                <c:pt idx="96">
                  <c:v>31.61</c:v>
                </c:pt>
                <c:pt idx="97">
                  <c:v>31.61</c:v>
                </c:pt>
                <c:pt idx="98">
                  <c:v>31.6</c:v>
                </c:pt>
                <c:pt idx="99">
                  <c:v>31.6</c:v>
                </c:pt>
                <c:pt idx="100">
                  <c:v>31.6</c:v>
                </c:pt>
                <c:pt idx="101">
                  <c:v>31.61</c:v>
                </c:pt>
                <c:pt idx="102">
                  <c:v>31.61</c:v>
                </c:pt>
                <c:pt idx="103">
                  <c:v>31.6</c:v>
                </c:pt>
                <c:pt idx="104">
                  <c:v>31.61</c:v>
                </c:pt>
                <c:pt idx="105">
                  <c:v>31.61</c:v>
                </c:pt>
                <c:pt idx="106">
                  <c:v>31.61</c:v>
                </c:pt>
                <c:pt idx="107">
                  <c:v>31.61</c:v>
                </c:pt>
                <c:pt idx="108">
                  <c:v>31.6</c:v>
                </c:pt>
                <c:pt idx="109">
                  <c:v>31.6</c:v>
                </c:pt>
                <c:pt idx="110">
                  <c:v>31.61</c:v>
                </c:pt>
                <c:pt idx="111">
                  <c:v>31.61</c:v>
                </c:pt>
                <c:pt idx="112">
                  <c:v>31.61</c:v>
                </c:pt>
                <c:pt idx="113">
                  <c:v>31.61</c:v>
                </c:pt>
                <c:pt idx="114">
                  <c:v>31.61</c:v>
                </c:pt>
                <c:pt idx="115">
                  <c:v>31.61</c:v>
                </c:pt>
                <c:pt idx="116">
                  <c:v>31.61</c:v>
                </c:pt>
                <c:pt idx="117">
                  <c:v>31.6</c:v>
                </c:pt>
                <c:pt idx="118">
                  <c:v>31.61</c:v>
                </c:pt>
                <c:pt idx="119">
                  <c:v>31.61</c:v>
                </c:pt>
                <c:pt idx="120">
                  <c:v>31.6</c:v>
                </c:pt>
                <c:pt idx="121">
                  <c:v>31.61</c:v>
                </c:pt>
                <c:pt idx="122">
                  <c:v>31.61</c:v>
                </c:pt>
                <c:pt idx="123">
                  <c:v>31.61</c:v>
                </c:pt>
                <c:pt idx="124">
                  <c:v>31.6</c:v>
                </c:pt>
                <c:pt idx="125">
                  <c:v>31.6</c:v>
                </c:pt>
                <c:pt idx="126">
                  <c:v>31.6</c:v>
                </c:pt>
                <c:pt idx="127">
                  <c:v>31.6</c:v>
                </c:pt>
                <c:pt idx="128">
                  <c:v>31.6</c:v>
                </c:pt>
                <c:pt idx="129">
                  <c:v>31.6</c:v>
                </c:pt>
                <c:pt idx="130">
                  <c:v>31.6</c:v>
                </c:pt>
                <c:pt idx="131">
                  <c:v>31.6</c:v>
                </c:pt>
                <c:pt idx="132">
                  <c:v>31.6</c:v>
                </c:pt>
                <c:pt idx="133">
                  <c:v>31.6</c:v>
                </c:pt>
                <c:pt idx="134">
                  <c:v>31.6</c:v>
                </c:pt>
                <c:pt idx="135">
                  <c:v>31.6</c:v>
                </c:pt>
                <c:pt idx="136">
                  <c:v>31.6</c:v>
                </c:pt>
                <c:pt idx="137">
                  <c:v>31.6</c:v>
                </c:pt>
                <c:pt idx="138">
                  <c:v>31.6</c:v>
                </c:pt>
                <c:pt idx="139">
                  <c:v>31.6</c:v>
                </c:pt>
                <c:pt idx="140">
                  <c:v>31.6</c:v>
                </c:pt>
                <c:pt idx="141">
                  <c:v>31.6</c:v>
                </c:pt>
                <c:pt idx="142">
                  <c:v>31.6</c:v>
                </c:pt>
                <c:pt idx="143">
                  <c:v>31.6</c:v>
                </c:pt>
                <c:pt idx="144">
                  <c:v>31.6</c:v>
                </c:pt>
                <c:pt idx="145">
                  <c:v>31.6</c:v>
                </c:pt>
                <c:pt idx="146">
                  <c:v>31.6</c:v>
                </c:pt>
                <c:pt idx="147">
                  <c:v>31.6</c:v>
                </c:pt>
                <c:pt idx="148">
                  <c:v>31.6</c:v>
                </c:pt>
                <c:pt idx="149">
                  <c:v>31.6</c:v>
                </c:pt>
                <c:pt idx="150">
                  <c:v>31.6</c:v>
                </c:pt>
                <c:pt idx="151">
                  <c:v>31.6</c:v>
                </c:pt>
                <c:pt idx="152">
                  <c:v>31.6</c:v>
                </c:pt>
                <c:pt idx="153">
                  <c:v>31.6</c:v>
                </c:pt>
                <c:pt idx="154">
                  <c:v>31.6</c:v>
                </c:pt>
                <c:pt idx="155">
                  <c:v>31.6</c:v>
                </c:pt>
                <c:pt idx="156">
                  <c:v>31.6</c:v>
                </c:pt>
                <c:pt idx="157">
                  <c:v>31.6</c:v>
                </c:pt>
                <c:pt idx="158">
                  <c:v>31.6</c:v>
                </c:pt>
                <c:pt idx="159">
                  <c:v>31.6</c:v>
                </c:pt>
                <c:pt idx="160">
                  <c:v>31.6</c:v>
                </c:pt>
                <c:pt idx="161">
                  <c:v>31.6</c:v>
                </c:pt>
                <c:pt idx="162">
                  <c:v>31.6</c:v>
                </c:pt>
                <c:pt idx="163">
                  <c:v>31.6</c:v>
                </c:pt>
                <c:pt idx="164">
                  <c:v>31.6</c:v>
                </c:pt>
                <c:pt idx="165">
                  <c:v>31.6</c:v>
                </c:pt>
                <c:pt idx="166">
                  <c:v>31.6</c:v>
                </c:pt>
                <c:pt idx="167">
                  <c:v>31.6</c:v>
                </c:pt>
                <c:pt idx="168">
                  <c:v>31.6</c:v>
                </c:pt>
                <c:pt idx="169">
                  <c:v>31.6</c:v>
                </c:pt>
                <c:pt idx="170">
                  <c:v>31.6</c:v>
                </c:pt>
                <c:pt idx="171">
                  <c:v>31.6</c:v>
                </c:pt>
                <c:pt idx="172">
                  <c:v>31.6</c:v>
                </c:pt>
                <c:pt idx="173">
                  <c:v>31.6</c:v>
                </c:pt>
                <c:pt idx="174">
                  <c:v>31.6</c:v>
                </c:pt>
                <c:pt idx="175">
                  <c:v>31.61</c:v>
                </c:pt>
                <c:pt idx="176">
                  <c:v>31.6</c:v>
                </c:pt>
                <c:pt idx="177">
                  <c:v>31.6</c:v>
                </c:pt>
                <c:pt idx="178">
                  <c:v>31.6</c:v>
                </c:pt>
                <c:pt idx="179">
                  <c:v>31.6</c:v>
                </c:pt>
                <c:pt idx="180">
                  <c:v>31.6</c:v>
                </c:pt>
                <c:pt idx="181">
                  <c:v>31.6</c:v>
                </c:pt>
                <c:pt idx="182">
                  <c:v>31.6</c:v>
                </c:pt>
                <c:pt idx="183">
                  <c:v>31.6</c:v>
                </c:pt>
                <c:pt idx="184">
                  <c:v>31.6</c:v>
                </c:pt>
                <c:pt idx="185">
                  <c:v>31.6</c:v>
                </c:pt>
                <c:pt idx="186">
                  <c:v>31.6</c:v>
                </c:pt>
                <c:pt idx="187">
                  <c:v>31.6</c:v>
                </c:pt>
                <c:pt idx="188">
                  <c:v>31.6</c:v>
                </c:pt>
                <c:pt idx="189">
                  <c:v>31.61</c:v>
                </c:pt>
                <c:pt idx="190">
                  <c:v>31.61</c:v>
                </c:pt>
                <c:pt idx="191">
                  <c:v>31.61</c:v>
                </c:pt>
                <c:pt idx="192">
                  <c:v>31.6</c:v>
                </c:pt>
                <c:pt idx="193">
                  <c:v>31.6</c:v>
                </c:pt>
                <c:pt idx="194">
                  <c:v>31.61</c:v>
                </c:pt>
                <c:pt idx="195">
                  <c:v>31.61</c:v>
                </c:pt>
                <c:pt idx="196">
                  <c:v>31.6</c:v>
                </c:pt>
                <c:pt idx="197">
                  <c:v>31.61</c:v>
                </c:pt>
                <c:pt idx="198">
                  <c:v>31.6</c:v>
                </c:pt>
                <c:pt idx="199">
                  <c:v>31.6</c:v>
                </c:pt>
                <c:pt idx="200">
                  <c:v>31.6</c:v>
                </c:pt>
                <c:pt idx="201">
                  <c:v>31.6</c:v>
                </c:pt>
                <c:pt idx="202">
                  <c:v>31.6</c:v>
                </c:pt>
                <c:pt idx="203">
                  <c:v>31.6</c:v>
                </c:pt>
                <c:pt idx="204">
                  <c:v>31.6</c:v>
                </c:pt>
                <c:pt idx="205">
                  <c:v>31.6</c:v>
                </c:pt>
                <c:pt idx="206">
                  <c:v>31.6</c:v>
                </c:pt>
                <c:pt idx="207">
                  <c:v>31.6</c:v>
                </c:pt>
                <c:pt idx="208">
                  <c:v>31.6</c:v>
                </c:pt>
                <c:pt idx="209">
                  <c:v>31.6</c:v>
                </c:pt>
                <c:pt idx="210">
                  <c:v>31.6</c:v>
                </c:pt>
                <c:pt idx="211">
                  <c:v>31.6</c:v>
                </c:pt>
                <c:pt idx="212">
                  <c:v>31.6</c:v>
                </c:pt>
                <c:pt idx="213">
                  <c:v>31.6</c:v>
                </c:pt>
                <c:pt idx="214">
                  <c:v>31.6</c:v>
                </c:pt>
                <c:pt idx="215">
                  <c:v>31.6</c:v>
                </c:pt>
                <c:pt idx="216">
                  <c:v>31.6</c:v>
                </c:pt>
                <c:pt idx="217">
                  <c:v>31.6</c:v>
                </c:pt>
                <c:pt idx="218">
                  <c:v>31.6</c:v>
                </c:pt>
                <c:pt idx="219">
                  <c:v>31.6</c:v>
                </c:pt>
                <c:pt idx="220">
                  <c:v>31.6</c:v>
                </c:pt>
                <c:pt idx="221">
                  <c:v>31.6</c:v>
                </c:pt>
                <c:pt idx="222">
                  <c:v>31.6</c:v>
                </c:pt>
                <c:pt idx="223">
                  <c:v>31.6</c:v>
                </c:pt>
                <c:pt idx="224">
                  <c:v>31.6</c:v>
                </c:pt>
                <c:pt idx="225">
                  <c:v>31.6</c:v>
                </c:pt>
                <c:pt idx="226">
                  <c:v>31.6</c:v>
                </c:pt>
                <c:pt idx="227">
                  <c:v>31.6</c:v>
                </c:pt>
                <c:pt idx="228">
                  <c:v>31.6</c:v>
                </c:pt>
                <c:pt idx="229">
                  <c:v>31.6</c:v>
                </c:pt>
                <c:pt idx="230">
                  <c:v>31.6</c:v>
                </c:pt>
                <c:pt idx="231">
                  <c:v>31.6</c:v>
                </c:pt>
                <c:pt idx="232">
                  <c:v>31.6</c:v>
                </c:pt>
                <c:pt idx="233">
                  <c:v>31.6</c:v>
                </c:pt>
                <c:pt idx="234">
                  <c:v>31.6</c:v>
                </c:pt>
                <c:pt idx="235">
                  <c:v>31.6</c:v>
                </c:pt>
                <c:pt idx="236">
                  <c:v>31.6</c:v>
                </c:pt>
                <c:pt idx="237">
                  <c:v>31.6</c:v>
                </c:pt>
                <c:pt idx="238">
                  <c:v>31.6</c:v>
                </c:pt>
                <c:pt idx="239">
                  <c:v>31.6</c:v>
                </c:pt>
                <c:pt idx="240">
                  <c:v>31.6</c:v>
                </c:pt>
                <c:pt idx="241">
                  <c:v>31.6</c:v>
                </c:pt>
                <c:pt idx="242">
                  <c:v>31.6</c:v>
                </c:pt>
                <c:pt idx="243">
                  <c:v>31.6</c:v>
                </c:pt>
                <c:pt idx="244">
                  <c:v>31.6</c:v>
                </c:pt>
                <c:pt idx="245">
                  <c:v>31.6</c:v>
                </c:pt>
                <c:pt idx="246">
                  <c:v>31.6</c:v>
                </c:pt>
                <c:pt idx="247">
                  <c:v>31.6</c:v>
                </c:pt>
                <c:pt idx="248">
                  <c:v>31.6</c:v>
                </c:pt>
                <c:pt idx="249">
                  <c:v>31.6</c:v>
                </c:pt>
                <c:pt idx="250">
                  <c:v>31.6</c:v>
                </c:pt>
                <c:pt idx="251">
                  <c:v>31.6</c:v>
                </c:pt>
                <c:pt idx="252">
                  <c:v>31.6</c:v>
                </c:pt>
                <c:pt idx="253">
                  <c:v>31.6</c:v>
                </c:pt>
                <c:pt idx="254">
                  <c:v>31.6</c:v>
                </c:pt>
                <c:pt idx="255">
                  <c:v>31.6</c:v>
                </c:pt>
                <c:pt idx="256">
                  <c:v>31.6</c:v>
                </c:pt>
                <c:pt idx="257">
                  <c:v>31.6</c:v>
                </c:pt>
                <c:pt idx="258">
                  <c:v>31.6</c:v>
                </c:pt>
                <c:pt idx="259">
                  <c:v>31.6</c:v>
                </c:pt>
                <c:pt idx="260">
                  <c:v>31.6</c:v>
                </c:pt>
                <c:pt idx="261">
                  <c:v>31.6</c:v>
                </c:pt>
                <c:pt idx="262">
                  <c:v>31.6</c:v>
                </c:pt>
                <c:pt idx="263">
                  <c:v>31.6</c:v>
                </c:pt>
                <c:pt idx="264">
                  <c:v>31.6</c:v>
                </c:pt>
                <c:pt idx="265">
                  <c:v>31.6</c:v>
                </c:pt>
                <c:pt idx="266">
                  <c:v>31.6</c:v>
                </c:pt>
                <c:pt idx="267">
                  <c:v>31.6</c:v>
                </c:pt>
                <c:pt idx="268">
                  <c:v>31.6</c:v>
                </c:pt>
                <c:pt idx="269">
                  <c:v>31.6</c:v>
                </c:pt>
                <c:pt idx="270">
                  <c:v>31.6</c:v>
                </c:pt>
                <c:pt idx="271">
                  <c:v>31.6</c:v>
                </c:pt>
                <c:pt idx="272">
                  <c:v>31.6</c:v>
                </c:pt>
                <c:pt idx="273">
                  <c:v>31.6</c:v>
                </c:pt>
                <c:pt idx="274">
                  <c:v>31.6</c:v>
                </c:pt>
                <c:pt idx="275">
                  <c:v>31.6</c:v>
                </c:pt>
                <c:pt idx="276">
                  <c:v>31.6</c:v>
                </c:pt>
                <c:pt idx="277">
                  <c:v>31.6</c:v>
                </c:pt>
                <c:pt idx="278">
                  <c:v>31.6</c:v>
                </c:pt>
                <c:pt idx="279">
                  <c:v>31.6</c:v>
                </c:pt>
                <c:pt idx="280">
                  <c:v>31.6</c:v>
                </c:pt>
                <c:pt idx="281">
                  <c:v>31.6</c:v>
                </c:pt>
                <c:pt idx="282">
                  <c:v>31.6</c:v>
                </c:pt>
                <c:pt idx="283">
                  <c:v>31.61</c:v>
                </c:pt>
                <c:pt idx="284">
                  <c:v>31.6</c:v>
                </c:pt>
                <c:pt idx="285">
                  <c:v>31.6</c:v>
                </c:pt>
                <c:pt idx="286">
                  <c:v>31.6</c:v>
                </c:pt>
                <c:pt idx="287">
                  <c:v>31.6</c:v>
                </c:pt>
                <c:pt idx="288">
                  <c:v>31.61</c:v>
                </c:pt>
                <c:pt idx="289">
                  <c:v>31.61</c:v>
                </c:pt>
                <c:pt idx="290">
                  <c:v>31.6</c:v>
                </c:pt>
                <c:pt idx="291">
                  <c:v>31.6</c:v>
                </c:pt>
                <c:pt idx="292">
                  <c:v>31.61</c:v>
                </c:pt>
                <c:pt idx="293">
                  <c:v>31.61</c:v>
                </c:pt>
                <c:pt idx="294">
                  <c:v>31.61</c:v>
                </c:pt>
                <c:pt idx="295">
                  <c:v>31.6</c:v>
                </c:pt>
                <c:pt idx="296">
                  <c:v>31.6</c:v>
                </c:pt>
                <c:pt idx="297">
                  <c:v>31.6</c:v>
                </c:pt>
                <c:pt idx="298">
                  <c:v>31.6</c:v>
                </c:pt>
                <c:pt idx="299">
                  <c:v>31.6</c:v>
                </c:pt>
                <c:pt idx="300">
                  <c:v>31.6</c:v>
                </c:pt>
                <c:pt idx="301">
                  <c:v>31.6</c:v>
                </c:pt>
                <c:pt idx="302">
                  <c:v>31.6</c:v>
                </c:pt>
                <c:pt idx="303">
                  <c:v>31.6</c:v>
                </c:pt>
                <c:pt idx="304">
                  <c:v>31.6</c:v>
                </c:pt>
                <c:pt idx="305">
                  <c:v>31.61</c:v>
                </c:pt>
                <c:pt idx="306">
                  <c:v>31.6</c:v>
                </c:pt>
                <c:pt idx="307">
                  <c:v>31.6</c:v>
                </c:pt>
                <c:pt idx="308">
                  <c:v>31.6</c:v>
                </c:pt>
                <c:pt idx="309">
                  <c:v>31.6</c:v>
                </c:pt>
                <c:pt idx="310">
                  <c:v>31.6</c:v>
                </c:pt>
                <c:pt idx="311">
                  <c:v>31.6</c:v>
                </c:pt>
                <c:pt idx="312">
                  <c:v>31.6</c:v>
                </c:pt>
                <c:pt idx="313">
                  <c:v>31.6</c:v>
                </c:pt>
                <c:pt idx="314">
                  <c:v>31.61</c:v>
                </c:pt>
                <c:pt idx="315">
                  <c:v>31.6</c:v>
                </c:pt>
                <c:pt idx="316">
                  <c:v>31.6</c:v>
                </c:pt>
                <c:pt idx="317">
                  <c:v>31.6</c:v>
                </c:pt>
                <c:pt idx="318">
                  <c:v>31.6</c:v>
                </c:pt>
                <c:pt idx="319">
                  <c:v>31.6</c:v>
                </c:pt>
                <c:pt idx="320">
                  <c:v>31.6</c:v>
                </c:pt>
                <c:pt idx="321">
                  <c:v>31.6</c:v>
                </c:pt>
                <c:pt idx="322">
                  <c:v>31.6</c:v>
                </c:pt>
                <c:pt idx="323">
                  <c:v>31.6</c:v>
                </c:pt>
                <c:pt idx="324">
                  <c:v>31.6</c:v>
                </c:pt>
                <c:pt idx="325">
                  <c:v>31.6</c:v>
                </c:pt>
                <c:pt idx="326">
                  <c:v>31.6</c:v>
                </c:pt>
                <c:pt idx="327">
                  <c:v>31.6</c:v>
                </c:pt>
                <c:pt idx="328">
                  <c:v>31.6</c:v>
                </c:pt>
                <c:pt idx="329">
                  <c:v>31.6</c:v>
                </c:pt>
                <c:pt idx="330">
                  <c:v>31.6</c:v>
                </c:pt>
                <c:pt idx="331">
                  <c:v>31.6</c:v>
                </c:pt>
                <c:pt idx="332">
                  <c:v>31.6</c:v>
                </c:pt>
                <c:pt idx="333">
                  <c:v>31.6</c:v>
                </c:pt>
                <c:pt idx="334">
                  <c:v>31.6</c:v>
                </c:pt>
                <c:pt idx="335">
                  <c:v>31.6</c:v>
                </c:pt>
                <c:pt idx="336">
                  <c:v>31.6</c:v>
                </c:pt>
                <c:pt idx="337">
                  <c:v>31.6</c:v>
                </c:pt>
                <c:pt idx="338">
                  <c:v>31.6</c:v>
                </c:pt>
                <c:pt idx="339">
                  <c:v>31.6</c:v>
                </c:pt>
                <c:pt idx="340">
                  <c:v>31.6</c:v>
                </c:pt>
                <c:pt idx="341">
                  <c:v>31.6</c:v>
                </c:pt>
                <c:pt idx="342">
                  <c:v>31.6</c:v>
                </c:pt>
                <c:pt idx="343">
                  <c:v>31.6</c:v>
                </c:pt>
                <c:pt idx="344">
                  <c:v>31.6</c:v>
                </c:pt>
                <c:pt idx="345">
                  <c:v>31.6</c:v>
                </c:pt>
                <c:pt idx="346">
                  <c:v>31.6</c:v>
                </c:pt>
                <c:pt idx="347">
                  <c:v>31.6</c:v>
                </c:pt>
                <c:pt idx="348">
                  <c:v>31.6</c:v>
                </c:pt>
                <c:pt idx="349">
                  <c:v>31.6</c:v>
                </c:pt>
                <c:pt idx="350">
                  <c:v>31.6</c:v>
                </c:pt>
                <c:pt idx="351">
                  <c:v>31.6</c:v>
                </c:pt>
                <c:pt idx="352">
                  <c:v>31.6</c:v>
                </c:pt>
                <c:pt idx="353">
                  <c:v>31.6</c:v>
                </c:pt>
                <c:pt idx="354">
                  <c:v>31.6</c:v>
                </c:pt>
                <c:pt idx="355">
                  <c:v>31.6</c:v>
                </c:pt>
                <c:pt idx="356">
                  <c:v>31.6</c:v>
                </c:pt>
                <c:pt idx="357">
                  <c:v>31.6</c:v>
                </c:pt>
                <c:pt idx="358">
                  <c:v>31.6</c:v>
                </c:pt>
                <c:pt idx="359">
                  <c:v>31.6</c:v>
                </c:pt>
                <c:pt idx="360">
                  <c:v>31.6</c:v>
                </c:pt>
                <c:pt idx="361">
                  <c:v>31.6</c:v>
                </c:pt>
                <c:pt idx="362">
                  <c:v>31.6</c:v>
                </c:pt>
                <c:pt idx="363">
                  <c:v>31.6</c:v>
                </c:pt>
                <c:pt idx="364">
                  <c:v>31.6</c:v>
                </c:pt>
                <c:pt idx="365">
                  <c:v>31.6</c:v>
                </c:pt>
                <c:pt idx="366">
                  <c:v>31.61</c:v>
                </c:pt>
                <c:pt idx="367">
                  <c:v>31.61</c:v>
                </c:pt>
                <c:pt idx="368">
                  <c:v>31.61</c:v>
                </c:pt>
                <c:pt idx="369">
                  <c:v>31.6</c:v>
                </c:pt>
                <c:pt idx="370">
                  <c:v>31.6</c:v>
                </c:pt>
                <c:pt idx="371">
                  <c:v>31.61</c:v>
                </c:pt>
                <c:pt idx="372">
                  <c:v>31.61</c:v>
                </c:pt>
                <c:pt idx="373">
                  <c:v>31.61</c:v>
                </c:pt>
                <c:pt idx="374">
                  <c:v>31.6</c:v>
                </c:pt>
                <c:pt idx="375">
                  <c:v>31.6</c:v>
                </c:pt>
                <c:pt idx="376">
                  <c:v>31.6</c:v>
                </c:pt>
                <c:pt idx="377">
                  <c:v>31.6</c:v>
                </c:pt>
                <c:pt idx="378">
                  <c:v>31.6</c:v>
                </c:pt>
                <c:pt idx="379">
                  <c:v>31.61</c:v>
                </c:pt>
                <c:pt idx="380">
                  <c:v>31.6</c:v>
                </c:pt>
                <c:pt idx="381">
                  <c:v>31.6</c:v>
                </c:pt>
                <c:pt idx="382">
                  <c:v>31.6</c:v>
                </c:pt>
                <c:pt idx="383">
                  <c:v>31.6</c:v>
                </c:pt>
                <c:pt idx="384">
                  <c:v>31.6</c:v>
                </c:pt>
                <c:pt idx="385">
                  <c:v>31.6</c:v>
                </c:pt>
                <c:pt idx="386">
                  <c:v>31.6</c:v>
                </c:pt>
                <c:pt idx="387">
                  <c:v>31.6</c:v>
                </c:pt>
                <c:pt idx="388">
                  <c:v>31.6</c:v>
                </c:pt>
                <c:pt idx="389">
                  <c:v>31.6</c:v>
                </c:pt>
                <c:pt idx="390">
                  <c:v>31.6</c:v>
                </c:pt>
                <c:pt idx="391">
                  <c:v>31.6</c:v>
                </c:pt>
                <c:pt idx="392">
                  <c:v>31.6</c:v>
                </c:pt>
                <c:pt idx="393">
                  <c:v>31.6</c:v>
                </c:pt>
                <c:pt idx="394">
                  <c:v>31.6</c:v>
                </c:pt>
                <c:pt idx="395">
                  <c:v>31.6</c:v>
                </c:pt>
                <c:pt idx="396">
                  <c:v>31.6</c:v>
                </c:pt>
                <c:pt idx="397">
                  <c:v>31.6</c:v>
                </c:pt>
                <c:pt idx="398">
                  <c:v>31.6</c:v>
                </c:pt>
                <c:pt idx="399">
                  <c:v>31.6</c:v>
                </c:pt>
                <c:pt idx="400">
                  <c:v>31.6</c:v>
                </c:pt>
                <c:pt idx="401">
                  <c:v>31.6</c:v>
                </c:pt>
                <c:pt idx="402">
                  <c:v>31.6</c:v>
                </c:pt>
                <c:pt idx="403">
                  <c:v>31.6</c:v>
                </c:pt>
                <c:pt idx="404">
                  <c:v>31.6</c:v>
                </c:pt>
                <c:pt idx="405">
                  <c:v>31.6</c:v>
                </c:pt>
                <c:pt idx="406">
                  <c:v>31.6</c:v>
                </c:pt>
                <c:pt idx="407">
                  <c:v>31.6</c:v>
                </c:pt>
                <c:pt idx="408">
                  <c:v>31.6</c:v>
                </c:pt>
                <c:pt idx="409">
                  <c:v>31.6</c:v>
                </c:pt>
                <c:pt idx="410">
                  <c:v>31.6</c:v>
                </c:pt>
                <c:pt idx="411">
                  <c:v>31.6</c:v>
                </c:pt>
                <c:pt idx="412">
                  <c:v>31.6</c:v>
                </c:pt>
                <c:pt idx="413">
                  <c:v>31.6</c:v>
                </c:pt>
                <c:pt idx="414">
                  <c:v>31.6</c:v>
                </c:pt>
                <c:pt idx="415">
                  <c:v>31.6</c:v>
                </c:pt>
                <c:pt idx="416">
                  <c:v>31.6</c:v>
                </c:pt>
                <c:pt idx="417">
                  <c:v>31.6</c:v>
                </c:pt>
                <c:pt idx="418">
                  <c:v>31.6</c:v>
                </c:pt>
                <c:pt idx="419">
                  <c:v>31.6</c:v>
                </c:pt>
                <c:pt idx="420">
                  <c:v>31.6</c:v>
                </c:pt>
                <c:pt idx="421">
                  <c:v>31.6</c:v>
                </c:pt>
                <c:pt idx="422">
                  <c:v>31.6</c:v>
                </c:pt>
                <c:pt idx="423">
                  <c:v>31.6</c:v>
                </c:pt>
                <c:pt idx="424">
                  <c:v>31.6</c:v>
                </c:pt>
                <c:pt idx="425">
                  <c:v>31.6</c:v>
                </c:pt>
                <c:pt idx="426">
                  <c:v>31.6</c:v>
                </c:pt>
                <c:pt idx="427">
                  <c:v>31.6</c:v>
                </c:pt>
                <c:pt idx="428">
                  <c:v>31.6</c:v>
                </c:pt>
                <c:pt idx="429">
                  <c:v>31.6</c:v>
                </c:pt>
                <c:pt idx="430">
                  <c:v>31.6</c:v>
                </c:pt>
                <c:pt idx="431">
                  <c:v>31.6</c:v>
                </c:pt>
                <c:pt idx="432">
                  <c:v>31.6</c:v>
                </c:pt>
                <c:pt idx="433">
                  <c:v>31.6</c:v>
                </c:pt>
                <c:pt idx="434">
                  <c:v>31.6</c:v>
                </c:pt>
                <c:pt idx="435">
                  <c:v>31.6</c:v>
                </c:pt>
                <c:pt idx="436">
                  <c:v>31.6</c:v>
                </c:pt>
                <c:pt idx="437">
                  <c:v>31.6</c:v>
                </c:pt>
                <c:pt idx="438">
                  <c:v>31.6</c:v>
                </c:pt>
                <c:pt idx="439">
                  <c:v>31.6</c:v>
                </c:pt>
                <c:pt idx="440">
                  <c:v>31.6</c:v>
                </c:pt>
                <c:pt idx="441">
                  <c:v>31.6</c:v>
                </c:pt>
                <c:pt idx="442">
                  <c:v>31.6</c:v>
                </c:pt>
                <c:pt idx="443">
                  <c:v>31.6</c:v>
                </c:pt>
                <c:pt idx="444">
                  <c:v>31.6</c:v>
                </c:pt>
                <c:pt idx="445">
                  <c:v>31.6</c:v>
                </c:pt>
                <c:pt idx="446">
                  <c:v>31.6</c:v>
                </c:pt>
                <c:pt idx="447">
                  <c:v>31.6</c:v>
                </c:pt>
                <c:pt idx="448">
                  <c:v>31.6</c:v>
                </c:pt>
                <c:pt idx="449">
                  <c:v>31.6</c:v>
                </c:pt>
                <c:pt idx="450">
                  <c:v>31.6</c:v>
                </c:pt>
                <c:pt idx="451">
                  <c:v>31.6</c:v>
                </c:pt>
                <c:pt idx="452">
                  <c:v>31.6</c:v>
                </c:pt>
                <c:pt idx="453">
                  <c:v>31.6</c:v>
                </c:pt>
                <c:pt idx="454">
                  <c:v>31.6</c:v>
                </c:pt>
                <c:pt idx="455">
                  <c:v>31.6</c:v>
                </c:pt>
                <c:pt idx="456">
                  <c:v>31.6</c:v>
                </c:pt>
                <c:pt idx="457">
                  <c:v>31.6</c:v>
                </c:pt>
                <c:pt idx="458">
                  <c:v>31.6</c:v>
                </c:pt>
                <c:pt idx="459">
                  <c:v>31.6</c:v>
                </c:pt>
                <c:pt idx="460">
                  <c:v>31.6</c:v>
                </c:pt>
                <c:pt idx="461">
                  <c:v>31.6</c:v>
                </c:pt>
                <c:pt idx="462">
                  <c:v>31.6</c:v>
                </c:pt>
                <c:pt idx="463">
                  <c:v>31.6</c:v>
                </c:pt>
                <c:pt idx="464">
                  <c:v>31.6</c:v>
                </c:pt>
                <c:pt idx="465">
                  <c:v>31.61</c:v>
                </c:pt>
                <c:pt idx="466">
                  <c:v>31.6</c:v>
                </c:pt>
                <c:pt idx="467">
                  <c:v>31.6</c:v>
                </c:pt>
                <c:pt idx="468">
                  <c:v>31.6</c:v>
                </c:pt>
                <c:pt idx="469">
                  <c:v>31.6</c:v>
                </c:pt>
                <c:pt idx="470">
                  <c:v>31.6</c:v>
                </c:pt>
                <c:pt idx="471">
                  <c:v>31.6</c:v>
                </c:pt>
                <c:pt idx="472">
                  <c:v>31.6</c:v>
                </c:pt>
                <c:pt idx="473">
                  <c:v>31.6</c:v>
                </c:pt>
                <c:pt idx="474">
                  <c:v>31.6</c:v>
                </c:pt>
                <c:pt idx="475">
                  <c:v>31.6</c:v>
                </c:pt>
                <c:pt idx="476">
                  <c:v>31.6</c:v>
                </c:pt>
                <c:pt idx="477">
                  <c:v>31.61</c:v>
                </c:pt>
                <c:pt idx="478">
                  <c:v>31.61</c:v>
                </c:pt>
                <c:pt idx="479">
                  <c:v>31.6</c:v>
                </c:pt>
                <c:pt idx="480">
                  <c:v>31.6</c:v>
                </c:pt>
                <c:pt idx="481">
                  <c:v>31.6</c:v>
                </c:pt>
                <c:pt idx="482">
                  <c:v>31.61</c:v>
                </c:pt>
                <c:pt idx="483">
                  <c:v>31.61</c:v>
                </c:pt>
                <c:pt idx="484">
                  <c:v>31.61</c:v>
                </c:pt>
                <c:pt idx="485">
                  <c:v>31.61</c:v>
                </c:pt>
                <c:pt idx="486">
                  <c:v>31.61</c:v>
                </c:pt>
                <c:pt idx="487">
                  <c:v>31.61</c:v>
                </c:pt>
                <c:pt idx="488">
                  <c:v>31.61</c:v>
                </c:pt>
                <c:pt idx="489">
                  <c:v>31.61</c:v>
                </c:pt>
                <c:pt idx="490">
                  <c:v>31.61</c:v>
                </c:pt>
                <c:pt idx="491">
                  <c:v>31.61</c:v>
                </c:pt>
                <c:pt idx="492">
                  <c:v>31.61</c:v>
                </c:pt>
                <c:pt idx="493">
                  <c:v>31.61</c:v>
                </c:pt>
                <c:pt idx="494">
                  <c:v>31.61</c:v>
                </c:pt>
                <c:pt idx="495">
                  <c:v>31.6</c:v>
                </c:pt>
                <c:pt idx="496">
                  <c:v>31.6</c:v>
                </c:pt>
                <c:pt idx="497">
                  <c:v>31.61</c:v>
                </c:pt>
                <c:pt idx="498">
                  <c:v>31.61</c:v>
                </c:pt>
                <c:pt idx="499">
                  <c:v>31.61</c:v>
                </c:pt>
                <c:pt idx="500">
                  <c:v>31.61</c:v>
                </c:pt>
                <c:pt idx="501">
                  <c:v>31.61</c:v>
                </c:pt>
                <c:pt idx="502">
                  <c:v>31.61</c:v>
                </c:pt>
                <c:pt idx="503">
                  <c:v>31.61</c:v>
                </c:pt>
                <c:pt idx="504">
                  <c:v>31.61</c:v>
                </c:pt>
                <c:pt idx="505">
                  <c:v>31.61</c:v>
                </c:pt>
                <c:pt idx="506">
                  <c:v>31.61</c:v>
                </c:pt>
                <c:pt idx="507">
                  <c:v>31.61</c:v>
                </c:pt>
                <c:pt idx="508">
                  <c:v>31.61</c:v>
                </c:pt>
                <c:pt idx="509">
                  <c:v>31.61</c:v>
                </c:pt>
                <c:pt idx="510">
                  <c:v>31.61</c:v>
                </c:pt>
                <c:pt idx="511">
                  <c:v>31.61</c:v>
                </c:pt>
                <c:pt idx="512">
                  <c:v>31.61</c:v>
                </c:pt>
                <c:pt idx="513">
                  <c:v>31.61</c:v>
                </c:pt>
                <c:pt idx="514">
                  <c:v>31.61</c:v>
                </c:pt>
                <c:pt idx="515">
                  <c:v>31.61</c:v>
                </c:pt>
                <c:pt idx="516">
                  <c:v>31.61</c:v>
                </c:pt>
                <c:pt idx="517">
                  <c:v>31.61</c:v>
                </c:pt>
                <c:pt idx="518">
                  <c:v>31.61</c:v>
                </c:pt>
                <c:pt idx="519">
                  <c:v>31.61</c:v>
                </c:pt>
                <c:pt idx="520">
                  <c:v>31.61</c:v>
                </c:pt>
                <c:pt idx="521">
                  <c:v>31.61</c:v>
                </c:pt>
                <c:pt idx="522">
                  <c:v>31.61</c:v>
                </c:pt>
                <c:pt idx="523">
                  <c:v>31.61</c:v>
                </c:pt>
                <c:pt idx="524">
                  <c:v>31.61</c:v>
                </c:pt>
                <c:pt idx="525">
                  <c:v>31.61</c:v>
                </c:pt>
                <c:pt idx="526">
                  <c:v>31.61</c:v>
                </c:pt>
                <c:pt idx="527">
                  <c:v>31.61</c:v>
                </c:pt>
                <c:pt idx="528">
                  <c:v>31.61</c:v>
                </c:pt>
                <c:pt idx="529">
                  <c:v>31.61</c:v>
                </c:pt>
                <c:pt idx="530">
                  <c:v>31.61</c:v>
                </c:pt>
                <c:pt idx="531">
                  <c:v>31.61</c:v>
                </c:pt>
                <c:pt idx="532">
                  <c:v>31.61</c:v>
                </c:pt>
                <c:pt idx="533">
                  <c:v>31.61</c:v>
                </c:pt>
                <c:pt idx="534">
                  <c:v>31.61</c:v>
                </c:pt>
                <c:pt idx="535">
                  <c:v>31.61</c:v>
                </c:pt>
                <c:pt idx="536">
                  <c:v>31.61</c:v>
                </c:pt>
                <c:pt idx="537">
                  <c:v>31.61</c:v>
                </c:pt>
                <c:pt idx="538">
                  <c:v>31.61</c:v>
                </c:pt>
                <c:pt idx="539">
                  <c:v>31.61</c:v>
                </c:pt>
                <c:pt idx="540">
                  <c:v>31.61</c:v>
                </c:pt>
                <c:pt idx="541">
                  <c:v>31.62</c:v>
                </c:pt>
                <c:pt idx="542">
                  <c:v>31.61</c:v>
                </c:pt>
                <c:pt idx="543">
                  <c:v>31.61</c:v>
                </c:pt>
                <c:pt idx="544">
                  <c:v>31.61</c:v>
                </c:pt>
                <c:pt idx="545">
                  <c:v>31.61</c:v>
                </c:pt>
                <c:pt idx="546">
                  <c:v>31.62</c:v>
                </c:pt>
                <c:pt idx="547">
                  <c:v>31.62</c:v>
                </c:pt>
                <c:pt idx="548">
                  <c:v>31.62</c:v>
                </c:pt>
                <c:pt idx="549">
                  <c:v>31.62</c:v>
                </c:pt>
                <c:pt idx="550">
                  <c:v>31.61</c:v>
                </c:pt>
                <c:pt idx="551">
                  <c:v>31.61</c:v>
                </c:pt>
                <c:pt idx="552">
                  <c:v>31.61</c:v>
                </c:pt>
                <c:pt idx="553">
                  <c:v>31.61</c:v>
                </c:pt>
                <c:pt idx="554">
                  <c:v>31.61</c:v>
                </c:pt>
                <c:pt idx="555">
                  <c:v>31.61</c:v>
                </c:pt>
                <c:pt idx="556">
                  <c:v>31.62</c:v>
                </c:pt>
                <c:pt idx="557">
                  <c:v>31.62</c:v>
                </c:pt>
                <c:pt idx="558">
                  <c:v>31.61</c:v>
                </c:pt>
                <c:pt idx="559">
                  <c:v>31.61</c:v>
                </c:pt>
                <c:pt idx="560">
                  <c:v>31.61</c:v>
                </c:pt>
                <c:pt idx="561">
                  <c:v>31.61</c:v>
                </c:pt>
                <c:pt idx="562">
                  <c:v>31.61</c:v>
                </c:pt>
                <c:pt idx="563">
                  <c:v>31.61</c:v>
                </c:pt>
                <c:pt idx="564">
                  <c:v>31.61</c:v>
                </c:pt>
                <c:pt idx="565">
                  <c:v>31.61</c:v>
                </c:pt>
                <c:pt idx="566">
                  <c:v>31.61</c:v>
                </c:pt>
                <c:pt idx="567">
                  <c:v>31.61</c:v>
                </c:pt>
                <c:pt idx="568">
                  <c:v>31.61</c:v>
                </c:pt>
                <c:pt idx="569">
                  <c:v>31.61</c:v>
                </c:pt>
                <c:pt idx="570">
                  <c:v>31.61</c:v>
                </c:pt>
                <c:pt idx="571">
                  <c:v>31.61</c:v>
                </c:pt>
                <c:pt idx="572">
                  <c:v>31.61</c:v>
                </c:pt>
                <c:pt idx="573">
                  <c:v>31.61</c:v>
                </c:pt>
                <c:pt idx="574">
                  <c:v>31.61</c:v>
                </c:pt>
                <c:pt idx="575">
                  <c:v>31.61</c:v>
                </c:pt>
                <c:pt idx="576">
                  <c:v>31.61</c:v>
                </c:pt>
                <c:pt idx="577">
                  <c:v>31.61</c:v>
                </c:pt>
                <c:pt idx="578">
                  <c:v>31.61</c:v>
                </c:pt>
                <c:pt idx="579">
                  <c:v>31.61</c:v>
                </c:pt>
                <c:pt idx="580">
                  <c:v>31.61</c:v>
                </c:pt>
                <c:pt idx="581">
                  <c:v>31.61</c:v>
                </c:pt>
                <c:pt idx="582">
                  <c:v>31.61</c:v>
                </c:pt>
                <c:pt idx="583">
                  <c:v>31.61</c:v>
                </c:pt>
                <c:pt idx="584">
                  <c:v>31.61</c:v>
                </c:pt>
                <c:pt idx="585">
                  <c:v>31.6</c:v>
                </c:pt>
                <c:pt idx="586">
                  <c:v>31.6</c:v>
                </c:pt>
                <c:pt idx="587">
                  <c:v>31.61</c:v>
                </c:pt>
                <c:pt idx="588">
                  <c:v>31.6</c:v>
                </c:pt>
                <c:pt idx="589">
                  <c:v>26.39</c:v>
                </c:pt>
                <c:pt idx="590">
                  <c:v>15</c:v>
                </c:pt>
                <c:pt idx="591">
                  <c:v>1.62</c:v>
                </c:pt>
                <c:pt idx="592">
                  <c:v>0.43</c:v>
                </c:pt>
                <c:pt idx="593">
                  <c:v>0.35</c:v>
                </c:pt>
                <c:pt idx="594">
                  <c:v>0.19</c:v>
                </c:pt>
                <c:pt idx="595">
                  <c:v>0.13</c:v>
                </c:pt>
                <c:pt idx="596">
                  <c:v>0.1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</c:numCache>
            </c:numRef>
          </c:xVal>
          <c:yVal>
            <c:numRef>
              <c:f>'1822 90cm'!$E$3:$E$840</c:f>
              <c:numCache>
                <c:formatCode>General</c:formatCode>
                <c:ptCount val="8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5.5199999999999997E-3</c:v>
                </c:pt>
                <c:pt idx="4">
                  <c:v>2.2079999999999999E-2</c:v>
                </c:pt>
                <c:pt idx="5">
                  <c:v>3.4040000000000001E-2</c:v>
                </c:pt>
                <c:pt idx="6">
                  <c:v>4.5999999999999999E-2</c:v>
                </c:pt>
                <c:pt idx="7">
                  <c:v>0.33027999999999996</c:v>
                </c:pt>
                <c:pt idx="8">
                  <c:v>0.33119999999999999</c:v>
                </c:pt>
                <c:pt idx="9">
                  <c:v>0.32843999999999995</c:v>
                </c:pt>
                <c:pt idx="10">
                  <c:v>0.32016</c:v>
                </c:pt>
                <c:pt idx="11">
                  <c:v>0.30452000000000001</c:v>
                </c:pt>
                <c:pt idx="12">
                  <c:v>0.29164000000000001</c:v>
                </c:pt>
                <c:pt idx="13">
                  <c:v>0.27875999999999995</c:v>
                </c:pt>
                <c:pt idx="14">
                  <c:v>0.27048</c:v>
                </c:pt>
                <c:pt idx="15">
                  <c:v>0.27048</c:v>
                </c:pt>
                <c:pt idx="16">
                  <c:v>0.27048</c:v>
                </c:pt>
                <c:pt idx="17">
                  <c:v>0.27048</c:v>
                </c:pt>
                <c:pt idx="18">
                  <c:v>0.27048</c:v>
                </c:pt>
                <c:pt idx="19">
                  <c:v>0.27048</c:v>
                </c:pt>
                <c:pt idx="20">
                  <c:v>0.27048</c:v>
                </c:pt>
                <c:pt idx="21">
                  <c:v>0.26956000000000002</c:v>
                </c:pt>
                <c:pt idx="22">
                  <c:v>0.26956000000000002</c:v>
                </c:pt>
                <c:pt idx="23">
                  <c:v>0.26956000000000002</c:v>
                </c:pt>
                <c:pt idx="24">
                  <c:v>0.27048</c:v>
                </c:pt>
                <c:pt idx="25">
                  <c:v>0.26956000000000002</c:v>
                </c:pt>
                <c:pt idx="26">
                  <c:v>0.26956000000000002</c:v>
                </c:pt>
                <c:pt idx="27">
                  <c:v>0.26863999999999999</c:v>
                </c:pt>
                <c:pt idx="28">
                  <c:v>0.26863999999999999</c:v>
                </c:pt>
                <c:pt idx="29">
                  <c:v>0.26863999999999999</c:v>
                </c:pt>
                <c:pt idx="30">
                  <c:v>0.26863999999999999</c:v>
                </c:pt>
                <c:pt idx="31">
                  <c:v>0.26772000000000001</c:v>
                </c:pt>
                <c:pt idx="32">
                  <c:v>0.26679999999999998</c:v>
                </c:pt>
                <c:pt idx="33">
                  <c:v>0.26679999999999998</c:v>
                </c:pt>
                <c:pt idx="34">
                  <c:v>0.26772000000000001</c:v>
                </c:pt>
                <c:pt idx="35">
                  <c:v>0.26679999999999998</c:v>
                </c:pt>
                <c:pt idx="36">
                  <c:v>0.26679999999999998</c:v>
                </c:pt>
                <c:pt idx="37">
                  <c:v>0.26679999999999998</c:v>
                </c:pt>
                <c:pt idx="38">
                  <c:v>0.26679999999999998</c:v>
                </c:pt>
                <c:pt idx="39">
                  <c:v>0.26588000000000001</c:v>
                </c:pt>
                <c:pt idx="40">
                  <c:v>0.26588000000000001</c:v>
                </c:pt>
                <c:pt idx="41">
                  <c:v>0.26588000000000001</c:v>
                </c:pt>
                <c:pt idx="42">
                  <c:v>0.26588000000000001</c:v>
                </c:pt>
                <c:pt idx="43">
                  <c:v>0.26495999999999997</c:v>
                </c:pt>
                <c:pt idx="44">
                  <c:v>0.26495999999999997</c:v>
                </c:pt>
                <c:pt idx="45">
                  <c:v>0.26588000000000001</c:v>
                </c:pt>
                <c:pt idx="46">
                  <c:v>0.26495999999999997</c:v>
                </c:pt>
                <c:pt idx="47">
                  <c:v>0.26495999999999997</c:v>
                </c:pt>
                <c:pt idx="48">
                  <c:v>0.26495999999999997</c:v>
                </c:pt>
                <c:pt idx="49">
                  <c:v>0.26495999999999997</c:v>
                </c:pt>
                <c:pt idx="50">
                  <c:v>0.26495999999999997</c:v>
                </c:pt>
                <c:pt idx="51">
                  <c:v>0.26495999999999997</c:v>
                </c:pt>
                <c:pt idx="52">
                  <c:v>0.26495999999999997</c:v>
                </c:pt>
                <c:pt idx="53">
                  <c:v>0.26495999999999997</c:v>
                </c:pt>
                <c:pt idx="54">
                  <c:v>0.26495999999999997</c:v>
                </c:pt>
                <c:pt idx="55">
                  <c:v>0.26311999999999997</c:v>
                </c:pt>
                <c:pt idx="56">
                  <c:v>0.26404</c:v>
                </c:pt>
                <c:pt idx="57">
                  <c:v>0.26311999999999997</c:v>
                </c:pt>
                <c:pt idx="58">
                  <c:v>0.26219999999999999</c:v>
                </c:pt>
                <c:pt idx="59">
                  <c:v>0.26219999999999999</c:v>
                </c:pt>
                <c:pt idx="60">
                  <c:v>0.26311999999999997</c:v>
                </c:pt>
                <c:pt idx="61">
                  <c:v>0.26219999999999999</c:v>
                </c:pt>
                <c:pt idx="62">
                  <c:v>0.26127999999999996</c:v>
                </c:pt>
                <c:pt idx="63">
                  <c:v>0.26219999999999999</c:v>
                </c:pt>
                <c:pt idx="64">
                  <c:v>0.26127999999999996</c:v>
                </c:pt>
                <c:pt idx="65">
                  <c:v>0.26219999999999999</c:v>
                </c:pt>
                <c:pt idx="66">
                  <c:v>0.26127999999999996</c:v>
                </c:pt>
                <c:pt idx="67">
                  <c:v>0.26127999999999996</c:v>
                </c:pt>
                <c:pt idx="68">
                  <c:v>0.26127999999999996</c:v>
                </c:pt>
                <c:pt idx="69">
                  <c:v>0.26127999999999996</c:v>
                </c:pt>
                <c:pt idx="70">
                  <c:v>0.26127999999999996</c:v>
                </c:pt>
                <c:pt idx="71">
                  <c:v>0.26127999999999996</c:v>
                </c:pt>
                <c:pt idx="72">
                  <c:v>0.26127999999999996</c:v>
                </c:pt>
                <c:pt idx="73">
                  <c:v>0.26127999999999996</c:v>
                </c:pt>
                <c:pt idx="74">
                  <c:v>0.26127999999999996</c:v>
                </c:pt>
                <c:pt idx="75">
                  <c:v>0.26127999999999996</c:v>
                </c:pt>
                <c:pt idx="76">
                  <c:v>0.26035999999999998</c:v>
                </c:pt>
                <c:pt idx="77">
                  <c:v>0.26035999999999998</c:v>
                </c:pt>
                <c:pt idx="78">
                  <c:v>0.26127999999999996</c:v>
                </c:pt>
                <c:pt idx="79">
                  <c:v>0.26127999999999996</c:v>
                </c:pt>
                <c:pt idx="80">
                  <c:v>0.26127999999999996</c:v>
                </c:pt>
                <c:pt idx="81">
                  <c:v>0.26127999999999996</c:v>
                </c:pt>
                <c:pt idx="82">
                  <c:v>0.26127999999999996</c:v>
                </c:pt>
                <c:pt idx="83">
                  <c:v>0.26127999999999996</c:v>
                </c:pt>
                <c:pt idx="84">
                  <c:v>0.26035999999999998</c:v>
                </c:pt>
                <c:pt idx="85">
                  <c:v>0.26035999999999998</c:v>
                </c:pt>
                <c:pt idx="86">
                  <c:v>0.25944</c:v>
                </c:pt>
                <c:pt idx="87">
                  <c:v>0.26035999999999998</c:v>
                </c:pt>
                <c:pt idx="88">
                  <c:v>0.25944</c:v>
                </c:pt>
                <c:pt idx="89">
                  <c:v>0.26035999999999998</c:v>
                </c:pt>
                <c:pt idx="90">
                  <c:v>0.25944</c:v>
                </c:pt>
                <c:pt idx="91">
                  <c:v>0.25852000000000003</c:v>
                </c:pt>
                <c:pt idx="92">
                  <c:v>0.25944</c:v>
                </c:pt>
                <c:pt idx="93">
                  <c:v>0.25944</c:v>
                </c:pt>
                <c:pt idx="94">
                  <c:v>0.25944</c:v>
                </c:pt>
                <c:pt idx="95">
                  <c:v>0.25944</c:v>
                </c:pt>
                <c:pt idx="96">
                  <c:v>0.25944</c:v>
                </c:pt>
                <c:pt idx="97">
                  <c:v>0.25944</c:v>
                </c:pt>
                <c:pt idx="98">
                  <c:v>0.25852000000000003</c:v>
                </c:pt>
                <c:pt idx="99">
                  <c:v>0.25944</c:v>
                </c:pt>
                <c:pt idx="100">
                  <c:v>0.26035999999999998</c:v>
                </c:pt>
                <c:pt idx="101">
                  <c:v>0.25944</c:v>
                </c:pt>
                <c:pt idx="102">
                  <c:v>0.25852000000000003</c:v>
                </c:pt>
                <c:pt idx="103">
                  <c:v>0.25944</c:v>
                </c:pt>
                <c:pt idx="104">
                  <c:v>0.25852000000000003</c:v>
                </c:pt>
                <c:pt idx="105">
                  <c:v>0.25852000000000003</c:v>
                </c:pt>
                <c:pt idx="106">
                  <c:v>0.25852000000000003</c:v>
                </c:pt>
                <c:pt idx="107">
                  <c:v>0.25852000000000003</c:v>
                </c:pt>
                <c:pt idx="108">
                  <c:v>0.25852000000000003</c:v>
                </c:pt>
                <c:pt idx="109">
                  <c:v>0.2576</c:v>
                </c:pt>
                <c:pt idx="110">
                  <c:v>0.25852000000000003</c:v>
                </c:pt>
                <c:pt idx="111">
                  <c:v>0.25852000000000003</c:v>
                </c:pt>
                <c:pt idx="112">
                  <c:v>0.25852000000000003</c:v>
                </c:pt>
                <c:pt idx="113">
                  <c:v>0.25852000000000003</c:v>
                </c:pt>
                <c:pt idx="114">
                  <c:v>0.2576</c:v>
                </c:pt>
                <c:pt idx="115">
                  <c:v>0.2576</c:v>
                </c:pt>
                <c:pt idx="116">
                  <c:v>0.2576</c:v>
                </c:pt>
                <c:pt idx="117">
                  <c:v>0.25668000000000002</c:v>
                </c:pt>
                <c:pt idx="118">
                  <c:v>0.2576</c:v>
                </c:pt>
                <c:pt idx="119">
                  <c:v>0.2576</c:v>
                </c:pt>
                <c:pt idx="120">
                  <c:v>0.25852000000000003</c:v>
                </c:pt>
                <c:pt idx="121">
                  <c:v>0.2576</c:v>
                </c:pt>
                <c:pt idx="122">
                  <c:v>0.2576</c:v>
                </c:pt>
                <c:pt idx="123">
                  <c:v>0.2576</c:v>
                </c:pt>
                <c:pt idx="124">
                  <c:v>0.2576</c:v>
                </c:pt>
                <c:pt idx="125">
                  <c:v>0.2576</c:v>
                </c:pt>
                <c:pt idx="126">
                  <c:v>0.2576</c:v>
                </c:pt>
                <c:pt idx="127">
                  <c:v>0.2576</c:v>
                </c:pt>
                <c:pt idx="128">
                  <c:v>0.25852000000000003</c:v>
                </c:pt>
                <c:pt idx="129">
                  <c:v>0.25852000000000003</c:v>
                </c:pt>
                <c:pt idx="130">
                  <c:v>0.2576</c:v>
                </c:pt>
                <c:pt idx="131">
                  <c:v>0.2576</c:v>
                </c:pt>
                <c:pt idx="132">
                  <c:v>0.2576</c:v>
                </c:pt>
                <c:pt idx="133">
                  <c:v>0.2576</c:v>
                </c:pt>
                <c:pt idx="134">
                  <c:v>0.2576</c:v>
                </c:pt>
                <c:pt idx="135">
                  <c:v>0.25668000000000002</c:v>
                </c:pt>
                <c:pt idx="136">
                  <c:v>0.25668000000000002</c:v>
                </c:pt>
                <c:pt idx="137">
                  <c:v>0.25575999999999999</c:v>
                </c:pt>
                <c:pt idx="138">
                  <c:v>0.25575999999999999</c:v>
                </c:pt>
                <c:pt idx="139">
                  <c:v>0.25668000000000002</c:v>
                </c:pt>
                <c:pt idx="140">
                  <c:v>0.2576</c:v>
                </c:pt>
                <c:pt idx="141">
                  <c:v>0.2576</c:v>
                </c:pt>
                <c:pt idx="142">
                  <c:v>0.25668000000000002</c:v>
                </c:pt>
                <c:pt idx="143">
                  <c:v>0.2576</c:v>
                </c:pt>
                <c:pt idx="144">
                  <c:v>0.2576</c:v>
                </c:pt>
                <c:pt idx="145">
                  <c:v>0.25668000000000002</c:v>
                </c:pt>
                <c:pt idx="146">
                  <c:v>0.2576</c:v>
                </c:pt>
                <c:pt idx="147">
                  <c:v>0.25668000000000002</c:v>
                </c:pt>
                <c:pt idx="148">
                  <c:v>0.25668000000000002</c:v>
                </c:pt>
                <c:pt idx="149">
                  <c:v>0.25668000000000002</c:v>
                </c:pt>
                <c:pt idx="150">
                  <c:v>0.25668000000000002</c:v>
                </c:pt>
                <c:pt idx="151">
                  <c:v>0.25668000000000002</c:v>
                </c:pt>
                <c:pt idx="152">
                  <c:v>0.25668000000000002</c:v>
                </c:pt>
                <c:pt idx="153">
                  <c:v>0.25575999999999999</c:v>
                </c:pt>
                <c:pt idx="154">
                  <c:v>0.25668000000000002</c:v>
                </c:pt>
                <c:pt idx="155">
                  <c:v>0.25668000000000002</c:v>
                </c:pt>
                <c:pt idx="156">
                  <c:v>0.25575999999999999</c:v>
                </c:pt>
                <c:pt idx="157">
                  <c:v>0.25575999999999999</c:v>
                </c:pt>
                <c:pt idx="158">
                  <c:v>0.25668000000000002</c:v>
                </c:pt>
                <c:pt idx="159">
                  <c:v>0.25575999999999999</c:v>
                </c:pt>
                <c:pt idx="160">
                  <c:v>0.25575999999999999</c:v>
                </c:pt>
                <c:pt idx="161">
                  <c:v>0.25668000000000002</c:v>
                </c:pt>
                <c:pt idx="162">
                  <c:v>0.2576</c:v>
                </c:pt>
                <c:pt idx="163">
                  <c:v>0.2576</c:v>
                </c:pt>
                <c:pt idx="164">
                  <c:v>0.25575999999999999</c:v>
                </c:pt>
                <c:pt idx="165">
                  <c:v>0.25575999999999999</c:v>
                </c:pt>
                <c:pt idx="166">
                  <c:v>0.25575999999999999</c:v>
                </c:pt>
                <c:pt idx="167">
                  <c:v>0.25668000000000002</c:v>
                </c:pt>
                <c:pt idx="168">
                  <c:v>0.25575999999999999</c:v>
                </c:pt>
                <c:pt idx="169">
                  <c:v>0.25668000000000002</c:v>
                </c:pt>
                <c:pt idx="170">
                  <c:v>0.25575999999999999</c:v>
                </c:pt>
                <c:pt idx="171">
                  <c:v>0.25575999999999999</c:v>
                </c:pt>
                <c:pt idx="172">
                  <c:v>0.25668000000000002</c:v>
                </c:pt>
                <c:pt idx="173">
                  <c:v>0.25668000000000002</c:v>
                </c:pt>
                <c:pt idx="174">
                  <c:v>0.25484000000000001</c:v>
                </c:pt>
                <c:pt idx="175">
                  <c:v>0.25575999999999999</c:v>
                </c:pt>
                <c:pt idx="176">
                  <c:v>0.25575999999999999</c:v>
                </c:pt>
                <c:pt idx="177">
                  <c:v>0.25575999999999999</c:v>
                </c:pt>
                <c:pt idx="178">
                  <c:v>0.25668000000000002</c:v>
                </c:pt>
                <c:pt idx="179">
                  <c:v>0.25575999999999999</c:v>
                </c:pt>
                <c:pt idx="180">
                  <c:v>0.25575999999999999</c:v>
                </c:pt>
                <c:pt idx="181">
                  <c:v>0.25575999999999999</c:v>
                </c:pt>
                <c:pt idx="182">
                  <c:v>0.25668000000000002</c:v>
                </c:pt>
                <c:pt idx="183">
                  <c:v>0.25575999999999999</c:v>
                </c:pt>
                <c:pt idx="184">
                  <c:v>0.25668000000000002</c:v>
                </c:pt>
                <c:pt idx="185">
                  <c:v>0.25668000000000002</c:v>
                </c:pt>
                <c:pt idx="186">
                  <c:v>0.25575999999999999</c:v>
                </c:pt>
                <c:pt idx="187">
                  <c:v>0.25668000000000002</c:v>
                </c:pt>
                <c:pt idx="188">
                  <c:v>0.25575999999999999</c:v>
                </c:pt>
                <c:pt idx="189">
                  <c:v>0.25575999999999999</c:v>
                </c:pt>
                <c:pt idx="190">
                  <c:v>0.25575999999999999</c:v>
                </c:pt>
                <c:pt idx="191">
                  <c:v>0.25575999999999999</c:v>
                </c:pt>
                <c:pt idx="192">
                  <c:v>0.25575999999999999</c:v>
                </c:pt>
                <c:pt idx="193">
                  <c:v>0.25668000000000002</c:v>
                </c:pt>
                <c:pt idx="194">
                  <c:v>0.25668000000000002</c:v>
                </c:pt>
                <c:pt idx="195">
                  <c:v>0.25484000000000001</c:v>
                </c:pt>
                <c:pt idx="196">
                  <c:v>0.25575999999999999</c:v>
                </c:pt>
                <c:pt idx="197">
                  <c:v>0.25575999999999999</c:v>
                </c:pt>
                <c:pt idx="198">
                  <c:v>0.25575999999999999</c:v>
                </c:pt>
                <c:pt idx="199">
                  <c:v>0.25484000000000001</c:v>
                </c:pt>
                <c:pt idx="200">
                  <c:v>0.25575999999999999</c:v>
                </c:pt>
                <c:pt idx="201">
                  <c:v>0.25484000000000001</c:v>
                </c:pt>
                <c:pt idx="202">
                  <c:v>0.25575999999999999</c:v>
                </c:pt>
                <c:pt idx="203">
                  <c:v>0.25484000000000001</c:v>
                </c:pt>
                <c:pt idx="204">
                  <c:v>0.25575999999999999</c:v>
                </c:pt>
                <c:pt idx="205">
                  <c:v>0.25575999999999999</c:v>
                </c:pt>
                <c:pt idx="206">
                  <c:v>0.25484000000000001</c:v>
                </c:pt>
                <c:pt idx="207">
                  <c:v>0.25484000000000001</c:v>
                </c:pt>
                <c:pt idx="208">
                  <c:v>0.25575999999999999</c:v>
                </c:pt>
                <c:pt idx="209">
                  <c:v>0.25575999999999999</c:v>
                </c:pt>
                <c:pt idx="210">
                  <c:v>0.25484000000000001</c:v>
                </c:pt>
                <c:pt idx="211">
                  <c:v>0.25484000000000001</c:v>
                </c:pt>
                <c:pt idx="212">
                  <c:v>0.25484000000000001</c:v>
                </c:pt>
                <c:pt idx="213">
                  <c:v>0.25484000000000001</c:v>
                </c:pt>
                <c:pt idx="214">
                  <c:v>0.25484000000000001</c:v>
                </c:pt>
                <c:pt idx="215">
                  <c:v>0.25484000000000001</c:v>
                </c:pt>
                <c:pt idx="216">
                  <c:v>0.25484000000000001</c:v>
                </c:pt>
                <c:pt idx="217">
                  <c:v>0.25484000000000001</c:v>
                </c:pt>
                <c:pt idx="218">
                  <c:v>0.25484000000000001</c:v>
                </c:pt>
                <c:pt idx="219">
                  <c:v>0.25484000000000001</c:v>
                </c:pt>
                <c:pt idx="220">
                  <c:v>0.25575999999999999</c:v>
                </c:pt>
                <c:pt idx="221">
                  <c:v>0.25484000000000001</c:v>
                </c:pt>
                <c:pt idx="222">
                  <c:v>0.25391999999999998</c:v>
                </c:pt>
                <c:pt idx="223">
                  <c:v>0.25484000000000001</c:v>
                </c:pt>
                <c:pt idx="224">
                  <c:v>0.25391999999999998</c:v>
                </c:pt>
                <c:pt idx="225">
                  <c:v>0.25391999999999998</c:v>
                </c:pt>
                <c:pt idx="226">
                  <c:v>0.25484000000000001</c:v>
                </c:pt>
                <c:pt idx="227">
                  <c:v>0.25484000000000001</c:v>
                </c:pt>
                <c:pt idx="228">
                  <c:v>0.25484000000000001</c:v>
                </c:pt>
                <c:pt idx="229">
                  <c:v>0.25484000000000001</c:v>
                </c:pt>
                <c:pt idx="230">
                  <c:v>0.25575999999999999</c:v>
                </c:pt>
                <c:pt idx="231">
                  <c:v>0.25575999999999999</c:v>
                </c:pt>
                <c:pt idx="232">
                  <c:v>0.25484000000000001</c:v>
                </c:pt>
                <c:pt idx="233">
                  <c:v>0.25484000000000001</c:v>
                </c:pt>
                <c:pt idx="234">
                  <c:v>0.25391999999999998</c:v>
                </c:pt>
                <c:pt idx="235">
                  <c:v>0.25575999999999999</c:v>
                </c:pt>
                <c:pt idx="236">
                  <c:v>0.25391999999999998</c:v>
                </c:pt>
                <c:pt idx="237">
                  <c:v>0.25484000000000001</c:v>
                </c:pt>
                <c:pt idx="238">
                  <c:v>0.25391999999999998</c:v>
                </c:pt>
                <c:pt idx="239">
                  <c:v>0.253</c:v>
                </c:pt>
                <c:pt idx="240">
                  <c:v>0.25391999999999998</c:v>
                </c:pt>
                <c:pt idx="241">
                  <c:v>0.25391999999999998</c:v>
                </c:pt>
                <c:pt idx="242">
                  <c:v>0.25391999999999998</c:v>
                </c:pt>
                <c:pt idx="243">
                  <c:v>0.25391999999999998</c:v>
                </c:pt>
                <c:pt idx="244">
                  <c:v>0.25484000000000001</c:v>
                </c:pt>
                <c:pt idx="245">
                  <c:v>0.25484000000000001</c:v>
                </c:pt>
                <c:pt idx="246">
                  <c:v>0.25391999999999998</c:v>
                </c:pt>
                <c:pt idx="247">
                  <c:v>0.25484000000000001</c:v>
                </c:pt>
                <c:pt idx="248">
                  <c:v>0.25575999999999999</c:v>
                </c:pt>
                <c:pt idx="249">
                  <c:v>0.25391999999999998</c:v>
                </c:pt>
                <c:pt idx="250">
                  <c:v>0.25484000000000001</c:v>
                </c:pt>
                <c:pt idx="251">
                  <c:v>0.25484000000000001</c:v>
                </c:pt>
                <c:pt idx="252">
                  <c:v>0.25484000000000001</c:v>
                </c:pt>
                <c:pt idx="253">
                  <c:v>0.25484000000000001</c:v>
                </c:pt>
                <c:pt idx="254">
                  <c:v>0.25484000000000001</c:v>
                </c:pt>
                <c:pt idx="255">
                  <c:v>0.25391999999999998</c:v>
                </c:pt>
                <c:pt idx="256">
                  <c:v>0.25484000000000001</c:v>
                </c:pt>
                <c:pt idx="257">
                  <c:v>0.25391999999999998</c:v>
                </c:pt>
                <c:pt idx="258">
                  <c:v>0.25484000000000001</c:v>
                </c:pt>
                <c:pt idx="259">
                  <c:v>0.25484000000000001</c:v>
                </c:pt>
                <c:pt idx="260">
                  <c:v>0.25484000000000001</c:v>
                </c:pt>
                <c:pt idx="261">
                  <c:v>0.25484000000000001</c:v>
                </c:pt>
                <c:pt idx="262">
                  <c:v>0.25484000000000001</c:v>
                </c:pt>
                <c:pt idx="263">
                  <c:v>0.25484000000000001</c:v>
                </c:pt>
                <c:pt idx="264">
                  <c:v>0.25391999999999998</c:v>
                </c:pt>
                <c:pt idx="265">
                  <c:v>0.253</c:v>
                </c:pt>
                <c:pt idx="266">
                  <c:v>0.25391999999999998</c:v>
                </c:pt>
                <c:pt idx="267">
                  <c:v>0.25484000000000001</c:v>
                </c:pt>
                <c:pt idx="268">
                  <c:v>0.25391999999999998</c:v>
                </c:pt>
                <c:pt idx="269">
                  <c:v>0.25391999999999998</c:v>
                </c:pt>
                <c:pt idx="270">
                  <c:v>0.25484000000000001</c:v>
                </c:pt>
                <c:pt idx="271">
                  <c:v>0.25391999999999998</c:v>
                </c:pt>
                <c:pt idx="272">
                  <c:v>0.25484000000000001</c:v>
                </c:pt>
                <c:pt idx="273">
                  <c:v>0.25484000000000001</c:v>
                </c:pt>
                <c:pt idx="274">
                  <c:v>0.25391999999999998</c:v>
                </c:pt>
                <c:pt idx="275">
                  <c:v>0.25391999999999998</c:v>
                </c:pt>
                <c:pt idx="276">
                  <c:v>0.25391999999999998</c:v>
                </c:pt>
                <c:pt idx="277">
                  <c:v>0.25391999999999998</c:v>
                </c:pt>
                <c:pt idx="278">
                  <c:v>0.25484000000000001</c:v>
                </c:pt>
                <c:pt idx="279">
                  <c:v>0.25484000000000001</c:v>
                </c:pt>
                <c:pt idx="280">
                  <c:v>0.25484000000000001</c:v>
                </c:pt>
                <c:pt idx="281">
                  <c:v>0.25484000000000001</c:v>
                </c:pt>
                <c:pt idx="282">
                  <c:v>0.25575999999999999</c:v>
                </c:pt>
                <c:pt idx="283">
                  <c:v>0.25575999999999999</c:v>
                </c:pt>
                <c:pt idx="284">
                  <c:v>0.25484000000000001</c:v>
                </c:pt>
                <c:pt idx="285">
                  <c:v>0.25575999999999999</c:v>
                </c:pt>
                <c:pt idx="286">
                  <c:v>0.25575999999999999</c:v>
                </c:pt>
                <c:pt idx="287">
                  <c:v>0.25484000000000001</c:v>
                </c:pt>
                <c:pt idx="288">
                  <c:v>0.25484000000000001</c:v>
                </c:pt>
                <c:pt idx="289">
                  <c:v>0.25391999999999998</c:v>
                </c:pt>
                <c:pt idx="290">
                  <c:v>0.25391999999999998</c:v>
                </c:pt>
                <c:pt idx="291">
                  <c:v>0.25391999999999998</c:v>
                </c:pt>
                <c:pt idx="292">
                  <c:v>0.253</c:v>
                </c:pt>
                <c:pt idx="293">
                  <c:v>0.25391999999999998</c:v>
                </c:pt>
                <c:pt idx="294">
                  <c:v>0.25575999999999999</c:v>
                </c:pt>
                <c:pt idx="295">
                  <c:v>0.25391999999999998</c:v>
                </c:pt>
                <c:pt idx="296">
                  <c:v>0.25391999999999998</c:v>
                </c:pt>
                <c:pt idx="297">
                  <c:v>0.25391999999999998</c:v>
                </c:pt>
                <c:pt idx="298">
                  <c:v>0.25484000000000001</c:v>
                </c:pt>
                <c:pt idx="299">
                  <c:v>0.25391999999999998</c:v>
                </c:pt>
                <c:pt idx="300">
                  <c:v>0.25484000000000001</c:v>
                </c:pt>
                <c:pt idx="301">
                  <c:v>0.25484000000000001</c:v>
                </c:pt>
                <c:pt idx="302">
                  <c:v>0.25391999999999998</c:v>
                </c:pt>
                <c:pt idx="303">
                  <c:v>0.25484000000000001</c:v>
                </c:pt>
                <c:pt idx="304">
                  <c:v>0.25575999999999999</c:v>
                </c:pt>
                <c:pt idx="305">
                  <c:v>0.25484000000000001</c:v>
                </c:pt>
                <c:pt idx="306">
                  <c:v>0.25391999999999998</c:v>
                </c:pt>
                <c:pt idx="307">
                  <c:v>0.25484000000000001</c:v>
                </c:pt>
                <c:pt idx="308">
                  <c:v>0.25391999999999998</c:v>
                </c:pt>
                <c:pt idx="309">
                  <c:v>0.25391999999999998</c:v>
                </c:pt>
                <c:pt idx="310">
                  <c:v>0.25575999999999999</c:v>
                </c:pt>
                <c:pt idx="311">
                  <c:v>0.25484000000000001</c:v>
                </c:pt>
                <c:pt idx="312">
                  <c:v>0.25391999999999998</c:v>
                </c:pt>
                <c:pt idx="313">
                  <c:v>0.25391999999999998</c:v>
                </c:pt>
                <c:pt idx="314">
                  <c:v>0.25484000000000001</c:v>
                </c:pt>
                <c:pt idx="315">
                  <c:v>0.25484000000000001</c:v>
                </c:pt>
                <c:pt idx="316">
                  <c:v>0.25484000000000001</c:v>
                </c:pt>
                <c:pt idx="317">
                  <c:v>0.25391999999999998</c:v>
                </c:pt>
                <c:pt idx="318">
                  <c:v>0.25391999999999998</c:v>
                </c:pt>
                <c:pt idx="319">
                  <c:v>0.25484000000000001</c:v>
                </c:pt>
                <c:pt idx="320">
                  <c:v>0.25391999999999998</c:v>
                </c:pt>
                <c:pt idx="321">
                  <c:v>0.25391999999999998</c:v>
                </c:pt>
                <c:pt idx="322">
                  <c:v>0.25391999999999998</c:v>
                </c:pt>
                <c:pt idx="323">
                  <c:v>0.253</c:v>
                </c:pt>
                <c:pt idx="324">
                  <c:v>0.25484000000000001</c:v>
                </c:pt>
                <c:pt idx="325">
                  <c:v>0.25575999999999999</c:v>
                </c:pt>
                <c:pt idx="326">
                  <c:v>0.25391999999999998</c:v>
                </c:pt>
                <c:pt idx="327">
                  <c:v>0.25391999999999998</c:v>
                </c:pt>
                <c:pt idx="328">
                  <c:v>0.25484000000000001</c:v>
                </c:pt>
                <c:pt idx="329">
                  <c:v>0.25391999999999998</c:v>
                </c:pt>
                <c:pt idx="330">
                  <c:v>0.25484000000000001</c:v>
                </c:pt>
                <c:pt idx="331">
                  <c:v>0.253</c:v>
                </c:pt>
                <c:pt idx="332">
                  <c:v>0.253</c:v>
                </c:pt>
                <c:pt idx="333">
                  <c:v>0.25391999999999998</c:v>
                </c:pt>
                <c:pt idx="334">
                  <c:v>0.25391999999999998</c:v>
                </c:pt>
                <c:pt idx="335">
                  <c:v>0.25391999999999998</c:v>
                </c:pt>
                <c:pt idx="336">
                  <c:v>0.253</c:v>
                </c:pt>
                <c:pt idx="337">
                  <c:v>0.253</c:v>
                </c:pt>
                <c:pt idx="338">
                  <c:v>0.25391999999999998</c:v>
                </c:pt>
                <c:pt idx="339">
                  <c:v>0.25391999999999998</c:v>
                </c:pt>
                <c:pt idx="340">
                  <c:v>0.253</c:v>
                </c:pt>
                <c:pt idx="341">
                  <c:v>0.253</c:v>
                </c:pt>
                <c:pt idx="342">
                  <c:v>0.25391999999999998</c:v>
                </c:pt>
                <c:pt idx="343">
                  <c:v>0.253</c:v>
                </c:pt>
                <c:pt idx="344">
                  <c:v>0.25391999999999998</c:v>
                </c:pt>
                <c:pt idx="345">
                  <c:v>0.253</c:v>
                </c:pt>
                <c:pt idx="346">
                  <c:v>0.253</c:v>
                </c:pt>
                <c:pt idx="347">
                  <c:v>0.25391999999999998</c:v>
                </c:pt>
                <c:pt idx="348">
                  <c:v>0.25391999999999998</c:v>
                </c:pt>
                <c:pt idx="349">
                  <c:v>0.25391999999999998</c:v>
                </c:pt>
                <c:pt idx="350">
                  <c:v>0.25575999999999999</c:v>
                </c:pt>
                <c:pt idx="351">
                  <c:v>0.25391999999999998</c:v>
                </c:pt>
                <c:pt idx="352">
                  <c:v>0.25391999999999998</c:v>
                </c:pt>
                <c:pt idx="353">
                  <c:v>0.25391999999999998</c:v>
                </c:pt>
                <c:pt idx="354">
                  <c:v>0.253</c:v>
                </c:pt>
                <c:pt idx="355">
                  <c:v>0.253</c:v>
                </c:pt>
                <c:pt idx="356">
                  <c:v>0.25391999999999998</c:v>
                </c:pt>
                <c:pt idx="357">
                  <c:v>0.253</c:v>
                </c:pt>
                <c:pt idx="358">
                  <c:v>0.25391999999999998</c:v>
                </c:pt>
                <c:pt idx="359">
                  <c:v>0.25391999999999998</c:v>
                </c:pt>
                <c:pt idx="360">
                  <c:v>0.25391999999999998</c:v>
                </c:pt>
                <c:pt idx="361">
                  <c:v>0.25391999999999998</c:v>
                </c:pt>
                <c:pt idx="362">
                  <c:v>0.25391999999999998</c:v>
                </c:pt>
                <c:pt idx="363">
                  <c:v>0.25391999999999998</c:v>
                </c:pt>
                <c:pt idx="364">
                  <c:v>0.253</c:v>
                </c:pt>
                <c:pt idx="365">
                  <c:v>0.253</c:v>
                </c:pt>
                <c:pt idx="366">
                  <c:v>0.25391999999999998</c:v>
                </c:pt>
                <c:pt idx="367">
                  <c:v>0.253</c:v>
                </c:pt>
                <c:pt idx="368">
                  <c:v>0.253</c:v>
                </c:pt>
                <c:pt idx="369">
                  <c:v>0.253</c:v>
                </c:pt>
                <c:pt idx="370">
                  <c:v>0.253</c:v>
                </c:pt>
                <c:pt idx="371">
                  <c:v>0.253</c:v>
                </c:pt>
                <c:pt idx="372">
                  <c:v>0.253</c:v>
                </c:pt>
                <c:pt idx="373">
                  <c:v>0.25391999999999998</c:v>
                </c:pt>
                <c:pt idx="374">
                  <c:v>0.253</c:v>
                </c:pt>
                <c:pt idx="375">
                  <c:v>0.253</c:v>
                </c:pt>
                <c:pt idx="376">
                  <c:v>0.25391999999999998</c:v>
                </c:pt>
                <c:pt idx="377">
                  <c:v>0.25391999999999998</c:v>
                </c:pt>
                <c:pt idx="378">
                  <c:v>0.253</c:v>
                </c:pt>
                <c:pt idx="379">
                  <c:v>0.253</c:v>
                </c:pt>
                <c:pt idx="380">
                  <c:v>0.25391999999999998</c:v>
                </c:pt>
                <c:pt idx="381">
                  <c:v>0.25391999999999998</c:v>
                </c:pt>
                <c:pt idx="382">
                  <c:v>0.253</c:v>
                </c:pt>
                <c:pt idx="383">
                  <c:v>0.25208000000000003</c:v>
                </c:pt>
                <c:pt idx="384">
                  <c:v>0.25391999999999998</c:v>
                </c:pt>
                <c:pt idx="385">
                  <c:v>0.25391999999999998</c:v>
                </c:pt>
                <c:pt idx="386">
                  <c:v>0.253</c:v>
                </c:pt>
                <c:pt idx="387">
                  <c:v>0.25391999999999998</c:v>
                </c:pt>
                <c:pt idx="388">
                  <c:v>0.253</c:v>
                </c:pt>
                <c:pt idx="389">
                  <c:v>0.253</c:v>
                </c:pt>
                <c:pt idx="390">
                  <c:v>0.25391999999999998</c:v>
                </c:pt>
                <c:pt idx="391">
                  <c:v>0.253</c:v>
                </c:pt>
                <c:pt idx="392">
                  <c:v>0.25391999999999998</c:v>
                </c:pt>
                <c:pt idx="393">
                  <c:v>0.25391999999999998</c:v>
                </c:pt>
                <c:pt idx="394">
                  <c:v>0.25391999999999998</c:v>
                </c:pt>
                <c:pt idx="395">
                  <c:v>0.25391999999999998</c:v>
                </c:pt>
                <c:pt idx="396">
                  <c:v>0.253</c:v>
                </c:pt>
                <c:pt idx="397">
                  <c:v>0.25391999999999998</c:v>
                </c:pt>
                <c:pt idx="398">
                  <c:v>0.25208000000000003</c:v>
                </c:pt>
                <c:pt idx="399">
                  <c:v>0.253</c:v>
                </c:pt>
                <c:pt idx="400">
                  <c:v>0.253</c:v>
                </c:pt>
                <c:pt idx="401">
                  <c:v>0.25208000000000003</c:v>
                </c:pt>
                <c:pt idx="402">
                  <c:v>0.25208000000000003</c:v>
                </c:pt>
                <c:pt idx="403">
                  <c:v>0.25208000000000003</c:v>
                </c:pt>
                <c:pt idx="404">
                  <c:v>0.25208000000000003</c:v>
                </c:pt>
                <c:pt idx="405">
                  <c:v>0.25208000000000003</c:v>
                </c:pt>
                <c:pt idx="406">
                  <c:v>0.25208000000000003</c:v>
                </c:pt>
                <c:pt idx="407">
                  <c:v>0.25208000000000003</c:v>
                </c:pt>
                <c:pt idx="408">
                  <c:v>0.25115999999999999</c:v>
                </c:pt>
                <c:pt idx="409">
                  <c:v>0.25208000000000003</c:v>
                </c:pt>
                <c:pt idx="410">
                  <c:v>0.253</c:v>
                </c:pt>
                <c:pt idx="411">
                  <c:v>0.25208000000000003</c:v>
                </c:pt>
                <c:pt idx="412">
                  <c:v>0.25115999999999999</c:v>
                </c:pt>
                <c:pt idx="413">
                  <c:v>0.253</c:v>
                </c:pt>
                <c:pt idx="414">
                  <c:v>0.25391999999999998</c:v>
                </c:pt>
                <c:pt idx="415">
                  <c:v>0.25208000000000003</c:v>
                </c:pt>
                <c:pt idx="416">
                  <c:v>0.25208000000000003</c:v>
                </c:pt>
                <c:pt idx="417">
                  <c:v>0.25208000000000003</c:v>
                </c:pt>
                <c:pt idx="418">
                  <c:v>0.25208000000000003</c:v>
                </c:pt>
                <c:pt idx="419">
                  <c:v>0.253</c:v>
                </c:pt>
                <c:pt idx="420">
                  <c:v>0.25208000000000003</c:v>
                </c:pt>
                <c:pt idx="421">
                  <c:v>0.253</c:v>
                </c:pt>
                <c:pt idx="422">
                  <c:v>0.25208000000000003</c:v>
                </c:pt>
                <c:pt idx="423">
                  <c:v>0.25208000000000003</c:v>
                </c:pt>
                <c:pt idx="424">
                  <c:v>0.25208000000000003</c:v>
                </c:pt>
                <c:pt idx="425">
                  <c:v>0.25208000000000003</c:v>
                </c:pt>
                <c:pt idx="426">
                  <c:v>0.25208000000000003</c:v>
                </c:pt>
                <c:pt idx="427">
                  <c:v>0.25208000000000003</c:v>
                </c:pt>
                <c:pt idx="428">
                  <c:v>0.25208000000000003</c:v>
                </c:pt>
                <c:pt idx="429">
                  <c:v>0.25208000000000003</c:v>
                </c:pt>
                <c:pt idx="430">
                  <c:v>0.25208000000000003</c:v>
                </c:pt>
                <c:pt idx="431">
                  <c:v>0.25208000000000003</c:v>
                </c:pt>
                <c:pt idx="432">
                  <c:v>0.253</c:v>
                </c:pt>
                <c:pt idx="433">
                  <c:v>0.253</c:v>
                </c:pt>
                <c:pt idx="434">
                  <c:v>0.25208000000000003</c:v>
                </c:pt>
                <c:pt idx="435">
                  <c:v>0.25208000000000003</c:v>
                </c:pt>
                <c:pt idx="436">
                  <c:v>0.253</c:v>
                </c:pt>
                <c:pt idx="437">
                  <c:v>0.253</c:v>
                </c:pt>
                <c:pt idx="438">
                  <c:v>0.25208000000000003</c:v>
                </c:pt>
                <c:pt idx="439">
                  <c:v>0.25208000000000003</c:v>
                </c:pt>
                <c:pt idx="440">
                  <c:v>0.25208000000000003</c:v>
                </c:pt>
                <c:pt idx="441">
                  <c:v>0.25024000000000002</c:v>
                </c:pt>
                <c:pt idx="442">
                  <c:v>0.25208000000000003</c:v>
                </c:pt>
                <c:pt idx="443">
                  <c:v>0.25208000000000003</c:v>
                </c:pt>
                <c:pt idx="444">
                  <c:v>0.25208000000000003</c:v>
                </c:pt>
                <c:pt idx="445">
                  <c:v>0.25208000000000003</c:v>
                </c:pt>
                <c:pt idx="446">
                  <c:v>0.25208000000000003</c:v>
                </c:pt>
                <c:pt idx="447">
                  <c:v>0.25208000000000003</c:v>
                </c:pt>
                <c:pt idx="448">
                  <c:v>0.25208000000000003</c:v>
                </c:pt>
                <c:pt idx="449">
                  <c:v>0.25208000000000003</c:v>
                </c:pt>
                <c:pt idx="450">
                  <c:v>0.25208000000000003</c:v>
                </c:pt>
                <c:pt idx="451">
                  <c:v>0.25208000000000003</c:v>
                </c:pt>
                <c:pt idx="452">
                  <c:v>0.25208000000000003</c:v>
                </c:pt>
                <c:pt idx="453">
                  <c:v>0.253</c:v>
                </c:pt>
                <c:pt idx="454">
                  <c:v>0.25208000000000003</c:v>
                </c:pt>
                <c:pt idx="455">
                  <c:v>0.25208000000000003</c:v>
                </c:pt>
                <c:pt idx="456">
                  <c:v>0.25208000000000003</c:v>
                </c:pt>
                <c:pt idx="457">
                  <c:v>0.25208000000000003</c:v>
                </c:pt>
                <c:pt idx="458">
                  <c:v>0.25115999999999999</c:v>
                </c:pt>
                <c:pt idx="459">
                  <c:v>0.25208000000000003</c:v>
                </c:pt>
                <c:pt idx="460">
                  <c:v>0.25208000000000003</c:v>
                </c:pt>
                <c:pt idx="461">
                  <c:v>0.253</c:v>
                </c:pt>
                <c:pt idx="462">
                  <c:v>0.25208000000000003</c:v>
                </c:pt>
                <c:pt idx="463">
                  <c:v>0.25024000000000002</c:v>
                </c:pt>
                <c:pt idx="464">
                  <c:v>0.25208000000000003</c:v>
                </c:pt>
                <c:pt idx="465">
                  <c:v>0.25208000000000003</c:v>
                </c:pt>
                <c:pt idx="466">
                  <c:v>0.25115999999999999</c:v>
                </c:pt>
                <c:pt idx="467">
                  <c:v>0.25208000000000003</c:v>
                </c:pt>
                <c:pt idx="468">
                  <c:v>0.25208000000000003</c:v>
                </c:pt>
                <c:pt idx="469">
                  <c:v>0.25208000000000003</c:v>
                </c:pt>
                <c:pt idx="470">
                  <c:v>0.25115999999999999</c:v>
                </c:pt>
                <c:pt idx="471">
                  <c:v>0.25208000000000003</c:v>
                </c:pt>
                <c:pt idx="472">
                  <c:v>0.25208000000000003</c:v>
                </c:pt>
                <c:pt idx="473">
                  <c:v>0.253</c:v>
                </c:pt>
                <c:pt idx="474">
                  <c:v>0.253</c:v>
                </c:pt>
                <c:pt idx="475">
                  <c:v>0.25115999999999999</c:v>
                </c:pt>
                <c:pt idx="476">
                  <c:v>0.25115999999999999</c:v>
                </c:pt>
                <c:pt idx="477">
                  <c:v>0.25208000000000003</c:v>
                </c:pt>
                <c:pt idx="478">
                  <c:v>0.25115999999999999</c:v>
                </c:pt>
                <c:pt idx="479">
                  <c:v>0.25115999999999999</c:v>
                </c:pt>
                <c:pt idx="480">
                  <c:v>0.25208000000000003</c:v>
                </c:pt>
                <c:pt idx="481">
                  <c:v>0.25115999999999999</c:v>
                </c:pt>
                <c:pt idx="482">
                  <c:v>0.25115999999999999</c:v>
                </c:pt>
                <c:pt idx="483">
                  <c:v>0.25024000000000002</c:v>
                </c:pt>
                <c:pt idx="484">
                  <c:v>0.25024000000000002</c:v>
                </c:pt>
                <c:pt idx="485">
                  <c:v>0.25208000000000003</c:v>
                </c:pt>
                <c:pt idx="486">
                  <c:v>0.25115999999999999</c:v>
                </c:pt>
                <c:pt idx="487">
                  <c:v>0.25208000000000003</c:v>
                </c:pt>
                <c:pt idx="488">
                  <c:v>0.25208000000000003</c:v>
                </c:pt>
                <c:pt idx="489">
                  <c:v>0.25024000000000002</c:v>
                </c:pt>
                <c:pt idx="490">
                  <c:v>0.25115999999999999</c:v>
                </c:pt>
                <c:pt idx="491">
                  <c:v>0.25208000000000003</c:v>
                </c:pt>
                <c:pt idx="492">
                  <c:v>0.25115999999999999</c:v>
                </c:pt>
                <c:pt idx="493">
                  <c:v>0.25024000000000002</c:v>
                </c:pt>
                <c:pt idx="494">
                  <c:v>0.25115999999999999</c:v>
                </c:pt>
                <c:pt idx="495">
                  <c:v>0.25208000000000003</c:v>
                </c:pt>
                <c:pt idx="496">
                  <c:v>0.25115999999999999</c:v>
                </c:pt>
                <c:pt idx="497">
                  <c:v>0.25024000000000002</c:v>
                </c:pt>
                <c:pt idx="498">
                  <c:v>0.25024000000000002</c:v>
                </c:pt>
                <c:pt idx="499">
                  <c:v>0.25115999999999999</c:v>
                </c:pt>
                <c:pt idx="500">
                  <c:v>0.25208000000000003</c:v>
                </c:pt>
                <c:pt idx="501">
                  <c:v>0.25115999999999999</c:v>
                </c:pt>
                <c:pt idx="502">
                  <c:v>0.25115999999999999</c:v>
                </c:pt>
                <c:pt idx="503">
                  <c:v>0.25024000000000002</c:v>
                </c:pt>
                <c:pt idx="504">
                  <c:v>0.25115999999999999</c:v>
                </c:pt>
                <c:pt idx="505">
                  <c:v>0.25024000000000002</c:v>
                </c:pt>
                <c:pt idx="506">
                  <c:v>0.25115999999999999</c:v>
                </c:pt>
                <c:pt idx="507">
                  <c:v>0.25024000000000002</c:v>
                </c:pt>
                <c:pt idx="508">
                  <c:v>0.25024000000000002</c:v>
                </c:pt>
                <c:pt idx="509">
                  <c:v>0.25024000000000002</c:v>
                </c:pt>
                <c:pt idx="510">
                  <c:v>0.25024000000000002</c:v>
                </c:pt>
                <c:pt idx="511">
                  <c:v>0.25024000000000002</c:v>
                </c:pt>
                <c:pt idx="512">
                  <c:v>0.25115999999999999</c:v>
                </c:pt>
                <c:pt idx="513">
                  <c:v>0.25115999999999999</c:v>
                </c:pt>
                <c:pt idx="514">
                  <c:v>0.25115999999999999</c:v>
                </c:pt>
                <c:pt idx="515">
                  <c:v>0.25115999999999999</c:v>
                </c:pt>
                <c:pt idx="516">
                  <c:v>0.25115999999999999</c:v>
                </c:pt>
                <c:pt idx="517">
                  <c:v>0.25115999999999999</c:v>
                </c:pt>
                <c:pt idx="518">
                  <c:v>0.25115999999999999</c:v>
                </c:pt>
                <c:pt idx="519">
                  <c:v>0.25115999999999999</c:v>
                </c:pt>
                <c:pt idx="520">
                  <c:v>0.25115999999999999</c:v>
                </c:pt>
                <c:pt idx="521">
                  <c:v>0.25024000000000002</c:v>
                </c:pt>
                <c:pt idx="522">
                  <c:v>0.25115999999999999</c:v>
                </c:pt>
                <c:pt idx="523">
                  <c:v>0.25024000000000002</c:v>
                </c:pt>
                <c:pt idx="524">
                  <c:v>0.25115999999999999</c:v>
                </c:pt>
                <c:pt idx="525">
                  <c:v>0.25024000000000002</c:v>
                </c:pt>
                <c:pt idx="526">
                  <c:v>0.25115999999999999</c:v>
                </c:pt>
                <c:pt idx="527">
                  <c:v>0.25024000000000002</c:v>
                </c:pt>
                <c:pt idx="528">
                  <c:v>0.25024000000000002</c:v>
                </c:pt>
                <c:pt idx="529">
                  <c:v>0.25024000000000002</c:v>
                </c:pt>
                <c:pt idx="530">
                  <c:v>0.25208000000000003</c:v>
                </c:pt>
                <c:pt idx="531">
                  <c:v>0.25115999999999999</c:v>
                </c:pt>
                <c:pt idx="532">
                  <c:v>0.25024000000000002</c:v>
                </c:pt>
                <c:pt idx="533">
                  <c:v>0.25024000000000002</c:v>
                </c:pt>
                <c:pt idx="534">
                  <c:v>0.25115999999999999</c:v>
                </c:pt>
                <c:pt idx="535">
                  <c:v>0.25115999999999999</c:v>
                </c:pt>
                <c:pt idx="536">
                  <c:v>0.25024000000000002</c:v>
                </c:pt>
                <c:pt idx="537">
                  <c:v>0.25208000000000003</c:v>
                </c:pt>
                <c:pt idx="538">
                  <c:v>0.25024000000000002</c:v>
                </c:pt>
                <c:pt idx="539">
                  <c:v>0.25024000000000002</c:v>
                </c:pt>
                <c:pt idx="540">
                  <c:v>0.24931999999999999</c:v>
                </c:pt>
                <c:pt idx="541">
                  <c:v>0.25208000000000003</c:v>
                </c:pt>
                <c:pt idx="542">
                  <c:v>0.25208000000000003</c:v>
                </c:pt>
                <c:pt idx="543">
                  <c:v>0.25024000000000002</c:v>
                </c:pt>
                <c:pt idx="544">
                  <c:v>0.25115999999999999</c:v>
                </c:pt>
                <c:pt idx="545">
                  <c:v>0.25115999999999999</c:v>
                </c:pt>
                <c:pt idx="546">
                  <c:v>0.25024000000000002</c:v>
                </c:pt>
                <c:pt idx="547">
                  <c:v>0.25115999999999999</c:v>
                </c:pt>
                <c:pt idx="548">
                  <c:v>0.25024000000000002</c:v>
                </c:pt>
                <c:pt idx="549">
                  <c:v>0.25115999999999999</c:v>
                </c:pt>
                <c:pt idx="550">
                  <c:v>0.25115999999999999</c:v>
                </c:pt>
                <c:pt idx="551">
                  <c:v>0.25208000000000003</c:v>
                </c:pt>
                <c:pt idx="552">
                  <c:v>0.25208000000000003</c:v>
                </c:pt>
                <c:pt idx="553">
                  <c:v>0.25024000000000002</c:v>
                </c:pt>
                <c:pt idx="554">
                  <c:v>0.25024000000000002</c:v>
                </c:pt>
                <c:pt idx="555">
                  <c:v>0.25024000000000002</c:v>
                </c:pt>
                <c:pt idx="556">
                  <c:v>0.25024000000000002</c:v>
                </c:pt>
                <c:pt idx="557">
                  <c:v>0.25024000000000002</c:v>
                </c:pt>
                <c:pt idx="558">
                  <c:v>0.25024000000000002</c:v>
                </c:pt>
                <c:pt idx="559">
                  <c:v>0.25208000000000003</c:v>
                </c:pt>
                <c:pt idx="560">
                  <c:v>0.25115999999999999</c:v>
                </c:pt>
                <c:pt idx="561">
                  <c:v>0.24931999999999999</c:v>
                </c:pt>
                <c:pt idx="562">
                  <c:v>0.25115999999999999</c:v>
                </c:pt>
                <c:pt idx="563">
                  <c:v>0.25024000000000002</c:v>
                </c:pt>
                <c:pt idx="564">
                  <c:v>0.25024000000000002</c:v>
                </c:pt>
                <c:pt idx="565">
                  <c:v>0.25024000000000002</c:v>
                </c:pt>
                <c:pt idx="566">
                  <c:v>0.25115999999999999</c:v>
                </c:pt>
                <c:pt idx="567">
                  <c:v>0.25024000000000002</c:v>
                </c:pt>
                <c:pt idx="568">
                  <c:v>0.25024000000000002</c:v>
                </c:pt>
                <c:pt idx="569">
                  <c:v>0.25024000000000002</c:v>
                </c:pt>
                <c:pt idx="570">
                  <c:v>0.25024000000000002</c:v>
                </c:pt>
                <c:pt idx="571">
                  <c:v>0.25115999999999999</c:v>
                </c:pt>
                <c:pt idx="572">
                  <c:v>0.25115999999999999</c:v>
                </c:pt>
                <c:pt idx="573">
                  <c:v>0.25024000000000002</c:v>
                </c:pt>
                <c:pt idx="574">
                  <c:v>0.25115999999999999</c:v>
                </c:pt>
                <c:pt idx="575">
                  <c:v>0.25024000000000002</c:v>
                </c:pt>
                <c:pt idx="576">
                  <c:v>0.25024000000000002</c:v>
                </c:pt>
                <c:pt idx="577">
                  <c:v>0.25024000000000002</c:v>
                </c:pt>
                <c:pt idx="578">
                  <c:v>0.25024000000000002</c:v>
                </c:pt>
                <c:pt idx="579">
                  <c:v>0.25024000000000002</c:v>
                </c:pt>
                <c:pt idx="580">
                  <c:v>0.25115999999999999</c:v>
                </c:pt>
                <c:pt idx="581">
                  <c:v>0.25024000000000002</c:v>
                </c:pt>
                <c:pt idx="582">
                  <c:v>0.25024000000000002</c:v>
                </c:pt>
                <c:pt idx="583">
                  <c:v>0.25024000000000002</c:v>
                </c:pt>
                <c:pt idx="584">
                  <c:v>0.25024000000000002</c:v>
                </c:pt>
                <c:pt idx="585">
                  <c:v>0.25024000000000002</c:v>
                </c:pt>
                <c:pt idx="586">
                  <c:v>0.25115999999999999</c:v>
                </c:pt>
                <c:pt idx="587">
                  <c:v>0.25024000000000002</c:v>
                </c:pt>
                <c:pt idx="588">
                  <c:v>0.25024000000000002</c:v>
                </c:pt>
                <c:pt idx="589">
                  <c:v>3.7719999999999997E-2</c:v>
                </c:pt>
                <c:pt idx="590">
                  <c:v>2.6679999999999999E-2</c:v>
                </c:pt>
                <c:pt idx="591">
                  <c:v>1.196E-2</c:v>
                </c:pt>
                <c:pt idx="592">
                  <c:v>9.2000000000000003E-4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Discharge Voltage</c:v>
          </c:tx>
          <c:spPr>
            <a:ln w="12700">
              <a:solidFill>
                <a:schemeClr val="accent5"/>
              </a:solidFill>
              <a:tailEnd type="arrow"/>
            </a:ln>
          </c:spPr>
          <c:marker>
            <c:symbol val="none"/>
          </c:marker>
          <c:xVal>
            <c:numRef>
              <c:f>'1822 90cm'!$P$3:$P$821</c:f>
              <c:numCache>
                <c:formatCode>General</c:formatCode>
                <c:ptCount val="8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12.42</c:v>
                </c:pt>
                <c:pt idx="4">
                  <c:v>20.92</c:v>
                </c:pt>
                <c:pt idx="5">
                  <c:v>28.11</c:v>
                </c:pt>
                <c:pt idx="6">
                  <c:v>31.26</c:v>
                </c:pt>
                <c:pt idx="7">
                  <c:v>15.24</c:v>
                </c:pt>
                <c:pt idx="8">
                  <c:v>15.51</c:v>
                </c:pt>
                <c:pt idx="9">
                  <c:v>15.67</c:v>
                </c:pt>
                <c:pt idx="10">
                  <c:v>15.75</c:v>
                </c:pt>
                <c:pt idx="11">
                  <c:v>15.92</c:v>
                </c:pt>
                <c:pt idx="12">
                  <c:v>15.99</c:v>
                </c:pt>
                <c:pt idx="13">
                  <c:v>16.07</c:v>
                </c:pt>
                <c:pt idx="14">
                  <c:v>16.11</c:v>
                </c:pt>
                <c:pt idx="15">
                  <c:v>16.14</c:v>
                </c:pt>
                <c:pt idx="16">
                  <c:v>16.11</c:v>
                </c:pt>
                <c:pt idx="17">
                  <c:v>16.16</c:v>
                </c:pt>
                <c:pt idx="18">
                  <c:v>16.14</c:v>
                </c:pt>
                <c:pt idx="19">
                  <c:v>16.11</c:v>
                </c:pt>
                <c:pt idx="20">
                  <c:v>16.11</c:v>
                </c:pt>
                <c:pt idx="21">
                  <c:v>16.079999999999998</c:v>
                </c:pt>
                <c:pt idx="22">
                  <c:v>16.170000000000002</c:v>
                </c:pt>
                <c:pt idx="23">
                  <c:v>16.22</c:v>
                </c:pt>
                <c:pt idx="24">
                  <c:v>16.21</c:v>
                </c:pt>
                <c:pt idx="25">
                  <c:v>16.16</c:v>
                </c:pt>
                <c:pt idx="26">
                  <c:v>16.170000000000002</c:v>
                </c:pt>
                <c:pt idx="27">
                  <c:v>16.2</c:v>
                </c:pt>
                <c:pt idx="28">
                  <c:v>16.21</c:v>
                </c:pt>
                <c:pt idx="29">
                  <c:v>16.23</c:v>
                </c:pt>
                <c:pt idx="30">
                  <c:v>16.22</c:v>
                </c:pt>
                <c:pt idx="31">
                  <c:v>16.239999999999998</c:v>
                </c:pt>
                <c:pt idx="32">
                  <c:v>16.36</c:v>
                </c:pt>
                <c:pt idx="33">
                  <c:v>16.27</c:v>
                </c:pt>
                <c:pt idx="34">
                  <c:v>16.32</c:v>
                </c:pt>
                <c:pt idx="35">
                  <c:v>16.32</c:v>
                </c:pt>
                <c:pt idx="36">
                  <c:v>16.32</c:v>
                </c:pt>
                <c:pt idx="37">
                  <c:v>16.41</c:v>
                </c:pt>
                <c:pt idx="38">
                  <c:v>16.399999999999999</c:v>
                </c:pt>
                <c:pt idx="39">
                  <c:v>16.39</c:v>
                </c:pt>
                <c:pt idx="40">
                  <c:v>16.420000000000002</c:v>
                </c:pt>
                <c:pt idx="41">
                  <c:v>16.420000000000002</c:v>
                </c:pt>
                <c:pt idx="42">
                  <c:v>16.399999999999999</c:v>
                </c:pt>
                <c:pt idx="43">
                  <c:v>16.41</c:v>
                </c:pt>
                <c:pt idx="44">
                  <c:v>16.48</c:v>
                </c:pt>
                <c:pt idx="45">
                  <c:v>16.45</c:v>
                </c:pt>
                <c:pt idx="46">
                  <c:v>16.46</c:v>
                </c:pt>
                <c:pt idx="47">
                  <c:v>16.48</c:v>
                </c:pt>
                <c:pt idx="48">
                  <c:v>16.440000000000001</c:v>
                </c:pt>
                <c:pt idx="49">
                  <c:v>16.489999999999998</c:v>
                </c:pt>
                <c:pt idx="50">
                  <c:v>16.48</c:v>
                </c:pt>
                <c:pt idx="51">
                  <c:v>16.48</c:v>
                </c:pt>
                <c:pt idx="52">
                  <c:v>16.489999999999998</c:v>
                </c:pt>
                <c:pt idx="53">
                  <c:v>16.5</c:v>
                </c:pt>
                <c:pt idx="54">
                  <c:v>16.53</c:v>
                </c:pt>
                <c:pt idx="55">
                  <c:v>16.579999999999998</c:v>
                </c:pt>
                <c:pt idx="56">
                  <c:v>16.52</c:v>
                </c:pt>
                <c:pt idx="57">
                  <c:v>16.559999999999999</c:v>
                </c:pt>
                <c:pt idx="58">
                  <c:v>16.55</c:v>
                </c:pt>
                <c:pt idx="59">
                  <c:v>16.559999999999999</c:v>
                </c:pt>
                <c:pt idx="60">
                  <c:v>16.579999999999998</c:v>
                </c:pt>
                <c:pt idx="61">
                  <c:v>16.62</c:v>
                </c:pt>
                <c:pt idx="62">
                  <c:v>16.45</c:v>
                </c:pt>
                <c:pt idx="63">
                  <c:v>16.66</c:v>
                </c:pt>
                <c:pt idx="64">
                  <c:v>16.61</c:v>
                </c:pt>
                <c:pt idx="65">
                  <c:v>16.559999999999999</c:v>
                </c:pt>
                <c:pt idx="66">
                  <c:v>16.600000000000001</c:v>
                </c:pt>
                <c:pt idx="67">
                  <c:v>16.66</c:v>
                </c:pt>
                <c:pt idx="68">
                  <c:v>16.66</c:v>
                </c:pt>
                <c:pt idx="69">
                  <c:v>16.68</c:v>
                </c:pt>
                <c:pt idx="70">
                  <c:v>16.670000000000002</c:v>
                </c:pt>
                <c:pt idx="71">
                  <c:v>16.64</c:v>
                </c:pt>
                <c:pt idx="72">
                  <c:v>16.690000000000001</c:v>
                </c:pt>
                <c:pt idx="73">
                  <c:v>16.64</c:v>
                </c:pt>
                <c:pt idx="74">
                  <c:v>16.690000000000001</c:v>
                </c:pt>
                <c:pt idx="75">
                  <c:v>16.670000000000002</c:v>
                </c:pt>
                <c:pt idx="76">
                  <c:v>16.690000000000001</c:v>
                </c:pt>
                <c:pt idx="77">
                  <c:v>16.690000000000001</c:v>
                </c:pt>
                <c:pt idx="78">
                  <c:v>16.690000000000001</c:v>
                </c:pt>
                <c:pt idx="79">
                  <c:v>16.72</c:v>
                </c:pt>
                <c:pt idx="80">
                  <c:v>16.72</c:v>
                </c:pt>
                <c:pt idx="81">
                  <c:v>16.71</c:v>
                </c:pt>
                <c:pt idx="82">
                  <c:v>16.670000000000002</c:v>
                </c:pt>
                <c:pt idx="83">
                  <c:v>16.690000000000001</c:v>
                </c:pt>
                <c:pt idx="84">
                  <c:v>16.68</c:v>
                </c:pt>
                <c:pt idx="85">
                  <c:v>16.690000000000001</c:v>
                </c:pt>
                <c:pt idx="86">
                  <c:v>16.739999999999998</c:v>
                </c:pt>
                <c:pt idx="87">
                  <c:v>16.75</c:v>
                </c:pt>
                <c:pt idx="88">
                  <c:v>16.7</c:v>
                </c:pt>
                <c:pt idx="89">
                  <c:v>16.73</c:v>
                </c:pt>
                <c:pt idx="90">
                  <c:v>16.760000000000002</c:v>
                </c:pt>
                <c:pt idx="91">
                  <c:v>16.79</c:v>
                </c:pt>
                <c:pt idx="92">
                  <c:v>16.77</c:v>
                </c:pt>
                <c:pt idx="93">
                  <c:v>16.73</c:v>
                </c:pt>
                <c:pt idx="94">
                  <c:v>16.760000000000002</c:v>
                </c:pt>
                <c:pt idx="95">
                  <c:v>16.75</c:v>
                </c:pt>
                <c:pt idx="96">
                  <c:v>16.760000000000002</c:v>
                </c:pt>
                <c:pt idx="97">
                  <c:v>16.78</c:v>
                </c:pt>
                <c:pt idx="98">
                  <c:v>16.829999999999998</c:v>
                </c:pt>
                <c:pt idx="99">
                  <c:v>16.760000000000002</c:v>
                </c:pt>
                <c:pt idx="100">
                  <c:v>16.809999999999999</c:v>
                </c:pt>
                <c:pt idx="101">
                  <c:v>16.829999999999998</c:v>
                </c:pt>
                <c:pt idx="102">
                  <c:v>16.84</c:v>
                </c:pt>
                <c:pt idx="103">
                  <c:v>16.79</c:v>
                </c:pt>
                <c:pt idx="104">
                  <c:v>16.88</c:v>
                </c:pt>
                <c:pt idx="105">
                  <c:v>16.86</c:v>
                </c:pt>
                <c:pt idx="106">
                  <c:v>16.8</c:v>
                </c:pt>
                <c:pt idx="107">
                  <c:v>16.82</c:v>
                </c:pt>
                <c:pt idx="108">
                  <c:v>16.87</c:v>
                </c:pt>
                <c:pt idx="109">
                  <c:v>16.850000000000001</c:v>
                </c:pt>
                <c:pt idx="110">
                  <c:v>16.86</c:v>
                </c:pt>
                <c:pt idx="111">
                  <c:v>16.84</c:v>
                </c:pt>
                <c:pt idx="112">
                  <c:v>16.87</c:v>
                </c:pt>
                <c:pt idx="113">
                  <c:v>16.87</c:v>
                </c:pt>
                <c:pt idx="114">
                  <c:v>16.809999999999999</c:v>
                </c:pt>
                <c:pt idx="115">
                  <c:v>16.829999999999998</c:v>
                </c:pt>
                <c:pt idx="116">
                  <c:v>16.88</c:v>
                </c:pt>
                <c:pt idx="117">
                  <c:v>16.850000000000001</c:v>
                </c:pt>
                <c:pt idx="118">
                  <c:v>16.87</c:v>
                </c:pt>
                <c:pt idx="119">
                  <c:v>16.829999999999998</c:v>
                </c:pt>
                <c:pt idx="120">
                  <c:v>16.84</c:v>
                </c:pt>
                <c:pt idx="121">
                  <c:v>16.84</c:v>
                </c:pt>
                <c:pt idx="122">
                  <c:v>16.87</c:v>
                </c:pt>
                <c:pt idx="123">
                  <c:v>16.88</c:v>
                </c:pt>
                <c:pt idx="124">
                  <c:v>16.899999999999999</c:v>
                </c:pt>
                <c:pt idx="125">
                  <c:v>16.91</c:v>
                </c:pt>
                <c:pt idx="126">
                  <c:v>16.89</c:v>
                </c:pt>
                <c:pt idx="127">
                  <c:v>16.86</c:v>
                </c:pt>
                <c:pt idx="128">
                  <c:v>16.77</c:v>
                </c:pt>
                <c:pt idx="129">
                  <c:v>16.86</c:v>
                </c:pt>
                <c:pt idx="130">
                  <c:v>16.899999999999999</c:v>
                </c:pt>
                <c:pt idx="131">
                  <c:v>16.93</c:v>
                </c:pt>
                <c:pt idx="132">
                  <c:v>16.940000000000001</c:v>
                </c:pt>
                <c:pt idx="133">
                  <c:v>16.93</c:v>
                </c:pt>
                <c:pt idx="134">
                  <c:v>16.940000000000001</c:v>
                </c:pt>
                <c:pt idx="135">
                  <c:v>16.91</c:v>
                </c:pt>
                <c:pt idx="136">
                  <c:v>16.920000000000002</c:v>
                </c:pt>
                <c:pt idx="137">
                  <c:v>16.920000000000002</c:v>
                </c:pt>
                <c:pt idx="138">
                  <c:v>16.920000000000002</c:v>
                </c:pt>
                <c:pt idx="139">
                  <c:v>16.89</c:v>
                </c:pt>
                <c:pt idx="140">
                  <c:v>16.88</c:v>
                </c:pt>
                <c:pt idx="141">
                  <c:v>16.899999999999999</c:v>
                </c:pt>
                <c:pt idx="142">
                  <c:v>16.91</c:v>
                </c:pt>
                <c:pt idx="143">
                  <c:v>16.89</c:v>
                </c:pt>
                <c:pt idx="144">
                  <c:v>16.91</c:v>
                </c:pt>
                <c:pt idx="145">
                  <c:v>16.89</c:v>
                </c:pt>
                <c:pt idx="146">
                  <c:v>16.89</c:v>
                </c:pt>
                <c:pt idx="147">
                  <c:v>16.89</c:v>
                </c:pt>
                <c:pt idx="148">
                  <c:v>16.86</c:v>
                </c:pt>
                <c:pt idx="149">
                  <c:v>17.010000000000002</c:v>
                </c:pt>
                <c:pt idx="150">
                  <c:v>16.989999999999998</c:v>
                </c:pt>
                <c:pt idx="151">
                  <c:v>16.93</c:v>
                </c:pt>
                <c:pt idx="152">
                  <c:v>16.93</c:v>
                </c:pt>
                <c:pt idx="153">
                  <c:v>16.95</c:v>
                </c:pt>
                <c:pt idx="154">
                  <c:v>16.989999999999998</c:v>
                </c:pt>
                <c:pt idx="155">
                  <c:v>16.940000000000001</c:v>
                </c:pt>
                <c:pt idx="156">
                  <c:v>16.899999999999999</c:v>
                </c:pt>
                <c:pt idx="157">
                  <c:v>16.98</c:v>
                </c:pt>
                <c:pt idx="158">
                  <c:v>16.93</c:v>
                </c:pt>
                <c:pt idx="159">
                  <c:v>16.95</c:v>
                </c:pt>
                <c:pt idx="160">
                  <c:v>16.91</c:v>
                </c:pt>
                <c:pt idx="161">
                  <c:v>16.920000000000002</c:v>
                </c:pt>
                <c:pt idx="162">
                  <c:v>16.899999999999999</c:v>
                </c:pt>
                <c:pt idx="163">
                  <c:v>16.87</c:v>
                </c:pt>
                <c:pt idx="164">
                  <c:v>16.95</c:v>
                </c:pt>
                <c:pt idx="165">
                  <c:v>17.059999999999999</c:v>
                </c:pt>
                <c:pt idx="166">
                  <c:v>16.850000000000001</c:v>
                </c:pt>
                <c:pt idx="167">
                  <c:v>16.96</c:v>
                </c:pt>
                <c:pt idx="168">
                  <c:v>16.989999999999998</c:v>
                </c:pt>
                <c:pt idx="169">
                  <c:v>16.95</c:v>
                </c:pt>
                <c:pt idx="170">
                  <c:v>16.95</c:v>
                </c:pt>
                <c:pt idx="171">
                  <c:v>16.899999999999999</c:v>
                </c:pt>
                <c:pt idx="172">
                  <c:v>16.920000000000002</c:v>
                </c:pt>
                <c:pt idx="173">
                  <c:v>16.940000000000001</c:v>
                </c:pt>
                <c:pt idx="174">
                  <c:v>16.989999999999998</c:v>
                </c:pt>
                <c:pt idx="175">
                  <c:v>16.95</c:v>
                </c:pt>
                <c:pt idx="176">
                  <c:v>16.93</c:v>
                </c:pt>
                <c:pt idx="177">
                  <c:v>17</c:v>
                </c:pt>
                <c:pt idx="178">
                  <c:v>16.96</c:v>
                </c:pt>
                <c:pt idx="179">
                  <c:v>17.03</c:v>
                </c:pt>
                <c:pt idx="180">
                  <c:v>17</c:v>
                </c:pt>
                <c:pt idx="181">
                  <c:v>17</c:v>
                </c:pt>
                <c:pt idx="182">
                  <c:v>16.989999999999998</c:v>
                </c:pt>
                <c:pt idx="183">
                  <c:v>16.95</c:v>
                </c:pt>
                <c:pt idx="184">
                  <c:v>16.98</c:v>
                </c:pt>
                <c:pt idx="185">
                  <c:v>16.78</c:v>
                </c:pt>
                <c:pt idx="186">
                  <c:v>16.88</c:v>
                </c:pt>
                <c:pt idx="187">
                  <c:v>16.97</c:v>
                </c:pt>
                <c:pt idx="188">
                  <c:v>17</c:v>
                </c:pt>
                <c:pt idx="189">
                  <c:v>17</c:v>
                </c:pt>
                <c:pt idx="190">
                  <c:v>16.989999999999998</c:v>
                </c:pt>
                <c:pt idx="191">
                  <c:v>17.04</c:v>
                </c:pt>
                <c:pt idx="192">
                  <c:v>17.05</c:v>
                </c:pt>
                <c:pt idx="193">
                  <c:v>16.98</c:v>
                </c:pt>
                <c:pt idx="194">
                  <c:v>17.059999999999999</c:v>
                </c:pt>
                <c:pt idx="195">
                  <c:v>16.989999999999998</c:v>
                </c:pt>
                <c:pt idx="196">
                  <c:v>17.010000000000002</c:v>
                </c:pt>
                <c:pt idx="197">
                  <c:v>17.010000000000002</c:v>
                </c:pt>
                <c:pt idx="198">
                  <c:v>17</c:v>
                </c:pt>
                <c:pt idx="199">
                  <c:v>17.03</c:v>
                </c:pt>
                <c:pt idx="200">
                  <c:v>16.97</c:v>
                </c:pt>
                <c:pt idx="201">
                  <c:v>16.989999999999998</c:v>
                </c:pt>
                <c:pt idx="202">
                  <c:v>17.03</c:v>
                </c:pt>
                <c:pt idx="203">
                  <c:v>16.96</c:v>
                </c:pt>
                <c:pt idx="204">
                  <c:v>17.03</c:v>
                </c:pt>
                <c:pt idx="205">
                  <c:v>16.989999999999998</c:v>
                </c:pt>
                <c:pt idx="206">
                  <c:v>17</c:v>
                </c:pt>
                <c:pt idx="207">
                  <c:v>17</c:v>
                </c:pt>
                <c:pt idx="208">
                  <c:v>16.91</c:v>
                </c:pt>
                <c:pt idx="209">
                  <c:v>16.97</c:v>
                </c:pt>
                <c:pt idx="210">
                  <c:v>17.010000000000002</c:v>
                </c:pt>
                <c:pt idx="211">
                  <c:v>17</c:v>
                </c:pt>
                <c:pt idx="212">
                  <c:v>17.010000000000002</c:v>
                </c:pt>
                <c:pt idx="213">
                  <c:v>17.11</c:v>
                </c:pt>
                <c:pt idx="214">
                  <c:v>17.05</c:v>
                </c:pt>
                <c:pt idx="215">
                  <c:v>17.05</c:v>
                </c:pt>
                <c:pt idx="216">
                  <c:v>17.16</c:v>
                </c:pt>
                <c:pt idx="217">
                  <c:v>17.09</c:v>
                </c:pt>
                <c:pt idx="218">
                  <c:v>17.04</c:v>
                </c:pt>
                <c:pt idx="219">
                  <c:v>17.07</c:v>
                </c:pt>
                <c:pt idx="220">
                  <c:v>17.02</c:v>
                </c:pt>
                <c:pt idx="221">
                  <c:v>17.04</c:v>
                </c:pt>
                <c:pt idx="222">
                  <c:v>17.059999999999999</c:v>
                </c:pt>
                <c:pt idx="223">
                  <c:v>16.940000000000001</c:v>
                </c:pt>
                <c:pt idx="224">
                  <c:v>17.05</c:v>
                </c:pt>
                <c:pt idx="225">
                  <c:v>17.079999999999998</c:v>
                </c:pt>
                <c:pt idx="226">
                  <c:v>17.05</c:v>
                </c:pt>
                <c:pt idx="227">
                  <c:v>17</c:v>
                </c:pt>
                <c:pt idx="228">
                  <c:v>17.03</c:v>
                </c:pt>
                <c:pt idx="229">
                  <c:v>17.04</c:v>
                </c:pt>
                <c:pt idx="230">
                  <c:v>17.059999999999999</c:v>
                </c:pt>
                <c:pt idx="231">
                  <c:v>17.079999999999998</c:v>
                </c:pt>
                <c:pt idx="232">
                  <c:v>17.07</c:v>
                </c:pt>
                <c:pt idx="233">
                  <c:v>17.07</c:v>
                </c:pt>
                <c:pt idx="234">
                  <c:v>17.11</c:v>
                </c:pt>
                <c:pt idx="235">
                  <c:v>17.05</c:v>
                </c:pt>
                <c:pt idx="236">
                  <c:v>17.03</c:v>
                </c:pt>
                <c:pt idx="237">
                  <c:v>17.07</c:v>
                </c:pt>
                <c:pt idx="238">
                  <c:v>17.07</c:v>
                </c:pt>
                <c:pt idx="239">
                  <c:v>17.079999999999998</c:v>
                </c:pt>
                <c:pt idx="240">
                  <c:v>17.05</c:v>
                </c:pt>
                <c:pt idx="241">
                  <c:v>17.09</c:v>
                </c:pt>
                <c:pt idx="242">
                  <c:v>17.12</c:v>
                </c:pt>
                <c:pt idx="243">
                  <c:v>17.100000000000001</c:v>
                </c:pt>
                <c:pt idx="244">
                  <c:v>17.04</c:v>
                </c:pt>
                <c:pt idx="245">
                  <c:v>17.07</c:v>
                </c:pt>
                <c:pt idx="246">
                  <c:v>17.010000000000002</c:v>
                </c:pt>
                <c:pt idx="247">
                  <c:v>17.02</c:v>
                </c:pt>
                <c:pt idx="248">
                  <c:v>17.010000000000002</c:v>
                </c:pt>
                <c:pt idx="249">
                  <c:v>17.010000000000002</c:v>
                </c:pt>
                <c:pt idx="250">
                  <c:v>17.05</c:v>
                </c:pt>
                <c:pt idx="251">
                  <c:v>17.100000000000001</c:v>
                </c:pt>
                <c:pt idx="252">
                  <c:v>17.059999999999999</c:v>
                </c:pt>
                <c:pt idx="253">
                  <c:v>17.100000000000001</c:v>
                </c:pt>
                <c:pt idx="254">
                  <c:v>17.100000000000001</c:v>
                </c:pt>
                <c:pt idx="255">
                  <c:v>17.09</c:v>
                </c:pt>
                <c:pt idx="256">
                  <c:v>17.03</c:v>
                </c:pt>
                <c:pt idx="257">
                  <c:v>17.079999999999998</c:v>
                </c:pt>
                <c:pt idx="258">
                  <c:v>17.079999999999998</c:v>
                </c:pt>
                <c:pt idx="259">
                  <c:v>17.07</c:v>
                </c:pt>
                <c:pt idx="260">
                  <c:v>17.04</c:v>
                </c:pt>
                <c:pt idx="261">
                  <c:v>16.98</c:v>
                </c:pt>
                <c:pt idx="262">
                  <c:v>17.07</c:v>
                </c:pt>
                <c:pt idx="263">
                  <c:v>17.03</c:v>
                </c:pt>
                <c:pt idx="264">
                  <c:v>17.04</c:v>
                </c:pt>
                <c:pt idx="265">
                  <c:v>17.13</c:v>
                </c:pt>
                <c:pt idx="266">
                  <c:v>17.02</c:v>
                </c:pt>
                <c:pt idx="267">
                  <c:v>17</c:v>
                </c:pt>
                <c:pt idx="268">
                  <c:v>17.02</c:v>
                </c:pt>
                <c:pt idx="269">
                  <c:v>17.04</c:v>
                </c:pt>
                <c:pt idx="270">
                  <c:v>17.059999999999999</c:v>
                </c:pt>
                <c:pt idx="271">
                  <c:v>17.04</c:v>
                </c:pt>
                <c:pt idx="272">
                  <c:v>17.05</c:v>
                </c:pt>
                <c:pt idx="273">
                  <c:v>17.059999999999999</c:v>
                </c:pt>
                <c:pt idx="274">
                  <c:v>17.079999999999998</c:v>
                </c:pt>
                <c:pt idx="275">
                  <c:v>17.05</c:v>
                </c:pt>
                <c:pt idx="276">
                  <c:v>17.04</c:v>
                </c:pt>
                <c:pt idx="277">
                  <c:v>17.05</c:v>
                </c:pt>
                <c:pt idx="278">
                  <c:v>17.07</c:v>
                </c:pt>
                <c:pt idx="279">
                  <c:v>16.98</c:v>
                </c:pt>
                <c:pt idx="280">
                  <c:v>17.02</c:v>
                </c:pt>
                <c:pt idx="281">
                  <c:v>17.09</c:v>
                </c:pt>
                <c:pt idx="282">
                  <c:v>17.059999999999999</c:v>
                </c:pt>
                <c:pt idx="283">
                  <c:v>17.04</c:v>
                </c:pt>
                <c:pt idx="284">
                  <c:v>16.95</c:v>
                </c:pt>
                <c:pt idx="285">
                  <c:v>17.100000000000001</c:v>
                </c:pt>
                <c:pt idx="286">
                  <c:v>17.059999999999999</c:v>
                </c:pt>
                <c:pt idx="287">
                  <c:v>17.079999999999998</c:v>
                </c:pt>
                <c:pt idx="288">
                  <c:v>17.2</c:v>
                </c:pt>
                <c:pt idx="289">
                  <c:v>17.09</c:v>
                </c:pt>
                <c:pt idx="290">
                  <c:v>17.059999999999999</c:v>
                </c:pt>
                <c:pt idx="291">
                  <c:v>17.02</c:v>
                </c:pt>
                <c:pt idx="292">
                  <c:v>17.03</c:v>
                </c:pt>
                <c:pt idx="293">
                  <c:v>17.05</c:v>
                </c:pt>
                <c:pt idx="294">
                  <c:v>17.010000000000002</c:v>
                </c:pt>
                <c:pt idx="295">
                  <c:v>17</c:v>
                </c:pt>
                <c:pt idx="296">
                  <c:v>17.07</c:v>
                </c:pt>
                <c:pt idx="297">
                  <c:v>17.07</c:v>
                </c:pt>
                <c:pt idx="298">
                  <c:v>17.04</c:v>
                </c:pt>
                <c:pt idx="299">
                  <c:v>16.95</c:v>
                </c:pt>
                <c:pt idx="300">
                  <c:v>17.04</c:v>
                </c:pt>
                <c:pt idx="301">
                  <c:v>17.05</c:v>
                </c:pt>
                <c:pt idx="302">
                  <c:v>17.079999999999998</c:v>
                </c:pt>
                <c:pt idx="303">
                  <c:v>17.04</c:v>
                </c:pt>
                <c:pt idx="304">
                  <c:v>17.02</c:v>
                </c:pt>
                <c:pt idx="305">
                  <c:v>17.03</c:v>
                </c:pt>
                <c:pt idx="306">
                  <c:v>17.059999999999999</c:v>
                </c:pt>
                <c:pt idx="307">
                  <c:v>17</c:v>
                </c:pt>
                <c:pt idx="308">
                  <c:v>17.059999999999999</c:v>
                </c:pt>
                <c:pt idx="309">
                  <c:v>17.04</c:v>
                </c:pt>
                <c:pt idx="310">
                  <c:v>17.010000000000002</c:v>
                </c:pt>
                <c:pt idx="311">
                  <c:v>17.05</c:v>
                </c:pt>
                <c:pt idx="312">
                  <c:v>17.11</c:v>
                </c:pt>
                <c:pt idx="313">
                  <c:v>17.079999999999998</c:v>
                </c:pt>
                <c:pt idx="314">
                  <c:v>17.03</c:v>
                </c:pt>
                <c:pt idx="315">
                  <c:v>17.03</c:v>
                </c:pt>
                <c:pt idx="316">
                  <c:v>17.02</c:v>
                </c:pt>
                <c:pt idx="317">
                  <c:v>17.03</c:v>
                </c:pt>
                <c:pt idx="318">
                  <c:v>16.93</c:v>
                </c:pt>
                <c:pt idx="319">
                  <c:v>17.059999999999999</c:v>
                </c:pt>
                <c:pt idx="320">
                  <c:v>17.12</c:v>
                </c:pt>
                <c:pt idx="321">
                  <c:v>17.079999999999998</c:v>
                </c:pt>
                <c:pt idx="322">
                  <c:v>17.04</c:v>
                </c:pt>
                <c:pt idx="323">
                  <c:v>17.05</c:v>
                </c:pt>
                <c:pt idx="324">
                  <c:v>17.07</c:v>
                </c:pt>
                <c:pt idx="325">
                  <c:v>17.07</c:v>
                </c:pt>
                <c:pt idx="326">
                  <c:v>17.079999999999998</c:v>
                </c:pt>
                <c:pt idx="327">
                  <c:v>17.079999999999998</c:v>
                </c:pt>
                <c:pt idx="328">
                  <c:v>16.98</c:v>
                </c:pt>
                <c:pt idx="329">
                  <c:v>17.07</c:v>
                </c:pt>
                <c:pt idx="330">
                  <c:v>17.079999999999998</c:v>
                </c:pt>
                <c:pt idx="331">
                  <c:v>17.2</c:v>
                </c:pt>
                <c:pt idx="332">
                  <c:v>17.12</c:v>
                </c:pt>
                <c:pt idx="333">
                  <c:v>17.079999999999998</c:v>
                </c:pt>
                <c:pt idx="334">
                  <c:v>17.12</c:v>
                </c:pt>
                <c:pt idx="335">
                  <c:v>17.149999999999999</c:v>
                </c:pt>
                <c:pt idx="336">
                  <c:v>17.13</c:v>
                </c:pt>
                <c:pt idx="337">
                  <c:v>17.100000000000001</c:v>
                </c:pt>
                <c:pt idx="338">
                  <c:v>17.14</c:v>
                </c:pt>
                <c:pt idx="339">
                  <c:v>17.14</c:v>
                </c:pt>
                <c:pt idx="340">
                  <c:v>17.14</c:v>
                </c:pt>
                <c:pt idx="341">
                  <c:v>17.100000000000001</c:v>
                </c:pt>
                <c:pt idx="342">
                  <c:v>17.04</c:v>
                </c:pt>
                <c:pt idx="343">
                  <c:v>17.14</c:v>
                </c:pt>
                <c:pt idx="344">
                  <c:v>17.010000000000002</c:v>
                </c:pt>
                <c:pt idx="345">
                  <c:v>17.02</c:v>
                </c:pt>
                <c:pt idx="346">
                  <c:v>17.079999999999998</c:v>
                </c:pt>
                <c:pt idx="347">
                  <c:v>17.14</c:v>
                </c:pt>
                <c:pt idx="348">
                  <c:v>17.18</c:v>
                </c:pt>
                <c:pt idx="349">
                  <c:v>17.16</c:v>
                </c:pt>
                <c:pt idx="350">
                  <c:v>17.059999999999999</c:v>
                </c:pt>
                <c:pt idx="351">
                  <c:v>17.04</c:v>
                </c:pt>
                <c:pt idx="352">
                  <c:v>17.13</c:v>
                </c:pt>
                <c:pt idx="353">
                  <c:v>17.079999999999998</c:v>
                </c:pt>
                <c:pt idx="354">
                  <c:v>17.100000000000001</c:v>
                </c:pt>
                <c:pt idx="355">
                  <c:v>17.149999999999999</c:v>
                </c:pt>
                <c:pt idx="356">
                  <c:v>17.16</c:v>
                </c:pt>
                <c:pt idx="357">
                  <c:v>17.25</c:v>
                </c:pt>
                <c:pt idx="358">
                  <c:v>17.2</c:v>
                </c:pt>
                <c:pt idx="359">
                  <c:v>17.14</c:v>
                </c:pt>
                <c:pt idx="360">
                  <c:v>17.05</c:v>
                </c:pt>
                <c:pt idx="361">
                  <c:v>17.11</c:v>
                </c:pt>
                <c:pt idx="362">
                  <c:v>17.09</c:v>
                </c:pt>
                <c:pt idx="363">
                  <c:v>17.12</c:v>
                </c:pt>
                <c:pt idx="364">
                  <c:v>17.11</c:v>
                </c:pt>
                <c:pt idx="365">
                  <c:v>17.12</c:v>
                </c:pt>
                <c:pt idx="366">
                  <c:v>17.12</c:v>
                </c:pt>
                <c:pt idx="367">
                  <c:v>17.14</c:v>
                </c:pt>
                <c:pt idx="368">
                  <c:v>17.16</c:v>
                </c:pt>
                <c:pt idx="369">
                  <c:v>17.170000000000002</c:v>
                </c:pt>
                <c:pt idx="370">
                  <c:v>17.16</c:v>
                </c:pt>
                <c:pt idx="371">
                  <c:v>17.13</c:v>
                </c:pt>
                <c:pt idx="372">
                  <c:v>17.170000000000002</c:v>
                </c:pt>
                <c:pt idx="373">
                  <c:v>17.16</c:v>
                </c:pt>
                <c:pt idx="374">
                  <c:v>17.25</c:v>
                </c:pt>
                <c:pt idx="375">
                  <c:v>17.12</c:v>
                </c:pt>
                <c:pt idx="376">
                  <c:v>17.14</c:v>
                </c:pt>
                <c:pt idx="377">
                  <c:v>17.079999999999998</c:v>
                </c:pt>
                <c:pt idx="378">
                  <c:v>17.100000000000001</c:v>
                </c:pt>
                <c:pt idx="379">
                  <c:v>17.14</c:v>
                </c:pt>
                <c:pt idx="380">
                  <c:v>17.11</c:v>
                </c:pt>
                <c:pt idx="381">
                  <c:v>17.07</c:v>
                </c:pt>
                <c:pt idx="382">
                  <c:v>17.100000000000001</c:v>
                </c:pt>
                <c:pt idx="383">
                  <c:v>17.18</c:v>
                </c:pt>
                <c:pt idx="384">
                  <c:v>17.09</c:v>
                </c:pt>
                <c:pt idx="385">
                  <c:v>17.14</c:v>
                </c:pt>
                <c:pt idx="386">
                  <c:v>17.170000000000002</c:v>
                </c:pt>
                <c:pt idx="387">
                  <c:v>17.16</c:v>
                </c:pt>
                <c:pt idx="388">
                  <c:v>17.170000000000002</c:v>
                </c:pt>
                <c:pt idx="389">
                  <c:v>17.14</c:v>
                </c:pt>
                <c:pt idx="390">
                  <c:v>17.170000000000002</c:v>
                </c:pt>
                <c:pt idx="391">
                  <c:v>17.12</c:v>
                </c:pt>
                <c:pt idx="392">
                  <c:v>17.11</c:v>
                </c:pt>
                <c:pt idx="393">
                  <c:v>17.100000000000001</c:v>
                </c:pt>
                <c:pt idx="394">
                  <c:v>17.100000000000001</c:v>
                </c:pt>
                <c:pt idx="395">
                  <c:v>17.149999999999999</c:v>
                </c:pt>
                <c:pt idx="396">
                  <c:v>17.18</c:v>
                </c:pt>
                <c:pt idx="397">
                  <c:v>17.170000000000002</c:v>
                </c:pt>
                <c:pt idx="398">
                  <c:v>17.21</c:v>
                </c:pt>
                <c:pt idx="399">
                  <c:v>17.13</c:v>
                </c:pt>
                <c:pt idx="400">
                  <c:v>17.079999999999998</c:v>
                </c:pt>
                <c:pt idx="401">
                  <c:v>17.2</c:v>
                </c:pt>
                <c:pt idx="402">
                  <c:v>17.14</c:v>
                </c:pt>
                <c:pt idx="403">
                  <c:v>17.18</c:v>
                </c:pt>
                <c:pt idx="404">
                  <c:v>17.190000000000001</c:v>
                </c:pt>
                <c:pt idx="405">
                  <c:v>17.18</c:v>
                </c:pt>
                <c:pt idx="406">
                  <c:v>17.14</c:v>
                </c:pt>
                <c:pt idx="407">
                  <c:v>17.149999999999999</c:v>
                </c:pt>
                <c:pt idx="408">
                  <c:v>17.260000000000002</c:v>
                </c:pt>
                <c:pt idx="409">
                  <c:v>17.260000000000002</c:v>
                </c:pt>
                <c:pt idx="410">
                  <c:v>17.21</c:v>
                </c:pt>
                <c:pt idx="411">
                  <c:v>17.14</c:v>
                </c:pt>
                <c:pt idx="412">
                  <c:v>17.14</c:v>
                </c:pt>
                <c:pt idx="413">
                  <c:v>17.14</c:v>
                </c:pt>
                <c:pt idx="414">
                  <c:v>17.12</c:v>
                </c:pt>
                <c:pt idx="415">
                  <c:v>17.190000000000001</c:v>
                </c:pt>
                <c:pt idx="416">
                  <c:v>17.21</c:v>
                </c:pt>
                <c:pt idx="417">
                  <c:v>17.2</c:v>
                </c:pt>
                <c:pt idx="418">
                  <c:v>17.149999999999999</c:v>
                </c:pt>
                <c:pt idx="419">
                  <c:v>17.2</c:v>
                </c:pt>
                <c:pt idx="420">
                  <c:v>17.22</c:v>
                </c:pt>
                <c:pt idx="421">
                  <c:v>17.149999999999999</c:v>
                </c:pt>
                <c:pt idx="422">
                  <c:v>17.21</c:v>
                </c:pt>
                <c:pt idx="423">
                  <c:v>17.18</c:v>
                </c:pt>
                <c:pt idx="424">
                  <c:v>17.190000000000001</c:v>
                </c:pt>
                <c:pt idx="425">
                  <c:v>17.16</c:v>
                </c:pt>
                <c:pt idx="426">
                  <c:v>17.14</c:v>
                </c:pt>
                <c:pt idx="427">
                  <c:v>17.18</c:v>
                </c:pt>
                <c:pt idx="428">
                  <c:v>17.239999999999998</c:v>
                </c:pt>
                <c:pt idx="429">
                  <c:v>17.2</c:v>
                </c:pt>
                <c:pt idx="430">
                  <c:v>17.170000000000002</c:v>
                </c:pt>
                <c:pt idx="431">
                  <c:v>17.260000000000002</c:v>
                </c:pt>
                <c:pt idx="432">
                  <c:v>17.16</c:v>
                </c:pt>
                <c:pt idx="433">
                  <c:v>17.170000000000002</c:v>
                </c:pt>
                <c:pt idx="434">
                  <c:v>17.22</c:v>
                </c:pt>
                <c:pt idx="435">
                  <c:v>17.22</c:v>
                </c:pt>
                <c:pt idx="436">
                  <c:v>17.18</c:v>
                </c:pt>
                <c:pt idx="437">
                  <c:v>17.21</c:v>
                </c:pt>
                <c:pt idx="438">
                  <c:v>17.190000000000001</c:v>
                </c:pt>
                <c:pt idx="439">
                  <c:v>17.2</c:v>
                </c:pt>
                <c:pt idx="440">
                  <c:v>17.18</c:v>
                </c:pt>
                <c:pt idx="441">
                  <c:v>17.2</c:v>
                </c:pt>
                <c:pt idx="442">
                  <c:v>17.16</c:v>
                </c:pt>
                <c:pt idx="443">
                  <c:v>17.170000000000002</c:v>
                </c:pt>
                <c:pt idx="444">
                  <c:v>17.2</c:v>
                </c:pt>
                <c:pt idx="445">
                  <c:v>17.18</c:v>
                </c:pt>
                <c:pt idx="446">
                  <c:v>17.22</c:v>
                </c:pt>
                <c:pt idx="447">
                  <c:v>17.27</c:v>
                </c:pt>
                <c:pt idx="448">
                  <c:v>17.27</c:v>
                </c:pt>
                <c:pt idx="449">
                  <c:v>17.239999999999998</c:v>
                </c:pt>
                <c:pt idx="450">
                  <c:v>17.22</c:v>
                </c:pt>
                <c:pt idx="451">
                  <c:v>17.190000000000001</c:v>
                </c:pt>
                <c:pt idx="452">
                  <c:v>17.239999999999998</c:v>
                </c:pt>
                <c:pt idx="453">
                  <c:v>17.2</c:v>
                </c:pt>
                <c:pt idx="454">
                  <c:v>17.23</c:v>
                </c:pt>
                <c:pt idx="455">
                  <c:v>17.34</c:v>
                </c:pt>
                <c:pt idx="456">
                  <c:v>17.420000000000002</c:v>
                </c:pt>
                <c:pt idx="457">
                  <c:v>17.260000000000002</c:v>
                </c:pt>
                <c:pt idx="458">
                  <c:v>17.11</c:v>
                </c:pt>
                <c:pt idx="459">
                  <c:v>17.149999999999999</c:v>
                </c:pt>
                <c:pt idx="460">
                  <c:v>17.16</c:v>
                </c:pt>
                <c:pt idx="461">
                  <c:v>17.18</c:v>
                </c:pt>
                <c:pt idx="462">
                  <c:v>17.23</c:v>
                </c:pt>
                <c:pt idx="463">
                  <c:v>17.18</c:v>
                </c:pt>
                <c:pt idx="464">
                  <c:v>17.239999999999998</c:v>
                </c:pt>
                <c:pt idx="465">
                  <c:v>17.25</c:v>
                </c:pt>
                <c:pt idx="466">
                  <c:v>17.260000000000002</c:v>
                </c:pt>
                <c:pt idx="467">
                  <c:v>17.27</c:v>
                </c:pt>
                <c:pt idx="468">
                  <c:v>17.23</c:v>
                </c:pt>
                <c:pt idx="469">
                  <c:v>17.239999999999998</c:v>
                </c:pt>
                <c:pt idx="470">
                  <c:v>17.21</c:v>
                </c:pt>
                <c:pt idx="471">
                  <c:v>17.12</c:v>
                </c:pt>
                <c:pt idx="472">
                  <c:v>17.149999999999999</c:v>
                </c:pt>
                <c:pt idx="473">
                  <c:v>17.09</c:v>
                </c:pt>
                <c:pt idx="474">
                  <c:v>17.18</c:v>
                </c:pt>
                <c:pt idx="475">
                  <c:v>17.27</c:v>
                </c:pt>
                <c:pt idx="476">
                  <c:v>17.22</c:v>
                </c:pt>
                <c:pt idx="477">
                  <c:v>17.190000000000001</c:v>
                </c:pt>
                <c:pt idx="478">
                  <c:v>17.23</c:v>
                </c:pt>
                <c:pt idx="479">
                  <c:v>17.25</c:v>
                </c:pt>
                <c:pt idx="480">
                  <c:v>17.22</c:v>
                </c:pt>
                <c:pt idx="481">
                  <c:v>17.22</c:v>
                </c:pt>
                <c:pt idx="482">
                  <c:v>17.2</c:v>
                </c:pt>
                <c:pt idx="483">
                  <c:v>17.190000000000001</c:v>
                </c:pt>
                <c:pt idx="484">
                  <c:v>17.27</c:v>
                </c:pt>
                <c:pt idx="485">
                  <c:v>17.21</c:v>
                </c:pt>
                <c:pt idx="486">
                  <c:v>17.23</c:v>
                </c:pt>
                <c:pt idx="487">
                  <c:v>17.22</c:v>
                </c:pt>
                <c:pt idx="488">
                  <c:v>17.22</c:v>
                </c:pt>
                <c:pt idx="489">
                  <c:v>17.3</c:v>
                </c:pt>
                <c:pt idx="490">
                  <c:v>17.16</c:v>
                </c:pt>
                <c:pt idx="491">
                  <c:v>17.2</c:v>
                </c:pt>
                <c:pt idx="492">
                  <c:v>17.23</c:v>
                </c:pt>
                <c:pt idx="493">
                  <c:v>17.350000000000001</c:v>
                </c:pt>
                <c:pt idx="494">
                  <c:v>17.29</c:v>
                </c:pt>
                <c:pt idx="495">
                  <c:v>17.27</c:v>
                </c:pt>
                <c:pt idx="496">
                  <c:v>17.2</c:v>
                </c:pt>
                <c:pt idx="497">
                  <c:v>17.29</c:v>
                </c:pt>
                <c:pt idx="498">
                  <c:v>17.27</c:v>
                </c:pt>
                <c:pt idx="499">
                  <c:v>17.260000000000002</c:v>
                </c:pt>
                <c:pt idx="500">
                  <c:v>17.2</c:v>
                </c:pt>
                <c:pt idx="501">
                  <c:v>17.25</c:v>
                </c:pt>
                <c:pt idx="502">
                  <c:v>17.260000000000002</c:v>
                </c:pt>
                <c:pt idx="503">
                  <c:v>17.28</c:v>
                </c:pt>
                <c:pt idx="504">
                  <c:v>17.3</c:v>
                </c:pt>
                <c:pt idx="505">
                  <c:v>17.260000000000002</c:v>
                </c:pt>
                <c:pt idx="506">
                  <c:v>17.329999999999998</c:v>
                </c:pt>
                <c:pt idx="507">
                  <c:v>17.260000000000002</c:v>
                </c:pt>
                <c:pt idx="508">
                  <c:v>17.28</c:v>
                </c:pt>
                <c:pt idx="509">
                  <c:v>17.27</c:v>
                </c:pt>
                <c:pt idx="510">
                  <c:v>17.28</c:v>
                </c:pt>
                <c:pt idx="511">
                  <c:v>17.3</c:v>
                </c:pt>
                <c:pt idx="512">
                  <c:v>17.25</c:v>
                </c:pt>
                <c:pt idx="513">
                  <c:v>17.3</c:v>
                </c:pt>
                <c:pt idx="514">
                  <c:v>17.28</c:v>
                </c:pt>
                <c:pt idx="515">
                  <c:v>17.260000000000002</c:v>
                </c:pt>
                <c:pt idx="516">
                  <c:v>17.27</c:v>
                </c:pt>
                <c:pt idx="517">
                  <c:v>17.3</c:v>
                </c:pt>
                <c:pt idx="518">
                  <c:v>17.309999999999999</c:v>
                </c:pt>
                <c:pt idx="519">
                  <c:v>17.29</c:v>
                </c:pt>
                <c:pt idx="520">
                  <c:v>17.309999999999999</c:v>
                </c:pt>
                <c:pt idx="521">
                  <c:v>17.28</c:v>
                </c:pt>
                <c:pt idx="522">
                  <c:v>17.23</c:v>
                </c:pt>
                <c:pt idx="523">
                  <c:v>17.260000000000002</c:v>
                </c:pt>
                <c:pt idx="524">
                  <c:v>17.329999999999998</c:v>
                </c:pt>
                <c:pt idx="525">
                  <c:v>17.329999999999998</c:v>
                </c:pt>
                <c:pt idx="526">
                  <c:v>17.27</c:v>
                </c:pt>
                <c:pt idx="527">
                  <c:v>17.29</c:v>
                </c:pt>
                <c:pt idx="528">
                  <c:v>17.239999999999998</c:v>
                </c:pt>
                <c:pt idx="529">
                  <c:v>17.3</c:v>
                </c:pt>
                <c:pt idx="530">
                  <c:v>17.32</c:v>
                </c:pt>
                <c:pt idx="531">
                  <c:v>17.3</c:v>
                </c:pt>
                <c:pt idx="532">
                  <c:v>17.28</c:v>
                </c:pt>
                <c:pt idx="533">
                  <c:v>17.28</c:v>
                </c:pt>
                <c:pt idx="534">
                  <c:v>17.239999999999998</c:v>
                </c:pt>
                <c:pt idx="535">
                  <c:v>17.29</c:v>
                </c:pt>
                <c:pt idx="536">
                  <c:v>17.260000000000002</c:v>
                </c:pt>
                <c:pt idx="537">
                  <c:v>17.3</c:v>
                </c:pt>
                <c:pt idx="538">
                  <c:v>17.3</c:v>
                </c:pt>
                <c:pt idx="539">
                  <c:v>17.38</c:v>
                </c:pt>
                <c:pt idx="540">
                  <c:v>17.29</c:v>
                </c:pt>
                <c:pt idx="541">
                  <c:v>17.260000000000002</c:v>
                </c:pt>
                <c:pt idx="542">
                  <c:v>17.22</c:v>
                </c:pt>
                <c:pt idx="543">
                  <c:v>17.29</c:v>
                </c:pt>
                <c:pt idx="544">
                  <c:v>17.27</c:v>
                </c:pt>
                <c:pt idx="545">
                  <c:v>17.29</c:v>
                </c:pt>
                <c:pt idx="546">
                  <c:v>17.22</c:v>
                </c:pt>
                <c:pt idx="547">
                  <c:v>17.2</c:v>
                </c:pt>
                <c:pt idx="548">
                  <c:v>17.260000000000002</c:v>
                </c:pt>
                <c:pt idx="549">
                  <c:v>17.239999999999998</c:v>
                </c:pt>
                <c:pt idx="550">
                  <c:v>17.239999999999998</c:v>
                </c:pt>
                <c:pt idx="551">
                  <c:v>17.260000000000002</c:v>
                </c:pt>
                <c:pt idx="552">
                  <c:v>17.27</c:v>
                </c:pt>
                <c:pt idx="553">
                  <c:v>17.3</c:v>
                </c:pt>
                <c:pt idx="554">
                  <c:v>17.3</c:v>
                </c:pt>
                <c:pt idx="555">
                  <c:v>17.329999999999998</c:v>
                </c:pt>
                <c:pt idx="556">
                  <c:v>17.399999999999999</c:v>
                </c:pt>
                <c:pt idx="557">
                  <c:v>17.260000000000002</c:v>
                </c:pt>
                <c:pt idx="558">
                  <c:v>17.32</c:v>
                </c:pt>
                <c:pt idx="559">
                  <c:v>17.14</c:v>
                </c:pt>
                <c:pt idx="560">
                  <c:v>17.28</c:v>
                </c:pt>
                <c:pt idx="561">
                  <c:v>17.21</c:v>
                </c:pt>
                <c:pt idx="562">
                  <c:v>17.2</c:v>
                </c:pt>
                <c:pt idx="563">
                  <c:v>17.21</c:v>
                </c:pt>
                <c:pt idx="564">
                  <c:v>17.29</c:v>
                </c:pt>
                <c:pt idx="565">
                  <c:v>17.32</c:v>
                </c:pt>
                <c:pt idx="566">
                  <c:v>17.25</c:v>
                </c:pt>
                <c:pt idx="567">
                  <c:v>17.3</c:v>
                </c:pt>
                <c:pt idx="568">
                  <c:v>17.28</c:v>
                </c:pt>
                <c:pt idx="569">
                  <c:v>17.34</c:v>
                </c:pt>
                <c:pt idx="570">
                  <c:v>17.13</c:v>
                </c:pt>
                <c:pt idx="571">
                  <c:v>17.34</c:v>
                </c:pt>
                <c:pt idx="572">
                  <c:v>17.32</c:v>
                </c:pt>
                <c:pt idx="573">
                  <c:v>17.29</c:v>
                </c:pt>
                <c:pt idx="574">
                  <c:v>17.3</c:v>
                </c:pt>
                <c:pt idx="575">
                  <c:v>17.27</c:v>
                </c:pt>
                <c:pt idx="576">
                  <c:v>17.260000000000002</c:v>
                </c:pt>
                <c:pt idx="577">
                  <c:v>17.27</c:v>
                </c:pt>
                <c:pt idx="578">
                  <c:v>17.27</c:v>
                </c:pt>
                <c:pt idx="579">
                  <c:v>17.25</c:v>
                </c:pt>
                <c:pt idx="580">
                  <c:v>17.27</c:v>
                </c:pt>
                <c:pt idx="581">
                  <c:v>17.190000000000001</c:v>
                </c:pt>
                <c:pt idx="582">
                  <c:v>17.440000000000001</c:v>
                </c:pt>
                <c:pt idx="583">
                  <c:v>17.350000000000001</c:v>
                </c:pt>
                <c:pt idx="584">
                  <c:v>17.3</c:v>
                </c:pt>
                <c:pt idx="585">
                  <c:v>17.34</c:v>
                </c:pt>
                <c:pt idx="586">
                  <c:v>17.27</c:v>
                </c:pt>
                <c:pt idx="587">
                  <c:v>17.29</c:v>
                </c:pt>
                <c:pt idx="588">
                  <c:v>17.36</c:v>
                </c:pt>
                <c:pt idx="589">
                  <c:v>23.23</c:v>
                </c:pt>
                <c:pt idx="590">
                  <c:v>19.489999999999998</c:v>
                </c:pt>
                <c:pt idx="591">
                  <c:v>2.0099999999999998</c:v>
                </c:pt>
                <c:pt idx="592">
                  <c:v>0.48</c:v>
                </c:pt>
                <c:pt idx="593">
                  <c:v>0.33</c:v>
                </c:pt>
                <c:pt idx="594">
                  <c:v>0.17</c:v>
                </c:pt>
                <c:pt idx="595">
                  <c:v>0.11</c:v>
                </c:pt>
                <c:pt idx="596">
                  <c:v>0.09</c:v>
                </c:pt>
                <c:pt idx="597">
                  <c:v>0.08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</c:numCache>
            </c:numRef>
          </c:xVal>
          <c:yVal>
            <c:numRef>
              <c:f>'1822 90cm'!$E$3:$E$840</c:f>
              <c:numCache>
                <c:formatCode>General</c:formatCode>
                <c:ptCount val="8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5.5199999999999997E-3</c:v>
                </c:pt>
                <c:pt idx="4">
                  <c:v>2.2079999999999999E-2</c:v>
                </c:pt>
                <c:pt idx="5">
                  <c:v>3.4040000000000001E-2</c:v>
                </c:pt>
                <c:pt idx="6">
                  <c:v>4.5999999999999999E-2</c:v>
                </c:pt>
                <c:pt idx="7">
                  <c:v>0.33027999999999996</c:v>
                </c:pt>
                <c:pt idx="8">
                  <c:v>0.33119999999999999</c:v>
                </c:pt>
                <c:pt idx="9">
                  <c:v>0.32843999999999995</c:v>
                </c:pt>
                <c:pt idx="10">
                  <c:v>0.32016</c:v>
                </c:pt>
                <c:pt idx="11">
                  <c:v>0.30452000000000001</c:v>
                </c:pt>
                <c:pt idx="12">
                  <c:v>0.29164000000000001</c:v>
                </c:pt>
                <c:pt idx="13">
                  <c:v>0.27875999999999995</c:v>
                </c:pt>
                <c:pt idx="14">
                  <c:v>0.27048</c:v>
                </c:pt>
                <c:pt idx="15">
                  <c:v>0.27048</c:v>
                </c:pt>
                <c:pt idx="16">
                  <c:v>0.27048</c:v>
                </c:pt>
                <c:pt idx="17">
                  <c:v>0.27048</c:v>
                </c:pt>
                <c:pt idx="18">
                  <c:v>0.27048</c:v>
                </c:pt>
                <c:pt idx="19">
                  <c:v>0.27048</c:v>
                </c:pt>
                <c:pt idx="20">
                  <c:v>0.27048</c:v>
                </c:pt>
                <c:pt idx="21">
                  <c:v>0.26956000000000002</c:v>
                </c:pt>
                <c:pt idx="22">
                  <c:v>0.26956000000000002</c:v>
                </c:pt>
                <c:pt idx="23">
                  <c:v>0.26956000000000002</c:v>
                </c:pt>
                <c:pt idx="24">
                  <c:v>0.27048</c:v>
                </c:pt>
                <c:pt idx="25">
                  <c:v>0.26956000000000002</c:v>
                </c:pt>
                <c:pt idx="26">
                  <c:v>0.26956000000000002</c:v>
                </c:pt>
                <c:pt idx="27">
                  <c:v>0.26863999999999999</c:v>
                </c:pt>
                <c:pt idx="28">
                  <c:v>0.26863999999999999</c:v>
                </c:pt>
                <c:pt idx="29">
                  <c:v>0.26863999999999999</c:v>
                </c:pt>
                <c:pt idx="30">
                  <c:v>0.26863999999999999</c:v>
                </c:pt>
                <c:pt idx="31">
                  <c:v>0.26772000000000001</c:v>
                </c:pt>
                <c:pt idx="32">
                  <c:v>0.26679999999999998</c:v>
                </c:pt>
                <c:pt idx="33">
                  <c:v>0.26679999999999998</c:v>
                </c:pt>
                <c:pt idx="34">
                  <c:v>0.26772000000000001</c:v>
                </c:pt>
                <c:pt idx="35">
                  <c:v>0.26679999999999998</c:v>
                </c:pt>
                <c:pt idx="36">
                  <c:v>0.26679999999999998</c:v>
                </c:pt>
                <c:pt idx="37">
                  <c:v>0.26679999999999998</c:v>
                </c:pt>
                <c:pt idx="38">
                  <c:v>0.26679999999999998</c:v>
                </c:pt>
                <c:pt idx="39">
                  <c:v>0.26588000000000001</c:v>
                </c:pt>
                <c:pt idx="40">
                  <c:v>0.26588000000000001</c:v>
                </c:pt>
                <c:pt idx="41">
                  <c:v>0.26588000000000001</c:v>
                </c:pt>
                <c:pt idx="42">
                  <c:v>0.26588000000000001</c:v>
                </c:pt>
                <c:pt idx="43">
                  <c:v>0.26495999999999997</c:v>
                </c:pt>
                <c:pt idx="44">
                  <c:v>0.26495999999999997</c:v>
                </c:pt>
                <c:pt idx="45">
                  <c:v>0.26588000000000001</c:v>
                </c:pt>
                <c:pt idx="46">
                  <c:v>0.26495999999999997</c:v>
                </c:pt>
                <c:pt idx="47">
                  <c:v>0.26495999999999997</c:v>
                </c:pt>
                <c:pt idx="48">
                  <c:v>0.26495999999999997</c:v>
                </c:pt>
                <c:pt idx="49">
                  <c:v>0.26495999999999997</c:v>
                </c:pt>
                <c:pt idx="50">
                  <c:v>0.26495999999999997</c:v>
                </c:pt>
                <c:pt idx="51">
                  <c:v>0.26495999999999997</c:v>
                </c:pt>
                <c:pt idx="52">
                  <c:v>0.26495999999999997</c:v>
                </c:pt>
                <c:pt idx="53">
                  <c:v>0.26495999999999997</c:v>
                </c:pt>
                <c:pt idx="54">
                  <c:v>0.26495999999999997</c:v>
                </c:pt>
                <c:pt idx="55">
                  <c:v>0.26311999999999997</c:v>
                </c:pt>
                <c:pt idx="56">
                  <c:v>0.26404</c:v>
                </c:pt>
                <c:pt idx="57">
                  <c:v>0.26311999999999997</c:v>
                </c:pt>
                <c:pt idx="58">
                  <c:v>0.26219999999999999</c:v>
                </c:pt>
                <c:pt idx="59">
                  <c:v>0.26219999999999999</c:v>
                </c:pt>
                <c:pt idx="60">
                  <c:v>0.26311999999999997</c:v>
                </c:pt>
                <c:pt idx="61">
                  <c:v>0.26219999999999999</c:v>
                </c:pt>
                <c:pt idx="62">
                  <c:v>0.26127999999999996</c:v>
                </c:pt>
                <c:pt idx="63">
                  <c:v>0.26219999999999999</c:v>
                </c:pt>
                <c:pt idx="64">
                  <c:v>0.26127999999999996</c:v>
                </c:pt>
                <c:pt idx="65">
                  <c:v>0.26219999999999999</c:v>
                </c:pt>
                <c:pt idx="66">
                  <c:v>0.26127999999999996</c:v>
                </c:pt>
                <c:pt idx="67">
                  <c:v>0.26127999999999996</c:v>
                </c:pt>
                <c:pt idx="68">
                  <c:v>0.26127999999999996</c:v>
                </c:pt>
                <c:pt idx="69">
                  <c:v>0.26127999999999996</c:v>
                </c:pt>
                <c:pt idx="70">
                  <c:v>0.26127999999999996</c:v>
                </c:pt>
                <c:pt idx="71">
                  <c:v>0.26127999999999996</c:v>
                </c:pt>
                <c:pt idx="72">
                  <c:v>0.26127999999999996</c:v>
                </c:pt>
                <c:pt idx="73">
                  <c:v>0.26127999999999996</c:v>
                </c:pt>
                <c:pt idx="74">
                  <c:v>0.26127999999999996</c:v>
                </c:pt>
                <c:pt idx="75">
                  <c:v>0.26127999999999996</c:v>
                </c:pt>
                <c:pt idx="76">
                  <c:v>0.26035999999999998</c:v>
                </c:pt>
                <c:pt idx="77">
                  <c:v>0.26035999999999998</c:v>
                </c:pt>
                <c:pt idx="78">
                  <c:v>0.26127999999999996</c:v>
                </c:pt>
                <c:pt idx="79">
                  <c:v>0.26127999999999996</c:v>
                </c:pt>
                <c:pt idx="80">
                  <c:v>0.26127999999999996</c:v>
                </c:pt>
                <c:pt idx="81">
                  <c:v>0.26127999999999996</c:v>
                </c:pt>
                <c:pt idx="82">
                  <c:v>0.26127999999999996</c:v>
                </c:pt>
                <c:pt idx="83">
                  <c:v>0.26127999999999996</c:v>
                </c:pt>
                <c:pt idx="84">
                  <c:v>0.26035999999999998</c:v>
                </c:pt>
                <c:pt idx="85">
                  <c:v>0.26035999999999998</c:v>
                </c:pt>
                <c:pt idx="86">
                  <c:v>0.25944</c:v>
                </c:pt>
                <c:pt idx="87">
                  <c:v>0.26035999999999998</c:v>
                </c:pt>
                <c:pt idx="88">
                  <c:v>0.25944</c:v>
                </c:pt>
                <c:pt idx="89">
                  <c:v>0.26035999999999998</c:v>
                </c:pt>
                <c:pt idx="90">
                  <c:v>0.25944</c:v>
                </c:pt>
                <c:pt idx="91">
                  <c:v>0.25852000000000003</c:v>
                </c:pt>
                <c:pt idx="92">
                  <c:v>0.25944</c:v>
                </c:pt>
                <c:pt idx="93">
                  <c:v>0.25944</c:v>
                </c:pt>
                <c:pt idx="94">
                  <c:v>0.25944</c:v>
                </c:pt>
                <c:pt idx="95">
                  <c:v>0.25944</c:v>
                </c:pt>
                <c:pt idx="96">
                  <c:v>0.25944</c:v>
                </c:pt>
                <c:pt idx="97">
                  <c:v>0.25944</c:v>
                </c:pt>
                <c:pt idx="98">
                  <c:v>0.25852000000000003</c:v>
                </c:pt>
                <c:pt idx="99">
                  <c:v>0.25944</c:v>
                </c:pt>
                <c:pt idx="100">
                  <c:v>0.26035999999999998</c:v>
                </c:pt>
                <c:pt idx="101">
                  <c:v>0.25944</c:v>
                </c:pt>
                <c:pt idx="102">
                  <c:v>0.25852000000000003</c:v>
                </c:pt>
                <c:pt idx="103">
                  <c:v>0.25944</c:v>
                </c:pt>
                <c:pt idx="104">
                  <c:v>0.25852000000000003</c:v>
                </c:pt>
                <c:pt idx="105">
                  <c:v>0.25852000000000003</c:v>
                </c:pt>
                <c:pt idx="106">
                  <c:v>0.25852000000000003</c:v>
                </c:pt>
                <c:pt idx="107">
                  <c:v>0.25852000000000003</c:v>
                </c:pt>
                <c:pt idx="108">
                  <c:v>0.25852000000000003</c:v>
                </c:pt>
                <c:pt idx="109">
                  <c:v>0.2576</c:v>
                </c:pt>
                <c:pt idx="110">
                  <c:v>0.25852000000000003</c:v>
                </c:pt>
                <c:pt idx="111">
                  <c:v>0.25852000000000003</c:v>
                </c:pt>
                <c:pt idx="112">
                  <c:v>0.25852000000000003</c:v>
                </c:pt>
                <c:pt idx="113">
                  <c:v>0.25852000000000003</c:v>
                </c:pt>
                <c:pt idx="114">
                  <c:v>0.2576</c:v>
                </c:pt>
                <c:pt idx="115">
                  <c:v>0.2576</c:v>
                </c:pt>
                <c:pt idx="116">
                  <c:v>0.2576</c:v>
                </c:pt>
                <c:pt idx="117">
                  <c:v>0.25668000000000002</c:v>
                </c:pt>
                <c:pt idx="118">
                  <c:v>0.2576</c:v>
                </c:pt>
                <c:pt idx="119">
                  <c:v>0.2576</c:v>
                </c:pt>
                <c:pt idx="120">
                  <c:v>0.25852000000000003</c:v>
                </c:pt>
                <c:pt idx="121">
                  <c:v>0.2576</c:v>
                </c:pt>
                <c:pt idx="122">
                  <c:v>0.2576</c:v>
                </c:pt>
                <c:pt idx="123">
                  <c:v>0.2576</c:v>
                </c:pt>
                <c:pt idx="124">
                  <c:v>0.2576</c:v>
                </c:pt>
                <c:pt idx="125">
                  <c:v>0.2576</c:v>
                </c:pt>
                <c:pt idx="126">
                  <c:v>0.2576</c:v>
                </c:pt>
                <c:pt idx="127">
                  <c:v>0.2576</c:v>
                </c:pt>
                <c:pt idx="128">
                  <c:v>0.25852000000000003</c:v>
                </c:pt>
                <c:pt idx="129">
                  <c:v>0.25852000000000003</c:v>
                </c:pt>
                <c:pt idx="130">
                  <c:v>0.2576</c:v>
                </c:pt>
                <c:pt idx="131">
                  <c:v>0.2576</c:v>
                </c:pt>
                <c:pt idx="132">
                  <c:v>0.2576</c:v>
                </c:pt>
                <c:pt idx="133">
                  <c:v>0.2576</c:v>
                </c:pt>
                <c:pt idx="134">
                  <c:v>0.2576</c:v>
                </c:pt>
                <c:pt idx="135">
                  <c:v>0.25668000000000002</c:v>
                </c:pt>
                <c:pt idx="136">
                  <c:v>0.25668000000000002</c:v>
                </c:pt>
                <c:pt idx="137">
                  <c:v>0.25575999999999999</c:v>
                </c:pt>
                <c:pt idx="138">
                  <c:v>0.25575999999999999</c:v>
                </c:pt>
                <c:pt idx="139">
                  <c:v>0.25668000000000002</c:v>
                </c:pt>
                <c:pt idx="140">
                  <c:v>0.2576</c:v>
                </c:pt>
                <c:pt idx="141">
                  <c:v>0.2576</c:v>
                </c:pt>
                <c:pt idx="142">
                  <c:v>0.25668000000000002</c:v>
                </c:pt>
                <c:pt idx="143">
                  <c:v>0.2576</c:v>
                </c:pt>
                <c:pt idx="144">
                  <c:v>0.2576</c:v>
                </c:pt>
                <c:pt idx="145">
                  <c:v>0.25668000000000002</c:v>
                </c:pt>
                <c:pt idx="146">
                  <c:v>0.2576</c:v>
                </c:pt>
                <c:pt idx="147">
                  <c:v>0.25668000000000002</c:v>
                </c:pt>
                <c:pt idx="148">
                  <c:v>0.25668000000000002</c:v>
                </c:pt>
                <c:pt idx="149">
                  <c:v>0.25668000000000002</c:v>
                </c:pt>
                <c:pt idx="150">
                  <c:v>0.25668000000000002</c:v>
                </c:pt>
                <c:pt idx="151">
                  <c:v>0.25668000000000002</c:v>
                </c:pt>
                <c:pt idx="152">
                  <c:v>0.25668000000000002</c:v>
                </c:pt>
                <c:pt idx="153">
                  <c:v>0.25575999999999999</c:v>
                </c:pt>
                <c:pt idx="154">
                  <c:v>0.25668000000000002</c:v>
                </c:pt>
                <c:pt idx="155">
                  <c:v>0.25668000000000002</c:v>
                </c:pt>
                <c:pt idx="156">
                  <c:v>0.25575999999999999</c:v>
                </c:pt>
                <c:pt idx="157">
                  <c:v>0.25575999999999999</c:v>
                </c:pt>
                <c:pt idx="158">
                  <c:v>0.25668000000000002</c:v>
                </c:pt>
                <c:pt idx="159">
                  <c:v>0.25575999999999999</c:v>
                </c:pt>
                <c:pt idx="160">
                  <c:v>0.25575999999999999</c:v>
                </c:pt>
                <c:pt idx="161">
                  <c:v>0.25668000000000002</c:v>
                </c:pt>
                <c:pt idx="162">
                  <c:v>0.2576</c:v>
                </c:pt>
                <c:pt idx="163">
                  <c:v>0.2576</c:v>
                </c:pt>
                <c:pt idx="164">
                  <c:v>0.25575999999999999</c:v>
                </c:pt>
                <c:pt idx="165">
                  <c:v>0.25575999999999999</c:v>
                </c:pt>
                <c:pt idx="166">
                  <c:v>0.25575999999999999</c:v>
                </c:pt>
                <c:pt idx="167">
                  <c:v>0.25668000000000002</c:v>
                </c:pt>
                <c:pt idx="168">
                  <c:v>0.25575999999999999</c:v>
                </c:pt>
                <c:pt idx="169">
                  <c:v>0.25668000000000002</c:v>
                </c:pt>
                <c:pt idx="170">
                  <c:v>0.25575999999999999</c:v>
                </c:pt>
                <c:pt idx="171">
                  <c:v>0.25575999999999999</c:v>
                </c:pt>
                <c:pt idx="172">
                  <c:v>0.25668000000000002</c:v>
                </c:pt>
                <c:pt idx="173">
                  <c:v>0.25668000000000002</c:v>
                </c:pt>
                <c:pt idx="174">
                  <c:v>0.25484000000000001</c:v>
                </c:pt>
                <c:pt idx="175">
                  <c:v>0.25575999999999999</c:v>
                </c:pt>
                <c:pt idx="176">
                  <c:v>0.25575999999999999</c:v>
                </c:pt>
                <c:pt idx="177">
                  <c:v>0.25575999999999999</c:v>
                </c:pt>
                <c:pt idx="178">
                  <c:v>0.25668000000000002</c:v>
                </c:pt>
                <c:pt idx="179">
                  <c:v>0.25575999999999999</c:v>
                </c:pt>
                <c:pt idx="180">
                  <c:v>0.25575999999999999</c:v>
                </c:pt>
                <c:pt idx="181">
                  <c:v>0.25575999999999999</c:v>
                </c:pt>
                <c:pt idx="182">
                  <c:v>0.25668000000000002</c:v>
                </c:pt>
                <c:pt idx="183">
                  <c:v>0.25575999999999999</c:v>
                </c:pt>
                <c:pt idx="184">
                  <c:v>0.25668000000000002</c:v>
                </c:pt>
                <c:pt idx="185">
                  <c:v>0.25668000000000002</c:v>
                </c:pt>
                <c:pt idx="186">
                  <c:v>0.25575999999999999</c:v>
                </c:pt>
                <c:pt idx="187">
                  <c:v>0.25668000000000002</c:v>
                </c:pt>
                <c:pt idx="188">
                  <c:v>0.25575999999999999</c:v>
                </c:pt>
                <c:pt idx="189">
                  <c:v>0.25575999999999999</c:v>
                </c:pt>
                <c:pt idx="190">
                  <c:v>0.25575999999999999</c:v>
                </c:pt>
                <c:pt idx="191">
                  <c:v>0.25575999999999999</c:v>
                </c:pt>
                <c:pt idx="192">
                  <c:v>0.25575999999999999</c:v>
                </c:pt>
                <c:pt idx="193">
                  <c:v>0.25668000000000002</c:v>
                </c:pt>
                <c:pt idx="194">
                  <c:v>0.25668000000000002</c:v>
                </c:pt>
                <c:pt idx="195">
                  <c:v>0.25484000000000001</c:v>
                </c:pt>
                <c:pt idx="196">
                  <c:v>0.25575999999999999</c:v>
                </c:pt>
                <c:pt idx="197">
                  <c:v>0.25575999999999999</c:v>
                </c:pt>
                <c:pt idx="198">
                  <c:v>0.25575999999999999</c:v>
                </c:pt>
                <c:pt idx="199">
                  <c:v>0.25484000000000001</c:v>
                </c:pt>
                <c:pt idx="200">
                  <c:v>0.25575999999999999</c:v>
                </c:pt>
                <c:pt idx="201">
                  <c:v>0.25484000000000001</c:v>
                </c:pt>
                <c:pt idx="202">
                  <c:v>0.25575999999999999</c:v>
                </c:pt>
                <c:pt idx="203">
                  <c:v>0.25484000000000001</c:v>
                </c:pt>
                <c:pt idx="204">
                  <c:v>0.25575999999999999</c:v>
                </c:pt>
                <c:pt idx="205">
                  <c:v>0.25575999999999999</c:v>
                </c:pt>
                <c:pt idx="206">
                  <c:v>0.25484000000000001</c:v>
                </c:pt>
                <c:pt idx="207">
                  <c:v>0.25484000000000001</c:v>
                </c:pt>
                <c:pt idx="208">
                  <c:v>0.25575999999999999</c:v>
                </c:pt>
                <c:pt idx="209">
                  <c:v>0.25575999999999999</c:v>
                </c:pt>
                <c:pt idx="210">
                  <c:v>0.25484000000000001</c:v>
                </c:pt>
                <c:pt idx="211">
                  <c:v>0.25484000000000001</c:v>
                </c:pt>
                <c:pt idx="212">
                  <c:v>0.25484000000000001</c:v>
                </c:pt>
                <c:pt idx="213">
                  <c:v>0.25484000000000001</c:v>
                </c:pt>
                <c:pt idx="214">
                  <c:v>0.25484000000000001</c:v>
                </c:pt>
                <c:pt idx="215">
                  <c:v>0.25484000000000001</c:v>
                </c:pt>
                <c:pt idx="216">
                  <c:v>0.25484000000000001</c:v>
                </c:pt>
                <c:pt idx="217">
                  <c:v>0.25484000000000001</c:v>
                </c:pt>
                <c:pt idx="218">
                  <c:v>0.25484000000000001</c:v>
                </c:pt>
                <c:pt idx="219">
                  <c:v>0.25484000000000001</c:v>
                </c:pt>
                <c:pt idx="220">
                  <c:v>0.25575999999999999</c:v>
                </c:pt>
                <c:pt idx="221">
                  <c:v>0.25484000000000001</c:v>
                </c:pt>
                <c:pt idx="222">
                  <c:v>0.25391999999999998</c:v>
                </c:pt>
                <c:pt idx="223">
                  <c:v>0.25484000000000001</c:v>
                </c:pt>
                <c:pt idx="224">
                  <c:v>0.25391999999999998</c:v>
                </c:pt>
                <c:pt idx="225">
                  <c:v>0.25391999999999998</c:v>
                </c:pt>
                <c:pt idx="226">
                  <c:v>0.25484000000000001</c:v>
                </c:pt>
                <c:pt idx="227">
                  <c:v>0.25484000000000001</c:v>
                </c:pt>
                <c:pt idx="228">
                  <c:v>0.25484000000000001</c:v>
                </c:pt>
                <c:pt idx="229">
                  <c:v>0.25484000000000001</c:v>
                </c:pt>
                <c:pt idx="230">
                  <c:v>0.25575999999999999</c:v>
                </c:pt>
                <c:pt idx="231">
                  <c:v>0.25575999999999999</c:v>
                </c:pt>
                <c:pt idx="232">
                  <c:v>0.25484000000000001</c:v>
                </c:pt>
                <c:pt idx="233">
                  <c:v>0.25484000000000001</c:v>
                </c:pt>
                <c:pt idx="234">
                  <c:v>0.25391999999999998</c:v>
                </c:pt>
                <c:pt idx="235">
                  <c:v>0.25575999999999999</c:v>
                </c:pt>
                <c:pt idx="236">
                  <c:v>0.25391999999999998</c:v>
                </c:pt>
                <c:pt idx="237">
                  <c:v>0.25484000000000001</c:v>
                </c:pt>
                <c:pt idx="238">
                  <c:v>0.25391999999999998</c:v>
                </c:pt>
                <c:pt idx="239">
                  <c:v>0.253</c:v>
                </c:pt>
                <c:pt idx="240">
                  <c:v>0.25391999999999998</c:v>
                </c:pt>
                <c:pt idx="241">
                  <c:v>0.25391999999999998</c:v>
                </c:pt>
                <c:pt idx="242">
                  <c:v>0.25391999999999998</c:v>
                </c:pt>
                <c:pt idx="243">
                  <c:v>0.25391999999999998</c:v>
                </c:pt>
                <c:pt idx="244">
                  <c:v>0.25484000000000001</c:v>
                </c:pt>
                <c:pt idx="245">
                  <c:v>0.25484000000000001</c:v>
                </c:pt>
                <c:pt idx="246">
                  <c:v>0.25391999999999998</c:v>
                </c:pt>
                <c:pt idx="247">
                  <c:v>0.25484000000000001</c:v>
                </c:pt>
                <c:pt idx="248">
                  <c:v>0.25575999999999999</c:v>
                </c:pt>
                <c:pt idx="249">
                  <c:v>0.25391999999999998</c:v>
                </c:pt>
                <c:pt idx="250">
                  <c:v>0.25484000000000001</c:v>
                </c:pt>
                <c:pt idx="251">
                  <c:v>0.25484000000000001</c:v>
                </c:pt>
                <c:pt idx="252">
                  <c:v>0.25484000000000001</c:v>
                </c:pt>
                <c:pt idx="253">
                  <c:v>0.25484000000000001</c:v>
                </c:pt>
                <c:pt idx="254">
                  <c:v>0.25484000000000001</c:v>
                </c:pt>
                <c:pt idx="255">
                  <c:v>0.25391999999999998</c:v>
                </c:pt>
                <c:pt idx="256">
                  <c:v>0.25484000000000001</c:v>
                </c:pt>
                <c:pt idx="257">
                  <c:v>0.25391999999999998</c:v>
                </c:pt>
                <c:pt idx="258">
                  <c:v>0.25484000000000001</c:v>
                </c:pt>
                <c:pt idx="259">
                  <c:v>0.25484000000000001</c:v>
                </c:pt>
                <c:pt idx="260">
                  <c:v>0.25484000000000001</c:v>
                </c:pt>
                <c:pt idx="261">
                  <c:v>0.25484000000000001</c:v>
                </c:pt>
                <c:pt idx="262">
                  <c:v>0.25484000000000001</c:v>
                </c:pt>
                <c:pt idx="263">
                  <c:v>0.25484000000000001</c:v>
                </c:pt>
                <c:pt idx="264">
                  <c:v>0.25391999999999998</c:v>
                </c:pt>
                <c:pt idx="265">
                  <c:v>0.253</c:v>
                </c:pt>
                <c:pt idx="266">
                  <c:v>0.25391999999999998</c:v>
                </c:pt>
                <c:pt idx="267">
                  <c:v>0.25484000000000001</c:v>
                </c:pt>
                <c:pt idx="268">
                  <c:v>0.25391999999999998</c:v>
                </c:pt>
                <c:pt idx="269">
                  <c:v>0.25391999999999998</c:v>
                </c:pt>
                <c:pt idx="270">
                  <c:v>0.25484000000000001</c:v>
                </c:pt>
                <c:pt idx="271">
                  <c:v>0.25391999999999998</c:v>
                </c:pt>
                <c:pt idx="272">
                  <c:v>0.25484000000000001</c:v>
                </c:pt>
                <c:pt idx="273">
                  <c:v>0.25484000000000001</c:v>
                </c:pt>
                <c:pt idx="274">
                  <c:v>0.25391999999999998</c:v>
                </c:pt>
                <c:pt idx="275">
                  <c:v>0.25391999999999998</c:v>
                </c:pt>
                <c:pt idx="276">
                  <c:v>0.25391999999999998</c:v>
                </c:pt>
                <c:pt idx="277">
                  <c:v>0.25391999999999998</c:v>
                </c:pt>
                <c:pt idx="278">
                  <c:v>0.25484000000000001</c:v>
                </c:pt>
                <c:pt idx="279">
                  <c:v>0.25484000000000001</c:v>
                </c:pt>
                <c:pt idx="280">
                  <c:v>0.25484000000000001</c:v>
                </c:pt>
                <c:pt idx="281">
                  <c:v>0.25484000000000001</c:v>
                </c:pt>
                <c:pt idx="282">
                  <c:v>0.25575999999999999</c:v>
                </c:pt>
                <c:pt idx="283">
                  <c:v>0.25575999999999999</c:v>
                </c:pt>
                <c:pt idx="284">
                  <c:v>0.25484000000000001</c:v>
                </c:pt>
                <c:pt idx="285">
                  <c:v>0.25575999999999999</c:v>
                </c:pt>
                <c:pt idx="286">
                  <c:v>0.25575999999999999</c:v>
                </c:pt>
                <c:pt idx="287">
                  <c:v>0.25484000000000001</c:v>
                </c:pt>
                <c:pt idx="288">
                  <c:v>0.25484000000000001</c:v>
                </c:pt>
                <c:pt idx="289">
                  <c:v>0.25391999999999998</c:v>
                </c:pt>
                <c:pt idx="290">
                  <c:v>0.25391999999999998</c:v>
                </c:pt>
                <c:pt idx="291">
                  <c:v>0.25391999999999998</c:v>
                </c:pt>
                <c:pt idx="292">
                  <c:v>0.253</c:v>
                </c:pt>
                <c:pt idx="293">
                  <c:v>0.25391999999999998</c:v>
                </c:pt>
                <c:pt idx="294">
                  <c:v>0.25575999999999999</c:v>
                </c:pt>
                <c:pt idx="295">
                  <c:v>0.25391999999999998</c:v>
                </c:pt>
                <c:pt idx="296">
                  <c:v>0.25391999999999998</c:v>
                </c:pt>
                <c:pt idx="297">
                  <c:v>0.25391999999999998</c:v>
                </c:pt>
                <c:pt idx="298">
                  <c:v>0.25484000000000001</c:v>
                </c:pt>
                <c:pt idx="299">
                  <c:v>0.25391999999999998</c:v>
                </c:pt>
                <c:pt idx="300">
                  <c:v>0.25484000000000001</c:v>
                </c:pt>
                <c:pt idx="301">
                  <c:v>0.25484000000000001</c:v>
                </c:pt>
                <c:pt idx="302">
                  <c:v>0.25391999999999998</c:v>
                </c:pt>
                <c:pt idx="303">
                  <c:v>0.25484000000000001</c:v>
                </c:pt>
                <c:pt idx="304">
                  <c:v>0.25575999999999999</c:v>
                </c:pt>
                <c:pt idx="305">
                  <c:v>0.25484000000000001</c:v>
                </c:pt>
                <c:pt idx="306">
                  <c:v>0.25391999999999998</c:v>
                </c:pt>
                <c:pt idx="307">
                  <c:v>0.25484000000000001</c:v>
                </c:pt>
                <c:pt idx="308">
                  <c:v>0.25391999999999998</c:v>
                </c:pt>
                <c:pt idx="309">
                  <c:v>0.25391999999999998</c:v>
                </c:pt>
                <c:pt idx="310">
                  <c:v>0.25575999999999999</c:v>
                </c:pt>
                <c:pt idx="311">
                  <c:v>0.25484000000000001</c:v>
                </c:pt>
                <c:pt idx="312">
                  <c:v>0.25391999999999998</c:v>
                </c:pt>
                <c:pt idx="313">
                  <c:v>0.25391999999999998</c:v>
                </c:pt>
                <c:pt idx="314">
                  <c:v>0.25484000000000001</c:v>
                </c:pt>
                <c:pt idx="315">
                  <c:v>0.25484000000000001</c:v>
                </c:pt>
                <c:pt idx="316">
                  <c:v>0.25484000000000001</c:v>
                </c:pt>
                <c:pt idx="317">
                  <c:v>0.25391999999999998</c:v>
                </c:pt>
                <c:pt idx="318">
                  <c:v>0.25391999999999998</c:v>
                </c:pt>
                <c:pt idx="319">
                  <c:v>0.25484000000000001</c:v>
                </c:pt>
                <c:pt idx="320">
                  <c:v>0.25391999999999998</c:v>
                </c:pt>
                <c:pt idx="321">
                  <c:v>0.25391999999999998</c:v>
                </c:pt>
                <c:pt idx="322">
                  <c:v>0.25391999999999998</c:v>
                </c:pt>
                <c:pt idx="323">
                  <c:v>0.253</c:v>
                </c:pt>
                <c:pt idx="324">
                  <c:v>0.25484000000000001</c:v>
                </c:pt>
                <c:pt idx="325">
                  <c:v>0.25575999999999999</c:v>
                </c:pt>
                <c:pt idx="326">
                  <c:v>0.25391999999999998</c:v>
                </c:pt>
                <c:pt idx="327">
                  <c:v>0.25391999999999998</c:v>
                </c:pt>
                <c:pt idx="328">
                  <c:v>0.25484000000000001</c:v>
                </c:pt>
                <c:pt idx="329">
                  <c:v>0.25391999999999998</c:v>
                </c:pt>
                <c:pt idx="330">
                  <c:v>0.25484000000000001</c:v>
                </c:pt>
                <c:pt idx="331">
                  <c:v>0.253</c:v>
                </c:pt>
                <c:pt idx="332">
                  <c:v>0.253</c:v>
                </c:pt>
                <c:pt idx="333">
                  <c:v>0.25391999999999998</c:v>
                </c:pt>
                <c:pt idx="334">
                  <c:v>0.25391999999999998</c:v>
                </c:pt>
                <c:pt idx="335">
                  <c:v>0.25391999999999998</c:v>
                </c:pt>
                <c:pt idx="336">
                  <c:v>0.253</c:v>
                </c:pt>
                <c:pt idx="337">
                  <c:v>0.253</c:v>
                </c:pt>
                <c:pt idx="338">
                  <c:v>0.25391999999999998</c:v>
                </c:pt>
                <c:pt idx="339">
                  <c:v>0.25391999999999998</c:v>
                </c:pt>
                <c:pt idx="340">
                  <c:v>0.253</c:v>
                </c:pt>
                <c:pt idx="341">
                  <c:v>0.253</c:v>
                </c:pt>
                <c:pt idx="342">
                  <c:v>0.25391999999999998</c:v>
                </c:pt>
                <c:pt idx="343">
                  <c:v>0.253</c:v>
                </c:pt>
                <c:pt idx="344">
                  <c:v>0.25391999999999998</c:v>
                </c:pt>
                <c:pt idx="345">
                  <c:v>0.253</c:v>
                </c:pt>
                <c:pt idx="346">
                  <c:v>0.253</c:v>
                </c:pt>
                <c:pt idx="347">
                  <c:v>0.25391999999999998</c:v>
                </c:pt>
                <c:pt idx="348">
                  <c:v>0.25391999999999998</c:v>
                </c:pt>
                <c:pt idx="349">
                  <c:v>0.25391999999999998</c:v>
                </c:pt>
                <c:pt idx="350">
                  <c:v>0.25575999999999999</c:v>
                </c:pt>
                <c:pt idx="351">
                  <c:v>0.25391999999999998</c:v>
                </c:pt>
                <c:pt idx="352">
                  <c:v>0.25391999999999998</c:v>
                </c:pt>
                <c:pt idx="353">
                  <c:v>0.25391999999999998</c:v>
                </c:pt>
                <c:pt idx="354">
                  <c:v>0.253</c:v>
                </c:pt>
                <c:pt idx="355">
                  <c:v>0.253</c:v>
                </c:pt>
                <c:pt idx="356">
                  <c:v>0.25391999999999998</c:v>
                </c:pt>
                <c:pt idx="357">
                  <c:v>0.253</c:v>
                </c:pt>
                <c:pt idx="358">
                  <c:v>0.25391999999999998</c:v>
                </c:pt>
                <c:pt idx="359">
                  <c:v>0.25391999999999998</c:v>
                </c:pt>
                <c:pt idx="360">
                  <c:v>0.25391999999999998</c:v>
                </c:pt>
                <c:pt idx="361">
                  <c:v>0.25391999999999998</c:v>
                </c:pt>
                <c:pt idx="362">
                  <c:v>0.25391999999999998</c:v>
                </c:pt>
                <c:pt idx="363">
                  <c:v>0.25391999999999998</c:v>
                </c:pt>
                <c:pt idx="364">
                  <c:v>0.253</c:v>
                </c:pt>
                <c:pt idx="365">
                  <c:v>0.253</c:v>
                </c:pt>
                <c:pt idx="366">
                  <c:v>0.25391999999999998</c:v>
                </c:pt>
                <c:pt idx="367">
                  <c:v>0.253</c:v>
                </c:pt>
                <c:pt idx="368">
                  <c:v>0.253</c:v>
                </c:pt>
                <c:pt idx="369">
                  <c:v>0.253</c:v>
                </c:pt>
                <c:pt idx="370">
                  <c:v>0.253</c:v>
                </c:pt>
                <c:pt idx="371">
                  <c:v>0.253</c:v>
                </c:pt>
                <c:pt idx="372">
                  <c:v>0.253</c:v>
                </c:pt>
                <c:pt idx="373">
                  <c:v>0.25391999999999998</c:v>
                </c:pt>
                <c:pt idx="374">
                  <c:v>0.253</c:v>
                </c:pt>
                <c:pt idx="375">
                  <c:v>0.253</c:v>
                </c:pt>
                <c:pt idx="376">
                  <c:v>0.25391999999999998</c:v>
                </c:pt>
                <c:pt idx="377">
                  <c:v>0.25391999999999998</c:v>
                </c:pt>
                <c:pt idx="378">
                  <c:v>0.253</c:v>
                </c:pt>
                <c:pt idx="379">
                  <c:v>0.253</c:v>
                </c:pt>
                <c:pt idx="380">
                  <c:v>0.25391999999999998</c:v>
                </c:pt>
                <c:pt idx="381">
                  <c:v>0.25391999999999998</c:v>
                </c:pt>
                <c:pt idx="382">
                  <c:v>0.253</c:v>
                </c:pt>
                <c:pt idx="383">
                  <c:v>0.25208000000000003</c:v>
                </c:pt>
                <c:pt idx="384">
                  <c:v>0.25391999999999998</c:v>
                </c:pt>
                <c:pt idx="385">
                  <c:v>0.25391999999999998</c:v>
                </c:pt>
                <c:pt idx="386">
                  <c:v>0.253</c:v>
                </c:pt>
                <c:pt idx="387">
                  <c:v>0.25391999999999998</c:v>
                </c:pt>
                <c:pt idx="388">
                  <c:v>0.253</c:v>
                </c:pt>
                <c:pt idx="389">
                  <c:v>0.253</c:v>
                </c:pt>
                <c:pt idx="390">
                  <c:v>0.25391999999999998</c:v>
                </c:pt>
                <c:pt idx="391">
                  <c:v>0.253</c:v>
                </c:pt>
                <c:pt idx="392">
                  <c:v>0.25391999999999998</c:v>
                </c:pt>
                <c:pt idx="393">
                  <c:v>0.25391999999999998</c:v>
                </c:pt>
                <c:pt idx="394">
                  <c:v>0.25391999999999998</c:v>
                </c:pt>
                <c:pt idx="395">
                  <c:v>0.25391999999999998</c:v>
                </c:pt>
                <c:pt idx="396">
                  <c:v>0.253</c:v>
                </c:pt>
                <c:pt idx="397">
                  <c:v>0.25391999999999998</c:v>
                </c:pt>
                <c:pt idx="398">
                  <c:v>0.25208000000000003</c:v>
                </c:pt>
                <c:pt idx="399">
                  <c:v>0.253</c:v>
                </c:pt>
                <c:pt idx="400">
                  <c:v>0.253</c:v>
                </c:pt>
                <c:pt idx="401">
                  <c:v>0.25208000000000003</c:v>
                </c:pt>
                <c:pt idx="402">
                  <c:v>0.25208000000000003</c:v>
                </c:pt>
                <c:pt idx="403">
                  <c:v>0.25208000000000003</c:v>
                </c:pt>
                <c:pt idx="404">
                  <c:v>0.25208000000000003</c:v>
                </c:pt>
                <c:pt idx="405">
                  <c:v>0.25208000000000003</c:v>
                </c:pt>
                <c:pt idx="406">
                  <c:v>0.25208000000000003</c:v>
                </c:pt>
                <c:pt idx="407">
                  <c:v>0.25208000000000003</c:v>
                </c:pt>
                <c:pt idx="408">
                  <c:v>0.25115999999999999</c:v>
                </c:pt>
                <c:pt idx="409">
                  <c:v>0.25208000000000003</c:v>
                </c:pt>
                <c:pt idx="410">
                  <c:v>0.253</c:v>
                </c:pt>
                <c:pt idx="411">
                  <c:v>0.25208000000000003</c:v>
                </c:pt>
                <c:pt idx="412">
                  <c:v>0.25115999999999999</c:v>
                </c:pt>
                <c:pt idx="413">
                  <c:v>0.253</c:v>
                </c:pt>
                <c:pt idx="414">
                  <c:v>0.25391999999999998</c:v>
                </c:pt>
                <c:pt idx="415">
                  <c:v>0.25208000000000003</c:v>
                </c:pt>
                <c:pt idx="416">
                  <c:v>0.25208000000000003</c:v>
                </c:pt>
                <c:pt idx="417">
                  <c:v>0.25208000000000003</c:v>
                </c:pt>
                <c:pt idx="418">
                  <c:v>0.25208000000000003</c:v>
                </c:pt>
                <c:pt idx="419">
                  <c:v>0.253</c:v>
                </c:pt>
                <c:pt idx="420">
                  <c:v>0.25208000000000003</c:v>
                </c:pt>
                <c:pt idx="421">
                  <c:v>0.253</c:v>
                </c:pt>
                <c:pt idx="422">
                  <c:v>0.25208000000000003</c:v>
                </c:pt>
                <c:pt idx="423">
                  <c:v>0.25208000000000003</c:v>
                </c:pt>
                <c:pt idx="424">
                  <c:v>0.25208000000000003</c:v>
                </c:pt>
                <c:pt idx="425">
                  <c:v>0.25208000000000003</c:v>
                </c:pt>
                <c:pt idx="426">
                  <c:v>0.25208000000000003</c:v>
                </c:pt>
                <c:pt idx="427">
                  <c:v>0.25208000000000003</c:v>
                </c:pt>
                <c:pt idx="428">
                  <c:v>0.25208000000000003</c:v>
                </c:pt>
                <c:pt idx="429">
                  <c:v>0.25208000000000003</c:v>
                </c:pt>
                <c:pt idx="430">
                  <c:v>0.25208000000000003</c:v>
                </c:pt>
                <c:pt idx="431">
                  <c:v>0.25208000000000003</c:v>
                </c:pt>
                <c:pt idx="432">
                  <c:v>0.253</c:v>
                </c:pt>
                <c:pt idx="433">
                  <c:v>0.253</c:v>
                </c:pt>
                <c:pt idx="434">
                  <c:v>0.25208000000000003</c:v>
                </c:pt>
                <c:pt idx="435">
                  <c:v>0.25208000000000003</c:v>
                </c:pt>
                <c:pt idx="436">
                  <c:v>0.253</c:v>
                </c:pt>
                <c:pt idx="437">
                  <c:v>0.253</c:v>
                </c:pt>
                <c:pt idx="438">
                  <c:v>0.25208000000000003</c:v>
                </c:pt>
                <c:pt idx="439">
                  <c:v>0.25208000000000003</c:v>
                </c:pt>
                <c:pt idx="440">
                  <c:v>0.25208000000000003</c:v>
                </c:pt>
                <c:pt idx="441">
                  <c:v>0.25024000000000002</c:v>
                </c:pt>
                <c:pt idx="442">
                  <c:v>0.25208000000000003</c:v>
                </c:pt>
                <c:pt idx="443">
                  <c:v>0.25208000000000003</c:v>
                </c:pt>
                <c:pt idx="444">
                  <c:v>0.25208000000000003</c:v>
                </c:pt>
                <c:pt idx="445">
                  <c:v>0.25208000000000003</c:v>
                </c:pt>
                <c:pt idx="446">
                  <c:v>0.25208000000000003</c:v>
                </c:pt>
                <c:pt idx="447">
                  <c:v>0.25208000000000003</c:v>
                </c:pt>
                <c:pt idx="448">
                  <c:v>0.25208000000000003</c:v>
                </c:pt>
                <c:pt idx="449">
                  <c:v>0.25208000000000003</c:v>
                </c:pt>
                <c:pt idx="450">
                  <c:v>0.25208000000000003</c:v>
                </c:pt>
                <c:pt idx="451">
                  <c:v>0.25208000000000003</c:v>
                </c:pt>
                <c:pt idx="452">
                  <c:v>0.25208000000000003</c:v>
                </c:pt>
                <c:pt idx="453">
                  <c:v>0.253</c:v>
                </c:pt>
                <c:pt idx="454">
                  <c:v>0.25208000000000003</c:v>
                </c:pt>
                <c:pt idx="455">
                  <c:v>0.25208000000000003</c:v>
                </c:pt>
                <c:pt idx="456">
                  <c:v>0.25208000000000003</c:v>
                </c:pt>
                <c:pt idx="457">
                  <c:v>0.25208000000000003</c:v>
                </c:pt>
                <c:pt idx="458">
                  <c:v>0.25115999999999999</c:v>
                </c:pt>
                <c:pt idx="459">
                  <c:v>0.25208000000000003</c:v>
                </c:pt>
                <c:pt idx="460">
                  <c:v>0.25208000000000003</c:v>
                </c:pt>
                <c:pt idx="461">
                  <c:v>0.253</c:v>
                </c:pt>
                <c:pt idx="462">
                  <c:v>0.25208000000000003</c:v>
                </c:pt>
                <c:pt idx="463">
                  <c:v>0.25024000000000002</c:v>
                </c:pt>
                <c:pt idx="464">
                  <c:v>0.25208000000000003</c:v>
                </c:pt>
                <c:pt idx="465">
                  <c:v>0.25208000000000003</c:v>
                </c:pt>
                <c:pt idx="466">
                  <c:v>0.25115999999999999</c:v>
                </c:pt>
                <c:pt idx="467">
                  <c:v>0.25208000000000003</c:v>
                </c:pt>
                <c:pt idx="468">
                  <c:v>0.25208000000000003</c:v>
                </c:pt>
                <c:pt idx="469">
                  <c:v>0.25208000000000003</c:v>
                </c:pt>
                <c:pt idx="470">
                  <c:v>0.25115999999999999</c:v>
                </c:pt>
                <c:pt idx="471">
                  <c:v>0.25208000000000003</c:v>
                </c:pt>
                <c:pt idx="472">
                  <c:v>0.25208000000000003</c:v>
                </c:pt>
                <c:pt idx="473">
                  <c:v>0.253</c:v>
                </c:pt>
                <c:pt idx="474">
                  <c:v>0.253</c:v>
                </c:pt>
                <c:pt idx="475">
                  <c:v>0.25115999999999999</c:v>
                </c:pt>
                <c:pt idx="476">
                  <c:v>0.25115999999999999</c:v>
                </c:pt>
                <c:pt idx="477">
                  <c:v>0.25208000000000003</c:v>
                </c:pt>
                <c:pt idx="478">
                  <c:v>0.25115999999999999</c:v>
                </c:pt>
                <c:pt idx="479">
                  <c:v>0.25115999999999999</c:v>
                </c:pt>
                <c:pt idx="480">
                  <c:v>0.25208000000000003</c:v>
                </c:pt>
                <c:pt idx="481">
                  <c:v>0.25115999999999999</c:v>
                </c:pt>
                <c:pt idx="482">
                  <c:v>0.25115999999999999</c:v>
                </c:pt>
                <c:pt idx="483">
                  <c:v>0.25024000000000002</c:v>
                </c:pt>
                <c:pt idx="484">
                  <c:v>0.25024000000000002</c:v>
                </c:pt>
                <c:pt idx="485">
                  <c:v>0.25208000000000003</c:v>
                </c:pt>
                <c:pt idx="486">
                  <c:v>0.25115999999999999</c:v>
                </c:pt>
                <c:pt idx="487">
                  <c:v>0.25208000000000003</c:v>
                </c:pt>
                <c:pt idx="488">
                  <c:v>0.25208000000000003</c:v>
                </c:pt>
                <c:pt idx="489">
                  <c:v>0.25024000000000002</c:v>
                </c:pt>
                <c:pt idx="490">
                  <c:v>0.25115999999999999</c:v>
                </c:pt>
                <c:pt idx="491">
                  <c:v>0.25208000000000003</c:v>
                </c:pt>
                <c:pt idx="492">
                  <c:v>0.25115999999999999</c:v>
                </c:pt>
                <c:pt idx="493">
                  <c:v>0.25024000000000002</c:v>
                </c:pt>
                <c:pt idx="494">
                  <c:v>0.25115999999999999</c:v>
                </c:pt>
                <c:pt idx="495">
                  <c:v>0.25208000000000003</c:v>
                </c:pt>
                <c:pt idx="496">
                  <c:v>0.25115999999999999</c:v>
                </c:pt>
                <c:pt idx="497">
                  <c:v>0.25024000000000002</c:v>
                </c:pt>
                <c:pt idx="498">
                  <c:v>0.25024000000000002</c:v>
                </c:pt>
                <c:pt idx="499">
                  <c:v>0.25115999999999999</c:v>
                </c:pt>
                <c:pt idx="500">
                  <c:v>0.25208000000000003</c:v>
                </c:pt>
                <c:pt idx="501">
                  <c:v>0.25115999999999999</c:v>
                </c:pt>
                <c:pt idx="502">
                  <c:v>0.25115999999999999</c:v>
                </c:pt>
                <c:pt idx="503">
                  <c:v>0.25024000000000002</c:v>
                </c:pt>
                <c:pt idx="504">
                  <c:v>0.25115999999999999</c:v>
                </c:pt>
                <c:pt idx="505">
                  <c:v>0.25024000000000002</c:v>
                </c:pt>
                <c:pt idx="506">
                  <c:v>0.25115999999999999</c:v>
                </c:pt>
                <c:pt idx="507">
                  <c:v>0.25024000000000002</c:v>
                </c:pt>
                <c:pt idx="508">
                  <c:v>0.25024000000000002</c:v>
                </c:pt>
                <c:pt idx="509">
                  <c:v>0.25024000000000002</c:v>
                </c:pt>
                <c:pt idx="510">
                  <c:v>0.25024000000000002</c:v>
                </c:pt>
                <c:pt idx="511">
                  <c:v>0.25024000000000002</c:v>
                </c:pt>
                <c:pt idx="512">
                  <c:v>0.25115999999999999</c:v>
                </c:pt>
                <c:pt idx="513">
                  <c:v>0.25115999999999999</c:v>
                </c:pt>
                <c:pt idx="514">
                  <c:v>0.25115999999999999</c:v>
                </c:pt>
                <c:pt idx="515">
                  <c:v>0.25115999999999999</c:v>
                </c:pt>
                <c:pt idx="516">
                  <c:v>0.25115999999999999</c:v>
                </c:pt>
                <c:pt idx="517">
                  <c:v>0.25115999999999999</c:v>
                </c:pt>
                <c:pt idx="518">
                  <c:v>0.25115999999999999</c:v>
                </c:pt>
                <c:pt idx="519">
                  <c:v>0.25115999999999999</c:v>
                </c:pt>
                <c:pt idx="520">
                  <c:v>0.25115999999999999</c:v>
                </c:pt>
                <c:pt idx="521">
                  <c:v>0.25024000000000002</c:v>
                </c:pt>
                <c:pt idx="522">
                  <c:v>0.25115999999999999</c:v>
                </c:pt>
                <c:pt idx="523">
                  <c:v>0.25024000000000002</c:v>
                </c:pt>
                <c:pt idx="524">
                  <c:v>0.25115999999999999</c:v>
                </c:pt>
                <c:pt idx="525">
                  <c:v>0.25024000000000002</c:v>
                </c:pt>
                <c:pt idx="526">
                  <c:v>0.25115999999999999</c:v>
                </c:pt>
                <c:pt idx="527">
                  <c:v>0.25024000000000002</c:v>
                </c:pt>
                <c:pt idx="528">
                  <c:v>0.25024000000000002</c:v>
                </c:pt>
                <c:pt idx="529">
                  <c:v>0.25024000000000002</c:v>
                </c:pt>
                <c:pt idx="530">
                  <c:v>0.25208000000000003</c:v>
                </c:pt>
                <c:pt idx="531">
                  <c:v>0.25115999999999999</c:v>
                </c:pt>
                <c:pt idx="532">
                  <c:v>0.25024000000000002</c:v>
                </c:pt>
                <c:pt idx="533">
                  <c:v>0.25024000000000002</c:v>
                </c:pt>
                <c:pt idx="534">
                  <c:v>0.25115999999999999</c:v>
                </c:pt>
                <c:pt idx="535">
                  <c:v>0.25115999999999999</c:v>
                </c:pt>
                <c:pt idx="536">
                  <c:v>0.25024000000000002</c:v>
                </c:pt>
                <c:pt idx="537">
                  <c:v>0.25208000000000003</c:v>
                </c:pt>
                <c:pt idx="538">
                  <c:v>0.25024000000000002</c:v>
                </c:pt>
                <c:pt idx="539">
                  <c:v>0.25024000000000002</c:v>
                </c:pt>
                <c:pt idx="540">
                  <c:v>0.24931999999999999</c:v>
                </c:pt>
                <c:pt idx="541">
                  <c:v>0.25208000000000003</c:v>
                </c:pt>
                <c:pt idx="542">
                  <c:v>0.25208000000000003</c:v>
                </c:pt>
                <c:pt idx="543">
                  <c:v>0.25024000000000002</c:v>
                </c:pt>
                <c:pt idx="544">
                  <c:v>0.25115999999999999</c:v>
                </c:pt>
                <c:pt idx="545">
                  <c:v>0.25115999999999999</c:v>
                </c:pt>
                <c:pt idx="546">
                  <c:v>0.25024000000000002</c:v>
                </c:pt>
                <c:pt idx="547">
                  <c:v>0.25115999999999999</c:v>
                </c:pt>
                <c:pt idx="548">
                  <c:v>0.25024000000000002</c:v>
                </c:pt>
                <c:pt idx="549">
                  <c:v>0.25115999999999999</c:v>
                </c:pt>
                <c:pt idx="550">
                  <c:v>0.25115999999999999</c:v>
                </c:pt>
                <c:pt idx="551">
                  <c:v>0.25208000000000003</c:v>
                </c:pt>
                <c:pt idx="552">
                  <c:v>0.25208000000000003</c:v>
                </c:pt>
                <c:pt idx="553">
                  <c:v>0.25024000000000002</c:v>
                </c:pt>
                <c:pt idx="554">
                  <c:v>0.25024000000000002</c:v>
                </c:pt>
                <c:pt idx="555">
                  <c:v>0.25024000000000002</c:v>
                </c:pt>
                <c:pt idx="556">
                  <c:v>0.25024000000000002</c:v>
                </c:pt>
                <c:pt idx="557">
                  <c:v>0.25024000000000002</c:v>
                </c:pt>
                <c:pt idx="558">
                  <c:v>0.25024000000000002</c:v>
                </c:pt>
                <c:pt idx="559">
                  <c:v>0.25208000000000003</c:v>
                </c:pt>
                <c:pt idx="560">
                  <c:v>0.25115999999999999</c:v>
                </c:pt>
                <c:pt idx="561">
                  <c:v>0.24931999999999999</c:v>
                </c:pt>
                <c:pt idx="562">
                  <c:v>0.25115999999999999</c:v>
                </c:pt>
                <c:pt idx="563">
                  <c:v>0.25024000000000002</c:v>
                </c:pt>
                <c:pt idx="564">
                  <c:v>0.25024000000000002</c:v>
                </c:pt>
                <c:pt idx="565">
                  <c:v>0.25024000000000002</c:v>
                </c:pt>
                <c:pt idx="566">
                  <c:v>0.25115999999999999</c:v>
                </c:pt>
                <c:pt idx="567">
                  <c:v>0.25024000000000002</c:v>
                </c:pt>
                <c:pt idx="568">
                  <c:v>0.25024000000000002</c:v>
                </c:pt>
                <c:pt idx="569">
                  <c:v>0.25024000000000002</c:v>
                </c:pt>
                <c:pt idx="570">
                  <c:v>0.25024000000000002</c:v>
                </c:pt>
                <c:pt idx="571">
                  <c:v>0.25115999999999999</c:v>
                </c:pt>
                <c:pt idx="572">
                  <c:v>0.25115999999999999</c:v>
                </c:pt>
                <c:pt idx="573">
                  <c:v>0.25024000000000002</c:v>
                </c:pt>
                <c:pt idx="574">
                  <c:v>0.25115999999999999</c:v>
                </c:pt>
                <c:pt idx="575">
                  <c:v>0.25024000000000002</c:v>
                </c:pt>
                <c:pt idx="576">
                  <c:v>0.25024000000000002</c:v>
                </c:pt>
                <c:pt idx="577">
                  <c:v>0.25024000000000002</c:v>
                </c:pt>
                <c:pt idx="578">
                  <c:v>0.25024000000000002</c:v>
                </c:pt>
                <c:pt idx="579">
                  <c:v>0.25024000000000002</c:v>
                </c:pt>
                <c:pt idx="580">
                  <c:v>0.25115999999999999</c:v>
                </c:pt>
                <c:pt idx="581">
                  <c:v>0.25024000000000002</c:v>
                </c:pt>
                <c:pt idx="582">
                  <c:v>0.25024000000000002</c:v>
                </c:pt>
                <c:pt idx="583">
                  <c:v>0.25024000000000002</c:v>
                </c:pt>
                <c:pt idx="584">
                  <c:v>0.25024000000000002</c:v>
                </c:pt>
                <c:pt idx="585">
                  <c:v>0.25024000000000002</c:v>
                </c:pt>
                <c:pt idx="586">
                  <c:v>0.25115999999999999</c:v>
                </c:pt>
                <c:pt idx="587">
                  <c:v>0.25024000000000002</c:v>
                </c:pt>
                <c:pt idx="588">
                  <c:v>0.25024000000000002</c:v>
                </c:pt>
                <c:pt idx="589">
                  <c:v>3.7719999999999997E-2</c:v>
                </c:pt>
                <c:pt idx="590">
                  <c:v>2.6679999999999999E-2</c:v>
                </c:pt>
                <c:pt idx="591">
                  <c:v>1.196E-2</c:v>
                </c:pt>
                <c:pt idx="592">
                  <c:v>9.2000000000000003E-4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4727088"/>
        <c:axId val="653962192"/>
      </c:scatterChart>
      <c:valAx>
        <c:axId val="734727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Voltage (kV)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3962192"/>
        <c:crosses val="autoZero"/>
        <c:crossBetween val="midCat"/>
      </c:valAx>
      <c:valAx>
        <c:axId val="653962192"/>
        <c:scaling>
          <c:orientation val="minMax"/>
          <c:max val="0.30000000000000004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Current (mA)</a:t>
                </a:r>
              </a:p>
            </c:rich>
          </c:tx>
          <c:layout>
            <c:manualLayout>
              <c:xMode val="edge"/>
              <c:yMode val="edge"/>
              <c:x val="2.0808727650074757E-2"/>
              <c:y val="0.392506044477153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734727088"/>
        <c:crosses val="autoZero"/>
        <c:crossBetween val="midCat"/>
        <c:majorUnit val="2.5000000000000005E-2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1"/>
          <c:tx>
            <c:v>Supply Voltage</c:v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xVal>
            <c:numRef>
              <c:f>'1922 90cm'!$G$3:$G$1002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'1922 90cm'!$K$3:$K$836</c:f>
              <c:numCache>
                <c:formatCode>General</c:formatCode>
                <c:ptCount val="834"/>
                <c:pt idx="0">
                  <c:v>0</c:v>
                </c:pt>
                <c:pt idx="1">
                  <c:v>6.5</c:v>
                </c:pt>
                <c:pt idx="2">
                  <c:v>23.29</c:v>
                </c:pt>
                <c:pt idx="3">
                  <c:v>33.590000000000003</c:v>
                </c:pt>
                <c:pt idx="4">
                  <c:v>37.54</c:v>
                </c:pt>
                <c:pt idx="5">
                  <c:v>35.22</c:v>
                </c:pt>
                <c:pt idx="6">
                  <c:v>33.590000000000003</c:v>
                </c:pt>
                <c:pt idx="7">
                  <c:v>33.200000000000003</c:v>
                </c:pt>
                <c:pt idx="8">
                  <c:v>32.130000000000003</c:v>
                </c:pt>
                <c:pt idx="9">
                  <c:v>31.83</c:v>
                </c:pt>
                <c:pt idx="10">
                  <c:v>31.41</c:v>
                </c:pt>
                <c:pt idx="11">
                  <c:v>31.33</c:v>
                </c:pt>
                <c:pt idx="12">
                  <c:v>31.29</c:v>
                </c:pt>
                <c:pt idx="13">
                  <c:v>31.3</c:v>
                </c:pt>
                <c:pt idx="14">
                  <c:v>31.3</c:v>
                </c:pt>
                <c:pt idx="15">
                  <c:v>31.3</c:v>
                </c:pt>
                <c:pt idx="16">
                  <c:v>31.3</c:v>
                </c:pt>
                <c:pt idx="17">
                  <c:v>31.29</c:v>
                </c:pt>
                <c:pt idx="18">
                  <c:v>31.29</c:v>
                </c:pt>
                <c:pt idx="19">
                  <c:v>31.29</c:v>
                </c:pt>
                <c:pt idx="20">
                  <c:v>31.29</c:v>
                </c:pt>
                <c:pt idx="21">
                  <c:v>31.29</c:v>
                </c:pt>
                <c:pt idx="22">
                  <c:v>31.3</c:v>
                </c:pt>
                <c:pt idx="23">
                  <c:v>31.29</c:v>
                </c:pt>
                <c:pt idx="24">
                  <c:v>31.3</c:v>
                </c:pt>
                <c:pt idx="25">
                  <c:v>31.32</c:v>
                </c:pt>
                <c:pt idx="26">
                  <c:v>31.3</c:v>
                </c:pt>
                <c:pt idx="27">
                  <c:v>31.31</c:v>
                </c:pt>
                <c:pt idx="28">
                  <c:v>31.33</c:v>
                </c:pt>
                <c:pt idx="29">
                  <c:v>31.34</c:v>
                </c:pt>
                <c:pt idx="30">
                  <c:v>31.34</c:v>
                </c:pt>
                <c:pt idx="31">
                  <c:v>31.34</c:v>
                </c:pt>
                <c:pt idx="32">
                  <c:v>31.34</c:v>
                </c:pt>
                <c:pt idx="33">
                  <c:v>31.35</c:v>
                </c:pt>
                <c:pt idx="34">
                  <c:v>31.35</c:v>
                </c:pt>
                <c:pt idx="35">
                  <c:v>31.35</c:v>
                </c:pt>
                <c:pt idx="36">
                  <c:v>31.35</c:v>
                </c:pt>
                <c:pt idx="37">
                  <c:v>31.35</c:v>
                </c:pt>
                <c:pt idx="38">
                  <c:v>31.35</c:v>
                </c:pt>
                <c:pt idx="39">
                  <c:v>31.36</c:v>
                </c:pt>
                <c:pt idx="40">
                  <c:v>31.36</c:v>
                </c:pt>
                <c:pt idx="41">
                  <c:v>31.36</c:v>
                </c:pt>
                <c:pt idx="42">
                  <c:v>31.35</c:v>
                </c:pt>
                <c:pt idx="43">
                  <c:v>31.35</c:v>
                </c:pt>
                <c:pt idx="44">
                  <c:v>31.35</c:v>
                </c:pt>
                <c:pt idx="45">
                  <c:v>31.36</c:v>
                </c:pt>
                <c:pt idx="46">
                  <c:v>31.36</c:v>
                </c:pt>
                <c:pt idx="47">
                  <c:v>31.36</c:v>
                </c:pt>
                <c:pt idx="48">
                  <c:v>31.36</c:v>
                </c:pt>
                <c:pt idx="49">
                  <c:v>31.36</c:v>
                </c:pt>
                <c:pt idx="50">
                  <c:v>31.36</c:v>
                </c:pt>
                <c:pt idx="51">
                  <c:v>31.35</c:v>
                </c:pt>
                <c:pt idx="52">
                  <c:v>31.35</c:v>
                </c:pt>
                <c:pt idx="53">
                  <c:v>31.35</c:v>
                </c:pt>
                <c:pt idx="54">
                  <c:v>31.35</c:v>
                </c:pt>
                <c:pt idx="55">
                  <c:v>31.35</c:v>
                </c:pt>
                <c:pt idx="56">
                  <c:v>31.35</c:v>
                </c:pt>
                <c:pt idx="57">
                  <c:v>31.35</c:v>
                </c:pt>
                <c:pt idx="58">
                  <c:v>31.35</c:v>
                </c:pt>
                <c:pt idx="59">
                  <c:v>31.35</c:v>
                </c:pt>
                <c:pt idx="60">
                  <c:v>31.35</c:v>
                </c:pt>
                <c:pt idx="61">
                  <c:v>31.35</c:v>
                </c:pt>
                <c:pt idx="62">
                  <c:v>31.35</c:v>
                </c:pt>
                <c:pt idx="63">
                  <c:v>31.36</c:v>
                </c:pt>
                <c:pt idx="64">
                  <c:v>31.35</c:v>
                </c:pt>
                <c:pt idx="65">
                  <c:v>31.35</c:v>
                </c:pt>
                <c:pt idx="66">
                  <c:v>31.35</c:v>
                </c:pt>
                <c:pt idx="67">
                  <c:v>31.35</c:v>
                </c:pt>
                <c:pt idx="68">
                  <c:v>31.36</c:v>
                </c:pt>
                <c:pt idx="69">
                  <c:v>31.36</c:v>
                </c:pt>
                <c:pt idx="70">
                  <c:v>31.35</c:v>
                </c:pt>
                <c:pt idx="71">
                  <c:v>31.35</c:v>
                </c:pt>
                <c:pt idx="72">
                  <c:v>31.35</c:v>
                </c:pt>
                <c:pt idx="73">
                  <c:v>31.35</c:v>
                </c:pt>
                <c:pt idx="74">
                  <c:v>31.35</c:v>
                </c:pt>
                <c:pt idx="75">
                  <c:v>31.35</c:v>
                </c:pt>
                <c:pt idx="76">
                  <c:v>31.35</c:v>
                </c:pt>
                <c:pt idx="77">
                  <c:v>31.36</c:v>
                </c:pt>
                <c:pt idx="78">
                  <c:v>31.36</c:v>
                </c:pt>
                <c:pt idx="79">
                  <c:v>31.36</c:v>
                </c:pt>
                <c:pt idx="80">
                  <c:v>31.36</c:v>
                </c:pt>
                <c:pt idx="81">
                  <c:v>31.36</c:v>
                </c:pt>
                <c:pt idx="82">
                  <c:v>31.36</c:v>
                </c:pt>
                <c:pt idx="83">
                  <c:v>31.35</c:v>
                </c:pt>
                <c:pt idx="84">
                  <c:v>31.35</c:v>
                </c:pt>
                <c:pt idx="85">
                  <c:v>31.36</c:v>
                </c:pt>
                <c:pt idx="86">
                  <c:v>31.36</c:v>
                </c:pt>
                <c:pt idx="87">
                  <c:v>31.36</c:v>
                </c:pt>
                <c:pt idx="88">
                  <c:v>31.36</c:v>
                </c:pt>
                <c:pt idx="89">
                  <c:v>31.36</c:v>
                </c:pt>
                <c:pt idx="90">
                  <c:v>31.36</c:v>
                </c:pt>
                <c:pt idx="91">
                  <c:v>31.36</c:v>
                </c:pt>
                <c:pt idx="92">
                  <c:v>31.36</c:v>
                </c:pt>
                <c:pt idx="93">
                  <c:v>31.36</c:v>
                </c:pt>
                <c:pt idx="94">
                  <c:v>31.36</c:v>
                </c:pt>
                <c:pt idx="95">
                  <c:v>31.36</c:v>
                </c:pt>
                <c:pt idx="96">
                  <c:v>31.36</c:v>
                </c:pt>
                <c:pt idx="97">
                  <c:v>31.36</c:v>
                </c:pt>
                <c:pt idx="98">
                  <c:v>31.36</c:v>
                </c:pt>
                <c:pt idx="99">
                  <c:v>31.36</c:v>
                </c:pt>
                <c:pt idx="100">
                  <c:v>31.36</c:v>
                </c:pt>
                <c:pt idx="101">
                  <c:v>31.36</c:v>
                </c:pt>
                <c:pt idx="102">
                  <c:v>31.36</c:v>
                </c:pt>
                <c:pt idx="103">
                  <c:v>31.36</c:v>
                </c:pt>
                <c:pt idx="104">
                  <c:v>31.36</c:v>
                </c:pt>
                <c:pt idx="105">
                  <c:v>31.36</c:v>
                </c:pt>
                <c:pt idx="106">
                  <c:v>31.36</c:v>
                </c:pt>
                <c:pt idx="107">
                  <c:v>31.36</c:v>
                </c:pt>
                <c:pt idx="108">
                  <c:v>31.36</c:v>
                </c:pt>
                <c:pt idx="109">
                  <c:v>31.36</c:v>
                </c:pt>
                <c:pt idx="110">
                  <c:v>31.36</c:v>
                </c:pt>
                <c:pt idx="111">
                  <c:v>31.36</c:v>
                </c:pt>
                <c:pt idx="112">
                  <c:v>31.36</c:v>
                </c:pt>
                <c:pt idx="113">
                  <c:v>31.36</c:v>
                </c:pt>
                <c:pt idx="114">
                  <c:v>31.36</c:v>
                </c:pt>
                <c:pt idx="115">
                  <c:v>31.36</c:v>
                </c:pt>
                <c:pt idx="116">
                  <c:v>31.36</c:v>
                </c:pt>
                <c:pt idx="117">
                  <c:v>31.36</c:v>
                </c:pt>
                <c:pt idx="118">
                  <c:v>31.36</c:v>
                </c:pt>
                <c:pt idx="119">
                  <c:v>31.36</c:v>
                </c:pt>
                <c:pt idx="120">
                  <c:v>31.36</c:v>
                </c:pt>
                <c:pt idx="121">
                  <c:v>31.36</c:v>
                </c:pt>
                <c:pt idx="122">
                  <c:v>31.36</c:v>
                </c:pt>
                <c:pt idx="123">
                  <c:v>31.36</c:v>
                </c:pt>
                <c:pt idx="124">
                  <c:v>31.36</c:v>
                </c:pt>
                <c:pt idx="125">
                  <c:v>31.36</c:v>
                </c:pt>
                <c:pt idx="126">
                  <c:v>31.37</c:v>
                </c:pt>
                <c:pt idx="127">
                  <c:v>31.37</c:v>
                </c:pt>
                <c:pt idx="128">
                  <c:v>31.36</c:v>
                </c:pt>
                <c:pt idx="129">
                  <c:v>31.36</c:v>
                </c:pt>
                <c:pt idx="130">
                  <c:v>31.36</c:v>
                </c:pt>
                <c:pt idx="131">
                  <c:v>31.36</c:v>
                </c:pt>
                <c:pt idx="132">
                  <c:v>31.36</c:v>
                </c:pt>
                <c:pt idx="133">
                  <c:v>31.36</c:v>
                </c:pt>
                <c:pt idx="134">
                  <c:v>31.36</c:v>
                </c:pt>
                <c:pt idx="135">
                  <c:v>31.36</c:v>
                </c:pt>
                <c:pt idx="136">
                  <c:v>31.36</c:v>
                </c:pt>
                <c:pt idx="137">
                  <c:v>31.36</c:v>
                </c:pt>
                <c:pt idx="138">
                  <c:v>31.36</c:v>
                </c:pt>
                <c:pt idx="139">
                  <c:v>31.36</c:v>
                </c:pt>
                <c:pt idx="140">
                  <c:v>31.36</c:v>
                </c:pt>
                <c:pt idx="141">
                  <c:v>31.36</c:v>
                </c:pt>
                <c:pt idx="142">
                  <c:v>31.36</c:v>
                </c:pt>
                <c:pt idx="143">
                  <c:v>31.36</c:v>
                </c:pt>
                <c:pt idx="144">
                  <c:v>31.36</c:v>
                </c:pt>
                <c:pt idx="145">
                  <c:v>31.36</c:v>
                </c:pt>
                <c:pt idx="146">
                  <c:v>31.36</c:v>
                </c:pt>
                <c:pt idx="147">
                  <c:v>31.36</c:v>
                </c:pt>
                <c:pt idx="148">
                  <c:v>31.36</c:v>
                </c:pt>
                <c:pt idx="149">
                  <c:v>31.36</c:v>
                </c:pt>
                <c:pt idx="150">
                  <c:v>31.36</c:v>
                </c:pt>
                <c:pt idx="151">
                  <c:v>31.36</c:v>
                </c:pt>
                <c:pt idx="152">
                  <c:v>31.36</c:v>
                </c:pt>
                <c:pt idx="153">
                  <c:v>31.36</c:v>
                </c:pt>
                <c:pt idx="154">
                  <c:v>31.36</c:v>
                </c:pt>
                <c:pt idx="155">
                  <c:v>31.36</c:v>
                </c:pt>
                <c:pt idx="156">
                  <c:v>31.36</c:v>
                </c:pt>
                <c:pt idx="157">
                  <c:v>31.36</c:v>
                </c:pt>
                <c:pt idx="158">
                  <c:v>31.36</c:v>
                </c:pt>
                <c:pt idx="159">
                  <c:v>31.36</c:v>
                </c:pt>
                <c:pt idx="160">
                  <c:v>31.36</c:v>
                </c:pt>
                <c:pt idx="161">
                  <c:v>31.36</c:v>
                </c:pt>
                <c:pt idx="162">
                  <c:v>31.36</c:v>
                </c:pt>
                <c:pt idx="163">
                  <c:v>31.36</c:v>
                </c:pt>
                <c:pt idx="164">
                  <c:v>31.36</c:v>
                </c:pt>
                <c:pt idx="165">
                  <c:v>31.36</c:v>
                </c:pt>
                <c:pt idx="166">
                  <c:v>31.36</c:v>
                </c:pt>
                <c:pt idx="167">
                  <c:v>31.36</c:v>
                </c:pt>
                <c:pt idx="168">
                  <c:v>31.36</c:v>
                </c:pt>
                <c:pt idx="169">
                  <c:v>31.36</c:v>
                </c:pt>
                <c:pt idx="170">
                  <c:v>31.36</c:v>
                </c:pt>
                <c:pt idx="171">
                  <c:v>31.36</c:v>
                </c:pt>
                <c:pt idx="172">
                  <c:v>31.36</c:v>
                </c:pt>
                <c:pt idx="173">
                  <c:v>31.36</c:v>
                </c:pt>
                <c:pt idx="174">
                  <c:v>31.36</c:v>
                </c:pt>
                <c:pt idx="175">
                  <c:v>31.36</c:v>
                </c:pt>
                <c:pt idx="176">
                  <c:v>31.36</c:v>
                </c:pt>
                <c:pt idx="177">
                  <c:v>31.36</c:v>
                </c:pt>
                <c:pt idx="178">
                  <c:v>31.36</c:v>
                </c:pt>
                <c:pt idx="179">
                  <c:v>31.36</c:v>
                </c:pt>
                <c:pt idx="180">
                  <c:v>31.36</c:v>
                </c:pt>
                <c:pt idx="181">
                  <c:v>31.36</c:v>
                </c:pt>
                <c:pt idx="182">
                  <c:v>31.36</c:v>
                </c:pt>
                <c:pt idx="183">
                  <c:v>31.36</c:v>
                </c:pt>
                <c:pt idx="184">
                  <c:v>31.36</c:v>
                </c:pt>
                <c:pt idx="185">
                  <c:v>31.36</c:v>
                </c:pt>
                <c:pt idx="186">
                  <c:v>31.36</c:v>
                </c:pt>
                <c:pt idx="187">
                  <c:v>31.36</c:v>
                </c:pt>
                <c:pt idx="188">
                  <c:v>31.36</c:v>
                </c:pt>
                <c:pt idx="189">
                  <c:v>31.36</c:v>
                </c:pt>
                <c:pt idx="190">
                  <c:v>31.36</c:v>
                </c:pt>
                <c:pt idx="191">
                  <c:v>31.36</c:v>
                </c:pt>
                <c:pt idx="192">
                  <c:v>31.36</c:v>
                </c:pt>
                <c:pt idx="193">
                  <c:v>31.36</c:v>
                </c:pt>
                <c:pt idx="194">
                  <c:v>31.36</c:v>
                </c:pt>
                <c:pt idx="195">
                  <c:v>31.36</c:v>
                </c:pt>
                <c:pt idx="196">
                  <c:v>31.36</c:v>
                </c:pt>
                <c:pt idx="197">
                  <c:v>31.36</c:v>
                </c:pt>
                <c:pt idx="198">
                  <c:v>31.36</c:v>
                </c:pt>
                <c:pt idx="199">
                  <c:v>31.36</c:v>
                </c:pt>
                <c:pt idx="200">
                  <c:v>31.36</c:v>
                </c:pt>
                <c:pt idx="201">
                  <c:v>31.36</c:v>
                </c:pt>
                <c:pt idx="202">
                  <c:v>31.36</c:v>
                </c:pt>
                <c:pt idx="203">
                  <c:v>31.36</c:v>
                </c:pt>
                <c:pt idx="204">
                  <c:v>31.36</c:v>
                </c:pt>
                <c:pt idx="205">
                  <c:v>31.36</c:v>
                </c:pt>
                <c:pt idx="206">
                  <c:v>31.36</c:v>
                </c:pt>
                <c:pt idx="207">
                  <c:v>31.36</c:v>
                </c:pt>
                <c:pt idx="208">
                  <c:v>31.36</c:v>
                </c:pt>
                <c:pt idx="209">
                  <c:v>31.35</c:v>
                </c:pt>
                <c:pt idx="210">
                  <c:v>31.36</c:v>
                </c:pt>
                <c:pt idx="211">
                  <c:v>31.36</c:v>
                </c:pt>
                <c:pt idx="212">
                  <c:v>31.36</c:v>
                </c:pt>
                <c:pt idx="213">
                  <c:v>31.35</c:v>
                </c:pt>
                <c:pt idx="214">
                  <c:v>31.35</c:v>
                </c:pt>
                <c:pt idx="215">
                  <c:v>31.35</c:v>
                </c:pt>
                <c:pt idx="216">
                  <c:v>31.35</c:v>
                </c:pt>
                <c:pt idx="217">
                  <c:v>31.35</c:v>
                </c:pt>
                <c:pt idx="218">
                  <c:v>31.35</c:v>
                </c:pt>
                <c:pt idx="219">
                  <c:v>31.35</c:v>
                </c:pt>
                <c:pt idx="220">
                  <c:v>31.35</c:v>
                </c:pt>
                <c:pt idx="221">
                  <c:v>31.35</c:v>
                </c:pt>
                <c:pt idx="222">
                  <c:v>31.35</c:v>
                </c:pt>
                <c:pt idx="223">
                  <c:v>31.35</c:v>
                </c:pt>
                <c:pt idx="224">
                  <c:v>31.35</c:v>
                </c:pt>
                <c:pt idx="225">
                  <c:v>31.35</c:v>
                </c:pt>
                <c:pt idx="226">
                  <c:v>31.35</c:v>
                </c:pt>
                <c:pt idx="227">
                  <c:v>31.35</c:v>
                </c:pt>
                <c:pt idx="228">
                  <c:v>31.35</c:v>
                </c:pt>
                <c:pt idx="229">
                  <c:v>31.35</c:v>
                </c:pt>
                <c:pt idx="230">
                  <c:v>31.35</c:v>
                </c:pt>
                <c:pt idx="231">
                  <c:v>31.35</c:v>
                </c:pt>
                <c:pt idx="232">
                  <c:v>31.36</c:v>
                </c:pt>
                <c:pt idx="233">
                  <c:v>31.36</c:v>
                </c:pt>
                <c:pt idx="234">
                  <c:v>31.35</c:v>
                </c:pt>
                <c:pt idx="235">
                  <c:v>31.35</c:v>
                </c:pt>
                <c:pt idx="236">
                  <c:v>31.35</c:v>
                </c:pt>
                <c:pt idx="237">
                  <c:v>31.35</c:v>
                </c:pt>
                <c:pt idx="238">
                  <c:v>31.35</c:v>
                </c:pt>
                <c:pt idx="239">
                  <c:v>31.36</c:v>
                </c:pt>
                <c:pt idx="240">
                  <c:v>31.35</c:v>
                </c:pt>
                <c:pt idx="241">
                  <c:v>31.35</c:v>
                </c:pt>
                <c:pt idx="242">
                  <c:v>31.35</c:v>
                </c:pt>
                <c:pt idx="243">
                  <c:v>31.35</c:v>
                </c:pt>
                <c:pt idx="244">
                  <c:v>31.35</c:v>
                </c:pt>
                <c:pt idx="245">
                  <c:v>31.35</c:v>
                </c:pt>
                <c:pt idx="246">
                  <c:v>31.35</c:v>
                </c:pt>
                <c:pt idx="247">
                  <c:v>31.35</c:v>
                </c:pt>
                <c:pt idx="248">
                  <c:v>31.35</c:v>
                </c:pt>
                <c:pt idx="249">
                  <c:v>31.35</c:v>
                </c:pt>
                <c:pt idx="250">
                  <c:v>31.35</c:v>
                </c:pt>
                <c:pt idx="251">
                  <c:v>31.35</c:v>
                </c:pt>
                <c:pt idx="252">
                  <c:v>31.35</c:v>
                </c:pt>
                <c:pt idx="253">
                  <c:v>31.35</c:v>
                </c:pt>
                <c:pt idx="254">
                  <c:v>31.35</c:v>
                </c:pt>
                <c:pt idx="255">
                  <c:v>31.35</c:v>
                </c:pt>
                <c:pt idx="256">
                  <c:v>31.36</c:v>
                </c:pt>
                <c:pt idx="257">
                  <c:v>31.35</c:v>
                </c:pt>
                <c:pt idx="258">
                  <c:v>31.35</c:v>
                </c:pt>
                <c:pt idx="259">
                  <c:v>31.35</c:v>
                </c:pt>
                <c:pt idx="260">
                  <c:v>31.35</c:v>
                </c:pt>
                <c:pt idx="261">
                  <c:v>31.36</c:v>
                </c:pt>
                <c:pt idx="262">
                  <c:v>31.35</c:v>
                </c:pt>
                <c:pt idx="263">
                  <c:v>31.36</c:v>
                </c:pt>
                <c:pt idx="264">
                  <c:v>31.36</c:v>
                </c:pt>
                <c:pt idx="265">
                  <c:v>31.35</c:v>
                </c:pt>
                <c:pt idx="266">
                  <c:v>31.35</c:v>
                </c:pt>
                <c:pt idx="267">
                  <c:v>31.35</c:v>
                </c:pt>
                <c:pt idx="268">
                  <c:v>31.35</c:v>
                </c:pt>
                <c:pt idx="269">
                  <c:v>31.35</c:v>
                </c:pt>
                <c:pt idx="270">
                  <c:v>31.35</c:v>
                </c:pt>
                <c:pt idx="271">
                  <c:v>31.35</c:v>
                </c:pt>
                <c:pt idx="272">
                  <c:v>31.35</c:v>
                </c:pt>
                <c:pt idx="273">
                  <c:v>31.35</c:v>
                </c:pt>
                <c:pt idx="274">
                  <c:v>31.35</c:v>
                </c:pt>
                <c:pt idx="275">
                  <c:v>31.35</c:v>
                </c:pt>
                <c:pt idx="276">
                  <c:v>31.35</c:v>
                </c:pt>
                <c:pt idx="277">
                  <c:v>31.35</c:v>
                </c:pt>
                <c:pt idx="278">
                  <c:v>31.35</c:v>
                </c:pt>
                <c:pt idx="279">
                  <c:v>31.35</c:v>
                </c:pt>
                <c:pt idx="280">
                  <c:v>31.35</c:v>
                </c:pt>
                <c:pt idx="281">
                  <c:v>31.35</c:v>
                </c:pt>
                <c:pt idx="282">
                  <c:v>31.35</c:v>
                </c:pt>
                <c:pt idx="283">
                  <c:v>31.35</c:v>
                </c:pt>
                <c:pt idx="284">
                  <c:v>31.35</c:v>
                </c:pt>
                <c:pt idx="285">
                  <c:v>31.35</c:v>
                </c:pt>
                <c:pt idx="286">
                  <c:v>31.35</c:v>
                </c:pt>
                <c:pt idx="287">
                  <c:v>31.36</c:v>
                </c:pt>
                <c:pt idx="288">
                  <c:v>31.35</c:v>
                </c:pt>
                <c:pt idx="289">
                  <c:v>31.36</c:v>
                </c:pt>
                <c:pt idx="290">
                  <c:v>31.36</c:v>
                </c:pt>
                <c:pt idx="291">
                  <c:v>31.36</c:v>
                </c:pt>
                <c:pt idx="292">
                  <c:v>31.36</c:v>
                </c:pt>
                <c:pt idx="293">
                  <c:v>31.36</c:v>
                </c:pt>
                <c:pt idx="294">
                  <c:v>31.35</c:v>
                </c:pt>
                <c:pt idx="295">
                  <c:v>31.35</c:v>
                </c:pt>
                <c:pt idx="296">
                  <c:v>31.35</c:v>
                </c:pt>
                <c:pt idx="297">
                  <c:v>31.35</c:v>
                </c:pt>
                <c:pt idx="298">
                  <c:v>31.35</c:v>
                </c:pt>
                <c:pt idx="299">
                  <c:v>31.35</c:v>
                </c:pt>
                <c:pt idx="300">
                  <c:v>31.35</c:v>
                </c:pt>
                <c:pt idx="301">
                  <c:v>31.35</c:v>
                </c:pt>
                <c:pt idx="302">
                  <c:v>31.35</c:v>
                </c:pt>
                <c:pt idx="303">
                  <c:v>31.36</c:v>
                </c:pt>
                <c:pt idx="304">
                  <c:v>31.36</c:v>
                </c:pt>
                <c:pt idx="305">
                  <c:v>31.36</c:v>
                </c:pt>
                <c:pt idx="306">
                  <c:v>31.36</c:v>
                </c:pt>
                <c:pt idx="307">
                  <c:v>31.36</c:v>
                </c:pt>
                <c:pt idx="308">
                  <c:v>31.35</c:v>
                </c:pt>
                <c:pt idx="309">
                  <c:v>31.35</c:v>
                </c:pt>
                <c:pt idx="310">
                  <c:v>31.35</c:v>
                </c:pt>
                <c:pt idx="311">
                  <c:v>31.35</c:v>
                </c:pt>
                <c:pt idx="312">
                  <c:v>31.35</c:v>
                </c:pt>
                <c:pt idx="313">
                  <c:v>31.35</c:v>
                </c:pt>
                <c:pt idx="314">
                  <c:v>31.35</c:v>
                </c:pt>
                <c:pt idx="315">
                  <c:v>31.35</c:v>
                </c:pt>
                <c:pt idx="316">
                  <c:v>31.35</c:v>
                </c:pt>
                <c:pt idx="317">
                  <c:v>31.35</c:v>
                </c:pt>
                <c:pt idx="318">
                  <c:v>31.35</c:v>
                </c:pt>
                <c:pt idx="319">
                  <c:v>31.35</c:v>
                </c:pt>
                <c:pt idx="320">
                  <c:v>31.35</c:v>
                </c:pt>
                <c:pt idx="321">
                  <c:v>31.35</c:v>
                </c:pt>
                <c:pt idx="322">
                  <c:v>31.35</c:v>
                </c:pt>
                <c:pt idx="323">
                  <c:v>31.36</c:v>
                </c:pt>
                <c:pt idx="324">
                  <c:v>31.35</c:v>
                </c:pt>
                <c:pt idx="325">
                  <c:v>31.35</c:v>
                </c:pt>
                <c:pt idx="326">
                  <c:v>31.35</c:v>
                </c:pt>
                <c:pt idx="327">
                  <c:v>31.35</c:v>
                </c:pt>
                <c:pt idx="328">
                  <c:v>31.35</c:v>
                </c:pt>
                <c:pt idx="329">
                  <c:v>31.35</c:v>
                </c:pt>
                <c:pt idx="330">
                  <c:v>31.35</c:v>
                </c:pt>
                <c:pt idx="331">
                  <c:v>31.35</c:v>
                </c:pt>
                <c:pt idx="332">
                  <c:v>31.35</c:v>
                </c:pt>
                <c:pt idx="333">
                  <c:v>31.35</c:v>
                </c:pt>
                <c:pt idx="334">
                  <c:v>31.35</c:v>
                </c:pt>
                <c:pt idx="335">
                  <c:v>31.35</c:v>
                </c:pt>
                <c:pt idx="336">
                  <c:v>31.35</c:v>
                </c:pt>
                <c:pt idx="337">
                  <c:v>31.35</c:v>
                </c:pt>
                <c:pt idx="338">
                  <c:v>31.35</c:v>
                </c:pt>
                <c:pt idx="339">
                  <c:v>31.35</c:v>
                </c:pt>
                <c:pt idx="340">
                  <c:v>31.35</c:v>
                </c:pt>
                <c:pt idx="341">
                  <c:v>31.36</c:v>
                </c:pt>
                <c:pt idx="342">
                  <c:v>31.36</c:v>
                </c:pt>
                <c:pt idx="343">
                  <c:v>31.35</c:v>
                </c:pt>
                <c:pt idx="344">
                  <c:v>31.35</c:v>
                </c:pt>
                <c:pt idx="345">
                  <c:v>31.36</c:v>
                </c:pt>
                <c:pt idx="346">
                  <c:v>31.36</c:v>
                </c:pt>
                <c:pt idx="347">
                  <c:v>31.36</c:v>
                </c:pt>
                <c:pt idx="348">
                  <c:v>31.36</c:v>
                </c:pt>
                <c:pt idx="349">
                  <c:v>31.36</c:v>
                </c:pt>
                <c:pt idx="350">
                  <c:v>31.35</c:v>
                </c:pt>
                <c:pt idx="351">
                  <c:v>31.35</c:v>
                </c:pt>
                <c:pt idx="352">
                  <c:v>31.35</c:v>
                </c:pt>
                <c:pt idx="353">
                  <c:v>31.35</c:v>
                </c:pt>
                <c:pt idx="354">
                  <c:v>31.35</c:v>
                </c:pt>
                <c:pt idx="355">
                  <c:v>31.36</c:v>
                </c:pt>
                <c:pt idx="356">
                  <c:v>31.35</c:v>
                </c:pt>
                <c:pt idx="357">
                  <c:v>31.36</c:v>
                </c:pt>
                <c:pt idx="358">
                  <c:v>31.36</c:v>
                </c:pt>
                <c:pt idx="359">
                  <c:v>31.36</c:v>
                </c:pt>
                <c:pt idx="360">
                  <c:v>31.36</c:v>
                </c:pt>
                <c:pt idx="361">
                  <c:v>31.36</c:v>
                </c:pt>
                <c:pt idx="362">
                  <c:v>31.36</c:v>
                </c:pt>
                <c:pt idx="363">
                  <c:v>31.36</c:v>
                </c:pt>
                <c:pt idx="364">
                  <c:v>31.36</c:v>
                </c:pt>
                <c:pt idx="365">
                  <c:v>31.36</c:v>
                </c:pt>
                <c:pt idx="366">
                  <c:v>31.35</c:v>
                </c:pt>
                <c:pt idx="367">
                  <c:v>31.35</c:v>
                </c:pt>
                <c:pt idx="368">
                  <c:v>31.35</c:v>
                </c:pt>
                <c:pt idx="369">
                  <c:v>31.35</c:v>
                </c:pt>
                <c:pt idx="370">
                  <c:v>31.36</c:v>
                </c:pt>
                <c:pt idx="371">
                  <c:v>31.35</c:v>
                </c:pt>
                <c:pt idx="372">
                  <c:v>31.35</c:v>
                </c:pt>
                <c:pt idx="373">
                  <c:v>31.35</c:v>
                </c:pt>
                <c:pt idx="374">
                  <c:v>31.36</c:v>
                </c:pt>
                <c:pt idx="375">
                  <c:v>31.36</c:v>
                </c:pt>
                <c:pt idx="376">
                  <c:v>31.36</c:v>
                </c:pt>
                <c:pt idx="377">
                  <c:v>31.36</c:v>
                </c:pt>
                <c:pt idx="378">
                  <c:v>31.36</c:v>
                </c:pt>
                <c:pt idx="379">
                  <c:v>31.37</c:v>
                </c:pt>
                <c:pt idx="380">
                  <c:v>31.36</c:v>
                </c:pt>
                <c:pt idx="381">
                  <c:v>31.36</c:v>
                </c:pt>
                <c:pt idx="382">
                  <c:v>31.36</c:v>
                </c:pt>
                <c:pt idx="383">
                  <c:v>31.36</c:v>
                </c:pt>
                <c:pt idx="384">
                  <c:v>31.36</c:v>
                </c:pt>
                <c:pt idx="385">
                  <c:v>31.36</c:v>
                </c:pt>
                <c:pt idx="386">
                  <c:v>31.36</c:v>
                </c:pt>
                <c:pt idx="387">
                  <c:v>31.36</c:v>
                </c:pt>
                <c:pt idx="388">
                  <c:v>31.36</c:v>
                </c:pt>
                <c:pt idx="389">
                  <c:v>31.36</c:v>
                </c:pt>
                <c:pt idx="390">
                  <c:v>31.36</c:v>
                </c:pt>
                <c:pt idx="391">
                  <c:v>31.37</c:v>
                </c:pt>
                <c:pt idx="392">
                  <c:v>31.36</c:v>
                </c:pt>
                <c:pt idx="393">
                  <c:v>31.36</c:v>
                </c:pt>
                <c:pt idx="394">
                  <c:v>31.36</c:v>
                </c:pt>
                <c:pt idx="395">
                  <c:v>31.36</c:v>
                </c:pt>
                <c:pt idx="396">
                  <c:v>31.36</c:v>
                </c:pt>
                <c:pt idx="397">
                  <c:v>31.36</c:v>
                </c:pt>
                <c:pt idx="398">
                  <c:v>31.36</c:v>
                </c:pt>
                <c:pt idx="399">
                  <c:v>31.36</c:v>
                </c:pt>
                <c:pt idx="400">
                  <c:v>31.36</c:v>
                </c:pt>
                <c:pt idx="401">
                  <c:v>31.36</c:v>
                </c:pt>
                <c:pt idx="402">
                  <c:v>31.36</c:v>
                </c:pt>
                <c:pt idx="403">
                  <c:v>31.36</c:v>
                </c:pt>
                <c:pt idx="404">
                  <c:v>31.36</c:v>
                </c:pt>
                <c:pt idx="405">
                  <c:v>31.36</c:v>
                </c:pt>
                <c:pt idx="406">
                  <c:v>31.36</c:v>
                </c:pt>
                <c:pt idx="407">
                  <c:v>31.36</c:v>
                </c:pt>
                <c:pt idx="408">
                  <c:v>31.36</c:v>
                </c:pt>
                <c:pt idx="409">
                  <c:v>31.36</c:v>
                </c:pt>
                <c:pt idx="410">
                  <c:v>31.37</c:v>
                </c:pt>
                <c:pt idx="411">
                  <c:v>31.37</c:v>
                </c:pt>
                <c:pt idx="412">
                  <c:v>31.37</c:v>
                </c:pt>
                <c:pt idx="413">
                  <c:v>31.37</c:v>
                </c:pt>
                <c:pt idx="414">
                  <c:v>31.37</c:v>
                </c:pt>
                <c:pt idx="415">
                  <c:v>31.37</c:v>
                </c:pt>
                <c:pt idx="416">
                  <c:v>31.36</c:v>
                </c:pt>
                <c:pt idx="417">
                  <c:v>31.36</c:v>
                </c:pt>
                <c:pt idx="418">
                  <c:v>31.36</c:v>
                </c:pt>
                <c:pt idx="419">
                  <c:v>31.36</c:v>
                </c:pt>
                <c:pt idx="420">
                  <c:v>31.36</c:v>
                </c:pt>
                <c:pt idx="421">
                  <c:v>31.36</c:v>
                </c:pt>
                <c:pt idx="422">
                  <c:v>31.36</c:v>
                </c:pt>
                <c:pt idx="423">
                  <c:v>31.36</c:v>
                </c:pt>
                <c:pt idx="424">
                  <c:v>31.36</c:v>
                </c:pt>
                <c:pt idx="425">
                  <c:v>31.36</c:v>
                </c:pt>
                <c:pt idx="426">
                  <c:v>31.36</c:v>
                </c:pt>
                <c:pt idx="427">
                  <c:v>31.36</c:v>
                </c:pt>
                <c:pt idx="428">
                  <c:v>31.37</c:v>
                </c:pt>
                <c:pt idx="429">
                  <c:v>31.36</c:v>
                </c:pt>
                <c:pt idx="430">
                  <c:v>31.36</c:v>
                </c:pt>
                <c:pt idx="431">
                  <c:v>31.36</c:v>
                </c:pt>
                <c:pt idx="432">
                  <c:v>31.37</c:v>
                </c:pt>
                <c:pt idx="433">
                  <c:v>31.37</c:v>
                </c:pt>
                <c:pt idx="434">
                  <c:v>31.37</c:v>
                </c:pt>
                <c:pt idx="435">
                  <c:v>31.36</c:v>
                </c:pt>
                <c:pt idx="436">
                  <c:v>31.36</c:v>
                </c:pt>
                <c:pt idx="437">
                  <c:v>31.36</c:v>
                </c:pt>
                <c:pt idx="438">
                  <c:v>31.36</c:v>
                </c:pt>
                <c:pt idx="439">
                  <c:v>31.36</c:v>
                </c:pt>
                <c:pt idx="440">
                  <c:v>31.37</c:v>
                </c:pt>
                <c:pt idx="441">
                  <c:v>31.36</c:v>
                </c:pt>
                <c:pt idx="442">
                  <c:v>31.37</c:v>
                </c:pt>
                <c:pt idx="443">
                  <c:v>31.36</c:v>
                </c:pt>
                <c:pt idx="444">
                  <c:v>31.36</c:v>
                </c:pt>
                <c:pt idx="445">
                  <c:v>31.36</c:v>
                </c:pt>
                <c:pt idx="446">
                  <c:v>31.36</c:v>
                </c:pt>
                <c:pt idx="447">
                  <c:v>31.36</c:v>
                </c:pt>
                <c:pt idx="448">
                  <c:v>31.36</c:v>
                </c:pt>
                <c:pt idx="449">
                  <c:v>31.36</c:v>
                </c:pt>
                <c:pt idx="450">
                  <c:v>31.36</c:v>
                </c:pt>
                <c:pt idx="451">
                  <c:v>31.36</c:v>
                </c:pt>
                <c:pt idx="452">
                  <c:v>31.36</c:v>
                </c:pt>
                <c:pt idx="453">
                  <c:v>31.37</c:v>
                </c:pt>
                <c:pt idx="454">
                  <c:v>31.37</c:v>
                </c:pt>
                <c:pt idx="455">
                  <c:v>31.36</c:v>
                </c:pt>
                <c:pt idx="456">
                  <c:v>31.36</c:v>
                </c:pt>
                <c:pt idx="457">
                  <c:v>31.36</c:v>
                </c:pt>
                <c:pt idx="458">
                  <c:v>31.36</c:v>
                </c:pt>
                <c:pt idx="459">
                  <c:v>31.36</c:v>
                </c:pt>
                <c:pt idx="460">
                  <c:v>31.37</c:v>
                </c:pt>
                <c:pt idx="461">
                  <c:v>31.37</c:v>
                </c:pt>
                <c:pt idx="462">
                  <c:v>31.37</c:v>
                </c:pt>
                <c:pt idx="463">
                  <c:v>31.37</c:v>
                </c:pt>
                <c:pt idx="464">
                  <c:v>31.37</c:v>
                </c:pt>
                <c:pt idx="465">
                  <c:v>31.37</c:v>
                </c:pt>
                <c:pt idx="466">
                  <c:v>31.37</c:v>
                </c:pt>
                <c:pt idx="467">
                  <c:v>31.37</c:v>
                </c:pt>
                <c:pt idx="468">
                  <c:v>31.36</c:v>
                </c:pt>
                <c:pt idx="469">
                  <c:v>31.36</c:v>
                </c:pt>
                <c:pt idx="470">
                  <c:v>31.36</c:v>
                </c:pt>
                <c:pt idx="471">
                  <c:v>31.36</c:v>
                </c:pt>
                <c:pt idx="472">
                  <c:v>31.37</c:v>
                </c:pt>
                <c:pt idx="473">
                  <c:v>31.36</c:v>
                </c:pt>
                <c:pt idx="474">
                  <c:v>31.36</c:v>
                </c:pt>
                <c:pt idx="475">
                  <c:v>31.36</c:v>
                </c:pt>
                <c:pt idx="476">
                  <c:v>31.36</c:v>
                </c:pt>
                <c:pt idx="477">
                  <c:v>31.36</c:v>
                </c:pt>
                <c:pt idx="478">
                  <c:v>31.36</c:v>
                </c:pt>
                <c:pt idx="479">
                  <c:v>31.37</c:v>
                </c:pt>
                <c:pt idx="480">
                  <c:v>31.37</c:v>
                </c:pt>
                <c:pt idx="481">
                  <c:v>31.37</c:v>
                </c:pt>
                <c:pt idx="482">
                  <c:v>31.37</c:v>
                </c:pt>
                <c:pt idx="483">
                  <c:v>31.37</c:v>
                </c:pt>
                <c:pt idx="484">
                  <c:v>31.37</c:v>
                </c:pt>
                <c:pt idx="485">
                  <c:v>31.37</c:v>
                </c:pt>
                <c:pt idx="486">
                  <c:v>31.37</c:v>
                </c:pt>
                <c:pt idx="487">
                  <c:v>31.37</c:v>
                </c:pt>
                <c:pt idx="488">
                  <c:v>31.36</c:v>
                </c:pt>
                <c:pt idx="489">
                  <c:v>31.36</c:v>
                </c:pt>
                <c:pt idx="490">
                  <c:v>31.37</c:v>
                </c:pt>
                <c:pt idx="491">
                  <c:v>31.37</c:v>
                </c:pt>
                <c:pt idx="492">
                  <c:v>31.37</c:v>
                </c:pt>
                <c:pt idx="493">
                  <c:v>31.37</c:v>
                </c:pt>
                <c:pt idx="494">
                  <c:v>31.37</c:v>
                </c:pt>
                <c:pt idx="495">
                  <c:v>31.37</c:v>
                </c:pt>
                <c:pt idx="496">
                  <c:v>31.37</c:v>
                </c:pt>
                <c:pt idx="497">
                  <c:v>31.36</c:v>
                </c:pt>
                <c:pt idx="498">
                  <c:v>31.37</c:v>
                </c:pt>
                <c:pt idx="499">
                  <c:v>31.36</c:v>
                </c:pt>
                <c:pt idx="500">
                  <c:v>31.37</c:v>
                </c:pt>
                <c:pt idx="501">
                  <c:v>31.36</c:v>
                </c:pt>
                <c:pt idx="502">
                  <c:v>31.36</c:v>
                </c:pt>
                <c:pt idx="503">
                  <c:v>31.36</c:v>
                </c:pt>
                <c:pt idx="504">
                  <c:v>31.36</c:v>
                </c:pt>
                <c:pt idx="505">
                  <c:v>31.36</c:v>
                </c:pt>
                <c:pt idx="506">
                  <c:v>31.37</c:v>
                </c:pt>
                <c:pt idx="507">
                  <c:v>31.37</c:v>
                </c:pt>
                <c:pt idx="508">
                  <c:v>31.37</c:v>
                </c:pt>
                <c:pt idx="509">
                  <c:v>31.36</c:v>
                </c:pt>
                <c:pt idx="510">
                  <c:v>31.36</c:v>
                </c:pt>
                <c:pt idx="511">
                  <c:v>31.37</c:v>
                </c:pt>
                <c:pt idx="512">
                  <c:v>31.37</c:v>
                </c:pt>
                <c:pt idx="513">
                  <c:v>31.37</c:v>
                </c:pt>
                <c:pt idx="514">
                  <c:v>31.37</c:v>
                </c:pt>
                <c:pt idx="515">
                  <c:v>31.37</c:v>
                </c:pt>
                <c:pt idx="516">
                  <c:v>31.36</c:v>
                </c:pt>
                <c:pt idx="517">
                  <c:v>31.37</c:v>
                </c:pt>
                <c:pt idx="518">
                  <c:v>31.37</c:v>
                </c:pt>
                <c:pt idx="519">
                  <c:v>31.37</c:v>
                </c:pt>
                <c:pt idx="520">
                  <c:v>31.37</c:v>
                </c:pt>
                <c:pt idx="521">
                  <c:v>31.36</c:v>
                </c:pt>
                <c:pt idx="522">
                  <c:v>31.36</c:v>
                </c:pt>
                <c:pt idx="523">
                  <c:v>31.36</c:v>
                </c:pt>
                <c:pt idx="524">
                  <c:v>31.36</c:v>
                </c:pt>
                <c:pt idx="525">
                  <c:v>31.36</c:v>
                </c:pt>
                <c:pt idx="526">
                  <c:v>31.36</c:v>
                </c:pt>
                <c:pt idx="527">
                  <c:v>31.36</c:v>
                </c:pt>
                <c:pt idx="528">
                  <c:v>31.36</c:v>
                </c:pt>
                <c:pt idx="529">
                  <c:v>31.36</c:v>
                </c:pt>
                <c:pt idx="530">
                  <c:v>31.36</c:v>
                </c:pt>
                <c:pt idx="531">
                  <c:v>31.36</c:v>
                </c:pt>
                <c:pt idx="532">
                  <c:v>31.36</c:v>
                </c:pt>
                <c:pt idx="533">
                  <c:v>31.36</c:v>
                </c:pt>
                <c:pt idx="534">
                  <c:v>31.36</c:v>
                </c:pt>
                <c:pt idx="535">
                  <c:v>31.36</c:v>
                </c:pt>
                <c:pt idx="536">
                  <c:v>31.36</c:v>
                </c:pt>
                <c:pt idx="537">
                  <c:v>31.36</c:v>
                </c:pt>
                <c:pt idx="538">
                  <c:v>31.36</c:v>
                </c:pt>
                <c:pt idx="539">
                  <c:v>31.36</c:v>
                </c:pt>
                <c:pt idx="540">
                  <c:v>31.36</c:v>
                </c:pt>
                <c:pt idx="541">
                  <c:v>31.37</c:v>
                </c:pt>
                <c:pt idx="542">
                  <c:v>31.37</c:v>
                </c:pt>
                <c:pt idx="543">
                  <c:v>31.37</c:v>
                </c:pt>
                <c:pt idx="544">
                  <c:v>31.37</c:v>
                </c:pt>
                <c:pt idx="545">
                  <c:v>31.37</c:v>
                </c:pt>
                <c:pt idx="546">
                  <c:v>31.37</c:v>
                </c:pt>
                <c:pt idx="547">
                  <c:v>31.37</c:v>
                </c:pt>
                <c:pt idx="548">
                  <c:v>31.37</c:v>
                </c:pt>
                <c:pt idx="549">
                  <c:v>31.37</c:v>
                </c:pt>
                <c:pt idx="550">
                  <c:v>31.37</c:v>
                </c:pt>
                <c:pt idx="551">
                  <c:v>31.37</c:v>
                </c:pt>
                <c:pt idx="552">
                  <c:v>31.37</c:v>
                </c:pt>
                <c:pt idx="553">
                  <c:v>31.37</c:v>
                </c:pt>
                <c:pt idx="554">
                  <c:v>31.37</c:v>
                </c:pt>
                <c:pt idx="555">
                  <c:v>31.36</c:v>
                </c:pt>
                <c:pt idx="556">
                  <c:v>31.37</c:v>
                </c:pt>
                <c:pt idx="557">
                  <c:v>31.37</c:v>
                </c:pt>
                <c:pt idx="558">
                  <c:v>31.37</c:v>
                </c:pt>
                <c:pt idx="559">
                  <c:v>31.37</c:v>
                </c:pt>
                <c:pt idx="560">
                  <c:v>31.37</c:v>
                </c:pt>
                <c:pt idx="561">
                  <c:v>31.37</c:v>
                </c:pt>
                <c:pt idx="562">
                  <c:v>31.37</c:v>
                </c:pt>
                <c:pt idx="563">
                  <c:v>31.37</c:v>
                </c:pt>
                <c:pt idx="564">
                  <c:v>31.37</c:v>
                </c:pt>
                <c:pt idx="565">
                  <c:v>31.37</c:v>
                </c:pt>
                <c:pt idx="566">
                  <c:v>31.37</c:v>
                </c:pt>
                <c:pt idx="567">
                  <c:v>31.37</c:v>
                </c:pt>
                <c:pt idx="568">
                  <c:v>31.37</c:v>
                </c:pt>
                <c:pt idx="569">
                  <c:v>31.37</c:v>
                </c:pt>
                <c:pt idx="570">
                  <c:v>31.37</c:v>
                </c:pt>
                <c:pt idx="571">
                  <c:v>31.37</c:v>
                </c:pt>
                <c:pt idx="572">
                  <c:v>31.37</c:v>
                </c:pt>
                <c:pt idx="573">
                  <c:v>31.37</c:v>
                </c:pt>
                <c:pt idx="574">
                  <c:v>31.37</c:v>
                </c:pt>
                <c:pt idx="575">
                  <c:v>31.37</c:v>
                </c:pt>
                <c:pt idx="576">
                  <c:v>31.37</c:v>
                </c:pt>
                <c:pt idx="577">
                  <c:v>31.37</c:v>
                </c:pt>
                <c:pt idx="578">
                  <c:v>31.37</c:v>
                </c:pt>
                <c:pt idx="579">
                  <c:v>31.37</c:v>
                </c:pt>
                <c:pt idx="580">
                  <c:v>31.37</c:v>
                </c:pt>
                <c:pt idx="581">
                  <c:v>31.37</c:v>
                </c:pt>
                <c:pt idx="582">
                  <c:v>31.37</c:v>
                </c:pt>
                <c:pt idx="583">
                  <c:v>31.37</c:v>
                </c:pt>
                <c:pt idx="584">
                  <c:v>31.37</c:v>
                </c:pt>
                <c:pt idx="585">
                  <c:v>31.37</c:v>
                </c:pt>
                <c:pt idx="586">
                  <c:v>31.37</c:v>
                </c:pt>
                <c:pt idx="587">
                  <c:v>31.37</c:v>
                </c:pt>
                <c:pt idx="588">
                  <c:v>31.36</c:v>
                </c:pt>
                <c:pt idx="589">
                  <c:v>31.37</c:v>
                </c:pt>
                <c:pt idx="590">
                  <c:v>31.37</c:v>
                </c:pt>
                <c:pt idx="591">
                  <c:v>31.37</c:v>
                </c:pt>
                <c:pt idx="592">
                  <c:v>31.37</c:v>
                </c:pt>
                <c:pt idx="593">
                  <c:v>31.37</c:v>
                </c:pt>
                <c:pt idx="594">
                  <c:v>31.37</c:v>
                </c:pt>
                <c:pt idx="595">
                  <c:v>31.37</c:v>
                </c:pt>
                <c:pt idx="596">
                  <c:v>31.37</c:v>
                </c:pt>
                <c:pt idx="597">
                  <c:v>31.37</c:v>
                </c:pt>
                <c:pt idx="598">
                  <c:v>31.37</c:v>
                </c:pt>
                <c:pt idx="599">
                  <c:v>31.37</c:v>
                </c:pt>
                <c:pt idx="600">
                  <c:v>31.37</c:v>
                </c:pt>
                <c:pt idx="601">
                  <c:v>31.37</c:v>
                </c:pt>
                <c:pt idx="602">
                  <c:v>31.37</c:v>
                </c:pt>
                <c:pt idx="603">
                  <c:v>31.37</c:v>
                </c:pt>
                <c:pt idx="604">
                  <c:v>31.37</c:v>
                </c:pt>
                <c:pt idx="605">
                  <c:v>31.37</c:v>
                </c:pt>
                <c:pt idx="606">
                  <c:v>31.37</c:v>
                </c:pt>
                <c:pt idx="607">
                  <c:v>31.36</c:v>
                </c:pt>
                <c:pt idx="608">
                  <c:v>31.36</c:v>
                </c:pt>
                <c:pt idx="609">
                  <c:v>31.36</c:v>
                </c:pt>
                <c:pt idx="610">
                  <c:v>31.36</c:v>
                </c:pt>
                <c:pt idx="611">
                  <c:v>31.37</c:v>
                </c:pt>
                <c:pt idx="612">
                  <c:v>31.37</c:v>
                </c:pt>
                <c:pt idx="613">
                  <c:v>31.36</c:v>
                </c:pt>
                <c:pt idx="614">
                  <c:v>31.37</c:v>
                </c:pt>
                <c:pt idx="615">
                  <c:v>31.37</c:v>
                </c:pt>
                <c:pt idx="616">
                  <c:v>31.36</c:v>
                </c:pt>
                <c:pt idx="617">
                  <c:v>31.37</c:v>
                </c:pt>
                <c:pt idx="618">
                  <c:v>31.37</c:v>
                </c:pt>
                <c:pt idx="619">
                  <c:v>31.37</c:v>
                </c:pt>
                <c:pt idx="620">
                  <c:v>31.37</c:v>
                </c:pt>
                <c:pt idx="621">
                  <c:v>31.37</c:v>
                </c:pt>
                <c:pt idx="622">
                  <c:v>31.37</c:v>
                </c:pt>
                <c:pt idx="623">
                  <c:v>31.37</c:v>
                </c:pt>
                <c:pt idx="624">
                  <c:v>31.37</c:v>
                </c:pt>
                <c:pt idx="625">
                  <c:v>31.37</c:v>
                </c:pt>
                <c:pt idx="626">
                  <c:v>31.37</c:v>
                </c:pt>
                <c:pt idx="627">
                  <c:v>31.36</c:v>
                </c:pt>
                <c:pt idx="628">
                  <c:v>31.37</c:v>
                </c:pt>
                <c:pt idx="629">
                  <c:v>31.37</c:v>
                </c:pt>
                <c:pt idx="630">
                  <c:v>31.37</c:v>
                </c:pt>
                <c:pt idx="631">
                  <c:v>31.37</c:v>
                </c:pt>
                <c:pt idx="632">
                  <c:v>31.36</c:v>
                </c:pt>
                <c:pt idx="633">
                  <c:v>31.36</c:v>
                </c:pt>
                <c:pt idx="634">
                  <c:v>31.37</c:v>
                </c:pt>
                <c:pt idx="635">
                  <c:v>31.37</c:v>
                </c:pt>
                <c:pt idx="636">
                  <c:v>31.36</c:v>
                </c:pt>
                <c:pt idx="637">
                  <c:v>31.37</c:v>
                </c:pt>
                <c:pt idx="638">
                  <c:v>31.37</c:v>
                </c:pt>
                <c:pt idx="639">
                  <c:v>31.36</c:v>
                </c:pt>
                <c:pt idx="640">
                  <c:v>31.36</c:v>
                </c:pt>
                <c:pt idx="641">
                  <c:v>31.36</c:v>
                </c:pt>
                <c:pt idx="642">
                  <c:v>31.36</c:v>
                </c:pt>
                <c:pt idx="643">
                  <c:v>31.36</c:v>
                </c:pt>
                <c:pt idx="644">
                  <c:v>31.36</c:v>
                </c:pt>
                <c:pt idx="645">
                  <c:v>31.36</c:v>
                </c:pt>
                <c:pt idx="646">
                  <c:v>31.36</c:v>
                </c:pt>
                <c:pt idx="647">
                  <c:v>31.36</c:v>
                </c:pt>
                <c:pt idx="648">
                  <c:v>31.36</c:v>
                </c:pt>
                <c:pt idx="649">
                  <c:v>31.36</c:v>
                </c:pt>
                <c:pt idx="650">
                  <c:v>31.36</c:v>
                </c:pt>
                <c:pt idx="651">
                  <c:v>31.37</c:v>
                </c:pt>
                <c:pt idx="652">
                  <c:v>31.37</c:v>
                </c:pt>
                <c:pt idx="653">
                  <c:v>31.36</c:v>
                </c:pt>
                <c:pt idx="654">
                  <c:v>31.36</c:v>
                </c:pt>
                <c:pt idx="655">
                  <c:v>31.36</c:v>
                </c:pt>
                <c:pt idx="656">
                  <c:v>31.36</c:v>
                </c:pt>
                <c:pt idx="657">
                  <c:v>31.36</c:v>
                </c:pt>
                <c:pt idx="658">
                  <c:v>31.36</c:v>
                </c:pt>
                <c:pt idx="659">
                  <c:v>31.36</c:v>
                </c:pt>
                <c:pt idx="660">
                  <c:v>31.36</c:v>
                </c:pt>
                <c:pt idx="661">
                  <c:v>31.36</c:v>
                </c:pt>
                <c:pt idx="662">
                  <c:v>31.36</c:v>
                </c:pt>
                <c:pt idx="663">
                  <c:v>31.36</c:v>
                </c:pt>
                <c:pt idx="664">
                  <c:v>31.36</c:v>
                </c:pt>
                <c:pt idx="665">
                  <c:v>31.36</c:v>
                </c:pt>
                <c:pt idx="666">
                  <c:v>31.36</c:v>
                </c:pt>
                <c:pt idx="667">
                  <c:v>31.36</c:v>
                </c:pt>
                <c:pt idx="668">
                  <c:v>31.36</c:v>
                </c:pt>
                <c:pt idx="669">
                  <c:v>31.36</c:v>
                </c:pt>
                <c:pt idx="670">
                  <c:v>31.36</c:v>
                </c:pt>
                <c:pt idx="671">
                  <c:v>31.36</c:v>
                </c:pt>
                <c:pt idx="672">
                  <c:v>31.36</c:v>
                </c:pt>
                <c:pt idx="673">
                  <c:v>31.36</c:v>
                </c:pt>
                <c:pt idx="674">
                  <c:v>31.36</c:v>
                </c:pt>
                <c:pt idx="675">
                  <c:v>31.36</c:v>
                </c:pt>
                <c:pt idx="676">
                  <c:v>31.36</c:v>
                </c:pt>
                <c:pt idx="677">
                  <c:v>31.36</c:v>
                </c:pt>
                <c:pt idx="678">
                  <c:v>31.36</c:v>
                </c:pt>
                <c:pt idx="679">
                  <c:v>31.36</c:v>
                </c:pt>
                <c:pt idx="680">
                  <c:v>31.36</c:v>
                </c:pt>
                <c:pt idx="681">
                  <c:v>31.36</c:v>
                </c:pt>
                <c:pt idx="682">
                  <c:v>31.36</c:v>
                </c:pt>
                <c:pt idx="683">
                  <c:v>31.36</c:v>
                </c:pt>
                <c:pt idx="684">
                  <c:v>31.36</c:v>
                </c:pt>
                <c:pt idx="685">
                  <c:v>31.36</c:v>
                </c:pt>
                <c:pt idx="686">
                  <c:v>31.36</c:v>
                </c:pt>
                <c:pt idx="687">
                  <c:v>31.36</c:v>
                </c:pt>
                <c:pt idx="688">
                  <c:v>31.36</c:v>
                </c:pt>
                <c:pt idx="689">
                  <c:v>31.36</c:v>
                </c:pt>
                <c:pt idx="690">
                  <c:v>31.36</c:v>
                </c:pt>
                <c:pt idx="691">
                  <c:v>31.36</c:v>
                </c:pt>
                <c:pt idx="692">
                  <c:v>31.36</c:v>
                </c:pt>
                <c:pt idx="693">
                  <c:v>31.36</c:v>
                </c:pt>
                <c:pt idx="694">
                  <c:v>31.37</c:v>
                </c:pt>
                <c:pt idx="695">
                  <c:v>31.37</c:v>
                </c:pt>
                <c:pt idx="696">
                  <c:v>31.37</c:v>
                </c:pt>
                <c:pt idx="697">
                  <c:v>31.37</c:v>
                </c:pt>
                <c:pt idx="698">
                  <c:v>31.37</c:v>
                </c:pt>
                <c:pt idx="699">
                  <c:v>31.37</c:v>
                </c:pt>
                <c:pt idx="700">
                  <c:v>31.37</c:v>
                </c:pt>
                <c:pt idx="701">
                  <c:v>31.37</c:v>
                </c:pt>
                <c:pt idx="702">
                  <c:v>31.37</c:v>
                </c:pt>
                <c:pt idx="703">
                  <c:v>31.37</c:v>
                </c:pt>
                <c:pt idx="704">
                  <c:v>31.37</c:v>
                </c:pt>
                <c:pt idx="705">
                  <c:v>31.37</c:v>
                </c:pt>
                <c:pt idx="706">
                  <c:v>31.37</c:v>
                </c:pt>
                <c:pt idx="707">
                  <c:v>31.37</c:v>
                </c:pt>
                <c:pt idx="708">
                  <c:v>31.37</c:v>
                </c:pt>
                <c:pt idx="709">
                  <c:v>31.37</c:v>
                </c:pt>
                <c:pt idx="710">
                  <c:v>31.37</c:v>
                </c:pt>
                <c:pt idx="711">
                  <c:v>31.37</c:v>
                </c:pt>
                <c:pt idx="712">
                  <c:v>31.37</c:v>
                </c:pt>
                <c:pt idx="713">
                  <c:v>31.37</c:v>
                </c:pt>
                <c:pt idx="714">
                  <c:v>31.37</c:v>
                </c:pt>
                <c:pt idx="715">
                  <c:v>31.37</c:v>
                </c:pt>
                <c:pt idx="716">
                  <c:v>31.37</c:v>
                </c:pt>
                <c:pt idx="717">
                  <c:v>31.37</c:v>
                </c:pt>
                <c:pt idx="718">
                  <c:v>31.37</c:v>
                </c:pt>
                <c:pt idx="719">
                  <c:v>31.37</c:v>
                </c:pt>
                <c:pt idx="720">
                  <c:v>31.37</c:v>
                </c:pt>
                <c:pt idx="721">
                  <c:v>31.37</c:v>
                </c:pt>
                <c:pt idx="722">
                  <c:v>31.37</c:v>
                </c:pt>
                <c:pt idx="723">
                  <c:v>31.37</c:v>
                </c:pt>
                <c:pt idx="724">
                  <c:v>31.37</c:v>
                </c:pt>
                <c:pt idx="725">
                  <c:v>31.37</c:v>
                </c:pt>
                <c:pt idx="726">
                  <c:v>31.37</c:v>
                </c:pt>
                <c:pt idx="727">
                  <c:v>31.37</c:v>
                </c:pt>
                <c:pt idx="728">
                  <c:v>31.37</c:v>
                </c:pt>
                <c:pt idx="729">
                  <c:v>31.37</c:v>
                </c:pt>
                <c:pt idx="730">
                  <c:v>31.37</c:v>
                </c:pt>
                <c:pt idx="731">
                  <c:v>31.37</c:v>
                </c:pt>
                <c:pt idx="732">
                  <c:v>31.37</c:v>
                </c:pt>
                <c:pt idx="733">
                  <c:v>31.37</c:v>
                </c:pt>
                <c:pt idx="734">
                  <c:v>31.37</c:v>
                </c:pt>
                <c:pt idx="735">
                  <c:v>31.37</c:v>
                </c:pt>
                <c:pt idx="736">
                  <c:v>31.37</c:v>
                </c:pt>
                <c:pt idx="737">
                  <c:v>31.37</c:v>
                </c:pt>
                <c:pt idx="738">
                  <c:v>31.37</c:v>
                </c:pt>
                <c:pt idx="739">
                  <c:v>31.37</c:v>
                </c:pt>
                <c:pt idx="740">
                  <c:v>31.37</c:v>
                </c:pt>
                <c:pt idx="741">
                  <c:v>31.37</c:v>
                </c:pt>
                <c:pt idx="742">
                  <c:v>31.37</c:v>
                </c:pt>
                <c:pt idx="743">
                  <c:v>31.37</c:v>
                </c:pt>
                <c:pt idx="744">
                  <c:v>31.37</c:v>
                </c:pt>
                <c:pt idx="745">
                  <c:v>31.37</c:v>
                </c:pt>
                <c:pt idx="746">
                  <c:v>31.37</c:v>
                </c:pt>
                <c:pt idx="747">
                  <c:v>31.37</c:v>
                </c:pt>
                <c:pt idx="748">
                  <c:v>31.37</c:v>
                </c:pt>
                <c:pt idx="749">
                  <c:v>31.37</c:v>
                </c:pt>
                <c:pt idx="750">
                  <c:v>31.37</c:v>
                </c:pt>
                <c:pt idx="751">
                  <c:v>31.37</c:v>
                </c:pt>
                <c:pt idx="752">
                  <c:v>31.37</c:v>
                </c:pt>
                <c:pt idx="753">
                  <c:v>31.37</c:v>
                </c:pt>
                <c:pt idx="754">
                  <c:v>31.37</c:v>
                </c:pt>
                <c:pt idx="755">
                  <c:v>31.37</c:v>
                </c:pt>
                <c:pt idx="756">
                  <c:v>31.37</c:v>
                </c:pt>
                <c:pt idx="757">
                  <c:v>31.37</c:v>
                </c:pt>
                <c:pt idx="758">
                  <c:v>31.37</c:v>
                </c:pt>
                <c:pt idx="759">
                  <c:v>31.37</c:v>
                </c:pt>
                <c:pt idx="760">
                  <c:v>31.37</c:v>
                </c:pt>
                <c:pt idx="761">
                  <c:v>31.37</c:v>
                </c:pt>
                <c:pt idx="762">
                  <c:v>31.37</c:v>
                </c:pt>
                <c:pt idx="763">
                  <c:v>31.37</c:v>
                </c:pt>
                <c:pt idx="764">
                  <c:v>31.37</c:v>
                </c:pt>
                <c:pt idx="765">
                  <c:v>31.37</c:v>
                </c:pt>
                <c:pt idx="766">
                  <c:v>31.37</c:v>
                </c:pt>
                <c:pt idx="767">
                  <c:v>31.37</c:v>
                </c:pt>
                <c:pt idx="768">
                  <c:v>31.37</c:v>
                </c:pt>
                <c:pt idx="769">
                  <c:v>31.37</c:v>
                </c:pt>
                <c:pt idx="770">
                  <c:v>31.37</c:v>
                </c:pt>
                <c:pt idx="771">
                  <c:v>31.37</c:v>
                </c:pt>
                <c:pt idx="772">
                  <c:v>31.37</c:v>
                </c:pt>
                <c:pt idx="773">
                  <c:v>31.37</c:v>
                </c:pt>
                <c:pt idx="774">
                  <c:v>31.37</c:v>
                </c:pt>
                <c:pt idx="775">
                  <c:v>31.37</c:v>
                </c:pt>
                <c:pt idx="776">
                  <c:v>31.37</c:v>
                </c:pt>
                <c:pt idx="777">
                  <c:v>31.37</c:v>
                </c:pt>
                <c:pt idx="778">
                  <c:v>31.37</c:v>
                </c:pt>
                <c:pt idx="779">
                  <c:v>31.37</c:v>
                </c:pt>
                <c:pt idx="780">
                  <c:v>31.37</c:v>
                </c:pt>
                <c:pt idx="781">
                  <c:v>31.37</c:v>
                </c:pt>
                <c:pt idx="782">
                  <c:v>31.37</c:v>
                </c:pt>
                <c:pt idx="783">
                  <c:v>31.37</c:v>
                </c:pt>
                <c:pt idx="784">
                  <c:v>31.37</c:v>
                </c:pt>
                <c:pt idx="785">
                  <c:v>31.37</c:v>
                </c:pt>
                <c:pt idx="786">
                  <c:v>31.37</c:v>
                </c:pt>
                <c:pt idx="787">
                  <c:v>31.37</c:v>
                </c:pt>
                <c:pt idx="788">
                  <c:v>31.37</c:v>
                </c:pt>
                <c:pt idx="789">
                  <c:v>31.37</c:v>
                </c:pt>
                <c:pt idx="790">
                  <c:v>31.37</c:v>
                </c:pt>
                <c:pt idx="791">
                  <c:v>31.37</c:v>
                </c:pt>
                <c:pt idx="792">
                  <c:v>31.37</c:v>
                </c:pt>
                <c:pt idx="793">
                  <c:v>31.37</c:v>
                </c:pt>
                <c:pt idx="794">
                  <c:v>31.37</c:v>
                </c:pt>
                <c:pt idx="795">
                  <c:v>31.37</c:v>
                </c:pt>
                <c:pt idx="796">
                  <c:v>31.37</c:v>
                </c:pt>
                <c:pt idx="797">
                  <c:v>31.37</c:v>
                </c:pt>
                <c:pt idx="798">
                  <c:v>31.37</c:v>
                </c:pt>
                <c:pt idx="799">
                  <c:v>31.37</c:v>
                </c:pt>
                <c:pt idx="800">
                  <c:v>31.37</c:v>
                </c:pt>
                <c:pt idx="801">
                  <c:v>31.37</c:v>
                </c:pt>
                <c:pt idx="802">
                  <c:v>31.37</c:v>
                </c:pt>
                <c:pt idx="803">
                  <c:v>31.37</c:v>
                </c:pt>
                <c:pt idx="804">
                  <c:v>31.37</c:v>
                </c:pt>
                <c:pt idx="805">
                  <c:v>31.37</c:v>
                </c:pt>
                <c:pt idx="806">
                  <c:v>31.37</c:v>
                </c:pt>
                <c:pt idx="807">
                  <c:v>15.83</c:v>
                </c:pt>
                <c:pt idx="808">
                  <c:v>2.0499999999999998</c:v>
                </c:pt>
                <c:pt idx="809">
                  <c:v>0.73</c:v>
                </c:pt>
                <c:pt idx="810">
                  <c:v>0.39</c:v>
                </c:pt>
                <c:pt idx="811">
                  <c:v>0.21</c:v>
                </c:pt>
                <c:pt idx="812">
                  <c:v>0.13</c:v>
                </c:pt>
                <c:pt idx="813">
                  <c:v>0.11</c:v>
                </c:pt>
                <c:pt idx="814">
                  <c:v>0.09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v>Discharge Voltage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'1922 90cm'!$L$3:$L$1002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'1922 90cm'!$P$3:$P$850</c:f>
              <c:numCache>
                <c:formatCode>General</c:formatCode>
                <c:ptCount val="848"/>
                <c:pt idx="0">
                  <c:v>0</c:v>
                </c:pt>
                <c:pt idx="1">
                  <c:v>0.78</c:v>
                </c:pt>
                <c:pt idx="2">
                  <c:v>22.81</c:v>
                </c:pt>
                <c:pt idx="3">
                  <c:v>31.99</c:v>
                </c:pt>
                <c:pt idx="4">
                  <c:v>33.86</c:v>
                </c:pt>
                <c:pt idx="5">
                  <c:v>15.17</c:v>
                </c:pt>
                <c:pt idx="6">
                  <c:v>15.3</c:v>
                </c:pt>
                <c:pt idx="7">
                  <c:v>15.44</c:v>
                </c:pt>
                <c:pt idx="8">
                  <c:v>15.75</c:v>
                </c:pt>
                <c:pt idx="9">
                  <c:v>15.75</c:v>
                </c:pt>
                <c:pt idx="10">
                  <c:v>15.87</c:v>
                </c:pt>
                <c:pt idx="11">
                  <c:v>15.9</c:v>
                </c:pt>
                <c:pt idx="12">
                  <c:v>15.95</c:v>
                </c:pt>
                <c:pt idx="13">
                  <c:v>15.91</c:v>
                </c:pt>
                <c:pt idx="14">
                  <c:v>15.93</c:v>
                </c:pt>
                <c:pt idx="15">
                  <c:v>15.96</c:v>
                </c:pt>
                <c:pt idx="16">
                  <c:v>16.010000000000002</c:v>
                </c:pt>
                <c:pt idx="17">
                  <c:v>16.05</c:v>
                </c:pt>
                <c:pt idx="18">
                  <c:v>16.059999999999999</c:v>
                </c:pt>
                <c:pt idx="19">
                  <c:v>16.100000000000001</c:v>
                </c:pt>
                <c:pt idx="20">
                  <c:v>16.14</c:v>
                </c:pt>
                <c:pt idx="21">
                  <c:v>16.11</c:v>
                </c:pt>
                <c:pt idx="22">
                  <c:v>16.12</c:v>
                </c:pt>
                <c:pt idx="23">
                  <c:v>16.14</c:v>
                </c:pt>
                <c:pt idx="24">
                  <c:v>16.100000000000001</c:v>
                </c:pt>
                <c:pt idx="25">
                  <c:v>16.13</c:v>
                </c:pt>
                <c:pt idx="26">
                  <c:v>16.13</c:v>
                </c:pt>
                <c:pt idx="27">
                  <c:v>16.14</c:v>
                </c:pt>
                <c:pt idx="28">
                  <c:v>16.18</c:v>
                </c:pt>
                <c:pt idx="29">
                  <c:v>16.18</c:v>
                </c:pt>
                <c:pt idx="30">
                  <c:v>16.2</c:v>
                </c:pt>
                <c:pt idx="31">
                  <c:v>16.22</c:v>
                </c:pt>
                <c:pt idx="32">
                  <c:v>16.18</c:v>
                </c:pt>
                <c:pt idx="33">
                  <c:v>16.23</c:v>
                </c:pt>
                <c:pt idx="34">
                  <c:v>16.27</c:v>
                </c:pt>
                <c:pt idx="35">
                  <c:v>16.239999999999998</c:v>
                </c:pt>
                <c:pt idx="36">
                  <c:v>16.149999999999999</c:v>
                </c:pt>
                <c:pt idx="37">
                  <c:v>16.239999999999998</c:v>
                </c:pt>
                <c:pt idx="38">
                  <c:v>16.28</c:v>
                </c:pt>
                <c:pt idx="39">
                  <c:v>16.27</c:v>
                </c:pt>
                <c:pt idx="40">
                  <c:v>16.3</c:v>
                </c:pt>
                <c:pt idx="41">
                  <c:v>16.3</c:v>
                </c:pt>
                <c:pt idx="42">
                  <c:v>16.32</c:v>
                </c:pt>
                <c:pt idx="43">
                  <c:v>16.350000000000001</c:v>
                </c:pt>
                <c:pt idx="44">
                  <c:v>16.45</c:v>
                </c:pt>
                <c:pt idx="45">
                  <c:v>16.45</c:v>
                </c:pt>
                <c:pt idx="46">
                  <c:v>16.5</c:v>
                </c:pt>
                <c:pt idx="47">
                  <c:v>16.59</c:v>
                </c:pt>
                <c:pt idx="48">
                  <c:v>16.600000000000001</c:v>
                </c:pt>
                <c:pt idx="49">
                  <c:v>16.64</c:v>
                </c:pt>
                <c:pt idx="50">
                  <c:v>16.649999999999999</c:v>
                </c:pt>
                <c:pt idx="51">
                  <c:v>16.66</c:v>
                </c:pt>
                <c:pt idx="52">
                  <c:v>16.649999999999999</c:v>
                </c:pt>
                <c:pt idx="53">
                  <c:v>16.690000000000001</c:v>
                </c:pt>
                <c:pt idx="54">
                  <c:v>16.73</c:v>
                </c:pt>
                <c:pt idx="55">
                  <c:v>16.62</c:v>
                </c:pt>
                <c:pt idx="56">
                  <c:v>16.72</c:v>
                </c:pt>
                <c:pt idx="57">
                  <c:v>16.739999999999998</c:v>
                </c:pt>
                <c:pt idx="58">
                  <c:v>16.52</c:v>
                </c:pt>
                <c:pt idx="59">
                  <c:v>16.78</c:v>
                </c:pt>
                <c:pt idx="60">
                  <c:v>16.75</c:v>
                </c:pt>
                <c:pt idx="61">
                  <c:v>16.78</c:v>
                </c:pt>
                <c:pt idx="62">
                  <c:v>16.79</c:v>
                </c:pt>
                <c:pt idx="63">
                  <c:v>16.77</c:v>
                </c:pt>
                <c:pt idx="64">
                  <c:v>16.79</c:v>
                </c:pt>
                <c:pt idx="65">
                  <c:v>16.77</c:v>
                </c:pt>
                <c:pt idx="66">
                  <c:v>16.739999999999998</c:v>
                </c:pt>
                <c:pt idx="67">
                  <c:v>16.809999999999999</c:v>
                </c:pt>
                <c:pt idx="68">
                  <c:v>16.89</c:v>
                </c:pt>
                <c:pt idx="69">
                  <c:v>16.809999999999999</c:v>
                </c:pt>
                <c:pt idx="70">
                  <c:v>16.850000000000001</c:v>
                </c:pt>
                <c:pt idx="71">
                  <c:v>16.850000000000001</c:v>
                </c:pt>
                <c:pt idx="72">
                  <c:v>16.809999999999999</c:v>
                </c:pt>
                <c:pt idx="73">
                  <c:v>16.87</c:v>
                </c:pt>
                <c:pt idx="74">
                  <c:v>16.93</c:v>
                </c:pt>
                <c:pt idx="75">
                  <c:v>17.010000000000002</c:v>
                </c:pt>
                <c:pt idx="76">
                  <c:v>16.96</c:v>
                </c:pt>
                <c:pt idx="77">
                  <c:v>16.93</c:v>
                </c:pt>
                <c:pt idx="78">
                  <c:v>16.850000000000001</c:v>
                </c:pt>
                <c:pt idx="79">
                  <c:v>16.899999999999999</c:v>
                </c:pt>
                <c:pt idx="80">
                  <c:v>16.93</c:v>
                </c:pt>
                <c:pt idx="81">
                  <c:v>16.920000000000002</c:v>
                </c:pt>
                <c:pt idx="82">
                  <c:v>16.91</c:v>
                </c:pt>
                <c:pt idx="83">
                  <c:v>16.93</c:v>
                </c:pt>
                <c:pt idx="84">
                  <c:v>16.940000000000001</c:v>
                </c:pt>
                <c:pt idx="85">
                  <c:v>16.97</c:v>
                </c:pt>
                <c:pt idx="86">
                  <c:v>17.010000000000002</c:v>
                </c:pt>
                <c:pt idx="87">
                  <c:v>16.97</c:v>
                </c:pt>
                <c:pt idx="88">
                  <c:v>16.95</c:v>
                </c:pt>
                <c:pt idx="89">
                  <c:v>16.97</c:v>
                </c:pt>
                <c:pt idx="90">
                  <c:v>16.98</c:v>
                </c:pt>
                <c:pt idx="91">
                  <c:v>16.97</c:v>
                </c:pt>
                <c:pt idx="92">
                  <c:v>16.98</c:v>
                </c:pt>
                <c:pt idx="93">
                  <c:v>17.010000000000002</c:v>
                </c:pt>
                <c:pt idx="94">
                  <c:v>17.059999999999999</c:v>
                </c:pt>
                <c:pt idx="95">
                  <c:v>17.059999999999999</c:v>
                </c:pt>
                <c:pt idx="96">
                  <c:v>17.03</c:v>
                </c:pt>
                <c:pt idx="97">
                  <c:v>17.07</c:v>
                </c:pt>
                <c:pt idx="98">
                  <c:v>17.059999999999999</c:v>
                </c:pt>
                <c:pt idx="99">
                  <c:v>17.07</c:v>
                </c:pt>
                <c:pt idx="100">
                  <c:v>17.059999999999999</c:v>
                </c:pt>
                <c:pt idx="101">
                  <c:v>17.02</c:v>
                </c:pt>
                <c:pt idx="102">
                  <c:v>17.05</c:v>
                </c:pt>
                <c:pt idx="103">
                  <c:v>17.09</c:v>
                </c:pt>
                <c:pt idx="104">
                  <c:v>17.09</c:v>
                </c:pt>
                <c:pt idx="105">
                  <c:v>17.09</c:v>
                </c:pt>
                <c:pt idx="106">
                  <c:v>17.059999999999999</c:v>
                </c:pt>
                <c:pt idx="107">
                  <c:v>17.05</c:v>
                </c:pt>
                <c:pt idx="108">
                  <c:v>17.010000000000002</c:v>
                </c:pt>
                <c:pt idx="109">
                  <c:v>17.059999999999999</c:v>
                </c:pt>
                <c:pt idx="110">
                  <c:v>17.11</c:v>
                </c:pt>
                <c:pt idx="111">
                  <c:v>17.100000000000001</c:v>
                </c:pt>
                <c:pt idx="112">
                  <c:v>17.02</c:v>
                </c:pt>
                <c:pt idx="113">
                  <c:v>17.14</c:v>
                </c:pt>
                <c:pt idx="114">
                  <c:v>17.059999999999999</c:v>
                </c:pt>
                <c:pt idx="115">
                  <c:v>17.079999999999998</c:v>
                </c:pt>
                <c:pt idx="116">
                  <c:v>17.11</c:v>
                </c:pt>
                <c:pt idx="117">
                  <c:v>17.100000000000001</c:v>
                </c:pt>
                <c:pt idx="118">
                  <c:v>17.23</c:v>
                </c:pt>
                <c:pt idx="119">
                  <c:v>17.13</c:v>
                </c:pt>
                <c:pt idx="120">
                  <c:v>17.079999999999998</c:v>
                </c:pt>
                <c:pt idx="121">
                  <c:v>17.100000000000001</c:v>
                </c:pt>
                <c:pt idx="122">
                  <c:v>17.149999999999999</c:v>
                </c:pt>
                <c:pt idx="123">
                  <c:v>17.16</c:v>
                </c:pt>
                <c:pt idx="124">
                  <c:v>17.149999999999999</c:v>
                </c:pt>
                <c:pt idx="125">
                  <c:v>17.12</c:v>
                </c:pt>
                <c:pt idx="126">
                  <c:v>17.12</c:v>
                </c:pt>
                <c:pt idx="127">
                  <c:v>17.100000000000001</c:v>
                </c:pt>
                <c:pt idx="128">
                  <c:v>17.09</c:v>
                </c:pt>
                <c:pt idx="129">
                  <c:v>16.989999999999998</c:v>
                </c:pt>
                <c:pt idx="130">
                  <c:v>17.190000000000001</c:v>
                </c:pt>
                <c:pt idx="131">
                  <c:v>17.149999999999999</c:v>
                </c:pt>
                <c:pt idx="132">
                  <c:v>16.96</c:v>
                </c:pt>
                <c:pt idx="133">
                  <c:v>17</c:v>
                </c:pt>
                <c:pt idx="134">
                  <c:v>17.100000000000001</c:v>
                </c:pt>
                <c:pt idx="135">
                  <c:v>17.18</c:v>
                </c:pt>
                <c:pt idx="136">
                  <c:v>17.149999999999999</c:v>
                </c:pt>
                <c:pt idx="137">
                  <c:v>17.23</c:v>
                </c:pt>
                <c:pt idx="138">
                  <c:v>17.190000000000001</c:v>
                </c:pt>
                <c:pt idx="139">
                  <c:v>17.2</c:v>
                </c:pt>
                <c:pt idx="140">
                  <c:v>17.14</c:v>
                </c:pt>
                <c:pt idx="141">
                  <c:v>17.11</c:v>
                </c:pt>
                <c:pt idx="142">
                  <c:v>17.149999999999999</c:v>
                </c:pt>
                <c:pt idx="143">
                  <c:v>17.190000000000001</c:v>
                </c:pt>
                <c:pt idx="144">
                  <c:v>17.149999999999999</c:v>
                </c:pt>
                <c:pt idx="145">
                  <c:v>17.100000000000001</c:v>
                </c:pt>
                <c:pt idx="146">
                  <c:v>17.149999999999999</c:v>
                </c:pt>
                <c:pt idx="147">
                  <c:v>17.149999999999999</c:v>
                </c:pt>
                <c:pt idx="148">
                  <c:v>17.11</c:v>
                </c:pt>
                <c:pt idx="149">
                  <c:v>17.27</c:v>
                </c:pt>
                <c:pt idx="150">
                  <c:v>17.190000000000001</c:v>
                </c:pt>
                <c:pt idx="151">
                  <c:v>17.3</c:v>
                </c:pt>
                <c:pt idx="152">
                  <c:v>17.25</c:v>
                </c:pt>
                <c:pt idx="153">
                  <c:v>17.2</c:v>
                </c:pt>
                <c:pt idx="154">
                  <c:v>17.18</c:v>
                </c:pt>
                <c:pt idx="155">
                  <c:v>17.149999999999999</c:v>
                </c:pt>
                <c:pt idx="156">
                  <c:v>17.16</c:v>
                </c:pt>
                <c:pt idx="157">
                  <c:v>17.239999999999998</c:v>
                </c:pt>
                <c:pt idx="158">
                  <c:v>17.18</c:v>
                </c:pt>
                <c:pt idx="159">
                  <c:v>17.21</c:v>
                </c:pt>
                <c:pt idx="160">
                  <c:v>17.21</c:v>
                </c:pt>
                <c:pt idx="161">
                  <c:v>17.16</c:v>
                </c:pt>
                <c:pt idx="162">
                  <c:v>17.149999999999999</c:v>
                </c:pt>
                <c:pt idx="163">
                  <c:v>17.21</c:v>
                </c:pt>
                <c:pt idx="164">
                  <c:v>17.13</c:v>
                </c:pt>
                <c:pt idx="165">
                  <c:v>17.149999999999999</c:v>
                </c:pt>
                <c:pt idx="166">
                  <c:v>17.2</c:v>
                </c:pt>
                <c:pt idx="167">
                  <c:v>17.18</c:v>
                </c:pt>
                <c:pt idx="168">
                  <c:v>17.239999999999998</c:v>
                </c:pt>
                <c:pt idx="169">
                  <c:v>17.18</c:v>
                </c:pt>
                <c:pt idx="170">
                  <c:v>17.13</c:v>
                </c:pt>
                <c:pt idx="171">
                  <c:v>17.14</c:v>
                </c:pt>
                <c:pt idx="172">
                  <c:v>17.190000000000001</c:v>
                </c:pt>
                <c:pt idx="173">
                  <c:v>17.239999999999998</c:v>
                </c:pt>
                <c:pt idx="174">
                  <c:v>17.25</c:v>
                </c:pt>
                <c:pt idx="175">
                  <c:v>17.29</c:v>
                </c:pt>
                <c:pt idx="176">
                  <c:v>17.260000000000002</c:v>
                </c:pt>
                <c:pt idx="177">
                  <c:v>17.28</c:v>
                </c:pt>
                <c:pt idx="178">
                  <c:v>17.260000000000002</c:v>
                </c:pt>
                <c:pt idx="179">
                  <c:v>17.350000000000001</c:v>
                </c:pt>
                <c:pt idx="180">
                  <c:v>17.22</c:v>
                </c:pt>
                <c:pt idx="181">
                  <c:v>17.18</c:v>
                </c:pt>
                <c:pt idx="182">
                  <c:v>17.27</c:v>
                </c:pt>
                <c:pt idx="183">
                  <c:v>17.3</c:v>
                </c:pt>
                <c:pt idx="184">
                  <c:v>17.23</c:v>
                </c:pt>
                <c:pt idx="185">
                  <c:v>17.29</c:v>
                </c:pt>
                <c:pt idx="186">
                  <c:v>17.329999999999998</c:v>
                </c:pt>
                <c:pt idx="187">
                  <c:v>17.260000000000002</c:v>
                </c:pt>
                <c:pt idx="188">
                  <c:v>17.22</c:v>
                </c:pt>
                <c:pt idx="189">
                  <c:v>17.309999999999999</c:v>
                </c:pt>
                <c:pt idx="190">
                  <c:v>17.260000000000002</c:v>
                </c:pt>
                <c:pt idx="191">
                  <c:v>17.22</c:v>
                </c:pt>
                <c:pt idx="192">
                  <c:v>17.2</c:v>
                </c:pt>
                <c:pt idx="193">
                  <c:v>17.28</c:v>
                </c:pt>
                <c:pt idx="194">
                  <c:v>17.309999999999999</c:v>
                </c:pt>
                <c:pt idx="195">
                  <c:v>17.28</c:v>
                </c:pt>
                <c:pt idx="196">
                  <c:v>17.25</c:v>
                </c:pt>
                <c:pt idx="197">
                  <c:v>17.23</c:v>
                </c:pt>
                <c:pt idx="198">
                  <c:v>17.29</c:v>
                </c:pt>
                <c:pt idx="199">
                  <c:v>17.190000000000001</c:v>
                </c:pt>
                <c:pt idx="200">
                  <c:v>17.239999999999998</c:v>
                </c:pt>
                <c:pt idx="201">
                  <c:v>17.3</c:v>
                </c:pt>
                <c:pt idx="202">
                  <c:v>17.239999999999998</c:v>
                </c:pt>
                <c:pt idx="203">
                  <c:v>17.260000000000002</c:v>
                </c:pt>
                <c:pt idx="204">
                  <c:v>17.309999999999999</c:v>
                </c:pt>
                <c:pt idx="205">
                  <c:v>17.22</c:v>
                </c:pt>
                <c:pt idx="206">
                  <c:v>17.309999999999999</c:v>
                </c:pt>
                <c:pt idx="207">
                  <c:v>17.28</c:v>
                </c:pt>
                <c:pt idx="208">
                  <c:v>17.25</c:v>
                </c:pt>
                <c:pt idx="209">
                  <c:v>17.260000000000002</c:v>
                </c:pt>
                <c:pt idx="210">
                  <c:v>17.28</c:v>
                </c:pt>
                <c:pt idx="211">
                  <c:v>17.22</c:v>
                </c:pt>
                <c:pt idx="212">
                  <c:v>17.27</c:v>
                </c:pt>
                <c:pt idx="213">
                  <c:v>17.32</c:v>
                </c:pt>
                <c:pt idx="214">
                  <c:v>17.25</c:v>
                </c:pt>
                <c:pt idx="215">
                  <c:v>17.28</c:v>
                </c:pt>
                <c:pt idx="216">
                  <c:v>17.28</c:v>
                </c:pt>
                <c:pt idx="217">
                  <c:v>17.2</c:v>
                </c:pt>
                <c:pt idx="218">
                  <c:v>17.11</c:v>
                </c:pt>
                <c:pt idx="219">
                  <c:v>17.350000000000001</c:v>
                </c:pt>
                <c:pt idx="220">
                  <c:v>17.329999999999998</c:v>
                </c:pt>
                <c:pt idx="221">
                  <c:v>17.27</c:v>
                </c:pt>
                <c:pt idx="222">
                  <c:v>17.3</c:v>
                </c:pt>
                <c:pt idx="223">
                  <c:v>17.2</c:v>
                </c:pt>
                <c:pt idx="224">
                  <c:v>17.21</c:v>
                </c:pt>
                <c:pt idx="225">
                  <c:v>17.27</c:v>
                </c:pt>
                <c:pt idx="226">
                  <c:v>17.38</c:v>
                </c:pt>
                <c:pt idx="227">
                  <c:v>17.34</c:v>
                </c:pt>
                <c:pt idx="228">
                  <c:v>17.3</c:v>
                </c:pt>
                <c:pt idx="229">
                  <c:v>17.27</c:v>
                </c:pt>
                <c:pt idx="230">
                  <c:v>17.309999999999999</c:v>
                </c:pt>
                <c:pt idx="231">
                  <c:v>17.32</c:v>
                </c:pt>
                <c:pt idx="232">
                  <c:v>17.28</c:v>
                </c:pt>
                <c:pt idx="233">
                  <c:v>17.34</c:v>
                </c:pt>
                <c:pt idx="234">
                  <c:v>17.309999999999999</c:v>
                </c:pt>
                <c:pt idx="235">
                  <c:v>17.37</c:v>
                </c:pt>
                <c:pt idx="236">
                  <c:v>17.420000000000002</c:v>
                </c:pt>
                <c:pt idx="237">
                  <c:v>17.21</c:v>
                </c:pt>
                <c:pt idx="238">
                  <c:v>17.329999999999998</c:v>
                </c:pt>
                <c:pt idx="239">
                  <c:v>17.3</c:v>
                </c:pt>
                <c:pt idx="240">
                  <c:v>17.29</c:v>
                </c:pt>
                <c:pt idx="241">
                  <c:v>17.22</c:v>
                </c:pt>
                <c:pt idx="242">
                  <c:v>17.41</c:v>
                </c:pt>
                <c:pt idx="243">
                  <c:v>17.329999999999998</c:v>
                </c:pt>
                <c:pt idx="244">
                  <c:v>17.36</c:v>
                </c:pt>
                <c:pt idx="245">
                  <c:v>17.22</c:v>
                </c:pt>
                <c:pt idx="246">
                  <c:v>17.3</c:v>
                </c:pt>
                <c:pt idx="247">
                  <c:v>17.350000000000001</c:v>
                </c:pt>
                <c:pt idx="248">
                  <c:v>17.350000000000001</c:v>
                </c:pt>
                <c:pt idx="249">
                  <c:v>17.149999999999999</c:v>
                </c:pt>
                <c:pt idx="250">
                  <c:v>17.25</c:v>
                </c:pt>
                <c:pt idx="251">
                  <c:v>17.32</c:v>
                </c:pt>
                <c:pt idx="252">
                  <c:v>17.309999999999999</c:v>
                </c:pt>
                <c:pt idx="253">
                  <c:v>17.32</c:v>
                </c:pt>
                <c:pt idx="254">
                  <c:v>17.28</c:v>
                </c:pt>
                <c:pt idx="255">
                  <c:v>17.34</c:v>
                </c:pt>
                <c:pt idx="256">
                  <c:v>17.420000000000002</c:v>
                </c:pt>
                <c:pt idx="257">
                  <c:v>17.36</c:v>
                </c:pt>
                <c:pt idx="258">
                  <c:v>17.32</c:v>
                </c:pt>
                <c:pt idx="259">
                  <c:v>17.11</c:v>
                </c:pt>
                <c:pt idx="260">
                  <c:v>17.21</c:v>
                </c:pt>
                <c:pt idx="261">
                  <c:v>17.3</c:v>
                </c:pt>
                <c:pt idx="262">
                  <c:v>17.309999999999999</c:v>
                </c:pt>
                <c:pt idx="263">
                  <c:v>17.11</c:v>
                </c:pt>
                <c:pt idx="264">
                  <c:v>17.37</c:v>
                </c:pt>
                <c:pt idx="265">
                  <c:v>17.32</c:v>
                </c:pt>
                <c:pt idx="266">
                  <c:v>17.260000000000002</c:v>
                </c:pt>
                <c:pt idx="267">
                  <c:v>17.28</c:v>
                </c:pt>
                <c:pt idx="268">
                  <c:v>17.37</c:v>
                </c:pt>
                <c:pt idx="269">
                  <c:v>17.350000000000001</c:v>
                </c:pt>
                <c:pt idx="270">
                  <c:v>17.329999999999998</c:v>
                </c:pt>
                <c:pt idx="271">
                  <c:v>17.36</c:v>
                </c:pt>
                <c:pt idx="272">
                  <c:v>17.32</c:v>
                </c:pt>
                <c:pt idx="273">
                  <c:v>17.079999999999998</c:v>
                </c:pt>
                <c:pt idx="274">
                  <c:v>17.14</c:v>
                </c:pt>
                <c:pt idx="275">
                  <c:v>17.27</c:v>
                </c:pt>
                <c:pt idx="276">
                  <c:v>17.309999999999999</c:v>
                </c:pt>
                <c:pt idx="277">
                  <c:v>17.37</c:v>
                </c:pt>
                <c:pt idx="278">
                  <c:v>17.34</c:v>
                </c:pt>
                <c:pt idx="279">
                  <c:v>17.54</c:v>
                </c:pt>
                <c:pt idx="280">
                  <c:v>17.3</c:v>
                </c:pt>
                <c:pt idx="281">
                  <c:v>17.399999999999999</c:v>
                </c:pt>
                <c:pt idx="282">
                  <c:v>17.5</c:v>
                </c:pt>
                <c:pt idx="283">
                  <c:v>17.420000000000002</c:v>
                </c:pt>
                <c:pt idx="284">
                  <c:v>17.399999999999999</c:v>
                </c:pt>
                <c:pt idx="285">
                  <c:v>17.190000000000001</c:v>
                </c:pt>
                <c:pt idx="286">
                  <c:v>17.440000000000001</c:v>
                </c:pt>
                <c:pt idx="287">
                  <c:v>17.420000000000002</c:v>
                </c:pt>
                <c:pt idx="288">
                  <c:v>17.399999999999999</c:v>
                </c:pt>
                <c:pt idx="289">
                  <c:v>17.37</c:v>
                </c:pt>
                <c:pt idx="290">
                  <c:v>17.420000000000002</c:v>
                </c:pt>
                <c:pt idx="291">
                  <c:v>17.54</c:v>
                </c:pt>
                <c:pt idx="292">
                  <c:v>17.39</c:v>
                </c:pt>
                <c:pt idx="293">
                  <c:v>17.27</c:v>
                </c:pt>
                <c:pt idx="294">
                  <c:v>17.37</c:v>
                </c:pt>
                <c:pt idx="295">
                  <c:v>17.399999999999999</c:v>
                </c:pt>
                <c:pt idx="296">
                  <c:v>17.38</c:v>
                </c:pt>
                <c:pt idx="297">
                  <c:v>17.41</c:v>
                </c:pt>
                <c:pt idx="298">
                  <c:v>17.420000000000002</c:v>
                </c:pt>
                <c:pt idx="299">
                  <c:v>17.45</c:v>
                </c:pt>
                <c:pt idx="300">
                  <c:v>17.41</c:v>
                </c:pt>
                <c:pt idx="301">
                  <c:v>17.399999999999999</c:v>
                </c:pt>
                <c:pt idx="302">
                  <c:v>17.420000000000002</c:v>
                </c:pt>
                <c:pt idx="303">
                  <c:v>17.41</c:v>
                </c:pt>
                <c:pt idx="304">
                  <c:v>17.420000000000002</c:v>
                </c:pt>
                <c:pt idx="305">
                  <c:v>17.43</c:v>
                </c:pt>
                <c:pt idx="306">
                  <c:v>17.48</c:v>
                </c:pt>
                <c:pt idx="307">
                  <c:v>17.47</c:v>
                </c:pt>
                <c:pt idx="308">
                  <c:v>17.47</c:v>
                </c:pt>
                <c:pt idx="309">
                  <c:v>17.579999999999998</c:v>
                </c:pt>
                <c:pt idx="310">
                  <c:v>17.510000000000002</c:v>
                </c:pt>
                <c:pt idx="311">
                  <c:v>17.440000000000001</c:v>
                </c:pt>
                <c:pt idx="312">
                  <c:v>17.41</c:v>
                </c:pt>
                <c:pt idx="313">
                  <c:v>17.399999999999999</c:v>
                </c:pt>
                <c:pt idx="314">
                  <c:v>17.47</c:v>
                </c:pt>
                <c:pt idx="315">
                  <c:v>17.46</c:v>
                </c:pt>
                <c:pt idx="316">
                  <c:v>17.45</c:v>
                </c:pt>
                <c:pt idx="317">
                  <c:v>17.46</c:v>
                </c:pt>
                <c:pt idx="318">
                  <c:v>17.420000000000002</c:v>
                </c:pt>
                <c:pt idx="319">
                  <c:v>17.43</c:v>
                </c:pt>
                <c:pt idx="320">
                  <c:v>17.440000000000001</c:v>
                </c:pt>
                <c:pt idx="321">
                  <c:v>17.420000000000002</c:v>
                </c:pt>
                <c:pt idx="322">
                  <c:v>17.440000000000001</c:v>
                </c:pt>
                <c:pt idx="323">
                  <c:v>17.45</c:v>
                </c:pt>
                <c:pt idx="324">
                  <c:v>17.420000000000002</c:v>
                </c:pt>
                <c:pt idx="325">
                  <c:v>17.41</c:v>
                </c:pt>
                <c:pt idx="326">
                  <c:v>17.43</c:v>
                </c:pt>
                <c:pt idx="327">
                  <c:v>17.47</c:v>
                </c:pt>
                <c:pt idx="328">
                  <c:v>17.440000000000001</c:v>
                </c:pt>
                <c:pt idx="329">
                  <c:v>17.41</c:v>
                </c:pt>
                <c:pt idx="330">
                  <c:v>17.57</c:v>
                </c:pt>
                <c:pt idx="331">
                  <c:v>17.489999999999998</c:v>
                </c:pt>
                <c:pt idx="332">
                  <c:v>17.48</c:v>
                </c:pt>
                <c:pt idx="333">
                  <c:v>17.5</c:v>
                </c:pt>
                <c:pt idx="334">
                  <c:v>17.46</c:v>
                </c:pt>
                <c:pt idx="335">
                  <c:v>17.5</c:v>
                </c:pt>
                <c:pt idx="336">
                  <c:v>17.579999999999998</c:v>
                </c:pt>
                <c:pt idx="337">
                  <c:v>17.52</c:v>
                </c:pt>
                <c:pt idx="338">
                  <c:v>17.45</c:v>
                </c:pt>
                <c:pt idx="339">
                  <c:v>17.579999999999998</c:v>
                </c:pt>
                <c:pt idx="340">
                  <c:v>17.36</c:v>
                </c:pt>
                <c:pt idx="341">
                  <c:v>17.39</c:v>
                </c:pt>
                <c:pt idx="342">
                  <c:v>17.46</c:v>
                </c:pt>
                <c:pt idx="343">
                  <c:v>17.5</c:v>
                </c:pt>
                <c:pt idx="344">
                  <c:v>17.47</c:v>
                </c:pt>
                <c:pt idx="345">
                  <c:v>17.52</c:v>
                </c:pt>
                <c:pt idx="346">
                  <c:v>17.510000000000002</c:v>
                </c:pt>
                <c:pt idx="347">
                  <c:v>17.52</c:v>
                </c:pt>
                <c:pt idx="348">
                  <c:v>17.510000000000002</c:v>
                </c:pt>
                <c:pt idx="349">
                  <c:v>17.53</c:v>
                </c:pt>
                <c:pt idx="350">
                  <c:v>17.5</c:v>
                </c:pt>
                <c:pt idx="351">
                  <c:v>17.45</c:v>
                </c:pt>
                <c:pt idx="352">
                  <c:v>17.68</c:v>
                </c:pt>
                <c:pt idx="353">
                  <c:v>17.48</c:v>
                </c:pt>
                <c:pt idx="354">
                  <c:v>17.489999999999998</c:v>
                </c:pt>
                <c:pt idx="355">
                  <c:v>17.47</c:v>
                </c:pt>
                <c:pt idx="356">
                  <c:v>17.48</c:v>
                </c:pt>
                <c:pt idx="357">
                  <c:v>17.5</c:v>
                </c:pt>
                <c:pt idx="358">
                  <c:v>17.5</c:v>
                </c:pt>
                <c:pt idx="359">
                  <c:v>17.48</c:v>
                </c:pt>
                <c:pt idx="360">
                  <c:v>17.52</c:v>
                </c:pt>
                <c:pt idx="361">
                  <c:v>17.510000000000002</c:v>
                </c:pt>
                <c:pt idx="362">
                  <c:v>17.55</c:v>
                </c:pt>
                <c:pt idx="363">
                  <c:v>17.5</c:v>
                </c:pt>
                <c:pt idx="364">
                  <c:v>17.5</c:v>
                </c:pt>
                <c:pt idx="365">
                  <c:v>17.510000000000002</c:v>
                </c:pt>
                <c:pt idx="366">
                  <c:v>17.57</c:v>
                </c:pt>
                <c:pt idx="367">
                  <c:v>17.54</c:v>
                </c:pt>
                <c:pt idx="368">
                  <c:v>17.579999999999998</c:v>
                </c:pt>
                <c:pt idx="369">
                  <c:v>17.54</c:v>
                </c:pt>
                <c:pt idx="370">
                  <c:v>17.54</c:v>
                </c:pt>
                <c:pt idx="371">
                  <c:v>17.510000000000002</c:v>
                </c:pt>
                <c:pt idx="372">
                  <c:v>17.5</c:v>
                </c:pt>
                <c:pt idx="373">
                  <c:v>17.5</c:v>
                </c:pt>
                <c:pt idx="374">
                  <c:v>17.46</c:v>
                </c:pt>
                <c:pt idx="375">
                  <c:v>17.510000000000002</c:v>
                </c:pt>
                <c:pt idx="376">
                  <c:v>17.57</c:v>
                </c:pt>
                <c:pt idx="377">
                  <c:v>17.579999999999998</c:v>
                </c:pt>
                <c:pt idx="378">
                  <c:v>17.55</c:v>
                </c:pt>
                <c:pt idx="379">
                  <c:v>17.39</c:v>
                </c:pt>
                <c:pt idx="380">
                  <c:v>17.489999999999998</c:v>
                </c:pt>
                <c:pt idx="381">
                  <c:v>17.55</c:v>
                </c:pt>
                <c:pt idx="382">
                  <c:v>17.55</c:v>
                </c:pt>
                <c:pt idx="383">
                  <c:v>17.5</c:v>
                </c:pt>
                <c:pt idx="384">
                  <c:v>17.53</c:v>
                </c:pt>
                <c:pt idx="385">
                  <c:v>17.600000000000001</c:v>
                </c:pt>
                <c:pt idx="386">
                  <c:v>17.5</c:v>
                </c:pt>
                <c:pt idx="387">
                  <c:v>17.55</c:v>
                </c:pt>
                <c:pt idx="388">
                  <c:v>17.510000000000002</c:v>
                </c:pt>
                <c:pt idx="389">
                  <c:v>17.53</c:v>
                </c:pt>
                <c:pt idx="390">
                  <c:v>17.57</c:v>
                </c:pt>
                <c:pt idx="391">
                  <c:v>17.57</c:v>
                </c:pt>
                <c:pt idx="392">
                  <c:v>17.440000000000001</c:v>
                </c:pt>
                <c:pt idx="393">
                  <c:v>17.600000000000001</c:v>
                </c:pt>
                <c:pt idx="394">
                  <c:v>17.489999999999998</c:v>
                </c:pt>
                <c:pt idx="395">
                  <c:v>17.489999999999998</c:v>
                </c:pt>
                <c:pt idx="396">
                  <c:v>17.559999999999999</c:v>
                </c:pt>
                <c:pt idx="397">
                  <c:v>17.54</c:v>
                </c:pt>
                <c:pt idx="398">
                  <c:v>17.53</c:v>
                </c:pt>
                <c:pt idx="399">
                  <c:v>17.46</c:v>
                </c:pt>
                <c:pt idx="400">
                  <c:v>17.440000000000001</c:v>
                </c:pt>
                <c:pt idx="401">
                  <c:v>17.57</c:v>
                </c:pt>
                <c:pt idx="402">
                  <c:v>17.55</c:v>
                </c:pt>
                <c:pt idx="403">
                  <c:v>17.52</c:v>
                </c:pt>
                <c:pt idx="404">
                  <c:v>17.5</c:v>
                </c:pt>
                <c:pt idx="405">
                  <c:v>17.559999999999999</c:v>
                </c:pt>
                <c:pt idx="406">
                  <c:v>17.510000000000002</c:v>
                </c:pt>
                <c:pt idx="407">
                  <c:v>17.52</c:v>
                </c:pt>
                <c:pt idx="408">
                  <c:v>17.559999999999999</c:v>
                </c:pt>
                <c:pt idx="409">
                  <c:v>17.510000000000002</c:v>
                </c:pt>
                <c:pt idx="410">
                  <c:v>17.54</c:v>
                </c:pt>
                <c:pt idx="411">
                  <c:v>17.53</c:v>
                </c:pt>
                <c:pt idx="412">
                  <c:v>17.690000000000001</c:v>
                </c:pt>
                <c:pt idx="413">
                  <c:v>17.62</c:v>
                </c:pt>
                <c:pt idx="414">
                  <c:v>17.579999999999998</c:v>
                </c:pt>
                <c:pt idx="415">
                  <c:v>17.57</c:v>
                </c:pt>
                <c:pt idx="416">
                  <c:v>17.52</c:v>
                </c:pt>
                <c:pt idx="417">
                  <c:v>17.64</c:v>
                </c:pt>
                <c:pt idx="418">
                  <c:v>17.579999999999998</c:v>
                </c:pt>
                <c:pt idx="419">
                  <c:v>17.47</c:v>
                </c:pt>
                <c:pt idx="420">
                  <c:v>17.59</c:v>
                </c:pt>
                <c:pt idx="421">
                  <c:v>17.579999999999998</c:v>
                </c:pt>
                <c:pt idx="422">
                  <c:v>17.57</c:v>
                </c:pt>
                <c:pt idx="423">
                  <c:v>17.489999999999998</c:v>
                </c:pt>
                <c:pt idx="424">
                  <c:v>17.52</c:v>
                </c:pt>
                <c:pt idx="425">
                  <c:v>17.55</c:v>
                </c:pt>
                <c:pt idx="426">
                  <c:v>17.579999999999998</c:v>
                </c:pt>
                <c:pt idx="427">
                  <c:v>17.57</c:v>
                </c:pt>
                <c:pt idx="428">
                  <c:v>17.57</c:v>
                </c:pt>
                <c:pt idx="429">
                  <c:v>17.5</c:v>
                </c:pt>
                <c:pt idx="430">
                  <c:v>17.5</c:v>
                </c:pt>
                <c:pt idx="431">
                  <c:v>17.57</c:v>
                </c:pt>
                <c:pt idx="432">
                  <c:v>17.57</c:v>
                </c:pt>
                <c:pt idx="433">
                  <c:v>17.61</c:v>
                </c:pt>
                <c:pt idx="434">
                  <c:v>17.559999999999999</c:v>
                </c:pt>
                <c:pt idx="435">
                  <c:v>17.55</c:v>
                </c:pt>
                <c:pt idx="436">
                  <c:v>17.57</c:v>
                </c:pt>
                <c:pt idx="437">
                  <c:v>17.579999999999998</c:v>
                </c:pt>
                <c:pt idx="438">
                  <c:v>17.52</c:v>
                </c:pt>
                <c:pt idx="439">
                  <c:v>17.510000000000002</c:v>
                </c:pt>
                <c:pt idx="440">
                  <c:v>17.5</c:v>
                </c:pt>
                <c:pt idx="441">
                  <c:v>17.62</c:v>
                </c:pt>
                <c:pt idx="442">
                  <c:v>17.55</c:v>
                </c:pt>
                <c:pt idx="443">
                  <c:v>17.489999999999998</c:v>
                </c:pt>
                <c:pt idx="444">
                  <c:v>17.649999999999999</c:v>
                </c:pt>
                <c:pt idx="445">
                  <c:v>17.55</c:v>
                </c:pt>
                <c:pt idx="446">
                  <c:v>17.510000000000002</c:v>
                </c:pt>
                <c:pt idx="447">
                  <c:v>17.579999999999998</c:v>
                </c:pt>
                <c:pt idx="448">
                  <c:v>17.579999999999998</c:v>
                </c:pt>
                <c:pt idx="449">
                  <c:v>17.489999999999998</c:v>
                </c:pt>
                <c:pt idx="450">
                  <c:v>17.46</c:v>
                </c:pt>
                <c:pt idx="451">
                  <c:v>17.54</c:v>
                </c:pt>
                <c:pt idx="452">
                  <c:v>17.559999999999999</c:v>
                </c:pt>
                <c:pt idx="453">
                  <c:v>17.559999999999999</c:v>
                </c:pt>
                <c:pt idx="454">
                  <c:v>17.579999999999998</c:v>
                </c:pt>
                <c:pt idx="455">
                  <c:v>17.600000000000001</c:v>
                </c:pt>
                <c:pt idx="456">
                  <c:v>17.57</c:v>
                </c:pt>
                <c:pt idx="457">
                  <c:v>17.510000000000002</c:v>
                </c:pt>
                <c:pt idx="458">
                  <c:v>17.59</c:v>
                </c:pt>
                <c:pt idx="459">
                  <c:v>17.48</c:v>
                </c:pt>
                <c:pt idx="460">
                  <c:v>17.440000000000001</c:v>
                </c:pt>
                <c:pt idx="461">
                  <c:v>17.47</c:v>
                </c:pt>
                <c:pt idx="462">
                  <c:v>17.510000000000002</c:v>
                </c:pt>
                <c:pt idx="463">
                  <c:v>17.489999999999998</c:v>
                </c:pt>
                <c:pt idx="464">
                  <c:v>17.5</c:v>
                </c:pt>
                <c:pt idx="465">
                  <c:v>17.55</c:v>
                </c:pt>
                <c:pt idx="466">
                  <c:v>17.5</c:v>
                </c:pt>
                <c:pt idx="467">
                  <c:v>17.489999999999998</c:v>
                </c:pt>
                <c:pt idx="468">
                  <c:v>17.41</c:v>
                </c:pt>
                <c:pt idx="469">
                  <c:v>17.53</c:v>
                </c:pt>
                <c:pt idx="470">
                  <c:v>17.48</c:v>
                </c:pt>
                <c:pt idx="471">
                  <c:v>17.47</c:v>
                </c:pt>
                <c:pt idx="472">
                  <c:v>17.53</c:v>
                </c:pt>
                <c:pt idx="473">
                  <c:v>17.53</c:v>
                </c:pt>
                <c:pt idx="474">
                  <c:v>17.46</c:v>
                </c:pt>
                <c:pt idx="475">
                  <c:v>17.48</c:v>
                </c:pt>
                <c:pt idx="476">
                  <c:v>17.43</c:v>
                </c:pt>
                <c:pt idx="477">
                  <c:v>17.5</c:v>
                </c:pt>
                <c:pt idx="478">
                  <c:v>17.46</c:v>
                </c:pt>
                <c:pt idx="479">
                  <c:v>17.54</c:v>
                </c:pt>
                <c:pt idx="480">
                  <c:v>17.55</c:v>
                </c:pt>
                <c:pt idx="481">
                  <c:v>17.53</c:v>
                </c:pt>
                <c:pt idx="482">
                  <c:v>17.52</c:v>
                </c:pt>
                <c:pt idx="483">
                  <c:v>17.5</c:v>
                </c:pt>
                <c:pt idx="484">
                  <c:v>17.45</c:v>
                </c:pt>
                <c:pt idx="485">
                  <c:v>17.52</c:v>
                </c:pt>
                <c:pt idx="486">
                  <c:v>17.55</c:v>
                </c:pt>
                <c:pt idx="487">
                  <c:v>17.5</c:v>
                </c:pt>
                <c:pt idx="488">
                  <c:v>17.510000000000002</c:v>
                </c:pt>
                <c:pt idx="489">
                  <c:v>17.54</c:v>
                </c:pt>
                <c:pt idx="490">
                  <c:v>17.5</c:v>
                </c:pt>
                <c:pt idx="491">
                  <c:v>17.47</c:v>
                </c:pt>
                <c:pt idx="492">
                  <c:v>17.5</c:v>
                </c:pt>
                <c:pt idx="493">
                  <c:v>17.510000000000002</c:v>
                </c:pt>
                <c:pt idx="494">
                  <c:v>17.440000000000001</c:v>
                </c:pt>
                <c:pt idx="495">
                  <c:v>17.45</c:v>
                </c:pt>
                <c:pt idx="496">
                  <c:v>17.48</c:v>
                </c:pt>
                <c:pt idx="497">
                  <c:v>17.399999999999999</c:v>
                </c:pt>
                <c:pt idx="498">
                  <c:v>17.39</c:v>
                </c:pt>
                <c:pt idx="499">
                  <c:v>17.38</c:v>
                </c:pt>
                <c:pt idx="500">
                  <c:v>17.38</c:v>
                </c:pt>
                <c:pt idx="501">
                  <c:v>17.37</c:v>
                </c:pt>
                <c:pt idx="502">
                  <c:v>17.399999999999999</c:v>
                </c:pt>
                <c:pt idx="503">
                  <c:v>17.38</c:v>
                </c:pt>
                <c:pt idx="504">
                  <c:v>17.37</c:v>
                </c:pt>
                <c:pt idx="505">
                  <c:v>17.36</c:v>
                </c:pt>
                <c:pt idx="506">
                  <c:v>17.350000000000001</c:v>
                </c:pt>
                <c:pt idx="507">
                  <c:v>17.36</c:v>
                </c:pt>
                <c:pt idx="508">
                  <c:v>17.32</c:v>
                </c:pt>
                <c:pt idx="509">
                  <c:v>17.34</c:v>
                </c:pt>
                <c:pt idx="510">
                  <c:v>17.329999999999998</c:v>
                </c:pt>
                <c:pt idx="511">
                  <c:v>17.149999999999999</c:v>
                </c:pt>
                <c:pt idx="512">
                  <c:v>17.260000000000002</c:v>
                </c:pt>
                <c:pt idx="513">
                  <c:v>17.260000000000002</c:v>
                </c:pt>
                <c:pt idx="514">
                  <c:v>17.239999999999998</c:v>
                </c:pt>
                <c:pt idx="515">
                  <c:v>17.28</c:v>
                </c:pt>
                <c:pt idx="516">
                  <c:v>17.260000000000002</c:v>
                </c:pt>
                <c:pt idx="517">
                  <c:v>17.260000000000002</c:v>
                </c:pt>
                <c:pt idx="518">
                  <c:v>17.29</c:v>
                </c:pt>
                <c:pt idx="519">
                  <c:v>17.260000000000002</c:v>
                </c:pt>
                <c:pt idx="520">
                  <c:v>17.260000000000002</c:v>
                </c:pt>
                <c:pt idx="521">
                  <c:v>17.260000000000002</c:v>
                </c:pt>
                <c:pt idx="522">
                  <c:v>17.420000000000002</c:v>
                </c:pt>
                <c:pt idx="523">
                  <c:v>17.23</c:v>
                </c:pt>
                <c:pt idx="524">
                  <c:v>17.29</c:v>
                </c:pt>
                <c:pt idx="525">
                  <c:v>17.28</c:v>
                </c:pt>
                <c:pt idx="526">
                  <c:v>17.27</c:v>
                </c:pt>
                <c:pt idx="527">
                  <c:v>17.29</c:v>
                </c:pt>
                <c:pt idx="528">
                  <c:v>17.34</c:v>
                </c:pt>
                <c:pt idx="529">
                  <c:v>17.27</c:v>
                </c:pt>
                <c:pt idx="530">
                  <c:v>17.41</c:v>
                </c:pt>
                <c:pt idx="531">
                  <c:v>17.239999999999998</c:v>
                </c:pt>
                <c:pt idx="532">
                  <c:v>17.260000000000002</c:v>
                </c:pt>
                <c:pt idx="533">
                  <c:v>17.25</c:v>
                </c:pt>
                <c:pt idx="534">
                  <c:v>17.27</c:v>
                </c:pt>
                <c:pt idx="535">
                  <c:v>17.28</c:v>
                </c:pt>
                <c:pt idx="536">
                  <c:v>17.25</c:v>
                </c:pt>
                <c:pt idx="537">
                  <c:v>17.21</c:v>
                </c:pt>
                <c:pt idx="538">
                  <c:v>17.239999999999998</c:v>
                </c:pt>
                <c:pt idx="539">
                  <c:v>17.170000000000002</c:v>
                </c:pt>
                <c:pt idx="540">
                  <c:v>17.239999999999998</c:v>
                </c:pt>
                <c:pt idx="541">
                  <c:v>17.3</c:v>
                </c:pt>
                <c:pt idx="542">
                  <c:v>17.260000000000002</c:v>
                </c:pt>
                <c:pt idx="543">
                  <c:v>17.23</c:v>
                </c:pt>
                <c:pt idx="544">
                  <c:v>17.22</c:v>
                </c:pt>
                <c:pt idx="545">
                  <c:v>17.170000000000002</c:v>
                </c:pt>
                <c:pt idx="546">
                  <c:v>17.22</c:v>
                </c:pt>
                <c:pt idx="547">
                  <c:v>17.23</c:v>
                </c:pt>
                <c:pt idx="548">
                  <c:v>17.170000000000002</c:v>
                </c:pt>
                <c:pt idx="549">
                  <c:v>17.170000000000002</c:v>
                </c:pt>
                <c:pt idx="550">
                  <c:v>17.18</c:v>
                </c:pt>
                <c:pt idx="551">
                  <c:v>17.149999999999999</c:v>
                </c:pt>
                <c:pt idx="552">
                  <c:v>17.149999999999999</c:v>
                </c:pt>
                <c:pt idx="553">
                  <c:v>17.12</c:v>
                </c:pt>
                <c:pt idx="554">
                  <c:v>17.14</c:v>
                </c:pt>
                <c:pt idx="555">
                  <c:v>17.100000000000001</c:v>
                </c:pt>
                <c:pt idx="556">
                  <c:v>17.13</c:v>
                </c:pt>
                <c:pt idx="557">
                  <c:v>17.14</c:v>
                </c:pt>
                <c:pt idx="558">
                  <c:v>17.100000000000001</c:v>
                </c:pt>
                <c:pt idx="559">
                  <c:v>17.170000000000002</c:v>
                </c:pt>
                <c:pt idx="560">
                  <c:v>17.11</c:v>
                </c:pt>
                <c:pt idx="561">
                  <c:v>17.13</c:v>
                </c:pt>
                <c:pt idx="562">
                  <c:v>17.13</c:v>
                </c:pt>
                <c:pt idx="563">
                  <c:v>17.16</c:v>
                </c:pt>
                <c:pt idx="564">
                  <c:v>17.16</c:v>
                </c:pt>
                <c:pt idx="565">
                  <c:v>17.14</c:v>
                </c:pt>
                <c:pt idx="566">
                  <c:v>17.2</c:v>
                </c:pt>
                <c:pt idx="567">
                  <c:v>17.16</c:v>
                </c:pt>
                <c:pt idx="568">
                  <c:v>17.05</c:v>
                </c:pt>
                <c:pt idx="569">
                  <c:v>17.11</c:v>
                </c:pt>
                <c:pt idx="570">
                  <c:v>17.18</c:v>
                </c:pt>
                <c:pt idx="571">
                  <c:v>17.13</c:v>
                </c:pt>
                <c:pt idx="572">
                  <c:v>17.149999999999999</c:v>
                </c:pt>
                <c:pt idx="573">
                  <c:v>17.13</c:v>
                </c:pt>
                <c:pt idx="574">
                  <c:v>17.09</c:v>
                </c:pt>
                <c:pt idx="575">
                  <c:v>17.100000000000001</c:v>
                </c:pt>
                <c:pt idx="576">
                  <c:v>17.09</c:v>
                </c:pt>
                <c:pt idx="577">
                  <c:v>17.059999999999999</c:v>
                </c:pt>
                <c:pt idx="578">
                  <c:v>17.13</c:v>
                </c:pt>
                <c:pt idx="579">
                  <c:v>17.13</c:v>
                </c:pt>
                <c:pt idx="580">
                  <c:v>17.149999999999999</c:v>
                </c:pt>
                <c:pt idx="581">
                  <c:v>17.18</c:v>
                </c:pt>
                <c:pt idx="582">
                  <c:v>17.18</c:v>
                </c:pt>
                <c:pt idx="583">
                  <c:v>17.16</c:v>
                </c:pt>
                <c:pt idx="584">
                  <c:v>17.11</c:v>
                </c:pt>
                <c:pt idx="585">
                  <c:v>17.190000000000001</c:v>
                </c:pt>
                <c:pt idx="586">
                  <c:v>17.12</c:v>
                </c:pt>
                <c:pt idx="587">
                  <c:v>17.16</c:v>
                </c:pt>
                <c:pt idx="588">
                  <c:v>17.32</c:v>
                </c:pt>
                <c:pt idx="589">
                  <c:v>17.2</c:v>
                </c:pt>
                <c:pt idx="590">
                  <c:v>17.149999999999999</c:v>
                </c:pt>
                <c:pt idx="591">
                  <c:v>17.21</c:v>
                </c:pt>
                <c:pt idx="592">
                  <c:v>17.149999999999999</c:v>
                </c:pt>
                <c:pt idx="593">
                  <c:v>17.12</c:v>
                </c:pt>
                <c:pt idx="594">
                  <c:v>17.14</c:v>
                </c:pt>
                <c:pt idx="595">
                  <c:v>17.12</c:v>
                </c:pt>
                <c:pt idx="596">
                  <c:v>17.149999999999999</c:v>
                </c:pt>
                <c:pt idx="597">
                  <c:v>17.12</c:v>
                </c:pt>
                <c:pt idx="598">
                  <c:v>17.13</c:v>
                </c:pt>
                <c:pt idx="599">
                  <c:v>17.14</c:v>
                </c:pt>
                <c:pt idx="600">
                  <c:v>17.14</c:v>
                </c:pt>
                <c:pt idx="601">
                  <c:v>17.12</c:v>
                </c:pt>
                <c:pt idx="602">
                  <c:v>17.13</c:v>
                </c:pt>
                <c:pt idx="603">
                  <c:v>17.14</c:v>
                </c:pt>
                <c:pt idx="604">
                  <c:v>17.14</c:v>
                </c:pt>
                <c:pt idx="605">
                  <c:v>17.170000000000002</c:v>
                </c:pt>
                <c:pt idx="606">
                  <c:v>17.2</c:v>
                </c:pt>
                <c:pt idx="607">
                  <c:v>17.170000000000002</c:v>
                </c:pt>
                <c:pt idx="608">
                  <c:v>17.13</c:v>
                </c:pt>
                <c:pt idx="609">
                  <c:v>17.170000000000002</c:v>
                </c:pt>
                <c:pt idx="610">
                  <c:v>17.14</c:v>
                </c:pt>
                <c:pt idx="611">
                  <c:v>17.14</c:v>
                </c:pt>
                <c:pt idx="612">
                  <c:v>17.14</c:v>
                </c:pt>
                <c:pt idx="613">
                  <c:v>17.16</c:v>
                </c:pt>
                <c:pt idx="614">
                  <c:v>17.22</c:v>
                </c:pt>
                <c:pt idx="615">
                  <c:v>17.18</c:v>
                </c:pt>
                <c:pt idx="616">
                  <c:v>17.18</c:v>
                </c:pt>
                <c:pt idx="617">
                  <c:v>17.260000000000002</c:v>
                </c:pt>
                <c:pt idx="618">
                  <c:v>17.09</c:v>
                </c:pt>
                <c:pt idx="619">
                  <c:v>17.190000000000001</c:v>
                </c:pt>
                <c:pt idx="620">
                  <c:v>17.170000000000002</c:v>
                </c:pt>
                <c:pt idx="621">
                  <c:v>17.190000000000001</c:v>
                </c:pt>
                <c:pt idx="622">
                  <c:v>17.190000000000001</c:v>
                </c:pt>
                <c:pt idx="623">
                  <c:v>17.170000000000002</c:v>
                </c:pt>
                <c:pt idx="624">
                  <c:v>17.170000000000002</c:v>
                </c:pt>
                <c:pt idx="625">
                  <c:v>17.2</c:v>
                </c:pt>
                <c:pt idx="626">
                  <c:v>17.190000000000001</c:v>
                </c:pt>
                <c:pt idx="627">
                  <c:v>17.11</c:v>
                </c:pt>
                <c:pt idx="628">
                  <c:v>17.149999999999999</c:v>
                </c:pt>
                <c:pt idx="629">
                  <c:v>17.190000000000001</c:v>
                </c:pt>
                <c:pt idx="630">
                  <c:v>17.190000000000001</c:v>
                </c:pt>
                <c:pt idx="631">
                  <c:v>17.22</c:v>
                </c:pt>
                <c:pt idx="632">
                  <c:v>17.239999999999998</c:v>
                </c:pt>
                <c:pt idx="633">
                  <c:v>17.260000000000002</c:v>
                </c:pt>
                <c:pt idx="634">
                  <c:v>17.239999999999998</c:v>
                </c:pt>
                <c:pt idx="635">
                  <c:v>17.21</c:v>
                </c:pt>
                <c:pt idx="636">
                  <c:v>17.260000000000002</c:v>
                </c:pt>
                <c:pt idx="637">
                  <c:v>17.2</c:v>
                </c:pt>
                <c:pt idx="638">
                  <c:v>17.23</c:v>
                </c:pt>
                <c:pt idx="639">
                  <c:v>17.22</c:v>
                </c:pt>
                <c:pt idx="640">
                  <c:v>17.22</c:v>
                </c:pt>
                <c:pt idx="641">
                  <c:v>17.22</c:v>
                </c:pt>
                <c:pt idx="642">
                  <c:v>17.25</c:v>
                </c:pt>
                <c:pt idx="643">
                  <c:v>17.28</c:v>
                </c:pt>
                <c:pt idx="644">
                  <c:v>17.23</c:v>
                </c:pt>
                <c:pt idx="645">
                  <c:v>17.3</c:v>
                </c:pt>
                <c:pt idx="646">
                  <c:v>17.260000000000002</c:v>
                </c:pt>
                <c:pt idx="647">
                  <c:v>17.21</c:v>
                </c:pt>
                <c:pt idx="648">
                  <c:v>17.239999999999998</c:v>
                </c:pt>
                <c:pt idx="649">
                  <c:v>17.260000000000002</c:v>
                </c:pt>
                <c:pt idx="650">
                  <c:v>17.190000000000001</c:v>
                </c:pt>
                <c:pt idx="651">
                  <c:v>17.21</c:v>
                </c:pt>
                <c:pt idx="652">
                  <c:v>17.28</c:v>
                </c:pt>
                <c:pt idx="653">
                  <c:v>17.32</c:v>
                </c:pt>
                <c:pt idx="654">
                  <c:v>17.28</c:v>
                </c:pt>
                <c:pt idx="655">
                  <c:v>17.23</c:v>
                </c:pt>
                <c:pt idx="656">
                  <c:v>17.28</c:v>
                </c:pt>
                <c:pt idx="657">
                  <c:v>17.18</c:v>
                </c:pt>
                <c:pt idx="658">
                  <c:v>17.22</c:v>
                </c:pt>
                <c:pt idx="659">
                  <c:v>17.260000000000002</c:v>
                </c:pt>
                <c:pt idx="660">
                  <c:v>17.309999999999999</c:v>
                </c:pt>
                <c:pt idx="661">
                  <c:v>17.23</c:v>
                </c:pt>
                <c:pt idx="662">
                  <c:v>17.2</c:v>
                </c:pt>
                <c:pt idx="663">
                  <c:v>17.21</c:v>
                </c:pt>
                <c:pt idx="664">
                  <c:v>17.239999999999998</c:v>
                </c:pt>
                <c:pt idx="665">
                  <c:v>17.25</c:v>
                </c:pt>
                <c:pt idx="666">
                  <c:v>17.27</c:v>
                </c:pt>
                <c:pt idx="667">
                  <c:v>17.32</c:v>
                </c:pt>
                <c:pt idx="668">
                  <c:v>17.23</c:v>
                </c:pt>
                <c:pt idx="669">
                  <c:v>17.22</c:v>
                </c:pt>
                <c:pt idx="670">
                  <c:v>17.28</c:v>
                </c:pt>
                <c:pt idx="671">
                  <c:v>17.29</c:v>
                </c:pt>
                <c:pt idx="672">
                  <c:v>17.18</c:v>
                </c:pt>
                <c:pt idx="673">
                  <c:v>17.260000000000002</c:v>
                </c:pt>
                <c:pt idx="674">
                  <c:v>17.28</c:v>
                </c:pt>
                <c:pt idx="675">
                  <c:v>17.27</c:v>
                </c:pt>
                <c:pt idx="676">
                  <c:v>17.21</c:v>
                </c:pt>
                <c:pt idx="677">
                  <c:v>17.190000000000001</c:v>
                </c:pt>
                <c:pt idx="678">
                  <c:v>17.22</c:v>
                </c:pt>
                <c:pt idx="679">
                  <c:v>17.25</c:v>
                </c:pt>
                <c:pt idx="680">
                  <c:v>17.260000000000002</c:v>
                </c:pt>
                <c:pt idx="681">
                  <c:v>17.239999999999998</c:v>
                </c:pt>
                <c:pt idx="682">
                  <c:v>17.309999999999999</c:v>
                </c:pt>
                <c:pt idx="683">
                  <c:v>17.2</c:v>
                </c:pt>
                <c:pt idx="684">
                  <c:v>17.260000000000002</c:v>
                </c:pt>
                <c:pt idx="685">
                  <c:v>17.25</c:v>
                </c:pt>
                <c:pt idx="686">
                  <c:v>17.260000000000002</c:v>
                </c:pt>
                <c:pt idx="687">
                  <c:v>17.260000000000002</c:v>
                </c:pt>
                <c:pt idx="688">
                  <c:v>17.22</c:v>
                </c:pt>
                <c:pt idx="689">
                  <c:v>17.239999999999998</c:v>
                </c:pt>
                <c:pt idx="690">
                  <c:v>17.239999999999998</c:v>
                </c:pt>
                <c:pt idx="691">
                  <c:v>17.23</c:v>
                </c:pt>
                <c:pt idx="692">
                  <c:v>17.25</c:v>
                </c:pt>
                <c:pt idx="693">
                  <c:v>17.149999999999999</c:v>
                </c:pt>
                <c:pt idx="694">
                  <c:v>17.22</c:v>
                </c:pt>
                <c:pt idx="695">
                  <c:v>17.28</c:v>
                </c:pt>
                <c:pt idx="696">
                  <c:v>17.29</c:v>
                </c:pt>
                <c:pt idx="697">
                  <c:v>17.27</c:v>
                </c:pt>
                <c:pt idx="698">
                  <c:v>17.34</c:v>
                </c:pt>
                <c:pt idx="699">
                  <c:v>17.48</c:v>
                </c:pt>
                <c:pt idx="700">
                  <c:v>17.2</c:v>
                </c:pt>
                <c:pt idx="701">
                  <c:v>17.260000000000002</c:v>
                </c:pt>
                <c:pt idx="702">
                  <c:v>17.28</c:v>
                </c:pt>
                <c:pt idx="703">
                  <c:v>17.309999999999999</c:v>
                </c:pt>
                <c:pt idx="704">
                  <c:v>17.27</c:v>
                </c:pt>
                <c:pt idx="705">
                  <c:v>17.27</c:v>
                </c:pt>
                <c:pt idx="706">
                  <c:v>17.29</c:v>
                </c:pt>
                <c:pt idx="707">
                  <c:v>17.22</c:v>
                </c:pt>
                <c:pt idx="708">
                  <c:v>17.260000000000002</c:v>
                </c:pt>
                <c:pt idx="709">
                  <c:v>17.27</c:v>
                </c:pt>
                <c:pt idx="710">
                  <c:v>17.25</c:v>
                </c:pt>
                <c:pt idx="711">
                  <c:v>17.28</c:v>
                </c:pt>
                <c:pt idx="712">
                  <c:v>17.239999999999998</c:v>
                </c:pt>
                <c:pt idx="713">
                  <c:v>17.3</c:v>
                </c:pt>
                <c:pt idx="714">
                  <c:v>17.22</c:v>
                </c:pt>
                <c:pt idx="715">
                  <c:v>17.260000000000002</c:v>
                </c:pt>
                <c:pt idx="716">
                  <c:v>17.27</c:v>
                </c:pt>
                <c:pt idx="717">
                  <c:v>17.28</c:v>
                </c:pt>
                <c:pt idx="718">
                  <c:v>17.21</c:v>
                </c:pt>
                <c:pt idx="719">
                  <c:v>17.28</c:v>
                </c:pt>
                <c:pt idx="720">
                  <c:v>17.260000000000002</c:v>
                </c:pt>
                <c:pt idx="721">
                  <c:v>17.260000000000002</c:v>
                </c:pt>
                <c:pt idx="722">
                  <c:v>17.309999999999999</c:v>
                </c:pt>
                <c:pt idx="723">
                  <c:v>17.27</c:v>
                </c:pt>
                <c:pt idx="724">
                  <c:v>17.260000000000002</c:v>
                </c:pt>
                <c:pt idx="725">
                  <c:v>17.27</c:v>
                </c:pt>
                <c:pt idx="726">
                  <c:v>17.28</c:v>
                </c:pt>
                <c:pt idx="727">
                  <c:v>17.28</c:v>
                </c:pt>
                <c:pt idx="728">
                  <c:v>17.28</c:v>
                </c:pt>
                <c:pt idx="729">
                  <c:v>17.27</c:v>
                </c:pt>
                <c:pt idx="730">
                  <c:v>17.25</c:v>
                </c:pt>
                <c:pt idx="731">
                  <c:v>17.22</c:v>
                </c:pt>
                <c:pt idx="732">
                  <c:v>17.23</c:v>
                </c:pt>
                <c:pt idx="733">
                  <c:v>17.28</c:v>
                </c:pt>
                <c:pt idx="734">
                  <c:v>17.27</c:v>
                </c:pt>
                <c:pt idx="735">
                  <c:v>17.260000000000002</c:v>
                </c:pt>
                <c:pt idx="736">
                  <c:v>17.21</c:v>
                </c:pt>
                <c:pt idx="737">
                  <c:v>17.32</c:v>
                </c:pt>
                <c:pt idx="738">
                  <c:v>17.2</c:v>
                </c:pt>
                <c:pt idx="739">
                  <c:v>17.21</c:v>
                </c:pt>
                <c:pt idx="740">
                  <c:v>17.28</c:v>
                </c:pt>
                <c:pt idx="741">
                  <c:v>17.260000000000002</c:v>
                </c:pt>
                <c:pt idx="742">
                  <c:v>17.260000000000002</c:v>
                </c:pt>
                <c:pt idx="743">
                  <c:v>17.27</c:v>
                </c:pt>
                <c:pt idx="744">
                  <c:v>17.25</c:v>
                </c:pt>
                <c:pt idx="745">
                  <c:v>17.309999999999999</c:v>
                </c:pt>
                <c:pt idx="746">
                  <c:v>17.309999999999999</c:v>
                </c:pt>
                <c:pt idx="747">
                  <c:v>17.22</c:v>
                </c:pt>
                <c:pt idx="748">
                  <c:v>17.29</c:v>
                </c:pt>
                <c:pt idx="749">
                  <c:v>17.3</c:v>
                </c:pt>
                <c:pt idx="750">
                  <c:v>17.27</c:v>
                </c:pt>
                <c:pt idx="751">
                  <c:v>17.3</c:v>
                </c:pt>
                <c:pt idx="752">
                  <c:v>17.27</c:v>
                </c:pt>
                <c:pt idx="753">
                  <c:v>17.25</c:v>
                </c:pt>
                <c:pt idx="754">
                  <c:v>17.28</c:v>
                </c:pt>
                <c:pt idx="755">
                  <c:v>17.27</c:v>
                </c:pt>
                <c:pt idx="756">
                  <c:v>17.29</c:v>
                </c:pt>
                <c:pt idx="757">
                  <c:v>17.3</c:v>
                </c:pt>
                <c:pt idx="758">
                  <c:v>17.36</c:v>
                </c:pt>
                <c:pt idx="759">
                  <c:v>17.34</c:v>
                </c:pt>
                <c:pt idx="760">
                  <c:v>17.3</c:v>
                </c:pt>
                <c:pt idx="761">
                  <c:v>17.260000000000002</c:v>
                </c:pt>
                <c:pt idx="762">
                  <c:v>17.25</c:v>
                </c:pt>
                <c:pt idx="763">
                  <c:v>17.27</c:v>
                </c:pt>
                <c:pt idx="764">
                  <c:v>17.28</c:v>
                </c:pt>
                <c:pt idx="765">
                  <c:v>17.25</c:v>
                </c:pt>
                <c:pt idx="766">
                  <c:v>17.3</c:v>
                </c:pt>
                <c:pt idx="767">
                  <c:v>17.29</c:v>
                </c:pt>
                <c:pt idx="768">
                  <c:v>17.239999999999998</c:v>
                </c:pt>
                <c:pt idx="769">
                  <c:v>17.260000000000002</c:v>
                </c:pt>
                <c:pt idx="770">
                  <c:v>17.260000000000002</c:v>
                </c:pt>
                <c:pt idx="771">
                  <c:v>17.309999999999999</c:v>
                </c:pt>
                <c:pt idx="772">
                  <c:v>17.23</c:v>
                </c:pt>
                <c:pt idx="773">
                  <c:v>17.25</c:v>
                </c:pt>
                <c:pt idx="774">
                  <c:v>17.260000000000002</c:v>
                </c:pt>
                <c:pt idx="775">
                  <c:v>17.190000000000001</c:v>
                </c:pt>
                <c:pt idx="776">
                  <c:v>17.27</c:v>
                </c:pt>
                <c:pt idx="777">
                  <c:v>17.3</c:v>
                </c:pt>
                <c:pt idx="778">
                  <c:v>17.260000000000002</c:v>
                </c:pt>
                <c:pt idx="779">
                  <c:v>17.25</c:v>
                </c:pt>
                <c:pt idx="780">
                  <c:v>17.29</c:v>
                </c:pt>
                <c:pt idx="781">
                  <c:v>17.329999999999998</c:v>
                </c:pt>
                <c:pt idx="782">
                  <c:v>17.32</c:v>
                </c:pt>
                <c:pt idx="783">
                  <c:v>17.28</c:v>
                </c:pt>
                <c:pt idx="784">
                  <c:v>17.37</c:v>
                </c:pt>
                <c:pt idx="785">
                  <c:v>17.28</c:v>
                </c:pt>
                <c:pt idx="786">
                  <c:v>17.22</c:v>
                </c:pt>
                <c:pt idx="787">
                  <c:v>17.22</c:v>
                </c:pt>
                <c:pt idx="788">
                  <c:v>17.27</c:v>
                </c:pt>
                <c:pt idx="789">
                  <c:v>17.27</c:v>
                </c:pt>
                <c:pt idx="790">
                  <c:v>17.27</c:v>
                </c:pt>
                <c:pt idx="791">
                  <c:v>17.41</c:v>
                </c:pt>
                <c:pt idx="792">
                  <c:v>17.3</c:v>
                </c:pt>
                <c:pt idx="793">
                  <c:v>17.3</c:v>
                </c:pt>
                <c:pt idx="794">
                  <c:v>17.309999999999999</c:v>
                </c:pt>
                <c:pt idx="795">
                  <c:v>17.28</c:v>
                </c:pt>
                <c:pt idx="796">
                  <c:v>17.32</c:v>
                </c:pt>
                <c:pt idx="797">
                  <c:v>17.22</c:v>
                </c:pt>
                <c:pt idx="798">
                  <c:v>17.23</c:v>
                </c:pt>
                <c:pt idx="799">
                  <c:v>17.27</c:v>
                </c:pt>
                <c:pt idx="800">
                  <c:v>17.22</c:v>
                </c:pt>
                <c:pt idx="801">
                  <c:v>17.170000000000002</c:v>
                </c:pt>
                <c:pt idx="802">
                  <c:v>17.27</c:v>
                </c:pt>
                <c:pt idx="803">
                  <c:v>17.22</c:v>
                </c:pt>
                <c:pt idx="804">
                  <c:v>17.25</c:v>
                </c:pt>
                <c:pt idx="805">
                  <c:v>17.239999999999998</c:v>
                </c:pt>
                <c:pt idx="806">
                  <c:v>17.28</c:v>
                </c:pt>
                <c:pt idx="807">
                  <c:v>14.93</c:v>
                </c:pt>
                <c:pt idx="808">
                  <c:v>3.41</c:v>
                </c:pt>
                <c:pt idx="809">
                  <c:v>0.64</c:v>
                </c:pt>
                <c:pt idx="810">
                  <c:v>0.35</c:v>
                </c:pt>
                <c:pt idx="811">
                  <c:v>0.19</c:v>
                </c:pt>
                <c:pt idx="812">
                  <c:v>0.12</c:v>
                </c:pt>
                <c:pt idx="813">
                  <c:v>0.09</c:v>
                </c:pt>
                <c:pt idx="814">
                  <c:v>0.08</c:v>
                </c:pt>
                <c:pt idx="815">
                  <c:v>7.0000000000000007E-2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9777584"/>
        <c:axId val="619777976"/>
      </c:scatterChart>
      <c:scatterChart>
        <c:scatterStyle val="lineMarker"/>
        <c:varyColors val="0"/>
        <c:ser>
          <c:idx val="0"/>
          <c:order val="0"/>
          <c:tx>
            <c:v>Current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'1922 90cm'!$A$3:$A$1002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'1922 90cm'!$F$3:$F$994</c:f>
              <c:numCache>
                <c:formatCode>General</c:formatCode>
                <c:ptCount val="992"/>
                <c:pt idx="0">
                  <c:v>0</c:v>
                </c:pt>
                <c:pt idx="1">
                  <c:v>0</c:v>
                </c:pt>
                <c:pt idx="2">
                  <c:v>0.184</c:v>
                </c:pt>
                <c:pt idx="3">
                  <c:v>0.39559999999999995</c:v>
                </c:pt>
                <c:pt idx="4">
                  <c:v>0.61640000000000006</c:v>
                </c:pt>
                <c:pt idx="5">
                  <c:v>3.3304</c:v>
                </c:pt>
                <c:pt idx="6">
                  <c:v>3.2568000000000001</c:v>
                </c:pt>
                <c:pt idx="7">
                  <c:v>3.1463999999999999</c:v>
                </c:pt>
                <c:pt idx="8">
                  <c:v>3.0175999999999998</c:v>
                </c:pt>
                <c:pt idx="9">
                  <c:v>2.8336000000000001</c:v>
                </c:pt>
                <c:pt idx="10">
                  <c:v>2.7232000000000003</c:v>
                </c:pt>
                <c:pt idx="11">
                  <c:v>2.6956000000000002</c:v>
                </c:pt>
                <c:pt idx="12">
                  <c:v>2.6772</c:v>
                </c:pt>
                <c:pt idx="13">
                  <c:v>2.6772</c:v>
                </c:pt>
                <c:pt idx="14">
                  <c:v>2.6863999999999999</c:v>
                </c:pt>
                <c:pt idx="15">
                  <c:v>2.6772</c:v>
                </c:pt>
                <c:pt idx="16">
                  <c:v>2.6679999999999997</c:v>
                </c:pt>
                <c:pt idx="17">
                  <c:v>2.6679999999999997</c:v>
                </c:pt>
                <c:pt idx="18">
                  <c:v>2.6588000000000003</c:v>
                </c:pt>
                <c:pt idx="19">
                  <c:v>2.6495999999999995</c:v>
                </c:pt>
                <c:pt idx="20">
                  <c:v>2.6495999999999995</c:v>
                </c:pt>
                <c:pt idx="21">
                  <c:v>2.6495999999999995</c:v>
                </c:pt>
                <c:pt idx="22">
                  <c:v>2.6495999999999995</c:v>
                </c:pt>
                <c:pt idx="23">
                  <c:v>2.6495999999999995</c:v>
                </c:pt>
                <c:pt idx="24">
                  <c:v>2.6495999999999995</c:v>
                </c:pt>
                <c:pt idx="25">
                  <c:v>2.6495999999999995</c:v>
                </c:pt>
                <c:pt idx="26">
                  <c:v>2.6495999999999995</c:v>
                </c:pt>
                <c:pt idx="27">
                  <c:v>2.6495999999999995</c:v>
                </c:pt>
                <c:pt idx="28">
                  <c:v>2.6495999999999995</c:v>
                </c:pt>
                <c:pt idx="29">
                  <c:v>2.6404000000000001</c:v>
                </c:pt>
                <c:pt idx="30">
                  <c:v>2.6404000000000001</c:v>
                </c:pt>
                <c:pt idx="31">
                  <c:v>2.6404000000000001</c:v>
                </c:pt>
                <c:pt idx="32">
                  <c:v>2.6495999999999995</c:v>
                </c:pt>
                <c:pt idx="33">
                  <c:v>2.6404000000000001</c:v>
                </c:pt>
                <c:pt idx="34">
                  <c:v>2.6311999999999998</c:v>
                </c:pt>
                <c:pt idx="35">
                  <c:v>2.6311999999999998</c:v>
                </c:pt>
                <c:pt idx="36">
                  <c:v>2.6404000000000001</c:v>
                </c:pt>
                <c:pt idx="37">
                  <c:v>2.6311999999999998</c:v>
                </c:pt>
                <c:pt idx="38">
                  <c:v>2.6311999999999998</c:v>
                </c:pt>
                <c:pt idx="39">
                  <c:v>2.6311999999999998</c:v>
                </c:pt>
                <c:pt idx="40">
                  <c:v>2.6311999999999998</c:v>
                </c:pt>
                <c:pt idx="41">
                  <c:v>2.6311999999999998</c:v>
                </c:pt>
                <c:pt idx="42">
                  <c:v>2.6219999999999999</c:v>
                </c:pt>
                <c:pt idx="43">
                  <c:v>2.6127999999999996</c:v>
                </c:pt>
                <c:pt idx="44">
                  <c:v>2.6035999999999997</c:v>
                </c:pt>
                <c:pt idx="45">
                  <c:v>2.5944000000000003</c:v>
                </c:pt>
                <c:pt idx="46">
                  <c:v>2.5944000000000003</c:v>
                </c:pt>
                <c:pt idx="47">
                  <c:v>2.5760000000000001</c:v>
                </c:pt>
                <c:pt idx="48">
                  <c:v>2.5760000000000001</c:v>
                </c:pt>
                <c:pt idx="49">
                  <c:v>2.5668000000000002</c:v>
                </c:pt>
                <c:pt idx="50">
                  <c:v>2.5668000000000002</c:v>
                </c:pt>
                <c:pt idx="51">
                  <c:v>2.5575999999999999</c:v>
                </c:pt>
                <c:pt idx="52">
                  <c:v>2.5668000000000002</c:v>
                </c:pt>
                <c:pt idx="53">
                  <c:v>2.5575999999999999</c:v>
                </c:pt>
                <c:pt idx="54">
                  <c:v>2.5575999999999999</c:v>
                </c:pt>
                <c:pt idx="55">
                  <c:v>2.5668000000000002</c:v>
                </c:pt>
                <c:pt idx="56">
                  <c:v>2.5575999999999999</c:v>
                </c:pt>
                <c:pt idx="57">
                  <c:v>2.5484</c:v>
                </c:pt>
                <c:pt idx="58">
                  <c:v>2.5575999999999999</c:v>
                </c:pt>
                <c:pt idx="59">
                  <c:v>2.5575999999999999</c:v>
                </c:pt>
                <c:pt idx="60">
                  <c:v>2.5484</c:v>
                </c:pt>
                <c:pt idx="61">
                  <c:v>2.5575999999999999</c:v>
                </c:pt>
                <c:pt idx="62">
                  <c:v>2.5484</c:v>
                </c:pt>
                <c:pt idx="63">
                  <c:v>2.5484</c:v>
                </c:pt>
                <c:pt idx="64">
                  <c:v>2.5484</c:v>
                </c:pt>
                <c:pt idx="65">
                  <c:v>2.5484</c:v>
                </c:pt>
                <c:pt idx="66">
                  <c:v>2.5575999999999999</c:v>
                </c:pt>
                <c:pt idx="67">
                  <c:v>2.5391999999999997</c:v>
                </c:pt>
                <c:pt idx="68">
                  <c:v>2.5391999999999997</c:v>
                </c:pt>
                <c:pt idx="69">
                  <c:v>2.5391999999999997</c:v>
                </c:pt>
                <c:pt idx="70">
                  <c:v>2.5391999999999997</c:v>
                </c:pt>
                <c:pt idx="71">
                  <c:v>2.5391999999999997</c:v>
                </c:pt>
                <c:pt idx="72">
                  <c:v>2.5391999999999997</c:v>
                </c:pt>
                <c:pt idx="73">
                  <c:v>2.5300000000000002</c:v>
                </c:pt>
                <c:pt idx="74">
                  <c:v>2.5208000000000004</c:v>
                </c:pt>
                <c:pt idx="75">
                  <c:v>2.5208000000000004</c:v>
                </c:pt>
                <c:pt idx="76">
                  <c:v>2.5208000000000004</c:v>
                </c:pt>
                <c:pt idx="77">
                  <c:v>2.5208000000000004</c:v>
                </c:pt>
                <c:pt idx="78">
                  <c:v>2.5391999999999997</c:v>
                </c:pt>
                <c:pt idx="79">
                  <c:v>2.5208000000000004</c:v>
                </c:pt>
                <c:pt idx="80">
                  <c:v>2.5208000000000004</c:v>
                </c:pt>
                <c:pt idx="81">
                  <c:v>2.5208000000000004</c:v>
                </c:pt>
                <c:pt idx="82">
                  <c:v>2.5208000000000004</c:v>
                </c:pt>
                <c:pt idx="83">
                  <c:v>2.5116000000000001</c:v>
                </c:pt>
                <c:pt idx="84">
                  <c:v>2.5208000000000004</c:v>
                </c:pt>
                <c:pt idx="85">
                  <c:v>2.5208000000000004</c:v>
                </c:pt>
                <c:pt idx="86">
                  <c:v>2.5116000000000001</c:v>
                </c:pt>
                <c:pt idx="87">
                  <c:v>2.5208000000000004</c:v>
                </c:pt>
                <c:pt idx="88">
                  <c:v>2.5116000000000001</c:v>
                </c:pt>
                <c:pt idx="89">
                  <c:v>2.5116000000000001</c:v>
                </c:pt>
                <c:pt idx="90">
                  <c:v>2.5208000000000004</c:v>
                </c:pt>
                <c:pt idx="91">
                  <c:v>2.5208000000000004</c:v>
                </c:pt>
                <c:pt idx="92">
                  <c:v>2.5116000000000001</c:v>
                </c:pt>
                <c:pt idx="93">
                  <c:v>2.5024000000000002</c:v>
                </c:pt>
                <c:pt idx="94">
                  <c:v>2.5024000000000002</c:v>
                </c:pt>
                <c:pt idx="95">
                  <c:v>2.5116000000000001</c:v>
                </c:pt>
                <c:pt idx="96">
                  <c:v>2.5024000000000002</c:v>
                </c:pt>
                <c:pt idx="97">
                  <c:v>2.5024000000000002</c:v>
                </c:pt>
                <c:pt idx="98">
                  <c:v>2.5024000000000002</c:v>
                </c:pt>
                <c:pt idx="99">
                  <c:v>2.5024000000000002</c:v>
                </c:pt>
                <c:pt idx="100">
                  <c:v>2.5024000000000002</c:v>
                </c:pt>
                <c:pt idx="101">
                  <c:v>2.5024000000000002</c:v>
                </c:pt>
                <c:pt idx="102">
                  <c:v>2.5024000000000002</c:v>
                </c:pt>
                <c:pt idx="103">
                  <c:v>2.4931999999999999</c:v>
                </c:pt>
                <c:pt idx="104">
                  <c:v>2.4931999999999999</c:v>
                </c:pt>
                <c:pt idx="105">
                  <c:v>2.4931999999999999</c:v>
                </c:pt>
                <c:pt idx="106">
                  <c:v>2.5024000000000002</c:v>
                </c:pt>
                <c:pt idx="107">
                  <c:v>2.5024000000000002</c:v>
                </c:pt>
                <c:pt idx="108">
                  <c:v>2.5024000000000002</c:v>
                </c:pt>
                <c:pt idx="109">
                  <c:v>2.5024000000000002</c:v>
                </c:pt>
                <c:pt idx="110">
                  <c:v>2.484</c:v>
                </c:pt>
                <c:pt idx="111">
                  <c:v>2.4931999999999999</c:v>
                </c:pt>
                <c:pt idx="112">
                  <c:v>2.5024000000000002</c:v>
                </c:pt>
                <c:pt idx="113">
                  <c:v>2.4931999999999999</c:v>
                </c:pt>
                <c:pt idx="114">
                  <c:v>2.5024000000000002</c:v>
                </c:pt>
                <c:pt idx="115">
                  <c:v>2.4931999999999999</c:v>
                </c:pt>
                <c:pt idx="116">
                  <c:v>2.4931999999999999</c:v>
                </c:pt>
                <c:pt idx="117">
                  <c:v>2.4931999999999999</c:v>
                </c:pt>
                <c:pt idx="118">
                  <c:v>2.484</c:v>
                </c:pt>
                <c:pt idx="119">
                  <c:v>2.484</c:v>
                </c:pt>
                <c:pt idx="120">
                  <c:v>2.5024000000000002</c:v>
                </c:pt>
                <c:pt idx="121">
                  <c:v>2.5024000000000002</c:v>
                </c:pt>
                <c:pt idx="122">
                  <c:v>2.484</c:v>
                </c:pt>
                <c:pt idx="123">
                  <c:v>2.484</c:v>
                </c:pt>
                <c:pt idx="124">
                  <c:v>2.4931999999999999</c:v>
                </c:pt>
                <c:pt idx="125">
                  <c:v>2.4931999999999999</c:v>
                </c:pt>
                <c:pt idx="126">
                  <c:v>2.484</c:v>
                </c:pt>
                <c:pt idx="127">
                  <c:v>2.4931999999999999</c:v>
                </c:pt>
                <c:pt idx="128">
                  <c:v>2.4931999999999999</c:v>
                </c:pt>
                <c:pt idx="129">
                  <c:v>2.4931999999999999</c:v>
                </c:pt>
                <c:pt idx="130">
                  <c:v>2.484</c:v>
                </c:pt>
                <c:pt idx="131">
                  <c:v>2.4931999999999999</c:v>
                </c:pt>
                <c:pt idx="132">
                  <c:v>2.4931999999999999</c:v>
                </c:pt>
                <c:pt idx="133">
                  <c:v>2.484</c:v>
                </c:pt>
                <c:pt idx="134">
                  <c:v>2.4931999999999999</c:v>
                </c:pt>
                <c:pt idx="135">
                  <c:v>2.4747999999999997</c:v>
                </c:pt>
                <c:pt idx="136">
                  <c:v>2.484</c:v>
                </c:pt>
                <c:pt idx="137">
                  <c:v>2.484</c:v>
                </c:pt>
                <c:pt idx="138">
                  <c:v>2.484</c:v>
                </c:pt>
                <c:pt idx="139">
                  <c:v>2.484</c:v>
                </c:pt>
                <c:pt idx="140">
                  <c:v>2.484</c:v>
                </c:pt>
                <c:pt idx="141">
                  <c:v>2.484</c:v>
                </c:pt>
                <c:pt idx="142">
                  <c:v>2.484</c:v>
                </c:pt>
                <c:pt idx="143">
                  <c:v>2.484</c:v>
                </c:pt>
                <c:pt idx="144">
                  <c:v>2.484</c:v>
                </c:pt>
                <c:pt idx="145">
                  <c:v>2.484</c:v>
                </c:pt>
                <c:pt idx="146">
                  <c:v>2.484</c:v>
                </c:pt>
                <c:pt idx="147">
                  <c:v>2.484</c:v>
                </c:pt>
                <c:pt idx="148">
                  <c:v>2.484</c:v>
                </c:pt>
                <c:pt idx="149">
                  <c:v>2.4747999999999997</c:v>
                </c:pt>
                <c:pt idx="150">
                  <c:v>2.484</c:v>
                </c:pt>
                <c:pt idx="151">
                  <c:v>2.484</c:v>
                </c:pt>
                <c:pt idx="152">
                  <c:v>2.4747999999999997</c:v>
                </c:pt>
                <c:pt idx="153">
                  <c:v>2.4747999999999997</c:v>
                </c:pt>
                <c:pt idx="154">
                  <c:v>2.484</c:v>
                </c:pt>
                <c:pt idx="155">
                  <c:v>2.484</c:v>
                </c:pt>
                <c:pt idx="156">
                  <c:v>2.484</c:v>
                </c:pt>
                <c:pt idx="157">
                  <c:v>2.4747999999999997</c:v>
                </c:pt>
                <c:pt idx="158">
                  <c:v>2.4747999999999997</c:v>
                </c:pt>
                <c:pt idx="159">
                  <c:v>2.484</c:v>
                </c:pt>
                <c:pt idx="160">
                  <c:v>2.4747999999999997</c:v>
                </c:pt>
                <c:pt idx="161">
                  <c:v>2.484</c:v>
                </c:pt>
                <c:pt idx="162">
                  <c:v>2.484</c:v>
                </c:pt>
                <c:pt idx="163">
                  <c:v>2.4747999999999997</c:v>
                </c:pt>
                <c:pt idx="164">
                  <c:v>2.4747999999999997</c:v>
                </c:pt>
                <c:pt idx="165">
                  <c:v>2.484</c:v>
                </c:pt>
                <c:pt idx="166">
                  <c:v>2.4747999999999997</c:v>
                </c:pt>
                <c:pt idx="167">
                  <c:v>2.4747999999999997</c:v>
                </c:pt>
                <c:pt idx="168">
                  <c:v>2.484</c:v>
                </c:pt>
                <c:pt idx="169">
                  <c:v>2.484</c:v>
                </c:pt>
                <c:pt idx="170">
                  <c:v>2.484</c:v>
                </c:pt>
                <c:pt idx="171">
                  <c:v>2.484</c:v>
                </c:pt>
                <c:pt idx="172">
                  <c:v>2.484</c:v>
                </c:pt>
                <c:pt idx="173">
                  <c:v>2.4656000000000002</c:v>
                </c:pt>
                <c:pt idx="174">
                  <c:v>2.4656000000000002</c:v>
                </c:pt>
                <c:pt idx="175">
                  <c:v>2.4656000000000002</c:v>
                </c:pt>
                <c:pt idx="176">
                  <c:v>2.4747999999999997</c:v>
                </c:pt>
                <c:pt idx="177">
                  <c:v>2.4656000000000002</c:v>
                </c:pt>
                <c:pt idx="178">
                  <c:v>2.4656000000000002</c:v>
                </c:pt>
                <c:pt idx="179">
                  <c:v>2.4747999999999997</c:v>
                </c:pt>
                <c:pt idx="180">
                  <c:v>2.4656000000000002</c:v>
                </c:pt>
                <c:pt idx="181">
                  <c:v>2.4747999999999997</c:v>
                </c:pt>
                <c:pt idx="182">
                  <c:v>2.4747999999999997</c:v>
                </c:pt>
                <c:pt idx="183">
                  <c:v>2.4656000000000002</c:v>
                </c:pt>
                <c:pt idx="184">
                  <c:v>2.4656000000000002</c:v>
                </c:pt>
                <c:pt idx="185">
                  <c:v>2.4656000000000002</c:v>
                </c:pt>
                <c:pt idx="186">
                  <c:v>2.4656000000000002</c:v>
                </c:pt>
                <c:pt idx="187">
                  <c:v>2.4747999999999997</c:v>
                </c:pt>
                <c:pt idx="188">
                  <c:v>2.4747999999999997</c:v>
                </c:pt>
                <c:pt idx="189">
                  <c:v>2.4656000000000002</c:v>
                </c:pt>
                <c:pt idx="190">
                  <c:v>2.4656000000000002</c:v>
                </c:pt>
                <c:pt idx="191">
                  <c:v>2.4656000000000002</c:v>
                </c:pt>
                <c:pt idx="192">
                  <c:v>2.4747999999999997</c:v>
                </c:pt>
                <c:pt idx="193">
                  <c:v>2.4656000000000002</c:v>
                </c:pt>
                <c:pt idx="194">
                  <c:v>2.4563999999999999</c:v>
                </c:pt>
                <c:pt idx="195">
                  <c:v>2.4656000000000002</c:v>
                </c:pt>
                <c:pt idx="196">
                  <c:v>2.4563999999999999</c:v>
                </c:pt>
                <c:pt idx="197">
                  <c:v>2.4656000000000002</c:v>
                </c:pt>
                <c:pt idx="198">
                  <c:v>2.4656000000000002</c:v>
                </c:pt>
                <c:pt idx="199">
                  <c:v>2.4747999999999997</c:v>
                </c:pt>
                <c:pt idx="200">
                  <c:v>2.4656000000000002</c:v>
                </c:pt>
                <c:pt idx="201">
                  <c:v>2.4563999999999999</c:v>
                </c:pt>
                <c:pt idx="202">
                  <c:v>2.4656000000000002</c:v>
                </c:pt>
                <c:pt idx="203">
                  <c:v>2.4656000000000002</c:v>
                </c:pt>
                <c:pt idx="204">
                  <c:v>2.4656000000000002</c:v>
                </c:pt>
                <c:pt idx="205">
                  <c:v>2.4656000000000002</c:v>
                </c:pt>
                <c:pt idx="206">
                  <c:v>2.4656000000000002</c:v>
                </c:pt>
                <c:pt idx="207">
                  <c:v>2.4563999999999999</c:v>
                </c:pt>
                <c:pt idx="208">
                  <c:v>2.4563999999999999</c:v>
                </c:pt>
                <c:pt idx="209">
                  <c:v>2.4563999999999999</c:v>
                </c:pt>
                <c:pt idx="210">
                  <c:v>2.4656000000000002</c:v>
                </c:pt>
                <c:pt idx="211">
                  <c:v>2.4656000000000002</c:v>
                </c:pt>
                <c:pt idx="212">
                  <c:v>2.4656000000000002</c:v>
                </c:pt>
                <c:pt idx="213">
                  <c:v>2.4656000000000002</c:v>
                </c:pt>
                <c:pt idx="214">
                  <c:v>2.4656000000000002</c:v>
                </c:pt>
                <c:pt idx="215">
                  <c:v>2.4656000000000002</c:v>
                </c:pt>
                <c:pt idx="216">
                  <c:v>2.4656000000000002</c:v>
                </c:pt>
                <c:pt idx="217">
                  <c:v>2.4656000000000002</c:v>
                </c:pt>
                <c:pt idx="218">
                  <c:v>2.4656000000000002</c:v>
                </c:pt>
                <c:pt idx="219">
                  <c:v>2.4656000000000002</c:v>
                </c:pt>
                <c:pt idx="220">
                  <c:v>2.4656000000000002</c:v>
                </c:pt>
                <c:pt idx="221">
                  <c:v>2.4656000000000002</c:v>
                </c:pt>
                <c:pt idx="222">
                  <c:v>2.4656000000000002</c:v>
                </c:pt>
                <c:pt idx="223">
                  <c:v>2.4747999999999997</c:v>
                </c:pt>
                <c:pt idx="224">
                  <c:v>2.4747999999999997</c:v>
                </c:pt>
                <c:pt idx="225">
                  <c:v>2.4656000000000002</c:v>
                </c:pt>
                <c:pt idx="226">
                  <c:v>2.4472</c:v>
                </c:pt>
                <c:pt idx="227">
                  <c:v>2.4563999999999999</c:v>
                </c:pt>
                <c:pt idx="228">
                  <c:v>2.4563999999999999</c:v>
                </c:pt>
                <c:pt idx="229">
                  <c:v>2.4656000000000002</c:v>
                </c:pt>
                <c:pt idx="230">
                  <c:v>2.4563999999999999</c:v>
                </c:pt>
                <c:pt idx="231">
                  <c:v>2.4563999999999999</c:v>
                </c:pt>
                <c:pt idx="232">
                  <c:v>2.4656000000000002</c:v>
                </c:pt>
                <c:pt idx="233">
                  <c:v>2.4563999999999999</c:v>
                </c:pt>
                <c:pt idx="234">
                  <c:v>2.4472</c:v>
                </c:pt>
                <c:pt idx="235">
                  <c:v>2.4379999999999997</c:v>
                </c:pt>
                <c:pt idx="236">
                  <c:v>2.4472</c:v>
                </c:pt>
                <c:pt idx="237">
                  <c:v>2.4656000000000002</c:v>
                </c:pt>
                <c:pt idx="238">
                  <c:v>2.4656000000000002</c:v>
                </c:pt>
                <c:pt idx="239">
                  <c:v>2.4656000000000002</c:v>
                </c:pt>
                <c:pt idx="240">
                  <c:v>2.4656000000000002</c:v>
                </c:pt>
                <c:pt idx="241">
                  <c:v>2.4563999999999999</c:v>
                </c:pt>
                <c:pt idx="242">
                  <c:v>2.4563999999999999</c:v>
                </c:pt>
                <c:pt idx="243">
                  <c:v>2.4563999999999999</c:v>
                </c:pt>
                <c:pt idx="244">
                  <c:v>2.4563999999999999</c:v>
                </c:pt>
                <c:pt idx="245">
                  <c:v>2.4563999999999999</c:v>
                </c:pt>
                <c:pt idx="246">
                  <c:v>2.4563999999999999</c:v>
                </c:pt>
                <c:pt idx="247">
                  <c:v>2.4563999999999999</c:v>
                </c:pt>
                <c:pt idx="248">
                  <c:v>2.4563999999999999</c:v>
                </c:pt>
                <c:pt idx="249">
                  <c:v>2.4747999999999997</c:v>
                </c:pt>
                <c:pt idx="250">
                  <c:v>2.4656000000000002</c:v>
                </c:pt>
                <c:pt idx="251">
                  <c:v>2.4563999999999999</c:v>
                </c:pt>
                <c:pt idx="252">
                  <c:v>2.4656000000000002</c:v>
                </c:pt>
                <c:pt idx="253">
                  <c:v>2.4656000000000002</c:v>
                </c:pt>
                <c:pt idx="254">
                  <c:v>2.4563999999999999</c:v>
                </c:pt>
                <c:pt idx="255">
                  <c:v>2.4563999999999999</c:v>
                </c:pt>
                <c:pt idx="256">
                  <c:v>2.4472</c:v>
                </c:pt>
                <c:pt idx="257">
                  <c:v>2.4472</c:v>
                </c:pt>
                <c:pt idx="258">
                  <c:v>2.4563999999999999</c:v>
                </c:pt>
                <c:pt idx="259">
                  <c:v>2.4656000000000002</c:v>
                </c:pt>
                <c:pt idx="260">
                  <c:v>2.4563999999999999</c:v>
                </c:pt>
                <c:pt idx="261">
                  <c:v>2.4563999999999999</c:v>
                </c:pt>
                <c:pt idx="262">
                  <c:v>2.4563999999999999</c:v>
                </c:pt>
                <c:pt idx="263">
                  <c:v>2.4563999999999999</c:v>
                </c:pt>
                <c:pt idx="264">
                  <c:v>2.4563999999999999</c:v>
                </c:pt>
                <c:pt idx="265">
                  <c:v>2.4563999999999999</c:v>
                </c:pt>
                <c:pt idx="266">
                  <c:v>2.4563999999999999</c:v>
                </c:pt>
                <c:pt idx="267">
                  <c:v>2.4656000000000002</c:v>
                </c:pt>
                <c:pt idx="268">
                  <c:v>2.4472</c:v>
                </c:pt>
                <c:pt idx="269">
                  <c:v>2.4472</c:v>
                </c:pt>
                <c:pt idx="270">
                  <c:v>2.4472</c:v>
                </c:pt>
                <c:pt idx="271">
                  <c:v>2.4472</c:v>
                </c:pt>
                <c:pt idx="272">
                  <c:v>2.4563999999999999</c:v>
                </c:pt>
                <c:pt idx="273">
                  <c:v>2.4656000000000002</c:v>
                </c:pt>
                <c:pt idx="274">
                  <c:v>2.4747999999999997</c:v>
                </c:pt>
                <c:pt idx="275">
                  <c:v>2.4563999999999999</c:v>
                </c:pt>
                <c:pt idx="276">
                  <c:v>2.4563999999999999</c:v>
                </c:pt>
                <c:pt idx="277">
                  <c:v>2.4563999999999999</c:v>
                </c:pt>
                <c:pt idx="278">
                  <c:v>2.4563999999999999</c:v>
                </c:pt>
                <c:pt idx="279">
                  <c:v>2.4563999999999999</c:v>
                </c:pt>
                <c:pt idx="280">
                  <c:v>2.4472</c:v>
                </c:pt>
                <c:pt idx="281">
                  <c:v>2.4472</c:v>
                </c:pt>
                <c:pt idx="282">
                  <c:v>2.4472</c:v>
                </c:pt>
                <c:pt idx="283">
                  <c:v>2.4379999999999997</c:v>
                </c:pt>
                <c:pt idx="284">
                  <c:v>2.4379999999999997</c:v>
                </c:pt>
                <c:pt idx="285">
                  <c:v>2.4472</c:v>
                </c:pt>
                <c:pt idx="286">
                  <c:v>2.4472</c:v>
                </c:pt>
                <c:pt idx="287">
                  <c:v>2.4472</c:v>
                </c:pt>
                <c:pt idx="288">
                  <c:v>2.4472</c:v>
                </c:pt>
                <c:pt idx="289">
                  <c:v>2.4472</c:v>
                </c:pt>
                <c:pt idx="290">
                  <c:v>2.4472</c:v>
                </c:pt>
                <c:pt idx="291">
                  <c:v>2.4472</c:v>
                </c:pt>
                <c:pt idx="292">
                  <c:v>2.4472</c:v>
                </c:pt>
                <c:pt idx="293">
                  <c:v>2.4472</c:v>
                </c:pt>
                <c:pt idx="294">
                  <c:v>2.4472</c:v>
                </c:pt>
                <c:pt idx="295">
                  <c:v>2.4472</c:v>
                </c:pt>
                <c:pt idx="296">
                  <c:v>2.4472</c:v>
                </c:pt>
                <c:pt idx="297">
                  <c:v>2.4472</c:v>
                </c:pt>
                <c:pt idx="298">
                  <c:v>2.4379999999999997</c:v>
                </c:pt>
                <c:pt idx="299">
                  <c:v>2.4288000000000003</c:v>
                </c:pt>
                <c:pt idx="300">
                  <c:v>2.4472</c:v>
                </c:pt>
                <c:pt idx="301">
                  <c:v>2.4472</c:v>
                </c:pt>
                <c:pt idx="302">
                  <c:v>2.4379999999999997</c:v>
                </c:pt>
                <c:pt idx="303">
                  <c:v>2.4379999999999997</c:v>
                </c:pt>
                <c:pt idx="304">
                  <c:v>2.4472</c:v>
                </c:pt>
                <c:pt idx="305">
                  <c:v>2.4472</c:v>
                </c:pt>
                <c:pt idx="306">
                  <c:v>2.4288000000000003</c:v>
                </c:pt>
                <c:pt idx="307">
                  <c:v>2.4379999999999997</c:v>
                </c:pt>
                <c:pt idx="308">
                  <c:v>2.4472</c:v>
                </c:pt>
                <c:pt idx="309">
                  <c:v>2.4472</c:v>
                </c:pt>
                <c:pt idx="310">
                  <c:v>2.4196</c:v>
                </c:pt>
                <c:pt idx="311">
                  <c:v>2.4288000000000003</c:v>
                </c:pt>
                <c:pt idx="312">
                  <c:v>2.4472</c:v>
                </c:pt>
                <c:pt idx="313">
                  <c:v>2.4472</c:v>
                </c:pt>
                <c:pt idx="314">
                  <c:v>2.4379999999999997</c:v>
                </c:pt>
                <c:pt idx="315">
                  <c:v>2.4288000000000003</c:v>
                </c:pt>
                <c:pt idx="316">
                  <c:v>2.4379999999999997</c:v>
                </c:pt>
                <c:pt idx="317">
                  <c:v>2.4288000000000003</c:v>
                </c:pt>
                <c:pt idx="318">
                  <c:v>2.4379999999999997</c:v>
                </c:pt>
                <c:pt idx="319">
                  <c:v>2.4288000000000003</c:v>
                </c:pt>
                <c:pt idx="320">
                  <c:v>2.4288000000000003</c:v>
                </c:pt>
                <c:pt idx="321">
                  <c:v>2.4379999999999997</c:v>
                </c:pt>
                <c:pt idx="322">
                  <c:v>2.4379999999999997</c:v>
                </c:pt>
                <c:pt idx="323">
                  <c:v>2.4379999999999997</c:v>
                </c:pt>
                <c:pt idx="324">
                  <c:v>2.4472</c:v>
                </c:pt>
                <c:pt idx="325">
                  <c:v>2.4379999999999997</c:v>
                </c:pt>
                <c:pt idx="326">
                  <c:v>2.4379999999999997</c:v>
                </c:pt>
                <c:pt idx="327">
                  <c:v>2.4379999999999997</c:v>
                </c:pt>
                <c:pt idx="328">
                  <c:v>2.4379999999999997</c:v>
                </c:pt>
                <c:pt idx="329">
                  <c:v>2.4379999999999997</c:v>
                </c:pt>
                <c:pt idx="330">
                  <c:v>2.4288000000000003</c:v>
                </c:pt>
                <c:pt idx="331">
                  <c:v>2.4288000000000003</c:v>
                </c:pt>
                <c:pt idx="332">
                  <c:v>2.4288000000000003</c:v>
                </c:pt>
                <c:pt idx="333">
                  <c:v>2.4288000000000003</c:v>
                </c:pt>
                <c:pt idx="334">
                  <c:v>2.4288000000000003</c:v>
                </c:pt>
                <c:pt idx="335">
                  <c:v>2.4288000000000003</c:v>
                </c:pt>
                <c:pt idx="336">
                  <c:v>2.4379999999999997</c:v>
                </c:pt>
                <c:pt idx="337">
                  <c:v>2.4288000000000003</c:v>
                </c:pt>
                <c:pt idx="338">
                  <c:v>2.4379999999999997</c:v>
                </c:pt>
                <c:pt idx="339">
                  <c:v>2.4288000000000003</c:v>
                </c:pt>
                <c:pt idx="340">
                  <c:v>2.4288000000000003</c:v>
                </c:pt>
                <c:pt idx="341">
                  <c:v>2.4379999999999997</c:v>
                </c:pt>
                <c:pt idx="342">
                  <c:v>2.4379999999999997</c:v>
                </c:pt>
                <c:pt idx="343">
                  <c:v>2.4288000000000003</c:v>
                </c:pt>
                <c:pt idx="344">
                  <c:v>2.4379999999999997</c:v>
                </c:pt>
                <c:pt idx="345">
                  <c:v>2.4288000000000003</c:v>
                </c:pt>
                <c:pt idx="346">
                  <c:v>2.4288000000000003</c:v>
                </c:pt>
                <c:pt idx="347">
                  <c:v>2.4196</c:v>
                </c:pt>
                <c:pt idx="348">
                  <c:v>2.4288000000000003</c:v>
                </c:pt>
                <c:pt idx="349">
                  <c:v>2.4288000000000003</c:v>
                </c:pt>
                <c:pt idx="350">
                  <c:v>2.4196</c:v>
                </c:pt>
                <c:pt idx="351">
                  <c:v>2.4288000000000003</c:v>
                </c:pt>
                <c:pt idx="352">
                  <c:v>2.4288000000000003</c:v>
                </c:pt>
                <c:pt idx="353">
                  <c:v>2.4104000000000001</c:v>
                </c:pt>
                <c:pt idx="354">
                  <c:v>2.4288000000000003</c:v>
                </c:pt>
                <c:pt idx="355">
                  <c:v>2.4288000000000003</c:v>
                </c:pt>
                <c:pt idx="356">
                  <c:v>2.4288000000000003</c:v>
                </c:pt>
                <c:pt idx="357">
                  <c:v>2.4288000000000003</c:v>
                </c:pt>
                <c:pt idx="358">
                  <c:v>2.4379999999999997</c:v>
                </c:pt>
                <c:pt idx="359">
                  <c:v>2.4196</c:v>
                </c:pt>
                <c:pt idx="360">
                  <c:v>2.4288000000000003</c:v>
                </c:pt>
                <c:pt idx="361">
                  <c:v>2.4288000000000003</c:v>
                </c:pt>
                <c:pt idx="362">
                  <c:v>2.4288000000000003</c:v>
                </c:pt>
                <c:pt idx="363">
                  <c:v>2.4288000000000003</c:v>
                </c:pt>
                <c:pt idx="364">
                  <c:v>2.4288000000000003</c:v>
                </c:pt>
                <c:pt idx="365">
                  <c:v>2.4288000000000003</c:v>
                </c:pt>
                <c:pt idx="366">
                  <c:v>2.4196</c:v>
                </c:pt>
                <c:pt idx="367">
                  <c:v>2.4104000000000001</c:v>
                </c:pt>
                <c:pt idx="368">
                  <c:v>2.4104000000000001</c:v>
                </c:pt>
                <c:pt idx="369">
                  <c:v>2.4196</c:v>
                </c:pt>
                <c:pt idx="370">
                  <c:v>2.4196</c:v>
                </c:pt>
                <c:pt idx="371">
                  <c:v>2.4196</c:v>
                </c:pt>
                <c:pt idx="372">
                  <c:v>2.4196</c:v>
                </c:pt>
                <c:pt idx="373">
                  <c:v>2.4288000000000003</c:v>
                </c:pt>
                <c:pt idx="374">
                  <c:v>2.4288000000000003</c:v>
                </c:pt>
                <c:pt idx="375">
                  <c:v>2.4288000000000003</c:v>
                </c:pt>
                <c:pt idx="376">
                  <c:v>2.4196</c:v>
                </c:pt>
                <c:pt idx="377">
                  <c:v>2.4196</c:v>
                </c:pt>
                <c:pt idx="378">
                  <c:v>2.4196</c:v>
                </c:pt>
                <c:pt idx="379">
                  <c:v>2.4288000000000003</c:v>
                </c:pt>
                <c:pt idx="380">
                  <c:v>2.4288000000000003</c:v>
                </c:pt>
                <c:pt idx="381">
                  <c:v>2.4196</c:v>
                </c:pt>
                <c:pt idx="382">
                  <c:v>2.4196</c:v>
                </c:pt>
                <c:pt idx="383">
                  <c:v>2.4288000000000003</c:v>
                </c:pt>
                <c:pt idx="384">
                  <c:v>2.4196</c:v>
                </c:pt>
                <c:pt idx="385">
                  <c:v>2.4196</c:v>
                </c:pt>
                <c:pt idx="386">
                  <c:v>2.4288000000000003</c:v>
                </c:pt>
                <c:pt idx="387">
                  <c:v>2.4196</c:v>
                </c:pt>
                <c:pt idx="388">
                  <c:v>2.4288000000000003</c:v>
                </c:pt>
                <c:pt idx="389">
                  <c:v>2.4288000000000003</c:v>
                </c:pt>
                <c:pt idx="390">
                  <c:v>2.4196</c:v>
                </c:pt>
                <c:pt idx="391">
                  <c:v>2.4196</c:v>
                </c:pt>
                <c:pt idx="392">
                  <c:v>2.4288000000000003</c:v>
                </c:pt>
                <c:pt idx="393">
                  <c:v>2.4196</c:v>
                </c:pt>
                <c:pt idx="394">
                  <c:v>2.4196</c:v>
                </c:pt>
                <c:pt idx="395">
                  <c:v>2.4196</c:v>
                </c:pt>
                <c:pt idx="396">
                  <c:v>2.4196</c:v>
                </c:pt>
                <c:pt idx="397">
                  <c:v>2.4288000000000003</c:v>
                </c:pt>
                <c:pt idx="398">
                  <c:v>2.4196</c:v>
                </c:pt>
                <c:pt idx="399">
                  <c:v>2.4104000000000001</c:v>
                </c:pt>
                <c:pt idx="400">
                  <c:v>2.4288000000000003</c:v>
                </c:pt>
                <c:pt idx="401">
                  <c:v>2.4196</c:v>
                </c:pt>
                <c:pt idx="402">
                  <c:v>2.4104000000000001</c:v>
                </c:pt>
                <c:pt idx="403">
                  <c:v>2.4196</c:v>
                </c:pt>
                <c:pt idx="404">
                  <c:v>2.4196</c:v>
                </c:pt>
                <c:pt idx="405">
                  <c:v>2.4196</c:v>
                </c:pt>
                <c:pt idx="406">
                  <c:v>2.4196</c:v>
                </c:pt>
                <c:pt idx="407">
                  <c:v>2.4288000000000003</c:v>
                </c:pt>
                <c:pt idx="408">
                  <c:v>2.4196</c:v>
                </c:pt>
                <c:pt idx="409">
                  <c:v>2.4196</c:v>
                </c:pt>
                <c:pt idx="410">
                  <c:v>2.4196</c:v>
                </c:pt>
                <c:pt idx="411">
                  <c:v>2.4288000000000003</c:v>
                </c:pt>
                <c:pt idx="412">
                  <c:v>2.4196</c:v>
                </c:pt>
                <c:pt idx="413">
                  <c:v>2.4104000000000001</c:v>
                </c:pt>
                <c:pt idx="414">
                  <c:v>2.4104000000000001</c:v>
                </c:pt>
                <c:pt idx="415">
                  <c:v>2.4196</c:v>
                </c:pt>
                <c:pt idx="416">
                  <c:v>2.4288000000000003</c:v>
                </c:pt>
                <c:pt idx="417">
                  <c:v>2.4196</c:v>
                </c:pt>
                <c:pt idx="418">
                  <c:v>2.4196</c:v>
                </c:pt>
                <c:pt idx="419">
                  <c:v>2.4288000000000003</c:v>
                </c:pt>
                <c:pt idx="420">
                  <c:v>2.4288000000000003</c:v>
                </c:pt>
                <c:pt idx="421">
                  <c:v>2.4196</c:v>
                </c:pt>
                <c:pt idx="422">
                  <c:v>2.4104000000000001</c:v>
                </c:pt>
                <c:pt idx="423">
                  <c:v>2.4288000000000003</c:v>
                </c:pt>
                <c:pt idx="424">
                  <c:v>2.4196</c:v>
                </c:pt>
                <c:pt idx="425">
                  <c:v>2.4288000000000003</c:v>
                </c:pt>
                <c:pt idx="426">
                  <c:v>2.4196</c:v>
                </c:pt>
                <c:pt idx="427">
                  <c:v>2.4196</c:v>
                </c:pt>
                <c:pt idx="428">
                  <c:v>2.4196</c:v>
                </c:pt>
                <c:pt idx="429">
                  <c:v>2.4196</c:v>
                </c:pt>
                <c:pt idx="430">
                  <c:v>2.4288000000000003</c:v>
                </c:pt>
                <c:pt idx="431">
                  <c:v>2.4196</c:v>
                </c:pt>
                <c:pt idx="432">
                  <c:v>2.4011999999999998</c:v>
                </c:pt>
                <c:pt idx="433">
                  <c:v>2.4104000000000001</c:v>
                </c:pt>
                <c:pt idx="434">
                  <c:v>2.4104000000000001</c:v>
                </c:pt>
                <c:pt idx="435">
                  <c:v>2.4196</c:v>
                </c:pt>
                <c:pt idx="436">
                  <c:v>2.4196</c:v>
                </c:pt>
                <c:pt idx="437">
                  <c:v>2.4196</c:v>
                </c:pt>
                <c:pt idx="438">
                  <c:v>2.4196</c:v>
                </c:pt>
                <c:pt idx="439">
                  <c:v>2.4288000000000003</c:v>
                </c:pt>
                <c:pt idx="440">
                  <c:v>2.4196</c:v>
                </c:pt>
                <c:pt idx="441">
                  <c:v>2.4288000000000003</c:v>
                </c:pt>
                <c:pt idx="442">
                  <c:v>2.4196</c:v>
                </c:pt>
                <c:pt idx="443">
                  <c:v>2.4288000000000003</c:v>
                </c:pt>
                <c:pt idx="444">
                  <c:v>2.4104000000000001</c:v>
                </c:pt>
                <c:pt idx="445">
                  <c:v>2.4196</c:v>
                </c:pt>
                <c:pt idx="446">
                  <c:v>2.4288000000000003</c:v>
                </c:pt>
                <c:pt idx="447">
                  <c:v>2.4196</c:v>
                </c:pt>
                <c:pt idx="448">
                  <c:v>2.4196</c:v>
                </c:pt>
                <c:pt idx="449">
                  <c:v>2.4288000000000003</c:v>
                </c:pt>
                <c:pt idx="450">
                  <c:v>2.4196</c:v>
                </c:pt>
                <c:pt idx="451">
                  <c:v>2.4104000000000001</c:v>
                </c:pt>
                <c:pt idx="452">
                  <c:v>2.4196</c:v>
                </c:pt>
                <c:pt idx="453">
                  <c:v>2.4104000000000001</c:v>
                </c:pt>
                <c:pt idx="454">
                  <c:v>2.4011999999999998</c:v>
                </c:pt>
                <c:pt idx="455">
                  <c:v>2.4104000000000001</c:v>
                </c:pt>
                <c:pt idx="456">
                  <c:v>2.4196</c:v>
                </c:pt>
                <c:pt idx="457">
                  <c:v>2.4104000000000001</c:v>
                </c:pt>
                <c:pt idx="458">
                  <c:v>2.4104000000000001</c:v>
                </c:pt>
                <c:pt idx="459">
                  <c:v>2.4196</c:v>
                </c:pt>
                <c:pt idx="460">
                  <c:v>2.4288000000000003</c:v>
                </c:pt>
                <c:pt idx="461">
                  <c:v>2.4288000000000003</c:v>
                </c:pt>
                <c:pt idx="462">
                  <c:v>2.4288000000000003</c:v>
                </c:pt>
                <c:pt idx="463">
                  <c:v>2.4196</c:v>
                </c:pt>
                <c:pt idx="464">
                  <c:v>2.4196</c:v>
                </c:pt>
                <c:pt idx="465">
                  <c:v>2.4196</c:v>
                </c:pt>
                <c:pt idx="466">
                  <c:v>2.4288000000000003</c:v>
                </c:pt>
                <c:pt idx="467">
                  <c:v>2.4288000000000003</c:v>
                </c:pt>
                <c:pt idx="468">
                  <c:v>2.4288000000000003</c:v>
                </c:pt>
                <c:pt idx="469">
                  <c:v>2.4196</c:v>
                </c:pt>
                <c:pt idx="470">
                  <c:v>2.4196</c:v>
                </c:pt>
                <c:pt idx="471">
                  <c:v>2.4196</c:v>
                </c:pt>
                <c:pt idx="472">
                  <c:v>2.4288000000000003</c:v>
                </c:pt>
                <c:pt idx="473">
                  <c:v>2.4288000000000003</c:v>
                </c:pt>
                <c:pt idx="474">
                  <c:v>2.4379999999999997</c:v>
                </c:pt>
                <c:pt idx="475">
                  <c:v>2.4288000000000003</c:v>
                </c:pt>
                <c:pt idx="476">
                  <c:v>2.4288000000000003</c:v>
                </c:pt>
                <c:pt idx="477">
                  <c:v>2.4288000000000003</c:v>
                </c:pt>
                <c:pt idx="478">
                  <c:v>2.4288000000000003</c:v>
                </c:pt>
                <c:pt idx="479">
                  <c:v>2.4288000000000003</c:v>
                </c:pt>
                <c:pt idx="480">
                  <c:v>2.4288000000000003</c:v>
                </c:pt>
                <c:pt idx="481">
                  <c:v>2.4288000000000003</c:v>
                </c:pt>
                <c:pt idx="482">
                  <c:v>2.4288000000000003</c:v>
                </c:pt>
                <c:pt idx="483">
                  <c:v>2.4288000000000003</c:v>
                </c:pt>
                <c:pt idx="484">
                  <c:v>2.4288000000000003</c:v>
                </c:pt>
                <c:pt idx="485">
                  <c:v>2.4288000000000003</c:v>
                </c:pt>
                <c:pt idx="486">
                  <c:v>2.4288000000000003</c:v>
                </c:pt>
                <c:pt idx="487">
                  <c:v>2.4288000000000003</c:v>
                </c:pt>
                <c:pt idx="488">
                  <c:v>2.4196</c:v>
                </c:pt>
                <c:pt idx="489">
                  <c:v>2.4196</c:v>
                </c:pt>
                <c:pt idx="490">
                  <c:v>2.4288000000000003</c:v>
                </c:pt>
                <c:pt idx="491">
                  <c:v>2.4288000000000003</c:v>
                </c:pt>
                <c:pt idx="492">
                  <c:v>2.4288000000000003</c:v>
                </c:pt>
                <c:pt idx="493">
                  <c:v>2.4288000000000003</c:v>
                </c:pt>
                <c:pt idx="494">
                  <c:v>2.4379999999999997</c:v>
                </c:pt>
                <c:pt idx="495">
                  <c:v>2.4379999999999997</c:v>
                </c:pt>
                <c:pt idx="496">
                  <c:v>2.4379999999999997</c:v>
                </c:pt>
                <c:pt idx="497">
                  <c:v>2.4472</c:v>
                </c:pt>
                <c:pt idx="498">
                  <c:v>2.4472</c:v>
                </c:pt>
                <c:pt idx="499">
                  <c:v>2.4472</c:v>
                </c:pt>
                <c:pt idx="500">
                  <c:v>2.4472</c:v>
                </c:pt>
                <c:pt idx="501">
                  <c:v>2.4379999999999997</c:v>
                </c:pt>
                <c:pt idx="502">
                  <c:v>2.4379999999999997</c:v>
                </c:pt>
                <c:pt idx="503">
                  <c:v>2.4472</c:v>
                </c:pt>
                <c:pt idx="504">
                  <c:v>2.4472</c:v>
                </c:pt>
                <c:pt idx="505">
                  <c:v>2.4563999999999999</c:v>
                </c:pt>
                <c:pt idx="506">
                  <c:v>2.4472</c:v>
                </c:pt>
                <c:pt idx="507">
                  <c:v>2.4472</c:v>
                </c:pt>
                <c:pt idx="508">
                  <c:v>2.4472</c:v>
                </c:pt>
                <c:pt idx="509">
                  <c:v>2.4472</c:v>
                </c:pt>
                <c:pt idx="510">
                  <c:v>2.4656000000000002</c:v>
                </c:pt>
                <c:pt idx="511">
                  <c:v>2.4656000000000002</c:v>
                </c:pt>
                <c:pt idx="512">
                  <c:v>2.4656000000000002</c:v>
                </c:pt>
                <c:pt idx="513">
                  <c:v>2.4656000000000002</c:v>
                </c:pt>
                <c:pt idx="514">
                  <c:v>2.4656000000000002</c:v>
                </c:pt>
                <c:pt idx="515">
                  <c:v>2.4656000000000002</c:v>
                </c:pt>
                <c:pt idx="516">
                  <c:v>2.4747999999999997</c:v>
                </c:pt>
                <c:pt idx="517">
                  <c:v>2.4656000000000002</c:v>
                </c:pt>
                <c:pt idx="518">
                  <c:v>2.4656000000000002</c:v>
                </c:pt>
                <c:pt idx="519">
                  <c:v>2.4656000000000002</c:v>
                </c:pt>
                <c:pt idx="520">
                  <c:v>2.4656000000000002</c:v>
                </c:pt>
                <c:pt idx="521">
                  <c:v>2.4747999999999997</c:v>
                </c:pt>
                <c:pt idx="522">
                  <c:v>2.4747999999999997</c:v>
                </c:pt>
                <c:pt idx="523">
                  <c:v>2.4656000000000002</c:v>
                </c:pt>
                <c:pt idx="524">
                  <c:v>2.4563999999999999</c:v>
                </c:pt>
                <c:pt idx="525">
                  <c:v>2.4656000000000002</c:v>
                </c:pt>
                <c:pt idx="526">
                  <c:v>2.4563999999999999</c:v>
                </c:pt>
                <c:pt idx="527">
                  <c:v>2.4563999999999999</c:v>
                </c:pt>
                <c:pt idx="528">
                  <c:v>2.4656000000000002</c:v>
                </c:pt>
                <c:pt idx="529">
                  <c:v>2.4656000000000002</c:v>
                </c:pt>
                <c:pt idx="530">
                  <c:v>2.4563999999999999</c:v>
                </c:pt>
                <c:pt idx="531">
                  <c:v>2.4747999999999997</c:v>
                </c:pt>
                <c:pt idx="532">
                  <c:v>2.4656000000000002</c:v>
                </c:pt>
                <c:pt idx="533">
                  <c:v>2.4563999999999999</c:v>
                </c:pt>
                <c:pt idx="534">
                  <c:v>2.4563999999999999</c:v>
                </c:pt>
                <c:pt idx="535">
                  <c:v>2.4656000000000002</c:v>
                </c:pt>
                <c:pt idx="536">
                  <c:v>2.4656000000000002</c:v>
                </c:pt>
                <c:pt idx="537">
                  <c:v>2.4747999999999997</c:v>
                </c:pt>
                <c:pt idx="538">
                  <c:v>2.4747999999999997</c:v>
                </c:pt>
                <c:pt idx="539">
                  <c:v>2.4747999999999997</c:v>
                </c:pt>
                <c:pt idx="540">
                  <c:v>2.4747999999999997</c:v>
                </c:pt>
                <c:pt idx="541">
                  <c:v>2.4656000000000002</c:v>
                </c:pt>
                <c:pt idx="542">
                  <c:v>2.4656000000000002</c:v>
                </c:pt>
                <c:pt idx="543">
                  <c:v>2.4747999999999997</c:v>
                </c:pt>
                <c:pt idx="544">
                  <c:v>2.484</c:v>
                </c:pt>
                <c:pt idx="545">
                  <c:v>2.4747999999999997</c:v>
                </c:pt>
                <c:pt idx="546">
                  <c:v>2.4656000000000002</c:v>
                </c:pt>
                <c:pt idx="547">
                  <c:v>2.4656000000000002</c:v>
                </c:pt>
                <c:pt idx="548">
                  <c:v>2.484</c:v>
                </c:pt>
                <c:pt idx="549">
                  <c:v>2.484</c:v>
                </c:pt>
                <c:pt idx="550">
                  <c:v>2.484</c:v>
                </c:pt>
                <c:pt idx="551">
                  <c:v>2.4747999999999997</c:v>
                </c:pt>
                <c:pt idx="552">
                  <c:v>2.484</c:v>
                </c:pt>
                <c:pt idx="553">
                  <c:v>2.484</c:v>
                </c:pt>
                <c:pt idx="554">
                  <c:v>2.484</c:v>
                </c:pt>
                <c:pt idx="555">
                  <c:v>2.4931999999999999</c:v>
                </c:pt>
                <c:pt idx="556">
                  <c:v>2.484</c:v>
                </c:pt>
                <c:pt idx="557">
                  <c:v>2.4931999999999999</c:v>
                </c:pt>
                <c:pt idx="558">
                  <c:v>2.5024000000000002</c:v>
                </c:pt>
                <c:pt idx="559">
                  <c:v>2.484</c:v>
                </c:pt>
                <c:pt idx="560">
                  <c:v>2.484</c:v>
                </c:pt>
                <c:pt idx="561">
                  <c:v>2.484</c:v>
                </c:pt>
                <c:pt idx="562">
                  <c:v>2.4931999999999999</c:v>
                </c:pt>
                <c:pt idx="563">
                  <c:v>2.484</c:v>
                </c:pt>
                <c:pt idx="564">
                  <c:v>2.4747999999999997</c:v>
                </c:pt>
                <c:pt idx="565">
                  <c:v>2.4931999999999999</c:v>
                </c:pt>
                <c:pt idx="566">
                  <c:v>2.4747999999999997</c:v>
                </c:pt>
                <c:pt idx="567">
                  <c:v>2.484</c:v>
                </c:pt>
                <c:pt idx="568">
                  <c:v>2.484</c:v>
                </c:pt>
                <c:pt idx="569">
                  <c:v>2.4931999999999999</c:v>
                </c:pt>
                <c:pt idx="570">
                  <c:v>2.484</c:v>
                </c:pt>
                <c:pt idx="571">
                  <c:v>2.484</c:v>
                </c:pt>
                <c:pt idx="572">
                  <c:v>2.4931999999999999</c:v>
                </c:pt>
                <c:pt idx="573">
                  <c:v>2.4931999999999999</c:v>
                </c:pt>
                <c:pt idx="574">
                  <c:v>2.4931999999999999</c:v>
                </c:pt>
                <c:pt idx="575">
                  <c:v>2.484</c:v>
                </c:pt>
                <c:pt idx="576">
                  <c:v>2.484</c:v>
                </c:pt>
                <c:pt idx="577">
                  <c:v>2.4931999999999999</c:v>
                </c:pt>
                <c:pt idx="578">
                  <c:v>2.4747999999999997</c:v>
                </c:pt>
                <c:pt idx="579">
                  <c:v>2.484</c:v>
                </c:pt>
                <c:pt idx="580">
                  <c:v>2.484</c:v>
                </c:pt>
                <c:pt idx="581">
                  <c:v>2.484</c:v>
                </c:pt>
                <c:pt idx="582">
                  <c:v>2.4656000000000002</c:v>
                </c:pt>
                <c:pt idx="583">
                  <c:v>2.484</c:v>
                </c:pt>
                <c:pt idx="584">
                  <c:v>2.484</c:v>
                </c:pt>
                <c:pt idx="585">
                  <c:v>2.484</c:v>
                </c:pt>
                <c:pt idx="586">
                  <c:v>2.484</c:v>
                </c:pt>
                <c:pt idx="587">
                  <c:v>2.484</c:v>
                </c:pt>
                <c:pt idx="588">
                  <c:v>2.484</c:v>
                </c:pt>
                <c:pt idx="589">
                  <c:v>2.4747999999999997</c:v>
                </c:pt>
                <c:pt idx="590">
                  <c:v>2.4931999999999999</c:v>
                </c:pt>
                <c:pt idx="591">
                  <c:v>2.4747999999999997</c:v>
                </c:pt>
                <c:pt idx="592">
                  <c:v>2.4747999999999997</c:v>
                </c:pt>
                <c:pt idx="593">
                  <c:v>2.484</c:v>
                </c:pt>
                <c:pt idx="594">
                  <c:v>2.484</c:v>
                </c:pt>
                <c:pt idx="595">
                  <c:v>2.484</c:v>
                </c:pt>
                <c:pt idx="596">
                  <c:v>2.484</c:v>
                </c:pt>
                <c:pt idx="597">
                  <c:v>2.484</c:v>
                </c:pt>
                <c:pt idx="598">
                  <c:v>2.484</c:v>
                </c:pt>
                <c:pt idx="599">
                  <c:v>2.484</c:v>
                </c:pt>
                <c:pt idx="600">
                  <c:v>2.5024000000000002</c:v>
                </c:pt>
                <c:pt idx="601">
                  <c:v>2.484</c:v>
                </c:pt>
                <c:pt idx="602">
                  <c:v>2.484</c:v>
                </c:pt>
                <c:pt idx="603">
                  <c:v>2.484</c:v>
                </c:pt>
                <c:pt idx="604">
                  <c:v>2.4747999999999997</c:v>
                </c:pt>
                <c:pt idx="605">
                  <c:v>2.4931999999999999</c:v>
                </c:pt>
                <c:pt idx="606">
                  <c:v>2.4747999999999997</c:v>
                </c:pt>
                <c:pt idx="607">
                  <c:v>2.484</c:v>
                </c:pt>
                <c:pt idx="608">
                  <c:v>2.484</c:v>
                </c:pt>
                <c:pt idx="609">
                  <c:v>2.484</c:v>
                </c:pt>
                <c:pt idx="610">
                  <c:v>2.484</c:v>
                </c:pt>
                <c:pt idx="611">
                  <c:v>2.484</c:v>
                </c:pt>
                <c:pt idx="612">
                  <c:v>2.484</c:v>
                </c:pt>
                <c:pt idx="613">
                  <c:v>2.484</c:v>
                </c:pt>
                <c:pt idx="614">
                  <c:v>2.484</c:v>
                </c:pt>
                <c:pt idx="615">
                  <c:v>2.484</c:v>
                </c:pt>
                <c:pt idx="616">
                  <c:v>2.484</c:v>
                </c:pt>
                <c:pt idx="617">
                  <c:v>2.484</c:v>
                </c:pt>
                <c:pt idx="618">
                  <c:v>2.4747999999999997</c:v>
                </c:pt>
                <c:pt idx="619">
                  <c:v>2.4747999999999997</c:v>
                </c:pt>
                <c:pt idx="620">
                  <c:v>2.484</c:v>
                </c:pt>
                <c:pt idx="621">
                  <c:v>2.4747999999999997</c:v>
                </c:pt>
                <c:pt idx="622">
                  <c:v>2.4747999999999997</c:v>
                </c:pt>
                <c:pt idx="623">
                  <c:v>2.484</c:v>
                </c:pt>
                <c:pt idx="624">
                  <c:v>2.484</c:v>
                </c:pt>
                <c:pt idx="625">
                  <c:v>2.4747999999999997</c:v>
                </c:pt>
                <c:pt idx="626">
                  <c:v>2.4656000000000002</c:v>
                </c:pt>
                <c:pt idx="627">
                  <c:v>2.484</c:v>
                </c:pt>
                <c:pt idx="628">
                  <c:v>2.4931999999999999</c:v>
                </c:pt>
                <c:pt idx="629">
                  <c:v>2.484</c:v>
                </c:pt>
                <c:pt idx="630">
                  <c:v>2.4656000000000002</c:v>
                </c:pt>
                <c:pt idx="631">
                  <c:v>2.4747999999999997</c:v>
                </c:pt>
                <c:pt idx="632">
                  <c:v>2.4656000000000002</c:v>
                </c:pt>
                <c:pt idx="633">
                  <c:v>2.4747999999999997</c:v>
                </c:pt>
                <c:pt idx="634">
                  <c:v>2.4656000000000002</c:v>
                </c:pt>
                <c:pt idx="635">
                  <c:v>2.4747999999999997</c:v>
                </c:pt>
                <c:pt idx="636">
                  <c:v>2.4747999999999997</c:v>
                </c:pt>
                <c:pt idx="637">
                  <c:v>2.4656000000000002</c:v>
                </c:pt>
                <c:pt idx="638">
                  <c:v>2.4656000000000002</c:v>
                </c:pt>
                <c:pt idx="639">
                  <c:v>2.4747999999999997</c:v>
                </c:pt>
                <c:pt idx="640">
                  <c:v>2.4747999999999997</c:v>
                </c:pt>
                <c:pt idx="641">
                  <c:v>2.4747999999999997</c:v>
                </c:pt>
                <c:pt idx="642">
                  <c:v>2.4747999999999997</c:v>
                </c:pt>
                <c:pt idx="643">
                  <c:v>2.4747999999999997</c:v>
                </c:pt>
                <c:pt idx="644">
                  <c:v>2.484</c:v>
                </c:pt>
                <c:pt idx="645">
                  <c:v>2.4747999999999997</c:v>
                </c:pt>
                <c:pt idx="646">
                  <c:v>2.4656000000000002</c:v>
                </c:pt>
                <c:pt idx="647">
                  <c:v>2.484</c:v>
                </c:pt>
                <c:pt idx="648">
                  <c:v>2.4656000000000002</c:v>
                </c:pt>
                <c:pt idx="649">
                  <c:v>2.4656000000000002</c:v>
                </c:pt>
                <c:pt idx="650">
                  <c:v>2.4747999999999997</c:v>
                </c:pt>
                <c:pt idx="651">
                  <c:v>2.4656000000000002</c:v>
                </c:pt>
                <c:pt idx="652">
                  <c:v>2.4747999999999997</c:v>
                </c:pt>
                <c:pt idx="653">
                  <c:v>2.4656000000000002</c:v>
                </c:pt>
                <c:pt idx="654">
                  <c:v>2.4656000000000002</c:v>
                </c:pt>
                <c:pt idx="655">
                  <c:v>2.4656000000000002</c:v>
                </c:pt>
                <c:pt idx="656">
                  <c:v>2.4656000000000002</c:v>
                </c:pt>
                <c:pt idx="657">
                  <c:v>2.4747999999999997</c:v>
                </c:pt>
                <c:pt idx="658">
                  <c:v>2.4656000000000002</c:v>
                </c:pt>
                <c:pt idx="659">
                  <c:v>2.4563999999999999</c:v>
                </c:pt>
                <c:pt idx="660">
                  <c:v>2.4656000000000002</c:v>
                </c:pt>
                <c:pt idx="661">
                  <c:v>2.4656000000000002</c:v>
                </c:pt>
                <c:pt idx="662">
                  <c:v>2.4656000000000002</c:v>
                </c:pt>
                <c:pt idx="663">
                  <c:v>2.4656000000000002</c:v>
                </c:pt>
                <c:pt idx="664">
                  <c:v>2.4656000000000002</c:v>
                </c:pt>
                <c:pt idx="665">
                  <c:v>2.4656000000000002</c:v>
                </c:pt>
                <c:pt idx="666">
                  <c:v>2.4563999999999999</c:v>
                </c:pt>
                <c:pt idx="667">
                  <c:v>2.4563999999999999</c:v>
                </c:pt>
                <c:pt idx="668">
                  <c:v>2.4747999999999997</c:v>
                </c:pt>
                <c:pt idx="669">
                  <c:v>2.4656000000000002</c:v>
                </c:pt>
                <c:pt idx="670">
                  <c:v>2.4656000000000002</c:v>
                </c:pt>
                <c:pt idx="671">
                  <c:v>2.4656000000000002</c:v>
                </c:pt>
                <c:pt idx="672">
                  <c:v>2.4656000000000002</c:v>
                </c:pt>
                <c:pt idx="673">
                  <c:v>2.4656000000000002</c:v>
                </c:pt>
                <c:pt idx="674">
                  <c:v>2.4656000000000002</c:v>
                </c:pt>
                <c:pt idx="675">
                  <c:v>2.4656000000000002</c:v>
                </c:pt>
                <c:pt idx="676">
                  <c:v>2.4656000000000002</c:v>
                </c:pt>
                <c:pt idx="677">
                  <c:v>2.4656000000000002</c:v>
                </c:pt>
                <c:pt idx="678">
                  <c:v>2.4656000000000002</c:v>
                </c:pt>
                <c:pt idx="679">
                  <c:v>2.4747999999999997</c:v>
                </c:pt>
                <c:pt idx="680">
                  <c:v>2.4747999999999997</c:v>
                </c:pt>
                <c:pt idx="681">
                  <c:v>2.4656000000000002</c:v>
                </c:pt>
                <c:pt idx="682">
                  <c:v>2.4656000000000002</c:v>
                </c:pt>
                <c:pt idx="683">
                  <c:v>2.4656000000000002</c:v>
                </c:pt>
                <c:pt idx="684">
                  <c:v>2.4656000000000002</c:v>
                </c:pt>
                <c:pt idx="685">
                  <c:v>2.4656000000000002</c:v>
                </c:pt>
                <c:pt idx="686">
                  <c:v>2.4747999999999997</c:v>
                </c:pt>
                <c:pt idx="687">
                  <c:v>2.4656000000000002</c:v>
                </c:pt>
                <c:pt idx="688">
                  <c:v>2.4656000000000002</c:v>
                </c:pt>
                <c:pt idx="689">
                  <c:v>2.4747999999999997</c:v>
                </c:pt>
                <c:pt idx="690">
                  <c:v>2.4747999999999997</c:v>
                </c:pt>
                <c:pt idx="691">
                  <c:v>2.4656000000000002</c:v>
                </c:pt>
                <c:pt idx="692">
                  <c:v>2.4656000000000002</c:v>
                </c:pt>
                <c:pt idx="693">
                  <c:v>2.4656000000000002</c:v>
                </c:pt>
                <c:pt idx="694">
                  <c:v>2.4656000000000002</c:v>
                </c:pt>
                <c:pt idx="695">
                  <c:v>2.4656000000000002</c:v>
                </c:pt>
                <c:pt idx="696">
                  <c:v>2.4747999999999997</c:v>
                </c:pt>
                <c:pt idx="697">
                  <c:v>2.4747999999999997</c:v>
                </c:pt>
                <c:pt idx="698">
                  <c:v>2.4656000000000002</c:v>
                </c:pt>
                <c:pt idx="699">
                  <c:v>2.4656000000000002</c:v>
                </c:pt>
                <c:pt idx="700">
                  <c:v>2.4656000000000002</c:v>
                </c:pt>
                <c:pt idx="701">
                  <c:v>2.4656000000000002</c:v>
                </c:pt>
                <c:pt idx="702">
                  <c:v>2.4563999999999999</c:v>
                </c:pt>
                <c:pt idx="703">
                  <c:v>2.4563999999999999</c:v>
                </c:pt>
                <c:pt idx="704">
                  <c:v>2.4656000000000002</c:v>
                </c:pt>
                <c:pt idx="705">
                  <c:v>2.4656000000000002</c:v>
                </c:pt>
                <c:pt idx="706">
                  <c:v>2.4656000000000002</c:v>
                </c:pt>
                <c:pt idx="707">
                  <c:v>2.4656000000000002</c:v>
                </c:pt>
                <c:pt idx="708">
                  <c:v>2.4563999999999999</c:v>
                </c:pt>
                <c:pt idx="709">
                  <c:v>2.4656000000000002</c:v>
                </c:pt>
                <c:pt idx="710">
                  <c:v>2.4656000000000002</c:v>
                </c:pt>
                <c:pt idx="711">
                  <c:v>2.4656000000000002</c:v>
                </c:pt>
                <c:pt idx="712">
                  <c:v>2.4656000000000002</c:v>
                </c:pt>
                <c:pt idx="713">
                  <c:v>2.4656000000000002</c:v>
                </c:pt>
                <c:pt idx="714">
                  <c:v>2.4656000000000002</c:v>
                </c:pt>
                <c:pt idx="715">
                  <c:v>2.4563999999999999</c:v>
                </c:pt>
                <c:pt idx="716">
                  <c:v>2.4563999999999999</c:v>
                </c:pt>
                <c:pt idx="717">
                  <c:v>2.4656000000000002</c:v>
                </c:pt>
                <c:pt idx="718">
                  <c:v>2.4747999999999997</c:v>
                </c:pt>
                <c:pt idx="719">
                  <c:v>2.4747999999999997</c:v>
                </c:pt>
                <c:pt idx="720">
                  <c:v>2.4656000000000002</c:v>
                </c:pt>
                <c:pt idx="721">
                  <c:v>2.4563999999999999</c:v>
                </c:pt>
                <c:pt idx="722">
                  <c:v>2.4656000000000002</c:v>
                </c:pt>
                <c:pt idx="723">
                  <c:v>2.4747999999999997</c:v>
                </c:pt>
                <c:pt idx="724">
                  <c:v>2.4656000000000002</c:v>
                </c:pt>
                <c:pt idx="725">
                  <c:v>2.4747999999999997</c:v>
                </c:pt>
                <c:pt idx="726">
                  <c:v>2.4747999999999997</c:v>
                </c:pt>
                <c:pt idx="727">
                  <c:v>2.4656000000000002</c:v>
                </c:pt>
                <c:pt idx="728">
                  <c:v>2.4656000000000002</c:v>
                </c:pt>
                <c:pt idx="729">
                  <c:v>2.4563999999999999</c:v>
                </c:pt>
                <c:pt idx="730">
                  <c:v>2.4656000000000002</c:v>
                </c:pt>
                <c:pt idx="731">
                  <c:v>2.4747999999999997</c:v>
                </c:pt>
                <c:pt idx="732">
                  <c:v>2.4747999999999997</c:v>
                </c:pt>
                <c:pt idx="733">
                  <c:v>2.4656000000000002</c:v>
                </c:pt>
                <c:pt idx="734">
                  <c:v>2.4747999999999997</c:v>
                </c:pt>
                <c:pt idx="735">
                  <c:v>2.4656000000000002</c:v>
                </c:pt>
                <c:pt idx="736">
                  <c:v>2.4563999999999999</c:v>
                </c:pt>
                <c:pt idx="737">
                  <c:v>2.4563999999999999</c:v>
                </c:pt>
                <c:pt idx="738">
                  <c:v>2.4656000000000002</c:v>
                </c:pt>
                <c:pt idx="739">
                  <c:v>2.4656000000000002</c:v>
                </c:pt>
                <c:pt idx="740">
                  <c:v>2.4656000000000002</c:v>
                </c:pt>
                <c:pt idx="741">
                  <c:v>2.4656000000000002</c:v>
                </c:pt>
                <c:pt idx="742">
                  <c:v>2.4656000000000002</c:v>
                </c:pt>
                <c:pt idx="743">
                  <c:v>2.4656000000000002</c:v>
                </c:pt>
                <c:pt idx="744">
                  <c:v>2.4563999999999999</c:v>
                </c:pt>
                <c:pt idx="745">
                  <c:v>2.4563999999999999</c:v>
                </c:pt>
                <c:pt idx="746">
                  <c:v>2.4656000000000002</c:v>
                </c:pt>
                <c:pt idx="747">
                  <c:v>2.4747999999999997</c:v>
                </c:pt>
                <c:pt idx="748">
                  <c:v>2.4656000000000002</c:v>
                </c:pt>
                <c:pt idx="749">
                  <c:v>2.4563999999999999</c:v>
                </c:pt>
                <c:pt idx="750">
                  <c:v>2.4563999999999999</c:v>
                </c:pt>
                <c:pt idx="751">
                  <c:v>2.4563999999999999</c:v>
                </c:pt>
                <c:pt idx="752">
                  <c:v>2.4656000000000002</c:v>
                </c:pt>
                <c:pt idx="753">
                  <c:v>2.4656000000000002</c:v>
                </c:pt>
                <c:pt idx="754">
                  <c:v>2.4656000000000002</c:v>
                </c:pt>
                <c:pt idx="755">
                  <c:v>2.4656000000000002</c:v>
                </c:pt>
                <c:pt idx="756">
                  <c:v>2.4656000000000002</c:v>
                </c:pt>
                <c:pt idx="757">
                  <c:v>2.4563999999999999</c:v>
                </c:pt>
                <c:pt idx="758">
                  <c:v>2.4472</c:v>
                </c:pt>
                <c:pt idx="759">
                  <c:v>2.4656000000000002</c:v>
                </c:pt>
                <c:pt idx="760">
                  <c:v>2.4656000000000002</c:v>
                </c:pt>
                <c:pt idx="761">
                  <c:v>2.4656000000000002</c:v>
                </c:pt>
                <c:pt idx="762">
                  <c:v>2.4656000000000002</c:v>
                </c:pt>
                <c:pt idx="763">
                  <c:v>2.4563999999999999</c:v>
                </c:pt>
                <c:pt idx="764">
                  <c:v>2.4563999999999999</c:v>
                </c:pt>
                <c:pt idx="765">
                  <c:v>2.4656000000000002</c:v>
                </c:pt>
                <c:pt idx="766">
                  <c:v>2.4656000000000002</c:v>
                </c:pt>
                <c:pt idx="767">
                  <c:v>2.4563999999999999</c:v>
                </c:pt>
                <c:pt idx="768">
                  <c:v>2.4747999999999997</c:v>
                </c:pt>
                <c:pt idx="769">
                  <c:v>2.4747999999999997</c:v>
                </c:pt>
                <c:pt idx="770">
                  <c:v>2.4656000000000002</c:v>
                </c:pt>
                <c:pt idx="771">
                  <c:v>2.4656000000000002</c:v>
                </c:pt>
                <c:pt idx="772">
                  <c:v>2.4656000000000002</c:v>
                </c:pt>
                <c:pt idx="773">
                  <c:v>2.4656000000000002</c:v>
                </c:pt>
                <c:pt idx="774">
                  <c:v>2.4656000000000002</c:v>
                </c:pt>
                <c:pt idx="775">
                  <c:v>2.4656000000000002</c:v>
                </c:pt>
                <c:pt idx="776">
                  <c:v>2.4656000000000002</c:v>
                </c:pt>
                <c:pt idx="777">
                  <c:v>2.4656000000000002</c:v>
                </c:pt>
                <c:pt idx="778">
                  <c:v>2.4563999999999999</c:v>
                </c:pt>
                <c:pt idx="779">
                  <c:v>2.4656000000000002</c:v>
                </c:pt>
                <c:pt idx="780">
                  <c:v>2.4656000000000002</c:v>
                </c:pt>
                <c:pt idx="781">
                  <c:v>2.4656000000000002</c:v>
                </c:pt>
                <c:pt idx="782">
                  <c:v>2.4656000000000002</c:v>
                </c:pt>
                <c:pt idx="783">
                  <c:v>2.4563999999999999</c:v>
                </c:pt>
                <c:pt idx="784">
                  <c:v>2.4747999999999997</c:v>
                </c:pt>
                <c:pt idx="785">
                  <c:v>2.4656000000000002</c:v>
                </c:pt>
                <c:pt idx="786">
                  <c:v>2.4656000000000002</c:v>
                </c:pt>
                <c:pt idx="787">
                  <c:v>2.4656000000000002</c:v>
                </c:pt>
                <c:pt idx="788">
                  <c:v>2.4656000000000002</c:v>
                </c:pt>
                <c:pt idx="789">
                  <c:v>2.4656000000000002</c:v>
                </c:pt>
                <c:pt idx="790">
                  <c:v>2.4656000000000002</c:v>
                </c:pt>
                <c:pt idx="791">
                  <c:v>2.4656000000000002</c:v>
                </c:pt>
                <c:pt idx="792">
                  <c:v>2.4747999999999997</c:v>
                </c:pt>
                <c:pt idx="793">
                  <c:v>2.4747999999999997</c:v>
                </c:pt>
                <c:pt idx="794">
                  <c:v>2.4656000000000002</c:v>
                </c:pt>
                <c:pt idx="795">
                  <c:v>2.4656000000000002</c:v>
                </c:pt>
                <c:pt idx="796">
                  <c:v>2.4656000000000002</c:v>
                </c:pt>
                <c:pt idx="797">
                  <c:v>2.4656000000000002</c:v>
                </c:pt>
                <c:pt idx="798">
                  <c:v>2.4656000000000002</c:v>
                </c:pt>
                <c:pt idx="799">
                  <c:v>2.4563999999999999</c:v>
                </c:pt>
                <c:pt idx="800">
                  <c:v>2.4656000000000002</c:v>
                </c:pt>
                <c:pt idx="801">
                  <c:v>2.4563999999999999</c:v>
                </c:pt>
                <c:pt idx="802">
                  <c:v>2.4656000000000002</c:v>
                </c:pt>
                <c:pt idx="803">
                  <c:v>2.4656000000000002</c:v>
                </c:pt>
                <c:pt idx="804">
                  <c:v>2.4656000000000002</c:v>
                </c:pt>
                <c:pt idx="805">
                  <c:v>2.4656000000000002</c:v>
                </c:pt>
                <c:pt idx="806">
                  <c:v>2.4656000000000002</c:v>
                </c:pt>
                <c:pt idx="807">
                  <c:v>0.24840000000000001</c:v>
                </c:pt>
                <c:pt idx="808">
                  <c:v>0.13800000000000001</c:v>
                </c:pt>
                <c:pt idx="809">
                  <c:v>9.1999999999999998E-3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v>Signal</c:v>
          </c:tx>
          <c:marker>
            <c:symbol val="none"/>
          </c:marker>
          <c:xVal>
            <c:numRef>
              <c:f>'1922 90cm'!$S$3:$S$1002</c:f>
              <c:numCache>
                <c:formatCode>General</c:formatCode>
                <c:ptCount val="1000"/>
                <c:pt idx="0">
                  <c:v>-116.16379310344828</c:v>
                </c:pt>
                <c:pt idx="1">
                  <c:v>-114.8793103448276</c:v>
                </c:pt>
                <c:pt idx="2">
                  <c:v>-113.5948275862069</c:v>
                </c:pt>
                <c:pt idx="3">
                  <c:v>-112.31034482758622</c:v>
                </c:pt>
                <c:pt idx="4">
                  <c:v>-111.02586206896552</c:v>
                </c:pt>
                <c:pt idx="5">
                  <c:v>-109.74137931034484</c:v>
                </c:pt>
                <c:pt idx="6">
                  <c:v>-108.45689655172414</c:v>
                </c:pt>
                <c:pt idx="7">
                  <c:v>-107.17241379310346</c:v>
                </c:pt>
                <c:pt idx="8">
                  <c:v>-105.88793103448276</c:v>
                </c:pt>
                <c:pt idx="9">
                  <c:v>-104.60344827586208</c:v>
                </c:pt>
                <c:pt idx="10">
                  <c:v>-103.31896551724139</c:v>
                </c:pt>
                <c:pt idx="11">
                  <c:v>-102.0344827586207</c:v>
                </c:pt>
                <c:pt idx="12">
                  <c:v>-100.75</c:v>
                </c:pt>
                <c:pt idx="13">
                  <c:v>-99.465517241379317</c:v>
                </c:pt>
                <c:pt idx="14">
                  <c:v>-98.181034482758633</c:v>
                </c:pt>
                <c:pt idx="15">
                  <c:v>-96.896551724137936</c:v>
                </c:pt>
                <c:pt idx="16">
                  <c:v>-95.612068965517253</c:v>
                </c:pt>
                <c:pt idx="17">
                  <c:v>-94.327586206896555</c:v>
                </c:pt>
                <c:pt idx="18">
                  <c:v>-93.043103448275872</c:v>
                </c:pt>
                <c:pt idx="19">
                  <c:v>-91.758620689655174</c:v>
                </c:pt>
                <c:pt idx="20">
                  <c:v>-90.474137931034491</c:v>
                </c:pt>
                <c:pt idx="21">
                  <c:v>-89.189655172413808</c:v>
                </c:pt>
                <c:pt idx="22">
                  <c:v>-87.90517241379311</c:v>
                </c:pt>
                <c:pt idx="23">
                  <c:v>-86.620689655172413</c:v>
                </c:pt>
                <c:pt idx="24">
                  <c:v>-85.33620689655173</c:v>
                </c:pt>
                <c:pt idx="25">
                  <c:v>-84.051724137931046</c:v>
                </c:pt>
                <c:pt idx="26">
                  <c:v>-82.767241379310349</c:v>
                </c:pt>
                <c:pt idx="27">
                  <c:v>-81.482758620689665</c:v>
                </c:pt>
                <c:pt idx="28">
                  <c:v>-80.198275862068982</c:v>
                </c:pt>
                <c:pt idx="29">
                  <c:v>-78.913793103448285</c:v>
                </c:pt>
                <c:pt idx="30">
                  <c:v>-77.629310344827587</c:v>
                </c:pt>
                <c:pt idx="31">
                  <c:v>-76.344827586206904</c:v>
                </c:pt>
                <c:pt idx="32">
                  <c:v>-75.060344827586221</c:v>
                </c:pt>
                <c:pt idx="33">
                  <c:v>-73.775862068965523</c:v>
                </c:pt>
                <c:pt idx="34">
                  <c:v>-72.491379310344826</c:v>
                </c:pt>
                <c:pt idx="35">
                  <c:v>-71.206896551724142</c:v>
                </c:pt>
                <c:pt idx="36">
                  <c:v>-69.922413793103459</c:v>
                </c:pt>
                <c:pt idx="37">
                  <c:v>-68.637931034482762</c:v>
                </c:pt>
                <c:pt idx="38">
                  <c:v>-67.353448275862078</c:v>
                </c:pt>
                <c:pt idx="39">
                  <c:v>-66.068965517241395</c:v>
                </c:pt>
                <c:pt idx="40">
                  <c:v>-64.784482758620697</c:v>
                </c:pt>
                <c:pt idx="41">
                  <c:v>-63.500000000000007</c:v>
                </c:pt>
                <c:pt idx="42">
                  <c:v>-62.215517241379317</c:v>
                </c:pt>
                <c:pt idx="43">
                  <c:v>-60.931034482758626</c:v>
                </c:pt>
                <c:pt idx="44">
                  <c:v>-59.646551724137936</c:v>
                </c:pt>
                <c:pt idx="45">
                  <c:v>-58.362068965517246</c:v>
                </c:pt>
                <c:pt idx="46">
                  <c:v>-57.077586206896555</c:v>
                </c:pt>
                <c:pt idx="47">
                  <c:v>-55.793103448275865</c:v>
                </c:pt>
                <c:pt idx="48">
                  <c:v>-54.508620689655174</c:v>
                </c:pt>
                <c:pt idx="49">
                  <c:v>-53.224137931034491</c:v>
                </c:pt>
                <c:pt idx="50">
                  <c:v>-51.939655172413794</c:v>
                </c:pt>
                <c:pt idx="51">
                  <c:v>-50.65517241379311</c:v>
                </c:pt>
                <c:pt idx="52">
                  <c:v>-49.370689655172413</c:v>
                </c:pt>
                <c:pt idx="53">
                  <c:v>-48.08620689655173</c:v>
                </c:pt>
                <c:pt idx="54">
                  <c:v>-46.801724137931046</c:v>
                </c:pt>
                <c:pt idx="55">
                  <c:v>-45.517241379310349</c:v>
                </c:pt>
                <c:pt idx="56">
                  <c:v>-44.232758620689665</c:v>
                </c:pt>
                <c:pt idx="57">
                  <c:v>-42.948275862068968</c:v>
                </c:pt>
                <c:pt idx="58">
                  <c:v>-41.663793103448285</c:v>
                </c:pt>
                <c:pt idx="59">
                  <c:v>-40.379310344827587</c:v>
                </c:pt>
                <c:pt idx="60">
                  <c:v>-39.094827586206904</c:v>
                </c:pt>
                <c:pt idx="61">
                  <c:v>-37.810344827586206</c:v>
                </c:pt>
                <c:pt idx="62">
                  <c:v>-36.525862068965523</c:v>
                </c:pt>
                <c:pt idx="63">
                  <c:v>-35.241379310344826</c:v>
                </c:pt>
                <c:pt idx="64">
                  <c:v>-33.956896551724142</c:v>
                </c:pt>
                <c:pt idx="65">
                  <c:v>-32.672413793103459</c:v>
                </c:pt>
                <c:pt idx="66">
                  <c:v>-31.387931034482762</c:v>
                </c:pt>
                <c:pt idx="67">
                  <c:v>-30.103448275862078</c:v>
                </c:pt>
                <c:pt idx="68">
                  <c:v>-28.818965517241381</c:v>
                </c:pt>
                <c:pt idx="69">
                  <c:v>-27.534482758620697</c:v>
                </c:pt>
                <c:pt idx="70">
                  <c:v>-26.25</c:v>
                </c:pt>
                <c:pt idx="71">
                  <c:v>-24.965517241379317</c:v>
                </c:pt>
                <c:pt idx="72">
                  <c:v>-23.681034482758619</c:v>
                </c:pt>
                <c:pt idx="73">
                  <c:v>-22.396551724137936</c:v>
                </c:pt>
                <c:pt idx="74">
                  <c:v>-21.112068965517238</c:v>
                </c:pt>
                <c:pt idx="75">
                  <c:v>-19.827586206896555</c:v>
                </c:pt>
                <c:pt idx="76">
                  <c:v>-18.543103448275872</c:v>
                </c:pt>
                <c:pt idx="77">
                  <c:v>-17.258620689655174</c:v>
                </c:pt>
                <c:pt idx="78">
                  <c:v>-15.974137931034491</c:v>
                </c:pt>
                <c:pt idx="79">
                  <c:v>-14.689655172413794</c:v>
                </c:pt>
                <c:pt idx="80">
                  <c:v>-13.40517241379311</c:v>
                </c:pt>
                <c:pt idx="81">
                  <c:v>-12.120689655172413</c:v>
                </c:pt>
                <c:pt idx="82">
                  <c:v>-10.83620689655173</c:v>
                </c:pt>
                <c:pt idx="83">
                  <c:v>-9.551724137931032</c:v>
                </c:pt>
                <c:pt idx="84">
                  <c:v>-8.2672413793103487</c:v>
                </c:pt>
                <c:pt idx="85">
                  <c:v>-6.9827586206896513</c:v>
                </c:pt>
                <c:pt idx="86">
                  <c:v>-5.698275862068968</c:v>
                </c:pt>
                <c:pt idx="87">
                  <c:v>-4.4137931034482847</c:v>
                </c:pt>
                <c:pt idx="88">
                  <c:v>-3.1293103448275872</c:v>
                </c:pt>
                <c:pt idx="89">
                  <c:v>-1.8448275862069039</c:v>
                </c:pt>
                <c:pt idx="90">
                  <c:v>-0.56034482758620641</c:v>
                </c:pt>
                <c:pt idx="91">
                  <c:v>0.72413793103447688</c:v>
                </c:pt>
                <c:pt idx="92">
                  <c:v>2.0086206896551744</c:v>
                </c:pt>
                <c:pt idx="93">
                  <c:v>3.2931034482758577</c:v>
                </c:pt>
                <c:pt idx="94">
                  <c:v>4.5775862068965552</c:v>
                </c:pt>
                <c:pt idx="95">
                  <c:v>5.8620689655172384</c:v>
                </c:pt>
                <c:pt idx="96">
                  <c:v>7.1465517241379359</c:v>
                </c:pt>
                <c:pt idx="97">
                  <c:v>8.4310344827586192</c:v>
                </c:pt>
                <c:pt idx="98">
                  <c:v>9.7155172413793025</c:v>
                </c:pt>
                <c:pt idx="99">
                  <c:v>11</c:v>
                </c:pt>
                <c:pt idx="100">
                  <c:v>12.284482758620697</c:v>
                </c:pt>
                <c:pt idx="101">
                  <c:v>13.568965517241367</c:v>
                </c:pt>
                <c:pt idx="102">
                  <c:v>14.853448275862064</c:v>
                </c:pt>
                <c:pt idx="103">
                  <c:v>16.137931034482762</c:v>
                </c:pt>
                <c:pt idx="104">
                  <c:v>17.422413793103459</c:v>
                </c:pt>
                <c:pt idx="105">
                  <c:v>18.706896551724128</c:v>
                </c:pt>
                <c:pt idx="106">
                  <c:v>19.991379310344826</c:v>
                </c:pt>
                <c:pt idx="107">
                  <c:v>21.275862068965523</c:v>
                </c:pt>
                <c:pt idx="108">
                  <c:v>22.560344827586192</c:v>
                </c:pt>
                <c:pt idx="109">
                  <c:v>23.84482758620689</c:v>
                </c:pt>
                <c:pt idx="110">
                  <c:v>25.129310344827587</c:v>
                </c:pt>
                <c:pt idx="111">
                  <c:v>26.413793103448285</c:v>
                </c:pt>
                <c:pt idx="112">
                  <c:v>27.698275862068954</c:v>
                </c:pt>
                <c:pt idx="113">
                  <c:v>28.982758620689651</c:v>
                </c:pt>
                <c:pt idx="114">
                  <c:v>30.267241379310349</c:v>
                </c:pt>
                <c:pt idx="115">
                  <c:v>31.551724137931046</c:v>
                </c:pt>
                <c:pt idx="116">
                  <c:v>32.836206896551715</c:v>
                </c:pt>
                <c:pt idx="117">
                  <c:v>34.120689655172413</c:v>
                </c:pt>
                <c:pt idx="118">
                  <c:v>35.40517241379311</c:v>
                </c:pt>
                <c:pt idx="119">
                  <c:v>36.689655172413779</c:v>
                </c:pt>
                <c:pt idx="120">
                  <c:v>37.974137931034477</c:v>
                </c:pt>
                <c:pt idx="121">
                  <c:v>39.258620689655174</c:v>
                </c:pt>
                <c:pt idx="122">
                  <c:v>40.543103448275872</c:v>
                </c:pt>
                <c:pt idx="123">
                  <c:v>41.827586206896541</c:v>
                </c:pt>
                <c:pt idx="124">
                  <c:v>43.112068965517238</c:v>
                </c:pt>
                <c:pt idx="125">
                  <c:v>44.396551724137936</c:v>
                </c:pt>
                <c:pt idx="126">
                  <c:v>45.681034482758633</c:v>
                </c:pt>
                <c:pt idx="127">
                  <c:v>46.965517241379303</c:v>
                </c:pt>
                <c:pt idx="128">
                  <c:v>48.25</c:v>
                </c:pt>
                <c:pt idx="129">
                  <c:v>49.534482758620697</c:v>
                </c:pt>
                <c:pt idx="130">
                  <c:v>50.818965517241367</c:v>
                </c:pt>
                <c:pt idx="131">
                  <c:v>52.103448275862064</c:v>
                </c:pt>
                <c:pt idx="132">
                  <c:v>53.387931034482762</c:v>
                </c:pt>
                <c:pt idx="133">
                  <c:v>54.672413793103459</c:v>
                </c:pt>
                <c:pt idx="134">
                  <c:v>55.956896551724128</c:v>
                </c:pt>
                <c:pt idx="135">
                  <c:v>57.241379310344826</c:v>
                </c:pt>
                <c:pt idx="136">
                  <c:v>58.525862068965523</c:v>
                </c:pt>
                <c:pt idx="137">
                  <c:v>59.810344827586221</c:v>
                </c:pt>
                <c:pt idx="138">
                  <c:v>61.09482758620689</c:v>
                </c:pt>
                <c:pt idx="139">
                  <c:v>62.379310344827587</c:v>
                </c:pt>
                <c:pt idx="140">
                  <c:v>63.663793103448285</c:v>
                </c:pt>
                <c:pt idx="141">
                  <c:v>64.948275862068954</c:v>
                </c:pt>
                <c:pt idx="142">
                  <c:v>66.232758620689651</c:v>
                </c:pt>
                <c:pt idx="143">
                  <c:v>67.517241379310349</c:v>
                </c:pt>
                <c:pt idx="144">
                  <c:v>68.801724137931046</c:v>
                </c:pt>
                <c:pt idx="145">
                  <c:v>70.086206896551715</c:v>
                </c:pt>
                <c:pt idx="146">
                  <c:v>71.370689655172413</c:v>
                </c:pt>
                <c:pt idx="147">
                  <c:v>72.65517241379311</c:v>
                </c:pt>
                <c:pt idx="148">
                  <c:v>73.939655172413808</c:v>
                </c:pt>
                <c:pt idx="149">
                  <c:v>75.224137931034477</c:v>
                </c:pt>
                <c:pt idx="150">
                  <c:v>76.508620689655174</c:v>
                </c:pt>
                <c:pt idx="151">
                  <c:v>77.793103448275872</c:v>
                </c:pt>
                <c:pt idx="152">
                  <c:v>79.077586206896541</c:v>
                </c:pt>
                <c:pt idx="153">
                  <c:v>80.362068965517238</c:v>
                </c:pt>
                <c:pt idx="154">
                  <c:v>81.646551724137936</c:v>
                </c:pt>
                <c:pt idx="155">
                  <c:v>82.931034482758633</c:v>
                </c:pt>
                <c:pt idx="156">
                  <c:v>84.215517241379303</c:v>
                </c:pt>
                <c:pt idx="157">
                  <c:v>85.5</c:v>
                </c:pt>
                <c:pt idx="158">
                  <c:v>86.784482758620697</c:v>
                </c:pt>
                <c:pt idx="159">
                  <c:v>88.068965517241395</c:v>
                </c:pt>
                <c:pt idx="160">
                  <c:v>89.353448275862064</c:v>
                </c:pt>
                <c:pt idx="161">
                  <c:v>90.637931034482762</c:v>
                </c:pt>
                <c:pt idx="162">
                  <c:v>91.922413793103459</c:v>
                </c:pt>
                <c:pt idx="163">
                  <c:v>93.206896551724128</c:v>
                </c:pt>
                <c:pt idx="164">
                  <c:v>94.491379310344826</c:v>
                </c:pt>
                <c:pt idx="165">
                  <c:v>95.775862068965523</c:v>
                </c:pt>
                <c:pt idx="166">
                  <c:v>97.060344827586221</c:v>
                </c:pt>
                <c:pt idx="167">
                  <c:v>98.34482758620689</c:v>
                </c:pt>
                <c:pt idx="168">
                  <c:v>99.629310344827587</c:v>
                </c:pt>
                <c:pt idx="169">
                  <c:v>100.91379310344828</c:v>
                </c:pt>
                <c:pt idx="170">
                  <c:v>102.19827586206898</c:v>
                </c:pt>
                <c:pt idx="171">
                  <c:v>103.48275862068965</c:v>
                </c:pt>
                <c:pt idx="172">
                  <c:v>104.76724137931035</c:v>
                </c:pt>
                <c:pt idx="173">
                  <c:v>106.05172413793105</c:v>
                </c:pt>
                <c:pt idx="174">
                  <c:v>107.33620689655172</c:v>
                </c:pt>
                <c:pt idx="175">
                  <c:v>108.62068965517241</c:v>
                </c:pt>
                <c:pt idx="176">
                  <c:v>109.90517241379311</c:v>
                </c:pt>
                <c:pt idx="177">
                  <c:v>111.18965517241381</c:v>
                </c:pt>
                <c:pt idx="178">
                  <c:v>112.47413793103448</c:v>
                </c:pt>
                <c:pt idx="179">
                  <c:v>113.75862068965517</c:v>
                </c:pt>
                <c:pt idx="180">
                  <c:v>115.04310344827587</c:v>
                </c:pt>
                <c:pt idx="181">
                  <c:v>116.32758620689657</c:v>
                </c:pt>
                <c:pt idx="182">
                  <c:v>117.61206896551724</c:v>
                </c:pt>
                <c:pt idx="183">
                  <c:v>118.89655172413794</c:v>
                </c:pt>
                <c:pt idx="184">
                  <c:v>120.18103448275863</c:v>
                </c:pt>
                <c:pt idx="185">
                  <c:v>121.4655172413793</c:v>
                </c:pt>
                <c:pt idx="186">
                  <c:v>122.75</c:v>
                </c:pt>
                <c:pt idx="187">
                  <c:v>124.0344827586207</c:v>
                </c:pt>
                <c:pt idx="188">
                  <c:v>125.31896551724139</c:v>
                </c:pt>
                <c:pt idx="189">
                  <c:v>126.60344827586206</c:v>
                </c:pt>
                <c:pt idx="190">
                  <c:v>127.88793103448276</c:v>
                </c:pt>
                <c:pt idx="191">
                  <c:v>129.17241379310346</c:v>
                </c:pt>
                <c:pt idx="192">
                  <c:v>130.45689655172416</c:v>
                </c:pt>
                <c:pt idx="193">
                  <c:v>131.74137931034483</c:v>
                </c:pt>
                <c:pt idx="194">
                  <c:v>133.02586206896552</c:v>
                </c:pt>
                <c:pt idx="195">
                  <c:v>134.31034482758622</c:v>
                </c:pt>
                <c:pt idx="196">
                  <c:v>135.59482758620689</c:v>
                </c:pt>
                <c:pt idx="197">
                  <c:v>136.87931034482759</c:v>
                </c:pt>
                <c:pt idx="198">
                  <c:v>138.16379310344828</c:v>
                </c:pt>
                <c:pt idx="199">
                  <c:v>139.44827586206898</c:v>
                </c:pt>
                <c:pt idx="200">
                  <c:v>140.73275862068968</c:v>
                </c:pt>
                <c:pt idx="201">
                  <c:v>142.01724137931038</c:v>
                </c:pt>
                <c:pt idx="202">
                  <c:v>143.30172413793102</c:v>
                </c:pt>
                <c:pt idx="203">
                  <c:v>144.58620689655172</c:v>
                </c:pt>
                <c:pt idx="204">
                  <c:v>145.87068965517241</c:v>
                </c:pt>
                <c:pt idx="205">
                  <c:v>147.15517241379311</c:v>
                </c:pt>
                <c:pt idx="206">
                  <c:v>148.43965517241381</c:v>
                </c:pt>
                <c:pt idx="207">
                  <c:v>149.72413793103451</c:v>
                </c:pt>
                <c:pt idx="208">
                  <c:v>151.0086206896552</c:v>
                </c:pt>
                <c:pt idx="209">
                  <c:v>152.29310344827584</c:v>
                </c:pt>
                <c:pt idx="210">
                  <c:v>153.57758620689654</c:v>
                </c:pt>
                <c:pt idx="211">
                  <c:v>154.86206896551724</c:v>
                </c:pt>
                <c:pt idx="212">
                  <c:v>156.14655172413794</c:v>
                </c:pt>
                <c:pt idx="213">
                  <c:v>157.43103448275863</c:v>
                </c:pt>
                <c:pt idx="214">
                  <c:v>158.71551724137933</c:v>
                </c:pt>
                <c:pt idx="215">
                  <c:v>160.00000000000003</c:v>
                </c:pt>
                <c:pt idx="216">
                  <c:v>161.28448275862067</c:v>
                </c:pt>
                <c:pt idx="217">
                  <c:v>162.56896551724137</c:v>
                </c:pt>
                <c:pt idx="218">
                  <c:v>163.85344827586206</c:v>
                </c:pt>
                <c:pt idx="219">
                  <c:v>165.13793103448276</c:v>
                </c:pt>
                <c:pt idx="220">
                  <c:v>166.42241379310346</c:v>
                </c:pt>
                <c:pt idx="221">
                  <c:v>167.70689655172416</c:v>
                </c:pt>
                <c:pt idx="222">
                  <c:v>168.99137931034485</c:v>
                </c:pt>
                <c:pt idx="223">
                  <c:v>170.27586206896555</c:v>
                </c:pt>
                <c:pt idx="224">
                  <c:v>171.56034482758619</c:v>
                </c:pt>
                <c:pt idx="225">
                  <c:v>172.84482758620689</c:v>
                </c:pt>
                <c:pt idx="226">
                  <c:v>174.12931034482759</c:v>
                </c:pt>
                <c:pt idx="227">
                  <c:v>175.41379310344828</c:v>
                </c:pt>
                <c:pt idx="228">
                  <c:v>176.69827586206898</c:v>
                </c:pt>
                <c:pt idx="229">
                  <c:v>177.98275862068968</c:v>
                </c:pt>
                <c:pt idx="230">
                  <c:v>179.26724137931038</c:v>
                </c:pt>
                <c:pt idx="231">
                  <c:v>180.55172413793102</c:v>
                </c:pt>
                <c:pt idx="232">
                  <c:v>181.83620689655172</c:v>
                </c:pt>
                <c:pt idx="233">
                  <c:v>183.12068965517241</c:v>
                </c:pt>
                <c:pt idx="234">
                  <c:v>184.40517241379311</c:v>
                </c:pt>
                <c:pt idx="235">
                  <c:v>185.68965517241381</c:v>
                </c:pt>
                <c:pt idx="236">
                  <c:v>186.97413793103451</c:v>
                </c:pt>
                <c:pt idx="237">
                  <c:v>188.2586206896552</c:v>
                </c:pt>
                <c:pt idx="238">
                  <c:v>189.54310344827584</c:v>
                </c:pt>
                <c:pt idx="239">
                  <c:v>190.82758620689654</c:v>
                </c:pt>
                <c:pt idx="240">
                  <c:v>192.11206896551724</c:v>
                </c:pt>
                <c:pt idx="241">
                  <c:v>193.39655172413794</c:v>
                </c:pt>
                <c:pt idx="242">
                  <c:v>194.68103448275863</c:v>
                </c:pt>
                <c:pt idx="243">
                  <c:v>195.96551724137933</c:v>
                </c:pt>
                <c:pt idx="244">
                  <c:v>197.25000000000003</c:v>
                </c:pt>
                <c:pt idx="245">
                  <c:v>198.53448275862073</c:v>
                </c:pt>
                <c:pt idx="246">
                  <c:v>199.81896551724137</c:v>
                </c:pt>
                <c:pt idx="247">
                  <c:v>201.10344827586206</c:v>
                </c:pt>
                <c:pt idx="248">
                  <c:v>202.38793103448276</c:v>
                </c:pt>
                <c:pt idx="249">
                  <c:v>203.67241379310346</c:v>
                </c:pt>
                <c:pt idx="250">
                  <c:v>204.95689655172416</c:v>
                </c:pt>
                <c:pt idx="251">
                  <c:v>206.24137931034485</c:v>
                </c:pt>
                <c:pt idx="252">
                  <c:v>207.52586206896555</c:v>
                </c:pt>
                <c:pt idx="253">
                  <c:v>208.81034482758619</c:v>
                </c:pt>
                <c:pt idx="254">
                  <c:v>210.09482758620689</c:v>
                </c:pt>
                <c:pt idx="255">
                  <c:v>211.37931034482759</c:v>
                </c:pt>
                <c:pt idx="256">
                  <c:v>212.66379310344828</c:v>
                </c:pt>
                <c:pt idx="257">
                  <c:v>213.94827586206898</c:v>
                </c:pt>
                <c:pt idx="258">
                  <c:v>215.23275862068968</c:v>
                </c:pt>
                <c:pt idx="259">
                  <c:v>216.51724137931038</c:v>
                </c:pt>
                <c:pt idx="260">
                  <c:v>217.80172413793102</c:v>
                </c:pt>
                <c:pt idx="261">
                  <c:v>219.08620689655172</c:v>
                </c:pt>
                <c:pt idx="262">
                  <c:v>220.37068965517241</c:v>
                </c:pt>
                <c:pt idx="263">
                  <c:v>221.65517241379311</c:v>
                </c:pt>
                <c:pt idx="264">
                  <c:v>222.93965517241381</c:v>
                </c:pt>
                <c:pt idx="265">
                  <c:v>224.22413793103451</c:v>
                </c:pt>
                <c:pt idx="266">
                  <c:v>225.5086206896552</c:v>
                </c:pt>
                <c:pt idx="267">
                  <c:v>226.79310344827584</c:v>
                </c:pt>
                <c:pt idx="268">
                  <c:v>228.07758620689654</c:v>
                </c:pt>
                <c:pt idx="269">
                  <c:v>229.36206896551724</c:v>
                </c:pt>
                <c:pt idx="270">
                  <c:v>230.64655172413794</c:v>
                </c:pt>
                <c:pt idx="271">
                  <c:v>231.93103448275863</c:v>
                </c:pt>
                <c:pt idx="272">
                  <c:v>233.21551724137933</c:v>
                </c:pt>
                <c:pt idx="273">
                  <c:v>234.50000000000003</c:v>
                </c:pt>
                <c:pt idx="274">
                  <c:v>235.78448275862073</c:v>
                </c:pt>
                <c:pt idx="275">
                  <c:v>237.06896551724137</c:v>
                </c:pt>
                <c:pt idx="276">
                  <c:v>238.35344827586206</c:v>
                </c:pt>
                <c:pt idx="277">
                  <c:v>239.63793103448276</c:v>
                </c:pt>
                <c:pt idx="278">
                  <c:v>240.92241379310346</c:v>
                </c:pt>
                <c:pt idx="279">
                  <c:v>242.20689655172416</c:v>
                </c:pt>
                <c:pt idx="280">
                  <c:v>243.49137931034485</c:v>
                </c:pt>
                <c:pt idx="281">
                  <c:v>244.77586206896555</c:v>
                </c:pt>
                <c:pt idx="282">
                  <c:v>246.06034482758619</c:v>
                </c:pt>
                <c:pt idx="283">
                  <c:v>247.34482758620689</c:v>
                </c:pt>
                <c:pt idx="284">
                  <c:v>248.62931034482759</c:v>
                </c:pt>
                <c:pt idx="285">
                  <c:v>249.91379310344828</c:v>
                </c:pt>
                <c:pt idx="286">
                  <c:v>251.19827586206898</c:v>
                </c:pt>
                <c:pt idx="287">
                  <c:v>252.48275862068968</c:v>
                </c:pt>
                <c:pt idx="288">
                  <c:v>253.76724137931038</c:v>
                </c:pt>
                <c:pt idx="289">
                  <c:v>255.05172413793102</c:v>
                </c:pt>
                <c:pt idx="290">
                  <c:v>256.33620689655174</c:v>
                </c:pt>
                <c:pt idx="291">
                  <c:v>257.62068965517244</c:v>
                </c:pt>
                <c:pt idx="292">
                  <c:v>258.90517241379314</c:v>
                </c:pt>
                <c:pt idx="293">
                  <c:v>260.18965517241384</c:v>
                </c:pt>
                <c:pt idx="294">
                  <c:v>261.47413793103453</c:v>
                </c:pt>
                <c:pt idx="295">
                  <c:v>262.75862068965523</c:v>
                </c:pt>
                <c:pt idx="296">
                  <c:v>264.04310344827593</c:v>
                </c:pt>
                <c:pt idx="297">
                  <c:v>265.32758620689651</c:v>
                </c:pt>
                <c:pt idx="298">
                  <c:v>266.61206896551721</c:v>
                </c:pt>
                <c:pt idx="299">
                  <c:v>267.89655172413791</c:v>
                </c:pt>
                <c:pt idx="300">
                  <c:v>269.18103448275861</c:v>
                </c:pt>
                <c:pt idx="301">
                  <c:v>270.4655172413793</c:v>
                </c:pt>
                <c:pt idx="302">
                  <c:v>271.75</c:v>
                </c:pt>
                <c:pt idx="303">
                  <c:v>273.0344827586207</c:v>
                </c:pt>
                <c:pt idx="304">
                  <c:v>274.31896551724139</c:v>
                </c:pt>
                <c:pt idx="305">
                  <c:v>275.60344827586209</c:v>
                </c:pt>
                <c:pt idx="306">
                  <c:v>276.88793103448279</c:v>
                </c:pt>
                <c:pt idx="307">
                  <c:v>278.17241379310349</c:v>
                </c:pt>
                <c:pt idx="308">
                  <c:v>279.45689655172418</c:v>
                </c:pt>
                <c:pt idx="309">
                  <c:v>280.74137931034488</c:v>
                </c:pt>
                <c:pt idx="310">
                  <c:v>282.02586206896558</c:v>
                </c:pt>
                <c:pt idx="311">
                  <c:v>283.31034482758616</c:v>
                </c:pt>
                <c:pt idx="312">
                  <c:v>284.59482758620686</c:v>
                </c:pt>
                <c:pt idx="313">
                  <c:v>285.87931034482756</c:v>
                </c:pt>
                <c:pt idx="314">
                  <c:v>287.16379310344826</c:v>
                </c:pt>
                <c:pt idx="315">
                  <c:v>288.44827586206895</c:v>
                </c:pt>
                <c:pt idx="316">
                  <c:v>289.73275862068965</c:v>
                </c:pt>
                <c:pt idx="317">
                  <c:v>291.01724137931035</c:v>
                </c:pt>
                <c:pt idx="318">
                  <c:v>292.30172413793105</c:v>
                </c:pt>
                <c:pt idx="319">
                  <c:v>293.58620689655174</c:v>
                </c:pt>
                <c:pt idx="320">
                  <c:v>294.87068965517244</c:v>
                </c:pt>
                <c:pt idx="321">
                  <c:v>296.15517241379314</c:v>
                </c:pt>
                <c:pt idx="322">
                  <c:v>297.43965517241384</c:v>
                </c:pt>
                <c:pt idx="323">
                  <c:v>298.72413793103453</c:v>
                </c:pt>
                <c:pt idx="324">
                  <c:v>300.00862068965523</c:v>
                </c:pt>
                <c:pt idx="325">
                  <c:v>301.29310344827593</c:v>
                </c:pt>
                <c:pt idx="326">
                  <c:v>302.57758620689651</c:v>
                </c:pt>
                <c:pt idx="327">
                  <c:v>303.86206896551721</c:v>
                </c:pt>
                <c:pt idx="328">
                  <c:v>305.14655172413791</c:v>
                </c:pt>
                <c:pt idx="329">
                  <c:v>306.43103448275861</c:v>
                </c:pt>
                <c:pt idx="330">
                  <c:v>307.7155172413793</c:v>
                </c:pt>
                <c:pt idx="331">
                  <c:v>309</c:v>
                </c:pt>
                <c:pt idx="332">
                  <c:v>310.2844827586207</c:v>
                </c:pt>
                <c:pt idx="333">
                  <c:v>311.56896551724139</c:v>
                </c:pt>
                <c:pt idx="334">
                  <c:v>312.85344827586209</c:v>
                </c:pt>
                <c:pt idx="335">
                  <c:v>314.13793103448279</c:v>
                </c:pt>
                <c:pt idx="336">
                  <c:v>315.42241379310349</c:v>
                </c:pt>
                <c:pt idx="337">
                  <c:v>316.70689655172418</c:v>
                </c:pt>
                <c:pt idx="338">
                  <c:v>317.99137931034488</c:v>
                </c:pt>
                <c:pt idx="339">
                  <c:v>319.27586206896558</c:v>
                </c:pt>
                <c:pt idx="340">
                  <c:v>320.56034482758628</c:v>
                </c:pt>
                <c:pt idx="341">
                  <c:v>321.84482758620686</c:v>
                </c:pt>
                <c:pt idx="342">
                  <c:v>323.12931034482756</c:v>
                </c:pt>
                <c:pt idx="343">
                  <c:v>324.41379310344826</c:v>
                </c:pt>
                <c:pt idx="344">
                  <c:v>325.69827586206895</c:v>
                </c:pt>
                <c:pt idx="345">
                  <c:v>326.98275862068965</c:v>
                </c:pt>
                <c:pt idx="346">
                  <c:v>328.26724137931035</c:v>
                </c:pt>
                <c:pt idx="347">
                  <c:v>329.55172413793105</c:v>
                </c:pt>
                <c:pt idx="348">
                  <c:v>330.83620689655174</c:v>
                </c:pt>
                <c:pt idx="349">
                  <c:v>332.12068965517244</c:v>
                </c:pt>
                <c:pt idx="350">
                  <c:v>333.40517241379314</c:v>
                </c:pt>
                <c:pt idx="351">
                  <c:v>334.68965517241384</c:v>
                </c:pt>
                <c:pt idx="352">
                  <c:v>335.97413793103453</c:v>
                </c:pt>
                <c:pt idx="353">
                  <c:v>337.25862068965523</c:v>
                </c:pt>
                <c:pt idx="354">
                  <c:v>338.54310344827593</c:v>
                </c:pt>
                <c:pt idx="355">
                  <c:v>339.82758620689651</c:v>
                </c:pt>
                <c:pt idx="356">
                  <c:v>341.11206896551721</c:v>
                </c:pt>
                <c:pt idx="357">
                  <c:v>342.39655172413791</c:v>
                </c:pt>
                <c:pt idx="358">
                  <c:v>343.68103448275861</c:v>
                </c:pt>
                <c:pt idx="359">
                  <c:v>344.9655172413793</c:v>
                </c:pt>
                <c:pt idx="360">
                  <c:v>346.25</c:v>
                </c:pt>
                <c:pt idx="361">
                  <c:v>347.5344827586207</c:v>
                </c:pt>
                <c:pt idx="362">
                  <c:v>348.81896551724139</c:v>
                </c:pt>
                <c:pt idx="363">
                  <c:v>350.10344827586209</c:v>
                </c:pt>
                <c:pt idx="364">
                  <c:v>351.38793103448279</c:v>
                </c:pt>
                <c:pt idx="365">
                  <c:v>352.67241379310349</c:v>
                </c:pt>
                <c:pt idx="366">
                  <c:v>353.95689655172418</c:v>
                </c:pt>
                <c:pt idx="367">
                  <c:v>355.24137931034488</c:v>
                </c:pt>
                <c:pt idx="368">
                  <c:v>356.52586206896558</c:v>
                </c:pt>
                <c:pt idx="369">
                  <c:v>357.81034482758628</c:v>
                </c:pt>
                <c:pt idx="370">
                  <c:v>359.09482758620686</c:v>
                </c:pt>
                <c:pt idx="371">
                  <c:v>360.37931034482756</c:v>
                </c:pt>
                <c:pt idx="372">
                  <c:v>361.66379310344826</c:v>
                </c:pt>
                <c:pt idx="373">
                  <c:v>362.94827586206895</c:v>
                </c:pt>
                <c:pt idx="374">
                  <c:v>364.23275862068965</c:v>
                </c:pt>
                <c:pt idx="375">
                  <c:v>365.51724137931035</c:v>
                </c:pt>
                <c:pt idx="376">
                  <c:v>366.80172413793105</c:v>
                </c:pt>
                <c:pt idx="377">
                  <c:v>368.08620689655174</c:v>
                </c:pt>
                <c:pt idx="378">
                  <c:v>369.37068965517244</c:v>
                </c:pt>
                <c:pt idx="379">
                  <c:v>370.65517241379314</c:v>
                </c:pt>
                <c:pt idx="380">
                  <c:v>371.93965517241384</c:v>
                </c:pt>
                <c:pt idx="381">
                  <c:v>373.22413793103453</c:v>
                </c:pt>
                <c:pt idx="382">
                  <c:v>374.50862068965523</c:v>
                </c:pt>
                <c:pt idx="383">
                  <c:v>375.79310344827593</c:v>
                </c:pt>
                <c:pt idx="384">
                  <c:v>377.07758620689663</c:v>
                </c:pt>
                <c:pt idx="385">
                  <c:v>378.36206896551721</c:v>
                </c:pt>
                <c:pt idx="386">
                  <c:v>379.64655172413791</c:v>
                </c:pt>
                <c:pt idx="387">
                  <c:v>380.93103448275861</c:v>
                </c:pt>
                <c:pt idx="388">
                  <c:v>382.2155172413793</c:v>
                </c:pt>
                <c:pt idx="389">
                  <c:v>383.5</c:v>
                </c:pt>
                <c:pt idx="390">
                  <c:v>384.7844827586207</c:v>
                </c:pt>
                <c:pt idx="391">
                  <c:v>386.06896551724139</c:v>
                </c:pt>
                <c:pt idx="392">
                  <c:v>387.35344827586209</c:v>
                </c:pt>
                <c:pt idx="393">
                  <c:v>388.63793103448279</c:v>
                </c:pt>
                <c:pt idx="394">
                  <c:v>389.92241379310349</c:v>
                </c:pt>
                <c:pt idx="395">
                  <c:v>391.20689655172418</c:v>
                </c:pt>
                <c:pt idx="396">
                  <c:v>392.49137931034488</c:v>
                </c:pt>
                <c:pt idx="397">
                  <c:v>393.77586206896558</c:v>
                </c:pt>
                <c:pt idx="398">
                  <c:v>395.06034482758628</c:v>
                </c:pt>
                <c:pt idx="399">
                  <c:v>396.34482758620697</c:v>
                </c:pt>
                <c:pt idx="400">
                  <c:v>397.62931034482767</c:v>
                </c:pt>
                <c:pt idx="401">
                  <c:v>398.91379310344837</c:v>
                </c:pt>
                <c:pt idx="402">
                  <c:v>400.19827586206907</c:v>
                </c:pt>
                <c:pt idx="403">
                  <c:v>401.48275862068965</c:v>
                </c:pt>
                <c:pt idx="404">
                  <c:v>402.76724137931035</c:v>
                </c:pt>
                <c:pt idx="405">
                  <c:v>404.05172413793105</c:v>
                </c:pt>
                <c:pt idx="406">
                  <c:v>405.33620689655174</c:v>
                </c:pt>
                <c:pt idx="407">
                  <c:v>406.62068965517244</c:v>
                </c:pt>
                <c:pt idx="408">
                  <c:v>407.90517241379314</c:v>
                </c:pt>
                <c:pt idx="409">
                  <c:v>409.18965517241384</c:v>
                </c:pt>
                <c:pt idx="410">
                  <c:v>410.47413793103453</c:v>
                </c:pt>
                <c:pt idx="411">
                  <c:v>411.75862068965523</c:v>
                </c:pt>
                <c:pt idx="412">
                  <c:v>413.04310344827593</c:v>
                </c:pt>
                <c:pt idx="413">
                  <c:v>414.32758620689663</c:v>
                </c:pt>
                <c:pt idx="414">
                  <c:v>415.61206896551732</c:v>
                </c:pt>
                <c:pt idx="415">
                  <c:v>416.89655172413802</c:v>
                </c:pt>
                <c:pt idx="416">
                  <c:v>418.18103448275872</c:v>
                </c:pt>
                <c:pt idx="417">
                  <c:v>419.4655172413793</c:v>
                </c:pt>
                <c:pt idx="418">
                  <c:v>420.75</c:v>
                </c:pt>
                <c:pt idx="419">
                  <c:v>422.0344827586207</c:v>
                </c:pt>
                <c:pt idx="420">
                  <c:v>423.31896551724139</c:v>
                </c:pt>
                <c:pt idx="421">
                  <c:v>424.60344827586209</c:v>
                </c:pt>
                <c:pt idx="422">
                  <c:v>425.88793103448279</c:v>
                </c:pt>
                <c:pt idx="423">
                  <c:v>427.17241379310349</c:v>
                </c:pt>
                <c:pt idx="424">
                  <c:v>428.45689655172418</c:v>
                </c:pt>
                <c:pt idx="425">
                  <c:v>429.74137931034488</c:v>
                </c:pt>
                <c:pt idx="426">
                  <c:v>431.02586206896558</c:v>
                </c:pt>
                <c:pt idx="427">
                  <c:v>432.31034482758628</c:v>
                </c:pt>
                <c:pt idx="428">
                  <c:v>433.59482758620697</c:v>
                </c:pt>
                <c:pt idx="429">
                  <c:v>434.87931034482767</c:v>
                </c:pt>
                <c:pt idx="430">
                  <c:v>436.16379310344837</c:v>
                </c:pt>
                <c:pt idx="431">
                  <c:v>437.44827586206907</c:v>
                </c:pt>
                <c:pt idx="432">
                  <c:v>438.73275862068965</c:v>
                </c:pt>
                <c:pt idx="433">
                  <c:v>440.01724137931035</c:v>
                </c:pt>
                <c:pt idx="434">
                  <c:v>441.30172413793105</c:v>
                </c:pt>
                <c:pt idx="435">
                  <c:v>442.58620689655174</c:v>
                </c:pt>
                <c:pt idx="436">
                  <c:v>443.87068965517244</c:v>
                </c:pt>
                <c:pt idx="437">
                  <c:v>445.15517241379314</c:v>
                </c:pt>
                <c:pt idx="438">
                  <c:v>446.43965517241384</c:v>
                </c:pt>
                <c:pt idx="439">
                  <c:v>447.72413793103453</c:v>
                </c:pt>
                <c:pt idx="440">
                  <c:v>449.00862068965523</c:v>
                </c:pt>
                <c:pt idx="441">
                  <c:v>450.29310344827593</c:v>
                </c:pt>
                <c:pt idx="442">
                  <c:v>451.57758620689663</c:v>
                </c:pt>
                <c:pt idx="443">
                  <c:v>452.86206896551732</c:v>
                </c:pt>
                <c:pt idx="444">
                  <c:v>454.14655172413802</c:v>
                </c:pt>
                <c:pt idx="445">
                  <c:v>455.43103448275872</c:v>
                </c:pt>
                <c:pt idx="446">
                  <c:v>456.71551724137942</c:v>
                </c:pt>
                <c:pt idx="447">
                  <c:v>458</c:v>
                </c:pt>
                <c:pt idx="448">
                  <c:v>459.2844827586207</c:v>
                </c:pt>
                <c:pt idx="449">
                  <c:v>460.56896551724139</c:v>
                </c:pt>
                <c:pt idx="450">
                  <c:v>461.85344827586209</c:v>
                </c:pt>
                <c:pt idx="451">
                  <c:v>463.13793103448279</c:v>
                </c:pt>
                <c:pt idx="452">
                  <c:v>464.42241379310349</c:v>
                </c:pt>
                <c:pt idx="453">
                  <c:v>465.70689655172418</c:v>
                </c:pt>
                <c:pt idx="454">
                  <c:v>466.99137931034488</c:v>
                </c:pt>
                <c:pt idx="455">
                  <c:v>468.27586206896558</c:v>
                </c:pt>
                <c:pt idx="456">
                  <c:v>469.56034482758628</c:v>
                </c:pt>
                <c:pt idx="457">
                  <c:v>470.84482758620697</c:v>
                </c:pt>
                <c:pt idx="458">
                  <c:v>472.12931034482767</c:v>
                </c:pt>
                <c:pt idx="459">
                  <c:v>473.41379310344837</c:v>
                </c:pt>
                <c:pt idx="460">
                  <c:v>474.69827586206907</c:v>
                </c:pt>
                <c:pt idx="461">
                  <c:v>475.98275862068965</c:v>
                </c:pt>
                <c:pt idx="462">
                  <c:v>477.26724137931035</c:v>
                </c:pt>
                <c:pt idx="463">
                  <c:v>478.55172413793105</c:v>
                </c:pt>
                <c:pt idx="464">
                  <c:v>479.83620689655174</c:v>
                </c:pt>
                <c:pt idx="465">
                  <c:v>481.12068965517244</c:v>
                </c:pt>
                <c:pt idx="466">
                  <c:v>482.40517241379314</c:v>
                </c:pt>
                <c:pt idx="467">
                  <c:v>483.68965517241384</c:v>
                </c:pt>
                <c:pt idx="468">
                  <c:v>484.97413793103453</c:v>
                </c:pt>
                <c:pt idx="469">
                  <c:v>486.25862068965523</c:v>
                </c:pt>
                <c:pt idx="470">
                  <c:v>487.54310344827593</c:v>
                </c:pt>
                <c:pt idx="471">
                  <c:v>488.82758620689663</c:v>
                </c:pt>
                <c:pt idx="472">
                  <c:v>490.11206896551732</c:v>
                </c:pt>
                <c:pt idx="473">
                  <c:v>491.39655172413802</c:v>
                </c:pt>
                <c:pt idx="474">
                  <c:v>492.68103448275872</c:v>
                </c:pt>
                <c:pt idx="475">
                  <c:v>493.96551724137942</c:v>
                </c:pt>
                <c:pt idx="476">
                  <c:v>495.25</c:v>
                </c:pt>
                <c:pt idx="477">
                  <c:v>496.5344827586207</c:v>
                </c:pt>
                <c:pt idx="478">
                  <c:v>497.81896551724139</c:v>
                </c:pt>
                <c:pt idx="479">
                  <c:v>499.10344827586209</c:v>
                </c:pt>
                <c:pt idx="480">
                  <c:v>500.38793103448279</c:v>
                </c:pt>
                <c:pt idx="481">
                  <c:v>501.67241379310349</c:v>
                </c:pt>
                <c:pt idx="482">
                  <c:v>502.95689655172418</c:v>
                </c:pt>
                <c:pt idx="483">
                  <c:v>504.24137931034488</c:v>
                </c:pt>
                <c:pt idx="484">
                  <c:v>505.52586206896558</c:v>
                </c:pt>
                <c:pt idx="485">
                  <c:v>506.81034482758628</c:v>
                </c:pt>
                <c:pt idx="486">
                  <c:v>508.09482758620697</c:v>
                </c:pt>
                <c:pt idx="487">
                  <c:v>509.37931034482767</c:v>
                </c:pt>
                <c:pt idx="488">
                  <c:v>510.66379310344837</c:v>
                </c:pt>
                <c:pt idx="489">
                  <c:v>511.94827586206907</c:v>
                </c:pt>
                <c:pt idx="490">
                  <c:v>513.23275862068976</c:v>
                </c:pt>
                <c:pt idx="491">
                  <c:v>514.51724137931035</c:v>
                </c:pt>
                <c:pt idx="492">
                  <c:v>515.80172413793105</c:v>
                </c:pt>
                <c:pt idx="493">
                  <c:v>517.08620689655174</c:v>
                </c:pt>
                <c:pt idx="494">
                  <c:v>518.37068965517244</c:v>
                </c:pt>
                <c:pt idx="495">
                  <c:v>519.65517241379314</c:v>
                </c:pt>
                <c:pt idx="496">
                  <c:v>520.93965517241384</c:v>
                </c:pt>
                <c:pt idx="497">
                  <c:v>522.22413793103453</c:v>
                </c:pt>
                <c:pt idx="498">
                  <c:v>523.50862068965523</c:v>
                </c:pt>
                <c:pt idx="499">
                  <c:v>524.79310344827593</c:v>
                </c:pt>
                <c:pt idx="500">
                  <c:v>526.07758620689663</c:v>
                </c:pt>
                <c:pt idx="501">
                  <c:v>527.36206896551732</c:v>
                </c:pt>
                <c:pt idx="502">
                  <c:v>528.64655172413802</c:v>
                </c:pt>
                <c:pt idx="503">
                  <c:v>529.93103448275872</c:v>
                </c:pt>
                <c:pt idx="504">
                  <c:v>531.21551724137942</c:v>
                </c:pt>
                <c:pt idx="505">
                  <c:v>532.5</c:v>
                </c:pt>
                <c:pt idx="506">
                  <c:v>533.7844827586207</c:v>
                </c:pt>
                <c:pt idx="507">
                  <c:v>535.06896551724139</c:v>
                </c:pt>
                <c:pt idx="508">
                  <c:v>536.35344827586209</c:v>
                </c:pt>
                <c:pt idx="509">
                  <c:v>537.63793103448279</c:v>
                </c:pt>
                <c:pt idx="510">
                  <c:v>538.92241379310349</c:v>
                </c:pt>
                <c:pt idx="511">
                  <c:v>540.20689655172418</c:v>
                </c:pt>
                <c:pt idx="512">
                  <c:v>541.49137931034488</c:v>
                </c:pt>
                <c:pt idx="513">
                  <c:v>542.77586206896558</c:v>
                </c:pt>
                <c:pt idx="514">
                  <c:v>544.06034482758628</c:v>
                </c:pt>
                <c:pt idx="515">
                  <c:v>545.34482758620697</c:v>
                </c:pt>
                <c:pt idx="516">
                  <c:v>546.62931034482767</c:v>
                </c:pt>
                <c:pt idx="517">
                  <c:v>547.91379310344837</c:v>
                </c:pt>
                <c:pt idx="518">
                  <c:v>549.19827586206907</c:v>
                </c:pt>
                <c:pt idx="519">
                  <c:v>550.48275862068976</c:v>
                </c:pt>
                <c:pt idx="520">
                  <c:v>551.76724137931035</c:v>
                </c:pt>
                <c:pt idx="521">
                  <c:v>553.05172413793105</c:v>
                </c:pt>
                <c:pt idx="522">
                  <c:v>554.33620689655174</c:v>
                </c:pt>
                <c:pt idx="523">
                  <c:v>555.62068965517244</c:v>
                </c:pt>
                <c:pt idx="524">
                  <c:v>556.90517241379314</c:v>
                </c:pt>
                <c:pt idx="525">
                  <c:v>558.18965517241384</c:v>
                </c:pt>
                <c:pt idx="526">
                  <c:v>559.47413793103453</c:v>
                </c:pt>
                <c:pt idx="527">
                  <c:v>560.75862068965523</c:v>
                </c:pt>
                <c:pt idx="528">
                  <c:v>562.04310344827593</c:v>
                </c:pt>
                <c:pt idx="529">
                  <c:v>563.32758620689663</c:v>
                </c:pt>
                <c:pt idx="530">
                  <c:v>564.61206896551732</c:v>
                </c:pt>
                <c:pt idx="531">
                  <c:v>565.89655172413802</c:v>
                </c:pt>
                <c:pt idx="532">
                  <c:v>567.18103448275872</c:v>
                </c:pt>
                <c:pt idx="533">
                  <c:v>568.46551724137942</c:v>
                </c:pt>
                <c:pt idx="534">
                  <c:v>569.75</c:v>
                </c:pt>
                <c:pt idx="535">
                  <c:v>571.0344827586207</c:v>
                </c:pt>
                <c:pt idx="536">
                  <c:v>572.31896551724139</c:v>
                </c:pt>
                <c:pt idx="537">
                  <c:v>573.60344827586209</c:v>
                </c:pt>
                <c:pt idx="538">
                  <c:v>574.88793103448279</c:v>
                </c:pt>
                <c:pt idx="539">
                  <c:v>576.17241379310349</c:v>
                </c:pt>
                <c:pt idx="540">
                  <c:v>577.45689655172418</c:v>
                </c:pt>
                <c:pt idx="541">
                  <c:v>578.74137931034488</c:v>
                </c:pt>
                <c:pt idx="542">
                  <c:v>580.02586206896558</c:v>
                </c:pt>
                <c:pt idx="543">
                  <c:v>581.31034482758628</c:v>
                </c:pt>
                <c:pt idx="544">
                  <c:v>582.59482758620697</c:v>
                </c:pt>
                <c:pt idx="545">
                  <c:v>583.87931034482767</c:v>
                </c:pt>
                <c:pt idx="546">
                  <c:v>585.16379310344837</c:v>
                </c:pt>
                <c:pt idx="547">
                  <c:v>586.44827586206907</c:v>
                </c:pt>
                <c:pt idx="548">
                  <c:v>587.73275862068976</c:v>
                </c:pt>
                <c:pt idx="549">
                  <c:v>589.01724137931035</c:v>
                </c:pt>
                <c:pt idx="550">
                  <c:v>590.30172413793105</c:v>
                </c:pt>
                <c:pt idx="551">
                  <c:v>591.58620689655174</c:v>
                </c:pt>
                <c:pt idx="552">
                  <c:v>592.87068965517244</c:v>
                </c:pt>
                <c:pt idx="553">
                  <c:v>594.15517241379314</c:v>
                </c:pt>
                <c:pt idx="554">
                  <c:v>595.43965517241384</c:v>
                </c:pt>
                <c:pt idx="555">
                  <c:v>596.72413793103453</c:v>
                </c:pt>
                <c:pt idx="556">
                  <c:v>598.00862068965523</c:v>
                </c:pt>
                <c:pt idx="557">
                  <c:v>599.29310344827593</c:v>
                </c:pt>
                <c:pt idx="558">
                  <c:v>600.57758620689663</c:v>
                </c:pt>
                <c:pt idx="559">
                  <c:v>601.86206896551732</c:v>
                </c:pt>
                <c:pt idx="560">
                  <c:v>603.14655172413802</c:v>
                </c:pt>
                <c:pt idx="561">
                  <c:v>604.43103448275872</c:v>
                </c:pt>
                <c:pt idx="562">
                  <c:v>605.71551724137942</c:v>
                </c:pt>
                <c:pt idx="563">
                  <c:v>607.00000000000011</c:v>
                </c:pt>
                <c:pt idx="564">
                  <c:v>608.2844827586207</c:v>
                </c:pt>
                <c:pt idx="565">
                  <c:v>609.56896551724139</c:v>
                </c:pt>
                <c:pt idx="566">
                  <c:v>610.85344827586209</c:v>
                </c:pt>
                <c:pt idx="567">
                  <c:v>612.13793103448279</c:v>
                </c:pt>
                <c:pt idx="568">
                  <c:v>613.42241379310349</c:v>
                </c:pt>
                <c:pt idx="569">
                  <c:v>614.70689655172418</c:v>
                </c:pt>
                <c:pt idx="570">
                  <c:v>615.99137931034488</c:v>
                </c:pt>
                <c:pt idx="571">
                  <c:v>617.27586206896558</c:v>
                </c:pt>
                <c:pt idx="572">
                  <c:v>618.56034482758628</c:v>
                </c:pt>
                <c:pt idx="573">
                  <c:v>619.84482758620697</c:v>
                </c:pt>
                <c:pt idx="574">
                  <c:v>621.12931034482767</c:v>
                </c:pt>
                <c:pt idx="575">
                  <c:v>622.41379310344837</c:v>
                </c:pt>
                <c:pt idx="576">
                  <c:v>623.69827586206907</c:v>
                </c:pt>
                <c:pt idx="577">
                  <c:v>624.98275862068976</c:v>
                </c:pt>
                <c:pt idx="578">
                  <c:v>626.26724137931035</c:v>
                </c:pt>
                <c:pt idx="579">
                  <c:v>627.55172413793105</c:v>
                </c:pt>
                <c:pt idx="580">
                  <c:v>628.83620689655174</c:v>
                </c:pt>
                <c:pt idx="581">
                  <c:v>630.12068965517244</c:v>
                </c:pt>
                <c:pt idx="582">
                  <c:v>631.40517241379314</c:v>
                </c:pt>
                <c:pt idx="583">
                  <c:v>632.68965517241384</c:v>
                </c:pt>
                <c:pt idx="584">
                  <c:v>633.97413793103453</c:v>
                </c:pt>
                <c:pt idx="585">
                  <c:v>635.25862068965523</c:v>
                </c:pt>
                <c:pt idx="586">
                  <c:v>636.54310344827593</c:v>
                </c:pt>
                <c:pt idx="587">
                  <c:v>637.82758620689663</c:v>
                </c:pt>
                <c:pt idx="588">
                  <c:v>639.11206896551732</c:v>
                </c:pt>
                <c:pt idx="589">
                  <c:v>640.39655172413802</c:v>
                </c:pt>
                <c:pt idx="590">
                  <c:v>641.68103448275872</c:v>
                </c:pt>
                <c:pt idx="591">
                  <c:v>642.96551724137942</c:v>
                </c:pt>
                <c:pt idx="592">
                  <c:v>644.25000000000011</c:v>
                </c:pt>
                <c:pt idx="593">
                  <c:v>645.5344827586207</c:v>
                </c:pt>
                <c:pt idx="594">
                  <c:v>646.81896551724139</c:v>
                </c:pt>
                <c:pt idx="595">
                  <c:v>648.10344827586209</c:v>
                </c:pt>
                <c:pt idx="596">
                  <c:v>649.38793103448279</c:v>
                </c:pt>
                <c:pt idx="597">
                  <c:v>650.67241379310349</c:v>
                </c:pt>
                <c:pt idx="598">
                  <c:v>651.95689655172418</c:v>
                </c:pt>
                <c:pt idx="599">
                  <c:v>653.24137931034488</c:v>
                </c:pt>
                <c:pt idx="600">
                  <c:v>654.52586206896558</c:v>
                </c:pt>
                <c:pt idx="601">
                  <c:v>655.81034482758628</c:v>
                </c:pt>
                <c:pt idx="602">
                  <c:v>657.09482758620697</c:v>
                </c:pt>
                <c:pt idx="603">
                  <c:v>658.37931034482767</c:v>
                </c:pt>
                <c:pt idx="604">
                  <c:v>659.66379310344837</c:v>
                </c:pt>
                <c:pt idx="605">
                  <c:v>660.94827586206907</c:v>
                </c:pt>
                <c:pt idx="606">
                  <c:v>662.23275862068976</c:v>
                </c:pt>
                <c:pt idx="607">
                  <c:v>663.51724137931046</c:v>
                </c:pt>
                <c:pt idx="608">
                  <c:v>664.80172413793105</c:v>
                </c:pt>
                <c:pt idx="609">
                  <c:v>666.08620689655174</c:v>
                </c:pt>
                <c:pt idx="610">
                  <c:v>667.37068965517244</c:v>
                </c:pt>
                <c:pt idx="611">
                  <c:v>668.65517241379314</c:v>
                </c:pt>
                <c:pt idx="612">
                  <c:v>669.93965517241384</c:v>
                </c:pt>
                <c:pt idx="613">
                  <c:v>671.22413793103453</c:v>
                </c:pt>
                <c:pt idx="614">
                  <c:v>672.50862068965523</c:v>
                </c:pt>
                <c:pt idx="615">
                  <c:v>673.79310344827593</c:v>
                </c:pt>
                <c:pt idx="616">
                  <c:v>675.07758620689663</c:v>
                </c:pt>
                <c:pt idx="617">
                  <c:v>676.36206896551732</c:v>
                </c:pt>
                <c:pt idx="618">
                  <c:v>677.64655172413802</c:v>
                </c:pt>
                <c:pt idx="619">
                  <c:v>678.93103448275872</c:v>
                </c:pt>
                <c:pt idx="620">
                  <c:v>680.21551724137942</c:v>
                </c:pt>
                <c:pt idx="621">
                  <c:v>681.50000000000011</c:v>
                </c:pt>
                <c:pt idx="622">
                  <c:v>682.7844827586207</c:v>
                </c:pt>
                <c:pt idx="623">
                  <c:v>684.06896551724139</c:v>
                </c:pt>
                <c:pt idx="624">
                  <c:v>685.35344827586209</c:v>
                </c:pt>
                <c:pt idx="625">
                  <c:v>686.63793103448279</c:v>
                </c:pt>
                <c:pt idx="626">
                  <c:v>687.92241379310349</c:v>
                </c:pt>
                <c:pt idx="627">
                  <c:v>689.20689655172418</c:v>
                </c:pt>
                <c:pt idx="628">
                  <c:v>690.49137931034488</c:v>
                </c:pt>
                <c:pt idx="629">
                  <c:v>691.77586206896558</c:v>
                </c:pt>
                <c:pt idx="630">
                  <c:v>693.06034482758628</c:v>
                </c:pt>
                <c:pt idx="631">
                  <c:v>694.34482758620697</c:v>
                </c:pt>
                <c:pt idx="632">
                  <c:v>695.62931034482767</c:v>
                </c:pt>
                <c:pt idx="633">
                  <c:v>696.91379310344837</c:v>
                </c:pt>
                <c:pt idx="634">
                  <c:v>698.19827586206907</c:v>
                </c:pt>
                <c:pt idx="635">
                  <c:v>699.48275862068976</c:v>
                </c:pt>
                <c:pt idx="636">
                  <c:v>700.76724137931046</c:v>
                </c:pt>
                <c:pt idx="637">
                  <c:v>702.05172413793105</c:v>
                </c:pt>
                <c:pt idx="638">
                  <c:v>703.33620689655174</c:v>
                </c:pt>
                <c:pt idx="639">
                  <c:v>704.62068965517244</c:v>
                </c:pt>
                <c:pt idx="640">
                  <c:v>705.90517241379314</c:v>
                </c:pt>
                <c:pt idx="641">
                  <c:v>707.18965517241384</c:v>
                </c:pt>
                <c:pt idx="642">
                  <c:v>708.47413793103453</c:v>
                </c:pt>
                <c:pt idx="643">
                  <c:v>709.75862068965523</c:v>
                </c:pt>
                <c:pt idx="644">
                  <c:v>711.04310344827593</c:v>
                </c:pt>
                <c:pt idx="645">
                  <c:v>712.32758620689663</c:v>
                </c:pt>
                <c:pt idx="646">
                  <c:v>713.61206896551732</c:v>
                </c:pt>
                <c:pt idx="647">
                  <c:v>714.89655172413802</c:v>
                </c:pt>
                <c:pt idx="648">
                  <c:v>716.18103448275872</c:v>
                </c:pt>
                <c:pt idx="649">
                  <c:v>717.46551724137942</c:v>
                </c:pt>
                <c:pt idx="650">
                  <c:v>718.75000000000011</c:v>
                </c:pt>
                <c:pt idx="651">
                  <c:v>720.0344827586207</c:v>
                </c:pt>
                <c:pt idx="652">
                  <c:v>721.31896551724139</c:v>
                </c:pt>
                <c:pt idx="653">
                  <c:v>722.60344827586209</c:v>
                </c:pt>
                <c:pt idx="654">
                  <c:v>723.88793103448279</c:v>
                </c:pt>
                <c:pt idx="655">
                  <c:v>725.17241379310349</c:v>
                </c:pt>
                <c:pt idx="656">
                  <c:v>726.45689655172418</c:v>
                </c:pt>
                <c:pt idx="657">
                  <c:v>727.74137931034488</c:v>
                </c:pt>
                <c:pt idx="658">
                  <c:v>729.02586206896558</c:v>
                </c:pt>
                <c:pt idx="659">
                  <c:v>730.31034482758628</c:v>
                </c:pt>
                <c:pt idx="660">
                  <c:v>731.59482758620697</c:v>
                </c:pt>
                <c:pt idx="661">
                  <c:v>732.87931034482767</c:v>
                </c:pt>
                <c:pt idx="662">
                  <c:v>734.16379310344837</c:v>
                </c:pt>
                <c:pt idx="663">
                  <c:v>735.44827586206907</c:v>
                </c:pt>
                <c:pt idx="664">
                  <c:v>736.73275862068976</c:v>
                </c:pt>
                <c:pt idx="665">
                  <c:v>738.01724137931046</c:v>
                </c:pt>
                <c:pt idx="666">
                  <c:v>739.30172413793105</c:v>
                </c:pt>
                <c:pt idx="667">
                  <c:v>740.58620689655174</c:v>
                </c:pt>
                <c:pt idx="668">
                  <c:v>741.87068965517244</c:v>
                </c:pt>
                <c:pt idx="669">
                  <c:v>743.15517241379314</c:v>
                </c:pt>
                <c:pt idx="670">
                  <c:v>744.43965517241384</c:v>
                </c:pt>
                <c:pt idx="671">
                  <c:v>745.72413793103453</c:v>
                </c:pt>
                <c:pt idx="672">
                  <c:v>747.00862068965523</c:v>
                </c:pt>
                <c:pt idx="673">
                  <c:v>748.29310344827593</c:v>
                </c:pt>
                <c:pt idx="674">
                  <c:v>749.57758620689663</c:v>
                </c:pt>
                <c:pt idx="675">
                  <c:v>750.86206896551732</c:v>
                </c:pt>
                <c:pt idx="676">
                  <c:v>752.14655172413802</c:v>
                </c:pt>
                <c:pt idx="677">
                  <c:v>753.43103448275872</c:v>
                </c:pt>
                <c:pt idx="678">
                  <c:v>754.71551724137942</c:v>
                </c:pt>
                <c:pt idx="679">
                  <c:v>756.00000000000011</c:v>
                </c:pt>
                <c:pt idx="680">
                  <c:v>757.28448275862081</c:v>
                </c:pt>
                <c:pt idx="681">
                  <c:v>758.56896551724139</c:v>
                </c:pt>
                <c:pt idx="682">
                  <c:v>759.85344827586209</c:v>
                </c:pt>
                <c:pt idx="683">
                  <c:v>761.13793103448279</c:v>
                </c:pt>
                <c:pt idx="684">
                  <c:v>762.42241379310349</c:v>
                </c:pt>
                <c:pt idx="685">
                  <c:v>763.70689655172418</c:v>
                </c:pt>
                <c:pt idx="686">
                  <c:v>764.99137931034488</c:v>
                </c:pt>
                <c:pt idx="687">
                  <c:v>766.27586206896558</c:v>
                </c:pt>
                <c:pt idx="688">
                  <c:v>767.56034482758628</c:v>
                </c:pt>
                <c:pt idx="689">
                  <c:v>768.84482758620697</c:v>
                </c:pt>
                <c:pt idx="690">
                  <c:v>770.12931034482767</c:v>
                </c:pt>
                <c:pt idx="691">
                  <c:v>771.41379310344837</c:v>
                </c:pt>
                <c:pt idx="692">
                  <c:v>772.69827586206907</c:v>
                </c:pt>
                <c:pt idx="693">
                  <c:v>773.98275862068976</c:v>
                </c:pt>
                <c:pt idx="694">
                  <c:v>775.26724137931046</c:v>
                </c:pt>
                <c:pt idx="695">
                  <c:v>776.55172413793105</c:v>
                </c:pt>
                <c:pt idx="696">
                  <c:v>777.83620689655174</c:v>
                </c:pt>
                <c:pt idx="697">
                  <c:v>779.12068965517244</c:v>
                </c:pt>
                <c:pt idx="698">
                  <c:v>780.40517241379314</c:v>
                </c:pt>
                <c:pt idx="699">
                  <c:v>781.68965517241384</c:v>
                </c:pt>
                <c:pt idx="700">
                  <c:v>782.97413793103453</c:v>
                </c:pt>
                <c:pt idx="701">
                  <c:v>784.25862068965523</c:v>
                </c:pt>
                <c:pt idx="702">
                  <c:v>785.54310344827593</c:v>
                </c:pt>
                <c:pt idx="703">
                  <c:v>786.82758620689663</c:v>
                </c:pt>
                <c:pt idx="704">
                  <c:v>788.11206896551732</c:v>
                </c:pt>
                <c:pt idx="705">
                  <c:v>789.39655172413802</c:v>
                </c:pt>
                <c:pt idx="706">
                  <c:v>790.68103448275872</c:v>
                </c:pt>
                <c:pt idx="707">
                  <c:v>791.96551724137942</c:v>
                </c:pt>
                <c:pt idx="708">
                  <c:v>793.25000000000011</c:v>
                </c:pt>
                <c:pt idx="709">
                  <c:v>794.53448275862081</c:v>
                </c:pt>
                <c:pt idx="710">
                  <c:v>795.81896551724139</c:v>
                </c:pt>
                <c:pt idx="711">
                  <c:v>797.10344827586209</c:v>
                </c:pt>
                <c:pt idx="712">
                  <c:v>798.38793103448279</c:v>
                </c:pt>
                <c:pt idx="713">
                  <c:v>799.67241379310349</c:v>
                </c:pt>
                <c:pt idx="714">
                  <c:v>800.95689655172418</c:v>
                </c:pt>
                <c:pt idx="715">
                  <c:v>802.24137931034488</c:v>
                </c:pt>
                <c:pt idx="716">
                  <c:v>803.52586206896558</c:v>
                </c:pt>
                <c:pt idx="717">
                  <c:v>804.81034482758628</c:v>
                </c:pt>
                <c:pt idx="718">
                  <c:v>806.09482758620697</c:v>
                </c:pt>
                <c:pt idx="719">
                  <c:v>807.37931034482767</c:v>
                </c:pt>
                <c:pt idx="720">
                  <c:v>808.66379310344837</c:v>
                </c:pt>
                <c:pt idx="721">
                  <c:v>809.94827586206907</c:v>
                </c:pt>
                <c:pt idx="722">
                  <c:v>811.23275862068976</c:v>
                </c:pt>
                <c:pt idx="723">
                  <c:v>812.51724137931046</c:v>
                </c:pt>
                <c:pt idx="724">
                  <c:v>813.80172413793116</c:v>
                </c:pt>
                <c:pt idx="725">
                  <c:v>815.08620689655174</c:v>
                </c:pt>
                <c:pt idx="726">
                  <c:v>816.37068965517244</c:v>
                </c:pt>
                <c:pt idx="727">
                  <c:v>817.65517241379314</c:v>
                </c:pt>
                <c:pt idx="728">
                  <c:v>818.93965517241384</c:v>
                </c:pt>
                <c:pt idx="729">
                  <c:v>820.22413793103453</c:v>
                </c:pt>
                <c:pt idx="730">
                  <c:v>821.50862068965523</c:v>
                </c:pt>
                <c:pt idx="731">
                  <c:v>822.79310344827593</c:v>
                </c:pt>
                <c:pt idx="732">
                  <c:v>824.07758620689663</c:v>
                </c:pt>
                <c:pt idx="733">
                  <c:v>825.36206896551732</c:v>
                </c:pt>
                <c:pt idx="734">
                  <c:v>826.64655172413802</c:v>
                </c:pt>
                <c:pt idx="735">
                  <c:v>827.93103448275872</c:v>
                </c:pt>
                <c:pt idx="736">
                  <c:v>829.21551724137942</c:v>
                </c:pt>
                <c:pt idx="737">
                  <c:v>830.50000000000011</c:v>
                </c:pt>
                <c:pt idx="738">
                  <c:v>831.78448275862081</c:v>
                </c:pt>
                <c:pt idx="739">
                  <c:v>833.06896551724139</c:v>
                </c:pt>
                <c:pt idx="740">
                  <c:v>834.35344827586209</c:v>
                </c:pt>
                <c:pt idx="741">
                  <c:v>835.63793103448279</c:v>
                </c:pt>
                <c:pt idx="742">
                  <c:v>836.92241379310349</c:v>
                </c:pt>
                <c:pt idx="743">
                  <c:v>838.20689655172418</c:v>
                </c:pt>
                <c:pt idx="744">
                  <c:v>839.49137931034488</c:v>
                </c:pt>
                <c:pt idx="745">
                  <c:v>840.77586206896558</c:v>
                </c:pt>
                <c:pt idx="746">
                  <c:v>842.06034482758628</c:v>
                </c:pt>
                <c:pt idx="747">
                  <c:v>843.34482758620697</c:v>
                </c:pt>
                <c:pt idx="748">
                  <c:v>844.62931034482767</c:v>
                </c:pt>
                <c:pt idx="749">
                  <c:v>845.91379310344837</c:v>
                </c:pt>
                <c:pt idx="750">
                  <c:v>847.19827586206907</c:v>
                </c:pt>
                <c:pt idx="751">
                  <c:v>848.48275862068976</c:v>
                </c:pt>
                <c:pt idx="752">
                  <c:v>849.76724137931046</c:v>
                </c:pt>
                <c:pt idx="753">
                  <c:v>851.05172413793116</c:v>
                </c:pt>
                <c:pt idx="754">
                  <c:v>852.33620689655174</c:v>
                </c:pt>
                <c:pt idx="755">
                  <c:v>853.62068965517244</c:v>
                </c:pt>
                <c:pt idx="756">
                  <c:v>854.90517241379314</c:v>
                </c:pt>
                <c:pt idx="757">
                  <c:v>856.18965517241384</c:v>
                </c:pt>
                <c:pt idx="758">
                  <c:v>857.47413793103453</c:v>
                </c:pt>
                <c:pt idx="759">
                  <c:v>858.75862068965523</c:v>
                </c:pt>
                <c:pt idx="760">
                  <c:v>860.04310344827593</c:v>
                </c:pt>
                <c:pt idx="761">
                  <c:v>861.32758620689663</c:v>
                </c:pt>
                <c:pt idx="762">
                  <c:v>862.61206896551732</c:v>
                </c:pt>
                <c:pt idx="763">
                  <c:v>863.89655172413802</c:v>
                </c:pt>
                <c:pt idx="764">
                  <c:v>865.18103448275872</c:v>
                </c:pt>
                <c:pt idx="765">
                  <c:v>866.46551724137942</c:v>
                </c:pt>
                <c:pt idx="766">
                  <c:v>867.75000000000011</c:v>
                </c:pt>
                <c:pt idx="767">
                  <c:v>869.03448275862081</c:v>
                </c:pt>
                <c:pt idx="768">
                  <c:v>870.31896551724151</c:v>
                </c:pt>
                <c:pt idx="769">
                  <c:v>871.60344827586209</c:v>
                </c:pt>
                <c:pt idx="770">
                  <c:v>872.88793103448279</c:v>
                </c:pt>
                <c:pt idx="771">
                  <c:v>874.17241379310349</c:v>
                </c:pt>
                <c:pt idx="772">
                  <c:v>875.45689655172418</c:v>
                </c:pt>
                <c:pt idx="773">
                  <c:v>876.74137931034488</c:v>
                </c:pt>
                <c:pt idx="774">
                  <c:v>878.02586206896558</c:v>
                </c:pt>
                <c:pt idx="775">
                  <c:v>879.31034482758628</c:v>
                </c:pt>
                <c:pt idx="776">
                  <c:v>880.59482758620697</c:v>
                </c:pt>
                <c:pt idx="777">
                  <c:v>881.87931034482767</c:v>
                </c:pt>
                <c:pt idx="778">
                  <c:v>883.16379310344837</c:v>
                </c:pt>
                <c:pt idx="779">
                  <c:v>884.44827586206907</c:v>
                </c:pt>
                <c:pt idx="780">
                  <c:v>885.73275862068976</c:v>
                </c:pt>
                <c:pt idx="781">
                  <c:v>887.01724137931046</c:v>
                </c:pt>
                <c:pt idx="782">
                  <c:v>888.30172413793116</c:v>
                </c:pt>
                <c:pt idx="783">
                  <c:v>889.58620689655174</c:v>
                </c:pt>
                <c:pt idx="784">
                  <c:v>890.87068965517244</c:v>
                </c:pt>
                <c:pt idx="785">
                  <c:v>892.15517241379314</c:v>
                </c:pt>
                <c:pt idx="786">
                  <c:v>893.43965517241384</c:v>
                </c:pt>
                <c:pt idx="787">
                  <c:v>894.72413793103453</c:v>
                </c:pt>
                <c:pt idx="788">
                  <c:v>896.00862068965523</c:v>
                </c:pt>
                <c:pt idx="789">
                  <c:v>897.29310344827593</c:v>
                </c:pt>
                <c:pt idx="790">
                  <c:v>898.57758620689663</c:v>
                </c:pt>
                <c:pt idx="791">
                  <c:v>899.86206896551732</c:v>
                </c:pt>
                <c:pt idx="792">
                  <c:v>901.14655172413802</c:v>
                </c:pt>
                <c:pt idx="793">
                  <c:v>902.43103448275872</c:v>
                </c:pt>
                <c:pt idx="794">
                  <c:v>903.71551724137942</c:v>
                </c:pt>
                <c:pt idx="795">
                  <c:v>905.00000000000011</c:v>
                </c:pt>
                <c:pt idx="796">
                  <c:v>906.28448275862081</c:v>
                </c:pt>
                <c:pt idx="797">
                  <c:v>907.56896551724151</c:v>
                </c:pt>
                <c:pt idx="798">
                  <c:v>908.85344827586221</c:v>
                </c:pt>
                <c:pt idx="799">
                  <c:v>910.1379310344829</c:v>
                </c:pt>
                <c:pt idx="800">
                  <c:v>911.4224137931036</c:v>
                </c:pt>
                <c:pt idx="801">
                  <c:v>912.7068965517243</c:v>
                </c:pt>
                <c:pt idx="802">
                  <c:v>913.991379310345</c:v>
                </c:pt>
                <c:pt idx="803">
                  <c:v>915.27586206896569</c:v>
                </c:pt>
                <c:pt idx="804">
                  <c:v>916.56034482758639</c:v>
                </c:pt>
                <c:pt idx="805">
                  <c:v>917.84482758620686</c:v>
                </c:pt>
                <c:pt idx="806">
                  <c:v>919.12931034482756</c:v>
                </c:pt>
                <c:pt idx="807">
                  <c:v>920.41379310344826</c:v>
                </c:pt>
                <c:pt idx="808">
                  <c:v>921.69827586206895</c:v>
                </c:pt>
                <c:pt idx="809">
                  <c:v>922.98275862068965</c:v>
                </c:pt>
                <c:pt idx="810">
                  <c:v>924.26724137931035</c:v>
                </c:pt>
                <c:pt idx="811">
                  <c:v>925.55172413793105</c:v>
                </c:pt>
                <c:pt idx="812">
                  <c:v>926.83620689655174</c:v>
                </c:pt>
                <c:pt idx="813">
                  <c:v>928.12068965517244</c:v>
                </c:pt>
                <c:pt idx="814">
                  <c:v>929.40517241379314</c:v>
                </c:pt>
                <c:pt idx="815">
                  <c:v>930.68965517241384</c:v>
                </c:pt>
                <c:pt idx="816">
                  <c:v>931.97413793103453</c:v>
                </c:pt>
                <c:pt idx="817">
                  <c:v>933.25862068965523</c:v>
                </c:pt>
                <c:pt idx="818">
                  <c:v>934.54310344827593</c:v>
                </c:pt>
                <c:pt idx="819">
                  <c:v>935.82758620689663</c:v>
                </c:pt>
                <c:pt idx="820">
                  <c:v>937.11206896551732</c:v>
                </c:pt>
                <c:pt idx="821">
                  <c:v>938.39655172413802</c:v>
                </c:pt>
                <c:pt idx="822">
                  <c:v>939.68103448275872</c:v>
                </c:pt>
                <c:pt idx="823">
                  <c:v>940.96551724137942</c:v>
                </c:pt>
                <c:pt idx="824">
                  <c:v>942.25000000000011</c:v>
                </c:pt>
                <c:pt idx="825">
                  <c:v>943.53448275862081</c:v>
                </c:pt>
                <c:pt idx="826">
                  <c:v>944.81896551724151</c:v>
                </c:pt>
                <c:pt idx="827">
                  <c:v>946.10344827586221</c:v>
                </c:pt>
                <c:pt idx="828">
                  <c:v>947.3879310344829</c:v>
                </c:pt>
                <c:pt idx="829">
                  <c:v>948.6724137931036</c:v>
                </c:pt>
                <c:pt idx="830">
                  <c:v>949.9568965517243</c:v>
                </c:pt>
                <c:pt idx="831">
                  <c:v>951.241379310345</c:v>
                </c:pt>
                <c:pt idx="832">
                  <c:v>952.52586206896569</c:v>
                </c:pt>
                <c:pt idx="833">
                  <c:v>953.81034482758639</c:v>
                </c:pt>
                <c:pt idx="834">
                  <c:v>955.09482758620686</c:v>
                </c:pt>
                <c:pt idx="835">
                  <c:v>956.37931034482756</c:v>
                </c:pt>
                <c:pt idx="836">
                  <c:v>957.66379310344826</c:v>
                </c:pt>
                <c:pt idx="837">
                  <c:v>958.94827586206895</c:v>
                </c:pt>
                <c:pt idx="838">
                  <c:v>960.23275862068965</c:v>
                </c:pt>
                <c:pt idx="839">
                  <c:v>961.51724137931035</c:v>
                </c:pt>
                <c:pt idx="840">
                  <c:v>962.80172413793105</c:v>
                </c:pt>
                <c:pt idx="841">
                  <c:v>964.08620689655174</c:v>
                </c:pt>
                <c:pt idx="842">
                  <c:v>965.37068965517244</c:v>
                </c:pt>
                <c:pt idx="843">
                  <c:v>966.65517241379314</c:v>
                </c:pt>
                <c:pt idx="844">
                  <c:v>967.93965517241384</c:v>
                </c:pt>
                <c:pt idx="845">
                  <c:v>969.22413793103453</c:v>
                </c:pt>
                <c:pt idx="846">
                  <c:v>970.50862068965523</c:v>
                </c:pt>
                <c:pt idx="847">
                  <c:v>971.79310344827593</c:v>
                </c:pt>
                <c:pt idx="848">
                  <c:v>973.07758620689663</c:v>
                </c:pt>
                <c:pt idx="849">
                  <c:v>974.36206896551732</c:v>
                </c:pt>
                <c:pt idx="850">
                  <c:v>975.64655172413802</c:v>
                </c:pt>
                <c:pt idx="851">
                  <c:v>976.93103448275872</c:v>
                </c:pt>
                <c:pt idx="852">
                  <c:v>978.21551724137942</c:v>
                </c:pt>
                <c:pt idx="853">
                  <c:v>979.50000000000011</c:v>
                </c:pt>
                <c:pt idx="854">
                  <c:v>980.78448275862081</c:v>
                </c:pt>
                <c:pt idx="855">
                  <c:v>982.06896551724151</c:v>
                </c:pt>
                <c:pt idx="856">
                  <c:v>983.35344827586221</c:v>
                </c:pt>
                <c:pt idx="857">
                  <c:v>984.6379310344829</c:v>
                </c:pt>
                <c:pt idx="858">
                  <c:v>985.9224137931036</c:v>
                </c:pt>
                <c:pt idx="859">
                  <c:v>987.2068965517243</c:v>
                </c:pt>
                <c:pt idx="860">
                  <c:v>988.491379310345</c:v>
                </c:pt>
                <c:pt idx="861">
                  <c:v>989.77586206896569</c:v>
                </c:pt>
                <c:pt idx="862">
                  <c:v>991.06034482758639</c:v>
                </c:pt>
                <c:pt idx="863">
                  <c:v>992.34482758620709</c:v>
                </c:pt>
                <c:pt idx="864">
                  <c:v>993.62931034482756</c:v>
                </c:pt>
                <c:pt idx="865">
                  <c:v>994.91379310344826</c:v>
                </c:pt>
                <c:pt idx="866">
                  <c:v>996.19827586206895</c:v>
                </c:pt>
                <c:pt idx="867">
                  <c:v>997.48275862068965</c:v>
                </c:pt>
                <c:pt idx="868">
                  <c:v>998.76724137931035</c:v>
                </c:pt>
                <c:pt idx="869">
                  <c:v>1000.051724137931</c:v>
                </c:pt>
                <c:pt idx="870">
                  <c:v>1001.3362068965517</c:v>
                </c:pt>
                <c:pt idx="871">
                  <c:v>1002.6206896551724</c:v>
                </c:pt>
                <c:pt idx="872">
                  <c:v>1003.9051724137931</c:v>
                </c:pt>
                <c:pt idx="873">
                  <c:v>1005.1896551724138</c:v>
                </c:pt>
                <c:pt idx="874">
                  <c:v>1006.4741379310345</c:v>
                </c:pt>
                <c:pt idx="875">
                  <c:v>1007.7586206896552</c:v>
                </c:pt>
                <c:pt idx="876">
                  <c:v>1009.0431034482759</c:v>
                </c:pt>
                <c:pt idx="877">
                  <c:v>1010.3275862068966</c:v>
                </c:pt>
                <c:pt idx="878">
                  <c:v>1011.6120689655173</c:v>
                </c:pt>
                <c:pt idx="879">
                  <c:v>1012.896551724138</c:v>
                </c:pt>
                <c:pt idx="880">
                  <c:v>1014.1810344827587</c:v>
                </c:pt>
                <c:pt idx="881">
                  <c:v>1015.4655172413794</c:v>
                </c:pt>
                <c:pt idx="882">
                  <c:v>1016.7500000000001</c:v>
                </c:pt>
                <c:pt idx="883">
                  <c:v>1018.0344827586208</c:v>
                </c:pt>
                <c:pt idx="884">
                  <c:v>1019.3189655172415</c:v>
                </c:pt>
                <c:pt idx="885">
                  <c:v>1020.6034482758622</c:v>
                </c:pt>
                <c:pt idx="886">
                  <c:v>1021.8879310344829</c:v>
                </c:pt>
                <c:pt idx="887">
                  <c:v>1023.1724137931036</c:v>
                </c:pt>
                <c:pt idx="888">
                  <c:v>1024.4568965517242</c:v>
                </c:pt>
                <c:pt idx="889">
                  <c:v>1025.7413793103449</c:v>
                </c:pt>
                <c:pt idx="890">
                  <c:v>1027.0258620689656</c:v>
                </c:pt>
                <c:pt idx="891">
                  <c:v>1028.3103448275863</c:v>
                </c:pt>
                <c:pt idx="892">
                  <c:v>1029.594827586207</c:v>
                </c:pt>
                <c:pt idx="893">
                  <c:v>1030.8793103448274</c:v>
                </c:pt>
                <c:pt idx="894">
                  <c:v>1032.1637931034481</c:v>
                </c:pt>
                <c:pt idx="895">
                  <c:v>1033.4482758620688</c:v>
                </c:pt>
                <c:pt idx="896">
                  <c:v>1034.7327586206895</c:v>
                </c:pt>
                <c:pt idx="897">
                  <c:v>1036.0172413793102</c:v>
                </c:pt>
                <c:pt idx="898">
                  <c:v>1037.3017241379309</c:v>
                </c:pt>
                <c:pt idx="899">
                  <c:v>1038.5862068965516</c:v>
                </c:pt>
                <c:pt idx="900">
                  <c:v>1039.8706896551723</c:v>
                </c:pt>
                <c:pt idx="901">
                  <c:v>1041.155172413793</c:v>
                </c:pt>
                <c:pt idx="902">
                  <c:v>1042.4396551724137</c:v>
                </c:pt>
                <c:pt idx="903">
                  <c:v>1043.7241379310344</c:v>
                </c:pt>
                <c:pt idx="904">
                  <c:v>1045.0086206896551</c:v>
                </c:pt>
                <c:pt idx="905">
                  <c:v>1046.2931034482758</c:v>
                </c:pt>
                <c:pt idx="906">
                  <c:v>1047.5775862068965</c:v>
                </c:pt>
                <c:pt idx="907">
                  <c:v>1048.8620689655172</c:v>
                </c:pt>
                <c:pt idx="908">
                  <c:v>1050.1465517241379</c:v>
                </c:pt>
                <c:pt idx="909">
                  <c:v>1051.4310344827586</c:v>
                </c:pt>
                <c:pt idx="910">
                  <c:v>1052.7155172413793</c:v>
                </c:pt>
                <c:pt idx="911">
                  <c:v>1054</c:v>
                </c:pt>
                <c:pt idx="912">
                  <c:v>1055.2844827586207</c:v>
                </c:pt>
                <c:pt idx="913">
                  <c:v>1056.5689655172414</c:v>
                </c:pt>
                <c:pt idx="914">
                  <c:v>1057.8534482758621</c:v>
                </c:pt>
                <c:pt idx="915">
                  <c:v>1059.1379310344828</c:v>
                </c:pt>
                <c:pt idx="916">
                  <c:v>1060.4224137931035</c:v>
                </c:pt>
                <c:pt idx="917">
                  <c:v>1061.7068965517242</c:v>
                </c:pt>
                <c:pt idx="918">
                  <c:v>1062.9913793103449</c:v>
                </c:pt>
                <c:pt idx="919">
                  <c:v>1064.2758620689656</c:v>
                </c:pt>
                <c:pt idx="920">
                  <c:v>1065.5603448275863</c:v>
                </c:pt>
                <c:pt idx="921">
                  <c:v>1066.844827586207</c:v>
                </c:pt>
                <c:pt idx="922">
                  <c:v>1068.1293103448274</c:v>
                </c:pt>
                <c:pt idx="923">
                  <c:v>1069.4137931034481</c:v>
                </c:pt>
                <c:pt idx="924">
                  <c:v>1070.6982758620688</c:v>
                </c:pt>
                <c:pt idx="925">
                  <c:v>1071.9827586206895</c:v>
                </c:pt>
                <c:pt idx="926">
                  <c:v>1073.2672413793102</c:v>
                </c:pt>
                <c:pt idx="927">
                  <c:v>1074.5517241379309</c:v>
                </c:pt>
                <c:pt idx="928">
                  <c:v>1075.8362068965516</c:v>
                </c:pt>
                <c:pt idx="929">
                  <c:v>1077.1206896551723</c:v>
                </c:pt>
                <c:pt idx="930">
                  <c:v>1078.405172413793</c:v>
                </c:pt>
                <c:pt idx="931">
                  <c:v>1079.6896551724137</c:v>
                </c:pt>
                <c:pt idx="932">
                  <c:v>1080.9741379310344</c:v>
                </c:pt>
                <c:pt idx="933">
                  <c:v>1082.2586206896551</c:v>
                </c:pt>
                <c:pt idx="934">
                  <c:v>1083.5431034482758</c:v>
                </c:pt>
                <c:pt idx="935">
                  <c:v>1084.8275862068965</c:v>
                </c:pt>
                <c:pt idx="936">
                  <c:v>1086.1120689655172</c:v>
                </c:pt>
                <c:pt idx="937">
                  <c:v>1087.3965517241379</c:v>
                </c:pt>
                <c:pt idx="938">
                  <c:v>1088.6810344827586</c:v>
                </c:pt>
                <c:pt idx="939">
                  <c:v>1089.9655172413793</c:v>
                </c:pt>
                <c:pt idx="940">
                  <c:v>1091.25</c:v>
                </c:pt>
                <c:pt idx="941">
                  <c:v>1092.5344827586207</c:v>
                </c:pt>
                <c:pt idx="942">
                  <c:v>1093.8189655172414</c:v>
                </c:pt>
                <c:pt idx="943">
                  <c:v>1095.1034482758621</c:v>
                </c:pt>
                <c:pt idx="944">
                  <c:v>1096.3879310344828</c:v>
                </c:pt>
                <c:pt idx="945">
                  <c:v>1097.6724137931035</c:v>
                </c:pt>
                <c:pt idx="946">
                  <c:v>1098.9568965517242</c:v>
                </c:pt>
                <c:pt idx="947">
                  <c:v>1100.2413793103449</c:v>
                </c:pt>
                <c:pt idx="948">
                  <c:v>1101.5258620689656</c:v>
                </c:pt>
                <c:pt idx="949">
                  <c:v>1102.8103448275863</c:v>
                </c:pt>
                <c:pt idx="950">
                  <c:v>1104.094827586207</c:v>
                </c:pt>
                <c:pt idx="951">
                  <c:v>1105.3793103448274</c:v>
                </c:pt>
                <c:pt idx="952">
                  <c:v>1106.6637931034481</c:v>
                </c:pt>
                <c:pt idx="953">
                  <c:v>1107.9482758620688</c:v>
                </c:pt>
                <c:pt idx="954">
                  <c:v>1109.2327586206895</c:v>
                </c:pt>
                <c:pt idx="955">
                  <c:v>1110.5172413793102</c:v>
                </c:pt>
                <c:pt idx="956">
                  <c:v>1111.8017241379309</c:v>
                </c:pt>
                <c:pt idx="957">
                  <c:v>1113.0862068965516</c:v>
                </c:pt>
                <c:pt idx="958">
                  <c:v>1114.3706896551723</c:v>
                </c:pt>
                <c:pt idx="959">
                  <c:v>1115.655172413793</c:v>
                </c:pt>
                <c:pt idx="960">
                  <c:v>1116.9396551724137</c:v>
                </c:pt>
                <c:pt idx="961">
                  <c:v>1118.2241379310344</c:v>
                </c:pt>
                <c:pt idx="962">
                  <c:v>1119.5086206896551</c:v>
                </c:pt>
                <c:pt idx="963">
                  <c:v>1120.7931034482758</c:v>
                </c:pt>
                <c:pt idx="964">
                  <c:v>1122.0775862068965</c:v>
                </c:pt>
                <c:pt idx="965">
                  <c:v>1123.3620689655172</c:v>
                </c:pt>
                <c:pt idx="966">
                  <c:v>1124.6465517241379</c:v>
                </c:pt>
                <c:pt idx="967">
                  <c:v>1125.9310344827586</c:v>
                </c:pt>
                <c:pt idx="968">
                  <c:v>1127.2155172413793</c:v>
                </c:pt>
                <c:pt idx="969">
                  <c:v>1128.5</c:v>
                </c:pt>
                <c:pt idx="970">
                  <c:v>1129.7844827586207</c:v>
                </c:pt>
                <c:pt idx="971">
                  <c:v>1131.0689655172414</c:v>
                </c:pt>
                <c:pt idx="972">
                  <c:v>1132.3534482758621</c:v>
                </c:pt>
                <c:pt idx="973">
                  <c:v>1133.6379310344828</c:v>
                </c:pt>
                <c:pt idx="974">
                  <c:v>1134.9224137931035</c:v>
                </c:pt>
                <c:pt idx="975">
                  <c:v>1136.2068965517242</c:v>
                </c:pt>
                <c:pt idx="976">
                  <c:v>1137.4913793103449</c:v>
                </c:pt>
                <c:pt idx="977">
                  <c:v>1138.7758620689656</c:v>
                </c:pt>
                <c:pt idx="978">
                  <c:v>1140.0603448275863</c:v>
                </c:pt>
                <c:pt idx="979">
                  <c:v>1141.344827586207</c:v>
                </c:pt>
                <c:pt idx="980">
                  <c:v>1142.6293103448277</c:v>
                </c:pt>
                <c:pt idx="981">
                  <c:v>1143.9137931034481</c:v>
                </c:pt>
                <c:pt idx="982">
                  <c:v>1145.1982758620688</c:v>
                </c:pt>
                <c:pt idx="983">
                  <c:v>1146.4827586206895</c:v>
                </c:pt>
                <c:pt idx="984">
                  <c:v>1147.7672413793102</c:v>
                </c:pt>
                <c:pt idx="985">
                  <c:v>1149.0517241379309</c:v>
                </c:pt>
                <c:pt idx="986">
                  <c:v>1150.3362068965516</c:v>
                </c:pt>
                <c:pt idx="987">
                  <c:v>1151.6206896551723</c:v>
                </c:pt>
                <c:pt idx="988">
                  <c:v>1152.905172413793</c:v>
                </c:pt>
                <c:pt idx="989">
                  <c:v>1154.1896551724137</c:v>
                </c:pt>
                <c:pt idx="990">
                  <c:v>1155.4741379310344</c:v>
                </c:pt>
                <c:pt idx="991">
                  <c:v>1156.7586206896551</c:v>
                </c:pt>
                <c:pt idx="992">
                  <c:v>1158.0431034482758</c:v>
                </c:pt>
                <c:pt idx="993">
                  <c:v>1159.3275862068965</c:v>
                </c:pt>
                <c:pt idx="994">
                  <c:v>1160.6120689655172</c:v>
                </c:pt>
                <c:pt idx="995">
                  <c:v>1161.8965517241379</c:v>
                </c:pt>
                <c:pt idx="996">
                  <c:v>1163.1810344827586</c:v>
                </c:pt>
                <c:pt idx="997">
                  <c:v>1164.4655172413793</c:v>
                </c:pt>
                <c:pt idx="998">
                  <c:v>1165.75</c:v>
                </c:pt>
                <c:pt idx="999">
                  <c:v>1167.0344827586207</c:v>
                </c:pt>
              </c:numCache>
            </c:numRef>
          </c:xVal>
          <c:yVal>
            <c:numRef>
              <c:f>'1922 90cm'!$V$3:$V$1002</c:f>
              <c:numCache>
                <c:formatCode>General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7203072"/>
        <c:axId val="619778368"/>
      </c:scatterChart>
      <c:valAx>
        <c:axId val="619777584"/>
        <c:scaling>
          <c:orientation val="minMax"/>
          <c:max val="82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/ 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19777976"/>
        <c:crosses val="autoZero"/>
        <c:crossBetween val="midCat"/>
      </c:valAx>
      <c:valAx>
        <c:axId val="6197779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Voltage / kV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19777584"/>
        <c:crosses val="autoZero"/>
        <c:crossBetween val="midCat"/>
      </c:valAx>
      <c:valAx>
        <c:axId val="619778368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x10 / mA &amp; Signal / nA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17203072"/>
        <c:crosses val="max"/>
        <c:crossBetween val="midCat"/>
      </c:valAx>
      <c:valAx>
        <c:axId val="517203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9778368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'1922 spectra'!$E$1</c:f>
              <c:strCache>
                <c:ptCount val="1"/>
                <c:pt idx="0">
                  <c:v>Single Pass 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'1922 spectra'!$A$2:$A$122</c:f>
              <c:numCache>
                <c:formatCode>General</c:formatCode>
                <c:ptCount val="121"/>
                <c:pt idx="0">
                  <c:v>3000</c:v>
                </c:pt>
                <c:pt idx="1">
                  <c:v>3005</c:v>
                </c:pt>
                <c:pt idx="2">
                  <c:v>3010</c:v>
                </c:pt>
                <c:pt idx="3">
                  <c:v>3015</c:v>
                </c:pt>
                <c:pt idx="4">
                  <c:v>3020</c:v>
                </c:pt>
                <c:pt idx="5">
                  <c:v>3025</c:v>
                </c:pt>
                <c:pt idx="6">
                  <c:v>3030</c:v>
                </c:pt>
                <c:pt idx="7">
                  <c:v>3035</c:v>
                </c:pt>
                <c:pt idx="8">
                  <c:v>3040</c:v>
                </c:pt>
                <c:pt idx="9">
                  <c:v>3045</c:v>
                </c:pt>
                <c:pt idx="10">
                  <c:v>3050</c:v>
                </c:pt>
                <c:pt idx="11">
                  <c:v>3055</c:v>
                </c:pt>
                <c:pt idx="12">
                  <c:v>3060</c:v>
                </c:pt>
                <c:pt idx="13">
                  <c:v>3065</c:v>
                </c:pt>
                <c:pt idx="14">
                  <c:v>3070</c:v>
                </c:pt>
                <c:pt idx="15">
                  <c:v>3075</c:v>
                </c:pt>
                <c:pt idx="16">
                  <c:v>3080</c:v>
                </c:pt>
                <c:pt idx="17">
                  <c:v>3085</c:v>
                </c:pt>
                <c:pt idx="18">
                  <c:v>3090</c:v>
                </c:pt>
                <c:pt idx="19">
                  <c:v>3095</c:v>
                </c:pt>
                <c:pt idx="20">
                  <c:v>3100</c:v>
                </c:pt>
                <c:pt idx="21">
                  <c:v>3105</c:v>
                </c:pt>
                <c:pt idx="22">
                  <c:v>3110</c:v>
                </c:pt>
                <c:pt idx="23">
                  <c:v>3115</c:v>
                </c:pt>
                <c:pt idx="24">
                  <c:v>3120</c:v>
                </c:pt>
                <c:pt idx="25">
                  <c:v>3125</c:v>
                </c:pt>
                <c:pt idx="26">
                  <c:v>3130</c:v>
                </c:pt>
                <c:pt idx="27">
                  <c:v>3135</c:v>
                </c:pt>
                <c:pt idx="28">
                  <c:v>3140</c:v>
                </c:pt>
                <c:pt idx="29">
                  <c:v>3145</c:v>
                </c:pt>
                <c:pt idx="30">
                  <c:v>3150</c:v>
                </c:pt>
                <c:pt idx="31">
                  <c:v>3155</c:v>
                </c:pt>
                <c:pt idx="32">
                  <c:v>3160</c:v>
                </c:pt>
                <c:pt idx="33">
                  <c:v>3165</c:v>
                </c:pt>
                <c:pt idx="34">
                  <c:v>3170</c:v>
                </c:pt>
                <c:pt idx="35">
                  <c:v>3175</c:v>
                </c:pt>
                <c:pt idx="36">
                  <c:v>3180</c:v>
                </c:pt>
                <c:pt idx="37">
                  <c:v>3185</c:v>
                </c:pt>
                <c:pt idx="38">
                  <c:v>3190</c:v>
                </c:pt>
                <c:pt idx="39">
                  <c:v>3195</c:v>
                </c:pt>
                <c:pt idx="40">
                  <c:v>3200</c:v>
                </c:pt>
                <c:pt idx="41">
                  <c:v>3205</c:v>
                </c:pt>
                <c:pt idx="42">
                  <c:v>3210</c:v>
                </c:pt>
                <c:pt idx="43">
                  <c:v>3215</c:v>
                </c:pt>
                <c:pt idx="44">
                  <c:v>3220</c:v>
                </c:pt>
                <c:pt idx="45">
                  <c:v>3225</c:v>
                </c:pt>
                <c:pt idx="46">
                  <c:v>3230</c:v>
                </c:pt>
                <c:pt idx="47">
                  <c:v>3235</c:v>
                </c:pt>
                <c:pt idx="48">
                  <c:v>3240</c:v>
                </c:pt>
                <c:pt idx="49">
                  <c:v>3245</c:v>
                </c:pt>
                <c:pt idx="50">
                  <c:v>3250</c:v>
                </c:pt>
                <c:pt idx="51">
                  <c:v>3255</c:v>
                </c:pt>
                <c:pt idx="52">
                  <c:v>3260</c:v>
                </c:pt>
                <c:pt idx="53">
                  <c:v>3265</c:v>
                </c:pt>
                <c:pt idx="54">
                  <c:v>3270</c:v>
                </c:pt>
                <c:pt idx="55">
                  <c:v>3275</c:v>
                </c:pt>
                <c:pt idx="56">
                  <c:v>3280</c:v>
                </c:pt>
                <c:pt idx="57">
                  <c:v>3285</c:v>
                </c:pt>
                <c:pt idx="58">
                  <c:v>3290</c:v>
                </c:pt>
                <c:pt idx="59">
                  <c:v>3295</c:v>
                </c:pt>
                <c:pt idx="60">
                  <c:v>3300</c:v>
                </c:pt>
                <c:pt idx="61">
                  <c:v>3305</c:v>
                </c:pt>
                <c:pt idx="62">
                  <c:v>3310</c:v>
                </c:pt>
                <c:pt idx="63">
                  <c:v>3315</c:v>
                </c:pt>
                <c:pt idx="64">
                  <c:v>3320</c:v>
                </c:pt>
                <c:pt idx="65">
                  <c:v>3325</c:v>
                </c:pt>
                <c:pt idx="66">
                  <c:v>3330</c:v>
                </c:pt>
                <c:pt idx="67">
                  <c:v>3335</c:v>
                </c:pt>
                <c:pt idx="68">
                  <c:v>3340</c:v>
                </c:pt>
                <c:pt idx="69">
                  <c:v>3345</c:v>
                </c:pt>
                <c:pt idx="70">
                  <c:v>3350</c:v>
                </c:pt>
                <c:pt idx="71">
                  <c:v>3355</c:v>
                </c:pt>
                <c:pt idx="72">
                  <c:v>3360</c:v>
                </c:pt>
                <c:pt idx="73">
                  <c:v>3365</c:v>
                </c:pt>
                <c:pt idx="74">
                  <c:v>3370</c:v>
                </c:pt>
                <c:pt idx="75">
                  <c:v>3375</c:v>
                </c:pt>
                <c:pt idx="76">
                  <c:v>3380</c:v>
                </c:pt>
                <c:pt idx="77">
                  <c:v>3385</c:v>
                </c:pt>
                <c:pt idx="78">
                  <c:v>3390</c:v>
                </c:pt>
                <c:pt idx="79">
                  <c:v>3395</c:v>
                </c:pt>
                <c:pt idx="80">
                  <c:v>3400</c:v>
                </c:pt>
                <c:pt idx="81">
                  <c:v>3405</c:v>
                </c:pt>
                <c:pt idx="82">
                  <c:v>3410</c:v>
                </c:pt>
                <c:pt idx="83">
                  <c:v>3415</c:v>
                </c:pt>
                <c:pt idx="84">
                  <c:v>3420</c:v>
                </c:pt>
                <c:pt idx="85">
                  <c:v>3425</c:v>
                </c:pt>
                <c:pt idx="86">
                  <c:v>3430</c:v>
                </c:pt>
                <c:pt idx="87">
                  <c:v>3435</c:v>
                </c:pt>
                <c:pt idx="88">
                  <c:v>3440</c:v>
                </c:pt>
                <c:pt idx="89">
                  <c:v>3445</c:v>
                </c:pt>
                <c:pt idx="90">
                  <c:v>3450</c:v>
                </c:pt>
                <c:pt idx="91">
                  <c:v>3455</c:v>
                </c:pt>
                <c:pt idx="92">
                  <c:v>3460</c:v>
                </c:pt>
                <c:pt idx="93">
                  <c:v>3465</c:v>
                </c:pt>
                <c:pt idx="94">
                  <c:v>3470</c:v>
                </c:pt>
                <c:pt idx="95">
                  <c:v>3475</c:v>
                </c:pt>
                <c:pt idx="96">
                  <c:v>3480</c:v>
                </c:pt>
                <c:pt idx="97">
                  <c:v>3485</c:v>
                </c:pt>
                <c:pt idx="98">
                  <c:v>3490</c:v>
                </c:pt>
                <c:pt idx="99">
                  <c:v>3495</c:v>
                </c:pt>
                <c:pt idx="100">
                  <c:v>3500</c:v>
                </c:pt>
                <c:pt idx="101">
                  <c:v>3505</c:v>
                </c:pt>
                <c:pt idx="102">
                  <c:v>3510</c:v>
                </c:pt>
                <c:pt idx="103">
                  <c:v>3515</c:v>
                </c:pt>
                <c:pt idx="104">
                  <c:v>3520</c:v>
                </c:pt>
                <c:pt idx="105">
                  <c:v>3525</c:v>
                </c:pt>
                <c:pt idx="106">
                  <c:v>3530</c:v>
                </c:pt>
                <c:pt idx="107">
                  <c:v>3535</c:v>
                </c:pt>
                <c:pt idx="108">
                  <c:v>3540</c:v>
                </c:pt>
                <c:pt idx="109">
                  <c:v>3545</c:v>
                </c:pt>
                <c:pt idx="110">
                  <c:v>3550</c:v>
                </c:pt>
                <c:pt idx="111">
                  <c:v>3555</c:v>
                </c:pt>
                <c:pt idx="112">
                  <c:v>3560</c:v>
                </c:pt>
                <c:pt idx="113">
                  <c:v>3565</c:v>
                </c:pt>
                <c:pt idx="114">
                  <c:v>3570</c:v>
                </c:pt>
                <c:pt idx="115">
                  <c:v>3575</c:v>
                </c:pt>
                <c:pt idx="116">
                  <c:v>3580</c:v>
                </c:pt>
                <c:pt idx="117">
                  <c:v>3585</c:v>
                </c:pt>
                <c:pt idx="118">
                  <c:v>3590</c:v>
                </c:pt>
                <c:pt idx="119">
                  <c:v>3595</c:v>
                </c:pt>
                <c:pt idx="120">
                  <c:v>3600</c:v>
                </c:pt>
              </c:numCache>
            </c:numRef>
          </c:xVal>
          <c:yVal>
            <c:numRef>
              <c:f>'1922 spectra'!$F$2:$F$122</c:f>
              <c:numCache>
                <c:formatCode>General</c:formatCode>
                <c:ptCount val="121"/>
                <c:pt idx="0">
                  <c:v>-0.01</c:v>
                </c:pt>
                <c:pt idx="1">
                  <c:v>1.2500000000000001E-2</c:v>
                </c:pt>
                <c:pt idx="2">
                  <c:v>1.9999999999999983E-3</c:v>
                </c:pt>
                <c:pt idx="3">
                  <c:v>2.4250000000000001E-2</c:v>
                </c:pt>
                <c:pt idx="4">
                  <c:v>4.4999999999999998E-2</c:v>
                </c:pt>
                <c:pt idx="5">
                  <c:v>6.225E-2</c:v>
                </c:pt>
                <c:pt idx="6">
                  <c:v>0.11925000000000001</c:v>
                </c:pt>
                <c:pt idx="7">
                  <c:v>0.16650000000000001</c:v>
                </c:pt>
                <c:pt idx="8">
                  <c:v>0.1905</c:v>
                </c:pt>
                <c:pt idx="9">
                  <c:v>0.11</c:v>
                </c:pt>
                <c:pt idx="10">
                  <c:v>6.3750000000000001E-2</c:v>
                </c:pt>
                <c:pt idx="11">
                  <c:v>9.2500000000000013E-3</c:v>
                </c:pt>
                <c:pt idx="12">
                  <c:v>4.3999999999999997E-2</c:v>
                </c:pt>
                <c:pt idx="13">
                  <c:v>3.2750000000000001E-2</c:v>
                </c:pt>
                <c:pt idx="14">
                  <c:v>6.6500000000000004E-2</c:v>
                </c:pt>
                <c:pt idx="15">
                  <c:v>-1.15E-2</c:v>
                </c:pt>
                <c:pt idx="16">
                  <c:v>4.1500000000000002E-2</c:v>
                </c:pt>
                <c:pt idx="17">
                  <c:v>9.7750000000000004E-2</c:v>
                </c:pt>
                <c:pt idx="18">
                  <c:v>0.17975000000000002</c:v>
                </c:pt>
                <c:pt idx="19">
                  <c:v>0.26775000000000004</c:v>
                </c:pt>
                <c:pt idx="20">
                  <c:v>0.28325</c:v>
                </c:pt>
                <c:pt idx="21">
                  <c:v>0.1875</c:v>
                </c:pt>
                <c:pt idx="22">
                  <c:v>8.3749999999999991E-2</c:v>
                </c:pt>
                <c:pt idx="23">
                  <c:v>2.1000000000000001E-2</c:v>
                </c:pt>
                <c:pt idx="24">
                  <c:v>1.4999999999999999E-2</c:v>
                </c:pt>
                <c:pt idx="25">
                  <c:v>1.8749999999999999E-2</c:v>
                </c:pt>
                <c:pt idx="26">
                  <c:v>1.15E-2</c:v>
                </c:pt>
                <c:pt idx="27">
                  <c:v>-3.2500000000000003E-3</c:v>
                </c:pt>
                <c:pt idx="28">
                  <c:v>1.6750000000000001E-2</c:v>
                </c:pt>
                <c:pt idx="29">
                  <c:v>2.9000000000000001E-2</c:v>
                </c:pt>
                <c:pt idx="30">
                  <c:v>4.8500000000000001E-2</c:v>
                </c:pt>
                <c:pt idx="31">
                  <c:v>3.075E-2</c:v>
                </c:pt>
                <c:pt idx="32">
                  <c:v>2.4E-2</c:v>
                </c:pt>
                <c:pt idx="33">
                  <c:v>2.1250000000000002E-2</c:v>
                </c:pt>
                <c:pt idx="34">
                  <c:v>0</c:v>
                </c:pt>
                <c:pt idx="35">
                  <c:v>-1.2E-2</c:v>
                </c:pt>
                <c:pt idx="36">
                  <c:v>5.7499999999999999E-3</c:v>
                </c:pt>
                <c:pt idx="37">
                  <c:v>2.7999999999999997E-2</c:v>
                </c:pt>
                <c:pt idx="38">
                  <c:v>-3.0000000000000009E-3</c:v>
                </c:pt>
                <c:pt idx="39">
                  <c:v>-4.9999999999999871E-4</c:v>
                </c:pt>
                <c:pt idx="40">
                  <c:v>3.5000000000000014E-3</c:v>
                </c:pt>
                <c:pt idx="41">
                  <c:v>-2.749999999999999E-3</c:v>
                </c:pt>
                <c:pt idx="42">
                  <c:v>3.9999999999999983E-3</c:v>
                </c:pt>
                <c:pt idx="43">
                  <c:v>1.1000000000000001E-2</c:v>
                </c:pt>
                <c:pt idx="44">
                  <c:v>6.5000000000000006E-3</c:v>
                </c:pt>
                <c:pt idx="45">
                  <c:v>5.7499999999999999E-3</c:v>
                </c:pt>
                <c:pt idx="46">
                  <c:v>7.4999999999999997E-3</c:v>
                </c:pt>
                <c:pt idx="47">
                  <c:v>7.0000000000000027E-3</c:v>
                </c:pt>
                <c:pt idx="48">
                  <c:v>6.2500000000000021E-3</c:v>
                </c:pt>
                <c:pt idx="49">
                  <c:v>5.0000000000000044E-4</c:v>
                </c:pt>
                <c:pt idx="50">
                  <c:v>3.2500000000000029E-3</c:v>
                </c:pt>
                <c:pt idx="51">
                  <c:v>1.2499999999999999E-2</c:v>
                </c:pt>
                <c:pt idx="52">
                  <c:v>2.375E-2</c:v>
                </c:pt>
                <c:pt idx="53">
                  <c:v>2.4250000000000001E-2</c:v>
                </c:pt>
                <c:pt idx="54">
                  <c:v>7.7499999999999999E-3</c:v>
                </c:pt>
                <c:pt idx="55">
                  <c:v>8.0000000000000002E-3</c:v>
                </c:pt>
                <c:pt idx="56">
                  <c:v>3.7499999999999999E-3</c:v>
                </c:pt>
                <c:pt idx="57">
                  <c:v>2.749999999999999E-3</c:v>
                </c:pt>
                <c:pt idx="58">
                  <c:v>-9.2500000000000047E-3</c:v>
                </c:pt>
                <c:pt idx="59">
                  <c:v>-3.2499999999999994E-3</c:v>
                </c:pt>
                <c:pt idx="60">
                  <c:v>1.0000000000000009E-3</c:v>
                </c:pt>
                <c:pt idx="61">
                  <c:v>7.4999999999999997E-3</c:v>
                </c:pt>
                <c:pt idx="62">
                  <c:v>-2.5000000000000022E-4</c:v>
                </c:pt>
                <c:pt idx="63">
                  <c:v>2.5000000000000022E-4</c:v>
                </c:pt>
                <c:pt idx="64">
                  <c:v>8.7500000000000008E-3</c:v>
                </c:pt>
                <c:pt idx="65">
                  <c:v>4.7500000000000042E-3</c:v>
                </c:pt>
                <c:pt idx="66">
                  <c:v>6.4999999999999954E-3</c:v>
                </c:pt>
                <c:pt idx="67">
                  <c:v>1.7500000000000016E-3</c:v>
                </c:pt>
                <c:pt idx="68">
                  <c:v>1.2750000000000001E-2</c:v>
                </c:pt>
                <c:pt idx="69">
                  <c:v>0.04</c:v>
                </c:pt>
                <c:pt idx="70">
                  <c:v>8.3249999999999991E-2</c:v>
                </c:pt>
                <c:pt idx="71">
                  <c:v>0.11375</c:v>
                </c:pt>
                <c:pt idx="72">
                  <c:v>0.114</c:v>
                </c:pt>
                <c:pt idx="73">
                  <c:v>8.0750000000000002E-2</c:v>
                </c:pt>
                <c:pt idx="74">
                  <c:v>2.9000000000000001E-2</c:v>
                </c:pt>
                <c:pt idx="75">
                  <c:v>1.0999999999999999E-2</c:v>
                </c:pt>
                <c:pt idx="76">
                  <c:v>9.2500000000000013E-3</c:v>
                </c:pt>
                <c:pt idx="77">
                  <c:v>2.3500000000000004E-2</c:v>
                </c:pt>
                <c:pt idx="78">
                  <c:v>2.3750000000000004E-2</c:v>
                </c:pt>
                <c:pt idx="79">
                  <c:v>1.7249999999999998E-2</c:v>
                </c:pt>
                <c:pt idx="80">
                  <c:v>2.4250000000000001E-2</c:v>
                </c:pt>
                <c:pt idx="81">
                  <c:v>1.6999999999999998E-2</c:v>
                </c:pt>
                <c:pt idx="82">
                  <c:v>2.0999999999999998E-2</c:v>
                </c:pt>
                <c:pt idx="83">
                  <c:v>4.1250000000000002E-2</c:v>
                </c:pt>
                <c:pt idx="84">
                  <c:v>6.8000000000000005E-2</c:v>
                </c:pt>
                <c:pt idx="85">
                  <c:v>7.2000000000000008E-2</c:v>
                </c:pt>
                <c:pt idx="86">
                  <c:v>6.6750000000000004E-2</c:v>
                </c:pt>
                <c:pt idx="87">
                  <c:v>3.7499999999999999E-2</c:v>
                </c:pt>
                <c:pt idx="88">
                  <c:v>1.7250000000000001E-2</c:v>
                </c:pt>
                <c:pt idx="89">
                  <c:v>3.7499999999999964E-3</c:v>
                </c:pt>
                <c:pt idx="90">
                  <c:v>1.5000000000000013E-3</c:v>
                </c:pt>
                <c:pt idx="91">
                  <c:v>1.8000000000000002E-2</c:v>
                </c:pt>
                <c:pt idx="92">
                  <c:v>1.925E-2</c:v>
                </c:pt>
                <c:pt idx="93">
                  <c:v>1.9499999999999997E-2</c:v>
                </c:pt>
                <c:pt idx="94">
                  <c:v>1.1750000000000003E-2</c:v>
                </c:pt>
                <c:pt idx="95">
                  <c:v>7.4999999999999997E-3</c:v>
                </c:pt>
                <c:pt idx="96">
                  <c:v>1.7499999999999995E-2</c:v>
                </c:pt>
                <c:pt idx="97">
                  <c:v>9.0499999999999997E-2</c:v>
                </c:pt>
                <c:pt idx="98">
                  <c:v>0.38125000000000003</c:v>
                </c:pt>
                <c:pt idx="99">
                  <c:v>0.86425000000000007</c:v>
                </c:pt>
                <c:pt idx="100">
                  <c:v>1.0605</c:v>
                </c:pt>
                <c:pt idx="101">
                  <c:v>0.63824999999999998</c:v>
                </c:pt>
                <c:pt idx="102">
                  <c:v>0.17375000000000002</c:v>
                </c:pt>
                <c:pt idx="103">
                  <c:v>2.0250000000000004E-2</c:v>
                </c:pt>
                <c:pt idx="104">
                  <c:v>1.2999999999999998E-2</c:v>
                </c:pt>
                <c:pt idx="105">
                  <c:v>1.8750000000000003E-2</c:v>
                </c:pt>
                <c:pt idx="106">
                  <c:v>6.9999999999999993E-3</c:v>
                </c:pt>
                <c:pt idx="107">
                  <c:v>2.9999999999999957E-3</c:v>
                </c:pt>
                <c:pt idx="108">
                  <c:v>7.7500000000000069E-3</c:v>
                </c:pt>
                <c:pt idx="109">
                  <c:v>-5.9999999999999984E-3</c:v>
                </c:pt>
                <c:pt idx="110">
                  <c:v>3.7500000000000033E-3</c:v>
                </c:pt>
                <c:pt idx="111">
                  <c:v>1.5249999999999993E-2</c:v>
                </c:pt>
                <c:pt idx="112">
                  <c:v>1.7500000000000016E-3</c:v>
                </c:pt>
                <c:pt idx="113">
                  <c:v>1.4500000000000006E-2</c:v>
                </c:pt>
                <c:pt idx="114">
                  <c:v>1.7500000000000016E-3</c:v>
                </c:pt>
                <c:pt idx="115">
                  <c:v>3.2500000000000029E-3</c:v>
                </c:pt>
                <c:pt idx="116">
                  <c:v>1.2999999999999991E-2</c:v>
                </c:pt>
                <c:pt idx="117">
                  <c:v>7.749999999999993E-3</c:v>
                </c:pt>
                <c:pt idx="118">
                  <c:v>7.2499999999999926E-3</c:v>
                </c:pt>
                <c:pt idx="119">
                  <c:v>1.3499999999999998E-2</c:v>
                </c:pt>
                <c:pt idx="120">
                  <c:v>1.2749999999999997E-2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'1922 spectra'!$H$1</c:f>
              <c:strCache>
                <c:ptCount val="1"/>
                <c:pt idx="0">
                  <c:v>Double Pass 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'1922 spectra'!$A$2:$A$122</c:f>
              <c:numCache>
                <c:formatCode>General</c:formatCode>
                <c:ptCount val="121"/>
                <c:pt idx="0">
                  <c:v>3000</c:v>
                </c:pt>
                <c:pt idx="1">
                  <c:v>3005</c:v>
                </c:pt>
                <c:pt idx="2">
                  <c:v>3010</c:v>
                </c:pt>
                <c:pt idx="3">
                  <c:v>3015</c:v>
                </c:pt>
                <c:pt idx="4">
                  <c:v>3020</c:v>
                </c:pt>
                <c:pt idx="5">
                  <c:v>3025</c:v>
                </c:pt>
                <c:pt idx="6">
                  <c:v>3030</c:v>
                </c:pt>
                <c:pt idx="7">
                  <c:v>3035</c:v>
                </c:pt>
                <c:pt idx="8">
                  <c:v>3040</c:v>
                </c:pt>
                <c:pt idx="9">
                  <c:v>3045</c:v>
                </c:pt>
                <c:pt idx="10">
                  <c:v>3050</c:v>
                </c:pt>
                <c:pt idx="11">
                  <c:v>3055</c:v>
                </c:pt>
                <c:pt idx="12">
                  <c:v>3060</c:v>
                </c:pt>
                <c:pt idx="13">
                  <c:v>3065</c:v>
                </c:pt>
                <c:pt idx="14">
                  <c:v>3070</c:v>
                </c:pt>
                <c:pt idx="15">
                  <c:v>3075</c:v>
                </c:pt>
                <c:pt idx="16">
                  <c:v>3080</c:v>
                </c:pt>
                <c:pt idx="17">
                  <c:v>3085</c:v>
                </c:pt>
                <c:pt idx="18">
                  <c:v>3090</c:v>
                </c:pt>
                <c:pt idx="19">
                  <c:v>3095</c:v>
                </c:pt>
                <c:pt idx="20">
                  <c:v>3100</c:v>
                </c:pt>
                <c:pt idx="21">
                  <c:v>3105</c:v>
                </c:pt>
                <c:pt idx="22">
                  <c:v>3110</c:v>
                </c:pt>
                <c:pt idx="23">
                  <c:v>3115</c:v>
                </c:pt>
                <c:pt idx="24">
                  <c:v>3120</c:v>
                </c:pt>
                <c:pt idx="25">
                  <c:v>3125</c:v>
                </c:pt>
                <c:pt idx="26">
                  <c:v>3130</c:v>
                </c:pt>
                <c:pt idx="27">
                  <c:v>3135</c:v>
                </c:pt>
                <c:pt idx="28">
                  <c:v>3140</c:v>
                </c:pt>
                <c:pt idx="29">
                  <c:v>3145</c:v>
                </c:pt>
                <c:pt idx="30">
                  <c:v>3150</c:v>
                </c:pt>
                <c:pt idx="31">
                  <c:v>3155</c:v>
                </c:pt>
                <c:pt idx="32">
                  <c:v>3160</c:v>
                </c:pt>
                <c:pt idx="33">
                  <c:v>3165</c:v>
                </c:pt>
                <c:pt idx="34">
                  <c:v>3170</c:v>
                </c:pt>
                <c:pt idx="35">
                  <c:v>3175</c:v>
                </c:pt>
                <c:pt idx="36">
                  <c:v>3180</c:v>
                </c:pt>
                <c:pt idx="37">
                  <c:v>3185</c:v>
                </c:pt>
                <c:pt idx="38">
                  <c:v>3190</c:v>
                </c:pt>
                <c:pt idx="39">
                  <c:v>3195</c:v>
                </c:pt>
                <c:pt idx="40">
                  <c:v>3200</c:v>
                </c:pt>
                <c:pt idx="41">
                  <c:v>3205</c:v>
                </c:pt>
                <c:pt idx="42">
                  <c:v>3210</c:v>
                </c:pt>
                <c:pt idx="43">
                  <c:v>3215</c:v>
                </c:pt>
                <c:pt idx="44">
                  <c:v>3220</c:v>
                </c:pt>
                <c:pt idx="45">
                  <c:v>3225</c:v>
                </c:pt>
                <c:pt idx="46">
                  <c:v>3230</c:v>
                </c:pt>
                <c:pt idx="47">
                  <c:v>3235</c:v>
                </c:pt>
                <c:pt idx="48">
                  <c:v>3240</c:v>
                </c:pt>
                <c:pt idx="49">
                  <c:v>3245</c:v>
                </c:pt>
                <c:pt idx="50">
                  <c:v>3250</c:v>
                </c:pt>
                <c:pt idx="51">
                  <c:v>3255</c:v>
                </c:pt>
                <c:pt idx="52">
                  <c:v>3260</c:v>
                </c:pt>
                <c:pt idx="53">
                  <c:v>3265</c:v>
                </c:pt>
                <c:pt idx="54">
                  <c:v>3270</c:v>
                </c:pt>
                <c:pt idx="55">
                  <c:v>3275</c:v>
                </c:pt>
                <c:pt idx="56">
                  <c:v>3280</c:v>
                </c:pt>
                <c:pt idx="57">
                  <c:v>3285</c:v>
                </c:pt>
                <c:pt idx="58">
                  <c:v>3290</c:v>
                </c:pt>
                <c:pt idx="59">
                  <c:v>3295</c:v>
                </c:pt>
                <c:pt idx="60">
                  <c:v>3300</c:v>
                </c:pt>
                <c:pt idx="61">
                  <c:v>3305</c:v>
                </c:pt>
                <c:pt idx="62">
                  <c:v>3310</c:v>
                </c:pt>
                <c:pt idx="63">
                  <c:v>3315</c:v>
                </c:pt>
                <c:pt idx="64">
                  <c:v>3320</c:v>
                </c:pt>
                <c:pt idx="65">
                  <c:v>3325</c:v>
                </c:pt>
                <c:pt idx="66">
                  <c:v>3330</c:v>
                </c:pt>
                <c:pt idx="67">
                  <c:v>3335</c:v>
                </c:pt>
                <c:pt idx="68">
                  <c:v>3340</c:v>
                </c:pt>
                <c:pt idx="69">
                  <c:v>3345</c:v>
                </c:pt>
                <c:pt idx="70">
                  <c:v>3350</c:v>
                </c:pt>
                <c:pt idx="71">
                  <c:v>3355</c:v>
                </c:pt>
                <c:pt idx="72">
                  <c:v>3360</c:v>
                </c:pt>
                <c:pt idx="73">
                  <c:v>3365</c:v>
                </c:pt>
                <c:pt idx="74">
                  <c:v>3370</c:v>
                </c:pt>
                <c:pt idx="75">
                  <c:v>3375</c:v>
                </c:pt>
                <c:pt idx="76">
                  <c:v>3380</c:v>
                </c:pt>
                <c:pt idx="77">
                  <c:v>3385</c:v>
                </c:pt>
                <c:pt idx="78">
                  <c:v>3390</c:v>
                </c:pt>
                <c:pt idx="79">
                  <c:v>3395</c:v>
                </c:pt>
                <c:pt idx="80">
                  <c:v>3400</c:v>
                </c:pt>
                <c:pt idx="81">
                  <c:v>3405</c:v>
                </c:pt>
                <c:pt idx="82">
                  <c:v>3410</c:v>
                </c:pt>
                <c:pt idx="83">
                  <c:v>3415</c:v>
                </c:pt>
                <c:pt idx="84">
                  <c:v>3420</c:v>
                </c:pt>
                <c:pt idx="85">
                  <c:v>3425</c:v>
                </c:pt>
                <c:pt idx="86">
                  <c:v>3430</c:v>
                </c:pt>
                <c:pt idx="87">
                  <c:v>3435</c:v>
                </c:pt>
                <c:pt idx="88">
                  <c:v>3440</c:v>
                </c:pt>
                <c:pt idx="89">
                  <c:v>3445</c:v>
                </c:pt>
                <c:pt idx="90">
                  <c:v>3450</c:v>
                </c:pt>
                <c:pt idx="91">
                  <c:v>3455</c:v>
                </c:pt>
                <c:pt idx="92">
                  <c:v>3460</c:v>
                </c:pt>
                <c:pt idx="93">
                  <c:v>3465</c:v>
                </c:pt>
                <c:pt idx="94">
                  <c:v>3470</c:v>
                </c:pt>
                <c:pt idx="95">
                  <c:v>3475</c:v>
                </c:pt>
                <c:pt idx="96">
                  <c:v>3480</c:v>
                </c:pt>
                <c:pt idx="97">
                  <c:v>3485</c:v>
                </c:pt>
                <c:pt idx="98">
                  <c:v>3490</c:v>
                </c:pt>
                <c:pt idx="99">
                  <c:v>3495</c:v>
                </c:pt>
                <c:pt idx="100">
                  <c:v>3500</c:v>
                </c:pt>
                <c:pt idx="101">
                  <c:v>3505</c:v>
                </c:pt>
                <c:pt idx="102">
                  <c:v>3510</c:v>
                </c:pt>
                <c:pt idx="103">
                  <c:v>3515</c:v>
                </c:pt>
                <c:pt idx="104">
                  <c:v>3520</c:v>
                </c:pt>
                <c:pt idx="105">
                  <c:v>3525</c:v>
                </c:pt>
                <c:pt idx="106">
                  <c:v>3530</c:v>
                </c:pt>
                <c:pt idx="107">
                  <c:v>3535</c:v>
                </c:pt>
                <c:pt idx="108">
                  <c:v>3540</c:v>
                </c:pt>
                <c:pt idx="109">
                  <c:v>3545</c:v>
                </c:pt>
                <c:pt idx="110">
                  <c:v>3550</c:v>
                </c:pt>
                <c:pt idx="111">
                  <c:v>3555</c:v>
                </c:pt>
                <c:pt idx="112">
                  <c:v>3560</c:v>
                </c:pt>
                <c:pt idx="113">
                  <c:v>3565</c:v>
                </c:pt>
                <c:pt idx="114">
                  <c:v>3570</c:v>
                </c:pt>
                <c:pt idx="115">
                  <c:v>3575</c:v>
                </c:pt>
                <c:pt idx="116">
                  <c:v>3580</c:v>
                </c:pt>
                <c:pt idx="117">
                  <c:v>3585</c:v>
                </c:pt>
                <c:pt idx="118">
                  <c:v>3590</c:v>
                </c:pt>
                <c:pt idx="119">
                  <c:v>3595</c:v>
                </c:pt>
                <c:pt idx="120">
                  <c:v>3600</c:v>
                </c:pt>
              </c:numCache>
            </c:numRef>
          </c:xVal>
          <c:yVal>
            <c:numRef>
              <c:f>'1922 spectra'!$I$2:$I$122</c:f>
              <c:numCache>
                <c:formatCode>General</c:formatCode>
                <c:ptCount val="121"/>
                <c:pt idx="0">
                  <c:v>3.0000000000000009E-3</c:v>
                </c:pt>
                <c:pt idx="1">
                  <c:v>3.15E-2</c:v>
                </c:pt>
                <c:pt idx="2">
                  <c:v>2.9999999999999992E-3</c:v>
                </c:pt>
                <c:pt idx="3">
                  <c:v>4.6249999999999999E-2</c:v>
                </c:pt>
                <c:pt idx="4">
                  <c:v>4.4999999999999998E-2</c:v>
                </c:pt>
                <c:pt idx="5">
                  <c:v>9.8250000000000004E-2</c:v>
                </c:pt>
                <c:pt idx="6">
                  <c:v>0.14524999999999999</c:v>
                </c:pt>
                <c:pt idx="7">
                  <c:v>8.7499999999999994E-2</c:v>
                </c:pt>
                <c:pt idx="8">
                  <c:v>0.1875</c:v>
                </c:pt>
                <c:pt idx="9">
                  <c:v>0.12</c:v>
                </c:pt>
                <c:pt idx="10">
                  <c:v>8.0750000000000002E-2</c:v>
                </c:pt>
                <c:pt idx="11">
                  <c:v>5.2500000000000003E-3</c:v>
                </c:pt>
                <c:pt idx="12">
                  <c:v>0.04</c:v>
                </c:pt>
                <c:pt idx="13">
                  <c:v>4.675E-2</c:v>
                </c:pt>
                <c:pt idx="14">
                  <c:v>7.9499999999999987E-2</c:v>
                </c:pt>
                <c:pt idx="15">
                  <c:v>3.5500000000000004E-2</c:v>
                </c:pt>
                <c:pt idx="16">
                  <c:v>4.8500000000000001E-2</c:v>
                </c:pt>
                <c:pt idx="17">
                  <c:v>9.2749999999999999E-2</c:v>
                </c:pt>
                <c:pt idx="18">
                  <c:v>0.17775000000000002</c:v>
                </c:pt>
                <c:pt idx="19">
                  <c:v>0.24475</c:v>
                </c:pt>
                <c:pt idx="20">
                  <c:v>0.24925</c:v>
                </c:pt>
                <c:pt idx="21">
                  <c:v>0.17650000000000002</c:v>
                </c:pt>
                <c:pt idx="22">
                  <c:v>8.6749999999999994E-2</c:v>
                </c:pt>
                <c:pt idx="23">
                  <c:v>2.8000000000000001E-2</c:v>
                </c:pt>
                <c:pt idx="24">
                  <c:v>5.2999999999999999E-2</c:v>
                </c:pt>
                <c:pt idx="25">
                  <c:v>6.275E-2</c:v>
                </c:pt>
                <c:pt idx="26">
                  <c:v>1.55E-2</c:v>
                </c:pt>
                <c:pt idx="27">
                  <c:v>1.0749999999999999E-2</c:v>
                </c:pt>
                <c:pt idx="28">
                  <c:v>2.375E-2</c:v>
                </c:pt>
                <c:pt idx="29">
                  <c:v>2.8000000000000001E-2</c:v>
                </c:pt>
                <c:pt idx="30">
                  <c:v>4.5499999999999999E-2</c:v>
                </c:pt>
                <c:pt idx="31">
                  <c:v>2.9750000000000002E-2</c:v>
                </c:pt>
                <c:pt idx="32">
                  <c:v>3.5000000000000003E-2</c:v>
                </c:pt>
                <c:pt idx="33">
                  <c:v>2.9250000000000002E-2</c:v>
                </c:pt>
                <c:pt idx="34">
                  <c:v>9.9999999999999915E-4</c:v>
                </c:pt>
                <c:pt idx="35">
                  <c:v>7.0000000000000001E-3</c:v>
                </c:pt>
                <c:pt idx="36">
                  <c:v>-2.3249999999999996E-2</c:v>
                </c:pt>
                <c:pt idx="37">
                  <c:v>3.4999999999999996E-2</c:v>
                </c:pt>
                <c:pt idx="38">
                  <c:v>-4.9000000000000002E-2</c:v>
                </c:pt>
                <c:pt idx="39">
                  <c:v>3.5000000000000014E-3</c:v>
                </c:pt>
                <c:pt idx="40">
                  <c:v>7.5000000000000015E-3</c:v>
                </c:pt>
                <c:pt idx="41">
                  <c:v>-1.7499999999999981E-3</c:v>
                </c:pt>
                <c:pt idx="42">
                  <c:v>1.9999999999999983E-3</c:v>
                </c:pt>
                <c:pt idx="43">
                  <c:v>9.0000000000000011E-3</c:v>
                </c:pt>
                <c:pt idx="44">
                  <c:v>9.5000000000000015E-3</c:v>
                </c:pt>
                <c:pt idx="45">
                  <c:v>3.7499999999999999E-3</c:v>
                </c:pt>
                <c:pt idx="46">
                  <c:v>1.4999999999999979E-3</c:v>
                </c:pt>
                <c:pt idx="47">
                  <c:v>2.3E-2</c:v>
                </c:pt>
                <c:pt idx="48">
                  <c:v>1.9250000000000003E-2</c:v>
                </c:pt>
                <c:pt idx="49">
                  <c:v>9.5000000000000015E-3</c:v>
                </c:pt>
                <c:pt idx="50">
                  <c:v>1.2250000000000002E-2</c:v>
                </c:pt>
                <c:pt idx="51">
                  <c:v>3.5499999999999997E-2</c:v>
                </c:pt>
                <c:pt idx="52">
                  <c:v>3.075E-2</c:v>
                </c:pt>
                <c:pt idx="53">
                  <c:v>3.125E-2</c:v>
                </c:pt>
                <c:pt idx="54">
                  <c:v>2.0749999999999998E-2</c:v>
                </c:pt>
                <c:pt idx="55">
                  <c:v>1.2999999999999999E-2</c:v>
                </c:pt>
                <c:pt idx="56">
                  <c:v>1.9749999999999997E-2</c:v>
                </c:pt>
                <c:pt idx="57">
                  <c:v>1.575E-2</c:v>
                </c:pt>
                <c:pt idx="58">
                  <c:v>1.7499999999999981E-3</c:v>
                </c:pt>
                <c:pt idx="59">
                  <c:v>-9.2499999999999978E-3</c:v>
                </c:pt>
                <c:pt idx="60">
                  <c:v>5.000000000000001E-3</c:v>
                </c:pt>
                <c:pt idx="61">
                  <c:v>1.95E-2</c:v>
                </c:pt>
                <c:pt idx="62">
                  <c:v>-5.2500000000000012E-3</c:v>
                </c:pt>
                <c:pt idx="63">
                  <c:v>1.225E-2</c:v>
                </c:pt>
                <c:pt idx="64">
                  <c:v>3.5750000000000004E-2</c:v>
                </c:pt>
                <c:pt idx="65">
                  <c:v>1.5750000000000004E-2</c:v>
                </c:pt>
                <c:pt idx="66">
                  <c:v>1.2499999999999997E-2</c:v>
                </c:pt>
                <c:pt idx="67">
                  <c:v>-2.250000000000002E-3</c:v>
                </c:pt>
                <c:pt idx="68">
                  <c:v>8.2750000000000004E-2</c:v>
                </c:pt>
                <c:pt idx="69">
                  <c:v>7.3000000000000009E-2</c:v>
                </c:pt>
                <c:pt idx="70">
                  <c:v>9.7250000000000003E-2</c:v>
                </c:pt>
                <c:pt idx="71">
                  <c:v>0.10075000000000001</c:v>
                </c:pt>
                <c:pt idx="72">
                  <c:v>0.11</c:v>
                </c:pt>
                <c:pt idx="73">
                  <c:v>8.7749999999999995E-2</c:v>
                </c:pt>
                <c:pt idx="74">
                  <c:v>2.7E-2</c:v>
                </c:pt>
                <c:pt idx="75">
                  <c:v>1.2E-2</c:v>
                </c:pt>
                <c:pt idx="76">
                  <c:v>1.2500000000000011E-3</c:v>
                </c:pt>
                <c:pt idx="77">
                  <c:v>-9.4999999999999946E-3</c:v>
                </c:pt>
                <c:pt idx="78">
                  <c:v>3.4750000000000003E-2</c:v>
                </c:pt>
                <c:pt idx="79">
                  <c:v>2.5249999999999998E-2</c:v>
                </c:pt>
                <c:pt idx="80">
                  <c:v>5.425E-2</c:v>
                </c:pt>
                <c:pt idx="81">
                  <c:v>2.2999999999999996E-2</c:v>
                </c:pt>
                <c:pt idx="82">
                  <c:v>2.4999999999999998E-2</c:v>
                </c:pt>
                <c:pt idx="83">
                  <c:v>6.8250000000000005E-2</c:v>
                </c:pt>
                <c:pt idx="84">
                  <c:v>6.0999999999999999E-2</c:v>
                </c:pt>
                <c:pt idx="85">
                  <c:v>8.7999999999999995E-2</c:v>
                </c:pt>
                <c:pt idx="86">
                  <c:v>7.375000000000001E-2</c:v>
                </c:pt>
                <c:pt idx="87">
                  <c:v>3.15E-2</c:v>
                </c:pt>
                <c:pt idx="88">
                  <c:v>2.6250000000000002E-2</c:v>
                </c:pt>
                <c:pt idx="89">
                  <c:v>-2.8249999999999997E-2</c:v>
                </c:pt>
                <c:pt idx="90">
                  <c:v>3.3500000000000002E-2</c:v>
                </c:pt>
                <c:pt idx="91">
                  <c:v>2.5999999999999999E-2</c:v>
                </c:pt>
                <c:pt idx="92">
                  <c:v>6.7250000000000004E-2</c:v>
                </c:pt>
                <c:pt idx="93">
                  <c:v>1.9499999999999997E-2</c:v>
                </c:pt>
                <c:pt idx="94">
                  <c:v>2.8750000000000001E-2</c:v>
                </c:pt>
                <c:pt idx="95">
                  <c:v>-5.0000000000000044E-4</c:v>
                </c:pt>
                <c:pt idx="96">
                  <c:v>4.8499999999999995E-2</c:v>
                </c:pt>
                <c:pt idx="97">
                  <c:v>0.1565</c:v>
                </c:pt>
                <c:pt idx="98">
                  <c:v>0.49025000000000002</c:v>
                </c:pt>
                <c:pt idx="99">
                  <c:v>1.5422500000000001</c:v>
                </c:pt>
                <c:pt idx="100">
                  <c:v>1.8254999999999999</c:v>
                </c:pt>
                <c:pt idx="101">
                  <c:v>1.16825</c:v>
                </c:pt>
                <c:pt idx="102">
                  <c:v>0.22475000000000001</c:v>
                </c:pt>
                <c:pt idx="103">
                  <c:v>2.1249999999999998E-2</c:v>
                </c:pt>
                <c:pt idx="104">
                  <c:v>-8.9999999999999941E-3</c:v>
                </c:pt>
                <c:pt idx="105">
                  <c:v>4.4750000000000005E-2</c:v>
                </c:pt>
                <c:pt idx="106">
                  <c:v>1.2999999999999998E-2</c:v>
                </c:pt>
                <c:pt idx="107">
                  <c:v>6.9999999999999993E-3</c:v>
                </c:pt>
                <c:pt idx="108">
                  <c:v>1.2750000000000004E-2</c:v>
                </c:pt>
                <c:pt idx="109">
                  <c:v>-3.0000000000000027E-3</c:v>
                </c:pt>
                <c:pt idx="110">
                  <c:v>1.1750000000000003E-2</c:v>
                </c:pt>
                <c:pt idx="111">
                  <c:v>3.2249999999999994E-2</c:v>
                </c:pt>
                <c:pt idx="112">
                  <c:v>4.7499999999999973E-3</c:v>
                </c:pt>
                <c:pt idx="113">
                  <c:v>2.4500000000000008E-2</c:v>
                </c:pt>
                <c:pt idx="114">
                  <c:v>-5.2500000000000047E-3</c:v>
                </c:pt>
                <c:pt idx="115">
                  <c:v>2.2250000000000006E-2</c:v>
                </c:pt>
                <c:pt idx="116">
                  <c:v>4.3999999999999997E-2</c:v>
                </c:pt>
                <c:pt idx="117">
                  <c:v>1.4749999999999999E-2</c:v>
                </c:pt>
                <c:pt idx="118">
                  <c:v>1.6249999999999994E-2</c:v>
                </c:pt>
                <c:pt idx="119">
                  <c:v>1.7500000000000002E-2</c:v>
                </c:pt>
                <c:pt idx="120">
                  <c:v>0.15275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'1922 spectra'!$K$1</c:f>
              <c:strCache>
                <c:ptCount val="1"/>
                <c:pt idx="0">
                  <c:v>Single Pass 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'1922 spectra'!$A$2:$A$122</c:f>
              <c:numCache>
                <c:formatCode>General</c:formatCode>
                <c:ptCount val="121"/>
                <c:pt idx="0">
                  <c:v>3000</c:v>
                </c:pt>
                <c:pt idx="1">
                  <c:v>3005</c:v>
                </c:pt>
                <c:pt idx="2">
                  <c:v>3010</c:v>
                </c:pt>
                <c:pt idx="3">
                  <c:v>3015</c:v>
                </c:pt>
                <c:pt idx="4">
                  <c:v>3020</c:v>
                </c:pt>
                <c:pt idx="5">
                  <c:v>3025</c:v>
                </c:pt>
                <c:pt idx="6">
                  <c:v>3030</c:v>
                </c:pt>
                <c:pt idx="7">
                  <c:v>3035</c:v>
                </c:pt>
                <c:pt idx="8">
                  <c:v>3040</c:v>
                </c:pt>
                <c:pt idx="9">
                  <c:v>3045</c:v>
                </c:pt>
                <c:pt idx="10">
                  <c:v>3050</c:v>
                </c:pt>
                <c:pt idx="11">
                  <c:v>3055</c:v>
                </c:pt>
                <c:pt idx="12">
                  <c:v>3060</c:v>
                </c:pt>
                <c:pt idx="13">
                  <c:v>3065</c:v>
                </c:pt>
                <c:pt idx="14">
                  <c:v>3070</c:v>
                </c:pt>
                <c:pt idx="15">
                  <c:v>3075</c:v>
                </c:pt>
                <c:pt idx="16">
                  <c:v>3080</c:v>
                </c:pt>
                <c:pt idx="17">
                  <c:v>3085</c:v>
                </c:pt>
                <c:pt idx="18">
                  <c:v>3090</c:v>
                </c:pt>
                <c:pt idx="19">
                  <c:v>3095</c:v>
                </c:pt>
                <c:pt idx="20">
                  <c:v>3100</c:v>
                </c:pt>
                <c:pt idx="21">
                  <c:v>3105</c:v>
                </c:pt>
                <c:pt idx="22">
                  <c:v>3110</c:v>
                </c:pt>
                <c:pt idx="23">
                  <c:v>3115</c:v>
                </c:pt>
                <c:pt idx="24">
                  <c:v>3120</c:v>
                </c:pt>
                <c:pt idx="25">
                  <c:v>3125</c:v>
                </c:pt>
                <c:pt idx="26">
                  <c:v>3130</c:v>
                </c:pt>
                <c:pt idx="27">
                  <c:v>3135</c:v>
                </c:pt>
                <c:pt idx="28">
                  <c:v>3140</c:v>
                </c:pt>
                <c:pt idx="29">
                  <c:v>3145</c:v>
                </c:pt>
                <c:pt idx="30">
                  <c:v>3150</c:v>
                </c:pt>
                <c:pt idx="31">
                  <c:v>3155</c:v>
                </c:pt>
                <c:pt idx="32">
                  <c:v>3160</c:v>
                </c:pt>
                <c:pt idx="33">
                  <c:v>3165</c:v>
                </c:pt>
                <c:pt idx="34">
                  <c:v>3170</c:v>
                </c:pt>
                <c:pt idx="35">
                  <c:v>3175</c:v>
                </c:pt>
                <c:pt idx="36">
                  <c:v>3180</c:v>
                </c:pt>
                <c:pt idx="37">
                  <c:v>3185</c:v>
                </c:pt>
                <c:pt idx="38">
                  <c:v>3190</c:v>
                </c:pt>
                <c:pt idx="39">
                  <c:v>3195</c:v>
                </c:pt>
                <c:pt idx="40">
                  <c:v>3200</c:v>
                </c:pt>
                <c:pt idx="41">
                  <c:v>3205</c:v>
                </c:pt>
                <c:pt idx="42">
                  <c:v>3210</c:v>
                </c:pt>
                <c:pt idx="43">
                  <c:v>3215</c:v>
                </c:pt>
                <c:pt idx="44">
                  <c:v>3220</c:v>
                </c:pt>
                <c:pt idx="45">
                  <c:v>3225</c:v>
                </c:pt>
                <c:pt idx="46">
                  <c:v>3230</c:v>
                </c:pt>
                <c:pt idx="47">
                  <c:v>3235</c:v>
                </c:pt>
                <c:pt idx="48">
                  <c:v>3240</c:v>
                </c:pt>
                <c:pt idx="49">
                  <c:v>3245</c:v>
                </c:pt>
                <c:pt idx="50">
                  <c:v>3250</c:v>
                </c:pt>
                <c:pt idx="51">
                  <c:v>3255</c:v>
                </c:pt>
                <c:pt idx="52">
                  <c:v>3260</c:v>
                </c:pt>
                <c:pt idx="53">
                  <c:v>3265</c:v>
                </c:pt>
                <c:pt idx="54">
                  <c:v>3270</c:v>
                </c:pt>
                <c:pt idx="55">
                  <c:v>3275</c:v>
                </c:pt>
                <c:pt idx="56">
                  <c:v>3280</c:v>
                </c:pt>
                <c:pt idx="57">
                  <c:v>3285</c:v>
                </c:pt>
                <c:pt idx="58">
                  <c:v>3290</c:v>
                </c:pt>
                <c:pt idx="59">
                  <c:v>3295</c:v>
                </c:pt>
                <c:pt idx="60">
                  <c:v>3300</c:v>
                </c:pt>
                <c:pt idx="61">
                  <c:v>3305</c:v>
                </c:pt>
                <c:pt idx="62">
                  <c:v>3310</c:v>
                </c:pt>
                <c:pt idx="63">
                  <c:v>3315</c:v>
                </c:pt>
                <c:pt idx="64">
                  <c:v>3320</c:v>
                </c:pt>
                <c:pt idx="65">
                  <c:v>3325</c:v>
                </c:pt>
                <c:pt idx="66">
                  <c:v>3330</c:v>
                </c:pt>
                <c:pt idx="67">
                  <c:v>3335</c:v>
                </c:pt>
                <c:pt idx="68">
                  <c:v>3340</c:v>
                </c:pt>
                <c:pt idx="69">
                  <c:v>3345</c:v>
                </c:pt>
                <c:pt idx="70">
                  <c:v>3350</c:v>
                </c:pt>
                <c:pt idx="71">
                  <c:v>3355</c:v>
                </c:pt>
                <c:pt idx="72">
                  <c:v>3360</c:v>
                </c:pt>
                <c:pt idx="73">
                  <c:v>3365</c:v>
                </c:pt>
                <c:pt idx="74">
                  <c:v>3370</c:v>
                </c:pt>
                <c:pt idx="75">
                  <c:v>3375</c:v>
                </c:pt>
                <c:pt idx="76">
                  <c:v>3380</c:v>
                </c:pt>
                <c:pt idx="77">
                  <c:v>3385</c:v>
                </c:pt>
                <c:pt idx="78">
                  <c:v>3390</c:v>
                </c:pt>
                <c:pt idx="79">
                  <c:v>3395</c:v>
                </c:pt>
                <c:pt idx="80">
                  <c:v>3400</c:v>
                </c:pt>
                <c:pt idx="81">
                  <c:v>3405</c:v>
                </c:pt>
                <c:pt idx="82">
                  <c:v>3410</c:v>
                </c:pt>
                <c:pt idx="83">
                  <c:v>3415</c:v>
                </c:pt>
                <c:pt idx="84">
                  <c:v>3420</c:v>
                </c:pt>
                <c:pt idx="85">
                  <c:v>3425</c:v>
                </c:pt>
                <c:pt idx="86">
                  <c:v>3430</c:v>
                </c:pt>
                <c:pt idx="87">
                  <c:v>3435</c:v>
                </c:pt>
                <c:pt idx="88">
                  <c:v>3440</c:v>
                </c:pt>
                <c:pt idx="89">
                  <c:v>3445</c:v>
                </c:pt>
                <c:pt idx="90">
                  <c:v>3450</c:v>
                </c:pt>
                <c:pt idx="91">
                  <c:v>3455</c:v>
                </c:pt>
                <c:pt idx="92">
                  <c:v>3460</c:v>
                </c:pt>
                <c:pt idx="93">
                  <c:v>3465</c:v>
                </c:pt>
                <c:pt idx="94">
                  <c:v>3470</c:v>
                </c:pt>
                <c:pt idx="95">
                  <c:v>3475</c:v>
                </c:pt>
                <c:pt idx="96">
                  <c:v>3480</c:v>
                </c:pt>
                <c:pt idx="97">
                  <c:v>3485</c:v>
                </c:pt>
                <c:pt idx="98">
                  <c:v>3490</c:v>
                </c:pt>
                <c:pt idx="99">
                  <c:v>3495</c:v>
                </c:pt>
                <c:pt idx="100">
                  <c:v>3500</c:v>
                </c:pt>
                <c:pt idx="101">
                  <c:v>3505</c:v>
                </c:pt>
                <c:pt idx="102">
                  <c:v>3510</c:v>
                </c:pt>
                <c:pt idx="103">
                  <c:v>3515</c:v>
                </c:pt>
                <c:pt idx="104">
                  <c:v>3520</c:v>
                </c:pt>
                <c:pt idx="105">
                  <c:v>3525</c:v>
                </c:pt>
                <c:pt idx="106">
                  <c:v>3530</c:v>
                </c:pt>
                <c:pt idx="107">
                  <c:v>3535</c:v>
                </c:pt>
                <c:pt idx="108">
                  <c:v>3540</c:v>
                </c:pt>
                <c:pt idx="109">
                  <c:v>3545</c:v>
                </c:pt>
                <c:pt idx="110">
                  <c:v>3550</c:v>
                </c:pt>
                <c:pt idx="111">
                  <c:v>3555</c:v>
                </c:pt>
                <c:pt idx="112">
                  <c:v>3560</c:v>
                </c:pt>
                <c:pt idx="113">
                  <c:v>3565</c:v>
                </c:pt>
                <c:pt idx="114">
                  <c:v>3570</c:v>
                </c:pt>
                <c:pt idx="115">
                  <c:v>3575</c:v>
                </c:pt>
                <c:pt idx="116">
                  <c:v>3580</c:v>
                </c:pt>
                <c:pt idx="117">
                  <c:v>3585</c:v>
                </c:pt>
                <c:pt idx="118">
                  <c:v>3590</c:v>
                </c:pt>
                <c:pt idx="119">
                  <c:v>3595</c:v>
                </c:pt>
                <c:pt idx="120">
                  <c:v>3600</c:v>
                </c:pt>
              </c:numCache>
            </c:numRef>
          </c:xVal>
          <c:yVal>
            <c:numRef>
              <c:f>'1922 spectra'!$L$2:$L$122</c:f>
              <c:numCache>
                <c:formatCode>General</c:formatCode>
                <c:ptCount val="121"/>
                <c:pt idx="0">
                  <c:v>-5.000000000000001E-3</c:v>
                </c:pt>
                <c:pt idx="1">
                  <c:v>2.6499999999999999E-2</c:v>
                </c:pt>
                <c:pt idx="2">
                  <c:v>9.9999999999999985E-3</c:v>
                </c:pt>
                <c:pt idx="3">
                  <c:v>2.6250000000000002E-2</c:v>
                </c:pt>
                <c:pt idx="4">
                  <c:v>4.9000000000000002E-2</c:v>
                </c:pt>
                <c:pt idx="5">
                  <c:v>8.0250000000000002E-2</c:v>
                </c:pt>
                <c:pt idx="6">
                  <c:v>0.12625</c:v>
                </c:pt>
                <c:pt idx="7">
                  <c:v>0.14949999999999999</c:v>
                </c:pt>
                <c:pt idx="8">
                  <c:v>0.1855</c:v>
                </c:pt>
                <c:pt idx="9">
                  <c:v>0.111</c:v>
                </c:pt>
                <c:pt idx="10">
                  <c:v>0.10475000000000001</c:v>
                </c:pt>
                <c:pt idx="11">
                  <c:v>2.4250000000000001E-2</c:v>
                </c:pt>
                <c:pt idx="12">
                  <c:v>4.1000000000000002E-2</c:v>
                </c:pt>
                <c:pt idx="13">
                  <c:v>4.0750000000000001E-2</c:v>
                </c:pt>
                <c:pt idx="14">
                  <c:v>4.7500000000000001E-2</c:v>
                </c:pt>
                <c:pt idx="15">
                  <c:v>3.7499999999999999E-2</c:v>
                </c:pt>
                <c:pt idx="16">
                  <c:v>3.85E-2</c:v>
                </c:pt>
                <c:pt idx="17">
                  <c:v>9.6750000000000003E-2</c:v>
                </c:pt>
                <c:pt idx="18">
                  <c:v>0.18275000000000002</c:v>
                </c:pt>
                <c:pt idx="19">
                  <c:v>0.25275000000000003</c:v>
                </c:pt>
                <c:pt idx="20">
                  <c:v>0.24925</c:v>
                </c:pt>
                <c:pt idx="21">
                  <c:v>0.17150000000000001</c:v>
                </c:pt>
                <c:pt idx="22">
                  <c:v>7.8750000000000014E-2</c:v>
                </c:pt>
                <c:pt idx="23">
                  <c:v>2.6000000000000002E-2</c:v>
                </c:pt>
                <c:pt idx="24">
                  <c:v>1.0999999999999999E-2</c:v>
                </c:pt>
                <c:pt idx="25">
                  <c:v>2.375E-2</c:v>
                </c:pt>
                <c:pt idx="26">
                  <c:v>1.3500000000000002E-2</c:v>
                </c:pt>
                <c:pt idx="27">
                  <c:v>2.7499999999999998E-3</c:v>
                </c:pt>
                <c:pt idx="28">
                  <c:v>1.975E-2</c:v>
                </c:pt>
                <c:pt idx="29">
                  <c:v>3.4000000000000002E-2</c:v>
                </c:pt>
                <c:pt idx="30">
                  <c:v>4.9500000000000002E-2</c:v>
                </c:pt>
                <c:pt idx="31">
                  <c:v>3.7499999999999999E-3</c:v>
                </c:pt>
                <c:pt idx="32">
                  <c:v>-1.0000000000000002E-2</c:v>
                </c:pt>
                <c:pt idx="33">
                  <c:v>3.2250000000000001E-2</c:v>
                </c:pt>
                <c:pt idx="34">
                  <c:v>4.9999999999999992E-3</c:v>
                </c:pt>
                <c:pt idx="35">
                  <c:v>3.0000000000000001E-3</c:v>
                </c:pt>
                <c:pt idx="36">
                  <c:v>6.7500000000000008E-3</c:v>
                </c:pt>
                <c:pt idx="37">
                  <c:v>3.3000000000000002E-2</c:v>
                </c:pt>
                <c:pt idx="38">
                  <c:v>3.0000000000000009E-3</c:v>
                </c:pt>
                <c:pt idx="39">
                  <c:v>-3.4999999999999979E-3</c:v>
                </c:pt>
                <c:pt idx="40">
                  <c:v>4.5000000000000023E-3</c:v>
                </c:pt>
                <c:pt idx="41">
                  <c:v>2.2500000000000003E-3</c:v>
                </c:pt>
                <c:pt idx="42">
                  <c:v>1.6E-2</c:v>
                </c:pt>
                <c:pt idx="43">
                  <c:v>7.000000000000001E-3</c:v>
                </c:pt>
                <c:pt idx="44">
                  <c:v>3.4999999999999996E-3</c:v>
                </c:pt>
                <c:pt idx="45">
                  <c:v>-4.2500000000000003E-3</c:v>
                </c:pt>
                <c:pt idx="46">
                  <c:v>1.35E-2</c:v>
                </c:pt>
                <c:pt idx="47">
                  <c:v>5.2000000000000005E-2</c:v>
                </c:pt>
                <c:pt idx="48">
                  <c:v>1.3250000000000001E-2</c:v>
                </c:pt>
                <c:pt idx="49">
                  <c:v>4.5000000000000005E-3</c:v>
                </c:pt>
                <c:pt idx="50">
                  <c:v>-4.0750000000000001E-2</c:v>
                </c:pt>
                <c:pt idx="51">
                  <c:v>1.4499999999999999E-2</c:v>
                </c:pt>
                <c:pt idx="52">
                  <c:v>2.0749999999999998E-2</c:v>
                </c:pt>
                <c:pt idx="53">
                  <c:v>3.3250000000000002E-2</c:v>
                </c:pt>
                <c:pt idx="54">
                  <c:v>2.2749999999999999E-2</c:v>
                </c:pt>
                <c:pt idx="55">
                  <c:v>1.4999999999999999E-2</c:v>
                </c:pt>
                <c:pt idx="56">
                  <c:v>7.7499999999999982E-3</c:v>
                </c:pt>
                <c:pt idx="57">
                  <c:v>8.7499999999999974E-3</c:v>
                </c:pt>
                <c:pt idx="58">
                  <c:v>1.7499999999999981E-3</c:v>
                </c:pt>
                <c:pt idx="59">
                  <c:v>7.5000000000000067E-4</c:v>
                </c:pt>
                <c:pt idx="60">
                  <c:v>-2.9999999999999992E-3</c:v>
                </c:pt>
                <c:pt idx="61">
                  <c:v>1.55E-2</c:v>
                </c:pt>
                <c:pt idx="62">
                  <c:v>5.7499999999999982E-3</c:v>
                </c:pt>
                <c:pt idx="63">
                  <c:v>9.2500000000000013E-3</c:v>
                </c:pt>
                <c:pt idx="64">
                  <c:v>9.7500000000000017E-3</c:v>
                </c:pt>
                <c:pt idx="65">
                  <c:v>9.7500000000000017E-3</c:v>
                </c:pt>
                <c:pt idx="66">
                  <c:v>1.2499999999999997E-2</c:v>
                </c:pt>
                <c:pt idx="67">
                  <c:v>8.7500000000000008E-3</c:v>
                </c:pt>
                <c:pt idx="68">
                  <c:v>1.5750000000000004E-2</c:v>
                </c:pt>
                <c:pt idx="69">
                  <c:v>5.3000000000000005E-2</c:v>
                </c:pt>
                <c:pt idx="70">
                  <c:v>8.0249999999999988E-2</c:v>
                </c:pt>
                <c:pt idx="71">
                  <c:v>0.11874999999999999</c:v>
                </c:pt>
                <c:pt idx="72">
                  <c:v>0.106</c:v>
                </c:pt>
                <c:pt idx="73">
                  <c:v>7.775E-2</c:v>
                </c:pt>
                <c:pt idx="74">
                  <c:v>3.5000000000000003E-2</c:v>
                </c:pt>
                <c:pt idx="75">
                  <c:v>4.9999999999999975E-3</c:v>
                </c:pt>
                <c:pt idx="76">
                  <c:v>1.2250000000000004E-2</c:v>
                </c:pt>
                <c:pt idx="77">
                  <c:v>2.1500000000000002E-2</c:v>
                </c:pt>
                <c:pt idx="78">
                  <c:v>2.8750000000000005E-2</c:v>
                </c:pt>
                <c:pt idx="79">
                  <c:v>4.2249999999999996E-2</c:v>
                </c:pt>
                <c:pt idx="80">
                  <c:v>1.6250000000000001E-2</c:v>
                </c:pt>
                <c:pt idx="81">
                  <c:v>1.7999999999999995E-2</c:v>
                </c:pt>
                <c:pt idx="82">
                  <c:v>2.3999999999999997E-2</c:v>
                </c:pt>
                <c:pt idx="83">
                  <c:v>4.4250000000000005E-2</c:v>
                </c:pt>
                <c:pt idx="84">
                  <c:v>6.8000000000000005E-2</c:v>
                </c:pt>
                <c:pt idx="85">
                  <c:v>0.08</c:v>
                </c:pt>
                <c:pt idx="86">
                  <c:v>6.5750000000000003E-2</c:v>
                </c:pt>
                <c:pt idx="87">
                  <c:v>3.7499999999999999E-2</c:v>
                </c:pt>
                <c:pt idx="88">
                  <c:v>1.8250000000000002E-2</c:v>
                </c:pt>
                <c:pt idx="89">
                  <c:v>8.7500000000000008E-3</c:v>
                </c:pt>
                <c:pt idx="90">
                  <c:v>1.5000000000000013E-3</c:v>
                </c:pt>
                <c:pt idx="91">
                  <c:v>1.6E-2</c:v>
                </c:pt>
                <c:pt idx="92">
                  <c:v>1.8250000000000002E-2</c:v>
                </c:pt>
                <c:pt idx="93">
                  <c:v>2.6499999999999999E-2</c:v>
                </c:pt>
                <c:pt idx="94">
                  <c:v>2.3750000000000004E-2</c:v>
                </c:pt>
                <c:pt idx="95">
                  <c:v>1.6499999999999994E-2</c:v>
                </c:pt>
                <c:pt idx="96">
                  <c:v>1.7499999999999995E-2</c:v>
                </c:pt>
                <c:pt idx="97">
                  <c:v>7.9500000000000001E-2</c:v>
                </c:pt>
                <c:pt idx="98">
                  <c:v>0.32125000000000004</c:v>
                </c:pt>
                <c:pt idx="99">
                  <c:v>0.76024999999999998</c:v>
                </c:pt>
                <c:pt idx="100">
                  <c:v>0.89149999999999996</c:v>
                </c:pt>
                <c:pt idx="101">
                  <c:v>0.57625000000000004</c:v>
                </c:pt>
                <c:pt idx="102">
                  <c:v>0.16075</c:v>
                </c:pt>
                <c:pt idx="103">
                  <c:v>3.3250000000000002E-2</c:v>
                </c:pt>
                <c:pt idx="104">
                  <c:v>1.2000000000000004E-2</c:v>
                </c:pt>
                <c:pt idx="105">
                  <c:v>3.9750000000000008E-2</c:v>
                </c:pt>
                <c:pt idx="106">
                  <c:v>1.7000000000000001E-2</c:v>
                </c:pt>
                <c:pt idx="107">
                  <c:v>1.1999999999999997E-2</c:v>
                </c:pt>
                <c:pt idx="108">
                  <c:v>1.3750000000000005E-2</c:v>
                </c:pt>
                <c:pt idx="109">
                  <c:v>-6.9999999999999993E-3</c:v>
                </c:pt>
                <c:pt idx="110">
                  <c:v>6.7499999999999991E-3</c:v>
                </c:pt>
                <c:pt idx="111">
                  <c:v>6.2499999999999917E-3</c:v>
                </c:pt>
                <c:pt idx="112">
                  <c:v>1.7500000000000016E-3</c:v>
                </c:pt>
                <c:pt idx="113">
                  <c:v>1.2500000000000004E-2</c:v>
                </c:pt>
                <c:pt idx="114">
                  <c:v>9.7500000000000017E-3</c:v>
                </c:pt>
                <c:pt idx="115">
                  <c:v>9.2500000000000082E-3</c:v>
                </c:pt>
                <c:pt idx="116">
                  <c:v>1.3999999999999992E-2</c:v>
                </c:pt>
                <c:pt idx="117">
                  <c:v>1.2749999999999997E-2</c:v>
                </c:pt>
                <c:pt idx="118">
                  <c:v>1.1249999999999996E-2</c:v>
                </c:pt>
                <c:pt idx="119">
                  <c:v>1.9500000000000003E-2</c:v>
                </c:pt>
                <c:pt idx="120">
                  <c:v>1.575E-2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'1922 spectra'!$N$1</c:f>
              <c:strCache>
                <c:ptCount val="1"/>
                <c:pt idx="0">
                  <c:v>Double Pass 2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'1922 spectra'!$A$2:$A$122</c:f>
              <c:numCache>
                <c:formatCode>General</c:formatCode>
                <c:ptCount val="121"/>
                <c:pt idx="0">
                  <c:v>3000</c:v>
                </c:pt>
                <c:pt idx="1">
                  <c:v>3005</c:v>
                </c:pt>
                <c:pt idx="2">
                  <c:v>3010</c:v>
                </c:pt>
                <c:pt idx="3">
                  <c:v>3015</c:v>
                </c:pt>
                <c:pt idx="4">
                  <c:v>3020</c:v>
                </c:pt>
                <c:pt idx="5">
                  <c:v>3025</c:v>
                </c:pt>
                <c:pt idx="6">
                  <c:v>3030</c:v>
                </c:pt>
                <c:pt idx="7">
                  <c:v>3035</c:v>
                </c:pt>
                <c:pt idx="8">
                  <c:v>3040</c:v>
                </c:pt>
                <c:pt idx="9">
                  <c:v>3045</c:v>
                </c:pt>
                <c:pt idx="10">
                  <c:v>3050</c:v>
                </c:pt>
                <c:pt idx="11">
                  <c:v>3055</c:v>
                </c:pt>
                <c:pt idx="12">
                  <c:v>3060</c:v>
                </c:pt>
                <c:pt idx="13">
                  <c:v>3065</c:v>
                </c:pt>
                <c:pt idx="14">
                  <c:v>3070</c:v>
                </c:pt>
                <c:pt idx="15">
                  <c:v>3075</c:v>
                </c:pt>
                <c:pt idx="16">
                  <c:v>3080</c:v>
                </c:pt>
                <c:pt idx="17">
                  <c:v>3085</c:v>
                </c:pt>
                <c:pt idx="18">
                  <c:v>3090</c:v>
                </c:pt>
                <c:pt idx="19">
                  <c:v>3095</c:v>
                </c:pt>
                <c:pt idx="20">
                  <c:v>3100</c:v>
                </c:pt>
                <c:pt idx="21">
                  <c:v>3105</c:v>
                </c:pt>
                <c:pt idx="22">
                  <c:v>3110</c:v>
                </c:pt>
                <c:pt idx="23">
                  <c:v>3115</c:v>
                </c:pt>
                <c:pt idx="24">
                  <c:v>3120</c:v>
                </c:pt>
                <c:pt idx="25">
                  <c:v>3125</c:v>
                </c:pt>
                <c:pt idx="26">
                  <c:v>3130</c:v>
                </c:pt>
                <c:pt idx="27">
                  <c:v>3135</c:v>
                </c:pt>
                <c:pt idx="28">
                  <c:v>3140</c:v>
                </c:pt>
                <c:pt idx="29">
                  <c:v>3145</c:v>
                </c:pt>
                <c:pt idx="30">
                  <c:v>3150</c:v>
                </c:pt>
                <c:pt idx="31">
                  <c:v>3155</c:v>
                </c:pt>
                <c:pt idx="32">
                  <c:v>3160</c:v>
                </c:pt>
                <c:pt idx="33">
                  <c:v>3165</c:v>
                </c:pt>
                <c:pt idx="34">
                  <c:v>3170</c:v>
                </c:pt>
                <c:pt idx="35">
                  <c:v>3175</c:v>
                </c:pt>
                <c:pt idx="36">
                  <c:v>3180</c:v>
                </c:pt>
                <c:pt idx="37">
                  <c:v>3185</c:v>
                </c:pt>
                <c:pt idx="38">
                  <c:v>3190</c:v>
                </c:pt>
                <c:pt idx="39">
                  <c:v>3195</c:v>
                </c:pt>
                <c:pt idx="40">
                  <c:v>3200</c:v>
                </c:pt>
                <c:pt idx="41">
                  <c:v>3205</c:v>
                </c:pt>
                <c:pt idx="42">
                  <c:v>3210</c:v>
                </c:pt>
                <c:pt idx="43">
                  <c:v>3215</c:v>
                </c:pt>
                <c:pt idx="44">
                  <c:v>3220</c:v>
                </c:pt>
                <c:pt idx="45">
                  <c:v>3225</c:v>
                </c:pt>
                <c:pt idx="46">
                  <c:v>3230</c:v>
                </c:pt>
                <c:pt idx="47">
                  <c:v>3235</c:v>
                </c:pt>
                <c:pt idx="48">
                  <c:v>3240</c:v>
                </c:pt>
                <c:pt idx="49">
                  <c:v>3245</c:v>
                </c:pt>
                <c:pt idx="50">
                  <c:v>3250</c:v>
                </c:pt>
                <c:pt idx="51">
                  <c:v>3255</c:v>
                </c:pt>
                <c:pt idx="52">
                  <c:v>3260</c:v>
                </c:pt>
                <c:pt idx="53">
                  <c:v>3265</c:v>
                </c:pt>
                <c:pt idx="54">
                  <c:v>3270</c:v>
                </c:pt>
                <c:pt idx="55">
                  <c:v>3275</c:v>
                </c:pt>
                <c:pt idx="56">
                  <c:v>3280</c:v>
                </c:pt>
                <c:pt idx="57">
                  <c:v>3285</c:v>
                </c:pt>
                <c:pt idx="58">
                  <c:v>3290</c:v>
                </c:pt>
                <c:pt idx="59">
                  <c:v>3295</c:v>
                </c:pt>
                <c:pt idx="60">
                  <c:v>3300</c:v>
                </c:pt>
                <c:pt idx="61">
                  <c:v>3305</c:v>
                </c:pt>
                <c:pt idx="62">
                  <c:v>3310</c:v>
                </c:pt>
                <c:pt idx="63">
                  <c:v>3315</c:v>
                </c:pt>
                <c:pt idx="64">
                  <c:v>3320</c:v>
                </c:pt>
                <c:pt idx="65">
                  <c:v>3325</c:v>
                </c:pt>
                <c:pt idx="66">
                  <c:v>3330</c:v>
                </c:pt>
                <c:pt idx="67">
                  <c:v>3335</c:v>
                </c:pt>
                <c:pt idx="68">
                  <c:v>3340</c:v>
                </c:pt>
                <c:pt idx="69">
                  <c:v>3345</c:v>
                </c:pt>
                <c:pt idx="70">
                  <c:v>3350</c:v>
                </c:pt>
                <c:pt idx="71">
                  <c:v>3355</c:v>
                </c:pt>
                <c:pt idx="72">
                  <c:v>3360</c:v>
                </c:pt>
                <c:pt idx="73">
                  <c:v>3365</c:v>
                </c:pt>
                <c:pt idx="74">
                  <c:v>3370</c:v>
                </c:pt>
                <c:pt idx="75">
                  <c:v>3375</c:v>
                </c:pt>
                <c:pt idx="76">
                  <c:v>3380</c:v>
                </c:pt>
                <c:pt idx="77">
                  <c:v>3385</c:v>
                </c:pt>
                <c:pt idx="78">
                  <c:v>3390</c:v>
                </c:pt>
                <c:pt idx="79">
                  <c:v>3395</c:v>
                </c:pt>
                <c:pt idx="80">
                  <c:v>3400</c:v>
                </c:pt>
                <c:pt idx="81">
                  <c:v>3405</c:v>
                </c:pt>
                <c:pt idx="82">
                  <c:v>3410</c:v>
                </c:pt>
                <c:pt idx="83">
                  <c:v>3415</c:v>
                </c:pt>
                <c:pt idx="84">
                  <c:v>3420</c:v>
                </c:pt>
                <c:pt idx="85">
                  <c:v>3425</c:v>
                </c:pt>
                <c:pt idx="86">
                  <c:v>3430</c:v>
                </c:pt>
                <c:pt idx="87">
                  <c:v>3435</c:v>
                </c:pt>
                <c:pt idx="88">
                  <c:v>3440</c:v>
                </c:pt>
                <c:pt idx="89">
                  <c:v>3445</c:v>
                </c:pt>
                <c:pt idx="90">
                  <c:v>3450</c:v>
                </c:pt>
                <c:pt idx="91">
                  <c:v>3455</c:v>
                </c:pt>
                <c:pt idx="92">
                  <c:v>3460</c:v>
                </c:pt>
                <c:pt idx="93">
                  <c:v>3465</c:v>
                </c:pt>
                <c:pt idx="94">
                  <c:v>3470</c:v>
                </c:pt>
                <c:pt idx="95">
                  <c:v>3475</c:v>
                </c:pt>
                <c:pt idx="96">
                  <c:v>3480</c:v>
                </c:pt>
                <c:pt idx="97">
                  <c:v>3485</c:v>
                </c:pt>
                <c:pt idx="98">
                  <c:v>3490</c:v>
                </c:pt>
                <c:pt idx="99">
                  <c:v>3495</c:v>
                </c:pt>
                <c:pt idx="100">
                  <c:v>3500</c:v>
                </c:pt>
                <c:pt idx="101">
                  <c:v>3505</c:v>
                </c:pt>
                <c:pt idx="102">
                  <c:v>3510</c:v>
                </c:pt>
                <c:pt idx="103">
                  <c:v>3515</c:v>
                </c:pt>
                <c:pt idx="104">
                  <c:v>3520</c:v>
                </c:pt>
                <c:pt idx="105">
                  <c:v>3525</c:v>
                </c:pt>
                <c:pt idx="106">
                  <c:v>3530</c:v>
                </c:pt>
                <c:pt idx="107">
                  <c:v>3535</c:v>
                </c:pt>
                <c:pt idx="108">
                  <c:v>3540</c:v>
                </c:pt>
                <c:pt idx="109">
                  <c:v>3545</c:v>
                </c:pt>
                <c:pt idx="110">
                  <c:v>3550</c:v>
                </c:pt>
                <c:pt idx="111">
                  <c:v>3555</c:v>
                </c:pt>
                <c:pt idx="112">
                  <c:v>3560</c:v>
                </c:pt>
                <c:pt idx="113">
                  <c:v>3565</c:v>
                </c:pt>
                <c:pt idx="114">
                  <c:v>3570</c:v>
                </c:pt>
                <c:pt idx="115">
                  <c:v>3575</c:v>
                </c:pt>
                <c:pt idx="116">
                  <c:v>3580</c:v>
                </c:pt>
                <c:pt idx="117">
                  <c:v>3585</c:v>
                </c:pt>
                <c:pt idx="118">
                  <c:v>3590</c:v>
                </c:pt>
                <c:pt idx="119">
                  <c:v>3595</c:v>
                </c:pt>
                <c:pt idx="120">
                  <c:v>3600</c:v>
                </c:pt>
              </c:numCache>
            </c:numRef>
          </c:xVal>
          <c:yVal>
            <c:numRef>
              <c:f>'1922 spectra'!$O$2:$O$122</c:f>
              <c:numCache>
                <c:formatCode>General</c:formatCode>
                <c:ptCount val="121"/>
                <c:pt idx="0">
                  <c:v>-1.0999999999999999E-2</c:v>
                </c:pt>
                <c:pt idx="1">
                  <c:v>2.5500000000000002E-2</c:v>
                </c:pt>
                <c:pt idx="2">
                  <c:v>9.0000000000000011E-3</c:v>
                </c:pt>
                <c:pt idx="3">
                  <c:v>3.125E-2</c:v>
                </c:pt>
                <c:pt idx="4">
                  <c:v>6.3E-2</c:v>
                </c:pt>
                <c:pt idx="5">
                  <c:v>7.5250000000000011E-2</c:v>
                </c:pt>
                <c:pt idx="6">
                  <c:v>0.13325000000000001</c:v>
                </c:pt>
                <c:pt idx="7">
                  <c:v>0.1525</c:v>
                </c:pt>
                <c:pt idx="8">
                  <c:v>0.1835</c:v>
                </c:pt>
                <c:pt idx="9">
                  <c:v>0.108</c:v>
                </c:pt>
                <c:pt idx="10">
                  <c:v>5.8749999999999997E-2</c:v>
                </c:pt>
                <c:pt idx="11">
                  <c:v>1.4250000000000001E-2</c:v>
                </c:pt>
                <c:pt idx="12">
                  <c:v>4.8000000000000001E-2</c:v>
                </c:pt>
                <c:pt idx="13">
                  <c:v>4.1750000000000002E-2</c:v>
                </c:pt>
                <c:pt idx="14">
                  <c:v>4.8500000000000001E-2</c:v>
                </c:pt>
                <c:pt idx="15">
                  <c:v>3.95E-2</c:v>
                </c:pt>
                <c:pt idx="16">
                  <c:v>3.95E-2</c:v>
                </c:pt>
                <c:pt idx="17">
                  <c:v>0.10175000000000001</c:v>
                </c:pt>
                <c:pt idx="18">
                  <c:v>0.16875000000000001</c:v>
                </c:pt>
                <c:pt idx="19">
                  <c:v>0.24475</c:v>
                </c:pt>
                <c:pt idx="20">
                  <c:v>0.23725000000000002</c:v>
                </c:pt>
                <c:pt idx="21">
                  <c:v>0.17150000000000001</c:v>
                </c:pt>
                <c:pt idx="22">
                  <c:v>8.3749999999999991E-2</c:v>
                </c:pt>
                <c:pt idx="23">
                  <c:v>2.1999999999999999E-2</c:v>
                </c:pt>
                <c:pt idx="24">
                  <c:v>1.4E-2</c:v>
                </c:pt>
                <c:pt idx="25">
                  <c:v>1.8749999999999999E-2</c:v>
                </c:pt>
                <c:pt idx="26">
                  <c:v>5.5000000000000005E-3</c:v>
                </c:pt>
                <c:pt idx="27">
                  <c:v>4.7499999999999999E-3</c:v>
                </c:pt>
                <c:pt idx="28">
                  <c:v>1.8750000000000003E-2</c:v>
                </c:pt>
                <c:pt idx="29">
                  <c:v>3.3000000000000002E-2</c:v>
                </c:pt>
                <c:pt idx="30">
                  <c:v>4.9500000000000002E-2</c:v>
                </c:pt>
                <c:pt idx="31">
                  <c:v>2.9750000000000002E-2</c:v>
                </c:pt>
                <c:pt idx="32">
                  <c:v>2.3E-2</c:v>
                </c:pt>
                <c:pt idx="33">
                  <c:v>3.0249999999999999E-2</c:v>
                </c:pt>
                <c:pt idx="34">
                  <c:v>2E-3</c:v>
                </c:pt>
                <c:pt idx="35">
                  <c:v>-5.0000000000000001E-3</c:v>
                </c:pt>
                <c:pt idx="36">
                  <c:v>1.175E-2</c:v>
                </c:pt>
                <c:pt idx="37">
                  <c:v>4.4999999999999998E-2</c:v>
                </c:pt>
                <c:pt idx="38">
                  <c:v>2E-3</c:v>
                </c:pt>
                <c:pt idx="39">
                  <c:v>4.5000000000000005E-3</c:v>
                </c:pt>
                <c:pt idx="40">
                  <c:v>1.5000000000000013E-3</c:v>
                </c:pt>
                <c:pt idx="41">
                  <c:v>7.2500000000000012E-3</c:v>
                </c:pt>
                <c:pt idx="42">
                  <c:v>0</c:v>
                </c:pt>
                <c:pt idx="43">
                  <c:v>4.0000000000000001E-3</c:v>
                </c:pt>
                <c:pt idx="44">
                  <c:v>1.0500000000000001E-2</c:v>
                </c:pt>
                <c:pt idx="45">
                  <c:v>6.7500000000000008E-3</c:v>
                </c:pt>
                <c:pt idx="46">
                  <c:v>1.0499999999999999E-2</c:v>
                </c:pt>
                <c:pt idx="47">
                  <c:v>0</c:v>
                </c:pt>
                <c:pt idx="48">
                  <c:v>1.7250000000000001E-2</c:v>
                </c:pt>
                <c:pt idx="49">
                  <c:v>8.5000000000000006E-3</c:v>
                </c:pt>
                <c:pt idx="50">
                  <c:v>1.3250000000000001E-2</c:v>
                </c:pt>
                <c:pt idx="51">
                  <c:v>1.2499999999999999E-2</c:v>
                </c:pt>
                <c:pt idx="52">
                  <c:v>1.9749999999999997E-2</c:v>
                </c:pt>
                <c:pt idx="53">
                  <c:v>3.0250000000000003E-2</c:v>
                </c:pt>
                <c:pt idx="54">
                  <c:v>2.2749999999999999E-2</c:v>
                </c:pt>
                <c:pt idx="55">
                  <c:v>1.8000000000000002E-2</c:v>
                </c:pt>
                <c:pt idx="56">
                  <c:v>-2.250000000000002E-3</c:v>
                </c:pt>
                <c:pt idx="57">
                  <c:v>1.4749999999999999E-2</c:v>
                </c:pt>
                <c:pt idx="58">
                  <c:v>-8.2500000000000039E-3</c:v>
                </c:pt>
                <c:pt idx="59">
                  <c:v>-1.2499999999999976E-3</c:v>
                </c:pt>
                <c:pt idx="60">
                  <c:v>-4.9999999999999975E-3</c:v>
                </c:pt>
                <c:pt idx="61">
                  <c:v>1.15E-2</c:v>
                </c:pt>
                <c:pt idx="62">
                  <c:v>-7.2499999999999995E-3</c:v>
                </c:pt>
                <c:pt idx="63">
                  <c:v>2.250000000000002E-3</c:v>
                </c:pt>
                <c:pt idx="64">
                  <c:v>9.7500000000000017E-3</c:v>
                </c:pt>
                <c:pt idx="65">
                  <c:v>1.0750000000000003E-2</c:v>
                </c:pt>
                <c:pt idx="66">
                  <c:v>8.4999999999999971E-3</c:v>
                </c:pt>
                <c:pt idx="67">
                  <c:v>8.7500000000000008E-3</c:v>
                </c:pt>
                <c:pt idx="68">
                  <c:v>1.5750000000000004E-2</c:v>
                </c:pt>
                <c:pt idx="69">
                  <c:v>2.6000000000000002E-2</c:v>
                </c:pt>
                <c:pt idx="70">
                  <c:v>7.5249999999999997E-2</c:v>
                </c:pt>
                <c:pt idx="71">
                  <c:v>0.10975</c:v>
                </c:pt>
                <c:pt idx="72">
                  <c:v>0.106</c:v>
                </c:pt>
                <c:pt idx="73">
                  <c:v>7.2750000000000009E-2</c:v>
                </c:pt>
                <c:pt idx="74">
                  <c:v>3.2000000000000001E-2</c:v>
                </c:pt>
                <c:pt idx="75">
                  <c:v>1.3999999999999999E-2</c:v>
                </c:pt>
                <c:pt idx="76">
                  <c:v>5.2500000000000012E-3</c:v>
                </c:pt>
                <c:pt idx="77">
                  <c:v>2.0500000000000001E-2</c:v>
                </c:pt>
                <c:pt idx="78">
                  <c:v>3.0750000000000003E-2</c:v>
                </c:pt>
                <c:pt idx="79">
                  <c:v>2.5249999999999998E-2</c:v>
                </c:pt>
                <c:pt idx="80">
                  <c:v>2.1250000000000002E-2</c:v>
                </c:pt>
                <c:pt idx="81">
                  <c:v>1.1999999999999997E-2</c:v>
                </c:pt>
                <c:pt idx="82">
                  <c:v>1.9999999999999997E-2</c:v>
                </c:pt>
                <c:pt idx="83">
                  <c:v>4.8250000000000001E-2</c:v>
                </c:pt>
                <c:pt idx="84">
                  <c:v>6.6000000000000003E-2</c:v>
                </c:pt>
                <c:pt idx="85">
                  <c:v>7.3999999999999996E-2</c:v>
                </c:pt>
                <c:pt idx="86">
                  <c:v>6.1749999999999999E-2</c:v>
                </c:pt>
                <c:pt idx="87">
                  <c:v>3.95E-2</c:v>
                </c:pt>
                <c:pt idx="88">
                  <c:v>1.925E-2</c:v>
                </c:pt>
                <c:pt idx="89">
                  <c:v>1.4749999999999999E-2</c:v>
                </c:pt>
                <c:pt idx="90">
                  <c:v>6.4999999999999988E-3</c:v>
                </c:pt>
                <c:pt idx="91">
                  <c:v>4.9999999999999975E-3</c:v>
                </c:pt>
                <c:pt idx="92">
                  <c:v>1.7250000000000001E-2</c:v>
                </c:pt>
                <c:pt idx="93">
                  <c:v>2.4499999999999997E-2</c:v>
                </c:pt>
                <c:pt idx="94">
                  <c:v>1.8750000000000003E-2</c:v>
                </c:pt>
                <c:pt idx="95">
                  <c:v>9.4999999999999946E-3</c:v>
                </c:pt>
                <c:pt idx="96">
                  <c:v>1.3499999999999998E-2</c:v>
                </c:pt>
                <c:pt idx="97">
                  <c:v>8.4499999999999992E-2</c:v>
                </c:pt>
                <c:pt idx="98">
                  <c:v>0.46224999999999999</c:v>
                </c:pt>
                <c:pt idx="99">
                  <c:v>1.8412500000000001</c:v>
                </c:pt>
                <c:pt idx="100">
                  <c:v>2.1625000000000001</c:v>
                </c:pt>
                <c:pt idx="101">
                  <c:v>1.3612500000000001</c:v>
                </c:pt>
                <c:pt idx="102">
                  <c:v>0.20974999999999999</c:v>
                </c:pt>
                <c:pt idx="103">
                  <c:v>2.0250000000000004E-2</c:v>
                </c:pt>
                <c:pt idx="104">
                  <c:v>1.7000000000000001E-2</c:v>
                </c:pt>
                <c:pt idx="105">
                  <c:v>1.3750000000000005E-2</c:v>
                </c:pt>
                <c:pt idx="106">
                  <c:v>5.9999999999999984E-3</c:v>
                </c:pt>
                <c:pt idx="107">
                  <c:v>-2.0000000000000018E-3</c:v>
                </c:pt>
                <c:pt idx="108">
                  <c:v>1.9750000000000004E-2</c:v>
                </c:pt>
                <c:pt idx="109">
                  <c:v>-3.9999999999999966E-3</c:v>
                </c:pt>
                <c:pt idx="110">
                  <c:v>9.7500000000000017E-3</c:v>
                </c:pt>
                <c:pt idx="111">
                  <c:v>1.8249999999999995E-2</c:v>
                </c:pt>
                <c:pt idx="112">
                  <c:v>4.7499999999999973E-3</c:v>
                </c:pt>
                <c:pt idx="113">
                  <c:v>1.5500000000000007E-2</c:v>
                </c:pt>
                <c:pt idx="114">
                  <c:v>8.7500000000000008E-3</c:v>
                </c:pt>
                <c:pt idx="115">
                  <c:v>3.2500000000000029E-3</c:v>
                </c:pt>
                <c:pt idx="116">
                  <c:v>1.3999999999999992E-2</c:v>
                </c:pt>
                <c:pt idx="117">
                  <c:v>1.4749999999999999E-2</c:v>
                </c:pt>
                <c:pt idx="118">
                  <c:v>3.2500000000000029E-3</c:v>
                </c:pt>
                <c:pt idx="119">
                  <c:v>1.8500000000000003E-2</c:v>
                </c:pt>
                <c:pt idx="120">
                  <c:v>1.2749999999999997E-2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7204640"/>
        <c:axId val="527396208"/>
      </c:scatterChart>
      <c:valAx>
        <c:axId val="517204640"/>
        <c:scaling>
          <c:orientation val="minMax"/>
          <c:max val="3600"/>
          <c:min val="3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Wavelength / nm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396208"/>
        <c:crosses val="autoZero"/>
        <c:crossBetween val="midCat"/>
      </c:valAx>
      <c:valAx>
        <c:axId val="5273962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Signal / nA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72046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Supply Voltage</c:v>
          </c:tx>
          <c:spPr>
            <a:ln w="12700">
              <a:solidFill>
                <a:schemeClr val="accent3"/>
              </a:solidFill>
              <a:tailEnd type="arrow"/>
            </a:ln>
          </c:spPr>
          <c:marker>
            <c:symbol val="none"/>
          </c:marker>
          <c:xVal>
            <c:numRef>
              <c:f>'1943 90cm'!$K$3:$K$843</c:f>
              <c:numCache>
                <c:formatCode>General</c:formatCode>
                <c:ptCount val="841"/>
                <c:pt idx="0">
                  <c:v>0</c:v>
                </c:pt>
                <c:pt idx="1">
                  <c:v>0</c:v>
                </c:pt>
                <c:pt idx="2">
                  <c:v>9.33</c:v>
                </c:pt>
                <c:pt idx="3">
                  <c:v>20.52</c:v>
                </c:pt>
                <c:pt idx="4">
                  <c:v>24.96</c:v>
                </c:pt>
                <c:pt idx="5">
                  <c:v>27.88</c:v>
                </c:pt>
                <c:pt idx="6">
                  <c:v>31.51</c:v>
                </c:pt>
                <c:pt idx="7">
                  <c:v>33.020000000000003</c:v>
                </c:pt>
                <c:pt idx="8">
                  <c:v>34.840000000000003</c:v>
                </c:pt>
                <c:pt idx="9">
                  <c:v>35.630000000000003</c:v>
                </c:pt>
                <c:pt idx="10">
                  <c:v>32.4</c:v>
                </c:pt>
                <c:pt idx="11">
                  <c:v>31.69</c:v>
                </c:pt>
                <c:pt idx="12">
                  <c:v>31.67</c:v>
                </c:pt>
                <c:pt idx="13">
                  <c:v>31.62</c:v>
                </c:pt>
                <c:pt idx="14">
                  <c:v>31.61</c:v>
                </c:pt>
                <c:pt idx="15">
                  <c:v>31.6</c:v>
                </c:pt>
                <c:pt idx="16">
                  <c:v>31.6</c:v>
                </c:pt>
                <c:pt idx="17">
                  <c:v>31.6</c:v>
                </c:pt>
                <c:pt idx="18">
                  <c:v>31.6</c:v>
                </c:pt>
                <c:pt idx="19">
                  <c:v>31.59</c:v>
                </c:pt>
                <c:pt idx="20">
                  <c:v>31.59</c:v>
                </c:pt>
                <c:pt idx="21">
                  <c:v>31.6</c:v>
                </c:pt>
                <c:pt idx="22">
                  <c:v>31.6</c:v>
                </c:pt>
                <c:pt idx="23">
                  <c:v>31.6</c:v>
                </c:pt>
                <c:pt idx="24">
                  <c:v>31.58</c:v>
                </c:pt>
                <c:pt idx="25">
                  <c:v>31.59</c:v>
                </c:pt>
                <c:pt idx="26">
                  <c:v>31.59</c:v>
                </c:pt>
                <c:pt idx="27">
                  <c:v>31.59</c:v>
                </c:pt>
                <c:pt idx="28">
                  <c:v>31.58</c:v>
                </c:pt>
                <c:pt idx="29">
                  <c:v>31.58</c:v>
                </c:pt>
                <c:pt idx="30">
                  <c:v>31.58</c:v>
                </c:pt>
                <c:pt idx="31">
                  <c:v>31.58</c:v>
                </c:pt>
                <c:pt idx="32">
                  <c:v>31.59</c:v>
                </c:pt>
                <c:pt idx="33">
                  <c:v>31.59</c:v>
                </c:pt>
                <c:pt idx="34">
                  <c:v>31.58</c:v>
                </c:pt>
                <c:pt idx="35">
                  <c:v>31.59</c:v>
                </c:pt>
                <c:pt idx="36">
                  <c:v>31.59</c:v>
                </c:pt>
                <c:pt idx="37">
                  <c:v>31.59</c:v>
                </c:pt>
                <c:pt idx="38">
                  <c:v>31.59</c:v>
                </c:pt>
                <c:pt idx="39">
                  <c:v>31.58</c:v>
                </c:pt>
                <c:pt idx="40">
                  <c:v>31.59</c:v>
                </c:pt>
                <c:pt idx="41">
                  <c:v>31.6</c:v>
                </c:pt>
                <c:pt idx="42">
                  <c:v>31.6</c:v>
                </c:pt>
                <c:pt idx="43">
                  <c:v>31.6</c:v>
                </c:pt>
                <c:pt idx="44">
                  <c:v>31.6</c:v>
                </c:pt>
                <c:pt idx="45">
                  <c:v>31.6</c:v>
                </c:pt>
                <c:pt idx="46">
                  <c:v>31.6</c:v>
                </c:pt>
                <c:pt idx="47">
                  <c:v>31.6</c:v>
                </c:pt>
                <c:pt idx="48">
                  <c:v>31.6</c:v>
                </c:pt>
                <c:pt idx="49">
                  <c:v>31.6</c:v>
                </c:pt>
                <c:pt idx="50">
                  <c:v>31.6</c:v>
                </c:pt>
                <c:pt idx="51">
                  <c:v>31.6</c:v>
                </c:pt>
                <c:pt idx="52">
                  <c:v>31.6</c:v>
                </c:pt>
                <c:pt idx="53">
                  <c:v>31.61</c:v>
                </c:pt>
                <c:pt idx="54">
                  <c:v>31.61</c:v>
                </c:pt>
                <c:pt idx="55">
                  <c:v>31.6</c:v>
                </c:pt>
                <c:pt idx="56">
                  <c:v>31.61</c:v>
                </c:pt>
                <c:pt idx="57">
                  <c:v>31.61</c:v>
                </c:pt>
                <c:pt idx="58">
                  <c:v>31.61</c:v>
                </c:pt>
                <c:pt idx="59">
                  <c:v>31.61</c:v>
                </c:pt>
                <c:pt idx="60">
                  <c:v>31.61</c:v>
                </c:pt>
                <c:pt idx="61">
                  <c:v>31.61</c:v>
                </c:pt>
                <c:pt idx="62">
                  <c:v>31.61</c:v>
                </c:pt>
                <c:pt idx="63">
                  <c:v>31.61</c:v>
                </c:pt>
                <c:pt idx="64">
                  <c:v>31.61</c:v>
                </c:pt>
                <c:pt idx="65">
                  <c:v>31.61</c:v>
                </c:pt>
                <c:pt idx="66">
                  <c:v>31.61</c:v>
                </c:pt>
                <c:pt idx="67">
                  <c:v>31.61</c:v>
                </c:pt>
                <c:pt idx="68">
                  <c:v>31.61</c:v>
                </c:pt>
                <c:pt idx="69">
                  <c:v>31.61</c:v>
                </c:pt>
                <c:pt idx="70">
                  <c:v>31.61</c:v>
                </c:pt>
                <c:pt idx="71">
                  <c:v>31.61</c:v>
                </c:pt>
                <c:pt idx="72">
                  <c:v>31.61</c:v>
                </c:pt>
                <c:pt idx="73">
                  <c:v>31.61</c:v>
                </c:pt>
                <c:pt idx="74">
                  <c:v>31.61</c:v>
                </c:pt>
                <c:pt idx="75">
                  <c:v>31.61</c:v>
                </c:pt>
                <c:pt idx="76">
                  <c:v>31.6</c:v>
                </c:pt>
                <c:pt idx="77">
                  <c:v>31.61</c:v>
                </c:pt>
                <c:pt idx="78">
                  <c:v>31.61</c:v>
                </c:pt>
                <c:pt idx="79">
                  <c:v>31.6</c:v>
                </c:pt>
                <c:pt idx="80">
                  <c:v>31.6</c:v>
                </c:pt>
                <c:pt idx="81">
                  <c:v>31.6</c:v>
                </c:pt>
                <c:pt idx="82">
                  <c:v>31.6</c:v>
                </c:pt>
                <c:pt idx="83">
                  <c:v>31.59</c:v>
                </c:pt>
                <c:pt idx="84">
                  <c:v>31.6</c:v>
                </c:pt>
                <c:pt idx="85">
                  <c:v>31.6</c:v>
                </c:pt>
                <c:pt idx="86">
                  <c:v>31.6</c:v>
                </c:pt>
                <c:pt idx="87">
                  <c:v>31.6</c:v>
                </c:pt>
                <c:pt idx="88">
                  <c:v>31.6</c:v>
                </c:pt>
                <c:pt idx="89">
                  <c:v>31.6</c:v>
                </c:pt>
                <c:pt idx="90">
                  <c:v>31.6</c:v>
                </c:pt>
                <c:pt idx="91">
                  <c:v>31.6</c:v>
                </c:pt>
                <c:pt idx="92">
                  <c:v>31.6</c:v>
                </c:pt>
                <c:pt idx="93">
                  <c:v>31.6</c:v>
                </c:pt>
                <c:pt idx="94">
                  <c:v>31.6</c:v>
                </c:pt>
                <c:pt idx="95">
                  <c:v>31.6</c:v>
                </c:pt>
                <c:pt idx="96">
                  <c:v>31.6</c:v>
                </c:pt>
                <c:pt idx="97">
                  <c:v>31.6</c:v>
                </c:pt>
                <c:pt idx="98">
                  <c:v>31.59</c:v>
                </c:pt>
                <c:pt idx="99">
                  <c:v>31.59</c:v>
                </c:pt>
                <c:pt idx="100">
                  <c:v>31.59</c:v>
                </c:pt>
                <c:pt idx="101">
                  <c:v>31.59</c:v>
                </c:pt>
                <c:pt idx="102">
                  <c:v>31.59</c:v>
                </c:pt>
                <c:pt idx="103">
                  <c:v>31.59</c:v>
                </c:pt>
                <c:pt idx="104">
                  <c:v>31.59</c:v>
                </c:pt>
                <c:pt idx="105">
                  <c:v>31.6</c:v>
                </c:pt>
                <c:pt idx="106">
                  <c:v>31.6</c:v>
                </c:pt>
                <c:pt idx="107">
                  <c:v>31.6</c:v>
                </c:pt>
                <c:pt idx="108">
                  <c:v>31.6</c:v>
                </c:pt>
                <c:pt idx="109">
                  <c:v>31.4</c:v>
                </c:pt>
                <c:pt idx="110">
                  <c:v>31.34</c:v>
                </c:pt>
                <c:pt idx="111">
                  <c:v>31.5</c:v>
                </c:pt>
                <c:pt idx="112">
                  <c:v>31.58</c:v>
                </c:pt>
                <c:pt idx="113">
                  <c:v>31.58</c:v>
                </c:pt>
                <c:pt idx="114">
                  <c:v>31.57</c:v>
                </c:pt>
                <c:pt idx="115">
                  <c:v>31.56</c:v>
                </c:pt>
                <c:pt idx="116">
                  <c:v>31.55</c:v>
                </c:pt>
                <c:pt idx="117">
                  <c:v>31.56</c:v>
                </c:pt>
                <c:pt idx="118">
                  <c:v>31.56</c:v>
                </c:pt>
                <c:pt idx="119">
                  <c:v>31.56</c:v>
                </c:pt>
                <c:pt idx="120">
                  <c:v>31.56</c:v>
                </c:pt>
                <c:pt idx="121">
                  <c:v>31.56</c:v>
                </c:pt>
                <c:pt idx="122">
                  <c:v>31.56</c:v>
                </c:pt>
                <c:pt idx="123">
                  <c:v>31.56</c:v>
                </c:pt>
                <c:pt idx="124">
                  <c:v>31.56</c:v>
                </c:pt>
                <c:pt idx="125">
                  <c:v>31.56</c:v>
                </c:pt>
                <c:pt idx="126">
                  <c:v>31.57</c:v>
                </c:pt>
                <c:pt idx="127">
                  <c:v>31.56</c:v>
                </c:pt>
                <c:pt idx="128">
                  <c:v>31.56</c:v>
                </c:pt>
                <c:pt idx="129">
                  <c:v>31.56</c:v>
                </c:pt>
                <c:pt idx="130">
                  <c:v>31.56</c:v>
                </c:pt>
                <c:pt idx="131">
                  <c:v>31.56</c:v>
                </c:pt>
                <c:pt idx="132">
                  <c:v>31.56</c:v>
                </c:pt>
                <c:pt idx="133">
                  <c:v>31.56</c:v>
                </c:pt>
                <c:pt idx="134">
                  <c:v>31.56</c:v>
                </c:pt>
                <c:pt idx="135">
                  <c:v>31.56</c:v>
                </c:pt>
                <c:pt idx="136">
                  <c:v>31.56</c:v>
                </c:pt>
                <c:pt idx="137">
                  <c:v>31.56</c:v>
                </c:pt>
                <c:pt idx="138">
                  <c:v>31.56</c:v>
                </c:pt>
                <c:pt idx="139">
                  <c:v>31.57</c:v>
                </c:pt>
                <c:pt idx="140">
                  <c:v>31.56</c:v>
                </c:pt>
                <c:pt idx="141">
                  <c:v>31.56</c:v>
                </c:pt>
                <c:pt idx="142">
                  <c:v>31.56</c:v>
                </c:pt>
                <c:pt idx="143">
                  <c:v>31.56</c:v>
                </c:pt>
                <c:pt idx="144">
                  <c:v>31.56</c:v>
                </c:pt>
                <c:pt idx="145">
                  <c:v>31.56</c:v>
                </c:pt>
                <c:pt idx="146">
                  <c:v>31.56</c:v>
                </c:pt>
                <c:pt idx="147">
                  <c:v>31.56</c:v>
                </c:pt>
                <c:pt idx="148">
                  <c:v>31.56</c:v>
                </c:pt>
                <c:pt idx="149">
                  <c:v>31.57</c:v>
                </c:pt>
                <c:pt idx="150">
                  <c:v>32.6</c:v>
                </c:pt>
                <c:pt idx="151">
                  <c:v>33.29</c:v>
                </c:pt>
                <c:pt idx="152">
                  <c:v>33.299999999999997</c:v>
                </c:pt>
                <c:pt idx="153">
                  <c:v>33.07</c:v>
                </c:pt>
                <c:pt idx="154">
                  <c:v>33.03</c:v>
                </c:pt>
                <c:pt idx="155">
                  <c:v>33.020000000000003</c:v>
                </c:pt>
                <c:pt idx="156">
                  <c:v>32.99</c:v>
                </c:pt>
                <c:pt idx="157">
                  <c:v>32.950000000000003</c:v>
                </c:pt>
                <c:pt idx="158">
                  <c:v>32.950000000000003</c:v>
                </c:pt>
                <c:pt idx="159">
                  <c:v>32.950000000000003</c:v>
                </c:pt>
                <c:pt idx="160">
                  <c:v>32.950000000000003</c:v>
                </c:pt>
                <c:pt idx="161">
                  <c:v>32.950000000000003</c:v>
                </c:pt>
                <c:pt idx="162">
                  <c:v>32.950000000000003</c:v>
                </c:pt>
                <c:pt idx="163">
                  <c:v>32.950000000000003</c:v>
                </c:pt>
                <c:pt idx="164">
                  <c:v>32.950000000000003</c:v>
                </c:pt>
                <c:pt idx="165">
                  <c:v>32.950000000000003</c:v>
                </c:pt>
                <c:pt idx="166">
                  <c:v>32.950000000000003</c:v>
                </c:pt>
                <c:pt idx="167">
                  <c:v>32.950000000000003</c:v>
                </c:pt>
                <c:pt idx="168">
                  <c:v>32.950000000000003</c:v>
                </c:pt>
                <c:pt idx="169">
                  <c:v>32.950000000000003</c:v>
                </c:pt>
                <c:pt idx="170">
                  <c:v>32.950000000000003</c:v>
                </c:pt>
                <c:pt idx="171">
                  <c:v>32.950000000000003</c:v>
                </c:pt>
                <c:pt idx="172">
                  <c:v>32.94</c:v>
                </c:pt>
                <c:pt idx="173">
                  <c:v>32.94</c:v>
                </c:pt>
                <c:pt idx="174">
                  <c:v>32.94</c:v>
                </c:pt>
                <c:pt idx="175">
                  <c:v>32.94</c:v>
                </c:pt>
                <c:pt idx="176">
                  <c:v>32.94</c:v>
                </c:pt>
                <c:pt idx="177">
                  <c:v>32.950000000000003</c:v>
                </c:pt>
                <c:pt idx="178">
                  <c:v>32.950000000000003</c:v>
                </c:pt>
                <c:pt idx="179">
                  <c:v>32.950000000000003</c:v>
                </c:pt>
                <c:pt idx="180">
                  <c:v>32.950000000000003</c:v>
                </c:pt>
                <c:pt idx="181">
                  <c:v>32.950000000000003</c:v>
                </c:pt>
                <c:pt idx="182">
                  <c:v>32.950000000000003</c:v>
                </c:pt>
                <c:pt idx="183">
                  <c:v>32.950000000000003</c:v>
                </c:pt>
                <c:pt idx="184">
                  <c:v>32.950000000000003</c:v>
                </c:pt>
                <c:pt idx="185">
                  <c:v>32.950000000000003</c:v>
                </c:pt>
                <c:pt idx="186">
                  <c:v>32.950000000000003</c:v>
                </c:pt>
                <c:pt idx="187">
                  <c:v>32.950000000000003</c:v>
                </c:pt>
                <c:pt idx="188">
                  <c:v>32.950000000000003</c:v>
                </c:pt>
                <c:pt idx="189">
                  <c:v>32.950000000000003</c:v>
                </c:pt>
                <c:pt idx="190">
                  <c:v>33.96</c:v>
                </c:pt>
                <c:pt idx="191">
                  <c:v>34.76</c:v>
                </c:pt>
                <c:pt idx="192">
                  <c:v>34.659999999999997</c:v>
                </c:pt>
                <c:pt idx="193">
                  <c:v>34.6</c:v>
                </c:pt>
                <c:pt idx="194">
                  <c:v>34.479999999999997</c:v>
                </c:pt>
                <c:pt idx="195">
                  <c:v>34.35</c:v>
                </c:pt>
                <c:pt idx="196">
                  <c:v>34.130000000000003</c:v>
                </c:pt>
                <c:pt idx="197">
                  <c:v>34.130000000000003</c:v>
                </c:pt>
                <c:pt idx="198">
                  <c:v>34.130000000000003</c:v>
                </c:pt>
                <c:pt idx="199">
                  <c:v>34.14</c:v>
                </c:pt>
                <c:pt idx="200">
                  <c:v>34.14</c:v>
                </c:pt>
                <c:pt idx="201">
                  <c:v>34.14</c:v>
                </c:pt>
                <c:pt idx="202">
                  <c:v>34.14</c:v>
                </c:pt>
                <c:pt idx="203">
                  <c:v>34.14</c:v>
                </c:pt>
                <c:pt idx="204">
                  <c:v>34.130000000000003</c:v>
                </c:pt>
                <c:pt idx="205">
                  <c:v>34.130000000000003</c:v>
                </c:pt>
                <c:pt idx="206">
                  <c:v>34.130000000000003</c:v>
                </c:pt>
                <c:pt idx="207">
                  <c:v>34.130000000000003</c:v>
                </c:pt>
                <c:pt idx="208">
                  <c:v>34.130000000000003</c:v>
                </c:pt>
                <c:pt idx="209">
                  <c:v>34.130000000000003</c:v>
                </c:pt>
                <c:pt idx="210">
                  <c:v>34.130000000000003</c:v>
                </c:pt>
                <c:pt idx="211">
                  <c:v>34.14</c:v>
                </c:pt>
                <c:pt idx="212">
                  <c:v>34.130000000000003</c:v>
                </c:pt>
                <c:pt idx="213">
                  <c:v>34.130000000000003</c:v>
                </c:pt>
                <c:pt idx="214">
                  <c:v>34.130000000000003</c:v>
                </c:pt>
                <c:pt idx="215">
                  <c:v>34.130000000000003</c:v>
                </c:pt>
                <c:pt idx="216">
                  <c:v>34.130000000000003</c:v>
                </c:pt>
                <c:pt idx="217">
                  <c:v>34.130000000000003</c:v>
                </c:pt>
                <c:pt idx="218">
                  <c:v>34.130000000000003</c:v>
                </c:pt>
                <c:pt idx="219">
                  <c:v>34.130000000000003</c:v>
                </c:pt>
                <c:pt idx="220">
                  <c:v>34.130000000000003</c:v>
                </c:pt>
                <c:pt idx="221">
                  <c:v>34.130000000000003</c:v>
                </c:pt>
                <c:pt idx="222">
                  <c:v>34.130000000000003</c:v>
                </c:pt>
                <c:pt idx="223">
                  <c:v>34.130000000000003</c:v>
                </c:pt>
                <c:pt idx="224">
                  <c:v>34.130000000000003</c:v>
                </c:pt>
                <c:pt idx="225">
                  <c:v>34.130000000000003</c:v>
                </c:pt>
                <c:pt idx="226">
                  <c:v>34.130000000000003</c:v>
                </c:pt>
                <c:pt idx="227">
                  <c:v>34.130000000000003</c:v>
                </c:pt>
                <c:pt idx="228">
                  <c:v>34.130000000000003</c:v>
                </c:pt>
                <c:pt idx="229">
                  <c:v>34.72</c:v>
                </c:pt>
                <c:pt idx="230">
                  <c:v>35.380000000000003</c:v>
                </c:pt>
                <c:pt idx="231">
                  <c:v>35.96</c:v>
                </c:pt>
                <c:pt idx="232">
                  <c:v>36.01</c:v>
                </c:pt>
                <c:pt idx="233">
                  <c:v>35.82</c:v>
                </c:pt>
                <c:pt idx="234">
                  <c:v>35.82</c:v>
                </c:pt>
                <c:pt idx="235">
                  <c:v>35.81</c:v>
                </c:pt>
                <c:pt idx="236">
                  <c:v>35.74</c:v>
                </c:pt>
                <c:pt idx="237">
                  <c:v>35.74</c:v>
                </c:pt>
                <c:pt idx="238">
                  <c:v>35.74</c:v>
                </c:pt>
                <c:pt idx="239">
                  <c:v>35.72</c:v>
                </c:pt>
                <c:pt idx="240">
                  <c:v>35.57</c:v>
                </c:pt>
                <c:pt idx="241">
                  <c:v>35.479999999999997</c:v>
                </c:pt>
                <c:pt idx="242">
                  <c:v>35.479999999999997</c:v>
                </c:pt>
                <c:pt idx="243">
                  <c:v>35.479999999999997</c:v>
                </c:pt>
                <c:pt idx="244">
                  <c:v>35.479999999999997</c:v>
                </c:pt>
                <c:pt idx="245">
                  <c:v>35.479999999999997</c:v>
                </c:pt>
                <c:pt idx="246">
                  <c:v>35.479999999999997</c:v>
                </c:pt>
                <c:pt idx="247">
                  <c:v>35.479999999999997</c:v>
                </c:pt>
                <c:pt idx="248">
                  <c:v>35.479999999999997</c:v>
                </c:pt>
                <c:pt idx="249">
                  <c:v>35.479999999999997</c:v>
                </c:pt>
                <c:pt idx="250">
                  <c:v>35.479999999999997</c:v>
                </c:pt>
                <c:pt idx="251">
                  <c:v>35.479999999999997</c:v>
                </c:pt>
                <c:pt idx="252">
                  <c:v>35.479999999999997</c:v>
                </c:pt>
                <c:pt idx="253">
                  <c:v>35.479999999999997</c:v>
                </c:pt>
                <c:pt idx="254">
                  <c:v>35.479999999999997</c:v>
                </c:pt>
                <c:pt idx="255">
                  <c:v>35.49</c:v>
                </c:pt>
                <c:pt idx="256">
                  <c:v>35.49</c:v>
                </c:pt>
                <c:pt idx="257">
                  <c:v>35.479999999999997</c:v>
                </c:pt>
                <c:pt idx="258">
                  <c:v>35.479999999999997</c:v>
                </c:pt>
                <c:pt idx="259">
                  <c:v>35.479999999999997</c:v>
                </c:pt>
                <c:pt idx="260">
                  <c:v>35.479999999999997</c:v>
                </c:pt>
                <c:pt idx="261">
                  <c:v>35.479999999999997</c:v>
                </c:pt>
                <c:pt idx="262">
                  <c:v>35.479999999999997</c:v>
                </c:pt>
                <c:pt idx="263">
                  <c:v>35.479999999999997</c:v>
                </c:pt>
                <c:pt idx="264">
                  <c:v>35.479999999999997</c:v>
                </c:pt>
                <c:pt idx="265">
                  <c:v>35.479999999999997</c:v>
                </c:pt>
                <c:pt idx="266">
                  <c:v>35.479999999999997</c:v>
                </c:pt>
                <c:pt idx="267">
                  <c:v>35.479999999999997</c:v>
                </c:pt>
                <c:pt idx="268">
                  <c:v>35.479999999999997</c:v>
                </c:pt>
                <c:pt idx="269">
                  <c:v>35.479999999999997</c:v>
                </c:pt>
                <c:pt idx="270">
                  <c:v>35.479999999999997</c:v>
                </c:pt>
                <c:pt idx="271">
                  <c:v>35.479999999999997</c:v>
                </c:pt>
                <c:pt idx="272">
                  <c:v>35.479999999999997</c:v>
                </c:pt>
                <c:pt idx="273">
                  <c:v>35.479999999999997</c:v>
                </c:pt>
                <c:pt idx="274">
                  <c:v>35.479999999999997</c:v>
                </c:pt>
                <c:pt idx="275">
                  <c:v>35.479999999999997</c:v>
                </c:pt>
                <c:pt idx="276">
                  <c:v>35.479999999999997</c:v>
                </c:pt>
                <c:pt idx="277">
                  <c:v>35.479999999999997</c:v>
                </c:pt>
                <c:pt idx="278">
                  <c:v>35.479999999999997</c:v>
                </c:pt>
                <c:pt idx="279">
                  <c:v>35.479999999999997</c:v>
                </c:pt>
                <c:pt idx="280">
                  <c:v>35.479999999999997</c:v>
                </c:pt>
                <c:pt idx="281">
                  <c:v>35.479999999999997</c:v>
                </c:pt>
                <c:pt idx="282">
                  <c:v>35.479999999999997</c:v>
                </c:pt>
                <c:pt idx="283">
                  <c:v>35.479999999999997</c:v>
                </c:pt>
                <c:pt idx="284">
                  <c:v>35.479999999999997</c:v>
                </c:pt>
                <c:pt idx="285">
                  <c:v>35.479999999999997</c:v>
                </c:pt>
                <c:pt idx="286">
                  <c:v>35.479999999999997</c:v>
                </c:pt>
                <c:pt idx="287">
                  <c:v>35.479999999999997</c:v>
                </c:pt>
                <c:pt idx="288">
                  <c:v>35.479999999999997</c:v>
                </c:pt>
                <c:pt idx="289">
                  <c:v>35.47</c:v>
                </c:pt>
                <c:pt idx="290">
                  <c:v>35.479999999999997</c:v>
                </c:pt>
                <c:pt idx="291">
                  <c:v>35.479999999999997</c:v>
                </c:pt>
                <c:pt idx="292">
                  <c:v>35.479999999999997</c:v>
                </c:pt>
                <c:pt idx="293">
                  <c:v>35.47</c:v>
                </c:pt>
                <c:pt idx="294">
                  <c:v>35.47</c:v>
                </c:pt>
                <c:pt idx="295">
                  <c:v>35.479999999999997</c:v>
                </c:pt>
                <c:pt idx="296">
                  <c:v>35.479999999999997</c:v>
                </c:pt>
                <c:pt idx="297">
                  <c:v>35.479999999999997</c:v>
                </c:pt>
                <c:pt idx="298">
                  <c:v>35.479999999999997</c:v>
                </c:pt>
                <c:pt idx="299">
                  <c:v>35.479999999999997</c:v>
                </c:pt>
                <c:pt idx="300">
                  <c:v>35.479999999999997</c:v>
                </c:pt>
                <c:pt idx="301">
                  <c:v>35.479999999999997</c:v>
                </c:pt>
                <c:pt idx="302">
                  <c:v>35.49</c:v>
                </c:pt>
                <c:pt idx="303">
                  <c:v>35.479999999999997</c:v>
                </c:pt>
                <c:pt idx="304">
                  <c:v>35.479999999999997</c:v>
                </c:pt>
                <c:pt idx="305">
                  <c:v>35.479999999999997</c:v>
                </c:pt>
                <c:pt idx="306">
                  <c:v>35.479999999999997</c:v>
                </c:pt>
                <c:pt idx="307">
                  <c:v>35.479999999999997</c:v>
                </c:pt>
                <c:pt idx="308">
                  <c:v>35.479999999999997</c:v>
                </c:pt>
                <c:pt idx="309">
                  <c:v>35.479999999999997</c:v>
                </c:pt>
                <c:pt idx="310">
                  <c:v>35.479999999999997</c:v>
                </c:pt>
                <c:pt idx="311">
                  <c:v>35.090000000000003</c:v>
                </c:pt>
                <c:pt idx="312">
                  <c:v>34.270000000000003</c:v>
                </c:pt>
                <c:pt idx="313">
                  <c:v>34.22</c:v>
                </c:pt>
                <c:pt idx="314">
                  <c:v>34.24</c:v>
                </c:pt>
                <c:pt idx="315">
                  <c:v>34.25</c:v>
                </c:pt>
                <c:pt idx="316">
                  <c:v>34.25</c:v>
                </c:pt>
                <c:pt idx="317">
                  <c:v>34.25</c:v>
                </c:pt>
                <c:pt idx="318">
                  <c:v>34.24</c:v>
                </c:pt>
                <c:pt idx="319">
                  <c:v>34.24</c:v>
                </c:pt>
                <c:pt idx="320">
                  <c:v>34.24</c:v>
                </c:pt>
                <c:pt idx="321">
                  <c:v>34.24</c:v>
                </c:pt>
                <c:pt idx="322">
                  <c:v>34.24</c:v>
                </c:pt>
                <c:pt idx="323">
                  <c:v>34.24</c:v>
                </c:pt>
                <c:pt idx="324">
                  <c:v>34.24</c:v>
                </c:pt>
                <c:pt idx="325">
                  <c:v>34.24</c:v>
                </c:pt>
                <c:pt idx="326">
                  <c:v>34.24</c:v>
                </c:pt>
                <c:pt idx="327">
                  <c:v>34.24</c:v>
                </c:pt>
                <c:pt idx="328">
                  <c:v>34.24</c:v>
                </c:pt>
                <c:pt idx="329">
                  <c:v>34.24</c:v>
                </c:pt>
                <c:pt idx="330">
                  <c:v>34.229999999999997</c:v>
                </c:pt>
                <c:pt idx="331">
                  <c:v>34.229999999999997</c:v>
                </c:pt>
                <c:pt idx="332">
                  <c:v>34.229999999999997</c:v>
                </c:pt>
                <c:pt idx="333">
                  <c:v>34.229999999999997</c:v>
                </c:pt>
                <c:pt idx="334">
                  <c:v>34.229999999999997</c:v>
                </c:pt>
                <c:pt idx="335">
                  <c:v>34.229999999999997</c:v>
                </c:pt>
                <c:pt idx="336">
                  <c:v>34.229999999999997</c:v>
                </c:pt>
                <c:pt idx="337">
                  <c:v>34.229999999999997</c:v>
                </c:pt>
                <c:pt idx="338">
                  <c:v>34.229999999999997</c:v>
                </c:pt>
                <c:pt idx="339">
                  <c:v>34.229999999999997</c:v>
                </c:pt>
                <c:pt idx="340">
                  <c:v>34.229999999999997</c:v>
                </c:pt>
                <c:pt idx="341">
                  <c:v>34.229999999999997</c:v>
                </c:pt>
                <c:pt idx="342">
                  <c:v>34.229999999999997</c:v>
                </c:pt>
                <c:pt idx="343">
                  <c:v>34.229999999999997</c:v>
                </c:pt>
                <c:pt idx="344">
                  <c:v>34.229999999999997</c:v>
                </c:pt>
                <c:pt idx="345">
                  <c:v>34.24</c:v>
                </c:pt>
                <c:pt idx="346">
                  <c:v>34.229999999999997</c:v>
                </c:pt>
                <c:pt idx="347">
                  <c:v>34.03</c:v>
                </c:pt>
                <c:pt idx="348">
                  <c:v>33.65</c:v>
                </c:pt>
                <c:pt idx="349">
                  <c:v>33.65</c:v>
                </c:pt>
                <c:pt idx="350">
                  <c:v>33.619999999999997</c:v>
                </c:pt>
                <c:pt idx="351">
                  <c:v>33.549999999999997</c:v>
                </c:pt>
                <c:pt idx="352">
                  <c:v>33.479999999999997</c:v>
                </c:pt>
                <c:pt idx="353">
                  <c:v>33.44</c:v>
                </c:pt>
                <c:pt idx="354">
                  <c:v>33.36</c:v>
                </c:pt>
                <c:pt idx="355">
                  <c:v>33.31</c:v>
                </c:pt>
                <c:pt idx="356">
                  <c:v>33.22</c:v>
                </c:pt>
                <c:pt idx="357">
                  <c:v>33.049999999999997</c:v>
                </c:pt>
                <c:pt idx="358">
                  <c:v>33.04</c:v>
                </c:pt>
                <c:pt idx="359">
                  <c:v>33.04</c:v>
                </c:pt>
                <c:pt idx="360">
                  <c:v>33.04</c:v>
                </c:pt>
                <c:pt idx="361">
                  <c:v>33.04</c:v>
                </c:pt>
                <c:pt idx="362">
                  <c:v>33.04</c:v>
                </c:pt>
                <c:pt idx="363">
                  <c:v>33.04</c:v>
                </c:pt>
                <c:pt idx="364">
                  <c:v>33.04</c:v>
                </c:pt>
                <c:pt idx="365">
                  <c:v>33.049999999999997</c:v>
                </c:pt>
                <c:pt idx="366">
                  <c:v>33.049999999999997</c:v>
                </c:pt>
                <c:pt idx="367">
                  <c:v>33.04</c:v>
                </c:pt>
                <c:pt idx="368">
                  <c:v>33.049999999999997</c:v>
                </c:pt>
                <c:pt idx="369">
                  <c:v>33.049999999999997</c:v>
                </c:pt>
                <c:pt idx="370">
                  <c:v>33.04</c:v>
                </c:pt>
                <c:pt idx="371">
                  <c:v>33.04</c:v>
                </c:pt>
                <c:pt idx="372">
                  <c:v>33.049999999999997</c:v>
                </c:pt>
                <c:pt idx="373">
                  <c:v>33.049999999999997</c:v>
                </c:pt>
                <c:pt idx="374">
                  <c:v>33.04</c:v>
                </c:pt>
                <c:pt idx="375">
                  <c:v>33.04</c:v>
                </c:pt>
                <c:pt idx="376">
                  <c:v>33.04</c:v>
                </c:pt>
                <c:pt idx="377">
                  <c:v>33.049999999999997</c:v>
                </c:pt>
                <c:pt idx="378">
                  <c:v>33.04</c:v>
                </c:pt>
                <c:pt idx="379">
                  <c:v>33.04</c:v>
                </c:pt>
                <c:pt idx="380">
                  <c:v>33.04</c:v>
                </c:pt>
                <c:pt idx="381">
                  <c:v>33.04</c:v>
                </c:pt>
                <c:pt idx="382">
                  <c:v>33.04</c:v>
                </c:pt>
                <c:pt idx="383">
                  <c:v>33.04</c:v>
                </c:pt>
                <c:pt idx="384">
                  <c:v>33.04</c:v>
                </c:pt>
                <c:pt idx="385">
                  <c:v>33.04</c:v>
                </c:pt>
                <c:pt idx="386">
                  <c:v>33.04</c:v>
                </c:pt>
                <c:pt idx="387">
                  <c:v>33.04</c:v>
                </c:pt>
                <c:pt idx="388">
                  <c:v>33.04</c:v>
                </c:pt>
                <c:pt idx="389">
                  <c:v>33.04</c:v>
                </c:pt>
                <c:pt idx="390">
                  <c:v>33.04</c:v>
                </c:pt>
                <c:pt idx="391">
                  <c:v>33.04</c:v>
                </c:pt>
                <c:pt idx="392">
                  <c:v>33.04</c:v>
                </c:pt>
                <c:pt idx="393">
                  <c:v>33.04</c:v>
                </c:pt>
                <c:pt idx="394">
                  <c:v>33.04</c:v>
                </c:pt>
                <c:pt idx="395">
                  <c:v>33.04</c:v>
                </c:pt>
                <c:pt idx="396">
                  <c:v>33.04</c:v>
                </c:pt>
                <c:pt idx="397">
                  <c:v>33.04</c:v>
                </c:pt>
                <c:pt idx="398">
                  <c:v>33.04</c:v>
                </c:pt>
                <c:pt idx="399">
                  <c:v>33.04</c:v>
                </c:pt>
                <c:pt idx="400">
                  <c:v>33.04</c:v>
                </c:pt>
                <c:pt idx="401">
                  <c:v>33.04</c:v>
                </c:pt>
                <c:pt idx="402">
                  <c:v>33.04</c:v>
                </c:pt>
                <c:pt idx="403">
                  <c:v>33.04</c:v>
                </c:pt>
                <c:pt idx="404">
                  <c:v>33.04</c:v>
                </c:pt>
                <c:pt idx="405">
                  <c:v>33.03</c:v>
                </c:pt>
                <c:pt idx="406">
                  <c:v>32.119999999999997</c:v>
                </c:pt>
                <c:pt idx="407">
                  <c:v>31.93</c:v>
                </c:pt>
                <c:pt idx="408">
                  <c:v>31.7</c:v>
                </c:pt>
                <c:pt idx="409">
                  <c:v>31.7</c:v>
                </c:pt>
                <c:pt idx="410">
                  <c:v>31.7</c:v>
                </c:pt>
                <c:pt idx="411">
                  <c:v>31.7</c:v>
                </c:pt>
                <c:pt idx="412">
                  <c:v>31.7</c:v>
                </c:pt>
                <c:pt idx="413">
                  <c:v>31.7</c:v>
                </c:pt>
                <c:pt idx="414">
                  <c:v>31.7</c:v>
                </c:pt>
                <c:pt idx="415">
                  <c:v>31.7</c:v>
                </c:pt>
                <c:pt idx="416">
                  <c:v>31.7</c:v>
                </c:pt>
                <c:pt idx="417">
                  <c:v>31.7</c:v>
                </c:pt>
                <c:pt idx="418">
                  <c:v>31.7</c:v>
                </c:pt>
                <c:pt idx="419">
                  <c:v>31.7</c:v>
                </c:pt>
                <c:pt idx="420">
                  <c:v>31.7</c:v>
                </c:pt>
                <c:pt idx="421">
                  <c:v>31.7</c:v>
                </c:pt>
                <c:pt idx="422">
                  <c:v>31.7</c:v>
                </c:pt>
                <c:pt idx="423">
                  <c:v>31.7</c:v>
                </c:pt>
                <c:pt idx="424">
                  <c:v>31.7</c:v>
                </c:pt>
                <c:pt idx="425">
                  <c:v>31.7</c:v>
                </c:pt>
                <c:pt idx="426">
                  <c:v>31.7</c:v>
                </c:pt>
                <c:pt idx="427">
                  <c:v>31.7</c:v>
                </c:pt>
                <c:pt idx="428">
                  <c:v>31.7</c:v>
                </c:pt>
                <c:pt idx="429">
                  <c:v>31.7</c:v>
                </c:pt>
                <c:pt idx="430">
                  <c:v>31.69</c:v>
                </c:pt>
                <c:pt idx="431">
                  <c:v>31.69</c:v>
                </c:pt>
                <c:pt idx="432">
                  <c:v>31.69</c:v>
                </c:pt>
                <c:pt idx="433">
                  <c:v>31.7</c:v>
                </c:pt>
                <c:pt idx="434">
                  <c:v>31.7</c:v>
                </c:pt>
                <c:pt idx="435">
                  <c:v>31.7</c:v>
                </c:pt>
                <c:pt idx="436">
                  <c:v>31.7</c:v>
                </c:pt>
                <c:pt idx="437">
                  <c:v>31.7</c:v>
                </c:pt>
                <c:pt idx="438">
                  <c:v>31.7</c:v>
                </c:pt>
                <c:pt idx="439">
                  <c:v>31.7</c:v>
                </c:pt>
                <c:pt idx="440">
                  <c:v>31.7</c:v>
                </c:pt>
                <c:pt idx="441">
                  <c:v>31.71</c:v>
                </c:pt>
                <c:pt idx="442">
                  <c:v>31.71</c:v>
                </c:pt>
                <c:pt idx="443">
                  <c:v>31.71</c:v>
                </c:pt>
                <c:pt idx="444">
                  <c:v>31.71</c:v>
                </c:pt>
                <c:pt idx="445">
                  <c:v>31.7</c:v>
                </c:pt>
                <c:pt idx="446">
                  <c:v>31.7</c:v>
                </c:pt>
                <c:pt idx="447">
                  <c:v>31.7</c:v>
                </c:pt>
                <c:pt idx="448">
                  <c:v>31.7</c:v>
                </c:pt>
                <c:pt idx="449">
                  <c:v>31.7</c:v>
                </c:pt>
                <c:pt idx="450">
                  <c:v>31.7</c:v>
                </c:pt>
                <c:pt idx="451">
                  <c:v>31.7</c:v>
                </c:pt>
                <c:pt idx="452">
                  <c:v>31.7</c:v>
                </c:pt>
                <c:pt idx="453">
                  <c:v>31.7</c:v>
                </c:pt>
                <c:pt idx="454">
                  <c:v>31.7</c:v>
                </c:pt>
                <c:pt idx="455">
                  <c:v>31.7</c:v>
                </c:pt>
                <c:pt idx="456">
                  <c:v>31.7</c:v>
                </c:pt>
                <c:pt idx="457">
                  <c:v>24.18</c:v>
                </c:pt>
                <c:pt idx="458">
                  <c:v>3.68</c:v>
                </c:pt>
                <c:pt idx="459">
                  <c:v>0.74</c:v>
                </c:pt>
                <c:pt idx="460">
                  <c:v>0.45</c:v>
                </c:pt>
                <c:pt idx="461">
                  <c:v>0.26</c:v>
                </c:pt>
                <c:pt idx="462">
                  <c:v>0.16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</c:numCache>
            </c:numRef>
          </c:xVal>
          <c:yVal>
            <c:numRef>
              <c:f>'1943 90cm'!$E$3:$E$863</c:f>
              <c:numCache>
                <c:formatCode>General</c:formatCode>
                <c:ptCount val="861"/>
                <c:pt idx="0">
                  <c:v>0</c:v>
                </c:pt>
                <c:pt idx="1">
                  <c:v>0</c:v>
                </c:pt>
                <c:pt idx="2">
                  <c:v>9.2000000000000003E-4</c:v>
                </c:pt>
                <c:pt idx="3">
                  <c:v>1.5640000000000001E-2</c:v>
                </c:pt>
                <c:pt idx="4">
                  <c:v>2.852E-2</c:v>
                </c:pt>
                <c:pt idx="5">
                  <c:v>3.4040000000000001E-2</c:v>
                </c:pt>
                <c:pt idx="6">
                  <c:v>4.1399999999999999E-2</c:v>
                </c:pt>
                <c:pt idx="7">
                  <c:v>4.9680000000000002E-2</c:v>
                </c:pt>
                <c:pt idx="8">
                  <c:v>5.1520000000000003E-2</c:v>
                </c:pt>
                <c:pt idx="9">
                  <c:v>5.5199999999999999E-2</c:v>
                </c:pt>
                <c:pt idx="10">
                  <c:v>0.30728</c:v>
                </c:pt>
                <c:pt idx="11">
                  <c:v>0.28611999999999999</c:v>
                </c:pt>
                <c:pt idx="12">
                  <c:v>0.27692</c:v>
                </c:pt>
                <c:pt idx="13">
                  <c:v>0.27324000000000004</c:v>
                </c:pt>
                <c:pt idx="14">
                  <c:v>0.27140000000000003</c:v>
                </c:pt>
                <c:pt idx="15">
                  <c:v>0.27048</c:v>
                </c:pt>
                <c:pt idx="16">
                  <c:v>0.27048</c:v>
                </c:pt>
                <c:pt idx="17">
                  <c:v>0.26863999999999999</c:v>
                </c:pt>
                <c:pt idx="18">
                  <c:v>0.26863999999999999</c:v>
                </c:pt>
                <c:pt idx="19">
                  <c:v>0.26863999999999999</c:v>
                </c:pt>
                <c:pt idx="20">
                  <c:v>0.26772000000000001</c:v>
                </c:pt>
                <c:pt idx="21">
                  <c:v>0.26772000000000001</c:v>
                </c:pt>
                <c:pt idx="22">
                  <c:v>0.26772000000000001</c:v>
                </c:pt>
                <c:pt idx="23">
                  <c:v>0.26679999999999998</c:v>
                </c:pt>
                <c:pt idx="24">
                  <c:v>0.26588000000000001</c:v>
                </c:pt>
                <c:pt idx="25">
                  <c:v>0.26588000000000001</c:v>
                </c:pt>
                <c:pt idx="26">
                  <c:v>0.26588000000000001</c:v>
                </c:pt>
                <c:pt idx="27">
                  <c:v>0.26495999999999997</c:v>
                </c:pt>
                <c:pt idx="28">
                  <c:v>0.26404</c:v>
                </c:pt>
                <c:pt idx="29">
                  <c:v>0.26311999999999997</c:v>
                </c:pt>
                <c:pt idx="30">
                  <c:v>0.26404</c:v>
                </c:pt>
                <c:pt idx="31">
                  <c:v>0.26311999999999997</c:v>
                </c:pt>
                <c:pt idx="32">
                  <c:v>0.26311999999999997</c:v>
                </c:pt>
                <c:pt idx="33">
                  <c:v>0.26219999999999999</c:v>
                </c:pt>
                <c:pt idx="34">
                  <c:v>0.26311999999999997</c:v>
                </c:pt>
                <c:pt idx="35">
                  <c:v>0.26311999999999997</c:v>
                </c:pt>
                <c:pt idx="36">
                  <c:v>0.26219999999999999</c:v>
                </c:pt>
                <c:pt idx="37">
                  <c:v>0.26219999999999999</c:v>
                </c:pt>
                <c:pt idx="38">
                  <c:v>0.26127999999999996</c:v>
                </c:pt>
                <c:pt idx="39">
                  <c:v>0.26219999999999999</c:v>
                </c:pt>
                <c:pt idx="40">
                  <c:v>0.26127999999999996</c:v>
                </c:pt>
                <c:pt idx="41">
                  <c:v>0.26127999999999996</c:v>
                </c:pt>
                <c:pt idx="42">
                  <c:v>0.26127999999999996</c:v>
                </c:pt>
                <c:pt idx="43">
                  <c:v>0.26035999999999998</c:v>
                </c:pt>
                <c:pt idx="44">
                  <c:v>0.26035999999999998</c:v>
                </c:pt>
                <c:pt idx="45">
                  <c:v>0.25944</c:v>
                </c:pt>
                <c:pt idx="46">
                  <c:v>0.25944</c:v>
                </c:pt>
                <c:pt idx="47">
                  <c:v>0.25944</c:v>
                </c:pt>
                <c:pt idx="48">
                  <c:v>0.25944</c:v>
                </c:pt>
                <c:pt idx="49">
                  <c:v>0.25852000000000003</c:v>
                </c:pt>
                <c:pt idx="50">
                  <c:v>0.25852000000000003</c:v>
                </c:pt>
                <c:pt idx="51">
                  <c:v>0.25852000000000003</c:v>
                </c:pt>
                <c:pt idx="52">
                  <c:v>0.25852000000000003</c:v>
                </c:pt>
                <c:pt idx="53">
                  <c:v>0.25852000000000003</c:v>
                </c:pt>
                <c:pt idx="54">
                  <c:v>0.25852000000000003</c:v>
                </c:pt>
                <c:pt idx="55">
                  <c:v>0.2576</c:v>
                </c:pt>
                <c:pt idx="56">
                  <c:v>0.2576</c:v>
                </c:pt>
                <c:pt idx="57">
                  <c:v>0.2576</c:v>
                </c:pt>
                <c:pt idx="58">
                  <c:v>0.2576</c:v>
                </c:pt>
                <c:pt idx="59">
                  <c:v>0.25852000000000003</c:v>
                </c:pt>
                <c:pt idx="60">
                  <c:v>0.25852000000000003</c:v>
                </c:pt>
                <c:pt idx="61">
                  <c:v>0.25668000000000002</c:v>
                </c:pt>
                <c:pt idx="62">
                  <c:v>0.2576</c:v>
                </c:pt>
                <c:pt idx="63">
                  <c:v>0.2576</c:v>
                </c:pt>
                <c:pt idx="64">
                  <c:v>0.2576</c:v>
                </c:pt>
                <c:pt idx="65">
                  <c:v>0.25668000000000002</c:v>
                </c:pt>
                <c:pt idx="66">
                  <c:v>0.25668000000000002</c:v>
                </c:pt>
                <c:pt idx="67">
                  <c:v>0.25575999999999999</c:v>
                </c:pt>
                <c:pt idx="68">
                  <c:v>0.25668000000000002</c:v>
                </c:pt>
                <c:pt idx="69">
                  <c:v>0.25668000000000002</c:v>
                </c:pt>
                <c:pt idx="70">
                  <c:v>0.2576</c:v>
                </c:pt>
                <c:pt idx="71">
                  <c:v>0.25668000000000002</c:v>
                </c:pt>
                <c:pt idx="72">
                  <c:v>0.25668000000000002</c:v>
                </c:pt>
                <c:pt idx="73">
                  <c:v>0.25575999999999999</c:v>
                </c:pt>
                <c:pt idx="74">
                  <c:v>0.25575999999999999</c:v>
                </c:pt>
                <c:pt idx="75">
                  <c:v>0.25484000000000001</c:v>
                </c:pt>
                <c:pt idx="76">
                  <c:v>0.25484000000000001</c:v>
                </c:pt>
                <c:pt idx="77">
                  <c:v>0.25575999999999999</c:v>
                </c:pt>
                <c:pt idx="78">
                  <c:v>0.25668000000000002</c:v>
                </c:pt>
                <c:pt idx="79">
                  <c:v>0.25575999999999999</c:v>
                </c:pt>
                <c:pt idx="80">
                  <c:v>0.25484000000000001</c:v>
                </c:pt>
                <c:pt idx="81">
                  <c:v>0.25484000000000001</c:v>
                </c:pt>
                <c:pt idx="82">
                  <c:v>0.25484000000000001</c:v>
                </c:pt>
                <c:pt idx="83">
                  <c:v>0.25484000000000001</c:v>
                </c:pt>
                <c:pt idx="84">
                  <c:v>0.25484000000000001</c:v>
                </c:pt>
                <c:pt idx="85">
                  <c:v>0.25484000000000001</c:v>
                </c:pt>
                <c:pt idx="86">
                  <c:v>0.25484000000000001</c:v>
                </c:pt>
                <c:pt idx="87">
                  <c:v>0.25484000000000001</c:v>
                </c:pt>
                <c:pt idx="88">
                  <c:v>0.25575999999999999</c:v>
                </c:pt>
                <c:pt idx="89">
                  <c:v>0.25484000000000001</c:v>
                </c:pt>
                <c:pt idx="90">
                  <c:v>0.25484000000000001</c:v>
                </c:pt>
                <c:pt idx="91">
                  <c:v>0.25575999999999999</c:v>
                </c:pt>
                <c:pt idx="92">
                  <c:v>0.25484000000000001</c:v>
                </c:pt>
                <c:pt idx="93">
                  <c:v>0.25391999999999998</c:v>
                </c:pt>
                <c:pt idx="94">
                  <c:v>0.25484000000000001</c:v>
                </c:pt>
                <c:pt idx="95">
                  <c:v>0.25391999999999998</c:v>
                </c:pt>
                <c:pt idx="96">
                  <c:v>0.25484000000000001</c:v>
                </c:pt>
                <c:pt idx="97">
                  <c:v>0.25484000000000001</c:v>
                </c:pt>
                <c:pt idx="98">
                  <c:v>0.25391999999999998</c:v>
                </c:pt>
                <c:pt idx="99">
                  <c:v>0.253</c:v>
                </c:pt>
                <c:pt idx="100">
                  <c:v>0.25391999999999998</c:v>
                </c:pt>
                <c:pt idx="101">
                  <c:v>0.25391999999999998</c:v>
                </c:pt>
                <c:pt idx="102">
                  <c:v>0.25391999999999998</c:v>
                </c:pt>
                <c:pt idx="103">
                  <c:v>0.25391999999999998</c:v>
                </c:pt>
                <c:pt idx="104">
                  <c:v>0.25391999999999998</c:v>
                </c:pt>
                <c:pt idx="105">
                  <c:v>0.25391999999999998</c:v>
                </c:pt>
                <c:pt idx="106">
                  <c:v>0.25391999999999998</c:v>
                </c:pt>
                <c:pt idx="107">
                  <c:v>0.253</c:v>
                </c:pt>
                <c:pt idx="108">
                  <c:v>0.253</c:v>
                </c:pt>
                <c:pt idx="109">
                  <c:v>0.24931999999999999</c:v>
                </c:pt>
                <c:pt idx="110">
                  <c:v>0.24840000000000001</c:v>
                </c:pt>
                <c:pt idx="111">
                  <c:v>0.25115999999999999</c:v>
                </c:pt>
                <c:pt idx="112">
                  <c:v>0.25208000000000003</c:v>
                </c:pt>
                <c:pt idx="113">
                  <c:v>0.253</c:v>
                </c:pt>
                <c:pt idx="114">
                  <c:v>0.25391999999999998</c:v>
                </c:pt>
                <c:pt idx="115">
                  <c:v>0.253</c:v>
                </c:pt>
                <c:pt idx="116">
                  <c:v>0.25208000000000003</c:v>
                </c:pt>
                <c:pt idx="117">
                  <c:v>0.25208000000000003</c:v>
                </c:pt>
                <c:pt idx="118">
                  <c:v>0.25115999999999999</c:v>
                </c:pt>
                <c:pt idx="119">
                  <c:v>0.25208000000000003</c:v>
                </c:pt>
                <c:pt idx="120">
                  <c:v>0.25208000000000003</c:v>
                </c:pt>
                <c:pt idx="121">
                  <c:v>0.25208000000000003</c:v>
                </c:pt>
                <c:pt idx="122">
                  <c:v>0.25208000000000003</c:v>
                </c:pt>
                <c:pt idx="123">
                  <c:v>0.25208000000000003</c:v>
                </c:pt>
                <c:pt idx="124">
                  <c:v>0.25208000000000003</c:v>
                </c:pt>
                <c:pt idx="125">
                  <c:v>0.25115999999999999</c:v>
                </c:pt>
                <c:pt idx="126">
                  <c:v>0.25115999999999999</c:v>
                </c:pt>
                <c:pt idx="127">
                  <c:v>0.25115999999999999</c:v>
                </c:pt>
                <c:pt idx="128">
                  <c:v>0.25115999999999999</c:v>
                </c:pt>
                <c:pt idx="129">
                  <c:v>0.25115999999999999</c:v>
                </c:pt>
                <c:pt idx="130">
                  <c:v>0.25208000000000003</c:v>
                </c:pt>
                <c:pt idx="131">
                  <c:v>0.25115999999999999</c:v>
                </c:pt>
                <c:pt idx="132">
                  <c:v>0.25115999999999999</c:v>
                </c:pt>
                <c:pt idx="133">
                  <c:v>0.25115999999999999</c:v>
                </c:pt>
                <c:pt idx="134">
                  <c:v>0.25115999999999999</c:v>
                </c:pt>
                <c:pt idx="135">
                  <c:v>0.25208000000000003</c:v>
                </c:pt>
                <c:pt idx="136">
                  <c:v>0.25208000000000003</c:v>
                </c:pt>
                <c:pt idx="137">
                  <c:v>0.25115999999999999</c:v>
                </c:pt>
                <c:pt idx="138">
                  <c:v>0.25024000000000002</c:v>
                </c:pt>
                <c:pt idx="139">
                  <c:v>0.25024000000000002</c:v>
                </c:pt>
                <c:pt idx="140">
                  <c:v>0.25115999999999999</c:v>
                </c:pt>
                <c:pt idx="141">
                  <c:v>0.25024000000000002</c:v>
                </c:pt>
                <c:pt idx="142">
                  <c:v>0.25115999999999999</c:v>
                </c:pt>
                <c:pt idx="143">
                  <c:v>0.25115999999999999</c:v>
                </c:pt>
                <c:pt idx="144">
                  <c:v>0.25024000000000002</c:v>
                </c:pt>
                <c:pt idx="145">
                  <c:v>0.24931999999999999</c:v>
                </c:pt>
                <c:pt idx="146">
                  <c:v>0.24840000000000001</c:v>
                </c:pt>
                <c:pt idx="147">
                  <c:v>0.24931999999999999</c:v>
                </c:pt>
                <c:pt idx="148">
                  <c:v>0.25024000000000002</c:v>
                </c:pt>
                <c:pt idx="149">
                  <c:v>0.25024000000000002</c:v>
                </c:pt>
                <c:pt idx="150">
                  <c:v>0.26127999999999996</c:v>
                </c:pt>
                <c:pt idx="151">
                  <c:v>0.27967999999999998</c:v>
                </c:pt>
                <c:pt idx="152">
                  <c:v>0.28520000000000001</c:v>
                </c:pt>
                <c:pt idx="153">
                  <c:v>0.28336</c:v>
                </c:pt>
                <c:pt idx="154">
                  <c:v>0.27967999999999998</c:v>
                </c:pt>
                <c:pt idx="155">
                  <c:v>0.27967999999999998</c:v>
                </c:pt>
                <c:pt idx="156">
                  <c:v>0.27967999999999998</c:v>
                </c:pt>
                <c:pt idx="157">
                  <c:v>0.27783999999999998</c:v>
                </c:pt>
                <c:pt idx="158">
                  <c:v>0.27692</c:v>
                </c:pt>
                <c:pt idx="159">
                  <c:v>0.27783999999999998</c:v>
                </c:pt>
                <c:pt idx="160">
                  <c:v>0.27783999999999998</c:v>
                </c:pt>
                <c:pt idx="161">
                  <c:v>0.27875999999999995</c:v>
                </c:pt>
                <c:pt idx="162">
                  <c:v>0.27783999999999998</c:v>
                </c:pt>
                <c:pt idx="163">
                  <c:v>0.27692</c:v>
                </c:pt>
                <c:pt idx="164">
                  <c:v>0.27692</c:v>
                </c:pt>
                <c:pt idx="165">
                  <c:v>0.27692</c:v>
                </c:pt>
                <c:pt idx="166">
                  <c:v>0.27783999999999998</c:v>
                </c:pt>
                <c:pt idx="167">
                  <c:v>0.27783999999999998</c:v>
                </c:pt>
                <c:pt idx="168">
                  <c:v>0.27692</c:v>
                </c:pt>
                <c:pt idx="169">
                  <c:v>0.27783999999999998</c:v>
                </c:pt>
                <c:pt idx="170">
                  <c:v>0.27783999999999998</c:v>
                </c:pt>
                <c:pt idx="171">
                  <c:v>0.27783999999999998</c:v>
                </c:pt>
                <c:pt idx="172">
                  <c:v>0.27783999999999998</c:v>
                </c:pt>
                <c:pt idx="173">
                  <c:v>0.27783999999999998</c:v>
                </c:pt>
                <c:pt idx="174">
                  <c:v>0.27783999999999998</c:v>
                </c:pt>
                <c:pt idx="175">
                  <c:v>0.27783999999999998</c:v>
                </c:pt>
                <c:pt idx="176">
                  <c:v>0.27692</c:v>
                </c:pt>
                <c:pt idx="177">
                  <c:v>0.27783999999999998</c:v>
                </c:pt>
                <c:pt idx="178">
                  <c:v>0.27783999999999998</c:v>
                </c:pt>
                <c:pt idx="179">
                  <c:v>0.27783999999999998</c:v>
                </c:pt>
                <c:pt idx="180">
                  <c:v>0.27692</c:v>
                </c:pt>
                <c:pt idx="181">
                  <c:v>0.27692</c:v>
                </c:pt>
                <c:pt idx="182">
                  <c:v>0.27783999999999998</c:v>
                </c:pt>
                <c:pt idx="183">
                  <c:v>0.27783999999999998</c:v>
                </c:pt>
                <c:pt idx="184">
                  <c:v>0.27600000000000002</c:v>
                </c:pt>
                <c:pt idx="185">
                  <c:v>0.27600000000000002</c:v>
                </c:pt>
                <c:pt idx="186">
                  <c:v>0.27600000000000002</c:v>
                </c:pt>
                <c:pt idx="187">
                  <c:v>0.27692</c:v>
                </c:pt>
                <c:pt idx="188">
                  <c:v>0.27692</c:v>
                </c:pt>
                <c:pt idx="189">
                  <c:v>0.27692</c:v>
                </c:pt>
                <c:pt idx="190">
                  <c:v>0.28611999999999999</c:v>
                </c:pt>
                <c:pt idx="191">
                  <c:v>0.29991999999999996</c:v>
                </c:pt>
                <c:pt idx="192">
                  <c:v>0.31003999999999998</c:v>
                </c:pt>
                <c:pt idx="193">
                  <c:v>0.30912000000000001</c:v>
                </c:pt>
                <c:pt idx="194">
                  <c:v>0.30636000000000002</c:v>
                </c:pt>
                <c:pt idx="195">
                  <c:v>0.30359999999999998</c:v>
                </c:pt>
                <c:pt idx="196">
                  <c:v>0.30084</c:v>
                </c:pt>
                <c:pt idx="197">
                  <c:v>0.29991999999999996</c:v>
                </c:pt>
                <c:pt idx="198">
                  <c:v>0.29991999999999996</c:v>
                </c:pt>
                <c:pt idx="199">
                  <c:v>0.29991999999999996</c:v>
                </c:pt>
                <c:pt idx="200">
                  <c:v>0.29991999999999996</c:v>
                </c:pt>
                <c:pt idx="201">
                  <c:v>0.29991999999999996</c:v>
                </c:pt>
                <c:pt idx="202">
                  <c:v>0.29899999999999999</c:v>
                </c:pt>
                <c:pt idx="203">
                  <c:v>0.29899999999999999</c:v>
                </c:pt>
                <c:pt idx="204">
                  <c:v>0.29991999999999996</c:v>
                </c:pt>
                <c:pt idx="205">
                  <c:v>0.30084</c:v>
                </c:pt>
                <c:pt idx="206">
                  <c:v>0.29991999999999996</c:v>
                </c:pt>
                <c:pt idx="207">
                  <c:v>0.29899999999999999</c:v>
                </c:pt>
                <c:pt idx="208">
                  <c:v>0.30084</c:v>
                </c:pt>
                <c:pt idx="209">
                  <c:v>0.29899999999999999</c:v>
                </c:pt>
                <c:pt idx="210">
                  <c:v>0.29899999999999999</c:v>
                </c:pt>
                <c:pt idx="211">
                  <c:v>0.29899999999999999</c:v>
                </c:pt>
                <c:pt idx="212">
                  <c:v>0.29899999999999999</c:v>
                </c:pt>
                <c:pt idx="213">
                  <c:v>0.29899999999999999</c:v>
                </c:pt>
                <c:pt idx="214">
                  <c:v>0.29991999999999996</c:v>
                </c:pt>
                <c:pt idx="215">
                  <c:v>0.29899999999999999</c:v>
                </c:pt>
                <c:pt idx="216">
                  <c:v>0.29808000000000001</c:v>
                </c:pt>
                <c:pt idx="217">
                  <c:v>0.29899999999999999</c:v>
                </c:pt>
                <c:pt idx="218">
                  <c:v>0.29808000000000001</c:v>
                </c:pt>
                <c:pt idx="219">
                  <c:v>0.29808000000000001</c:v>
                </c:pt>
                <c:pt idx="220">
                  <c:v>0.29808000000000001</c:v>
                </c:pt>
                <c:pt idx="221">
                  <c:v>0.29899999999999999</c:v>
                </c:pt>
                <c:pt idx="222">
                  <c:v>0.29808000000000001</c:v>
                </c:pt>
                <c:pt idx="223">
                  <c:v>0.29899999999999999</c:v>
                </c:pt>
                <c:pt idx="224">
                  <c:v>0.29899999999999999</c:v>
                </c:pt>
                <c:pt idx="225">
                  <c:v>0.29899999999999999</c:v>
                </c:pt>
                <c:pt idx="226">
                  <c:v>0.29899999999999999</c:v>
                </c:pt>
                <c:pt idx="227">
                  <c:v>0.29899999999999999</c:v>
                </c:pt>
                <c:pt idx="228">
                  <c:v>0.29899999999999999</c:v>
                </c:pt>
                <c:pt idx="229">
                  <c:v>0.30268</c:v>
                </c:pt>
                <c:pt idx="230">
                  <c:v>0.31924000000000002</c:v>
                </c:pt>
                <c:pt idx="231">
                  <c:v>0.33119999999999999</c:v>
                </c:pt>
                <c:pt idx="232">
                  <c:v>0.33488000000000001</c:v>
                </c:pt>
                <c:pt idx="233">
                  <c:v>0.33395999999999998</c:v>
                </c:pt>
                <c:pt idx="234">
                  <c:v>0.33119999999999999</c:v>
                </c:pt>
                <c:pt idx="235">
                  <c:v>0.33027999999999996</c:v>
                </c:pt>
                <c:pt idx="236">
                  <c:v>0.32935999999999999</c:v>
                </c:pt>
                <c:pt idx="237">
                  <c:v>0.33027999999999996</c:v>
                </c:pt>
                <c:pt idx="238">
                  <c:v>0.33027999999999996</c:v>
                </c:pt>
                <c:pt idx="239">
                  <c:v>0.33027999999999996</c:v>
                </c:pt>
                <c:pt idx="240">
                  <c:v>0.32751999999999998</c:v>
                </c:pt>
                <c:pt idx="241">
                  <c:v>0.32475999999999999</c:v>
                </c:pt>
                <c:pt idx="242">
                  <c:v>0.32475999999999999</c:v>
                </c:pt>
                <c:pt idx="243">
                  <c:v>0.32475999999999999</c:v>
                </c:pt>
                <c:pt idx="244">
                  <c:v>0.32475999999999999</c:v>
                </c:pt>
                <c:pt idx="245">
                  <c:v>0.32475999999999999</c:v>
                </c:pt>
                <c:pt idx="246">
                  <c:v>0.32475999999999999</c:v>
                </c:pt>
                <c:pt idx="247">
                  <c:v>0.32475999999999999</c:v>
                </c:pt>
                <c:pt idx="248">
                  <c:v>0.32384000000000002</c:v>
                </c:pt>
                <c:pt idx="249">
                  <c:v>0.32475999999999999</c:v>
                </c:pt>
                <c:pt idx="250">
                  <c:v>0.32475999999999999</c:v>
                </c:pt>
                <c:pt idx="251">
                  <c:v>0.32475999999999999</c:v>
                </c:pt>
                <c:pt idx="252">
                  <c:v>0.32475999999999999</c:v>
                </c:pt>
                <c:pt idx="253">
                  <c:v>0.32291999999999998</c:v>
                </c:pt>
                <c:pt idx="254">
                  <c:v>0.32384000000000002</c:v>
                </c:pt>
                <c:pt idx="255">
                  <c:v>0.32384000000000002</c:v>
                </c:pt>
                <c:pt idx="256">
                  <c:v>0.32384000000000002</c:v>
                </c:pt>
                <c:pt idx="257">
                  <c:v>0.32291999999999998</c:v>
                </c:pt>
                <c:pt idx="258">
                  <c:v>0.32384000000000002</c:v>
                </c:pt>
                <c:pt idx="259">
                  <c:v>0.32384000000000002</c:v>
                </c:pt>
                <c:pt idx="260">
                  <c:v>0.32384000000000002</c:v>
                </c:pt>
                <c:pt idx="261">
                  <c:v>0.32384000000000002</c:v>
                </c:pt>
                <c:pt idx="262">
                  <c:v>0.32384000000000002</c:v>
                </c:pt>
                <c:pt idx="263">
                  <c:v>0.32384000000000002</c:v>
                </c:pt>
                <c:pt idx="264">
                  <c:v>0.32291999999999998</c:v>
                </c:pt>
                <c:pt idx="265">
                  <c:v>0.32384000000000002</c:v>
                </c:pt>
                <c:pt idx="266">
                  <c:v>0.32384000000000002</c:v>
                </c:pt>
                <c:pt idx="267">
                  <c:v>0.32384000000000002</c:v>
                </c:pt>
                <c:pt idx="268">
                  <c:v>0.32384000000000002</c:v>
                </c:pt>
                <c:pt idx="269">
                  <c:v>0.32291999999999998</c:v>
                </c:pt>
                <c:pt idx="270">
                  <c:v>0.32291999999999998</c:v>
                </c:pt>
                <c:pt idx="271">
                  <c:v>0.32291999999999998</c:v>
                </c:pt>
                <c:pt idx="272">
                  <c:v>0.32291999999999998</c:v>
                </c:pt>
                <c:pt idx="273">
                  <c:v>0.32200000000000001</c:v>
                </c:pt>
                <c:pt idx="274">
                  <c:v>0.32291999999999998</c:v>
                </c:pt>
                <c:pt idx="275">
                  <c:v>0.32291999999999998</c:v>
                </c:pt>
                <c:pt idx="276">
                  <c:v>0.32200000000000001</c:v>
                </c:pt>
                <c:pt idx="277">
                  <c:v>0.32291999999999998</c:v>
                </c:pt>
                <c:pt idx="278">
                  <c:v>0.32291999999999998</c:v>
                </c:pt>
                <c:pt idx="279">
                  <c:v>0.32291999999999998</c:v>
                </c:pt>
                <c:pt idx="280">
                  <c:v>0.32291999999999998</c:v>
                </c:pt>
                <c:pt idx="281">
                  <c:v>0.32291999999999998</c:v>
                </c:pt>
                <c:pt idx="282">
                  <c:v>0.32291999999999998</c:v>
                </c:pt>
                <c:pt idx="283">
                  <c:v>0.32291999999999998</c:v>
                </c:pt>
                <c:pt idx="284">
                  <c:v>0.32291999999999998</c:v>
                </c:pt>
                <c:pt idx="285">
                  <c:v>0.32291999999999998</c:v>
                </c:pt>
                <c:pt idx="286">
                  <c:v>0.32291999999999998</c:v>
                </c:pt>
                <c:pt idx="287">
                  <c:v>0.32200000000000001</c:v>
                </c:pt>
                <c:pt idx="288">
                  <c:v>0.32291999999999998</c:v>
                </c:pt>
                <c:pt idx="289">
                  <c:v>0.32291999999999998</c:v>
                </c:pt>
                <c:pt idx="290">
                  <c:v>0.32108000000000003</c:v>
                </c:pt>
                <c:pt idx="291">
                  <c:v>0.32200000000000001</c:v>
                </c:pt>
                <c:pt idx="292">
                  <c:v>0.32200000000000001</c:v>
                </c:pt>
                <c:pt idx="293">
                  <c:v>0.32108000000000003</c:v>
                </c:pt>
                <c:pt idx="294">
                  <c:v>0.32200000000000001</c:v>
                </c:pt>
                <c:pt idx="295">
                  <c:v>0.32200000000000001</c:v>
                </c:pt>
                <c:pt idx="296">
                  <c:v>0.32200000000000001</c:v>
                </c:pt>
                <c:pt idx="297">
                  <c:v>0.32200000000000001</c:v>
                </c:pt>
                <c:pt idx="298">
                  <c:v>0.32200000000000001</c:v>
                </c:pt>
                <c:pt idx="299">
                  <c:v>0.32108000000000003</c:v>
                </c:pt>
                <c:pt idx="300">
                  <c:v>0.32200000000000001</c:v>
                </c:pt>
                <c:pt idx="301">
                  <c:v>0.32291999999999998</c:v>
                </c:pt>
                <c:pt idx="302">
                  <c:v>0.32291999999999998</c:v>
                </c:pt>
                <c:pt idx="303">
                  <c:v>0.32291999999999998</c:v>
                </c:pt>
                <c:pt idx="304">
                  <c:v>0.32291999999999998</c:v>
                </c:pt>
                <c:pt idx="305">
                  <c:v>0.32291999999999998</c:v>
                </c:pt>
                <c:pt idx="306">
                  <c:v>0.32200000000000001</c:v>
                </c:pt>
                <c:pt idx="307">
                  <c:v>0.32200000000000001</c:v>
                </c:pt>
                <c:pt idx="308">
                  <c:v>0.32200000000000001</c:v>
                </c:pt>
                <c:pt idx="309">
                  <c:v>0.32200000000000001</c:v>
                </c:pt>
                <c:pt idx="310">
                  <c:v>0.32108000000000003</c:v>
                </c:pt>
                <c:pt idx="311">
                  <c:v>0.31924000000000002</c:v>
                </c:pt>
                <c:pt idx="312">
                  <c:v>0.30912000000000001</c:v>
                </c:pt>
                <c:pt idx="313">
                  <c:v>0.29808000000000001</c:v>
                </c:pt>
                <c:pt idx="314">
                  <c:v>0.29808000000000001</c:v>
                </c:pt>
                <c:pt idx="315">
                  <c:v>0.29808000000000001</c:v>
                </c:pt>
                <c:pt idx="316">
                  <c:v>0.29899999999999999</c:v>
                </c:pt>
                <c:pt idx="317">
                  <c:v>0.29808000000000001</c:v>
                </c:pt>
                <c:pt idx="318">
                  <c:v>0.29715999999999998</c:v>
                </c:pt>
                <c:pt idx="319">
                  <c:v>0.29808000000000001</c:v>
                </c:pt>
                <c:pt idx="320">
                  <c:v>0.29808000000000001</c:v>
                </c:pt>
                <c:pt idx="321">
                  <c:v>0.29808000000000001</c:v>
                </c:pt>
                <c:pt idx="322">
                  <c:v>0.29808000000000001</c:v>
                </c:pt>
                <c:pt idx="323">
                  <c:v>0.29808000000000001</c:v>
                </c:pt>
                <c:pt idx="324">
                  <c:v>0.29808000000000001</c:v>
                </c:pt>
                <c:pt idx="325">
                  <c:v>0.29808000000000001</c:v>
                </c:pt>
                <c:pt idx="326">
                  <c:v>0.29808000000000001</c:v>
                </c:pt>
                <c:pt idx="327">
                  <c:v>0.29808000000000001</c:v>
                </c:pt>
                <c:pt idx="328">
                  <c:v>0.29808000000000001</c:v>
                </c:pt>
                <c:pt idx="329">
                  <c:v>0.29808000000000001</c:v>
                </c:pt>
                <c:pt idx="330">
                  <c:v>0.29808000000000001</c:v>
                </c:pt>
                <c:pt idx="331">
                  <c:v>0.29808000000000001</c:v>
                </c:pt>
                <c:pt idx="332">
                  <c:v>0.29808000000000001</c:v>
                </c:pt>
                <c:pt idx="333">
                  <c:v>0.29808000000000001</c:v>
                </c:pt>
                <c:pt idx="334">
                  <c:v>0.29808000000000001</c:v>
                </c:pt>
                <c:pt idx="335">
                  <c:v>0.29808000000000001</c:v>
                </c:pt>
                <c:pt idx="336">
                  <c:v>0.29715999999999998</c:v>
                </c:pt>
                <c:pt idx="337">
                  <c:v>0.29808000000000001</c:v>
                </c:pt>
                <c:pt idx="338">
                  <c:v>0.29808000000000001</c:v>
                </c:pt>
                <c:pt idx="339">
                  <c:v>0.29808000000000001</c:v>
                </c:pt>
                <c:pt idx="340">
                  <c:v>0.29899999999999999</c:v>
                </c:pt>
                <c:pt idx="341">
                  <c:v>0.29899999999999999</c:v>
                </c:pt>
                <c:pt idx="342">
                  <c:v>0.29899999999999999</c:v>
                </c:pt>
                <c:pt idx="343">
                  <c:v>0.29808000000000001</c:v>
                </c:pt>
                <c:pt idx="344">
                  <c:v>0.29899999999999999</c:v>
                </c:pt>
                <c:pt idx="345">
                  <c:v>0.29808000000000001</c:v>
                </c:pt>
                <c:pt idx="346">
                  <c:v>0.29899999999999999</c:v>
                </c:pt>
                <c:pt idx="347">
                  <c:v>0.29808000000000001</c:v>
                </c:pt>
                <c:pt idx="348">
                  <c:v>0.2898</c:v>
                </c:pt>
                <c:pt idx="349">
                  <c:v>0.28704000000000002</c:v>
                </c:pt>
                <c:pt idx="350">
                  <c:v>0.28611999999999999</c:v>
                </c:pt>
                <c:pt idx="351">
                  <c:v>0.28336</c:v>
                </c:pt>
                <c:pt idx="352">
                  <c:v>0.28243999999999997</c:v>
                </c:pt>
                <c:pt idx="353">
                  <c:v>0.28243999999999997</c:v>
                </c:pt>
                <c:pt idx="354">
                  <c:v>0.28151999999999999</c:v>
                </c:pt>
                <c:pt idx="355">
                  <c:v>0.27967999999999998</c:v>
                </c:pt>
                <c:pt idx="356">
                  <c:v>0.27600000000000002</c:v>
                </c:pt>
                <c:pt idx="357">
                  <c:v>0.27416000000000001</c:v>
                </c:pt>
                <c:pt idx="358">
                  <c:v>0.27416000000000001</c:v>
                </c:pt>
                <c:pt idx="359">
                  <c:v>0.27324000000000004</c:v>
                </c:pt>
                <c:pt idx="360">
                  <c:v>0.27324000000000004</c:v>
                </c:pt>
                <c:pt idx="361">
                  <c:v>0.27416000000000001</c:v>
                </c:pt>
                <c:pt idx="362">
                  <c:v>0.27416000000000001</c:v>
                </c:pt>
                <c:pt idx="363">
                  <c:v>0.27416000000000001</c:v>
                </c:pt>
                <c:pt idx="364">
                  <c:v>0.27416000000000001</c:v>
                </c:pt>
                <c:pt idx="365">
                  <c:v>0.27324000000000004</c:v>
                </c:pt>
                <c:pt idx="366">
                  <c:v>0.27324000000000004</c:v>
                </c:pt>
                <c:pt idx="367">
                  <c:v>0.27324000000000004</c:v>
                </c:pt>
                <c:pt idx="368">
                  <c:v>0.27324000000000004</c:v>
                </c:pt>
                <c:pt idx="369">
                  <c:v>0.27416000000000001</c:v>
                </c:pt>
                <c:pt idx="370">
                  <c:v>0.27324000000000004</c:v>
                </c:pt>
                <c:pt idx="371">
                  <c:v>0.27416000000000001</c:v>
                </c:pt>
                <c:pt idx="372">
                  <c:v>0.27507999999999999</c:v>
                </c:pt>
                <c:pt idx="373">
                  <c:v>0.27416000000000001</c:v>
                </c:pt>
                <c:pt idx="374">
                  <c:v>0.27507999999999999</c:v>
                </c:pt>
                <c:pt idx="375">
                  <c:v>0.27507999999999999</c:v>
                </c:pt>
                <c:pt idx="376">
                  <c:v>0.27416000000000001</c:v>
                </c:pt>
                <c:pt idx="377">
                  <c:v>0.27507999999999999</c:v>
                </c:pt>
                <c:pt idx="378">
                  <c:v>0.27507999999999999</c:v>
                </c:pt>
                <c:pt idx="379">
                  <c:v>0.27507999999999999</c:v>
                </c:pt>
                <c:pt idx="380">
                  <c:v>0.27507999999999999</c:v>
                </c:pt>
                <c:pt idx="381">
                  <c:v>0.27507999999999999</c:v>
                </c:pt>
                <c:pt idx="382">
                  <c:v>0.27507999999999999</c:v>
                </c:pt>
                <c:pt idx="383">
                  <c:v>0.27507999999999999</c:v>
                </c:pt>
                <c:pt idx="384">
                  <c:v>0.27507999999999999</c:v>
                </c:pt>
                <c:pt idx="385">
                  <c:v>0.27600000000000002</c:v>
                </c:pt>
                <c:pt idx="386">
                  <c:v>0.27600000000000002</c:v>
                </c:pt>
                <c:pt idx="387">
                  <c:v>0.27600000000000002</c:v>
                </c:pt>
                <c:pt idx="388">
                  <c:v>0.27507999999999999</c:v>
                </c:pt>
                <c:pt idx="389">
                  <c:v>0.27600000000000002</c:v>
                </c:pt>
                <c:pt idx="390">
                  <c:v>0.27507999999999999</c:v>
                </c:pt>
                <c:pt idx="391">
                  <c:v>0.27600000000000002</c:v>
                </c:pt>
                <c:pt idx="392">
                  <c:v>0.27507999999999999</c:v>
                </c:pt>
                <c:pt idx="393">
                  <c:v>0.27600000000000002</c:v>
                </c:pt>
                <c:pt idx="394">
                  <c:v>0.27600000000000002</c:v>
                </c:pt>
                <c:pt idx="395">
                  <c:v>0.27600000000000002</c:v>
                </c:pt>
                <c:pt idx="396">
                  <c:v>0.27600000000000002</c:v>
                </c:pt>
                <c:pt idx="397">
                  <c:v>0.27600000000000002</c:v>
                </c:pt>
                <c:pt idx="398">
                  <c:v>0.27600000000000002</c:v>
                </c:pt>
                <c:pt idx="399">
                  <c:v>0.27600000000000002</c:v>
                </c:pt>
                <c:pt idx="400">
                  <c:v>0.27600000000000002</c:v>
                </c:pt>
                <c:pt idx="401">
                  <c:v>0.27507999999999999</c:v>
                </c:pt>
                <c:pt idx="402">
                  <c:v>0.27507999999999999</c:v>
                </c:pt>
                <c:pt idx="403">
                  <c:v>0.27600000000000002</c:v>
                </c:pt>
                <c:pt idx="404">
                  <c:v>0.27507999999999999</c:v>
                </c:pt>
                <c:pt idx="405">
                  <c:v>0.27416000000000001</c:v>
                </c:pt>
                <c:pt idx="406">
                  <c:v>0.26035999999999998</c:v>
                </c:pt>
                <c:pt idx="407">
                  <c:v>0.25208000000000003</c:v>
                </c:pt>
                <c:pt idx="408">
                  <c:v>0.24747999999999998</c:v>
                </c:pt>
                <c:pt idx="409">
                  <c:v>0.24931999999999999</c:v>
                </c:pt>
                <c:pt idx="410">
                  <c:v>0.24840000000000001</c:v>
                </c:pt>
                <c:pt idx="411">
                  <c:v>0.24656</c:v>
                </c:pt>
                <c:pt idx="412">
                  <c:v>0.24747999999999998</c:v>
                </c:pt>
                <c:pt idx="413">
                  <c:v>0.24840000000000001</c:v>
                </c:pt>
                <c:pt idx="414">
                  <c:v>0.24656</c:v>
                </c:pt>
                <c:pt idx="415">
                  <c:v>0.24747999999999998</c:v>
                </c:pt>
                <c:pt idx="416">
                  <c:v>0.24747999999999998</c:v>
                </c:pt>
                <c:pt idx="417">
                  <c:v>0.24840000000000001</c:v>
                </c:pt>
                <c:pt idx="418">
                  <c:v>0.24656</c:v>
                </c:pt>
                <c:pt idx="419">
                  <c:v>0.24656</c:v>
                </c:pt>
                <c:pt idx="420">
                  <c:v>0.24747999999999998</c:v>
                </c:pt>
                <c:pt idx="421">
                  <c:v>0.24747999999999998</c:v>
                </c:pt>
                <c:pt idx="422">
                  <c:v>0.24656</c:v>
                </c:pt>
                <c:pt idx="423">
                  <c:v>0.24656</c:v>
                </c:pt>
                <c:pt idx="424">
                  <c:v>0.24747999999999998</c:v>
                </c:pt>
                <c:pt idx="425">
                  <c:v>0.24564</c:v>
                </c:pt>
                <c:pt idx="426">
                  <c:v>0.24656</c:v>
                </c:pt>
                <c:pt idx="427">
                  <c:v>0.24747999999999998</c:v>
                </c:pt>
                <c:pt idx="428">
                  <c:v>0.24840000000000001</c:v>
                </c:pt>
                <c:pt idx="429">
                  <c:v>0.24747999999999998</c:v>
                </c:pt>
                <c:pt idx="430">
                  <c:v>0.24747999999999998</c:v>
                </c:pt>
                <c:pt idx="431">
                  <c:v>0.24747999999999998</c:v>
                </c:pt>
                <c:pt idx="432">
                  <c:v>0.24656</c:v>
                </c:pt>
                <c:pt idx="433">
                  <c:v>0.24747999999999998</c:v>
                </c:pt>
                <c:pt idx="434">
                  <c:v>0.24747999999999998</c:v>
                </c:pt>
                <c:pt idx="435">
                  <c:v>0.24747999999999998</c:v>
                </c:pt>
                <c:pt idx="436">
                  <c:v>0.24747999999999998</c:v>
                </c:pt>
                <c:pt idx="437">
                  <c:v>0.24747999999999998</c:v>
                </c:pt>
                <c:pt idx="438">
                  <c:v>0.24840000000000001</c:v>
                </c:pt>
                <c:pt idx="439">
                  <c:v>0.24840000000000001</c:v>
                </c:pt>
                <c:pt idx="440">
                  <c:v>0.24747999999999998</c:v>
                </c:pt>
                <c:pt idx="441">
                  <c:v>0.24747999999999998</c:v>
                </c:pt>
                <c:pt idx="442">
                  <c:v>0.24747999999999998</c:v>
                </c:pt>
                <c:pt idx="443">
                  <c:v>0.24840000000000001</c:v>
                </c:pt>
                <c:pt idx="444">
                  <c:v>0.24840000000000001</c:v>
                </c:pt>
                <c:pt idx="445">
                  <c:v>0.24656</c:v>
                </c:pt>
                <c:pt idx="446">
                  <c:v>0.24656</c:v>
                </c:pt>
                <c:pt idx="447">
                  <c:v>0.24747999999999998</c:v>
                </c:pt>
                <c:pt idx="448">
                  <c:v>0.24656</c:v>
                </c:pt>
                <c:pt idx="449">
                  <c:v>0.24564</c:v>
                </c:pt>
                <c:pt idx="450">
                  <c:v>0.24656</c:v>
                </c:pt>
                <c:pt idx="451">
                  <c:v>0.24747999999999998</c:v>
                </c:pt>
                <c:pt idx="452">
                  <c:v>0.24656</c:v>
                </c:pt>
                <c:pt idx="453">
                  <c:v>0.24656</c:v>
                </c:pt>
                <c:pt idx="454">
                  <c:v>0.24656</c:v>
                </c:pt>
                <c:pt idx="455">
                  <c:v>0.24747999999999998</c:v>
                </c:pt>
                <c:pt idx="456">
                  <c:v>0.24656</c:v>
                </c:pt>
                <c:pt idx="457">
                  <c:v>2.4840000000000001E-2</c:v>
                </c:pt>
                <c:pt idx="458">
                  <c:v>1.84E-2</c:v>
                </c:pt>
                <c:pt idx="459">
                  <c:v>2.7599999999999999E-3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Discharge Voltage</c:v>
          </c:tx>
          <c:spPr>
            <a:ln w="12700">
              <a:solidFill>
                <a:schemeClr val="accent5"/>
              </a:solidFill>
              <a:tailEnd type="arrow"/>
            </a:ln>
          </c:spPr>
          <c:marker>
            <c:symbol val="none"/>
          </c:marker>
          <c:xVal>
            <c:numRef>
              <c:f>'1943 90cm'!$P$3:$P$859</c:f>
              <c:numCache>
                <c:formatCode>General</c:formatCode>
                <c:ptCount val="857"/>
                <c:pt idx="0">
                  <c:v>0</c:v>
                </c:pt>
                <c:pt idx="1">
                  <c:v>0</c:v>
                </c:pt>
                <c:pt idx="2">
                  <c:v>9.4600000000000009</c:v>
                </c:pt>
                <c:pt idx="3">
                  <c:v>19.690000000000001</c:v>
                </c:pt>
                <c:pt idx="4">
                  <c:v>23.52</c:v>
                </c:pt>
                <c:pt idx="5">
                  <c:v>26.29</c:v>
                </c:pt>
                <c:pt idx="6">
                  <c:v>29.26</c:v>
                </c:pt>
                <c:pt idx="7">
                  <c:v>30.63</c:v>
                </c:pt>
                <c:pt idx="8">
                  <c:v>32.39</c:v>
                </c:pt>
                <c:pt idx="9">
                  <c:v>15.15</c:v>
                </c:pt>
                <c:pt idx="10">
                  <c:v>15.58</c:v>
                </c:pt>
                <c:pt idx="11">
                  <c:v>15.57</c:v>
                </c:pt>
                <c:pt idx="12">
                  <c:v>15.77</c:v>
                </c:pt>
                <c:pt idx="13">
                  <c:v>16.05</c:v>
                </c:pt>
                <c:pt idx="14">
                  <c:v>16.079999999999998</c:v>
                </c:pt>
                <c:pt idx="15">
                  <c:v>16.14</c:v>
                </c:pt>
                <c:pt idx="16">
                  <c:v>16.16</c:v>
                </c:pt>
                <c:pt idx="17">
                  <c:v>16.22</c:v>
                </c:pt>
                <c:pt idx="18">
                  <c:v>16.21</c:v>
                </c:pt>
                <c:pt idx="19">
                  <c:v>16.260000000000002</c:v>
                </c:pt>
                <c:pt idx="20">
                  <c:v>16.28</c:v>
                </c:pt>
                <c:pt idx="21">
                  <c:v>16.309999999999999</c:v>
                </c:pt>
                <c:pt idx="22">
                  <c:v>16.36</c:v>
                </c:pt>
                <c:pt idx="23">
                  <c:v>16.39</c:v>
                </c:pt>
                <c:pt idx="24">
                  <c:v>16.39</c:v>
                </c:pt>
                <c:pt idx="25">
                  <c:v>16.36</c:v>
                </c:pt>
                <c:pt idx="26">
                  <c:v>16.420000000000002</c:v>
                </c:pt>
                <c:pt idx="27">
                  <c:v>16.440000000000001</c:v>
                </c:pt>
                <c:pt idx="28">
                  <c:v>16.46</c:v>
                </c:pt>
                <c:pt idx="29">
                  <c:v>16.46</c:v>
                </c:pt>
                <c:pt idx="30">
                  <c:v>16.47</c:v>
                </c:pt>
                <c:pt idx="31">
                  <c:v>16.46</c:v>
                </c:pt>
                <c:pt idx="32">
                  <c:v>16.670000000000002</c:v>
                </c:pt>
                <c:pt idx="33">
                  <c:v>16.45</c:v>
                </c:pt>
                <c:pt idx="34">
                  <c:v>16.55</c:v>
                </c:pt>
                <c:pt idx="35">
                  <c:v>16.55</c:v>
                </c:pt>
                <c:pt idx="36">
                  <c:v>16.55</c:v>
                </c:pt>
                <c:pt idx="37">
                  <c:v>16.579999999999998</c:v>
                </c:pt>
                <c:pt idx="38">
                  <c:v>16.57</c:v>
                </c:pt>
                <c:pt idx="39">
                  <c:v>16.61</c:v>
                </c:pt>
                <c:pt idx="40">
                  <c:v>16.62</c:v>
                </c:pt>
                <c:pt idx="41">
                  <c:v>16.73</c:v>
                </c:pt>
                <c:pt idx="42">
                  <c:v>16.690000000000001</c:v>
                </c:pt>
                <c:pt idx="43">
                  <c:v>16.670000000000002</c:v>
                </c:pt>
                <c:pt idx="44">
                  <c:v>16.68</c:v>
                </c:pt>
                <c:pt idx="45">
                  <c:v>16.7</c:v>
                </c:pt>
                <c:pt idx="46">
                  <c:v>16.71</c:v>
                </c:pt>
                <c:pt idx="47">
                  <c:v>16.690000000000001</c:v>
                </c:pt>
                <c:pt idx="48">
                  <c:v>16.71</c:v>
                </c:pt>
                <c:pt idx="49">
                  <c:v>16.79</c:v>
                </c:pt>
                <c:pt idx="50">
                  <c:v>16.87</c:v>
                </c:pt>
                <c:pt idx="51">
                  <c:v>16.760000000000002</c:v>
                </c:pt>
                <c:pt idx="52">
                  <c:v>16.75</c:v>
                </c:pt>
                <c:pt idx="53">
                  <c:v>16.77</c:v>
                </c:pt>
                <c:pt idx="54">
                  <c:v>16.79</c:v>
                </c:pt>
                <c:pt idx="55">
                  <c:v>16.850000000000001</c:v>
                </c:pt>
                <c:pt idx="56">
                  <c:v>16.84</c:v>
                </c:pt>
                <c:pt idx="57">
                  <c:v>16.8</c:v>
                </c:pt>
                <c:pt idx="58">
                  <c:v>16.920000000000002</c:v>
                </c:pt>
                <c:pt idx="59">
                  <c:v>16.84</c:v>
                </c:pt>
                <c:pt idx="60">
                  <c:v>16.84</c:v>
                </c:pt>
                <c:pt idx="61">
                  <c:v>16.86</c:v>
                </c:pt>
                <c:pt idx="62">
                  <c:v>16.86</c:v>
                </c:pt>
                <c:pt idx="63">
                  <c:v>16.89</c:v>
                </c:pt>
                <c:pt idx="64">
                  <c:v>16.87</c:v>
                </c:pt>
                <c:pt idx="65">
                  <c:v>16.86</c:v>
                </c:pt>
                <c:pt idx="66">
                  <c:v>16.87</c:v>
                </c:pt>
                <c:pt idx="67">
                  <c:v>16.89</c:v>
                </c:pt>
                <c:pt idx="68">
                  <c:v>16.95</c:v>
                </c:pt>
                <c:pt idx="69">
                  <c:v>16.96</c:v>
                </c:pt>
                <c:pt idx="70">
                  <c:v>16.940000000000001</c:v>
                </c:pt>
                <c:pt idx="71">
                  <c:v>16.989999999999998</c:v>
                </c:pt>
                <c:pt idx="72">
                  <c:v>16.91</c:v>
                </c:pt>
                <c:pt idx="73">
                  <c:v>16.89</c:v>
                </c:pt>
                <c:pt idx="74">
                  <c:v>16.96</c:v>
                </c:pt>
                <c:pt idx="75">
                  <c:v>16.89</c:v>
                </c:pt>
                <c:pt idx="76">
                  <c:v>17.02</c:v>
                </c:pt>
                <c:pt idx="77">
                  <c:v>17.03</c:v>
                </c:pt>
                <c:pt idx="78">
                  <c:v>16.97</c:v>
                </c:pt>
                <c:pt idx="79">
                  <c:v>16.989999999999998</c:v>
                </c:pt>
                <c:pt idx="80">
                  <c:v>16.97</c:v>
                </c:pt>
                <c:pt idx="81">
                  <c:v>16.97</c:v>
                </c:pt>
                <c:pt idx="82">
                  <c:v>17.04</c:v>
                </c:pt>
                <c:pt idx="83">
                  <c:v>16.97</c:v>
                </c:pt>
                <c:pt idx="84">
                  <c:v>17.010000000000002</c:v>
                </c:pt>
                <c:pt idx="85">
                  <c:v>17</c:v>
                </c:pt>
                <c:pt idx="86">
                  <c:v>17.04</c:v>
                </c:pt>
                <c:pt idx="87">
                  <c:v>16.989999999999998</c:v>
                </c:pt>
                <c:pt idx="88">
                  <c:v>17.010000000000002</c:v>
                </c:pt>
                <c:pt idx="89">
                  <c:v>16.989999999999998</c:v>
                </c:pt>
                <c:pt idx="90">
                  <c:v>17.03</c:v>
                </c:pt>
                <c:pt idx="91">
                  <c:v>17.04</c:v>
                </c:pt>
                <c:pt idx="92">
                  <c:v>17.03</c:v>
                </c:pt>
                <c:pt idx="93">
                  <c:v>17.03</c:v>
                </c:pt>
                <c:pt idx="94">
                  <c:v>17.07</c:v>
                </c:pt>
                <c:pt idx="95">
                  <c:v>17.059999999999999</c:v>
                </c:pt>
                <c:pt idx="96">
                  <c:v>17.04</c:v>
                </c:pt>
                <c:pt idx="97">
                  <c:v>17.09</c:v>
                </c:pt>
                <c:pt idx="98">
                  <c:v>17.12</c:v>
                </c:pt>
                <c:pt idx="99">
                  <c:v>17.09</c:v>
                </c:pt>
                <c:pt idx="100">
                  <c:v>17.079999999999998</c:v>
                </c:pt>
                <c:pt idx="101">
                  <c:v>17.059999999999999</c:v>
                </c:pt>
                <c:pt idx="102">
                  <c:v>17.09</c:v>
                </c:pt>
                <c:pt idx="103">
                  <c:v>17.079999999999998</c:v>
                </c:pt>
                <c:pt idx="104">
                  <c:v>17.079999999999998</c:v>
                </c:pt>
                <c:pt idx="105">
                  <c:v>17.05</c:v>
                </c:pt>
                <c:pt idx="106">
                  <c:v>17.05</c:v>
                </c:pt>
                <c:pt idx="107">
                  <c:v>17.11</c:v>
                </c:pt>
                <c:pt idx="108">
                  <c:v>17.14</c:v>
                </c:pt>
                <c:pt idx="109">
                  <c:v>17.190000000000001</c:v>
                </c:pt>
                <c:pt idx="110">
                  <c:v>17.2</c:v>
                </c:pt>
                <c:pt idx="111">
                  <c:v>17.11</c:v>
                </c:pt>
                <c:pt idx="112">
                  <c:v>17.16</c:v>
                </c:pt>
                <c:pt idx="113">
                  <c:v>17.02</c:v>
                </c:pt>
                <c:pt idx="114">
                  <c:v>17.2</c:v>
                </c:pt>
                <c:pt idx="115">
                  <c:v>17.2</c:v>
                </c:pt>
                <c:pt idx="116">
                  <c:v>17.18</c:v>
                </c:pt>
                <c:pt idx="117">
                  <c:v>17.16</c:v>
                </c:pt>
                <c:pt idx="118">
                  <c:v>17.2</c:v>
                </c:pt>
                <c:pt idx="119">
                  <c:v>17.170000000000002</c:v>
                </c:pt>
                <c:pt idx="120">
                  <c:v>17.16</c:v>
                </c:pt>
                <c:pt idx="121">
                  <c:v>17.14</c:v>
                </c:pt>
                <c:pt idx="122">
                  <c:v>17.21</c:v>
                </c:pt>
                <c:pt idx="123">
                  <c:v>17.23</c:v>
                </c:pt>
                <c:pt idx="124">
                  <c:v>17.18</c:v>
                </c:pt>
                <c:pt idx="125">
                  <c:v>17.2</c:v>
                </c:pt>
                <c:pt idx="126">
                  <c:v>17.16</c:v>
                </c:pt>
                <c:pt idx="127">
                  <c:v>17.170000000000002</c:v>
                </c:pt>
                <c:pt idx="128">
                  <c:v>17.12</c:v>
                </c:pt>
                <c:pt idx="129">
                  <c:v>17.190000000000001</c:v>
                </c:pt>
                <c:pt idx="130">
                  <c:v>17.239999999999998</c:v>
                </c:pt>
                <c:pt idx="131">
                  <c:v>17.260000000000002</c:v>
                </c:pt>
                <c:pt idx="132">
                  <c:v>17.21</c:v>
                </c:pt>
                <c:pt idx="133">
                  <c:v>17.2</c:v>
                </c:pt>
                <c:pt idx="134">
                  <c:v>17.2</c:v>
                </c:pt>
                <c:pt idx="135">
                  <c:v>17.190000000000001</c:v>
                </c:pt>
                <c:pt idx="136">
                  <c:v>17.27</c:v>
                </c:pt>
                <c:pt idx="137">
                  <c:v>17.29</c:v>
                </c:pt>
                <c:pt idx="138">
                  <c:v>17.239999999999998</c:v>
                </c:pt>
                <c:pt idx="139">
                  <c:v>17.28</c:v>
                </c:pt>
                <c:pt idx="140">
                  <c:v>17.29</c:v>
                </c:pt>
                <c:pt idx="141">
                  <c:v>17.3</c:v>
                </c:pt>
                <c:pt idx="142">
                  <c:v>17.260000000000002</c:v>
                </c:pt>
                <c:pt idx="143">
                  <c:v>17.21</c:v>
                </c:pt>
                <c:pt idx="144">
                  <c:v>17.27</c:v>
                </c:pt>
                <c:pt idx="145">
                  <c:v>17.28</c:v>
                </c:pt>
                <c:pt idx="146">
                  <c:v>17.23</c:v>
                </c:pt>
                <c:pt idx="147">
                  <c:v>17.239999999999998</c:v>
                </c:pt>
                <c:pt idx="148">
                  <c:v>17.22</c:v>
                </c:pt>
                <c:pt idx="149">
                  <c:v>17.239999999999998</c:v>
                </c:pt>
                <c:pt idx="150">
                  <c:v>17.04</c:v>
                </c:pt>
                <c:pt idx="151">
                  <c:v>16.97</c:v>
                </c:pt>
                <c:pt idx="152">
                  <c:v>16.96</c:v>
                </c:pt>
                <c:pt idx="153">
                  <c:v>16.96</c:v>
                </c:pt>
                <c:pt idx="154">
                  <c:v>17.02</c:v>
                </c:pt>
                <c:pt idx="155">
                  <c:v>16.97</c:v>
                </c:pt>
                <c:pt idx="156">
                  <c:v>16.940000000000001</c:v>
                </c:pt>
                <c:pt idx="157">
                  <c:v>17.03</c:v>
                </c:pt>
                <c:pt idx="158">
                  <c:v>17.02</c:v>
                </c:pt>
                <c:pt idx="159">
                  <c:v>17.010000000000002</c:v>
                </c:pt>
                <c:pt idx="160">
                  <c:v>16.989999999999998</c:v>
                </c:pt>
                <c:pt idx="161">
                  <c:v>17.04</c:v>
                </c:pt>
                <c:pt idx="162">
                  <c:v>17.05</c:v>
                </c:pt>
                <c:pt idx="163">
                  <c:v>17.010000000000002</c:v>
                </c:pt>
                <c:pt idx="164">
                  <c:v>17</c:v>
                </c:pt>
                <c:pt idx="165">
                  <c:v>17.02</c:v>
                </c:pt>
                <c:pt idx="166">
                  <c:v>17.02</c:v>
                </c:pt>
                <c:pt idx="167">
                  <c:v>17.02</c:v>
                </c:pt>
                <c:pt idx="168">
                  <c:v>17.04</c:v>
                </c:pt>
                <c:pt idx="169">
                  <c:v>17.059999999999999</c:v>
                </c:pt>
                <c:pt idx="170">
                  <c:v>17.02</c:v>
                </c:pt>
                <c:pt idx="171">
                  <c:v>16.989999999999998</c:v>
                </c:pt>
                <c:pt idx="172">
                  <c:v>17.07</c:v>
                </c:pt>
                <c:pt idx="173">
                  <c:v>17.100000000000001</c:v>
                </c:pt>
                <c:pt idx="174">
                  <c:v>17.100000000000001</c:v>
                </c:pt>
                <c:pt idx="175">
                  <c:v>17</c:v>
                </c:pt>
                <c:pt idx="176">
                  <c:v>17.010000000000002</c:v>
                </c:pt>
                <c:pt idx="177">
                  <c:v>17.02</c:v>
                </c:pt>
                <c:pt idx="178">
                  <c:v>16.96</c:v>
                </c:pt>
                <c:pt idx="179">
                  <c:v>17.04</c:v>
                </c:pt>
                <c:pt idx="180">
                  <c:v>17.07</c:v>
                </c:pt>
                <c:pt idx="181">
                  <c:v>17.05</c:v>
                </c:pt>
                <c:pt idx="182">
                  <c:v>16.989999999999998</c:v>
                </c:pt>
                <c:pt idx="183">
                  <c:v>16.97</c:v>
                </c:pt>
                <c:pt idx="184">
                  <c:v>17.07</c:v>
                </c:pt>
                <c:pt idx="185">
                  <c:v>17.07</c:v>
                </c:pt>
                <c:pt idx="186">
                  <c:v>17.07</c:v>
                </c:pt>
                <c:pt idx="187">
                  <c:v>17.059999999999999</c:v>
                </c:pt>
                <c:pt idx="188">
                  <c:v>17.11</c:v>
                </c:pt>
                <c:pt idx="189">
                  <c:v>17.059999999999999</c:v>
                </c:pt>
                <c:pt idx="190">
                  <c:v>17.05</c:v>
                </c:pt>
                <c:pt idx="191">
                  <c:v>16.899999999999999</c:v>
                </c:pt>
                <c:pt idx="192">
                  <c:v>16.809999999999999</c:v>
                </c:pt>
                <c:pt idx="193">
                  <c:v>16.829999999999998</c:v>
                </c:pt>
                <c:pt idx="194">
                  <c:v>16.86</c:v>
                </c:pt>
                <c:pt idx="195">
                  <c:v>16.89</c:v>
                </c:pt>
                <c:pt idx="196">
                  <c:v>16.920000000000002</c:v>
                </c:pt>
                <c:pt idx="197">
                  <c:v>16.91</c:v>
                </c:pt>
                <c:pt idx="198">
                  <c:v>16.91</c:v>
                </c:pt>
                <c:pt idx="199">
                  <c:v>16.940000000000001</c:v>
                </c:pt>
                <c:pt idx="200">
                  <c:v>16.88</c:v>
                </c:pt>
                <c:pt idx="201">
                  <c:v>17</c:v>
                </c:pt>
                <c:pt idx="202">
                  <c:v>16.93</c:v>
                </c:pt>
                <c:pt idx="203">
                  <c:v>16.940000000000001</c:v>
                </c:pt>
                <c:pt idx="204">
                  <c:v>16.920000000000002</c:v>
                </c:pt>
                <c:pt idx="205">
                  <c:v>16.96</c:v>
                </c:pt>
                <c:pt idx="206">
                  <c:v>16.920000000000002</c:v>
                </c:pt>
                <c:pt idx="207">
                  <c:v>16.89</c:v>
                </c:pt>
                <c:pt idx="208">
                  <c:v>16.82</c:v>
                </c:pt>
                <c:pt idx="209">
                  <c:v>16.88</c:v>
                </c:pt>
                <c:pt idx="210">
                  <c:v>16.940000000000001</c:v>
                </c:pt>
                <c:pt idx="211">
                  <c:v>16.989999999999998</c:v>
                </c:pt>
                <c:pt idx="212">
                  <c:v>16.96</c:v>
                </c:pt>
                <c:pt idx="213">
                  <c:v>16.89</c:v>
                </c:pt>
                <c:pt idx="214">
                  <c:v>16.920000000000002</c:v>
                </c:pt>
                <c:pt idx="215">
                  <c:v>17.05</c:v>
                </c:pt>
                <c:pt idx="216">
                  <c:v>17</c:v>
                </c:pt>
                <c:pt idx="217">
                  <c:v>16.97</c:v>
                </c:pt>
                <c:pt idx="218">
                  <c:v>17</c:v>
                </c:pt>
                <c:pt idx="219">
                  <c:v>16.96</c:v>
                </c:pt>
                <c:pt idx="220">
                  <c:v>16.98</c:v>
                </c:pt>
                <c:pt idx="221">
                  <c:v>16.98</c:v>
                </c:pt>
                <c:pt idx="222">
                  <c:v>16.989999999999998</c:v>
                </c:pt>
                <c:pt idx="223">
                  <c:v>16.98</c:v>
                </c:pt>
                <c:pt idx="224">
                  <c:v>16.93</c:v>
                </c:pt>
                <c:pt idx="225">
                  <c:v>16.96</c:v>
                </c:pt>
                <c:pt idx="226">
                  <c:v>16.98</c:v>
                </c:pt>
                <c:pt idx="227">
                  <c:v>17</c:v>
                </c:pt>
                <c:pt idx="228">
                  <c:v>17.02</c:v>
                </c:pt>
                <c:pt idx="229">
                  <c:v>16.98</c:v>
                </c:pt>
                <c:pt idx="230">
                  <c:v>16.86</c:v>
                </c:pt>
                <c:pt idx="231">
                  <c:v>16.77</c:v>
                </c:pt>
                <c:pt idx="232">
                  <c:v>16.739999999999998</c:v>
                </c:pt>
                <c:pt idx="233">
                  <c:v>16.73</c:v>
                </c:pt>
                <c:pt idx="234">
                  <c:v>16.78</c:v>
                </c:pt>
                <c:pt idx="235">
                  <c:v>16.77</c:v>
                </c:pt>
                <c:pt idx="236">
                  <c:v>16.79</c:v>
                </c:pt>
                <c:pt idx="237">
                  <c:v>16.79</c:v>
                </c:pt>
                <c:pt idx="238">
                  <c:v>16.78</c:v>
                </c:pt>
                <c:pt idx="239">
                  <c:v>16.78</c:v>
                </c:pt>
                <c:pt idx="240">
                  <c:v>16.82</c:v>
                </c:pt>
                <c:pt idx="241">
                  <c:v>16.84</c:v>
                </c:pt>
                <c:pt idx="242">
                  <c:v>16.829999999999998</c:v>
                </c:pt>
                <c:pt idx="243">
                  <c:v>16.829999999999998</c:v>
                </c:pt>
                <c:pt idx="244">
                  <c:v>16.809999999999999</c:v>
                </c:pt>
                <c:pt idx="245">
                  <c:v>16.86</c:v>
                </c:pt>
                <c:pt idx="246">
                  <c:v>16.82</c:v>
                </c:pt>
                <c:pt idx="247">
                  <c:v>16.79</c:v>
                </c:pt>
                <c:pt idx="248">
                  <c:v>16.79</c:v>
                </c:pt>
                <c:pt idx="249">
                  <c:v>16.82</c:v>
                </c:pt>
                <c:pt idx="250">
                  <c:v>16.84</c:v>
                </c:pt>
                <c:pt idx="251">
                  <c:v>16.79</c:v>
                </c:pt>
                <c:pt idx="252">
                  <c:v>16.79</c:v>
                </c:pt>
                <c:pt idx="253">
                  <c:v>16.89</c:v>
                </c:pt>
                <c:pt idx="254">
                  <c:v>16.850000000000001</c:v>
                </c:pt>
                <c:pt idx="255">
                  <c:v>16.87</c:v>
                </c:pt>
                <c:pt idx="256">
                  <c:v>16.91</c:v>
                </c:pt>
                <c:pt idx="257">
                  <c:v>16.87</c:v>
                </c:pt>
                <c:pt idx="258">
                  <c:v>16.89</c:v>
                </c:pt>
                <c:pt idx="259">
                  <c:v>16.88</c:v>
                </c:pt>
                <c:pt idx="260">
                  <c:v>16.829999999999998</c:v>
                </c:pt>
                <c:pt idx="261">
                  <c:v>16.89</c:v>
                </c:pt>
                <c:pt idx="262">
                  <c:v>16.87</c:v>
                </c:pt>
                <c:pt idx="263">
                  <c:v>16.850000000000001</c:v>
                </c:pt>
                <c:pt idx="264">
                  <c:v>16.87</c:v>
                </c:pt>
                <c:pt idx="265">
                  <c:v>16.93</c:v>
                </c:pt>
                <c:pt idx="266">
                  <c:v>16.91</c:v>
                </c:pt>
                <c:pt idx="267">
                  <c:v>16.899999999999999</c:v>
                </c:pt>
                <c:pt idx="268">
                  <c:v>16.89</c:v>
                </c:pt>
                <c:pt idx="269">
                  <c:v>16.87</c:v>
                </c:pt>
                <c:pt idx="270">
                  <c:v>16.920000000000002</c:v>
                </c:pt>
                <c:pt idx="271">
                  <c:v>16.93</c:v>
                </c:pt>
                <c:pt idx="272">
                  <c:v>16.899999999999999</c:v>
                </c:pt>
                <c:pt idx="273">
                  <c:v>16.91</c:v>
                </c:pt>
                <c:pt idx="274">
                  <c:v>16.91</c:v>
                </c:pt>
                <c:pt idx="275">
                  <c:v>16.86</c:v>
                </c:pt>
                <c:pt idx="276">
                  <c:v>16.86</c:v>
                </c:pt>
                <c:pt idx="277">
                  <c:v>16.91</c:v>
                </c:pt>
                <c:pt idx="278">
                  <c:v>16.89</c:v>
                </c:pt>
                <c:pt idx="279">
                  <c:v>16.91</c:v>
                </c:pt>
                <c:pt idx="280">
                  <c:v>16.88</c:v>
                </c:pt>
                <c:pt idx="281">
                  <c:v>16.91</c:v>
                </c:pt>
                <c:pt idx="282">
                  <c:v>16.91</c:v>
                </c:pt>
                <c:pt idx="283">
                  <c:v>16.940000000000001</c:v>
                </c:pt>
                <c:pt idx="284">
                  <c:v>16.91</c:v>
                </c:pt>
                <c:pt idx="285">
                  <c:v>16.93</c:v>
                </c:pt>
                <c:pt idx="286">
                  <c:v>16.940000000000001</c:v>
                </c:pt>
                <c:pt idx="287">
                  <c:v>16.93</c:v>
                </c:pt>
                <c:pt idx="288">
                  <c:v>16.96</c:v>
                </c:pt>
                <c:pt idx="289">
                  <c:v>16.97</c:v>
                </c:pt>
                <c:pt idx="290">
                  <c:v>16.95</c:v>
                </c:pt>
                <c:pt idx="291">
                  <c:v>16.91</c:v>
                </c:pt>
                <c:pt idx="292">
                  <c:v>16.96</c:v>
                </c:pt>
                <c:pt idx="293">
                  <c:v>16.989999999999998</c:v>
                </c:pt>
                <c:pt idx="294">
                  <c:v>16.97</c:v>
                </c:pt>
                <c:pt idx="295">
                  <c:v>16.97</c:v>
                </c:pt>
                <c:pt idx="296">
                  <c:v>16.97</c:v>
                </c:pt>
                <c:pt idx="297">
                  <c:v>16.97</c:v>
                </c:pt>
                <c:pt idx="298">
                  <c:v>17.010000000000002</c:v>
                </c:pt>
                <c:pt idx="299">
                  <c:v>17.010000000000002</c:v>
                </c:pt>
                <c:pt idx="300">
                  <c:v>17</c:v>
                </c:pt>
                <c:pt idx="301">
                  <c:v>16.940000000000001</c:v>
                </c:pt>
                <c:pt idx="302">
                  <c:v>16.96</c:v>
                </c:pt>
                <c:pt idx="303">
                  <c:v>16.95</c:v>
                </c:pt>
                <c:pt idx="304">
                  <c:v>16.93</c:v>
                </c:pt>
                <c:pt idx="305">
                  <c:v>16.989999999999998</c:v>
                </c:pt>
                <c:pt idx="306">
                  <c:v>16.98</c:v>
                </c:pt>
                <c:pt idx="307">
                  <c:v>16.93</c:v>
                </c:pt>
                <c:pt idx="308">
                  <c:v>16.97</c:v>
                </c:pt>
                <c:pt idx="309">
                  <c:v>16.93</c:v>
                </c:pt>
                <c:pt idx="310">
                  <c:v>16.89</c:v>
                </c:pt>
                <c:pt idx="311">
                  <c:v>17.010000000000002</c:v>
                </c:pt>
                <c:pt idx="312">
                  <c:v>17.04</c:v>
                </c:pt>
                <c:pt idx="313">
                  <c:v>17.09</c:v>
                </c:pt>
                <c:pt idx="314">
                  <c:v>17.13</c:v>
                </c:pt>
                <c:pt idx="315">
                  <c:v>17.149999999999999</c:v>
                </c:pt>
                <c:pt idx="316">
                  <c:v>17.149999999999999</c:v>
                </c:pt>
                <c:pt idx="317">
                  <c:v>17.11</c:v>
                </c:pt>
                <c:pt idx="318">
                  <c:v>17.14</c:v>
                </c:pt>
                <c:pt idx="319">
                  <c:v>17.16</c:v>
                </c:pt>
                <c:pt idx="320">
                  <c:v>17.2</c:v>
                </c:pt>
                <c:pt idx="321">
                  <c:v>17.12</c:v>
                </c:pt>
                <c:pt idx="322">
                  <c:v>17.100000000000001</c:v>
                </c:pt>
                <c:pt idx="323">
                  <c:v>17.07</c:v>
                </c:pt>
                <c:pt idx="324">
                  <c:v>17.05</c:v>
                </c:pt>
                <c:pt idx="325">
                  <c:v>17.12</c:v>
                </c:pt>
                <c:pt idx="326">
                  <c:v>17.14</c:v>
                </c:pt>
                <c:pt idx="327">
                  <c:v>17.149999999999999</c:v>
                </c:pt>
                <c:pt idx="328">
                  <c:v>17.22</c:v>
                </c:pt>
                <c:pt idx="329">
                  <c:v>17.13</c:v>
                </c:pt>
                <c:pt idx="330">
                  <c:v>17.09</c:v>
                </c:pt>
                <c:pt idx="331">
                  <c:v>17.13</c:v>
                </c:pt>
                <c:pt idx="332">
                  <c:v>17.11</c:v>
                </c:pt>
                <c:pt idx="333">
                  <c:v>17.11</c:v>
                </c:pt>
                <c:pt idx="334">
                  <c:v>17.12</c:v>
                </c:pt>
                <c:pt idx="335">
                  <c:v>17.09</c:v>
                </c:pt>
                <c:pt idx="336">
                  <c:v>17.11</c:v>
                </c:pt>
                <c:pt idx="337">
                  <c:v>17.12</c:v>
                </c:pt>
                <c:pt idx="338">
                  <c:v>17.149999999999999</c:v>
                </c:pt>
                <c:pt idx="339">
                  <c:v>17.11</c:v>
                </c:pt>
                <c:pt idx="340">
                  <c:v>17.05</c:v>
                </c:pt>
                <c:pt idx="341">
                  <c:v>17.059999999999999</c:v>
                </c:pt>
                <c:pt idx="342">
                  <c:v>17.11</c:v>
                </c:pt>
                <c:pt idx="343">
                  <c:v>17.14</c:v>
                </c:pt>
                <c:pt idx="344">
                  <c:v>17.11</c:v>
                </c:pt>
                <c:pt idx="345">
                  <c:v>17.100000000000001</c:v>
                </c:pt>
                <c:pt idx="346">
                  <c:v>17.079999999999998</c:v>
                </c:pt>
                <c:pt idx="347">
                  <c:v>17.13</c:v>
                </c:pt>
                <c:pt idx="348">
                  <c:v>17.190000000000001</c:v>
                </c:pt>
                <c:pt idx="349">
                  <c:v>17.23</c:v>
                </c:pt>
                <c:pt idx="350">
                  <c:v>17.21</c:v>
                </c:pt>
                <c:pt idx="351">
                  <c:v>17.25</c:v>
                </c:pt>
                <c:pt idx="352">
                  <c:v>17.260000000000002</c:v>
                </c:pt>
                <c:pt idx="353">
                  <c:v>17.29</c:v>
                </c:pt>
                <c:pt idx="354">
                  <c:v>17.36</c:v>
                </c:pt>
                <c:pt idx="355">
                  <c:v>17.329999999999998</c:v>
                </c:pt>
                <c:pt idx="356">
                  <c:v>17.34</c:v>
                </c:pt>
                <c:pt idx="357">
                  <c:v>17.36</c:v>
                </c:pt>
                <c:pt idx="358">
                  <c:v>17.34</c:v>
                </c:pt>
                <c:pt idx="359">
                  <c:v>17.36</c:v>
                </c:pt>
                <c:pt idx="360">
                  <c:v>17.350000000000001</c:v>
                </c:pt>
                <c:pt idx="361">
                  <c:v>17.399999999999999</c:v>
                </c:pt>
                <c:pt idx="362">
                  <c:v>17.420000000000002</c:v>
                </c:pt>
                <c:pt idx="363">
                  <c:v>17.34</c:v>
                </c:pt>
                <c:pt idx="364">
                  <c:v>17.309999999999999</c:v>
                </c:pt>
                <c:pt idx="365">
                  <c:v>17.329999999999998</c:v>
                </c:pt>
                <c:pt idx="366">
                  <c:v>17.41</c:v>
                </c:pt>
                <c:pt idx="367">
                  <c:v>17.34</c:v>
                </c:pt>
                <c:pt idx="368">
                  <c:v>17.34</c:v>
                </c:pt>
                <c:pt idx="369">
                  <c:v>17.350000000000001</c:v>
                </c:pt>
                <c:pt idx="370">
                  <c:v>17.36</c:v>
                </c:pt>
                <c:pt idx="371">
                  <c:v>17.32</c:v>
                </c:pt>
                <c:pt idx="372">
                  <c:v>17.309999999999999</c:v>
                </c:pt>
                <c:pt idx="373">
                  <c:v>17.29</c:v>
                </c:pt>
                <c:pt idx="374">
                  <c:v>17.34</c:v>
                </c:pt>
                <c:pt idx="375">
                  <c:v>17.260000000000002</c:v>
                </c:pt>
                <c:pt idx="376">
                  <c:v>17.28</c:v>
                </c:pt>
                <c:pt idx="377">
                  <c:v>17.329999999999998</c:v>
                </c:pt>
                <c:pt idx="378">
                  <c:v>17.309999999999999</c:v>
                </c:pt>
                <c:pt idx="379">
                  <c:v>17.32</c:v>
                </c:pt>
                <c:pt idx="380">
                  <c:v>17.260000000000002</c:v>
                </c:pt>
                <c:pt idx="381">
                  <c:v>17.260000000000002</c:v>
                </c:pt>
                <c:pt idx="382">
                  <c:v>17.32</c:v>
                </c:pt>
                <c:pt idx="383">
                  <c:v>17.329999999999998</c:v>
                </c:pt>
                <c:pt idx="384">
                  <c:v>17.2</c:v>
                </c:pt>
                <c:pt idx="385">
                  <c:v>17.239999999999998</c:v>
                </c:pt>
                <c:pt idx="386">
                  <c:v>17.260000000000002</c:v>
                </c:pt>
                <c:pt idx="387">
                  <c:v>17.23</c:v>
                </c:pt>
                <c:pt idx="388">
                  <c:v>17.3</c:v>
                </c:pt>
                <c:pt idx="389">
                  <c:v>17.23</c:v>
                </c:pt>
                <c:pt idx="390">
                  <c:v>17.260000000000002</c:v>
                </c:pt>
                <c:pt idx="391">
                  <c:v>17.32</c:v>
                </c:pt>
                <c:pt idx="392">
                  <c:v>17.25</c:v>
                </c:pt>
                <c:pt idx="393">
                  <c:v>17.25</c:v>
                </c:pt>
                <c:pt idx="394">
                  <c:v>17.260000000000002</c:v>
                </c:pt>
                <c:pt idx="395">
                  <c:v>17.239999999999998</c:v>
                </c:pt>
                <c:pt idx="396">
                  <c:v>17.23</c:v>
                </c:pt>
                <c:pt idx="397">
                  <c:v>17.239999999999998</c:v>
                </c:pt>
                <c:pt idx="398">
                  <c:v>17.2</c:v>
                </c:pt>
                <c:pt idx="399">
                  <c:v>17.190000000000001</c:v>
                </c:pt>
                <c:pt idx="400">
                  <c:v>17.28</c:v>
                </c:pt>
                <c:pt idx="401">
                  <c:v>17.2</c:v>
                </c:pt>
                <c:pt idx="402">
                  <c:v>17.260000000000002</c:v>
                </c:pt>
                <c:pt idx="403">
                  <c:v>17.23</c:v>
                </c:pt>
                <c:pt idx="404">
                  <c:v>17.260000000000002</c:v>
                </c:pt>
                <c:pt idx="405">
                  <c:v>17.28</c:v>
                </c:pt>
                <c:pt idx="406">
                  <c:v>17.3</c:v>
                </c:pt>
                <c:pt idx="407">
                  <c:v>17.559999999999999</c:v>
                </c:pt>
                <c:pt idx="408">
                  <c:v>17.579999999999998</c:v>
                </c:pt>
                <c:pt idx="409">
                  <c:v>17.579999999999998</c:v>
                </c:pt>
                <c:pt idx="410">
                  <c:v>17.57</c:v>
                </c:pt>
                <c:pt idx="411">
                  <c:v>17.63</c:v>
                </c:pt>
                <c:pt idx="412">
                  <c:v>17.66</c:v>
                </c:pt>
                <c:pt idx="413">
                  <c:v>17.63</c:v>
                </c:pt>
                <c:pt idx="414">
                  <c:v>17.61</c:v>
                </c:pt>
                <c:pt idx="415">
                  <c:v>17.649999999999999</c:v>
                </c:pt>
                <c:pt idx="416">
                  <c:v>17.440000000000001</c:v>
                </c:pt>
                <c:pt idx="417">
                  <c:v>17.55</c:v>
                </c:pt>
                <c:pt idx="418">
                  <c:v>17.61</c:v>
                </c:pt>
                <c:pt idx="419">
                  <c:v>17.59</c:v>
                </c:pt>
                <c:pt idx="420">
                  <c:v>17.510000000000002</c:v>
                </c:pt>
                <c:pt idx="421">
                  <c:v>17.53</c:v>
                </c:pt>
                <c:pt idx="422">
                  <c:v>17.559999999999999</c:v>
                </c:pt>
                <c:pt idx="423">
                  <c:v>17.559999999999999</c:v>
                </c:pt>
                <c:pt idx="424">
                  <c:v>17.579999999999998</c:v>
                </c:pt>
                <c:pt idx="425">
                  <c:v>17.579999999999998</c:v>
                </c:pt>
                <c:pt idx="426">
                  <c:v>17.59</c:v>
                </c:pt>
                <c:pt idx="427">
                  <c:v>17.62</c:v>
                </c:pt>
                <c:pt idx="428">
                  <c:v>17.600000000000001</c:v>
                </c:pt>
                <c:pt idx="429">
                  <c:v>17.63</c:v>
                </c:pt>
                <c:pt idx="430">
                  <c:v>17.66</c:v>
                </c:pt>
                <c:pt idx="431">
                  <c:v>17.57</c:v>
                </c:pt>
                <c:pt idx="432">
                  <c:v>17.59</c:v>
                </c:pt>
                <c:pt idx="433">
                  <c:v>17.59</c:v>
                </c:pt>
                <c:pt idx="434">
                  <c:v>17.600000000000001</c:v>
                </c:pt>
                <c:pt idx="435">
                  <c:v>17.52</c:v>
                </c:pt>
                <c:pt idx="436">
                  <c:v>17.559999999999999</c:v>
                </c:pt>
                <c:pt idx="437">
                  <c:v>17.649999999999999</c:v>
                </c:pt>
                <c:pt idx="438">
                  <c:v>17.559999999999999</c:v>
                </c:pt>
                <c:pt idx="439">
                  <c:v>17.559999999999999</c:v>
                </c:pt>
                <c:pt idx="440">
                  <c:v>17.57</c:v>
                </c:pt>
                <c:pt idx="441">
                  <c:v>17.57</c:v>
                </c:pt>
                <c:pt idx="442">
                  <c:v>17.54</c:v>
                </c:pt>
                <c:pt idx="443">
                  <c:v>17.440000000000001</c:v>
                </c:pt>
                <c:pt idx="444">
                  <c:v>17.559999999999999</c:v>
                </c:pt>
                <c:pt idx="445">
                  <c:v>17.649999999999999</c:v>
                </c:pt>
                <c:pt idx="446">
                  <c:v>17.63</c:v>
                </c:pt>
                <c:pt idx="447">
                  <c:v>17.59</c:v>
                </c:pt>
                <c:pt idx="448">
                  <c:v>17.559999999999999</c:v>
                </c:pt>
                <c:pt idx="449">
                  <c:v>17.559999999999999</c:v>
                </c:pt>
                <c:pt idx="450">
                  <c:v>17.54</c:v>
                </c:pt>
                <c:pt idx="451">
                  <c:v>17.649999999999999</c:v>
                </c:pt>
                <c:pt idx="452">
                  <c:v>17.59</c:v>
                </c:pt>
                <c:pt idx="453">
                  <c:v>17.61</c:v>
                </c:pt>
                <c:pt idx="454">
                  <c:v>17.690000000000001</c:v>
                </c:pt>
                <c:pt idx="455">
                  <c:v>17.579999999999998</c:v>
                </c:pt>
                <c:pt idx="456">
                  <c:v>17.61</c:v>
                </c:pt>
                <c:pt idx="457">
                  <c:v>22.37</c:v>
                </c:pt>
                <c:pt idx="458">
                  <c:v>3.37</c:v>
                </c:pt>
                <c:pt idx="459">
                  <c:v>0.68</c:v>
                </c:pt>
                <c:pt idx="460">
                  <c:v>0.37</c:v>
                </c:pt>
                <c:pt idx="461">
                  <c:v>0.24</c:v>
                </c:pt>
                <c:pt idx="462">
                  <c:v>0.15</c:v>
                </c:pt>
                <c:pt idx="463">
                  <c:v>0.11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</c:numCache>
            </c:numRef>
          </c:xVal>
          <c:yVal>
            <c:numRef>
              <c:f>'1943 90cm'!$E$3:$E$863</c:f>
              <c:numCache>
                <c:formatCode>General</c:formatCode>
                <c:ptCount val="861"/>
                <c:pt idx="0">
                  <c:v>0</c:v>
                </c:pt>
                <c:pt idx="1">
                  <c:v>0</c:v>
                </c:pt>
                <c:pt idx="2">
                  <c:v>9.2000000000000003E-4</c:v>
                </c:pt>
                <c:pt idx="3">
                  <c:v>1.5640000000000001E-2</c:v>
                </c:pt>
                <c:pt idx="4">
                  <c:v>2.852E-2</c:v>
                </c:pt>
                <c:pt idx="5">
                  <c:v>3.4040000000000001E-2</c:v>
                </c:pt>
                <c:pt idx="6">
                  <c:v>4.1399999999999999E-2</c:v>
                </c:pt>
                <c:pt idx="7">
                  <c:v>4.9680000000000002E-2</c:v>
                </c:pt>
                <c:pt idx="8">
                  <c:v>5.1520000000000003E-2</c:v>
                </c:pt>
                <c:pt idx="9">
                  <c:v>5.5199999999999999E-2</c:v>
                </c:pt>
                <c:pt idx="10">
                  <c:v>0.30728</c:v>
                </c:pt>
                <c:pt idx="11">
                  <c:v>0.28611999999999999</c:v>
                </c:pt>
                <c:pt idx="12">
                  <c:v>0.27692</c:v>
                </c:pt>
                <c:pt idx="13">
                  <c:v>0.27324000000000004</c:v>
                </c:pt>
                <c:pt idx="14">
                  <c:v>0.27140000000000003</c:v>
                </c:pt>
                <c:pt idx="15">
                  <c:v>0.27048</c:v>
                </c:pt>
                <c:pt idx="16">
                  <c:v>0.27048</c:v>
                </c:pt>
                <c:pt idx="17">
                  <c:v>0.26863999999999999</c:v>
                </c:pt>
                <c:pt idx="18">
                  <c:v>0.26863999999999999</c:v>
                </c:pt>
                <c:pt idx="19">
                  <c:v>0.26863999999999999</c:v>
                </c:pt>
                <c:pt idx="20">
                  <c:v>0.26772000000000001</c:v>
                </c:pt>
                <c:pt idx="21">
                  <c:v>0.26772000000000001</c:v>
                </c:pt>
                <c:pt idx="22">
                  <c:v>0.26772000000000001</c:v>
                </c:pt>
                <c:pt idx="23">
                  <c:v>0.26679999999999998</c:v>
                </c:pt>
                <c:pt idx="24">
                  <c:v>0.26588000000000001</c:v>
                </c:pt>
                <c:pt idx="25">
                  <c:v>0.26588000000000001</c:v>
                </c:pt>
                <c:pt idx="26">
                  <c:v>0.26588000000000001</c:v>
                </c:pt>
                <c:pt idx="27">
                  <c:v>0.26495999999999997</c:v>
                </c:pt>
                <c:pt idx="28">
                  <c:v>0.26404</c:v>
                </c:pt>
                <c:pt idx="29">
                  <c:v>0.26311999999999997</c:v>
                </c:pt>
                <c:pt idx="30">
                  <c:v>0.26404</c:v>
                </c:pt>
                <c:pt idx="31">
                  <c:v>0.26311999999999997</c:v>
                </c:pt>
                <c:pt idx="32">
                  <c:v>0.26311999999999997</c:v>
                </c:pt>
                <c:pt idx="33">
                  <c:v>0.26219999999999999</c:v>
                </c:pt>
                <c:pt idx="34">
                  <c:v>0.26311999999999997</c:v>
                </c:pt>
                <c:pt idx="35">
                  <c:v>0.26311999999999997</c:v>
                </c:pt>
                <c:pt idx="36">
                  <c:v>0.26219999999999999</c:v>
                </c:pt>
                <c:pt idx="37">
                  <c:v>0.26219999999999999</c:v>
                </c:pt>
                <c:pt idx="38">
                  <c:v>0.26127999999999996</c:v>
                </c:pt>
                <c:pt idx="39">
                  <c:v>0.26219999999999999</c:v>
                </c:pt>
                <c:pt idx="40">
                  <c:v>0.26127999999999996</c:v>
                </c:pt>
                <c:pt idx="41">
                  <c:v>0.26127999999999996</c:v>
                </c:pt>
                <c:pt idx="42">
                  <c:v>0.26127999999999996</c:v>
                </c:pt>
                <c:pt idx="43">
                  <c:v>0.26035999999999998</c:v>
                </c:pt>
                <c:pt idx="44">
                  <c:v>0.26035999999999998</c:v>
                </c:pt>
                <c:pt idx="45">
                  <c:v>0.25944</c:v>
                </c:pt>
                <c:pt idx="46">
                  <c:v>0.25944</c:v>
                </c:pt>
                <c:pt idx="47">
                  <c:v>0.25944</c:v>
                </c:pt>
                <c:pt idx="48">
                  <c:v>0.25944</c:v>
                </c:pt>
                <c:pt idx="49">
                  <c:v>0.25852000000000003</c:v>
                </c:pt>
                <c:pt idx="50">
                  <c:v>0.25852000000000003</c:v>
                </c:pt>
                <c:pt idx="51">
                  <c:v>0.25852000000000003</c:v>
                </c:pt>
                <c:pt idx="52">
                  <c:v>0.25852000000000003</c:v>
                </c:pt>
                <c:pt idx="53">
                  <c:v>0.25852000000000003</c:v>
                </c:pt>
                <c:pt idx="54">
                  <c:v>0.25852000000000003</c:v>
                </c:pt>
                <c:pt idx="55">
                  <c:v>0.2576</c:v>
                </c:pt>
                <c:pt idx="56">
                  <c:v>0.2576</c:v>
                </c:pt>
                <c:pt idx="57">
                  <c:v>0.2576</c:v>
                </c:pt>
                <c:pt idx="58">
                  <c:v>0.2576</c:v>
                </c:pt>
                <c:pt idx="59">
                  <c:v>0.25852000000000003</c:v>
                </c:pt>
                <c:pt idx="60">
                  <c:v>0.25852000000000003</c:v>
                </c:pt>
                <c:pt idx="61">
                  <c:v>0.25668000000000002</c:v>
                </c:pt>
                <c:pt idx="62">
                  <c:v>0.2576</c:v>
                </c:pt>
                <c:pt idx="63">
                  <c:v>0.2576</c:v>
                </c:pt>
                <c:pt idx="64">
                  <c:v>0.2576</c:v>
                </c:pt>
                <c:pt idx="65">
                  <c:v>0.25668000000000002</c:v>
                </c:pt>
                <c:pt idx="66">
                  <c:v>0.25668000000000002</c:v>
                </c:pt>
                <c:pt idx="67">
                  <c:v>0.25575999999999999</c:v>
                </c:pt>
                <c:pt idx="68">
                  <c:v>0.25668000000000002</c:v>
                </c:pt>
                <c:pt idx="69">
                  <c:v>0.25668000000000002</c:v>
                </c:pt>
                <c:pt idx="70">
                  <c:v>0.2576</c:v>
                </c:pt>
                <c:pt idx="71">
                  <c:v>0.25668000000000002</c:v>
                </c:pt>
                <c:pt idx="72">
                  <c:v>0.25668000000000002</c:v>
                </c:pt>
                <c:pt idx="73">
                  <c:v>0.25575999999999999</c:v>
                </c:pt>
                <c:pt idx="74">
                  <c:v>0.25575999999999999</c:v>
                </c:pt>
                <c:pt idx="75">
                  <c:v>0.25484000000000001</c:v>
                </c:pt>
                <c:pt idx="76">
                  <c:v>0.25484000000000001</c:v>
                </c:pt>
                <c:pt idx="77">
                  <c:v>0.25575999999999999</c:v>
                </c:pt>
                <c:pt idx="78">
                  <c:v>0.25668000000000002</c:v>
                </c:pt>
                <c:pt idx="79">
                  <c:v>0.25575999999999999</c:v>
                </c:pt>
                <c:pt idx="80">
                  <c:v>0.25484000000000001</c:v>
                </c:pt>
                <c:pt idx="81">
                  <c:v>0.25484000000000001</c:v>
                </c:pt>
                <c:pt idx="82">
                  <c:v>0.25484000000000001</c:v>
                </c:pt>
                <c:pt idx="83">
                  <c:v>0.25484000000000001</c:v>
                </c:pt>
                <c:pt idx="84">
                  <c:v>0.25484000000000001</c:v>
                </c:pt>
                <c:pt idx="85">
                  <c:v>0.25484000000000001</c:v>
                </c:pt>
                <c:pt idx="86">
                  <c:v>0.25484000000000001</c:v>
                </c:pt>
                <c:pt idx="87">
                  <c:v>0.25484000000000001</c:v>
                </c:pt>
                <c:pt idx="88">
                  <c:v>0.25575999999999999</c:v>
                </c:pt>
                <c:pt idx="89">
                  <c:v>0.25484000000000001</c:v>
                </c:pt>
                <c:pt idx="90">
                  <c:v>0.25484000000000001</c:v>
                </c:pt>
                <c:pt idx="91">
                  <c:v>0.25575999999999999</c:v>
                </c:pt>
                <c:pt idx="92">
                  <c:v>0.25484000000000001</c:v>
                </c:pt>
                <c:pt idx="93">
                  <c:v>0.25391999999999998</c:v>
                </c:pt>
                <c:pt idx="94">
                  <c:v>0.25484000000000001</c:v>
                </c:pt>
                <c:pt idx="95">
                  <c:v>0.25391999999999998</c:v>
                </c:pt>
                <c:pt idx="96">
                  <c:v>0.25484000000000001</c:v>
                </c:pt>
                <c:pt idx="97">
                  <c:v>0.25484000000000001</c:v>
                </c:pt>
                <c:pt idx="98">
                  <c:v>0.25391999999999998</c:v>
                </c:pt>
                <c:pt idx="99">
                  <c:v>0.253</c:v>
                </c:pt>
                <c:pt idx="100">
                  <c:v>0.25391999999999998</c:v>
                </c:pt>
                <c:pt idx="101">
                  <c:v>0.25391999999999998</c:v>
                </c:pt>
                <c:pt idx="102">
                  <c:v>0.25391999999999998</c:v>
                </c:pt>
                <c:pt idx="103">
                  <c:v>0.25391999999999998</c:v>
                </c:pt>
                <c:pt idx="104">
                  <c:v>0.25391999999999998</c:v>
                </c:pt>
                <c:pt idx="105">
                  <c:v>0.25391999999999998</c:v>
                </c:pt>
                <c:pt idx="106">
                  <c:v>0.25391999999999998</c:v>
                </c:pt>
                <c:pt idx="107">
                  <c:v>0.253</c:v>
                </c:pt>
                <c:pt idx="108">
                  <c:v>0.253</c:v>
                </c:pt>
                <c:pt idx="109">
                  <c:v>0.24931999999999999</c:v>
                </c:pt>
                <c:pt idx="110">
                  <c:v>0.24840000000000001</c:v>
                </c:pt>
                <c:pt idx="111">
                  <c:v>0.25115999999999999</c:v>
                </c:pt>
                <c:pt idx="112">
                  <c:v>0.25208000000000003</c:v>
                </c:pt>
                <c:pt idx="113">
                  <c:v>0.253</c:v>
                </c:pt>
                <c:pt idx="114">
                  <c:v>0.25391999999999998</c:v>
                </c:pt>
                <c:pt idx="115">
                  <c:v>0.253</c:v>
                </c:pt>
                <c:pt idx="116">
                  <c:v>0.25208000000000003</c:v>
                </c:pt>
                <c:pt idx="117">
                  <c:v>0.25208000000000003</c:v>
                </c:pt>
                <c:pt idx="118">
                  <c:v>0.25115999999999999</c:v>
                </c:pt>
                <c:pt idx="119">
                  <c:v>0.25208000000000003</c:v>
                </c:pt>
                <c:pt idx="120">
                  <c:v>0.25208000000000003</c:v>
                </c:pt>
                <c:pt idx="121">
                  <c:v>0.25208000000000003</c:v>
                </c:pt>
                <c:pt idx="122">
                  <c:v>0.25208000000000003</c:v>
                </c:pt>
                <c:pt idx="123">
                  <c:v>0.25208000000000003</c:v>
                </c:pt>
                <c:pt idx="124">
                  <c:v>0.25208000000000003</c:v>
                </c:pt>
                <c:pt idx="125">
                  <c:v>0.25115999999999999</c:v>
                </c:pt>
                <c:pt idx="126">
                  <c:v>0.25115999999999999</c:v>
                </c:pt>
                <c:pt idx="127">
                  <c:v>0.25115999999999999</c:v>
                </c:pt>
                <c:pt idx="128">
                  <c:v>0.25115999999999999</c:v>
                </c:pt>
                <c:pt idx="129">
                  <c:v>0.25115999999999999</c:v>
                </c:pt>
                <c:pt idx="130">
                  <c:v>0.25208000000000003</c:v>
                </c:pt>
                <c:pt idx="131">
                  <c:v>0.25115999999999999</c:v>
                </c:pt>
                <c:pt idx="132">
                  <c:v>0.25115999999999999</c:v>
                </c:pt>
                <c:pt idx="133">
                  <c:v>0.25115999999999999</c:v>
                </c:pt>
                <c:pt idx="134">
                  <c:v>0.25115999999999999</c:v>
                </c:pt>
                <c:pt idx="135">
                  <c:v>0.25208000000000003</c:v>
                </c:pt>
                <c:pt idx="136">
                  <c:v>0.25208000000000003</c:v>
                </c:pt>
                <c:pt idx="137">
                  <c:v>0.25115999999999999</c:v>
                </c:pt>
                <c:pt idx="138">
                  <c:v>0.25024000000000002</c:v>
                </c:pt>
                <c:pt idx="139">
                  <c:v>0.25024000000000002</c:v>
                </c:pt>
                <c:pt idx="140">
                  <c:v>0.25115999999999999</c:v>
                </c:pt>
                <c:pt idx="141">
                  <c:v>0.25024000000000002</c:v>
                </c:pt>
                <c:pt idx="142">
                  <c:v>0.25115999999999999</c:v>
                </c:pt>
                <c:pt idx="143">
                  <c:v>0.25115999999999999</c:v>
                </c:pt>
                <c:pt idx="144">
                  <c:v>0.25024000000000002</c:v>
                </c:pt>
                <c:pt idx="145">
                  <c:v>0.24931999999999999</c:v>
                </c:pt>
                <c:pt idx="146">
                  <c:v>0.24840000000000001</c:v>
                </c:pt>
                <c:pt idx="147">
                  <c:v>0.24931999999999999</c:v>
                </c:pt>
                <c:pt idx="148">
                  <c:v>0.25024000000000002</c:v>
                </c:pt>
                <c:pt idx="149">
                  <c:v>0.25024000000000002</c:v>
                </c:pt>
                <c:pt idx="150">
                  <c:v>0.26127999999999996</c:v>
                </c:pt>
                <c:pt idx="151">
                  <c:v>0.27967999999999998</c:v>
                </c:pt>
                <c:pt idx="152">
                  <c:v>0.28520000000000001</c:v>
                </c:pt>
                <c:pt idx="153">
                  <c:v>0.28336</c:v>
                </c:pt>
                <c:pt idx="154">
                  <c:v>0.27967999999999998</c:v>
                </c:pt>
                <c:pt idx="155">
                  <c:v>0.27967999999999998</c:v>
                </c:pt>
                <c:pt idx="156">
                  <c:v>0.27967999999999998</c:v>
                </c:pt>
                <c:pt idx="157">
                  <c:v>0.27783999999999998</c:v>
                </c:pt>
                <c:pt idx="158">
                  <c:v>0.27692</c:v>
                </c:pt>
                <c:pt idx="159">
                  <c:v>0.27783999999999998</c:v>
                </c:pt>
                <c:pt idx="160">
                  <c:v>0.27783999999999998</c:v>
                </c:pt>
                <c:pt idx="161">
                  <c:v>0.27875999999999995</c:v>
                </c:pt>
                <c:pt idx="162">
                  <c:v>0.27783999999999998</c:v>
                </c:pt>
                <c:pt idx="163">
                  <c:v>0.27692</c:v>
                </c:pt>
                <c:pt idx="164">
                  <c:v>0.27692</c:v>
                </c:pt>
                <c:pt idx="165">
                  <c:v>0.27692</c:v>
                </c:pt>
                <c:pt idx="166">
                  <c:v>0.27783999999999998</c:v>
                </c:pt>
                <c:pt idx="167">
                  <c:v>0.27783999999999998</c:v>
                </c:pt>
                <c:pt idx="168">
                  <c:v>0.27692</c:v>
                </c:pt>
                <c:pt idx="169">
                  <c:v>0.27783999999999998</c:v>
                </c:pt>
                <c:pt idx="170">
                  <c:v>0.27783999999999998</c:v>
                </c:pt>
                <c:pt idx="171">
                  <c:v>0.27783999999999998</c:v>
                </c:pt>
                <c:pt idx="172">
                  <c:v>0.27783999999999998</c:v>
                </c:pt>
                <c:pt idx="173">
                  <c:v>0.27783999999999998</c:v>
                </c:pt>
                <c:pt idx="174">
                  <c:v>0.27783999999999998</c:v>
                </c:pt>
                <c:pt idx="175">
                  <c:v>0.27783999999999998</c:v>
                </c:pt>
                <c:pt idx="176">
                  <c:v>0.27692</c:v>
                </c:pt>
                <c:pt idx="177">
                  <c:v>0.27783999999999998</c:v>
                </c:pt>
                <c:pt idx="178">
                  <c:v>0.27783999999999998</c:v>
                </c:pt>
                <c:pt idx="179">
                  <c:v>0.27783999999999998</c:v>
                </c:pt>
                <c:pt idx="180">
                  <c:v>0.27692</c:v>
                </c:pt>
                <c:pt idx="181">
                  <c:v>0.27692</c:v>
                </c:pt>
                <c:pt idx="182">
                  <c:v>0.27783999999999998</c:v>
                </c:pt>
                <c:pt idx="183">
                  <c:v>0.27783999999999998</c:v>
                </c:pt>
                <c:pt idx="184">
                  <c:v>0.27600000000000002</c:v>
                </c:pt>
                <c:pt idx="185">
                  <c:v>0.27600000000000002</c:v>
                </c:pt>
                <c:pt idx="186">
                  <c:v>0.27600000000000002</c:v>
                </c:pt>
                <c:pt idx="187">
                  <c:v>0.27692</c:v>
                </c:pt>
                <c:pt idx="188">
                  <c:v>0.27692</c:v>
                </c:pt>
                <c:pt idx="189">
                  <c:v>0.27692</c:v>
                </c:pt>
                <c:pt idx="190">
                  <c:v>0.28611999999999999</c:v>
                </c:pt>
                <c:pt idx="191">
                  <c:v>0.29991999999999996</c:v>
                </c:pt>
                <c:pt idx="192">
                  <c:v>0.31003999999999998</c:v>
                </c:pt>
                <c:pt idx="193">
                  <c:v>0.30912000000000001</c:v>
                </c:pt>
                <c:pt idx="194">
                  <c:v>0.30636000000000002</c:v>
                </c:pt>
                <c:pt idx="195">
                  <c:v>0.30359999999999998</c:v>
                </c:pt>
                <c:pt idx="196">
                  <c:v>0.30084</c:v>
                </c:pt>
                <c:pt idx="197">
                  <c:v>0.29991999999999996</c:v>
                </c:pt>
                <c:pt idx="198">
                  <c:v>0.29991999999999996</c:v>
                </c:pt>
                <c:pt idx="199">
                  <c:v>0.29991999999999996</c:v>
                </c:pt>
                <c:pt idx="200">
                  <c:v>0.29991999999999996</c:v>
                </c:pt>
                <c:pt idx="201">
                  <c:v>0.29991999999999996</c:v>
                </c:pt>
                <c:pt idx="202">
                  <c:v>0.29899999999999999</c:v>
                </c:pt>
                <c:pt idx="203">
                  <c:v>0.29899999999999999</c:v>
                </c:pt>
                <c:pt idx="204">
                  <c:v>0.29991999999999996</c:v>
                </c:pt>
                <c:pt idx="205">
                  <c:v>0.30084</c:v>
                </c:pt>
                <c:pt idx="206">
                  <c:v>0.29991999999999996</c:v>
                </c:pt>
                <c:pt idx="207">
                  <c:v>0.29899999999999999</c:v>
                </c:pt>
                <c:pt idx="208">
                  <c:v>0.30084</c:v>
                </c:pt>
                <c:pt idx="209">
                  <c:v>0.29899999999999999</c:v>
                </c:pt>
                <c:pt idx="210">
                  <c:v>0.29899999999999999</c:v>
                </c:pt>
                <c:pt idx="211">
                  <c:v>0.29899999999999999</c:v>
                </c:pt>
                <c:pt idx="212">
                  <c:v>0.29899999999999999</c:v>
                </c:pt>
                <c:pt idx="213">
                  <c:v>0.29899999999999999</c:v>
                </c:pt>
                <c:pt idx="214">
                  <c:v>0.29991999999999996</c:v>
                </c:pt>
                <c:pt idx="215">
                  <c:v>0.29899999999999999</c:v>
                </c:pt>
                <c:pt idx="216">
                  <c:v>0.29808000000000001</c:v>
                </c:pt>
                <c:pt idx="217">
                  <c:v>0.29899999999999999</c:v>
                </c:pt>
                <c:pt idx="218">
                  <c:v>0.29808000000000001</c:v>
                </c:pt>
                <c:pt idx="219">
                  <c:v>0.29808000000000001</c:v>
                </c:pt>
                <c:pt idx="220">
                  <c:v>0.29808000000000001</c:v>
                </c:pt>
                <c:pt idx="221">
                  <c:v>0.29899999999999999</c:v>
                </c:pt>
                <c:pt idx="222">
                  <c:v>0.29808000000000001</c:v>
                </c:pt>
                <c:pt idx="223">
                  <c:v>0.29899999999999999</c:v>
                </c:pt>
                <c:pt idx="224">
                  <c:v>0.29899999999999999</c:v>
                </c:pt>
                <c:pt idx="225">
                  <c:v>0.29899999999999999</c:v>
                </c:pt>
                <c:pt idx="226">
                  <c:v>0.29899999999999999</c:v>
                </c:pt>
                <c:pt idx="227">
                  <c:v>0.29899999999999999</c:v>
                </c:pt>
                <c:pt idx="228">
                  <c:v>0.29899999999999999</c:v>
                </c:pt>
                <c:pt idx="229">
                  <c:v>0.30268</c:v>
                </c:pt>
                <c:pt idx="230">
                  <c:v>0.31924000000000002</c:v>
                </c:pt>
                <c:pt idx="231">
                  <c:v>0.33119999999999999</c:v>
                </c:pt>
                <c:pt idx="232">
                  <c:v>0.33488000000000001</c:v>
                </c:pt>
                <c:pt idx="233">
                  <c:v>0.33395999999999998</c:v>
                </c:pt>
                <c:pt idx="234">
                  <c:v>0.33119999999999999</c:v>
                </c:pt>
                <c:pt idx="235">
                  <c:v>0.33027999999999996</c:v>
                </c:pt>
                <c:pt idx="236">
                  <c:v>0.32935999999999999</c:v>
                </c:pt>
                <c:pt idx="237">
                  <c:v>0.33027999999999996</c:v>
                </c:pt>
                <c:pt idx="238">
                  <c:v>0.33027999999999996</c:v>
                </c:pt>
                <c:pt idx="239">
                  <c:v>0.33027999999999996</c:v>
                </c:pt>
                <c:pt idx="240">
                  <c:v>0.32751999999999998</c:v>
                </c:pt>
                <c:pt idx="241">
                  <c:v>0.32475999999999999</c:v>
                </c:pt>
                <c:pt idx="242">
                  <c:v>0.32475999999999999</c:v>
                </c:pt>
                <c:pt idx="243">
                  <c:v>0.32475999999999999</c:v>
                </c:pt>
                <c:pt idx="244">
                  <c:v>0.32475999999999999</c:v>
                </c:pt>
                <c:pt idx="245">
                  <c:v>0.32475999999999999</c:v>
                </c:pt>
                <c:pt idx="246">
                  <c:v>0.32475999999999999</c:v>
                </c:pt>
                <c:pt idx="247">
                  <c:v>0.32475999999999999</c:v>
                </c:pt>
                <c:pt idx="248">
                  <c:v>0.32384000000000002</c:v>
                </c:pt>
                <c:pt idx="249">
                  <c:v>0.32475999999999999</c:v>
                </c:pt>
                <c:pt idx="250">
                  <c:v>0.32475999999999999</c:v>
                </c:pt>
                <c:pt idx="251">
                  <c:v>0.32475999999999999</c:v>
                </c:pt>
                <c:pt idx="252">
                  <c:v>0.32475999999999999</c:v>
                </c:pt>
                <c:pt idx="253">
                  <c:v>0.32291999999999998</c:v>
                </c:pt>
                <c:pt idx="254">
                  <c:v>0.32384000000000002</c:v>
                </c:pt>
                <c:pt idx="255">
                  <c:v>0.32384000000000002</c:v>
                </c:pt>
                <c:pt idx="256">
                  <c:v>0.32384000000000002</c:v>
                </c:pt>
                <c:pt idx="257">
                  <c:v>0.32291999999999998</c:v>
                </c:pt>
                <c:pt idx="258">
                  <c:v>0.32384000000000002</c:v>
                </c:pt>
                <c:pt idx="259">
                  <c:v>0.32384000000000002</c:v>
                </c:pt>
                <c:pt idx="260">
                  <c:v>0.32384000000000002</c:v>
                </c:pt>
                <c:pt idx="261">
                  <c:v>0.32384000000000002</c:v>
                </c:pt>
                <c:pt idx="262">
                  <c:v>0.32384000000000002</c:v>
                </c:pt>
                <c:pt idx="263">
                  <c:v>0.32384000000000002</c:v>
                </c:pt>
                <c:pt idx="264">
                  <c:v>0.32291999999999998</c:v>
                </c:pt>
                <c:pt idx="265">
                  <c:v>0.32384000000000002</c:v>
                </c:pt>
                <c:pt idx="266">
                  <c:v>0.32384000000000002</c:v>
                </c:pt>
                <c:pt idx="267">
                  <c:v>0.32384000000000002</c:v>
                </c:pt>
                <c:pt idx="268">
                  <c:v>0.32384000000000002</c:v>
                </c:pt>
                <c:pt idx="269">
                  <c:v>0.32291999999999998</c:v>
                </c:pt>
                <c:pt idx="270">
                  <c:v>0.32291999999999998</c:v>
                </c:pt>
                <c:pt idx="271">
                  <c:v>0.32291999999999998</c:v>
                </c:pt>
                <c:pt idx="272">
                  <c:v>0.32291999999999998</c:v>
                </c:pt>
                <c:pt idx="273">
                  <c:v>0.32200000000000001</c:v>
                </c:pt>
                <c:pt idx="274">
                  <c:v>0.32291999999999998</c:v>
                </c:pt>
                <c:pt idx="275">
                  <c:v>0.32291999999999998</c:v>
                </c:pt>
                <c:pt idx="276">
                  <c:v>0.32200000000000001</c:v>
                </c:pt>
                <c:pt idx="277">
                  <c:v>0.32291999999999998</c:v>
                </c:pt>
                <c:pt idx="278">
                  <c:v>0.32291999999999998</c:v>
                </c:pt>
                <c:pt idx="279">
                  <c:v>0.32291999999999998</c:v>
                </c:pt>
                <c:pt idx="280">
                  <c:v>0.32291999999999998</c:v>
                </c:pt>
                <c:pt idx="281">
                  <c:v>0.32291999999999998</c:v>
                </c:pt>
                <c:pt idx="282">
                  <c:v>0.32291999999999998</c:v>
                </c:pt>
                <c:pt idx="283">
                  <c:v>0.32291999999999998</c:v>
                </c:pt>
                <c:pt idx="284">
                  <c:v>0.32291999999999998</c:v>
                </c:pt>
                <c:pt idx="285">
                  <c:v>0.32291999999999998</c:v>
                </c:pt>
                <c:pt idx="286">
                  <c:v>0.32291999999999998</c:v>
                </c:pt>
                <c:pt idx="287">
                  <c:v>0.32200000000000001</c:v>
                </c:pt>
                <c:pt idx="288">
                  <c:v>0.32291999999999998</c:v>
                </c:pt>
                <c:pt idx="289">
                  <c:v>0.32291999999999998</c:v>
                </c:pt>
                <c:pt idx="290">
                  <c:v>0.32108000000000003</c:v>
                </c:pt>
                <c:pt idx="291">
                  <c:v>0.32200000000000001</c:v>
                </c:pt>
                <c:pt idx="292">
                  <c:v>0.32200000000000001</c:v>
                </c:pt>
                <c:pt idx="293">
                  <c:v>0.32108000000000003</c:v>
                </c:pt>
                <c:pt idx="294">
                  <c:v>0.32200000000000001</c:v>
                </c:pt>
                <c:pt idx="295">
                  <c:v>0.32200000000000001</c:v>
                </c:pt>
                <c:pt idx="296">
                  <c:v>0.32200000000000001</c:v>
                </c:pt>
                <c:pt idx="297">
                  <c:v>0.32200000000000001</c:v>
                </c:pt>
                <c:pt idx="298">
                  <c:v>0.32200000000000001</c:v>
                </c:pt>
                <c:pt idx="299">
                  <c:v>0.32108000000000003</c:v>
                </c:pt>
                <c:pt idx="300">
                  <c:v>0.32200000000000001</c:v>
                </c:pt>
                <c:pt idx="301">
                  <c:v>0.32291999999999998</c:v>
                </c:pt>
                <c:pt idx="302">
                  <c:v>0.32291999999999998</c:v>
                </c:pt>
                <c:pt idx="303">
                  <c:v>0.32291999999999998</c:v>
                </c:pt>
                <c:pt idx="304">
                  <c:v>0.32291999999999998</c:v>
                </c:pt>
                <c:pt idx="305">
                  <c:v>0.32291999999999998</c:v>
                </c:pt>
                <c:pt idx="306">
                  <c:v>0.32200000000000001</c:v>
                </c:pt>
                <c:pt idx="307">
                  <c:v>0.32200000000000001</c:v>
                </c:pt>
                <c:pt idx="308">
                  <c:v>0.32200000000000001</c:v>
                </c:pt>
                <c:pt idx="309">
                  <c:v>0.32200000000000001</c:v>
                </c:pt>
                <c:pt idx="310">
                  <c:v>0.32108000000000003</c:v>
                </c:pt>
                <c:pt idx="311">
                  <c:v>0.31924000000000002</c:v>
                </c:pt>
                <c:pt idx="312">
                  <c:v>0.30912000000000001</c:v>
                </c:pt>
                <c:pt idx="313">
                  <c:v>0.29808000000000001</c:v>
                </c:pt>
                <c:pt idx="314">
                  <c:v>0.29808000000000001</c:v>
                </c:pt>
                <c:pt idx="315">
                  <c:v>0.29808000000000001</c:v>
                </c:pt>
                <c:pt idx="316">
                  <c:v>0.29899999999999999</c:v>
                </c:pt>
                <c:pt idx="317">
                  <c:v>0.29808000000000001</c:v>
                </c:pt>
                <c:pt idx="318">
                  <c:v>0.29715999999999998</c:v>
                </c:pt>
                <c:pt idx="319">
                  <c:v>0.29808000000000001</c:v>
                </c:pt>
                <c:pt idx="320">
                  <c:v>0.29808000000000001</c:v>
                </c:pt>
                <c:pt idx="321">
                  <c:v>0.29808000000000001</c:v>
                </c:pt>
                <c:pt idx="322">
                  <c:v>0.29808000000000001</c:v>
                </c:pt>
                <c:pt idx="323">
                  <c:v>0.29808000000000001</c:v>
                </c:pt>
                <c:pt idx="324">
                  <c:v>0.29808000000000001</c:v>
                </c:pt>
                <c:pt idx="325">
                  <c:v>0.29808000000000001</c:v>
                </c:pt>
                <c:pt idx="326">
                  <c:v>0.29808000000000001</c:v>
                </c:pt>
                <c:pt idx="327">
                  <c:v>0.29808000000000001</c:v>
                </c:pt>
                <c:pt idx="328">
                  <c:v>0.29808000000000001</c:v>
                </c:pt>
                <c:pt idx="329">
                  <c:v>0.29808000000000001</c:v>
                </c:pt>
                <c:pt idx="330">
                  <c:v>0.29808000000000001</c:v>
                </c:pt>
                <c:pt idx="331">
                  <c:v>0.29808000000000001</c:v>
                </c:pt>
                <c:pt idx="332">
                  <c:v>0.29808000000000001</c:v>
                </c:pt>
                <c:pt idx="333">
                  <c:v>0.29808000000000001</c:v>
                </c:pt>
                <c:pt idx="334">
                  <c:v>0.29808000000000001</c:v>
                </c:pt>
                <c:pt idx="335">
                  <c:v>0.29808000000000001</c:v>
                </c:pt>
                <c:pt idx="336">
                  <c:v>0.29715999999999998</c:v>
                </c:pt>
                <c:pt idx="337">
                  <c:v>0.29808000000000001</c:v>
                </c:pt>
                <c:pt idx="338">
                  <c:v>0.29808000000000001</c:v>
                </c:pt>
                <c:pt idx="339">
                  <c:v>0.29808000000000001</c:v>
                </c:pt>
                <c:pt idx="340">
                  <c:v>0.29899999999999999</c:v>
                </c:pt>
                <c:pt idx="341">
                  <c:v>0.29899999999999999</c:v>
                </c:pt>
                <c:pt idx="342">
                  <c:v>0.29899999999999999</c:v>
                </c:pt>
                <c:pt idx="343">
                  <c:v>0.29808000000000001</c:v>
                </c:pt>
                <c:pt idx="344">
                  <c:v>0.29899999999999999</c:v>
                </c:pt>
                <c:pt idx="345">
                  <c:v>0.29808000000000001</c:v>
                </c:pt>
                <c:pt idx="346">
                  <c:v>0.29899999999999999</c:v>
                </c:pt>
                <c:pt idx="347">
                  <c:v>0.29808000000000001</c:v>
                </c:pt>
                <c:pt idx="348">
                  <c:v>0.2898</c:v>
                </c:pt>
                <c:pt idx="349">
                  <c:v>0.28704000000000002</c:v>
                </c:pt>
                <c:pt idx="350">
                  <c:v>0.28611999999999999</c:v>
                </c:pt>
                <c:pt idx="351">
                  <c:v>0.28336</c:v>
                </c:pt>
                <c:pt idx="352">
                  <c:v>0.28243999999999997</c:v>
                </c:pt>
                <c:pt idx="353">
                  <c:v>0.28243999999999997</c:v>
                </c:pt>
                <c:pt idx="354">
                  <c:v>0.28151999999999999</c:v>
                </c:pt>
                <c:pt idx="355">
                  <c:v>0.27967999999999998</c:v>
                </c:pt>
                <c:pt idx="356">
                  <c:v>0.27600000000000002</c:v>
                </c:pt>
                <c:pt idx="357">
                  <c:v>0.27416000000000001</c:v>
                </c:pt>
                <c:pt idx="358">
                  <c:v>0.27416000000000001</c:v>
                </c:pt>
                <c:pt idx="359">
                  <c:v>0.27324000000000004</c:v>
                </c:pt>
                <c:pt idx="360">
                  <c:v>0.27324000000000004</c:v>
                </c:pt>
                <c:pt idx="361">
                  <c:v>0.27416000000000001</c:v>
                </c:pt>
                <c:pt idx="362">
                  <c:v>0.27416000000000001</c:v>
                </c:pt>
                <c:pt idx="363">
                  <c:v>0.27416000000000001</c:v>
                </c:pt>
                <c:pt idx="364">
                  <c:v>0.27416000000000001</c:v>
                </c:pt>
                <c:pt idx="365">
                  <c:v>0.27324000000000004</c:v>
                </c:pt>
                <c:pt idx="366">
                  <c:v>0.27324000000000004</c:v>
                </c:pt>
                <c:pt idx="367">
                  <c:v>0.27324000000000004</c:v>
                </c:pt>
                <c:pt idx="368">
                  <c:v>0.27324000000000004</c:v>
                </c:pt>
                <c:pt idx="369">
                  <c:v>0.27416000000000001</c:v>
                </c:pt>
                <c:pt idx="370">
                  <c:v>0.27324000000000004</c:v>
                </c:pt>
                <c:pt idx="371">
                  <c:v>0.27416000000000001</c:v>
                </c:pt>
                <c:pt idx="372">
                  <c:v>0.27507999999999999</c:v>
                </c:pt>
                <c:pt idx="373">
                  <c:v>0.27416000000000001</c:v>
                </c:pt>
                <c:pt idx="374">
                  <c:v>0.27507999999999999</c:v>
                </c:pt>
                <c:pt idx="375">
                  <c:v>0.27507999999999999</c:v>
                </c:pt>
                <c:pt idx="376">
                  <c:v>0.27416000000000001</c:v>
                </c:pt>
                <c:pt idx="377">
                  <c:v>0.27507999999999999</c:v>
                </c:pt>
                <c:pt idx="378">
                  <c:v>0.27507999999999999</c:v>
                </c:pt>
                <c:pt idx="379">
                  <c:v>0.27507999999999999</c:v>
                </c:pt>
                <c:pt idx="380">
                  <c:v>0.27507999999999999</c:v>
                </c:pt>
                <c:pt idx="381">
                  <c:v>0.27507999999999999</c:v>
                </c:pt>
                <c:pt idx="382">
                  <c:v>0.27507999999999999</c:v>
                </c:pt>
                <c:pt idx="383">
                  <c:v>0.27507999999999999</c:v>
                </c:pt>
                <c:pt idx="384">
                  <c:v>0.27507999999999999</c:v>
                </c:pt>
                <c:pt idx="385">
                  <c:v>0.27600000000000002</c:v>
                </c:pt>
                <c:pt idx="386">
                  <c:v>0.27600000000000002</c:v>
                </c:pt>
                <c:pt idx="387">
                  <c:v>0.27600000000000002</c:v>
                </c:pt>
                <c:pt idx="388">
                  <c:v>0.27507999999999999</c:v>
                </c:pt>
                <c:pt idx="389">
                  <c:v>0.27600000000000002</c:v>
                </c:pt>
                <c:pt idx="390">
                  <c:v>0.27507999999999999</c:v>
                </c:pt>
                <c:pt idx="391">
                  <c:v>0.27600000000000002</c:v>
                </c:pt>
                <c:pt idx="392">
                  <c:v>0.27507999999999999</c:v>
                </c:pt>
                <c:pt idx="393">
                  <c:v>0.27600000000000002</c:v>
                </c:pt>
                <c:pt idx="394">
                  <c:v>0.27600000000000002</c:v>
                </c:pt>
                <c:pt idx="395">
                  <c:v>0.27600000000000002</c:v>
                </c:pt>
                <c:pt idx="396">
                  <c:v>0.27600000000000002</c:v>
                </c:pt>
                <c:pt idx="397">
                  <c:v>0.27600000000000002</c:v>
                </c:pt>
                <c:pt idx="398">
                  <c:v>0.27600000000000002</c:v>
                </c:pt>
                <c:pt idx="399">
                  <c:v>0.27600000000000002</c:v>
                </c:pt>
                <c:pt idx="400">
                  <c:v>0.27600000000000002</c:v>
                </c:pt>
                <c:pt idx="401">
                  <c:v>0.27507999999999999</c:v>
                </c:pt>
                <c:pt idx="402">
                  <c:v>0.27507999999999999</c:v>
                </c:pt>
                <c:pt idx="403">
                  <c:v>0.27600000000000002</c:v>
                </c:pt>
                <c:pt idx="404">
                  <c:v>0.27507999999999999</c:v>
                </c:pt>
                <c:pt idx="405">
                  <c:v>0.27416000000000001</c:v>
                </c:pt>
                <c:pt idx="406">
                  <c:v>0.26035999999999998</c:v>
                </c:pt>
                <c:pt idx="407">
                  <c:v>0.25208000000000003</c:v>
                </c:pt>
                <c:pt idx="408">
                  <c:v>0.24747999999999998</c:v>
                </c:pt>
                <c:pt idx="409">
                  <c:v>0.24931999999999999</c:v>
                </c:pt>
                <c:pt idx="410">
                  <c:v>0.24840000000000001</c:v>
                </c:pt>
                <c:pt idx="411">
                  <c:v>0.24656</c:v>
                </c:pt>
                <c:pt idx="412">
                  <c:v>0.24747999999999998</c:v>
                </c:pt>
                <c:pt idx="413">
                  <c:v>0.24840000000000001</c:v>
                </c:pt>
                <c:pt idx="414">
                  <c:v>0.24656</c:v>
                </c:pt>
                <c:pt idx="415">
                  <c:v>0.24747999999999998</c:v>
                </c:pt>
                <c:pt idx="416">
                  <c:v>0.24747999999999998</c:v>
                </c:pt>
                <c:pt idx="417">
                  <c:v>0.24840000000000001</c:v>
                </c:pt>
                <c:pt idx="418">
                  <c:v>0.24656</c:v>
                </c:pt>
                <c:pt idx="419">
                  <c:v>0.24656</c:v>
                </c:pt>
                <c:pt idx="420">
                  <c:v>0.24747999999999998</c:v>
                </c:pt>
                <c:pt idx="421">
                  <c:v>0.24747999999999998</c:v>
                </c:pt>
                <c:pt idx="422">
                  <c:v>0.24656</c:v>
                </c:pt>
                <c:pt idx="423">
                  <c:v>0.24656</c:v>
                </c:pt>
                <c:pt idx="424">
                  <c:v>0.24747999999999998</c:v>
                </c:pt>
                <c:pt idx="425">
                  <c:v>0.24564</c:v>
                </c:pt>
                <c:pt idx="426">
                  <c:v>0.24656</c:v>
                </c:pt>
                <c:pt idx="427">
                  <c:v>0.24747999999999998</c:v>
                </c:pt>
                <c:pt idx="428">
                  <c:v>0.24840000000000001</c:v>
                </c:pt>
                <c:pt idx="429">
                  <c:v>0.24747999999999998</c:v>
                </c:pt>
                <c:pt idx="430">
                  <c:v>0.24747999999999998</c:v>
                </c:pt>
                <c:pt idx="431">
                  <c:v>0.24747999999999998</c:v>
                </c:pt>
                <c:pt idx="432">
                  <c:v>0.24656</c:v>
                </c:pt>
                <c:pt idx="433">
                  <c:v>0.24747999999999998</c:v>
                </c:pt>
                <c:pt idx="434">
                  <c:v>0.24747999999999998</c:v>
                </c:pt>
                <c:pt idx="435">
                  <c:v>0.24747999999999998</c:v>
                </c:pt>
                <c:pt idx="436">
                  <c:v>0.24747999999999998</c:v>
                </c:pt>
                <c:pt idx="437">
                  <c:v>0.24747999999999998</c:v>
                </c:pt>
                <c:pt idx="438">
                  <c:v>0.24840000000000001</c:v>
                </c:pt>
                <c:pt idx="439">
                  <c:v>0.24840000000000001</c:v>
                </c:pt>
                <c:pt idx="440">
                  <c:v>0.24747999999999998</c:v>
                </c:pt>
                <c:pt idx="441">
                  <c:v>0.24747999999999998</c:v>
                </c:pt>
                <c:pt idx="442">
                  <c:v>0.24747999999999998</c:v>
                </c:pt>
                <c:pt idx="443">
                  <c:v>0.24840000000000001</c:v>
                </c:pt>
                <c:pt idx="444">
                  <c:v>0.24840000000000001</c:v>
                </c:pt>
                <c:pt idx="445">
                  <c:v>0.24656</c:v>
                </c:pt>
                <c:pt idx="446">
                  <c:v>0.24656</c:v>
                </c:pt>
                <c:pt idx="447">
                  <c:v>0.24747999999999998</c:v>
                </c:pt>
                <c:pt idx="448">
                  <c:v>0.24656</c:v>
                </c:pt>
                <c:pt idx="449">
                  <c:v>0.24564</c:v>
                </c:pt>
                <c:pt idx="450">
                  <c:v>0.24656</c:v>
                </c:pt>
                <c:pt idx="451">
                  <c:v>0.24747999999999998</c:v>
                </c:pt>
                <c:pt idx="452">
                  <c:v>0.24656</c:v>
                </c:pt>
                <c:pt idx="453">
                  <c:v>0.24656</c:v>
                </c:pt>
                <c:pt idx="454">
                  <c:v>0.24656</c:v>
                </c:pt>
                <c:pt idx="455">
                  <c:v>0.24747999999999998</c:v>
                </c:pt>
                <c:pt idx="456">
                  <c:v>0.24656</c:v>
                </c:pt>
                <c:pt idx="457">
                  <c:v>2.4840000000000001E-2</c:v>
                </c:pt>
                <c:pt idx="458">
                  <c:v>1.84E-2</c:v>
                </c:pt>
                <c:pt idx="459">
                  <c:v>2.7599999999999999E-3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6902120"/>
        <c:axId val="226902512"/>
      </c:scatterChart>
      <c:valAx>
        <c:axId val="226902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Voltage (kV)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902512"/>
        <c:crosses val="autoZero"/>
        <c:crossBetween val="midCat"/>
      </c:valAx>
      <c:valAx>
        <c:axId val="226902512"/>
        <c:scaling>
          <c:orientation val="minMax"/>
          <c:max val="0.30000000000000004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Current (mA)</a:t>
                </a:r>
              </a:p>
            </c:rich>
          </c:tx>
          <c:layout>
            <c:manualLayout>
              <c:xMode val="edge"/>
              <c:yMode val="edge"/>
              <c:x val="2.0808727650074757E-2"/>
              <c:y val="0.392506044477153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6902120"/>
        <c:crosses val="autoZero"/>
        <c:crossBetween val="midCat"/>
        <c:majorUnit val="2.5000000000000005E-2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1"/>
          <c:tx>
            <c:v>Supply Voltage</c:v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xVal>
            <c:numRef>
              <c:f>'1943 90cm'!$G$3:$G$1002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'1943 90cm'!$K$3:$K$843</c:f>
              <c:numCache>
                <c:formatCode>General</c:formatCode>
                <c:ptCount val="841"/>
                <c:pt idx="0">
                  <c:v>0</c:v>
                </c:pt>
                <c:pt idx="1">
                  <c:v>0</c:v>
                </c:pt>
                <c:pt idx="2">
                  <c:v>9.33</c:v>
                </c:pt>
                <c:pt idx="3">
                  <c:v>20.52</c:v>
                </c:pt>
                <c:pt idx="4">
                  <c:v>24.96</c:v>
                </c:pt>
                <c:pt idx="5">
                  <c:v>27.88</c:v>
                </c:pt>
                <c:pt idx="6">
                  <c:v>31.51</c:v>
                </c:pt>
                <c:pt idx="7">
                  <c:v>33.020000000000003</c:v>
                </c:pt>
                <c:pt idx="8">
                  <c:v>34.840000000000003</c:v>
                </c:pt>
                <c:pt idx="9">
                  <c:v>35.630000000000003</c:v>
                </c:pt>
                <c:pt idx="10">
                  <c:v>32.4</c:v>
                </c:pt>
                <c:pt idx="11">
                  <c:v>31.69</c:v>
                </c:pt>
                <c:pt idx="12">
                  <c:v>31.67</c:v>
                </c:pt>
                <c:pt idx="13">
                  <c:v>31.62</c:v>
                </c:pt>
                <c:pt idx="14">
                  <c:v>31.61</c:v>
                </c:pt>
                <c:pt idx="15">
                  <c:v>31.6</c:v>
                </c:pt>
                <c:pt idx="16">
                  <c:v>31.6</c:v>
                </c:pt>
                <c:pt idx="17">
                  <c:v>31.6</c:v>
                </c:pt>
                <c:pt idx="18">
                  <c:v>31.6</c:v>
                </c:pt>
                <c:pt idx="19">
                  <c:v>31.59</c:v>
                </c:pt>
                <c:pt idx="20">
                  <c:v>31.59</c:v>
                </c:pt>
                <c:pt idx="21">
                  <c:v>31.6</c:v>
                </c:pt>
                <c:pt idx="22">
                  <c:v>31.6</c:v>
                </c:pt>
                <c:pt idx="23">
                  <c:v>31.6</c:v>
                </c:pt>
                <c:pt idx="24">
                  <c:v>31.58</c:v>
                </c:pt>
                <c:pt idx="25">
                  <c:v>31.59</c:v>
                </c:pt>
                <c:pt idx="26">
                  <c:v>31.59</c:v>
                </c:pt>
                <c:pt idx="27">
                  <c:v>31.59</c:v>
                </c:pt>
                <c:pt idx="28">
                  <c:v>31.58</c:v>
                </c:pt>
                <c:pt idx="29">
                  <c:v>31.58</c:v>
                </c:pt>
                <c:pt idx="30">
                  <c:v>31.58</c:v>
                </c:pt>
                <c:pt idx="31">
                  <c:v>31.58</c:v>
                </c:pt>
                <c:pt idx="32">
                  <c:v>31.59</c:v>
                </c:pt>
                <c:pt idx="33">
                  <c:v>31.59</c:v>
                </c:pt>
                <c:pt idx="34">
                  <c:v>31.58</c:v>
                </c:pt>
                <c:pt idx="35">
                  <c:v>31.59</c:v>
                </c:pt>
                <c:pt idx="36">
                  <c:v>31.59</c:v>
                </c:pt>
                <c:pt idx="37">
                  <c:v>31.59</c:v>
                </c:pt>
                <c:pt idx="38">
                  <c:v>31.59</c:v>
                </c:pt>
                <c:pt idx="39">
                  <c:v>31.58</c:v>
                </c:pt>
                <c:pt idx="40">
                  <c:v>31.59</c:v>
                </c:pt>
                <c:pt idx="41">
                  <c:v>31.6</c:v>
                </c:pt>
                <c:pt idx="42">
                  <c:v>31.6</c:v>
                </c:pt>
                <c:pt idx="43">
                  <c:v>31.6</c:v>
                </c:pt>
                <c:pt idx="44">
                  <c:v>31.6</c:v>
                </c:pt>
                <c:pt idx="45">
                  <c:v>31.6</c:v>
                </c:pt>
                <c:pt idx="46">
                  <c:v>31.6</c:v>
                </c:pt>
                <c:pt idx="47">
                  <c:v>31.6</c:v>
                </c:pt>
                <c:pt idx="48">
                  <c:v>31.6</c:v>
                </c:pt>
                <c:pt idx="49">
                  <c:v>31.6</c:v>
                </c:pt>
                <c:pt idx="50">
                  <c:v>31.6</c:v>
                </c:pt>
                <c:pt idx="51">
                  <c:v>31.6</c:v>
                </c:pt>
                <c:pt idx="52">
                  <c:v>31.6</c:v>
                </c:pt>
                <c:pt idx="53">
                  <c:v>31.61</c:v>
                </c:pt>
                <c:pt idx="54">
                  <c:v>31.61</c:v>
                </c:pt>
                <c:pt idx="55">
                  <c:v>31.6</c:v>
                </c:pt>
                <c:pt idx="56">
                  <c:v>31.61</c:v>
                </c:pt>
                <c:pt idx="57">
                  <c:v>31.61</c:v>
                </c:pt>
                <c:pt idx="58">
                  <c:v>31.61</c:v>
                </c:pt>
                <c:pt idx="59">
                  <c:v>31.61</c:v>
                </c:pt>
                <c:pt idx="60">
                  <c:v>31.61</c:v>
                </c:pt>
                <c:pt idx="61">
                  <c:v>31.61</c:v>
                </c:pt>
                <c:pt idx="62">
                  <c:v>31.61</c:v>
                </c:pt>
                <c:pt idx="63">
                  <c:v>31.61</c:v>
                </c:pt>
                <c:pt idx="64">
                  <c:v>31.61</c:v>
                </c:pt>
                <c:pt idx="65">
                  <c:v>31.61</c:v>
                </c:pt>
                <c:pt idx="66">
                  <c:v>31.61</c:v>
                </c:pt>
                <c:pt idx="67">
                  <c:v>31.61</c:v>
                </c:pt>
                <c:pt idx="68">
                  <c:v>31.61</c:v>
                </c:pt>
                <c:pt idx="69">
                  <c:v>31.61</c:v>
                </c:pt>
                <c:pt idx="70">
                  <c:v>31.61</c:v>
                </c:pt>
                <c:pt idx="71">
                  <c:v>31.61</c:v>
                </c:pt>
                <c:pt idx="72">
                  <c:v>31.61</c:v>
                </c:pt>
                <c:pt idx="73">
                  <c:v>31.61</c:v>
                </c:pt>
                <c:pt idx="74">
                  <c:v>31.61</c:v>
                </c:pt>
                <c:pt idx="75">
                  <c:v>31.61</c:v>
                </c:pt>
                <c:pt idx="76">
                  <c:v>31.6</c:v>
                </c:pt>
                <c:pt idx="77">
                  <c:v>31.61</c:v>
                </c:pt>
                <c:pt idx="78">
                  <c:v>31.61</c:v>
                </c:pt>
                <c:pt idx="79">
                  <c:v>31.6</c:v>
                </c:pt>
                <c:pt idx="80">
                  <c:v>31.6</c:v>
                </c:pt>
                <c:pt idx="81">
                  <c:v>31.6</c:v>
                </c:pt>
                <c:pt idx="82">
                  <c:v>31.6</c:v>
                </c:pt>
                <c:pt idx="83">
                  <c:v>31.59</c:v>
                </c:pt>
                <c:pt idx="84">
                  <c:v>31.6</c:v>
                </c:pt>
                <c:pt idx="85">
                  <c:v>31.6</c:v>
                </c:pt>
                <c:pt idx="86">
                  <c:v>31.6</c:v>
                </c:pt>
                <c:pt idx="87">
                  <c:v>31.6</c:v>
                </c:pt>
                <c:pt idx="88">
                  <c:v>31.6</c:v>
                </c:pt>
                <c:pt idx="89">
                  <c:v>31.6</c:v>
                </c:pt>
                <c:pt idx="90">
                  <c:v>31.6</c:v>
                </c:pt>
                <c:pt idx="91">
                  <c:v>31.6</c:v>
                </c:pt>
                <c:pt idx="92">
                  <c:v>31.6</c:v>
                </c:pt>
                <c:pt idx="93">
                  <c:v>31.6</c:v>
                </c:pt>
                <c:pt idx="94">
                  <c:v>31.6</c:v>
                </c:pt>
                <c:pt idx="95">
                  <c:v>31.6</c:v>
                </c:pt>
                <c:pt idx="96">
                  <c:v>31.6</c:v>
                </c:pt>
                <c:pt idx="97">
                  <c:v>31.6</c:v>
                </c:pt>
                <c:pt idx="98">
                  <c:v>31.59</c:v>
                </c:pt>
                <c:pt idx="99">
                  <c:v>31.59</c:v>
                </c:pt>
                <c:pt idx="100">
                  <c:v>31.59</c:v>
                </c:pt>
                <c:pt idx="101">
                  <c:v>31.59</c:v>
                </c:pt>
                <c:pt idx="102">
                  <c:v>31.59</c:v>
                </c:pt>
                <c:pt idx="103">
                  <c:v>31.59</c:v>
                </c:pt>
                <c:pt idx="104">
                  <c:v>31.59</c:v>
                </c:pt>
                <c:pt idx="105">
                  <c:v>31.6</c:v>
                </c:pt>
                <c:pt idx="106">
                  <c:v>31.6</c:v>
                </c:pt>
                <c:pt idx="107">
                  <c:v>31.6</c:v>
                </c:pt>
                <c:pt idx="108">
                  <c:v>31.6</c:v>
                </c:pt>
                <c:pt idx="109">
                  <c:v>31.4</c:v>
                </c:pt>
                <c:pt idx="110">
                  <c:v>31.34</c:v>
                </c:pt>
                <c:pt idx="111">
                  <c:v>31.5</c:v>
                </c:pt>
                <c:pt idx="112">
                  <c:v>31.58</c:v>
                </c:pt>
                <c:pt idx="113">
                  <c:v>31.58</c:v>
                </c:pt>
                <c:pt idx="114">
                  <c:v>31.57</c:v>
                </c:pt>
                <c:pt idx="115">
                  <c:v>31.56</c:v>
                </c:pt>
                <c:pt idx="116">
                  <c:v>31.55</c:v>
                </c:pt>
                <c:pt idx="117">
                  <c:v>31.56</c:v>
                </c:pt>
                <c:pt idx="118">
                  <c:v>31.56</c:v>
                </c:pt>
                <c:pt idx="119">
                  <c:v>31.56</c:v>
                </c:pt>
                <c:pt idx="120">
                  <c:v>31.56</c:v>
                </c:pt>
                <c:pt idx="121">
                  <c:v>31.56</c:v>
                </c:pt>
                <c:pt idx="122">
                  <c:v>31.56</c:v>
                </c:pt>
                <c:pt idx="123">
                  <c:v>31.56</c:v>
                </c:pt>
                <c:pt idx="124">
                  <c:v>31.56</c:v>
                </c:pt>
                <c:pt idx="125">
                  <c:v>31.56</c:v>
                </c:pt>
                <c:pt idx="126">
                  <c:v>31.57</c:v>
                </c:pt>
                <c:pt idx="127">
                  <c:v>31.56</c:v>
                </c:pt>
                <c:pt idx="128">
                  <c:v>31.56</c:v>
                </c:pt>
                <c:pt idx="129">
                  <c:v>31.56</c:v>
                </c:pt>
                <c:pt idx="130">
                  <c:v>31.56</c:v>
                </c:pt>
                <c:pt idx="131">
                  <c:v>31.56</c:v>
                </c:pt>
                <c:pt idx="132">
                  <c:v>31.56</c:v>
                </c:pt>
                <c:pt idx="133">
                  <c:v>31.56</c:v>
                </c:pt>
                <c:pt idx="134">
                  <c:v>31.56</c:v>
                </c:pt>
                <c:pt idx="135">
                  <c:v>31.56</c:v>
                </c:pt>
                <c:pt idx="136">
                  <c:v>31.56</c:v>
                </c:pt>
                <c:pt idx="137">
                  <c:v>31.56</c:v>
                </c:pt>
                <c:pt idx="138">
                  <c:v>31.56</c:v>
                </c:pt>
                <c:pt idx="139">
                  <c:v>31.57</c:v>
                </c:pt>
                <c:pt idx="140">
                  <c:v>31.56</c:v>
                </c:pt>
                <c:pt idx="141">
                  <c:v>31.56</c:v>
                </c:pt>
                <c:pt idx="142">
                  <c:v>31.56</c:v>
                </c:pt>
                <c:pt idx="143">
                  <c:v>31.56</c:v>
                </c:pt>
                <c:pt idx="144">
                  <c:v>31.56</c:v>
                </c:pt>
                <c:pt idx="145">
                  <c:v>31.56</c:v>
                </c:pt>
                <c:pt idx="146">
                  <c:v>31.56</c:v>
                </c:pt>
                <c:pt idx="147">
                  <c:v>31.56</c:v>
                </c:pt>
                <c:pt idx="148">
                  <c:v>31.56</c:v>
                </c:pt>
                <c:pt idx="149">
                  <c:v>31.57</c:v>
                </c:pt>
                <c:pt idx="150">
                  <c:v>32.6</c:v>
                </c:pt>
                <c:pt idx="151">
                  <c:v>33.29</c:v>
                </c:pt>
                <c:pt idx="152">
                  <c:v>33.299999999999997</c:v>
                </c:pt>
                <c:pt idx="153">
                  <c:v>33.07</c:v>
                </c:pt>
                <c:pt idx="154">
                  <c:v>33.03</c:v>
                </c:pt>
                <c:pt idx="155">
                  <c:v>33.020000000000003</c:v>
                </c:pt>
                <c:pt idx="156">
                  <c:v>32.99</c:v>
                </c:pt>
                <c:pt idx="157">
                  <c:v>32.950000000000003</c:v>
                </c:pt>
                <c:pt idx="158">
                  <c:v>32.950000000000003</c:v>
                </c:pt>
                <c:pt idx="159">
                  <c:v>32.950000000000003</c:v>
                </c:pt>
                <c:pt idx="160">
                  <c:v>32.950000000000003</c:v>
                </c:pt>
                <c:pt idx="161">
                  <c:v>32.950000000000003</c:v>
                </c:pt>
                <c:pt idx="162">
                  <c:v>32.950000000000003</c:v>
                </c:pt>
                <c:pt idx="163">
                  <c:v>32.950000000000003</c:v>
                </c:pt>
                <c:pt idx="164">
                  <c:v>32.950000000000003</c:v>
                </c:pt>
                <c:pt idx="165">
                  <c:v>32.950000000000003</c:v>
                </c:pt>
                <c:pt idx="166">
                  <c:v>32.950000000000003</c:v>
                </c:pt>
                <c:pt idx="167">
                  <c:v>32.950000000000003</c:v>
                </c:pt>
                <c:pt idx="168">
                  <c:v>32.950000000000003</c:v>
                </c:pt>
                <c:pt idx="169">
                  <c:v>32.950000000000003</c:v>
                </c:pt>
                <c:pt idx="170">
                  <c:v>32.950000000000003</c:v>
                </c:pt>
                <c:pt idx="171">
                  <c:v>32.950000000000003</c:v>
                </c:pt>
                <c:pt idx="172">
                  <c:v>32.94</c:v>
                </c:pt>
                <c:pt idx="173">
                  <c:v>32.94</c:v>
                </c:pt>
                <c:pt idx="174">
                  <c:v>32.94</c:v>
                </c:pt>
                <c:pt idx="175">
                  <c:v>32.94</c:v>
                </c:pt>
                <c:pt idx="176">
                  <c:v>32.94</c:v>
                </c:pt>
                <c:pt idx="177">
                  <c:v>32.950000000000003</c:v>
                </c:pt>
                <c:pt idx="178">
                  <c:v>32.950000000000003</c:v>
                </c:pt>
                <c:pt idx="179">
                  <c:v>32.950000000000003</c:v>
                </c:pt>
                <c:pt idx="180">
                  <c:v>32.950000000000003</c:v>
                </c:pt>
                <c:pt idx="181">
                  <c:v>32.950000000000003</c:v>
                </c:pt>
                <c:pt idx="182">
                  <c:v>32.950000000000003</c:v>
                </c:pt>
                <c:pt idx="183">
                  <c:v>32.950000000000003</c:v>
                </c:pt>
                <c:pt idx="184">
                  <c:v>32.950000000000003</c:v>
                </c:pt>
                <c:pt idx="185">
                  <c:v>32.950000000000003</c:v>
                </c:pt>
                <c:pt idx="186">
                  <c:v>32.950000000000003</c:v>
                </c:pt>
                <c:pt idx="187">
                  <c:v>32.950000000000003</c:v>
                </c:pt>
                <c:pt idx="188">
                  <c:v>32.950000000000003</c:v>
                </c:pt>
                <c:pt idx="189">
                  <c:v>32.950000000000003</c:v>
                </c:pt>
                <c:pt idx="190">
                  <c:v>33.96</c:v>
                </c:pt>
                <c:pt idx="191">
                  <c:v>34.76</c:v>
                </c:pt>
                <c:pt idx="192">
                  <c:v>34.659999999999997</c:v>
                </c:pt>
                <c:pt idx="193">
                  <c:v>34.6</c:v>
                </c:pt>
                <c:pt idx="194">
                  <c:v>34.479999999999997</c:v>
                </c:pt>
                <c:pt idx="195">
                  <c:v>34.35</c:v>
                </c:pt>
                <c:pt idx="196">
                  <c:v>34.130000000000003</c:v>
                </c:pt>
                <c:pt idx="197">
                  <c:v>34.130000000000003</c:v>
                </c:pt>
                <c:pt idx="198">
                  <c:v>34.130000000000003</c:v>
                </c:pt>
                <c:pt idx="199">
                  <c:v>34.14</c:v>
                </c:pt>
                <c:pt idx="200">
                  <c:v>34.14</c:v>
                </c:pt>
                <c:pt idx="201">
                  <c:v>34.14</c:v>
                </c:pt>
                <c:pt idx="202">
                  <c:v>34.14</c:v>
                </c:pt>
                <c:pt idx="203">
                  <c:v>34.14</c:v>
                </c:pt>
                <c:pt idx="204">
                  <c:v>34.130000000000003</c:v>
                </c:pt>
                <c:pt idx="205">
                  <c:v>34.130000000000003</c:v>
                </c:pt>
                <c:pt idx="206">
                  <c:v>34.130000000000003</c:v>
                </c:pt>
                <c:pt idx="207">
                  <c:v>34.130000000000003</c:v>
                </c:pt>
                <c:pt idx="208">
                  <c:v>34.130000000000003</c:v>
                </c:pt>
                <c:pt idx="209">
                  <c:v>34.130000000000003</c:v>
                </c:pt>
                <c:pt idx="210">
                  <c:v>34.130000000000003</c:v>
                </c:pt>
                <c:pt idx="211">
                  <c:v>34.14</c:v>
                </c:pt>
                <c:pt idx="212">
                  <c:v>34.130000000000003</c:v>
                </c:pt>
                <c:pt idx="213">
                  <c:v>34.130000000000003</c:v>
                </c:pt>
                <c:pt idx="214">
                  <c:v>34.130000000000003</c:v>
                </c:pt>
                <c:pt idx="215">
                  <c:v>34.130000000000003</c:v>
                </c:pt>
                <c:pt idx="216">
                  <c:v>34.130000000000003</c:v>
                </c:pt>
                <c:pt idx="217">
                  <c:v>34.130000000000003</c:v>
                </c:pt>
                <c:pt idx="218">
                  <c:v>34.130000000000003</c:v>
                </c:pt>
                <c:pt idx="219">
                  <c:v>34.130000000000003</c:v>
                </c:pt>
                <c:pt idx="220">
                  <c:v>34.130000000000003</c:v>
                </c:pt>
                <c:pt idx="221">
                  <c:v>34.130000000000003</c:v>
                </c:pt>
                <c:pt idx="222">
                  <c:v>34.130000000000003</c:v>
                </c:pt>
                <c:pt idx="223">
                  <c:v>34.130000000000003</c:v>
                </c:pt>
                <c:pt idx="224">
                  <c:v>34.130000000000003</c:v>
                </c:pt>
                <c:pt idx="225">
                  <c:v>34.130000000000003</c:v>
                </c:pt>
                <c:pt idx="226">
                  <c:v>34.130000000000003</c:v>
                </c:pt>
                <c:pt idx="227">
                  <c:v>34.130000000000003</c:v>
                </c:pt>
                <c:pt idx="228">
                  <c:v>34.130000000000003</c:v>
                </c:pt>
                <c:pt idx="229">
                  <c:v>34.72</c:v>
                </c:pt>
                <c:pt idx="230">
                  <c:v>35.380000000000003</c:v>
                </c:pt>
                <c:pt idx="231">
                  <c:v>35.96</c:v>
                </c:pt>
                <c:pt idx="232">
                  <c:v>36.01</c:v>
                </c:pt>
                <c:pt idx="233">
                  <c:v>35.82</c:v>
                </c:pt>
                <c:pt idx="234">
                  <c:v>35.82</c:v>
                </c:pt>
                <c:pt idx="235">
                  <c:v>35.81</c:v>
                </c:pt>
                <c:pt idx="236">
                  <c:v>35.74</c:v>
                </c:pt>
                <c:pt idx="237">
                  <c:v>35.74</c:v>
                </c:pt>
                <c:pt idx="238">
                  <c:v>35.74</c:v>
                </c:pt>
                <c:pt idx="239">
                  <c:v>35.72</c:v>
                </c:pt>
                <c:pt idx="240">
                  <c:v>35.57</c:v>
                </c:pt>
                <c:pt idx="241">
                  <c:v>35.479999999999997</c:v>
                </c:pt>
                <c:pt idx="242">
                  <c:v>35.479999999999997</c:v>
                </c:pt>
                <c:pt idx="243">
                  <c:v>35.479999999999997</c:v>
                </c:pt>
                <c:pt idx="244">
                  <c:v>35.479999999999997</c:v>
                </c:pt>
                <c:pt idx="245">
                  <c:v>35.479999999999997</c:v>
                </c:pt>
                <c:pt idx="246">
                  <c:v>35.479999999999997</c:v>
                </c:pt>
                <c:pt idx="247">
                  <c:v>35.479999999999997</c:v>
                </c:pt>
                <c:pt idx="248">
                  <c:v>35.479999999999997</c:v>
                </c:pt>
                <c:pt idx="249">
                  <c:v>35.479999999999997</c:v>
                </c:pt>
                <c:pt idx="250">
                  <c:v>35.479999999999997</c:v>
                </c:pt>
                <c:pt idx="251">
                  <c:v>35.479999999999997</c:v>
                </c:pt>
                <c:pt idx="252">
                  <c:v>35.479999999999997</c:v>
                </c:pt>
                <c:pt idx="253">
                  <c:v>35.479999999999997</c:v>
                </c:pt>
                <c:pt idx="254">
                  <c:v>35.479999999999997</c:v>
                </c:pt>
                <c:pt idx="255">
                  <c:v>35.49</c:v>
                </c:pt>
                <c:pt idx="256">
                  <c:v>35.49</c:v>
                </c:pt>
                <c:pt idx="257">
                  <c:v>35.479999999999997</c:v>
                </c:pt>
                <c:pt idx="258">
                  <c:v>35.479999999999997</c:v>
                </c:pt>
                <c:pt idx="259">
                  <c:v>35.479999999999997</c:v>
                </c:pt>
                <c:pt idx="260">
                  <c:v>35.479999999999997</c:v>
                </c:pt>
                <c:pt idx="261">
                  <c:v>35.479999999999997</c:v>
                </c:pt>
                <c:pt idx="262">
                  <c:v>35.479999999999997</c:v>
                </c:pt>
                <c:pt idx="263">
                  <c:v>35.479999999999997</c:v>
                </c:pt>
                <c:pt idx="264">
                  <c:v>35.479999999999997</c:v>
                </c:pt>
                <c:pt idx="265">
                  <c:v>35.479999999999997</c:v>
                </c:pt>
                <c:pt idx="266">
                  <c:v>35.479999999999997</c:v>
                </c:pt>
                <c:pt idx="267">
                  <c:v>35.479999999999997</c:v>
                </c:pt>
                <c:pt idx="268">
                  <c:v>35.479999999999997</c:v>
                </c:pt>
                <c:pt idx="269">
                  <c:v>35.479999999999997</c:v>
                </c:pt>
                <c:pt idx="270">
                  <c:v>35.479999999999997</c:v>
                </c:pt>
                <c:pt idx="271">
                  <c:v>35.479999999999997</c:v>
                </c:pt>
                <c:pt idx="272">
                  <c:v>35.479999999999997</c:v>
                </c:pt>
                <c:pt idx="273">
                  <c:v>35.479999999999997</c:v>
                </c:pt>
                <c:pt idx="274">
                  <c:v>35.479999999999997</c:v>
                </c:pt>
                <c:pt idx="275">
                  <c:v>35.479999999999997</c:v>
                </c:pt>
                <c:pt idx="276">
                  <c:v>35.479999999999997</c:v>
                </c:pt>
                <c:pt idx="277">
                  <c:v>35.479999999999997</c:v>
                </c:pt>
                <c:pt idx="278">
                  <c:v>35.479999999999997</c:v>
                </c:pt>
                <c:pt idx="279">
                  <c:v>35.479999999999997</c:v>
                </c:pt>
                <c:pt idx="280">
                  <c:v>35.479999999999997</c:v>
                </c:pt>
                <c:pt idx="281">
                  <c:v>35.479999999999997</c:v>
                </c:pt>
                <c:pt idx="282">
                  <c:v>35.479999999999997</c:v>
                </c:pt>
                <c:pt idx="283">
                  <c:v>35.479999999999997</c:v>
                </c:pt>
                <c:pt idx="284">
                  <c:v>35.479999999999997</c:v>
                </c:pt>
                <c:pt idx="285">
                  <c:v>35.479999999999997</c:v>
                </c:pt>
                <c:pt idx="286">
                  <c:v>35.479999999999997</c:v>
                </c:pt>
                <c:pt idx="287">
                  <c:v>35.479999999999997</c:v>
                </c:pt>
                <c:pt idx="288">
                  <c:v>35.479999999999997</c:v>
                </c:pt>
                <c:pt idx="289">
                  <c:v>35.47</c:v>
                </c:pt>
                <c:pt idx="290">
                  <c:v>35.479999999999997</c:v>
                </c:pt>
                <c:pt idx="291">
                  <c:v>35.479999999999997</c:v>
                </c:pt>
                <c:pt idx="292">
                  <c:v>35.479999999999997</c:v>
                </c:pt>
                <c:pt idx="293">
                  <c:v>35.47</c:v>
                </c:pt>
                <c:pt idx="294">
                  <c:v>35.47</c:v>
                </c:pt>
                <c:pt idx="295">
                  <c:v>35.479999999999997</c:v>
                </c:pt>
                <c:pt idx="296">
                  <c:v>35.479999999999997</c:v>
                </c:pt>
                <c:pt idx="297">
                  <c:v>35.479999999999997</c:v>
                </c:pt>
                <c:pt idx="298">
                  <c:v>35.479999999999997</c:v>
                </c:pt>
                <c:pt idx="299">
                  <c:v>35.479999999999997</c:v>
                </c:pt>
                <c:pt idx="300">
                  <c:v>35.479999999999997</c:v>
                </c:pt>
                <c:pt idx="301">
                  <c:v>35.479999999999997</c:v>
                </c:pt>
                <c:pt idx="302">
                  <c:v>35.49</c:v>
                </c:pt>
                <c:pt idx="303">
                  <c:v>35.479999999999997</c:v>
                </c:pt>
                <c:pt idx="304">
                  <c:v>35.479999999999997</c:v>
                </c:pt>
                <c:pt idx="305">
                  <c:v>35.479999999999997</c:v>
                </c:pt>
                <c:pt idx="306">
                  <c:v>35.479999999999997</c:v>
                </c:pt>
                <c:pt idx="307">
                  <c:v>35.479999999999997</c:v>
                </c:pt>
                <c:pt idx="308">
                  <c:v>35.479999999999997</c:v>
                </c:pt>
                <c:pt idx="309">
                  <c:v>35.479999999999997</c:v>
                </c:pt>
                <c:pt idx="310">
                  <c:v>35.479999999999997</c:v>
                </c:pt>
                <c:pt idx="311">
                  <c:v>35.090000000000003</c:v>
                </c:pt>
                <c:pt idx="312">
                  <c:v>34.270000000000003</c:v>
                </c:pt>
                <c:pt idx="313">
                  <c:v>34.22</c:v>
                </c:pt>
                <c:pt idx="314">
                  <c:v>34.24</c:v>
                </c:pt>
                <c:pt idx="315">
                  <c:v>34.25</c:v>
                </c:pt>
                <c:pt idx="316">
                  <c:v>34.25</c:v>
                </c:pt>
                <c:pt idx="317">
                  <c:v>34.25</c:v>
                </c:pt>
                <c:pt idx="318">
                  <c:v>34.24</c:v>
                </c:pt>
                <c:pt idx="319">
                  <c:v>34.24</c:v>
                </c:pt>
                <c:pt idx="320">
                  <c:v>34.24</c:v>
                </c:pt>
                <c:pt idx="321">
                  <c:v>34.24</c:v>
                </c:pt>
                <c:pt idx="322">
                  <c:v>34.24</c:v>
                </c:pt>
                <c:pt idx="323">
                  <c:v>34.24</c:v>
                </c:pt>
                <c:pt idx="324">
                  <c:v>34.24</c:v>
                </c:pt>
                <c:pt idx="325">
                  <c:v>34.24</c:v>
                </c:pt>
                <c:pt idx="326">
                  <c:v>34.24</c:v>
                </c:pt>
                <c:pt idx="327">
                  <c:v>34.24</c:v>
                </c:pt>
                <c:pt idx="328">
                  <c:v>34.24</c:v>
                </c:pt>
                <c:pt idx="329">
                  <c:v>34.24</c:v>
                </c:pt>
                <c:pt idx="330">
                  <c:v>34.229999999999997</c:v>
                </c:pt>
                <c:pt idx="331">
                  <c:v>34.229999999999997</c:v>
                </c:pt>
                <c:pt idx="332">
                  <c:v>34.229999999999997</c:v>
                </c:pt>
                <c:pt idx="333">
                  <c:v>34.229999999999997</c:v>
                </c:pt>
                <c:pt idx="334">
                  <c:v>34.229999999999997</c:v>
                </c:pt>
                <c:pt idx="335">
                  <c:v>34.229999999999997</c:v>
                </c:pt>
                <c:pt idx="336">
                  <c:v>34.229999999999997</c:v>
                </c:pt>
                <c:pt idx="337">
                  <c:v>34.229999999999997</c:v>
                </c:pt>
                <c:pt idx="338">
                  <c:v>34.229999999999997</c:v>
                </c:pt>
                <c:pt idx="339">
                  <c:v>34.229999999999997</c:v>
                </c:pt>
                <c:pt idx="340">
                  <c:v>34.229999999999997</c:v>
                </c:pt>
                <c:pt idx="341">
                  <c:v>34.229999999999997</c:v>
                </c:pt>
                <c:pt idx="342">
                  <c:v>34.229999999999997</c:v>
                </c:pt>
                <c:pt idx="343">
                  <c:v>34.229999999999997</c:v>
                </c:pt>
                <c:pt idx="344">
                  <c:v>34.229999999999997</c:v>
                </c:pt>
                <c:pt idx="345">
                  <c:v>34.24</c:v>
                </c:pt>
                <c:pt idx="346">
                  <c:v>34.229999999999997</c:v>
                </c:pt>
                <c:pt idx="347">
                  <c:v>34.03</c:v>
                </c:pt>
                <c:pt idx="348">
                  <c:v>33.65</c:v>
                </c:pt>
                <c:pt idx="349">
                  <c:v>33.65</c:v>
                </c:pt>
                <c:pt idx="350">
                  <c:v>33.619999999999997</c:v>
                </c:pt>
                <c:pt idx="351">
                  <c:v>33.549999999999997</c:v>
                </c:pt>
                <c:pt idx="352">
                  <c:v>33.479999999999997</c:v>
                </c:pt>
                <c:pt idx="353">
                  <c:v>33.44</c:v>
                </c:pt>
                <c:pt idx="354">
                  <c:v>33.36</c:v>
                </c:pt>
                <c:pt idx="355">
                  <c:v>33.31</c:v>
                </c:pt>
                <c:pt idx="356">
                  <c:v>33.22</c:v>
                </c:pt>
                <c:pt idx="357">
                  <c:v>33.049999999999997</c:v>
                </c:pt>
                <c:pt idx="358">
                  <c:v>33.04</c:v>
                </c:pt>
                <c:pt idx="359">
                  <c:v>33.04</c:v>
                </c:pt>
                <c:pt idx="360">
                  <c:v>33.04</c:v>
                </c:pt>
                <c:pt idx="361">
                  <c:v>33.04</c:v>
                </c:pt>
                <c:pt idx="362">
                  <c:v>33.04</c:v>
                </c:pt>
                <c:pt idx="363">
                  <c:v>33.04</c:v>
                </c:pt>
                <c:pt idx="364">
                  <c:v>33.04</c:v>
                </c:pt>
                <c:pt idx="365">
                  <c:v>33.049999999999997</c:v>
                </c:pt>
                <c:pt idx="366">
                  <c:v>33.049999999999997</c:v>
                </c:pt>
                <c:pt idx="367">
                  <c:v>33.04</c:v>
                </c:pt>
                <c:pt idx="368">
                  <c:v>33.049999999999997</c:v>
                </c:pt>
                <c:pt idx="369">
                  <c:v>33.049999999999997</c:v>
                </c:pt>
                <c:pt idx="370">
                  <c:v>33.04</c:v>
                </c:pt>
                <c:pt idx="371">
                  <c:v>33.04</c:v>
                </c:pt>
                <c:pt idx="372">
                  <c:v>33.049999999999997</c:v>
                </c:pt>
                <c:pt idx="373">
                  <c:v>33.049999999999997</c:v>
                </c:pt>
                <c:pt idx="374">
                  <c:v>33.04</c:v>
                </c:pt>
                <c:pt idx="375">
                  <c:v>33.04</c:v>
                </c:pt>
                <c:pt idx="376">
                  <c:v>33.04</c:v>
                </c:pt>
                <c:pt idx="377">
                  <c:v>33.049999999999997</c:v>
                </c:pt>
                <c:pt idx="378">
                  <c:v>33.04</c:v>
                </c:pt>
                <c:pt idx="379">
                  <c:v>33.04</c:v>
                </c:pt>
                <c:pt idx="380">
                  <c:v>33.04</c:v>
                </c:pt>
                <c:pt idx="381">
                  <c:v>33.04</c:v>
                </c:pt>
                <c:pt idx="382">
                  <c:v>33.04</c:v>
                </c:pt>
                <c:pt idx="383">
                  <c:v>33.04</c:v>
                </c:pt>
                <c:pt idx="384">
                  <c:v>33.04</c:v>
                </c:pt>
                <c:pt idx="385">
                  <c:v>33.04</c:v>
                </c:pt>
                <c:pt idx="386">
                  <c:v>33.04</c:v>
                </c:pt>
                <c:pt idx="387">
                  <c:v>33.04</c:v>
                </c:pt>
                <c:pt idx="388">
                  <c:v>33.04</c:v>
                </c:pt>
                <c:pt idx="389">
                  <c:v>33.04</c:v>
                </c:pt>
                <c:pt idx="390">
                  <c:v>33.04</c:v>
                </c:pt>
                <c:pt idx="391">
                  <c:v>33.04</c:v>
                </c:pt>
                <c:pt idx="392">
                  <c:v>33.04</c:v>
                </c:pt>
                <c:pt idx="393">
                  <c:v>33.04</c:v>
                </c:pt>
                <c:pt idx="394">
                  <c:v>33.04</c:v>
                </c:pt>
                <c:pt idx="395">
                  <c:v>33.04</c:v>
                </c:pt>
                <c:pt idx="396">
                  <c:v>33.04</c:v>
                </c:pt>
                <c:pt idx="397">
                  <c:v>33.04</c:v>
                </c:pt>
                <c:pt idx="398">
                  <c:v>33.04</c:v>
                </c:pt>
                <c:pt idx="399">
                  <c:v>33.04</c:v>
                </c:pt>
                <c:pt idx="400">
                  <c:v>33.04</c:v>
                </c:pt>
                <c:pt idx="401">
                  <c:v>33.04</c:v>
                </c:pt>
                <c:pt idx="402">
                  <c:v>33.04</c:v>
                </c:pt>
                <c:pt idx="403">
                  <c:v>33.04</c:v>
                </c:pt>
                <c:pt idx="404">
                  <c:v>33.04</c:v>
                </c:pt>
                <c:pt idx="405">
                  <c:v>33.03</c:v>
                </c:pt>
                <c:pt idx="406">
                  <c:v>32.119999999999997</c:v>
                </c:pt>
                <c:pt idx="407">
                  <c:v>31.93</c:v>
                </c:pt>
                <c:pt idx="408">
                  <c:v>31.7</c:v>
                </c:pt>
                <c:pt idx="409">
                  <c:v>31.7</c:v>
                </c:pt>
                <c:pt idx="410">
                  <c:v>31.7</c:v>
                </c:pt>
                <c:pt idx="411">
                  <c:v>31.7</c:v>
                </c:pt>
                <c:pt idx="412">
                  <c:v>31.7</c:v>
                </c:pt>
                <c:pt idx="413">
                  <c:v>31.7</c:v>
                </c:pt>
                <c:pt idx="414">
                  <c:v>31.7</c:v>
                </c:pt>
                <c:pt idx="415">
                  <c:v>31.7</c:v>
                </c:pt>
                <c:pt idx="416">
                  <c:v>31.7</c:v>
                </c:pt>
                <c:pt idx="417">
                  <c:v>31.7</c:v>
                </c:pt>
                <c:pt idx="418">
                  <c:v>31.7</c:v>
                </c:pt>
                <c:pt idx="419">
                  <c:v>31.7</c:v>
                </c:pt>
                <c:pt idx="420">
                  <c:v>31.7</c:v>
                </c:pt>
                <c:pt idx="421">
                  <c:v>31.7</c:v>
                </c:pt>
                <c:pt idx="422">
                  <c:v>31.7</c:v>
                </c:pt>
                <c:pt idx="423">
                  <c:v>31.7</c:v>
                </c:pt>
                <c:pt idx="424">
                  <c:v>31.7</c:v>
                </c:pt>
                <c:pt idx="425">
                  <c:v>31.7</c:v>
                </c:pt>
                <c:pt idx="426">
                  <c:v>31.7</c:v>
                </c:pt>
                <c:pt idx="427">
                  <c:v>31.7</c:v>
                </c:pt>
                <c:pt idx="428">
                  <c:v>31.7</c:v>
                </c:pt>
                <c:pt idx="429">
                  <c:v>31.7</c:v>
                </c:pt>
                <c:pt idx="430">
                  <c:v>31.69</c:v>
                </c:pt>
                <c:pt idx="431">
                  <c:v>31.69</c:v>
                </c:pt>
                <c:pt idx="432">
                  <c:v>31.69</c:v>
                </c:pt>
                <c:pt idx="433">
                  <c:v>31.7</c:v>
                </c:pt>
                <c:pt idx="434">
                  <c:v>31.7</c:v>
                </c:pt>
                <c:pt idx="435">
                  <c:v>31.7</c:v>
                </c:pt>
                <c:pt idx="436">
                  <c:v>31.7</c:v>
                </c:pt>
                <c:pt idx="437">
                  <c:v>31.7</c:v>
                </c:pt>
                <c:pt idx="438">
                  <c:v>31.7</c:v>
                </c:pt>
                <c:pt idx="439">
                  <c:v>31.7</c:v>
                </c:pt>
                <c:pt idx="440">
                  <c:v>31.7</c:v>
                </c:pt>
                <c:pt idx="441">
                  <c:v>31.71</c:v>
                </c:pt>
                <c:pt idx="442">
                  <c:v>31.71</c:v>
                </c:pt>
                <c:pt idx="443">
                  <c:v>31.71</c:v>
                </c:pt>
                <c:pt idx="444">
                  <c:v>31.71</c:v>
                </c:pt>
                <c:pt idx="445">
                  <c:v>31.7</c:v>
                </c:pt>
                <c:pt idx="446">
                  <c:v>31.7</c:v>
                </c:pt>
                <c:pt idx="447">
                  <c:v>31.7</c:v>
                </c:pt>
                <c:pt idx="448">
                  <c:v>31.7</c:v>
                </c:pt>
                <c:pt idx="449">
                  <c:v>31.7</c:v>
                </c:pt>
                <c:pt idx="450">
                  <c:v>31.7</c:v>
                </c:pt>
                <c:pt idx="451">
                  <c:v>31.7</c:v>
                </c:pt>
                <c:pt idx="452">
                  <c:v>31.7</c:v>
                </c:pt>
                <c:pt idx="453">
                  <c:v>31.7</c:v>
                </c:pt>
                <c:pt idx="454">
                  <c:v>31.7</c:v>
                </c:pt>
                <c:pt idx="455">
                  <c:v>31.7</c:v>
                </c:pt>
                <c:pt idx="456">
                  <c:v>31.7</c:v>
                </c:pt>
                <c:pt idx="457">
                  <c:v>24.18</c:v>
                </c:pt>
                <c:pt idx="458">
                  <c:v>3.68</c:v>
                </c:pt>
                <c:pt idx="459">
                  <c:v>0.74</c:v>
                </c:pt>
                <c:pt idx="460">
                  <c:v>0.45</c:v>
                </c:pt>
                <c:pt idx="461">
                  <c:v>0.26</c:v>
                </c:pt>
                <c:pt idx="462">
                  <c:v>0.16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v>Discharge Voltage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'1943 90cm'!$L$3:$L$1002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'1943 90cm'!$P$3:$P$859</c:f>
              <c:numCache>
                <c:formatCode>General</c:formatCode>
                <c:ptCount val="857"/>
                <c:pt idx="0">
                  <c:v>0</c:v>
                </c:pt>
                <c:pt idx="1">
                  <c:v>0</c:v>
                </c:pt>
                <c:pt idx="2">
                  <c:v>9.4600000000000009</c:v>
                </c:pt>
                <c:pt idx="3">
                  <c:v>19.690000000000001</c:v>
                </c:pt>
                <c:pt idx="4">
                  <c:v>23.52</c:v>
                </c:pt>
                <c:pt idx="5">
                  <c:v>26.29</c:v>
                </c:pt>
                <c:pt idx="6">
                  <c:v>29.26</c:v>
                </c:pt>
                <c:pt idx="7">
                  <c:v>30.63</c:v>
                </c:pt>
                <c:pt idx="8">
                  <c:v>32.39</c:v>
                </c:pt>
                <c:pt idx="9">
                  <c:v>15.15</c:v>
                </c:pt>
                <c:pt idx="10">
                  <c:v>15.58</c:v>
                </c:pt>
                <c:pt idx="11">
                  <c:v>15.57</c:v>
                </c:pt>
                <c:pt idx="12">
                  <c:v>15.77</c:v>
                </c:pt>
                <c:pt idx="13">
                  <c:v>16.05</c:v>
                </c:pt>
                <c:pt idx="14">
                  <c:v>16.079999999999998</c:v>
                </c:pt>
                <c:pt idx="15">
                  <c:v>16.14</c:v>
                </c:pt>
                <c:pt idx="16">
                  <c:v>16.16</c:v>
                </c:pt>
                <c:pt idx="17">
                  <c:v>16.22</c:v>
                </c:pt>
                <c:pt idx="18">
                  <c:v>16.21</c:v>
                </c:pt>
                <c:pt idx="19">
                  <c:v>16.260000000000002</c:v>
                </c:pt>
                <c:pt idx="20">
                  <c:v>16.28</c:v>
                </c:pt>
                <c:pt idx="21">
                  <c:v>16.309999999999999</c:v>
                </c:pt>
                <c:pt idx="22">
                  <c:v>16.36</c:v>
                </c:pt>
                <c:pt idx="23">
                  <c:v>16.39</c:v>
                </c:pt>
                <c:pt idx="24">
                  <c:v>16.39</c:v>
                </c:pt>
                <c:pt idx="25">
                  <c:v>16.36</c:v>
                </c:pt>
                <c:pt idx="26">
                  <c:v>16.420000000000002</c:v>
                </c:pt>
                <c:pt idx="27">
                  <c:v>16.440000000000001</c:v>
                </c:pt>
                <c:pt idx="28">
                  <c:v>16.46</c:v>
                </c:pt>
                <c:pt idx="29">
                  <c:v>16.46</c:v>
                </c:pt>
                <c:pt idx="30">
                  <c:v>16.47</c:v>
                </c:pt>
                <c:pt idx="31">
                  <c:v>16.46</c:v>
                </c:pt>
                <c:pt idx="32">
                  <c:v>16.670000000000002</c:v>
                </c:pt>
                <c:pt idx="33">
                  <c:v>16.45</c:v>
                </c:pt>
                <c:pt idx="34">
                  <c:v>16.55</c:v>
                </c:pt>
                <c:pt idx="35">
                  <c:v>16.55</c:v>
                </c:pt>
                <c:pt idx="36">
                  <c:v>16.55</c:v>
                </c:pt>
                <c:pt idx="37">
                  <c:v>16.579999999999998</c:v>
                </c:pt>
                <c:pt idx="38">
                  <c:v>16.57</c:v>
                </c:pt>
                <c:pt idx="39">
                  <c:v>16.61</c:v>
                </c:pt>
                <c:pt idx="40">
                  <c:v>16.62</c:v>
                </c:pt>
                <c:pt idx="41">
                  <c:v>16.73</c:v>
                </c:pt>
                <c:pt idx="42">
                  <c:v>16.690000000000001</c:v>
                </c:pt>
                <c:pt idx="43">
                  <c:v>16.670000000000002</c:v>
                </c:pt>
                <c:pt idx="44">
                  <c:v>16.68</c:v>
                </c:pt>
                <c:pt idx="45">
                  <c:v>16.7</c:v>
                </c:pt>
                <c:pt idx="46">
                  <c:v>16.71</c:v>
                </c:pt>
                <c:pt idx="47">
                  <c:v>16.690000000000001</c:v>
                </c:pt>
                <c:pt idx="48">
                  <c:v>16.71</c:v>
                </c:pt>
                <c:pt idx="49">
                  <c:v>16.79</c:v>
                </c:pt>
                <c:pt idx="50">
                  <c:v>16.87</c:v>
                </c:pt>
                <c:pt idx="51">
                  <c:v>16.760000000000002</c:v>
                </c:pt>
                <c:pt idx="52">
                  <c:v>16.75</c:v>
                </c:pt>
                <c:pt idx="53">
                  <c:v>16.77</c:v>
                </c:pt>
                <c:pt idx="54">
                  <c:v>16.79</c:v>
                </c:pt>
                <c:pt idx="55">
                  <c:v>16.850000000000001</c:v>
                </c:pt>
                <c:pt idx="56">
                  <c:v>16.84</c:v>
                </c:pt>
                <c:pt idx="57">
                  <c:v>16.8</c:v>
                </c:pt>
                <c:pt idx="58">
                  <c:v>16.920000000000002</c:v>
                </c:pt>
                <c:pt idx="59">
                  <c:v>16.84</c:v>
                </c:pt>
                <c:pt idx="60">
                  <c:v>16.84</c:v>
                </c:pt>
                <c:pt idx="61">
                  <c:v>16.86</c:v>
                </c:pt>
                <c:pt idx="62">
                  <c:v>16.86</c:v>
                </c:pt>
                <c:pt idx="63">
                  <c:v>16.89</c:v>
                </c:pt>
                <c:pt idx="64">
                  <c:v>16.87</c:v>
                </c:pt>
                <c:pt idx="65">
                  <c:v>16.86</c:v>
                </c:pt>
                <c:pt idx="66">
                  <c:v>16.87</c:v>
                </c:pt>
                <c:pt idx="67">
                  <c:v>16.89</c:v>
                </c:pt>
                <c:pt idx="68">
                  <c:v>16.95</c:v>
                </c:pt>
                <c:pt idx="69">
                  <c:v>16.96</c:v>
                </c:pt>
                <c:pt idx="70">
                  <c:v>16.940000000000001</c:v>
                </c:pt>
                <c:pt idx="71">
                  <c:v>16.989999999999998</c:v>
                </c:pt>
                <c:pt idx="72">
                  <c:v>16.91</c:v>
                </c:pt>
                <c:pt idx="73">
                  <c:v>16.89</c:v>
                </c:pt>
                <c:pt idx="74">
                  <c:v>16.96</c:v>
                </c:pt>
                <c:pt idx="75">
                  <c:v>16.89</c:v>
                </c:pt>
                <c:pt idx="76">
                  <c:v>17.02</c:v>
                </c:pt>
                <c:pt idx="77">
                  <c:v>17.03</c:v>
                </c:pt>
                <c:pt idx="78">
                  <c:v>16.97</c:v>
                </c:pt>
                <c:pt idx="79">
                  <c:v>16.989999999999998</c:v>
                </c:pt>
                <c:pt idx="80">
                  <c:v>16.97</c:v>
                </c:pt>
                <c:pt idx="81">
                  <c:v>16.97</c:v>
                </c:pt>
                <c:pt idx="82">
                  <c:v>17.04</c:v>
                </c:pt>
                <c:pt idx="83">
                  <c:v>16.97</c:v>
                </c:pt>
                <c:pt idx="84">
                  <c:v>17.010000000000002</c:v>
                </c:pt>
                <c:pt idx="85">
                  <c:v>17</c:v>
                </c:pt>
                <c:pt idx="86">
                  <c:v>17.04</c:v>
                </c:pt>
                <c:pt idx="87">
                  <c:v>16.989999999999998</c:v>
                </c:pt>
                <c:pt idx="88">
                  <c:v>17.010000000000002</c:v>
                </c:pt>
                <c:pt idx="89">
                  <c:v>16.989999999999998</c:v>
                </c:pt>
                <c:pt idx="90">
                  <c:v>17.03</c:v>
                </c:pt>
                <c:pt idx="91">
                  <c:v>17.04</c:v>
                </c:pt>
                <c:pt idx="92">
                  <c:v>17.03</c:v>
                </c:pt>
                <c:pt idx="93">
                  <c:v>17.03</c:v>
                </c:pt>
                <c:pt idx="94">
                  <c:v>17.07</c:v>
                </c:pt>
                <c:pt idx="95">
                  <c:v>17.059999999999999</c:v>
                </c:pt>
                <c:pt idx="96">
                  <c:v>17.04</c:v>
                </c:pt>
                <c:pt idx="97">
                  <c:v>17.09</c:v>
                </c:pt>
                <c:pt idx="98">
                  <c:v>17.12</c:v>
                </c:pt>
                <c:pt idx="99">
                  <c:v>17.09</c:v>
                </c:pt>
                <c:pt idx="100">
                  <c:v>17.079999999999998</c:v>
                </c:pt>
                <c:pt idx="101">
                  <c:v>17.059999999999999</c:v>
                </c:pt>
                <c:pt idx="102">
                  <c:v>17.09</c:v>
                </c:pt>
                <c:pt idx="103">
                  <c:v>17.079999999999998</c:v>
                </c:pt>
                <c:pt idx="104">
                  <c:v>17.079999999999998</c:v>
                </c:pt>
                <c:pt idx="105">
                  <c:v>17.05</c:v>
                </c:pt>
                <c:pt idx="106">
                  <c:v>17.05</c:v>
                </c:pt>
                <c:pt idx="107">
                  <c:v>17.11</c:v>
                </c:pt>
                <c:pt idx="108">
                  <c:v>17.14</c:v>
                </c:pt>
                <c:pt idx="109">
                  <c:v>17.190000000000001</c:v>
                </c:pt>
                <c:pt idx="110">
                  <c:v>17.2</c:v>
                </c:pt>
                <c:pt idx="111">
                  <c:v>17.11</c:v>
                </c:pt>
                <c:pt idx="112">
                  <c:v>17.16</c:v>
                </c:pt>
                <c:pt idx="113">
                  <c:v>17.02</c:v>
                </c:pt>
                <c:pt idx="114">
                  <c:v>17.2</c:v>
                </c:pt>
                <c:pt idx="115">
                  <c:v>17.2</c:v>
                </c:pt>
                <c:pt idx="116">
                  <c:v>17.18</c:v>
                </c:pt>
                <c:pt idx="117">
                  <c:v>17.16</c:v>
                </c:pt>
                <c:pt idx="118">
                  <c:v>17.2</c:v>
                </c:pt>
                <c:pt idx="119">
                  <c:v>17.170000000000002</c:v>
                </c:pt>
                <c:pt idx="120">
                  <c:v>17.16</c:v>
                </c:pt>
                <c:pt idx="121">
                  <c:v>17.14</c:v>
                </c:pt>
                <c:pt idx="122">
                  <c:v>17.21</c:v>
                </c:pt>
                <c:pt idx="123">
                  <c:v>17.23</c:v>
                </c:pt>
                <c:pt idx="124">
                  <c:v>17.18</c:v>
                </c:pt>
                <c:pt idx="125">
                  <c:v>17.2</c:v>
                </c:pt>
                <c:pt idx="126">
                  <c:v>17.16</c:v>
                </c:pt>
                <c:pt idx="127">
                  <c:v>17.170000000000002</c:v>
                </c:pt>
                <c:pt idx="128">
                  <c:v>17.12</c:v>
                </c:pt>
                <c:pt idx="129">
                  <c:v>17.190000000000001</c:v>
                </c:pt>
                <c:pt idx="130">
                  <c:v>17.239999999999998</c:v>
                </c:pt>
                <c:pt idx="131">
                  <c:v>17.260000000000002</c:v>
                </c:pt>
                <c:pt idx="132">
                  <c:v>17.21</c:v>
                </c:pt>
                <c:pt idx="133">
                  <c:v>17.2</c:v>
                </c:pt>
                <c:pt idx="134">
                  <c:v>17.2</c:v>
                </c:pt>
                <c:pt idx="135">
                  <c:v>17.190000000000001</c:v>
                </c:pt>
                <c:pt idx="136">
                  <c:v>17.27</c:v>
                </c:pt>
                <c:pt idx="137">
                  <c:v>17.29</c:v>
                </c:pt>
                <c:pt idx="138">
                  <c:v>17.239999999999998</c:v>
                </c:pt>
                <c:pt idx="139">
                  <c:v>17.28</c:v>
                </c:pt>
                <c:pt idx="140">
                  <c:v>17.29</c:v>
                </c:pt>
                <c:pt idx="141">
                  <c:v>17.3</c:v>
                </c:pt>
                <c:pt idx="142">
                  <c:v>17.260000000000002</c:v>
                </c:pt>
                <c:pt idx="143">
                  <c:v>17.21</c:v>
                </c:pt>
                <c:pt idx="144">
                  <c:v>17.27</c:v>
                </c:pt>
                <c:pt idx="145">
                  <c:v>17.28</c:v>
                </c:pt>
                <c:pt idx="146">
                  <c:v>17.23</c:v>
                </c:pt>
                <c:pt idx="147">
                  <c:v>17.239999999999998</c:v>
                </c:pt>
                <c:pt idx="148">
                  <c:v>17.22</c:v>
                </c:pt>
                <c:pt idx="149">
                  <c:v>17.239999999999998</c:v>
                </c:pt>
                <c:pt idx="150">
                  <c:v>17.04</c:v>
                </c:pt>
                <c:pt idx="151">
                  <c:v>16.97</c:v>
                </c:pt>
                <c:pt idx="152">
                  <c:v>16.96</c:v>
                </c:pt>
                <c:pt idx="153">
                  <c:v>16.96</c:v>
                </c:pt>
                <c:pt idx="154">
                  <c:v>17.02</c:v>
                </c:pt>
                <c:pt idx="155">
                  <c:v>16.97</c:v>
                </c:pt>
                <c:pt idx="156">
                  <c:v>16.940000000000001</c:v>
                </c:pt>
                <c:pt idx="157">
                  <c:v>17.03</c:v>
                </c:pt>
                <c:pt idx="158">
                  <c:v>17.02</c:v>
                </c:pt>
                <c:pt idx="159">
                  <c:v>17.010000000000002</c:v>
                </c:pt>
                <c:pt idx="160">
                  <c:v>16.989999999999998</c:v>
                </c:pt>
                <c:pt idx="161">
                  <c:v>17.04</c:v>
                </c:pt>
                <c:pt idx="162">
                  <c:v>17.05</c:v>
                </c:pt>
                <c:pt idx="163">
                  <c:v>17.010000000000002</c:v>
                </c:pt>
                <c:pt idx="164">
                  <c:v>17</c:v>
                </c:pt>
                <c:pt idx="165">
                  <c:v>17.02</c:v>
                </c:pt>
                <c:pt idx="166">
                  <c:v>17.02</c:v>
                </c:pt>
                <c:pt idx="167">
                  <c:v>17.02</c:v>
                </c:pt>
                <c:pt idx="168">
                  <c:v>17.04</c:v>
                </c:pt>
                <c:pt idx="169">
                  <c:v>17.059999999999999</c:v>
                </c:pt>
                <c:pt idx="170">
                  <c:v>17.02</c:v>
                </c:pt>
                <c:pt idx="171">
                  <c:v>16.989999999999998</c:v>
                </c:pt>
                <c:pt idx="172">
                  <c:v>17.07</c:v>
                </c:pt>
                <c:pt idx="173">
                  <c:v>17.100000000000001</c:v>
                </c:pt>
                <c:pt idx="174">
                  <c:v>17.100000000000001</c:v>
                </c:pt>
                <c:pt idx="175">
                  <c:v>17</c:v>
                </c:pt>
                <c:pt idx="176">
                  <c:v>17.010000000000002</c:v>
                </c:pt>
                <c:pt idx="177">
                  <c:v>17.02</c:v>
                </c:pt>
                <c:pt idx="178">
                  <c:v>16.96</c:v>
                </c:pt>
                <c:pt idx="179">
                  <c:v>17.04</c:v>
                </c:pt>
                <c:pt idx="180">
                  <c:v>17.07</c:v>
                </c:pt>
                <c:pt idx="181">
                  <c:v>17.05</c:v>
                </c:pt>
                <c:pt idx="182">
                  <c:v>16.989999999999998</c:v>
                </c:pt>
                <c:pt idx="183">
                  <c:v>16.97</c:v>
                </c:pt>
                <c:pt idx="184">
                  <c:v>17.07</c:v>
                </c:pt>
                <c:pt idx="185">
                  <c:v>17.07</c:v>
                </c:pt>
                <c:pt idx="186">
                  <c:v>17.07</c:v>
                </c:pt>
                <c:pt idx="187">
                  <c:v>17.059999999999999</c:v>
                </c:pt>
                <c:pt idx="188">
                  <c:v>17.11</c:v>
                </c:pt>
                <c:pt idx="189">
                  <c:v>17.059999999999999</c:v>
                </c:pt>
                <c:pt idx="190">
                  <c:v>17.05</c:v>
                </c:pt>
                <c:pt idx="191">
                  <c:v>16.899999999999999</c:v>
                </c:pt>
                <c:pt idx="192">
                  <c:v>16.809999999999999</c:v>
                </c:pt>
                <c:pt idx="193">
                  <c:v>16.829999999999998</c:v>
                </c:pt>
                <c:pt idx="194">
                  <c:v>16.86</c:v>
                </c:pt>
                <c:pt idx="195">
                  <c:v>16.89</c:v>
                </c:pt>
                <c:pt idx="196">
                  <c:v>16.920000000000002</c:v>
                </c:pt>
                <c:pt idx="197">
                  <c:v>16.91</c:v>
                </c:pt>
                <c:pt idx="198">
                  <c:v>16.91</c:v>
                </c:pt>
                <c:pt idx="199">
                  <c:v>16.940000000000001</c:v>
                </c:pt>
                <c:pt idx="200">
                  <c:v>16.88</c:v>
                </c:pt>
                <c:pt idx="201">
                  <c:v>17</c:v>
                </c:pt>
                <c:pt idx="202">
                  <c:v>16.93</c:v>
                </c:pt>
                <c:pt idx="203">
                  <c:v>16.940000000000001</c:v>
                </c:pt>
                <c:pt idx="204">
                  <c:v>16.920000000000002</c:v>
                </c:pt>
                <c:pt idx="205">
                  <c:v>16.96</c:v>
                </c:pt>
                <c:pt idx="206">
                  <c:v>16.920000000000002</c:v>
                </c:pt>
                <c:pt idx="207">
                  <c:v>16.89</c:v>
                </c:pt>
                <c:pt idx="208">
                  <c:v>16.82</c:v>
                </c:pt>
                <c:pt idx="209">
                  <c:v>16.88</c:v>
                </c:pt>
                <c:pt idx="210">
                  <c:v>16.940000000000001</c:v>
                </c:pt>
                <c:pt idx="211">
                  <c:v>16.989999999999998</c:v>
                </c:pt>
                <c:pt idx="212">
                  <c:v>16.96</c:v>
                </c:pt>
                <c:pt idx="213">
                  <c:v>16.89</c:v>
                </c:pt>
                <c:pt idx="214">
                  <c:v>16.920000000000002</c:v>
                </c:pt>
                <c:pt idx="215">
                  <c:v>17.05</c:v>
                </c:pt>
                <c:pt idx="216">
                  <c:v>17</c:v>
                </c:pt>
                <c:pt idx="217">
                  <c:v>16.97</c:v>
                </c:pt>
                <c:pt idx="218">
                  <c:v>17</c:v>
                </c:pt>
                <c:pt idx="219">
                  <c:v>16.96</c:v>
                </c:pt>
                <c:pt idx="220">
                  <c:v>16.98</c:v>
                </c:pt>
                <c:pt idx="221">
                  <c:v>16.98</c:v>
                </c:pt>
                <c:pt idx="222">
                  <c:v>16.989999999999998</c:v>
                </c:pt>
                <c:pt idx="223">
                  <c:v>16.98</c:v>
                </c:pt>
                <c:pt idx="224">
                  <c:v>16.93</c:v>
                </c:pt>
                <c:pt idx="225">
                  <c:v>16.96</c:v>
                </c:pt>
                <c:pt idx="226">
                  <c:v>16.98</c:v>
                </c:pt>
                <c:pt idx="227">
                  <c:v>17</c:v>
                </c:pt>
                <c:pt idx="228">
                  <c:v>17.02</c:v>
                </c:pt>
                <c:pt idx="229">
                  <c:v>16.98</c:v>
                </c:pt>
                <c:pt idx="230">
                  <c:v>16.86</c:v>
                </c:pt>
                <c:pt idx="231">
                  <c:v>16.77</c:v>
                </c:pt>
                <c:pt idx="232">
                  <c:v>16.739999999999998</c:v>
                </c:pt>
                <c:pt idx="233">
                  <c:v>16.73</c:v>
                </c:pt>
                <c:pt idx="234">
                  <c:v>16.78</c:v>
                </c:pt>
                <c:pt idx="235">
                  <c:v>16.77</c:v>
                </c:pt>
                <c:pt idx="236">
                  <c:v>16.79</c:v>
                </c:pt>
                <c:pt idx="237">
                  <c:v>16.79</c:v>
                </c:pt>
                <c:pt idx="238">
                  <c:v>16.78</c:v>
                </c:pt>
                <c:pt idx="239">
                  <c:v>16.78</c:v>
                </c:pt>
                <c:pt idx="240">
                  <c:v>16.82</c:v>
                </c:pt>
                <c:pt idx="241">
                  <c:v>16.84</c:v>
                </c:pt>
                <c:pt idx="242">
                  <c:v>16.829999999999998</c:v>
                </c:pt>
                <c:pt idx="243">
                  <c:v>16.829999999999998</c:v>
                </c:pt>
                <c:pt idx="244">
                  <c:v>16.809999999999999</c:v>
                </c:pt>
                <c:pt idx="245">
                  <c:v>16.86</c:v>
                </c:pt>
                <c:pt idx="246">
                  <c:v>16.82</c:v>
                </c:pt>
                <c:pt idx="247">
                  <c:v>16.79</c:v>
                </c:pt>
                <c:pt idx="248">
                  <c:v>16.79</c:v>
                </c:pt>
                <c:pt idx="249">
                  <c:v>16.82</c:v>
                </c:pt>
                <c:pt idx="250">
                  <c:v>16.84</c:v>
                </c:pt>
                <c:pt idx="251">
                  <c:v>16.79</c:v>
                </c:pt>
                <c:pt idx="252">
                  <c:v>16.79</c:v>
                </c:pt>
                <c:pt idx="253">
                  <c:v>16.89</c:v>
                </c:pt>
                <c:pt idx="254">
                  <c:v>16.850000000000001</c:v>
                </c:pt>
                <c:pt idx="255">
                  <c:v>16.87</c:v>
                </c:pt>
                <c:pt idx="256">
                  <c:v>16.91</c:v>
                </c:pt>
                <c:pt idx="257">
                  <c:v>16.87</c:v>
                </c:pt>
                <c:pt idx="258">
                  <c:v>16.89</c:v>
                </c:pt>
                <c:pt idx="259">
                  <c:v>16.88</c:v>
                </c:pt>
                <c:pt idx="260">
                  <c:v>16.829999999999998</c:v>
                </c:pt>
                <c:pt idx="261">
                  <c:v>16.89</c:v>
                </c:pt>
                <c:pt idx="262">
                  <c:v>16.87</c:v>
                </c:pt>
                <c:pt idx="263">
                  <c:v>16.850000000000001</c:v>
                </c:pt>
                <c:pt idx="264">
                  <c:v>16.87</c:v>
                </c:pt>
                <c:pt idx="265">
                  <c:v>16.93</c:v>
                </c:pt>
                <c:pt idx="266">
                  <c:v>16.91</c:v>
                </c:pt>
                <c:pt idx="267">
                  <c:v>16.899999999999999</c:v>
                </c:pt>
                <c:pt idx="268">
                  <c:v>16.89</c:v>
                </c:pt>
                <c:pt idx="269">
                  <c:v>16.87</c:v>
                </c:pt>
                <c:pt idx="270">
                  <c:v>16.920000000000002</c:v>
                </c:pt>
                <c:pt idx="271">
                  <c:v>16.93</c:v>
                </c:pt>
                <c:pt idx="272">
                  <c:v>16.899999999999999</c:v>
                </c:pt>
                <c:pt idx="273">
                  <c:v>16.91</c:v>
                </c:pt>
                <c:pt idx="274">
                  <c:v>16.91</c:v>
                </c:pt>
                <c:pt idx="275">
                  <c:v>16.86</c:v>
                </c:pt>
                <c:pt idx="276">
                  <c:v>16.86</c:v>
                </c:pt>
                <c:pt idx="277">
                  <c:v>16.91</c:v>
                </c:pt>
                <c:pt idx="278">
                  <c:v>16.89</c:v>
                </c:pt>
                <c:pt idx="279">
                  <c:v>16.91</c:v>
                </c:pt>
                <c:pt idx="280">
                  <c:v>16.88</c:v>
                </c:pt>
                <c:pt idx="281">
                  <c:v>16.91</c:v>
                </c:pt>
                <c:pt idx="282">
                  <c:v>16.91</c:v>
                </c:pt>
                <c:pt idx="283">
                  <c:v>16.940000000000001</c:v>
                </c:pt>
                <c:pt idx="284">
                  <c:v>16.91</c:v>
                </c:pt>
                <c:pt idx="285">
                  <c:v>16.93</c:v>
                </c:pt>
                <c:pt idx="286">
                  <c:v>16.940000000000001</c:v>
                </c:pt>
                <c:pt idx="287">
                  <c:v>16.93</c:v>
                </c:pt>
                <c:pt idx="288">
                  <c:v>16.96</c:v>
                </c:pt>
                <c:pt idx="289">
                  <c:v>16.97</c:v>
                </c:pt>
                <c:pt idx="290">
                  <c:v>16.95</c:v>
                </c:pt>
                <c:pt idx="291">
                  <c:v>16.91</c:v>
                </c:pt>
                <c:pt idx="292">
                  <c:v>16.96</c:v>
                </c:pt>
                <c:pt idx="293">
                  <c:v>16.989999999999998</c:v>
                </c:pt>
                <c:pt idx="294">
                  <c:v>16.97</c:v>
                </c:pt>
                <c:pt idx="295">
                  <c:v>16.97</c:v>
                </c:pt>
                <c:pt idx="296">
                  <c:v>16.97</c:v>
                </c:pt>
                <c:pt idx="297">
                  <c:v>16.97</c:v>
                </c:pt>
                <c:pt idx="298">
                  <c:v>17.010000000000002</c:v>
                </c:pt>
                <c:pt idx="299">
                  <c:v>17.010000000000002</c:v>
                </c:pt>
                <c:pt idx="300">
                  <c:v>17</c:v>
                </c:pt>
                <c:pt idx="301">
                  <c:v>16.940000000000001</c:v>
                </c:pt>
                <c:pt idx="302">
                  <c:v>16.96</c:v>
                </c:pt>
                <c:pt idx="303">
                  <c:v>16.95</c:v>
                </c:pt>
                <c:pt idx="304">
                  <c:v>16.93</c:v>
                </c:pt>
                <c:pt idx="305">
                  <c:v>16.989999999999998</c:v>
                </c:pt>
                <c:pt idx="306">
                  <c:v>16.98</c:v>
                </c:pt>
                <c:pt idx="307">
                  <c:v>16.93</c:v>
                </c:pt>
                <c:pt idx="308">
                  <c:v>16.97</c:v>
                </c:pt>
                <c:pt idx="309">
                  <c:v>16.93</c:v>
                </c:pt>
                <c:pt idx="310">
                  <c:v>16.89</c:v>
                </c:pt>
                <c:pt idx="311">
                  <c:v>17.010000000000002</c:v>
                </c:pt>
                <c:pt idx="312">
                  <c:v>17.04</c:v>
                </c:pt>
                <c:pt idx="313">
                  <c:v>17.09</c:v>
                </c:pt>
                <c:pt idx="314">
                  <c:v>17.13</c:v>
                </c:pt>
                <c:pt idx="315">
                  <c:v>17.149999999999999</c:v>
                </c:pt>
                <c:pt idx="316">
                  <c:v>17.149999999999999</c:v>
                </c:pt>
                <c:pt idx="317">
                  <c:v>17.11</c:v>
                </c:pt>
                <c:pt idx="318">
                  <c:v>17.14</c:v>
                </c:pt>
                <c:pt idx="319">
                  <c:v>17.16</c:v>
                </c:pt>
                <c:pt idx="320">
                  <c:v>17.2</c:v>
                </c:pt>
                <c:pt idx="321">
                  <c:v>17.12</c:v>
                </c:pt>
                <c:pt idx="322">
                  <c:v>17.100000000000001</c:v>
                </c:pt>
                <c:pt idx="323">
                  <c:v>17.07</c:v>
                </c:pt>
                <c:pt idx="324">
                  <c:v>17.05</c:v>
                </c:pt>
                <c:pt idx="325">
                  <c:v>17.12</c:v>
                </c:pt>
                <c:pt idx="326">
                  <c:v>17.14</c:v>
                </c:pt>
                <c:pt idx="327">
                  <c:v>17.149999999999999</c:v>
                </c:pt>
                <c:pt idx="328">
                  <c:v>17.22</c:v>
                </c:pt>
                <c:pt idx="329">
                  <c:v>17.13</c:v>
                </c:pt>
                <c:pt idx="330">
                  <c:v>17.09</c:v>
                </c:pt>
                <c:pt idx="331">
                  <c:v>17.13</c:v>
                </c:pt>
                <c:pt idx="332">
                  <c:v>17.11</c:v>
                </c:pt>
                <c:pt idx="333">
                  <c:v>17.11</c:v>
                </c:pt>
                <c:pt idx="334">
                  <c:v>17.12</c:v>
                </c:pt>
                <c:pt idx="335">
                  <c:v>17.09</c:v>
                </c:pt>
                <c:pt idx="336">
                  <c:v>17.11</c:v>
                </c:pt>
                <c:pt idx="337">
                  <c:v>17.12</c:v>
                </c:pt>
                <c:pt idx="338">
                  <c:v>17.149999999999999</c:v>
                </c:pt>
                <c:pt idx="339">
                  <c:v>17.11</c:v>
                </c:pt>
                <c:pt idx="340">
                  <c:v>17.05</c:v>
                </c:pt>
                <c:pt idx="341">
                  <c:v>17.059999999999999</c:v>
                </c:pt>
                <c:pt idx="342">
                  <c:v>17.11</c:v>
                </c:pt>
                <c:pt idx="343">
                  <c:v>17.14</c:v>
                </c:pt>
                <c:pt idx="344">
                  <c:v>17.11</c:v>
                </c:pt>
                <c:pt idx="345">
                  <c:v>17.100000000000001</c:v>
                </c:pt>
                <c:pt idx="346">
                  <c:v>17.079999999999998</c:v>
                </c:pt>
                <c:pt idx="347">
                  <c:v>17.13</c:v>
                </c:pt>
                <c:pt idx="348">
                  <c:v>17.190000000000001</c:v>
                </c:pt>
                <c:pt idx="349">
                  <c:v>17.23</c:v>
                </c:pt>
                <c:pt idx="350">
                  <c:v>17.21</c:v>
                </c:pt>
                <c:pt idx="351">
                  <c:v>17.25</c:v>
                </c:pt>
                <c:pt idx="352">
                  <c:v>17.260000000000002</c:v>
                </c:pt>
                <c:pt idx="353">
                  <c:v>17.29</c:v>
                </c:pt>
                <c:pt idx="354">
                  <c:v>17.36</c:v>
                </c:pt>
                <c:pt idx="355">
                  <c:v>17.329999999999998</c:v>
                </c:pt>
                <c:pt idx="356">
                  <c:v>17.34</c:v>
                </c:pt>
                <c:pt idx="357">
                  <c:v>17.36</c:v>
                </c:pt>
                <c:pt idx="358">
                  <c:v>17.34</c:v>
                </c:pt>
                <c:pt idx="359">
                  <c:v>17.36</c:v>
                </c:pt>
                <c:pt idx="360">
                  <c:v>17.350000000000001</c:v>
                </c:pt>
                <c:pt idx="361">
                  <c:v>17.399999999999999</c:v>
                </c:pt>
                <c:pt idx="362">
                  <c:v>17.420000000000002</c:v>
                </c:pt>
                <c:pt idx="363">
                  <c:v>17.34</c:v>
                </c:pt>
                <c:pt idx="364">
                  <c:v>17.309999999999999</c:v>
                </c:pt>
                <c:pt idx="365">
                  <c:v>17.329999999999998</c:v>
                </c:pt>
                <c:pt idx="366">
                  <c:v>17.41</c:v>
                </c:pt>
                <c:pt idx="367">
                  <c:v>17.34</c:v>
                </c:pt>
                <c:pt idx="368">
                  <c:v>17.34</c:v>
                </c:pt>
                <c:pt idx="369">
                  <c:v>17.350000000000001</c:v>
                </c:pt>
                <c:pt idx="370">
                  <c:v>17.36</c:v>
                </c:pt>
                <c:pt idx="371">
                  <c:v>17.32</c:v>
                </c:pt>
                <c:pt idx="372">
                  <c:v>17.309999999999999</c:v>
                </c:pt>
                <c:pt idx="373">
                  <c:v>17.29</c:v>
                </c:pt>
                <c:pt idx="374">
                  <c:v>17.34</c:v>
                </c:pt>
                <c:pt idx="375">
                  <c:v>17.260000000000002</c:v>
                </c:pt>
                <c:pt idx="376">
                  <c:v>17.28</c:v>
                </c:pt>
                <c:pt idx="377">
                  <c:v>17.329999999999998</c:v>
                </c:pt>
                <c:pt idx="378">
                  <c:v>17.309999999999999</c:v>
                </c:pt>
                <c:pt idx="379">
                  <c:v>17.32</c:v>
                </c:pt>
                <c:pt idx="380">
                  <c:v>17.260000000000002</c:v>
                </c:pt>
                <c:pt idx="381">
                  <c:v>17.260000000000002</c:v>
                </c:pt>
                <c:pt idx="382">
                  <c:v>17.32</c:v>
                </c:pt>
                <c:pt idx="383">
                  <c:v>17.329999999999998</c:v>
                </c:pt>
                <c:pt idx="384">
                  <c:v>17.2</c:v>
                </c:pt>
                <c:pt idx="385">
                  <c:v>17.239999999999998</c:v>
                </c:pt>
                <c:pt idx="386">
                  <c:v>17.260000000000002</c:v>
                </c:pt>
                <c:pt idx="387">
                  <c:v>17.23</c:v>
                </c:pt>
                <c:pt idx="388">
                  <c:v>17.3</c:v>
                </c:pt>
                <c:pt idx="389">
                  <c:v>17.23</c:v>
                </c:pt>
                <c:pt idx="390">
                  <c:v>17.260000000000002</c:v>
                </c:pt>
                <c:pt idx="391">
                  <c:v>17.32</c:v>
                </c:pt>
                <c:pt idx="392">
                  <c:v>17.25</c:v>
                </c:pt>
                <c:pt idx="393">
                  <c:v>17.25</c:v>
                </c:pt>
                <c:pt idx="394">
                  <c:v>17.260000000000002</c:v>
                </c:pt>
                <c:pt idx="395">
                  <c:v>17.239999999999998</c:v>
                </c:pt>
                <c:pt idx="396">
                  <c:v>17.23</c:v>
                </c:pt>
                <c:pt idx="397">
                  <c:v>17.239999999999998</c:v>
                </c:pt>
                <c:pt idx="398">
                  <c:v>17.2</c:v>
                </c:pt>
                <c:pt idx="399">
                  <c:v>17.190000000000001</c:v>
                </c:pt>
                <c:pt idx="400">
                  <c:v>17.28</c:v>
                </c:pt>
                <c:pt idx="401">
                  <c:v>17.2</c:v>
                </c:pt>
                <c:pt idx="402">
                  <c:v>17.260000000000002</c:v>
                </c:pt>
                <c:pt idx="403">
                  <c:v>17.23</c:v>
                </c:pt>
                <c:pt idx="404">
                  <c:v>17.260000000000002</c:v>
                </c:pt>
                <c:pt idx="405">
                  <c:v>17.28</c:v>
                </c:pt>
                <c:pt idx="406">
                  <c:v>17.3</c:v>
                </c:pt>
                <c:pt idx="407">
                  <c:v>17.559999999999999</c:v>
                </c:pt>
                <c:pt idx="408">
                  <c:v>17.579999999999998</c:v>
                </c:pt>
                <c:pt idx="409">
                  <c:v>17.579999999999998</c:v>
                </c:pt>
                <c:pt idx="410">
                  <c:v>17.57</c:v>
                </c:pt>
                <c:pt idx="411">
                  <c:v>17.63</c:v>
                </c:pt>
                <c:pt idx="412">
                  <c:v>17.66</c:v>
                </c:pt>
                <c:pt idx="413">
                  <c:v>17.63</c:v>
                </c:pt>
                <c:pt idx="414">
                  <c:v>17.61</c:v>
                </c:pt>
                <c:pt idx="415">
                  <c:v>17.649999999999999</c:v>
                </c:pt>
                <c:pt idx="416">
                  <c:v>17.440000000000001</c:v>
                </c:pt>
                <c:pt idx="417">
                  <c:v>17.55</c:v>
                </c:pt>
                <c:pt idx="418">
                  <c:v>17.61</c:v>
                </c:pt>
                <c:pt idx="419">
                  <c:v>17.59</c:v>
                </c:pt>
                <c:pt idx="420">
                  <c:v>17.510000000000002</c:v>
                </c:pt>
                <c:pt idx="421">
                  <c:v>17.53</c:v>
                </c:pt>
                <c:pt idx="422">
                  <c:v>17.559999999999999</c:v>
                </c:pt>
                <c:pt idx="423">
                  <c:v>17.559999999999999</c:v>
                </c:pt>
                <c:pt idx="424">
                  <c:v>17.579999999999998</c:v>
                </c:pt>
                <c:pt idx="425">
                  <c:v>17.579999999999998</c:v>
                </c:pt>
                <c:pt idx="426">
                  <c:v>17.59</c:v>
                </c:pt>
                <c:pt idx="427">
                  <c:v>17.62</c:v>
                </c:pt>
                <c:pt idx="428">
                  <c:v>17.600000000000001</c:v>
                </c:pt>
                <c:pt idx="429">
                  <c:v>17.63</c:v>
                </c:pt>
                <c:pt idx="430">
                  <c:v>17.66</c:v>
                </c:pt>
                <c:pt idx="431">
                  <c:v>17.57</c:v>
                </c:pt>
                <c:pt idx="432">
                  <c:v>17.59</c:v>
                </c:pt>
                <c:pt idx="433">
                  <c:v>17.59</c:v>
                </c:pt>
                <c:pt idx="434">
                  <c:v>17.600000000000001</c:v>
                </c:pt>
                <c:pt idx="435">
                  <c:v>17.52</c:v>
                </c:pt>
                <c:pt idx="436">
                  <c:v>17.559999999999999</c:v>
                </c:pt>
                <c:pt idx="437">
                  <c:v>17.649999999999999</c:v>
                </c:pt>
                <c:pt idx="438">
                  <c:v>17.559999999999999</c:v>
                </c:pt>
                <c:pt idx="439">
                  <c:v>17.559999999999999</c:v>
                </c:pt>
                <c:pt idx="440">
                  <c:v>17.57</c:v>
                </c:pt>
                <c:pt idx="441">
                  <c:v>17.57</c:v>
                </c:pt>
                <c:pt idx="442">
                  <c:v>17.54</c:v>
                </c:pt>
                <c:pt idx="443">
                  <c:v>17.440000000000001</c:v>
                </c:pt>
                <c:pt idx="444">
                  <c:v>17.559999999999999</c:v>
                </c:pt>
                <c:pt idx="445">
                  <c:v>17.649999999999999</c:v>
                </c:pt>
                <c:pt idx="446">
                  <c:v>17.63</c:v>
                </c:pt>
                <c:pt idx="447">
                  <c:v>17.59</c:v>
                </c:pt>
                <c:pt idx="448">
                  <c:v>17.559999999999999</c:v>
                </c:pt>
                <c:pt idx="449">
                  <c:v>17.559999999999999</c:v>
                </c:pt>
                <c:pt idx="450">
                  <c:v>17.54</c:v>
                </c:pt>
                <c:pt idx="451">
                  <c:v>17.649999999999999</c:v>
                </c:pt>
                <c:pt idx="452">
                  <c:v>17.59</c:v>
                </c:pt>
                <c:pt idx="453">
                  <c:v>17.61</c:v>
                </c:pt>
                <c:pt idx="454">
                  <c:v>17.690000000000001</c:v>
                </c:pt>
                <c:pt idx="455">
                  <c:v>17.579999999999998</c:v>
                </c:pt>
                <c:pt idx="456">
                  <c:v>17.61</c:v>
                </c:pt>
                <c:pt idx="457">
                  <c:v>22.37</c:v>
                </c:pt>
                <c:pt idx="458">
                  <c:v>3.37</c:v>
                </c:pt>
                <c:pt idx="459">
                  <c:v>0.68</c:v>
                </c:pt>
                <c:pt idx="460">
                  <c:v>0.37</c:v>
                </c:pt>
                <c:pt idx="461">
                  <c:v>0.24</c:v>
                </c:pt>
                <c:pt idx="462">
                  <c:v>0.15</c:v>
                </c:pt>
                <c:pt idx="463">
                  <c:v>0.11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6903296"/>
        <c:axId val="226903688"/>
      </c:scatterChart>
      <c:scatterChart>
        <c:scatterStyle val="lineMarker"/>
        <c:varyColors val="0"/>
        <c:ser>
          <c:idx val="0"/>
          <c:order val="0"/>
          <c:tx>
            <c:v>Current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'1943 90cm'!$A$3:$A$1002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'1943 90cm'!$F$3:$F$999</c:f>
              <c:numCache>
                <c:formatCode>General</c:formatCode>
                <c:ptCount val="997"/>
                <c:pt idx="0">
                  <c:v>0</c:v>
                </c:pt>
                <c:pt idx="1">
                  <c:v>0</c:v>
                </c:pt>
                <c:pt idx="2">
                  <c:v>9.1999999999999998E-3</c:v>
                </c:pt>
                <c:pt idx="3">
                  <c:v>0.15640000000000001</c:v>
                </c:pt>
                <c:pt idx="4">
                  <c:v>0.28520000000000001</c:v>
                </c:pt>
                <c:pt idx="5">
                  <c:v>0.34040000000000004</c:v>
                </c:pt>
                <c:pt idx="6">
                  <c:v>0.41399999999999998</c:v>
                </c:pt>
                <c:pt idx="7">
                  <c:v>0.49680000000000002</c:v>
                </c:pt>
                <c:pt idx="8">
                  <c:v>0.51519999999999999</c:v>
                </c:pt>
                <c:pt idx="9">
                  <c:v>0.55200000000000005</c:v>
                </c:pt>
                <c:pt idx="10">
                  <c:v>3.0728</c:v>
                </c:pt>
                <c:pt idx="11">
                  <c:v>2.8611999999999997</c:v>
                </c:pt>
                <c:pt idx="12">
                  <c:v>2.7692000000000001</c:v>
                </c:pt>
                <c:pt idx="13">
                  <c:v>2.7324000000000002</c:v>
                </c:pt>
                <c:pt idx="14">
                  <c:v>2.7140000000000004</c:v>
                </c:pt>
                <c:pt idx="15">
                  <c:v>2.7048000000000001</c:v>
                </c:pt>
                <c:pt idx="16">
                  <c:v>2.7048000000000001</c:v>
                </c:pt>
                <c:pt idx="17">
                  <c:v>2.6863999999999999</c:v>
                </c:pt>
                <c:pt idx="18">
                  <c:v>2.6863999999999999</c:v>
                </c:pt>
                <c:pt idx="19">
                  <c:v>2.6863999999999999</c:v>
                </c:pt>
                <c:pt idx="20">
                  <c:v>2.6772</c:v>
                </c:pt>
                <c:pt idx="21">
                  <c:v>2.6772</c:v>
                </c:pt>
                <c:pt idx="22">
                  <c:v>2.6772</c:v>
                </c:pt>
                <c:pt idx="23">
                  <c:v>2.6679999999999997</c:v>
                </c:pt>
                <c:pt idx="24">
                  <c:v>2.6588000000000003</c:v>
                </c:pt>
                <c:pt idx="25">
                  <c:v>2.6588000000000003</c:v>
                </c:pt>
                <c:pt idx="26">
                  <c:v>2.6588000000000003</c:v>
                </c:pt>
                <c:pt idx="27">
                  <c:v>2.6495999999999995</c:v>
                </c:pt>
                <c:pt idx="28">
                  <c:v>2.6404000000000001</c:v>
                </c:pt>
                <c:pt idx="29">
                  <c:v>2.6311999999999998</c:v>
                </c:pt>
                <c:pt idx="30">
                  <c:v>2.6404000000000001</c:v>
                </c:pt>
                <c:pt idx="31">
                  <c:v>2.6311999999999998</c:v>
                </c:pt>
                <c:pt idx="32">
                  <c:v>2.6311999999999998</c:v>
                </c:pt>
                <c:pt idx="33">
                  <c:v>2.6219999999999999</c:v>
                </c:pt>
                <c:pt idx="34">
                  <c:v>2.6311999999999998</c:v>
                </c:pt>
                <c:pt idx="35">
                  <c:v>2.6311999999999998</c:v>
                </c:pt>
                <c:pt idx="36">
                  <c:v>2.6219999999999999</c:v>
                </c:pt>
                <c:pt idx="37">
                  <c:v>2.6219999999999999</c:v>
                </c:pt>
                <c:pt idx="38">
                  <c:v>2.6127999999999996</c:v>
                </c:pt>
                <c:pt idx="39">
                  <c:v>2.6219999999999999</c:v>
                </c:pt>
                <c:pt idx="40">
                  <c:v>2.6127999999999996</c:v>
                </c:pt>
                <c:pt idx="41">
                  <c:v>2.6127999999999996</c:v>
                </c:pt>
                <c:pt idx="42">
                  <c:v>2.6127999999999996</c:v>
                </c:pt>
                <c:pt idx="43">
                  <c:v>2.6035999999999997</c:v>
                </c:pt>
                <c:pt idx="44">
                  <c:v>2.6035999999999997</c:v>
                </c:pt>
                <c:pt idx="45">
                  <c:v>2.5944000000000003</c:v>
                </c:pt>
                <c:pt idx="46">
                  <c:v>2.5944000000000003</c:v>
                </c:pt>
                <c:pt idx="47">
                  <c:v>2.5944000000000003</c:v>
                </c:pt>
                <c:pt idx="48">
                  <c:v>2.5944000000000003</c:v>
                </c:pt>
                <c:pt idx="49">
                  <c:v>2.5852000000000004</c:v>
                </c:pt>
                <c:pt idx="50">
                  <c:v>2.5852000000000004</c:v>
                </c:pt>
                <c:pt idx="51">
                  <c:v>2.5852000000000004</c:v>
                </c:pt>
                <c:pt idx="52">
                  <c:v>2.5852000000000004</c:v>
                </c:pt>
                <c:pt idx="53">
                  <c:v>2.5852000000000004</c:v>
                </c:pt>
                <c:pt idx="54">
                  <c:v>2.5852000000000004</c:v>
                </c:pt>
                <c:pt idx="55">
                  <c:v>2.5760000000000001</c:v>
                </c:pt>
                <c:pt idx="56">
                  <c:v>2.5760000000000001</c:v>
                </c:pt>
                <c:pt idx="57">
                  <c:v>2.5760000000000001</c:v>
                </c:pt>
                <c:pt idx="58">
                  <c:v>2.5760000000000001</c:v>
                </c:pt>
                <c:pt idx="59">
                  <c:v>2.5852000000000004</c:v>
                </c:pt>
                <c:pt idx="60">
                  <c:v>2.5852000000000004</c:v>
                </c:pt>
                <c:pt idx="61">
                  <c:v>2.5668000000000002</c:v>
                </c:pt>
                <c:pt idx="62">
                  <c:v>2.5760000000000001</c:v>
                </c:pt>
                <c:pt idx="63">
                  <c:v>2.5760000000000001</c:v>
                </c:pt>
                <c:pt idx="64">
                  <c:v>2.5760000000000001</c:v>
                </c:pt>
                <c:pt idx="65">
                  <c:v>2.5668000000000002</c:v>
                </c:pt>
                <c:pt idx="66">
                  <c:v>2.5668000000000002</c:v>
                </c:pt>
                <c:pt idx="67">
                  <c:v>2.5575999999999999</c:v>
                </c:pt>
                <c:pt idx="68">
                  <c:v>2.5668000000000002</c:v>
                </c:pt>
                <c:pt idx="69">
                  <c:v>2.5668000000000002</c:v>
                </c:pt>
                <c:pt idx="70">
                  <c:v>2.5760000000000001</c:v>
                </c:pt>
                <c:pt idx="71">
                  <c:v>2.5668000000000002</c:v>
                </c:pt>
                <c:pt idx="72">
                  <c:v>2.5668000000000002</c:v>
                </c:pt>
                <c:pt idx="73">
                  <c:v>2.5575999999999999</c:v>
                </c:pt>
                <c:pt idx="74">
                  <c:v>2.5575999999999999</c:v>
                </c:pt>
                <c:pt idx="75">
                  <c:v>2.5484</c:v>
                </c:pt>
                <c:pt idx="76">
                  <c:v>2.5484</c:v>
                </c:pt>
                <c:pt idx="77">
                  <c:v>2.5575999999999999</c:v>
                </c:pt>
                <c:pt idx="78">
                  <c:v>2.5668000000000002</c:v>
                </c:pt>
                <c:pt idx="79">
                  <c:v>2.5575999999999999</c:v>
                </c:pt>
                <c:pt idx="80">
                  <c:v>2.5484</c:v>
                </c:pt>
                <c:pt idx="81">
                  <c:v>2.5484</c:v>
                </c:pt>
                <c:pt idx="82">
                  <c:v>2.5484</c:v>
                </c:pt>
                <c:pt idx="83">
                  <c:v>2.5484</c:v>
                </c:pt>
                <c:pt idx="84">
                  <c:v>2.5484</c:v>
                </c:pt>
                <c:pt idx="85">
                  <c:v>2.5484</c:v>
                </c:pt>
                <c:pt idx="86">
                  <c:v>2.5484</c:v>
                </c:pt>
                <c:pt idx="87">
                  <c:v>2.5484</c:v>
                </c:pt>
                <c:pt idx="88">
                  <c:v>2.5575999999999999</c:v>
                </c:pt>
                <c:pt idx="89">
                  <c:v>2.5484</c:v>
                </c:pt>
                <c:pt idx="90">
                  <c:v>2.5484</c:v>
                </c:pt>
                <c:pt idx="91">
                  <c:v>2.5575999999999999</c:v>
                </c:pt>
                <c:pt idx="92">
                  <c:v>2.5484</c:v>
                </c:pt>
                <c:pt idx="93">
                  <c:v>2.5391999999999997</c:v>
                </c:pt>
                <c:pt idx="94">
                  <c:v>2.5484</c:v>
                </c:pt>
                <c:pt idx="95">
                  <c:v>2.5391999999999997</c:v>
                </c:pt>
                <c:pt idx="96">
                  <c:v>2.5484</c:v>
                </c:pt>
                <c:pt idx="97">
                  <c:v>2.5484</c:v>
                </c:pt>
                <c:pt idx="98">
                  <c:v>2.5391999999999997</c:v>
                </c:pt>
                <c:pt idx="99">
                  <c:v>2.5300000000000002</c:v>
                </c:pt>
                <c:pt idx="100">
                  <c:v>2.5391999999999997</c:v>
                </c:pt>
                <c:pt idx="101">
                  <c:v>2.5391999999999997</c:v>
                </c:pt>
                <c:pt idx="102">
                  <c:v>2.5391999999999997</c:v>
                </c:pt>
                <c:pt idx="103">
                  <c:v>2.5391999999999997</c:v>
                </c:pt>
                <c:pt idx="104">
                  <c:v>2.5391999999999997</c:v>
                </c:pt>
                <c:pt idx="105">
                  <c:v>2.5391999999999997</c:v>
                </c:pt>
                <c:pt idx="106">
                  <c:v>2.5391999999999997</c:v>
                </c:pt>
                <c:pt idx="107">
                  <c:v>2.5300000000000002</c:v>
                </c:pt>
                <c:pt idx="108">
                  <c:v>2.5300000000000002</c:v>
                </c:pt>
                <c:pt idx="109">
                  <c:v>2.4931999999999999</c:v>
                </c:pt>
                <c:pt idx="110">
                  <c:v>2.484</c:v>
                </c:pt>
                <c:pt idx="111">
                  <c:v>2.5116000000000001</c:v>
                </c:pt>
                <c:pt idx="112">
                  <c:v>2.5208000000000004</c:v>
                </c:pt>
                <c:pt idx="113">
                  <c:v>2.5300000000000002</c:v>
                </c:pt>
                <c:pt idx="114">
                  <c:v>2.5391999999999997</c:v>
                </c:pt>
                <c:pt idx="115">
                  <c:v>2.5300000000000002</c:v>
                </c:pt>
                <c:pt idx="116">
                  <c:v>2.5208000000000004</c:v>
                </c:pt>
                <c:pt idx="117">
                  <c:v>2.5208000000000004</c:v>
                </c:pt>
                <c:pt idx="118">
                  <c:v>2.5116000000000001</c:v>
                </c:pt>
                <c:pt idx="119">
                  <c:v>2.5208000000000004</c:v>
                </c:pt>
                <c:pt idx="120">
                  <c:v>2.5208000000000004</c:v>
                </c:pt>
                <c:pt idx="121">
                  <c:v>2.5208000000000004</c:v>
                </c:pt>
                <c:pt idx="122">
                  <c:v>2.5208000000000004</c:v>
                </c:pt>
                <c:pt idx="123">
                  <c:v>2.5208000000000004</c:v>
                </c:pt>
                <c:pt idx="124">
                  <c:v>2.5208000000000004</c:v>
                </c:pt>
                <c:pt idx="125">
                  <c:v>2.5116000000000001</c:v>
                </c:pt>
                <c:pt idx="126">
                  <c:v>2.5116000000000001</c:v>
                </c:pt>
                <c:pt idx="127">
                  <c:v>2.5116000000000001</c:v>
                </c:pt>
                <c:pt idx="128">
                  <c:v>2.5116000000000001</c:v>
                </c:pt>
                <c:pt idx="129">
                  <c:v>2.5116000000000001</c:v>
                </c:pt>
                <c:pt idx="130">
                  <c:v>2.5208000000000004</c:v>
                </c:pt>
                <c:pt idx="131">
                  <c:v>2.5116000000000001</c:v>
                </c:pt>
                <c:pt idx="132">
                  <c:v>2.5116000000000001</c:v>
                </c:pt>
                <c:pt idx="133">
                  <c:v>2.5116000000000001</c:v>
                </c:pt>
                <c:pt idx="134">
                  <c:v>2.5116000000000001</c:v>
                </c:pt>
                <c:pt idx="135">
                  <c:v>2.5208000000000004</c:v>
                </c:pt>
                <c:pt idx="136">
                  <c:v>2.5208000000000004</c:v>
                </c:pt>
                <c:pt idx="137">
                  <c:v>2.5116000000000001</c:v>
                </c:pt>
                <c:pt idx="138">
                  <c:v>2.5024000000000002</c:v>
                </c:pt>
                <c:pt idx="139">
                  <c:v>2.5024000000000002</c:v>
                </c:pt>
                <c:pt idx="140">
                  <c:v>2.5116000000000001</c:v>
                </c:pt>
                <c:pt idx="141">
                  <c:v>2.5024000000000002</c:v>
                </c:pt>
                <c:pt idx="142">
                  <c:v>2.5116000000000001</c:v>
                </c:pt>
                <c:pt idx="143">
                  <c:v>2.5116000000000001</c:v>
                </c:pt>
                <c:pt idx="144">
                  <c:v>2.5024000000000002</c:v>
                </c:pt>
                <c:pt idx="145">
                  <c:v>2.4931999999999999</c:v>
                </c:pt>
                <c:pt idx="146">
                  <c:v>2.484</c:v>
                </c:pt>
                <c:pt idx="147">
                  <c:v>2.4931999999999999</c:v>
                </c:pt>
                <c:pt idx="148">
                  <c:v>2.5024000000000002</c:v>
                </c:pt>
                <c:pt idx="149">
                  <c:v>2.5024000000000002</c:v>
                </c:pt>
                <c:pt idx="150">
                  <c:v>2.6127999999999996</c:v>
                </c:pt>
                <c:pt idx="151">
                  <c:v>2.7967999999999997</c:v>
                </c:pt>
                <c:pt idx="152">
                  <c:v>2.8520000000000003</c:v>
                </c:pt>
                <c:pt idx="153">
                  <c:v>2.8336000000000001</c:v>
                </c:pt>
                <c:pt idx="154">
                  <c:v>2.7967999999999997</c:v>
                </c:pt>
                <c:pt idx="155">
                  <c:v>2.7967999999999997</c:v>
                </c:pt>
                <c:pt idx="156">
                  <c:v>2.7967999999999997</c:v>
                </c:pt>
                <c:pt idx="157">
                  <c:v>2.7783999999999995</c:v>
                </c:pt>
                <c:pt idx="158">
                  <c:v>2.7692000000000001</c:v>
                </c:pt>
                <c:pt idx="159">
                  <c:v>2.7783999999999995</c:v>
                </c:pt>
                <c:pt idx="160">
                  <c:v>2.7783999999999995</c:v>
                </c:pt>
                <c:pt idx="161">
                  <c:v>2.7875999999999994</c:v>
                </c:pt>
                <c:pt idx="162">
                  <c:v>2.7783999999999995</c:v>
                </c:pt>
                <c:pt idx="163">
                  <c:v>2.7692000000000001</c:v>
                </c:pt>
                <c:pt idx="164">
                  <c:v>2.7692000000000001</c:v>
                </c:pt>
                <c:pt idx="165">
                  <c:v>2.7692000000000001</c:v>
                </c:pt>
                <c:pt idx="166">
                  <c:v>2.7783999999999995</c:v>
                </c:pt>
                <c:pt idx="167">
                  <c:v>2.7783999999999995</c:v>
                </c:pt>
                <c:pt idx="168">
                  <c:v>2.7692000000000001</c:v>
                </c:pt>
                <c:pt idx="169">
                  <c:v>2.7783999999999995</c:v>
                </c:pt>
                <c:pt idx="170">
                  <c:v>2.7783999999999995</c:v>
                </c:pt>
                <c:pt idx="171">
                  <c:v>2.7783999999999995</c:v>
                </c:pt>
                <c:pt idx="172">
                  <c:v>2.7783999999999995</c:v>
                </c:pt>
                <c:pt idx="173">
                  <c:v>2.7783999999999995</c:v>
                </c:pt>
                <c:pt idx="174">
                  <c:v>2.7783999999999995</c:v>
                </c:pt>
                <c:pt idx="175">
                  <c:v>2.7783999999999995</c:v>
                </c:pt>
                <c:pt idx="176">
                  <c:v>2.7692000000000001</c:v>
                </c:pt>
                <c:pt idx="177">
                  <c:v>2.7783999999999995</c:v>
                </c:pt>
                <c:pt idx="178">
                  <c:v>2.7783999999999995</c:v>
                </c:pt>
                <c:pt idx="179">
                  <c:v>2.7783999999999995</c:v>
                </c:pt>
                <c:pt idx="180">
                  <c:v>2.7692000000000001</c:v>
                </c:pt>
                <c:pt idx="181">
                  <c:v>2.7692000000000001</c:v>
                </c:pt>
                <c:pt idx="182">
                  <c:v>2.7783999999999995</c:v>
                </c:pt>
                <c:pt idx="183">
                  <c:v>2.7783999999999995</c:v>
                </c:pt>
                <c:pt idx="184">
                  <c:v>2.7600000000000002</c:v>
                </c:pt>
                <c:pt idx="185">
                  <c:v>2.7600000000000002</c:v>
                </c:pt>
                <c:pt idx="186">
                  <c:v>2.7600000000000002</c:v>
                </c:pt>
                <c:pt idx="187">
                  <c:v>2.7692000000000001</c:v>
                </c:pt>
                <c:pt idx="188">
                  <c:v>2.7692000000000001</c:v>
                </c:pt>
                <c:pt idx="189">
                  <c:v>2.7692000000000001</c:v>
                </c:pt>
                <c:pt idx="190">
                  <c:v>2.8611999999999997</c:v>
                </c:pt>
                <c:pt idx="191">
                  <c:v>2.9991999999999996</c:v>
                </c:pt>
                <c:pt idx="192">
                  <c:v>3.1003999999999996</c:v>
                </c:pt>
                <c:pt idx="193">
                  <c:v>3.0912000000000002</c:v>
                </c:pt>
                <c:pt idx="194">
                  <c:v>3.0636000000000001</c:v>
                </c:pt>
                <c:pt idx="195">
                  <c:v>3.0359999999999996</c:v>
                </c:pt>
                <c:pt idx="196">
                  <c:v>3.0084</c:v>
                </c:pt>
                <c:pt idx="197">
                  <c:v>2.9991999999999996</c:v>
                </c:pt>
                <c:pt idx="198">
                  <c:v>2.9991999999999996</c:v>
                </c:pt>
                <c:pt idx="199">
                  <c:v>2.9991999999999996</c:v>
                </c:pt>
                <c:pt idx="200">
                  <c:v>2.9991999999999996</c:v>
                </c:pt>
                <c:pt idx="201">
                  <c:v>2.9991999999999996</c:v>
                </c:pt>
                <c:pt idx="202">
                  <c:v>2.9899999999999998</c:v>
                </c:pt>
                <c:pt idx="203">
                  <c:v>2.9899999999999998</c:v>
                </c:pt>
                <c:pt idx="204">
                  <c:v>2.9991999999999996</c:v>
                </c:pt>
                <c:pt idx="205">
                  <c:v>3.0084</c:v>
                </c:pt>
                <c:pt idx="206">
                  <c:v>2.9991999999999996</c:v>
                </c:pt>
                <c:pt idx="207">
                  <c:v>2.9899999999999998</c:v>
                </c:pt>
                <c:pt idx="208">
                  <c:v>3.0084</c:v>
                </c:pt>
                <c:pt idx="209">
                  <c:v>2.9899999999999998</c:v>
                </c:pt>
                <c:pt idx="210">
                  <c:v>2.9899999999999998</c:v>
                </c:pt>
                <c:pt idx="211">
                  <c:v>2.9899999999999998</c:v>
                </c:pt>
                <c:pt idx="212">
                  <c:v>2.9899999999999998</c:v>
                </c:pt>
                <c:pt idx="213">
                  <c:v>2.9899999999999998</c:v>
                </c:pt>
                <c:pt idx="214">
                  <c:v>2.9991999999999996</c:v>
                </c:pt>
                <c:pt idx="215">
                  <c:v>2.9899999999999998</c:v>
                </c:pt>
                <c:pt idx="216">
                  <c:v>2.9808000000000003</c:v>
                </c:pt>
                <c:pt idx="217">
                  <c:v>2.9899999999999998</c:v>
                </c:pt>
                <c:pt idx="218">
                  <c:v>2.9808000000000003</c:v>
                </c:pt>
                <c:pt idx="219">
                  <c:v>2.9808000000000003</c:v>
                </c:pt>
                <c:pt idx="220">
                  <c:v>2.9808000000000003</c:v>
                </c:pt>
                <c:pt idx="221">
                  <c:v>2.9899999999999998</c:v>
                </c:pt>
                <c:pt idx="222">
                  <c:v>2.9808000000000003</c:v>
                </c:pt>
                <c:pt idx="223">
                  <c:v>2.9899999999999998</c:v>
                </c:pt>
                <c:pt idx="224">
                  <c:v>2.9899999999999998</c:v>
                </c:pt>
                <c:pt idx="225">
                  <c:v>2.9899999999999998</c:v>
                </c:pt>
                <c:pt idx="226">
                  <c:v>2.9899999999999998</c:v>
                </c:pt>
                <c:pt idx="227">
                  <c:v>2.9899999999999998</c:v>
                </c:pt>
                <c:pt idx="228">
                  <c:v>2.9899999999999998</c:v>
                </c:pt>
                <c:pt idx="229">
                  <c:v>3.0268000000000002</c:v>
                </c:pt>
                <c:pt idx="230">
                  <c:v>3.1924000000000001</c:v>
                </c:pt>
                <c:pt idx="231">
                  <c:v>3.3119999999999998</c:v>
                </c:pt>
                <c:pt idx="232">
                  <c:v>3.3488000000000002</c:v>
                </c:pt>
                <c:pt idx="233">
                  <c:v>3.3395999999999999</c:v>
                </c:pt>
                <c:pt idx="234">
                  <c:v>3.3119999999999998</c:v>
                </c:pt>
                <c:pt idx="235">
                  <c:v>3.3027999999999995</c:v>
                </c:pt>
                <c:pt idx="236">
                  <c:v>3.2935999999999996</c:v>
                </c:pt>
                <c:pt idx="237">
                  <c:v>3.3027999999999995</c:v>
                </c:pt>
                <c:pt idx="238">
                  <c:v>3.3027999999999995</c:v>
                </c:pt>
                <c:pt idx="239">
                  <c:v>3.3027999999999995</c:v>
                </c:pt>
                <c:pt idx="240">
                  <c:v>3.2751999999999999</c:v>
                </c:pt>
                <c:pt idx="241">
                  <c:v>3.2475999999999998</c:v>
                </c:pt>
                <c:pt idx="242">
                  <c:v>3.2475999999999998</c:v>
                </c:pt>
                <c:pt idx="243">
                  <c:v>3.2475999999999998</c:v>
                </c:pt>
                <c:pt idx="244">
                  <c:v>3.2475999999999998</c:v>
                </c:pt>
                <c:pt idx="245">
                  <c:v>3.2475999999999998</c:v>
                </c:pt>
                <c:pt idx="246">
                  <c:v>3.2475999999999998</c:v>
                </c:pt>
                <c:pt idx="247">
                  <c:v>3.2475999999999998</c:v>
                </c:pt>
                <c:pt idx="248">
                  <c:v>3.2384000000000004</c:v>
                </c:pt>
                <c:pt idx="249">
                  <c:v>3.2475999999999998</c:v>
                </c:pt>
                <c:pt idx="250">
                  <c:v>3.2475999999999998</c:v>
                </c:pt>
                <c:pt idx="251">
                  <c:v>3.2475999999999998</c:v>
                </c:pt>
                <c:pt idx="252">
                  <c:v>3.2475999999999998</c:v>
                </c:pt>
                <c:pt idx="253">
                  <c:v>3.2291999999999996</c:v>
                </c:pt>
                <c:pt idx="254">
                  <c:v>3.2384000000000004</c:v>
                </c:pt>
                <c:pt idx="255">
                  <c:v>3.2384000000000004</c:v>
                </c:pt>
                <c:pt idx="256">
                  <c:v>3.2384000000000004</c:v>
                </c:pt>
                <c:pt idx="257">
                  <c:v>3.2291999999999996</c:v>
                </c:pt>
                <c:pt idx="258">
                  <c:v>3.2384000000000004</c:v>
                </c:pt>
                <c:pt idx="259">
                  <c:v>3.2384000000000004</c:v>
                </c:pt>
                <c:pt idx="260">
                  <c:v>3.2384000000000004</c:v>
                </c:pt>
                <c:pt idx="261">
                  <c:v>3.2384000000000004</c:v>
                </c:pt>
                <c:pt idx="262">
                  <c:v>3.2384000000000004</c:v>
                </c:pt>
                <c:pt idx="263">
                  <c:v>3.2384000000000004</c:v>
                </c:pt>
                <c:pt idx="264">
                  <c:v>3.2291999999999996</c:v>
                </c:pt>
                <c:pt idx="265">
                  <c:v>3.2384000000000004</c:v>
                </c:pt>
                <c:pt idx="266">
                  <c:v>3.2384000000000004</c:v>
                </c:pt>
                <c:pt idx="267">
                  <c:v>3.2384000000000004</c:v>
                </c:pt>
                <c:pt idx="268">
                  <c:v>3.2384000000000004</c:v>
                </c:pt>
                <c:pt idx="269">
                  <c:v>3.2291999999999996</c:v>
                </c:pt>
                <c:pt idx="270">
                  <c:v>3.2291999999999996</c:v>
                </c:pt>
                <c:pt idx="271">
                  <c:v>3.2291999999999996</c:v>
                </c:pt>
                <c:pt idx="272">
                  <c:v>3.2291999999999996</c:v>
                </c:pt>
                <c:pt idx="273">
                  <c:v>3.22</c:v>
                </c:pt>
                <c:pt idx="274">
                  <c:v>3.2291999999999996</c:v>
                </c:pt>
                <c:pt idx="275">
                  <c:v>3.2291999999999996</c:v>
                </c:pt>
                <c:pt idx="276">
                  <c:v>3.22</c:v>
                </c:pt>
                <c:pt idx="277">
                  <c:v>3.2291999999999996</c:v>
                </c:pt>
                <c:pt idx="278">
                  <c:v>3.2291999999999996</c:v>
                </c:pt>
                <c:pt idx="279">
                  <c:v>3.2291999999999996</c:v>
                </c:pt>
                <c:pt idx="280">
                  <c:v>3.2291999999999996</c:v>
                </c:pt>
                <c:pt idx="281">
                  <c:v>3.2291999999999996</c:v>
                </c:pt>
                <c:pt idx="282">
                  <c:v>3.2291999999999996</c:v>
                </c:pt>
                <c:pt idx="283">
                  <c:v>3.2291999999999996</c:v>
                </c:pt>
                <c:pt idx="284">
                  <c:v>3.2291999999999996</c:v>
                </c:pt>
                <c:pt idx="285">
                  <c:v>3.2291999999999996</c:v>
                </c:pt>
                <c:pt idx="286">
                  <c:v>3.2291999999999996</c:v>
                </c:pt>
                <c:pt idx="287">
                  <c:v>3.22</c:v>
                </c:pt>
                <c:pt idx="288">
                  <c:v>3.2291999999999996</c:v>
                </c:pt>
                <c:pt idx="289">
                  <c:v>3.2291999999999996</c:v>
                </c:pt>
                <c:pt idx="290">
                  <c:v>3.2108000000000003</c:v>
                </c:pt>
                <c:pt idx="291">
                  <c:v>3.22</c:v>
                </c:pt>
                <c:pt idx="292">
                  <c:v>3.22</c:v>
                </c:pt>
                <c:pt idx="293">
                  <c:v>3.2108000000000003</c:v>
                </c:pt>
                <c:pt idx="294">
                  <c:v>3.22</c:v>
                </c:pt>
                <c:pt idx="295">
                  <c:v>3.22</c:v>
                </c:pt>
                <c:pt idx="296">
                  <c:v>3.22</c:v>
                </c:pt>
                <c:pt idx="297">
                  <c:v>3.22</c:v>
                </c:pt>
                <c:pt idx="298">
                  <c:v>3.22</c:v>
                </c:pt>
                <c:pt idx="299">
                  <c:v>3.2108000000000003</c:v>
                </c:pt>
                <c:pt idx="300">
                  <c:v>3.22</c:v>
                </c:pt>
                <c:pt idx="301">
                  <c:v>3.2291999999999996</c:v>
                </c:pt>
                <c:pt idx="302">
                  <c:v>3.2291999999999996</c:v>
                </c:pt>
                <c:pt idx="303">
                  <c:v>3.2291999999999996</c:v>
                </c:pt>
                <c:pt idx="304">
                  <c:v>3.2291999999999996</c:v>
                </c:pt>
                <c:pt idx="305">
                  <c:v>3.2291999999999996</c:v>
                </c:pt>
                <c:pt idx="306">
                  <c:v>3.22</c:v>
                </c:pt>
                <c:pt idx="307">
                  <c:v>3.22</c:v>
                </c:pt>
                <c:pt idx="308">
                  <c:v>3.22</c:v>
                </c:pt>
                <c:pt idx="309">
                  <c:v>3.22</c:v>
                </c:pt>
                <c:pt idx="310">
                  <c:v>3.2108000000000003</c:v>
                </c:pt>
                <c:pt idx="311">
                  <c:v>3.1924000000000001</c:v>
                </c:pt>
                <c:pt idx="312">
                  <c:v>3.0912000000000002</c:v>
                </c:pt>
                <c:pt idx="313">
                  <c:v>2.9808000000000003</c:v>
                </c:pt>
                <c:pt idx="314">
                  <c:v>2.9808000000000003</c:v>
                </c:pt>
                <c:pt idx="315">
                  <c:v>2.9808000000000003</c:v>
                </c:pt>
                <c:pt idx="316">
                  <c:v>2.9899999999999998</c:v>
                </c:pt>
                <c:pt idx="317">
                  <c:v>2.9808000000000003</c:v>
                </c:pt>
                <c:pt idx="318">
                  <c:v>2.9715999999999996</c:v>
                </c:pt>
                <c:pt idx="319">
                  <c:v>2.9808000000000003</c:v>
                </c:pt>
                <c:pt idx="320">
                  <c:v>2.9808000000000003</c:v>
                </c:pt>
                <c:pt idx="321">
                  <c:v>2.9808000000000003</c:v>
                </c:pt>
                <c:pt idx="322">
                  <c:v>2.9808000000000003</c:v>
                </c:pt>
                <c:pt idx="323">
                  <c:v>2.9808000000000003</c:v>
                </c:pt>
                <c:pt idx="324">
                  <c:v>2.9808000000000003</c:v>
                </c:pt>
                <c:pt idx="325">
                  <c:v>2.9808000000000003</c:v>
                </c:pt>
                <c:pt idx="326">
                  <c:v>2.9808000000000003</c:v>
                </c:pt>
                <c:pt idx="327">
                  <c:v>2.9808000000000003</c:v>
                </c:pt>
                <c:pt idx="328">
                  <c:v>2.9808000000000003</c:v>
                </c:pt>
                <c:pt idx="329">
                  <c:v>2.9808000000000003</c:v>
                </c:pt>
                <c:pt idx="330">
                  <c:v>2.9808000000000003</c:v>
                </c:pt>
                <c:pt idx="331">
                  <c:v>2.9808000000000003</c:v>
                </c:pt>
                <c:pt idx="332">
                  <c:v>2.9808000000000003</c:v>
                </c:pt>
                <c:pt idx="333">
                  <c:v>2.9808000000000003</c:v>
                </c:pt>
                <c:pt idx="334">
                  <c:v>2.9808000000000003</c:v>
                </c:pt>
                <c:pt idx="335">
                  <c:v>2.9808000000000003</c:v>
                </c:pt>
                <c:pt idx="336">
                  <c:v>2.9715999999999996</c:v>
                </c:pt>
                <c:pt idx="337">
                  <c:v>2.9808000000000003</c:v>
                </c:pt>
                <c:pt idx="338">
                  <c:v>2.9808000000000003</c:v>
                </c:pt>
                <c:pt idx="339">
                  <c:v>2.9808000000000003</c:v>
                </c:pt>
                <c:pt idx="340">
                  <c:v>2.9899999999999998</c:v>
                </c:pt>
                <c:pt idx="341">
                  <c:v>2.9899999999999998</c:v>
                </c:pt>
                <c:pt idx="342">
                  <c:v>2.9899999999999998</c:v>
                </c:pt>
                <c:pt idx="343">
                  <c:v>2.9808000000000003</c:v>
                </c:pt>
                <c:pt idx="344">
                  <c:v>2.9899999999999998</c:v>
                </c:pt>
                <c:pt idx="345">
                  <c:v>2.9808000000000003</c:v>
                </c:pt>
                <c:pt idx="346">
                  <c:v>2.9899999999999998</c:v>
                </c:pt>
                <c:pt idx="347">
                  <c:v>2.9808000000000003</c:v>
                </c:pt>
                <c:pt idx="348">
                  <c:v>2.8980000000000001</c:v>
                </c:pt>
                <c:pt idx="349">
                  <c:v>2.8704000000000001</c:v>
                </c:pt>
                <c:pt idx="350">
                  <c:v>2.8611999999999997</c:v>
                </c:pt>
                <c:pt idx="351">
                  <c:v>2.8336000000000001</c:v>
                </c:pt>
                <c:pt idx="352">
                  <c:v>2.8243999999999998</c:v>
                </c:pt>
                <c:pt idx="353">
                  <c:v>2.8243999999999998</c:v>
                </c:pt>
                <c:pt idx="354">
                  <c:v>2.8151999999999999</c:v>
                </c:pt>
                <c:pt idx="355">
                  <c:v>2.7967999999999997</c:v>
                </c:pt>
                <c:pt idx="356">
                  <c:v>2.7600000000000002</c:v>
                </c:pt>
                <c:pt idx="357">
                  <c:v>2.7416</c:v>
                </c:pt>
                <c:pt idx="358">
                  <c:v>2.7416</c:v>
                </c:pt>
                <c:pt idx="359">
                  <c:v>2.7324000000000002</c:v>
                </c:pt>
                <c:pt idx="360">
                  <c:v>2.7324000000000002</c:v>
                </c:pt>
                <c:pt idx="361">
                  <c:v>2.7416</c:v>
                </c:pt>
                <c:pt idx="362">
                  <c:v>2.7416</c:v>
                </c:pt>
                <c:pt idx="363">
                  <c:v>2.7416</c:v>
                </c:pt>
                <c:pt idx="364">
                  <c:v>2.7416</c:v>
                </c:pt>
                <c:pt idx="365">
                  <c:v>2.7324000000000002</c:v>
                </c:pt>
                <c:pt idx="366">
                  <c:v>2.7324000000000002</c:v>
                </c:pt>
                <c:pt idx="367">
                  <c:v>2.7324000000000002</c:v>
                </c:pt>
                <c:pt idx="368">
                  <c:v>2.7324000000000002</c:v>
                </c:pt>
                <c:pt idx="369">
                  <c:v>2.7416</c:v>
                </c:pt>
                <c:pt idx="370">
                  <c:v>2.7324000000000002</c:v>
                </c:pt>
                <c:pt idx="371">
                  <c:v>2.7416</c:v>
                </c:pt>
                <c:pt idx="372">
                  <c:v>2.7507999999999999</c:v>
                </c:pt>
                <c:pt idx="373">
                  <c:v>2.7416</c:v>
                </c:pt>
                <c:pt idx="374">
                  <c:v>2.7507999999999999</c:v>
                </c:pt>
                <c:pt idx="375">
                  <c:v>2.7507999999999999</c:v>
                </c:pt>
                <c:pt idx="376">
                  <c:v>2.7416</c:v>
                </c:pt>
                <c:pt idx="377">
                  <c:v>2.7507999999999999</c:v>
                </c:pt>
                <c:pt idx="378">
                  <c:v>2.7507999999999999</c:v>
                </c:pt>
                <c:pt idx="379">
                  <c:v>2.7507999999999999</c:v>
                </c:pt>
                <c:pt idx="380">
                  <c:v>2.7507999999999999</c:v>
                </c:pt>
                <c:pt idx="381">
                  <c:v>2.7507999999999999</c:v>
                </c:pt>
                <c:pt idx="382">
                  <c:v>2.7507999999999999</c:v>
                </c:pt>
                <c:pt idx="383">
                  <c:v>2.7507999999999999</c:v>
                </c:pt>
                <c:pt idx="384">
                  <c:v>2.7507999999999999</c:v>
                </c:pt>
                <c:pt idx="385">
                  <c:v>2.7600000000000002</c:v>
                </c:pt>
                <c:pt idx="386">
                  <c:v>2.7600000000000002</c:v>
                </c:pt>
                <c:pt idx="387">
                  <c:v>2.7600000000000002</c:v>
                </c:pt>
                <c:pt idx="388">
                  <c:v>2.7507999999999999</c:v>
                </c:pt>
                <c:pt idx="389">
                  <c:v>2.7600000000000002</c:v>
                </c:pt>
                <c:pt idx="390">
                  <c:v>2.7507999999999999</c:v>
                </c:pt>
                <c:pt idx="391">
                  <c:v>2.7600000000000002</c:v>
                </c:pt>
                <c:pt idx="392">
                  <c:v>2.7507999999999999</c:v>
                </c:pt>
                <c:pt idx="393">
                  <c:v>2.7600000000000002</c:v>
                </c:pt>
                <c:pt idx="394">
                  <c:v>2.7600000000000002</c:v>
                </c:pt>
                <c:pt idx="395">
                  <c:v>2.7600000000000002</c:v>
                </c:pt>
                <c:pt idx="396">
                  <c:v>2.7600000000000002</c:v>
                </c:pt>
                <c:pt idx="397">
                  <c:v>2.7600000000000002</c:v>
                </c:pt>
                <c:pt idx="398">
                  <c:v>2.7600000000000002</c:v>
                </c:pt>
                <c:pt idx="399">
                  <c:v>2.7600000000000002</c:v>
                </c:pt>
                <c:pt idx="400">
                  <c:v>2.7600000000000002</c:v>
                </c:pt>
                <c:pt idx="401">
                  <c:v>2.7507999999999999</c:v>
                </c:pt>
                <c:pt idx="402">
                  <c:v>2.7507999999999999</c:v>
                </c:pt>
                <c:pt idx="403">
                  <c:v>2.7600000000000002</c:v>
                </c:pt>
                <c:pt idx="404">
                  <c:v>2.7507999999999999</c:v>
                </c:pt>
                <c:pt idx="405">
                  <c:v>2.7416</c:v>
                </c:pt>
                <c:pt idx="406">
                  <c:v>2.6035999999999997</c:v>
                </c:pt>
                <c:pt idx="407">
                  <c:v>2.5208000000000004</c:v>
                </c:pt>
                <c:pt idx="408">
                  <c:v>2.4747999999999997</c:v>
                </c:pt>
                <c:pt idx="409">
                  <c:v>2.4931999999999999</c:v>
                </c:pt>
                <c:pt idx="410">
                  <c:v>2.484</c:v>
                </c:pt>
                <c:pt idx="411">
                  <c:v>2.4656000000000002</c:v>
                </c:pt>
                <c:pt idx="412">
                  <c:v>2.4747999999999997</c:v>
                </c:pt>
                <c:pt idx="413">
                  <c:v>2.484</c:v>
                </c:pt>
                <c:pt idx="414">
                  <c:v>2.4656000000000002</c:v>
                </c:pt>
                <c:pt idx="415">
                  <c:v>2.4747999999999997</c:v>
                </c:pt>
                <c:pt idx="416">
                  <c:v>2.4747999999999997</c:v>
                </c:pt>
                <c:pt idx="417">
                  <c:v>2.484</c:v>
                </c:pt>
                <c:pt idx="418">
                  <c:v>2.4656000000000002</c:v>
                </c:pt>
                <c:pt idx="419">
                  <c:v>2.4656000000000002</c:v>
                </c:pt>
                <c:pt idx="420">
                  <c:v>2.4747999999999997</c:v>
                </c:pt>
                <c:pt idx="421">
                  <c:v>2.4747999999999997</c:v>
                </c:pt>
                <c:pt idx="422">
                  <c:v>2.4656000000000002</c:v>
                </c:pt>
                <c:pt idx="423">
                  <c:v>2.4656000000000002</c:v>
                </c:pt>
                <c:pt idx="424">
                  <c:v>2.4747999999999997</c:v>
                </c:pt>
                <c:pt idx="425">
                  <c:v>2.4563999999999999</c:v>
                </c:pt>
                <c:pt idx="426">
                  <c:v>2.4656000000000002</c:v>
                </c:pt>
                <c:pt idx="427">
                  <c:v>2.4747999999999997</c:v>
                </c:pt>
                <c:pt idx="428">
                  <c:v>2.484</c:v>
                </c:pt>
                <c:pt idx="429">
                  <c:v>2.4747999999999997</c:v>
                </c:pt>
                <c:pt idx="430">
                  <c:v>2.4747999999999997</c:v>
                </c:pt>
                <c:pt idx="431">
                  <c:v>2.4747999999999997</c:v>
                </c:pt>
                <c:pt idx="432">
                  <c:v>2.4656000000000002</c:v>
                </c:pt>
                <c:pt idx="433">
                  <c:v>2.4747999999999997</c:v>
                </c:pt>
                <c:pt idx="434">
                  <c:v>2.4747999999999997</c:v>
                </c:pt>
                <c:pt idx="435">
                  <c:v>2.4747999999999997</c:v>
                </c:pt>
                <c:pt idx="436">
                  <c:v>2.4747999999999997</c:v>
                </c:pt>
                <c:pt idx="437">
                  <c:v>2.4747999999999997</c:v>
                </c:pt>
                <c:pt idx="438">
                  <c:v>2.484</c:v>
                </c:pt>
                <c:pt idx="439">
                  <c:v>2.484</c:v>
                </c:pt>
                <c:pt idx="440">
                  <c:v>2.4747999999999997</c:v>
                </c:pt>
                <c:pt idx="441">
                  <c:v>2.4747999999999997</c:v>
                </c:pt>
                <c:pt idx="442">
                  <c:v>2.4747999999999997</c:v>
                </c:pt>
                <c:pt idx="443">
                  <c:v>2.484</c:v>
                </c:pt>
                <c:pt idx="444">
                  <c:v>2.484</c:v>
                </c:pt>
                <c:pt idx="445">
                  <c:v>2.4656000000000002</c:v>
                </c:pt>
                <c:pt idx="446">
                  <c:v>2.4656000000000002</c:v>
                </c:pt>
                <c:pt idx="447">
                  <c:v>2.4747999999999997</c:v>
                </c:pt>
                <c:pt idx="448">
                  <c:v>2.4656000000000002</c:v>
                </c:pt>
                <c:pt idx="449">
                  <c:v>2.4563999999999999</c:v>
                </c:pt>
                <c:pt idx="450">
                  <c:v>2.4656000000000002</c:v>
                </c:pt>
                <c:pt idx="451">
                  <c:v>2.4747999999999997</c:v>
                </c:pt>
                <c:pt idx="452">
                  <c:v>2.4656000000000002</c:v>
                </c:pt>
                <c:pt idx="453">
                  <c:v>2.4656000000000002</c:v>
                </c:pt>
                <c:pt idx="454">
                  <c:v>2.4656000000000002</c:v>
                </c:pt>
                <c:pt idx="455">
                  <c:v>2.4747999999999997</c:v>
                </c:pt>
                <c:pt idx="456">
                  <c:v>2.4656000000000002</c:v>
                </c:pt>
                <c:pt idx="457">
                  <c:v>0.24840000000000001</c:v>
                </c:pt>
                <c:pt idx="458">
                  <c:v>0.184</c:v>
                </c:pt>
                <c:pt idx="459">
                  <c:v>2.76E-2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v>Signal</c:v>
          </c:tx>
          <c:marker>
            <c:symbol val="none"/>
          </c:marker>
          <c:xVal>
            <c:numRef>
              <c:f>'1943 90cm'!$S$3:$S$1002</c:f>
              <c:numCache>
                <c:formatCode>General</c:formatCode>
                <c:ptCount val="1000"/>
                <c:pt idx="0">
                  <c:v>-116.16379310344828</c:v>
                </c:pt>
                <c:pt idx="1">
                  <c:v>-114.8793103448276</c:v>
                </c:pt>
                <c:pt idx="2">
                  <c:v>-113.5948275862069</c:v>
                </c:pt>
                <c:pt idx="3">
                  <c:v>-112.31034482758622</c:v>
                </c:pt>
                <c:pt idx="4">
                  <c:v>-111.02586206896552</c:v>
                </c:pt>
                <c:pt idx="5">
                  <c:v>-109.74137931034484</c:v>
                </c:pt>
                <c:pt idx="6">
                  <c:v>-108.45689655172414</c:v>
                </c:pt>
                <c:pt idx="7">
                  <c:v>-107.17241379310346</c:v>
                </c:pt>
                <c:pt idx="8">
                  <c:v>-105.88793103448276</c:v>
                </c:pt>
                <c:pt idx="9">
                  <c:v>-104.60344827586208</c:v>
                </c:pt>
                <c:pt idx="10">
                  <c:v>-103.31896551724139</c:v>
                </c:pt>
                <c:pt idx="11">
                  <c:v>-102.0344827586207</c:v>
                </c:pt>
                <c:pt idx="12">
                  <c:v>-100.75</c:v>
                </c:pt>
                <c:pt idx="13">
                  <c:v>-99.465517241379317</c:v>
                </c:pt>
                <c:pt idx="14">
                  <c:v>-98.181034482758633</c:v>
                </c:pt>
                <c:pt idx="15">
                  <c:v>-96.896551724137936</c:v>
                </c:pt>
                <c:pt idx="16">
                  <c:v>-95.612068965517253</c:v>
                </c:pt>
                <c:pt idx="17">
                  <c:v>-94.327586206896555</c:v>
                </c:pt>
                <c:pt idx="18">
                  <c:v>-93.043103448275872</c:v>
                </c:pt>
                <c:pt idx="19">
                  <c:v>-91.758620689655174</c:v>
                </c:pt>
                <c:pt idx="20">
                  <c:v>-90.474137931034491</c:v>
                </c:pt>
                <c:pt idx="21">
                  <c:v>-89.189655172413808</c:v>
                </c:pt>
                <c:pt idx="22">
                  <c:v>-87.90517241379311</c:v>
                </c:pt>
                <c:pt idx="23">
                  <c:v>-86.620689655172413</c:v>
                </c:pt>
                <c:pt idx="24">
                  <c:v>-85.33620689655173</c:v>
                </c:pt>
                <c:pt idx="25">
                  <c:v>-84.051724137931046</c:v>
                </c:pt>
                <c:pt idx="26">
                  <c:v>-82.767241379310349</c:v>
                </c:pt>
                <c:pt idx="27">
                  <c:v>-81.482758620689665</c:v>
                </c:pt>
                <c:pt idx="28">
                  <c:v>-80.198275862068982</c:v>
                </c:pt>
                <c:pt idx="29">
                  <c:v>-78.913793103448285</c:v>
                </c:pt>
                <c:pt idx="30">
                  <c:v>-77.629310344827587</c:v>
                </c:pt>
                <c:pt idx="31">
                  <c:v>-76.344827586206904</c:v>
                </c:pt>
                <c:pt idx="32">
                  <c:v>-75.060344827586221</c:v>
                </c:pt>
                <c:pt idx="33">
                  <c:v>-73.775862068965523</c:v>
                </c:pt>
                <c:pt idx="34">
                  <c:v>-72.491379310344826</c:v>
                </c:pt>
                <c:pt idx="35">
                  <c:v>-71.206896551724142</c:v>
                </c:pt>
                <c:pt idx="36">
                  <c:v>-69.922413793103459</c:v>
                </c:pt>
                <c:pt idx="37">
                  <c:v>-68.637931034482762</c:v>
                </c:pt>
                <c:pt idx="38">
                  <c:v>-67.353448275862078</c:v>
                </c:pt>
                <c:pt idx="39">
                  <c:v>-66.068965517241395</c:v>
                </c:pt>
                <c:pt idx="40">
                  <c:v>-64.784482758620697</c:v>
                </c:pt>
                <c:pt idx="41">
                  <c:v>-63.500000000000007</c:v>
                </c:pt>
                <c:pt idx="42">
                  <c:v>-62.215517241379317</c:v>
                </c:pt>
                <c:pt idx="43">
                  <c:v>-60.931034482758626</c:v>
                </c:pt>
                <c:pt idx="44">
                  <c:v>-59.646551724137936</c:v>
                </c:pt>
                <c:pt idx="45">
                  <c:v>-58.362068965517246</c:v>
                </c:pt>
                <c:pt idx="46">
                  <c:v>-57.077586206896555</c:v>
                </c:pt>
                <c:pt idx="47">
                  <c:v>-55.793103448275865</c:v>
                </c:pt>
                <c:pt idx="48">
                  <c:v>-54.508620689655174</c:v>
                </c:pt>
                <c:pt idx="49">
                  <c:v>-53.224137931034491</c:v>
                </c:pt>
                <c:pt idx="50">
                  <c:v>-51.939655172413794</c:v>
                </c:pt>
                <c:pt idx="51">
                  <c:v>-50.65517241379311</c:v>
                </c:pt>
                <c:pt idx="52">
                  <c:v>-49.370689655172413</c:v>
                </c:pt>
                <c:pt idx="53">
                  <c:v>-48.08620689655173</c:v>
                </c:pt>
                <c:pt idx="54">
                  <c:v>-46.801724137931046</c:v>
                </c:pt>
                <c:pt idx="55">
                  <c:v>-45.517241379310349</c:v>
                </c:pt>
                <c:pt idx="56">
                  <c:v>-44.232758620689665</c:v>
                </c:pt>
                <c:pt idx="57">
                  <c:v>-42.948275862068968</c:v>
                </c:pt>
                <c:pt idx="58">
                  <c:v>-41.663793103448285</c:v>
                </c:pt>
                <c:pt idx="59">
                  <c:v>-40.379310344827587</c:v>
                </c:pt>
                <c:pt idx="60">
                  <c:v>-39.094827586206904</c:v>
                </c:pt>
                <c:pt idx="61">
                  <c:v>-37.810344827586206</c:v>
                </c:pt>
                <c:pt idx="62">
                  <c:v>-36.525862068965523</c:v>
                </c:pt>
                <c:pt idx="63">
                  <c:v>-35.241379310344826</c:v>
                </c:pt>
                <c:pt idx="64">
                  <c:v>-33.956896551724142</c:v>
                </c:pt>
                <c:pt idx="65">
                  <c:v>-32.672413793103459</c:v>
                </c:pt>
                <c:pt idx="66">
                  <c:v>-31.387931034482762</c:v>
                </c:pt>
                <c:pt idx="67">
                  <c:v>-30.103448275862078</c:v>
                </c:pt>
                <c:pt idx="68">
                  <c:v>-28.818965517241381</c:v>
                </c:pt>
                <c:pt idx="69">
                  <c:v>-27.534482758620697</c:v>
                </c:pt>
                <c:pt idx="70">
                  <c:v>-26.25</c:v>
                </c:pt>
                <c:pt idx="71">
                  <c:v>-24.965517241379317</c:v>
                </c:pt>
                <c:pt idx="72">
                  <c:v>-23.681034482758619</c:v>
                </c:pt>
                <c:pt idx="73">
                  <c:v>-22.396551724137936</c:v>
                </c:pt>
                <c:pt idx="74">
                  <c:v>-21.112068965517238</c:v>
                </c:pt>
                <c:pt idx="75">
                  <c:v>-19.827586206896555</c:v>
                </c:pt>
                <c:pt idx="76">
                  <c:v>-18.543103448275872</c:v>
                </c:pt>
                <c:pt idx="77">
                  <c:v>-17.258620689655174</c:v>
                </c:pt>
                <c:pt idx="78">
                  <c:v>-15.974137931034491</c:v>
                </c:pt>
                <c:pt idx="79">
                  <c:v>-14.689655172413794</c:v>
                </c:pt>
                <c:pt idx="80">
                  <c:v>-13.40517241379311</c:v>
                </c:pt>
                <c:pt idx="81">
                  <c:v>-12.120689655172413</c:v>
                </c:pt>
                <c:pt idx="82">
                  <c:v>-10.83620689655173</c:v>
                </c:pt>
                <c:pt idx="83">
                  <c:v>-9.551724137931032</c:v>
                </c:pt>
                <c:pt idx="84">
                  <c:v>-8.2672413793103487</c:v>
                </c:pt>
                <c:pt idx="85">
                  <c:v>-6.9827586206896513</c:v>
                </c:pt>
                <c:pt idx="86">
                  <c:v>-5.698275862068968</c:v>
                </c:pt>
                <c:pt idx="87">
                  <c:v>-4.4137931034482847</c:v>
                </c:pt>
                <c:pt idx="88">
                  <c:v>-3.1293103448275872</c:v>
                </c:pt>
                <c:pt idx="89">
                  <c:v>-1.8448275862069039</c:v>
                </c:pt>
                <c:pt idx="90">
                  <c:v>-0.56034482758620641</c:v>
                </c:pt>
                <c:pt idx="91">
                  <c:v>0.72413793103447688</c:v>
                </c:pt>
                <c:pt idx="92">
                  <c:v>2.0086206896551744</c:v>
                </c:pt>
                <c:pt idx="93">
                  <c:v>3.2931034482758577</c:v>
                </c:pt>
                <c:pt idx="94">
                  <c:v>4.5775862068965552</c:v>
                </c:pt>
                <c:pt idx="95">
                  <c:v>5.8620689655172384</c:v>
                </c:pt>
                <c:pt idx="96">
                  <c:v>7.1465517241379359</c:v>
                </c:pt>
                <c:pt idx="97">
                  <c:v>8.4310344827586192</c:v>
                </c:pt>
                <c:pt idx="98">
                  <c:v>9.7155172413793025</c:v>
                </c:pt>
                <c:pt idx="99">
                  <c:v>11</c:v>
                </c:pt>
                <c:pt idx="100">
                  <c:v>12.284482758620697</c:v>
                </c:pt>
                <c:pt idx="101">
                  <c:v>13.568965517241367</c:v>
                </c:pt>
                <c:pt idx="102">
                  <c:v>14.853448275862064</c:v>
                </c:pt>
                <c:pt idx="103">
                  <c:v>16.137931034482762</c:v>
                </c:pt>
                <c:pt idx="104">
                  <c:v>17.422413793103459</c:v>
                </c:pt>
                <c:pt idx="105">
                  <c:v>18.706896551724128</c:v>
                </c:pt>
                <c:pt idx="106">
                  <c:v>19.991379310344826</c:v>
                </c:pt>
                <c:pt idx="107">
                  <c:v>21.275862068965523</c:v>
                </c:pt>
                <c:pt idx="108">
                  <c:v>22.560344827586192</c:v>
                </c:pt>
                <c:pt idx="109">
                  <c:v>23.84482758620689</c:v>
                </c:pt>
                <c:pt idx="110">
                  <c:v>25.129310344827587</c:v>
                </c:pt>
                <c:pt idx="111">
                  <c:v>26.413793103448285</c:v>
                </c:pt>
                <c:pt idx="112">
                  <c:v>27.698275862068954</c:v>
                </c:pt>
                <c:pt idx="113">
                  <c:v>28.982758620689651</c:v>
                </c:pt>
                <c:pt idx="114">
                  <c:v>30.267241379310349</c:v>
                </c:pt>
                <c:pt idx="115">
                  <c:v>31.551724137931046</c:v>
                </c:pt>
                <c:pt idx="116">
                  <c:v>32.836206896551715</c:v>
                </c:pt>
                <c:pt idx="117">
                  <c:v>34.120689655172413</c:v>
                </c:pt>
                <c:pt idx="118">
                  <c:v>35.40517241379311</c:v>
                </c:pt>
                <c:pt idx="119">
                  <c:v>36.689655172413779</c:v>
                </c:pt>
                <c:pt idx="120">
                  <c:v>37.974137931034477</c:v>
                </c:pt>
                <c:pt idx="121">
                  <c:v>39.258620689655174</c:v>
                </c:pt>
                <c:pt idx="122">
                  <c:v>40.543103448275872</c:v>
                </c:pt>
                <c:pt idx="123">
                  <c:v>41.827586206896541</c:v>
                </c:pt>
                <c:pt idx="124">
                  <c:v>43.112068965517238</c:v>
                </c:pt>
                <c:pt idx="125">
                  <c:v>44.396551724137936</c:v>
                </c:pt>
                <c:pt idx="126">
                  <c:v>45.681034482758633</c:v>
                </c:pt>
                <c:pt idx="127">
                  <c:v>46.965517241379303</c:v>
                </c:pt>
                <c:pt idx="128">
                  <c:v>48.25</c:v>
                </c:pt>
                <c:pt idx="129">
                  <c:v>49.534482758620697</c:v>
                </c:pt>
                <c:pt idx="130">
                  <c:v>50.818965517241367</c:v>
                </c:pt>
                <c:pt idx="131">
                  <c:v>52.103448275862064</c:v>
                </c:pt>
                <c:pt idx="132">
                  <c:v>53.387931034482762</c:v>
                </c:pt>
                <c:pt idx="133">
                  <c:v>54.672413793103459</c:v>
                </c:pt>
                <c:pt idx="134">
                  <c:v>55.956896551724128</c:v>
                </c:pt>
                <c:pt idx="135">
                  <c:v>57.241379310344826</c:v>
                </c:pt>
                <c:pt idx="136">
                  <c:v>58.525862068965523</c:v>
                </c:pt>
                <c:pt idx="137">
                  <c:v>59.810344827586221</c:v>
                </c:pt>
                <c:pt idx="138">
                  <c:v>61.09482758620689</c:v>
                </c:pt>
                <c:pt idx="139">
                  <c:v>62.379310344827587</c:v>
                </c:pt>
                <c:pt idx="140">
                  <c:v>63.663793103448285</c:v>
                </c:pt>
                <c:pt idx="141">
                  <c:v>64.948275862068954</c:v>
                </c:pt>
                <c:pt idx="142">
                  <c:v>66.232758620689651</c:v>
                </c:pt>
                <c:pt idx="143">
                  <c:v>67.517241379310349</c:v>
                </c:pt>
                <c:pt idx="144">
                  <c:v>68.801724137931046</c:v>
                </c:pt>
                <c:pt idx="145">
                  <c:v>70.086206896551715</c:v>
                </c:pt>
                <c:pt idx="146">
                  <c:v>71.370689655172413</c:v>
                </c:pt>
                <c:pt idx="147">
                  <c:v>72.65517241379311</c:v>
                </c:pt>
                <c:pt idx="148">
                  <c:v>73.939655172413808</c:v>
                </c:pt>
                <c:pt idx="149">
                  <c:v>75.224137931034477</c:v>
                </c:pt>
                <c:pt idx="150">
                  <c:v>76.508620689655174</c:v>
                </c:pt>
                <c:pt idx="151">
                  <c:v>77.793103448275872</c:v>
                </c:pt>
                <c:pt idx="152">
                  <c:v>79.077586206896541</c:v>
                </c:pt>
                <c:pt idx="153">
                  <c:v>80.362068965517238</c:v>
                </c:pt>
                <c:pt idx="154">
                  <c:v>81.646551724137936</c:v>
                </c:pt>
                <c:pt idx="155">
                  <c:v>82.931034482758633</c:v>
                </c:pt>
                <c:pt idx="156">
                  <c:v>84.215517241379303</c:v>
                </c:pt>
                <c:pt idx="157">
                  <c:v>85.5</c:v>
                </c:pt>
                <c:pt idx="158">
                  <c:v>86.784482758620697</c:v>
                </c:pt>
                <c:pt idx="159">
                  <c:v>88.068965517241395</c:v>
                </c:pt>
                <c:pt idx="160">
                  <c:v>89.353448275862064</c:v>
                </c:pt>
                <c:pt idx="161">
                  <c:v>90.637931034482762</c:v>
                </c:pt>
                <c:pt idx="162">
                  <c:v>91.922413793103459</c:v>
                </c:pt>
                <c:pt idx="163">
                  <c:v>93.206896551724128</c:v>
                </c:pt>
                <c:pt idx="164">
                  <c:v>94.491379310344826</c:v>
                </c:pt>
                <c:pt idx="165">
                  <c:v>95.775862068965523</c:v>
                </c:pt>
                <c:pt idx="166">
                  <c:v>97.060344827586221</c:v>
                </c:pt>
                <c:pt idx="167">
                  <c:v>98.34482758620689</c:v>
                </c:pt>
                <c:pt idx="168">
                  <c:v>99.629310344827587</c:v>
                </c:pt>
                <c:pt idx="169">
                  <c:v>100.91379310344828</c:v>
                </c:pt>
                <c:pt idx="170">
                  <c:v>102.19827586206898</c:v>
                </c:pt>
                <c:pt idx="171">
                  <c:v>103.48275862068965</c:v>
                </c:pt>
                <c:pt idx="172">
                  <c:v>104.76724137931035</c:v>
                </c:pt>
                <c:pt idx="173">
                  <c:v>106.05172413793105</c:v>
                </c:pt>
                <c:pt idx="174">
                  <c:v>107.33620689655172</c:v>
                </c:pt>
                <c:pt idx="175">
                  <c:v>108.62068965517241</c:v>
                </c:pt>
                <c:pt idx="176">
                  <c:v>109.90517241379311</c:v>
                </c:pt>
                <c:pt idx="177">
                  <c:v>111.18965517241381</c:v>
                </c:pt>
                <c:pt idx="178">
                  <c:v>112.47413793103448</c:v>
                </c:pt>
                <c:pt idx="179">
                  <c:v>113.75862068965517</c:v>
                </c:pt>
                <c:pt idx="180">
                  <c:v>115.04310344827587</c:v>
                </c:pt>
                <c:pt idx="181">
                  <c:v>116.32758620689657</c:v>
                </c:pt>
                <c:pt idx="182">
                  <c:v>117.61206896551724</c:v>
                </c:pt>
                <c:pt idx="183">
                  <c:v>118.89655172413794</c:v>
                </c:pt>
                <c:pt idx="184">
                  <c:v>120.18103448275863</c:v>
                </c:pt>
                <c:pt idx="185">
                  <c:v>121.4655172413793</c:v>
                </c:pt>
                <c:pt idx="186">
                  <c:v>122.75</c:v>
                </c:pt>
                <c:pt idx="187">
                  <c:v>124.0344827586207</c:v>
                </c:pt>
                <c:pt idx="188">
                  <c:v>125.31896551724139</c:v>
                </c:pt>
                <c:pt idx="189">
                  <c:v>126.60344827586206</c:v>
                </c:pt>
                <c:pt idx="190">
                  <c:v>127.88793103448276</c:v>
                </c:pt>
                <c:pt idx="191">
                  <c:v>129.17241379310346</c:v>
                </c:pt>
                <c:pt idx="192">
                  <c:v>130.45689655172416</c:v>
                </c:pt>
                <c:pt idx="193">
                  <c:v>131.74137931034483</c:v>
                </c:pt>
                <c:pt idx="194">
                  <c:v>133.02586206896552</c:v>
                </c:pt>
                <c:pt idx="195">
                  <c:v>134.31034482758622</c:v>
                </c:pt>
                <c:pt idx="196">
                  <c:v>135.59482758620689</c:v>
                </c:pt>
                <c:pt idx="197">
                  <c:v>136.87931034482759</c:v>
                </c:pt>
                <c:pt idx="198">
                  <c:v>138.16379310344828</c:v>
                </c:pt>
                <c:pt idx="199">
                  <c:v>139.44827586206898</c:v>
                </c:pt>
                <c:pt idx="200">
                  <c:v>140.73275862068968</c:v>
                </c:pt>
                <c:pt idx="201">
                  <c:v>142.01724137931038</c:v>
                </c:pt>
                <c:pt idx="202">
                  <c:v>143.30172413793102</c:v>
                </c:pt>
                <c:pt idx="203">
                  <c:v>144.58620689655172</c:v>
                </c:pt>
                <c:pt idx="204">
                  <c:v>145.87068965517241</c:v>
                </c:pt>
                <c:pt idx="205">
                  <c:v>147.15517241379311</c:v>
                </c:pt>
                <c:pt idx="206">
                  <c:v>148.43965517241381</c:v>
                </c:pt>
                <c:pt idx="207">
                  <c:v>149.72413793103451</c:v>
                </c:pt>
                <c:pt idx="208">
                  <c:v>151.0086206896552</c:v>
                </c:pt>
                <c:pt idx="209">
                  <c:v>152.29310344827584</c:v>
                </c:pt>
                <c:pt idx="210">
                  <c:v>153.57758620689654</c:v>
                </c:pt>
                <c:pt idx="211">
                  <c:v>154.86206896551724</c:v>
                </c:pt>
                <c:pt idx="212">
                  <c:v>156.14655172413794</c:v>
                </c:pt>
                <c:pt idx="213">
                  <c:v>157.43103448275863</c:v>
                </c:pt>
                <c:pt idx="214">
                  <c:v>158.71551724137933</c:v>
                </c:pt>
                <c:pt idx="215">
                  <c:v>160.00000000000003</c:v>
                </c:pt>
                <c:pt idx="216">
                  <c:v>161.28448275862067</c:v>
                </c:pt>
                <c:pt idx="217">
                  <c:v>162.56896551724137</c:v>
                </c:pt>
                <c:pt idx="218">
                  <c:v>163.85344827586206</c:v>
                </c:pt>
                <c:pt idx="219">
                  <c:v>165.13793103448276</c:v>
                </c:pt>
                <c:pt idx="220">
                  <c:v>166.42241379310346</c:v>
                </c:pt>
                <c:pt idx="221">
                  <c:v>167.70689655172416</c:v>
                </c:pt>
                <c:pt idx="222">
                  <c:v>168.99137931034485</c:v>
                </c:pt>
                <c:pt idx="223">
                  <c:v>170.27586206896555</c:v>
                </c:pt>
                <c:pt idx="224">
                  <c:v>171.56034482758619</c:v>
                </c:pt>
                <c:pt idx="225">
                  <c:v>172.84482758620689</c:v>
                </c:pt>
                <c:pt idx="226">
                  <c:v>174.12931034482759</c:v>
                </c:pt>
                <c:pt idx="227">
                  <c:v>175.41379310344828</c:v>
                </c:pt>
                <c:pt idx="228">
                  <c:v>176.69827586206898</c:v>
                </c:pt>
                <c:pt idx="229">
                  <c:v>177.98275862068968</c:v>
                </c:pt>
                <c:pt idx="230">
                  <c:v>179.26724137931038</c:v>
                </c:pt>
                <c:pt idx="231">
                  <c:v>180.55172413793102</c:v>
                </c:pt>
                <c:pt idx="232">
                  <c:v>181.83620689655172</c:v>
                </c:pt>
                <c:pt idx="233">
                  <c:v>183.12068965517241</c:v>
                </c:pt>
                <c:pt idx="234">
                  <c:v>184.40517241379311</c:v>
                </c:pt>
                <c:pt idx="235">
                  <c:v>185.68965517241381</c:v>
                </c:pt>
                <c:pt idx="236">
                  <c:v>186.97413793103451</c:v>
                </c:pt>
                <c:pt idx="237">
                  <c:v>188.2586206896552</c:v>
                </c:pt>
                <c:pt idx="238">
                  <c:v>189.54310344827584</c:v>
                </c:pt>
                <c:pt idx="239">
                  <c:v>190.82758620689654</c:v>
                </c:pt>
                <c:pt idx="240">
                  <c:v>192.11206896551724</c:v>
                </c:pt>
                <c:pt idx="241">
                  <c:v>193.39655172413794</c:v>
                </c:pt>
                <c:pt idx="242">
                  <c:v>194.68103448275863</c:v>
                </c:pt>
                <c:pt idx="243">
                  <c:v>195.96551724137933</c:v>
                </c:pt>
                <c:pt idx="244">
                  <c:v>197.25000000000003</c:v>
                </c:pt>
                <c:pt idx="245">
                  <c:v>198.53448275862073</c:v>
                </c:pt>
                <c:pt idx="246">
                  <c:v>199.81896551724137</c:v>
                </c:pt>
                <c:pt idx="247">
                  <c:v>201.10344827586206</c:v>
                </c:pt>
                <c:pt idx="248">
                  <c:v>202.38793103448276</c:v>
                </c:pt>
                <c:pt idx="249">
                  <c:v>203.67241379310346</c:v>
                </c:pt>
                <c:pt idx="250">
                  <c:v>204.95689655172416</c:v>
                </c:pt>
                <c:pt idx="251">
                  <c:v>206.24137931034485</c:v>
                </c:pt>
                <c:pt idx="252">
                  <c:v>207.52586206896555</c:v>
                </c:pt>
                <c:pt idx="253">
                  <c:v>208.81034482758619</c:v>
                </c:pt>
                <c:pt idx="254">
                  <c:v>210.09482758620689</c:v>
                </c:pt>
                <c:pt idx="255">
                  <c:v>211.37931034482759</c:v>
                </c:pt>
                <c:pt idx="256">
                  <c:v>212.66379310344828</c:v>
                </c:pt>
                <c:pt idx="257">
                  <c:v>213.94827586206898</c:v>
                </c:pt>
                <c:pt idx="258">
                  <c:v>215.23275862068968</c:v>
                </c:pt>
                <c:pt idx="259">
                  <c:v>216.51724137931038</c:v>
                </c:pt>
                <c:pt idx="260">
                  <c:v>217.80172413793102</c:v>
                </c:pt>
                <c:pt idx="261">
                  <c:v>219.08620689655172</c:v>
                </c:pt>
                <c:pt idx="262">
                  <c:v>220.37068965517241</c:v>
                </c:pt>
                <c:pt idx="263">
                  <c:v>221.65517241379311</c:v>
                </c:pt>
                <c:pt idx="264">
                  <c:v>222.93965517241381</c:v>
                </c:pt>
                <c:pt idx="265">
                  <c:v>224.22413793103451</c:v>
                </c:pt>
                <c:pt idx="266">
                  <c:v>225.5086206896552</c:v>
                </c:pt>
                <c:pt idx="267">
                  <c:v>226.79310344827584</c:v>
                </c:pt>
                <c:pt idx="268">
                  <c:v>228.07758620689654</c:v>
                </c:pt>
                <c:pt idx="269">
                  <c:v>229.36206896551724</c:v>
                </c:pt>
                <c:pt idx="270">
                  <c:v>230.64655172413794</c:v>
                </c:pt>
                <c:pt idx="271">
                  <c:v>231.93103448275863</c:v>
                </c:pt>
                <c:pt idx="272">
                  <c:v>233.21551724137933</c:v>
                </c:pt>
                <c:pt idx="273">
                  <c:v>234.50000000000003</c:v>
                </c:pt>
                <c:pt idx="274">
                  <c:v>235.78448275862073</c:v>
                </c:pt>
                <c:pt idx="275">
                  <c:v>237.06896551724137</c:v>
                </c:pt>
                <c:pt idx="276">
                  <c:v>238.35344827586206</c:v>
                </c:pt>
                <c:pt idx="277">
                  <c:v>239.63793103448276</c:v>
                </c:pt>
                <c:pt idx="278">
                  <c:v>240.92241379310346</c:v>
                </c:pt>
                <c:pt idx="279">
                  <c:v>242.20689655172416</c:v>
                </c:pt>
                <c:pt idx="280">
                  <c:v>243.49137931034485</c:v>
                </c:pt>
                <c:pt idx="281">
                  <c:v>244.77586206896555</c:v>
                </c:pt>
                <c:pt idx="282">
                  <c:v>246.06034482758619</c:v>
                </c:pt>
                <c:pt idx="283">
                  <c:v>247.34482758620689</c:v>
                </c:pt>
                <c:pt idx="284">
                  <c:v>248.62931034482759</c:v>
                </c:pt>
                <c:pt idx="285">
                  <c:v>249.91379310344828</c:v>
                </c:pt>
                <c:pt idx="286">
                  <c:v>251.19827586206898</c:v>
                </c:pt>
                <c:pt idx="287">
                  <c:v>252.48275862068968</c:v>
                </c:pt>
                <c:pt idx="288">
                  <c:v>253.76724137931038</c:v>
                </c:pt>
                <c:pt idx="289">
                  <c:v>255.05172413793102</c:v>
                </c:pt>
                <c:pt idx="290">
                  <c:v>256.33620689655174</c:v>
                </c:pt>
                <c:pt idx="291">
                  <c:v>257.62068965517244</c:v>
                </c:pt>
                <c:pt idx="292">
                  <c:v>258.90517241379314</c:v>
                </c:pt>
                <c:pt idx="293">
                  <c:v>260.18965517241384</c:v>
                </c:pt>
                <c:pt idx="294">
                  <c:v>261.47413793103453</c:v>
                </c:pt>
                <c:pt idx="295">
                  <c:v>262.75862068965523</c:v>
                </c:pt>
                <c:pt idx="296">
                  <c:v>264.04310344827593</c:v>
                </c:pt>
                <c:pt idx="297">
                  <c:v>265.32758620689651</c:v>
                </c:pt>
                <c:pt idx="298">
                  <c:v>266.61206896551721</c:v>
                </c:pt>
                <c:pt idx="299">
                  <c:v>267.89655172413791</c:v>
                </c:pt>
                <c:pt idx="300">
                  <c:v>269.18103448275861</c:v>
                </c:pt>
                <c:pt idx="301">
                  <c:v>270.4655172413793</c:v>
                </c:pt>
                <c:pt idx="302">
                  <c:v>271.75</c:v>
                </c:pt>
                <c:pt idx="303">
                  <c:v>273.0344827586207</c:v>
                </c:pt>
                <c:pt idx="304">
                  <c:v>274.31896551724139</c:v>
                </c:pt>
                <c:pt idx="305">
                  <c:v>275.60344827586209</c:v>
                </c:pt>
                <c:pt idx="306">
                  <c:v>276.88793103448279</c:v>
                </c:pt>
                <c:pt idx="307">
                  <c:v>278.17241379310349</c:v>
                </c:pt>
                <c:pt idx="308">
                  <c:v>279.45689655172418</c:v>
                </c:pt>
                <c:pt idx="309">
                  <c:v>280.74137931034488</c:v>
                </c:pt>
                <c:pt idx="310">
                  <c:v>282.02586206896558</c:v>
                </c:pt>
                <c:pt idx="311">
                  <c:v>283.31034482758616</c:v>
                </c:pt>
                <c:pt idx="312">
                  <c:v>284.59482758620686</c:v>
                </c:pt>
                <c:pt idx="313">
                  <c:v>285.87931034482756</c:v>
                </c:pt>
                <c:pt idx="314">
                  <c:v>287.16379310344826</c:v>
                </c:pt>
                <c:pt idx="315">
                  <c:v>288.44827586206895</c:v>
                </c:pt>
                <c:pt idx="316">
                  <c:v>289.73275862068965</c:v>
                </c:pt>
                <c:pt idx="317">
                  <c:v>291.01724137931035</c:v>
                </c:pt>
                <c:pt idx="318">
                  <c:v>292.30172413793105</c:v>
                </c:pt>
                <c:pt idx="319">
                  <c:v>293.58620689655174</c:v>
                </c:pt>
                <c:pt idx="320">
                  <c:v>294.87068965517244</c:v>
                </c:pt>
                <c:pt idx="321">
                  <c:v>296.15517241379314</c:v>
                </c:pt>
                <c:pt idx="322">
                  <c:v>297.43965517241384</c:v>
                </c:pt>
                <c:pt idx="323">
                  <c:v>298.72413793103453</c:v>
                </c:pt>
                <c:pt idx="324">
                  <c:v>300.00862068965523</c:v>
                </c:pt>
                <c:pt idx="325">
                  <c:v>301.29310344827593</c:v>
                </c:pt>
                <c:pt idx="326">
                  <c:v>302.57758620689651</c:v>
                </c:pt>
                <c:pt idx="327">
                  <c:v>303.86206896551721</c:v>
                </c:pt>
                <c:pt idx="328">
                  <c:v>305.14655172413791</c:v>
                </c:pt>
                <c:pt idx="329">
                  <c:v>306.43103448275861</c:v>
                </c:pt>
                <c:pt idx="330">
                  <c:v>307.7155172413793</c:v>
                </c:pt>
                <c:pt idx="331">
                  <c:v>309</c:v>
                </c:pt>
                <c:pt idx="332">
                  <c:v>310.2844827586207</c:v>
                </c:pt>
                <c:pt idx="333">
                  <c:v>311.56896551724139</c:v>
                </c:pt>
                <c:pt idx="334">
                  <c:v>312.85344827586209</c:v>
                </c:pt>
                <c:pt idx="335">
                  <c:v>314.13793103448279</c:v>
                </c:pt>
                <c:pt idx="336">
                  <c:v>315.42241379310349</c:v>
                </c:pt>
                <c:pt idx="337">
                  <c:v>316.70689655172418</c:v>
                </c:pt>
                <c:pt idx="338">
                  <c:v>317.99137931034488</c:v>
                </c:pt>
                <c:pt idx="339">
                  <c:v>319.27586206896558</c:v>
                </c:pt>
                <c:pt idx="340">
                  <c:v>320.56034482758628</c:v>
                </c:pt>
                <c:pt idx="341">
                  <c:v>321.84482758620686</c:v>
                </c:pt>
                <c:pt idx="342">
                  <c:v>323.12931034482756</c:v>
                </c:pt>
                <c:pt idx="343">
                  <c:v>324.41379310344826</c:v>
                </c:pt>
                <c:pt idx="344">
                  <c:v>325.69827586206895</c:v>
                </c:pt>
                <c:pt idx="345">
                  <c:v>326.98275862068965</c:v>
                </c:pt>
                <c:pt idx="346">
                  <c:v>328.26724137931035</c:v>
                </c:pt>
                <c:pt idx="347">
                  <c:v>329.55172413793105</c:v>
                </c:pt>
                <c:pt idx="348">
                  <c:v>330.83620689655174</c:v>
                </c:pt>
                <c:pt idx="349">
                  <c:v>332.12068965517244</c:v>
                </c:pt>
                <c:pt idx="350">
                  <c:v>333.40517241379314</c:v>
                </c:pt>
                <c:pt idx="351">
                  <c:v>334.68965517241384</c:v>
                </c:pt>
                <c:pt idx="352">
                  <c:v>335.97413793103453</c:v>
                </c:pt>
                <c:pt idx="353">
                  <c:v>337.25862068965523</c:v>
                </c:pt>
                <c:pt idx="354">
                  <c:v>338.54310344827593</c:v>
                </c:pt>
                <c:pt idx="355">
                  <c:v>339.82758620689651</c:v>
                </c:pt>
                <c:pt idx="356">
                  <c:v>341.11206896551721</c:v>
                </c:pt>
                <c:pt idx="357">
                  <c:v>342.39655172413791</c:v>
                </c:pt>
                <c:pt idx="358">
                  <c:v>343.68103448275861</c:v>
                </c:pt>
                <c:pt idx="359">
                  <c:v>344.9655172413793</c:v>
                </c:pt>
                <c:pt idx="360">
                  <c:v>346.25</c:v>
                </c:pt>
                <c:pt idx="361">
                  <c:v>347.5344827586207</c:v>
                </c:pt>
                <c:pt idx="362">
                  <c:v>348.81896551724139</c:v>
                </c:pt>
                <c:pt idx="363">
                  <c:v>350.10344827586209</c:v>
                </c:pt>
                <c:pt idx="364">
                  <c:v>351.38793103448279</c:v>
                </c:pt>
                <c:pt idx="365">
                  <c:v>352.67241379310349</c:v>
                </c:pt>
                <c:pt idx="366">
                  <c:v>353.95689655172418</c:v>
                </c:pt>
                <c:pt idx="367">
                  <c:v>355.24137931034488</c:v>
                </c:pt>
                <c:pt idx="368">
                  <c:v>356.52586206896558</c:v>
                </c:pt>
                <c:pt idx="369">
                  <c:v>357.81034482758628</c:v>
                </c:pt>
                <c:pt idx="370">
                  <c:v>359.09482758620686</c:v>
                </c:pt>
                <c:pt idx="371">
                  <c:v>360.37931034482756</c:v>
                </c:pt>
                <c:pt idx="372">
                  <c:v>361.66379310344826</c:v>
                </c:pt>
                <c:pt idx="373">
                  <c:v>362.94827586206895</c:v>
                </c:pt>
                <c:pt idx="374">
                  <c:v>364.23275862068965</c:v>
                </c:pt>
                <c:pt idx="375">
                  <c:v>365.51724137931035</c:v>
                </c:pt>
                <c:pt idx="376">
                  <c:v>366.80172413793105</c:v>
                </c:pt>
                <c:pt idx="377">
                  <c:v>368.08620689655174</c:v>
                </c:pt>
                <c:pt idx="378">
                  <c:v>369.37068965517244</c:v>
                </c:pt>
                <c:pt idx="379">
                  <c:v>370.65517241379314</c:v>
                </c:pt>
                <c:pt idx="380">
                  <c:v>371.93965517241384</c:v>
                </c:pt>
                <c:pt idx="381">
                  <c:v>373.22413793103453</c:v>
                </c:pt>
                <c:pt idx="382">
                  <c:v>374.50862068965523</c:v>
                </c:pt>
                <c:pt idx="383">
                  <c:v>375.79310344827593</c:v>
                </c:pt>
                <c:pt idx="384">
                  <c:v>377.07758620689663</c:v>
                </c:pt>
                <c:pt idx="385">
                  <c:v>378.36206896551721</c:v>
                </c:pt>
                <c:pt idx="386">
                  <c:v>379.64655172413791</c:v>
                </c:pt>
                <c:pt idx="387">
                  <c:v>380.93103448275861</c:v>
                </c:pt>
                <c:pt idx="388">
                  <c:v>382.2155172413793</c:v>
                </c:pt>
                <c:pt idx="389">
                  <c:v>383.5</c:v>
                </c:pt>
                <c:pt idx="390">
                  <c:v>384.7844827586207</c:v>
                </c:pt>
                <c:pt idx="391">
                  <c:v>386.06896551724139</c:v>
                </c:pt>
                <c:pt idx="392">
                  <c:v>387.35344827586209</c:v>
                </c:pt>
                <c:pt idx="393">
                  <c:v>388.63793103448279</c:v>
                </c:pt>
                <c:pt idx="394">
                  <c:v>389.92241379310349</c:v>
                </c:pt>
                <c:pt idx="395">
                  <c:v>391.20689655172418</c:v>
                </c:pt>
                <c:pt idx="396">
                  <c:v>392.49137931034488</c:v>
                </c:pt>
                <c:pt idx="397">
                  <c:v>393.77586206896558</c:v>
                </c:pt>
                <c:pt idx="398">
                  <c:v>395.06034482758628</c:v>
                </c:pt>
                <c:pt idx="399">
                  <c:v>396.34482758620697</c:v>
                </c:pt>
                <c:pt idx="400">
                  <c:v>397.62931034482767</c:v>
                </c:pt>
                <c:pt idx="401">
                  <c:v>398.91379310344837</c:v>
                </c:pt>
                <c:pt idx="402">
                  <c:v>400.19827586206907</c:v>
                </c:pt>
                <c:pt idx="403">
                  <c:v>401.48275862068965</c:v>
                </c:pt>
                <c:pt idx="404">
                  <c:v>402.76724137931035</c:v>
                </c:pt>
                <c:pt idx="405">
                  <c:v>404.05172413793105</c:v>
                </c:pt>
                <c:pt idx="406">
                  <c:v>405.33620689655174</c:v>
                </c:pt>
                <c:pt idx="407">
                  <c:v>406.62068965517244</c:v>
                </c:pt>
                <c:pt idx="408">
                  <c:v>407.90517241379314</c:v>
                </c:pt>
                <c:pt idx="409">
                  <c:v>409.18965517241384</c:v>
                </c:pt>
                <c:pt idx="410">
                  <c:v>410.47413793103453</c:v>
                </c:pt>
                <c:pt idx="411">
                  <c:v>411.75862068965523</c:v>
                </c:pt>
                <c:pt idx="412">
                  <c:v>413.04310344827593</c:v>
                </c:pt>
                <c:pt idx="413">
                  <c:v>414.32758620689663</c:v>
                </c:pt>
                <c:pt idx="414">
                  <c:v>415.61206896551732</c:v>
                </c:pt>
                <c:pt idx="415">
                  <c:v>416.89655172413802</c:v>
                </c:pt>
                <c:pt idx="416">
                  <c:v>418.18103448275872</c:v>
                </c:pt>
                <c:pt idx="417">
                  <c:v>419.4655172413793</c:v>
                </c:pt>
                <c:pt idx="418">
                  <c:v>420.75</c:v>
                </c:pt>
                <c:pt idx="419">
                  <c:v>422.0344827586207</c:v>
                </c:pt>
                <c:pt idx="420">
                  <c:v>423.31896551724139</c:v>
                </c:pt>
                <c:pt idx="421">
                  <c:v>424.60344827586209</c:v>
                </c:pt>
                <c:pt idx="422">
                  <c:v>425.88793103448279</c:v>
                </c:pt>
                <c:pt idx="423">
                  <c:v>427.17241379310349</c:v>
                </c:pt>
                <c:pt idx="424">
                  <c:v>428.45689655172418</c:v>
                </c:pt>
                <c:pt idx="425">
                  <c:v>429.74137931034488</c:v>
                </c:pt>
                <c:pt idx="426">
                  <c:v>431.02586206896558</c:v>
                </c:pt>
                <c:pt idx="427">
                  <c:v>432.31034482758628</c:v>
                </c:pt>
                <c:pt idx="428">
                  <c:v>433.59482758620697</c:v>
                </c:pt>
                <c:pt idx="429">
                  <c:v>434.87931034482767</c:v>
                </c:pt>
                <c:pt idx="430">
                  <c:v>436.16379310344837</c:v>
                </c:pt>
                <c:pt idx="431">
                  <c:v>437.44827586206907</c:v>
                </c:pt>
                <c:pt idx="432">
                  <c:v>438.73275862068965</c:v>
                </c:pt>
                <c:pt idx="433">
                  <c:v>440.01724137931035</c:v>
                </c:pt>
                <c:pt idx="434">
                  <c:v>441.30172413793105</c:v>
                </c:pt>
                <c:pt idx="435">
                  <c:v>442.58620689655174</c:v>
                </c:pt>
                <c:pt idx="436">
                  <c:v>443.87068965517244</c:v>
                </c:pt>
                <c:pt idx="437">
                  <c:v>445.15517241379314</c:v>
                </c:pt>
                <c:pt idx="438">
                  <c:v>446.43965517241384</c:v>
                </c:pt>
                <c:pt idx="439">
                  <c:v>447.72413793103453</c:v>
                </c:pt>
                <c:pt idx="440">
                  <c:v>449.00862068965523</c:v>
                </c:pt>
                <c:pt idx="441">
                  <c:v>450.29310344827593</c:v>
                </c:pt>
                <c:pt idx="442">
                  <c:v>451.57758620689663</c:v>
                </c:pt>
                <c:pt idx="443">
                  <c:v>452.86206896551732</c:v>
                </c:pt>
                <c:pt idx="444">
                  <c:v>454.14655172413802</c:v>
                </c:pt>
                <c:pt idx="445">
                  <c:v>455.43103448275872</c:v>
                </c:pt>
                <c:pt idx="446">
                  <c:v>456.71551724137942</c:v>
                </c:pt>
                <c:pt idx="447">
                  <c:v>458</c:v>
                </c:pt>
                <c:pt idx="448">
                  <c:v>459.2844827586207</c:v>
                </c:pt>
                <c:pt idx="449">
                  <c:v>460.56896551724139</c:v>
                </c:pt>
                <c:pt idx="450">
                  <c:v>461.85344827586209</c:v>
                </c:pt>
                <c:pt idx="451">
                  <c:v>463.13793103448279</c:v>
                </c:pt>
                <c:pt idx="452">
                  <c:v>464.42241379310349</c:v>
                </c:pt>
                <c:pt idx="453">
                  <c:v>465.70689655172418</c:v>
                </c:pt>
                <c:pt idx="454">
                  <c:v>466.99137931034488</c:v>
                </c:pt>
                <c:pt idx="455">
                  <c:v>468.27586206896558</c:v>
                </c:pt>
                <c:pt idx="456">
                  <c:v>469.56034482758628</c:v>
                </c:pt>
                <c:pt idx="457">
                  <c:v>470.84482758620697</c:v>
                </c:pt>
                <c:pt idx="458">
                  <c:v>472.12931034482767</c:v>
                </c:pt>
                <c:pt idx="459">
                  <c:v>473.41379310344837</c:v>
                </c:pt>
                <c:pt idx="460">
                  <c:v>474.69827586206907</c:v>
                </c:pt>
                <c:pt idx="461">
                  <c:v>475.98275862068965</c:v>
                </c:pt>
                <c:pt idx="462">
                  <c:v>477.26724137931035</c:v>
                </c:pt>
                <c:pt idx="463">
                  <c:v>478.55172413793105</c:v>
                </c:pt>
                <c:pt idx="464">
                  <c:v>479.83620689655174</c:v>
                </c:pt>
                <c:pt idx="465">
                  <c:v>481.12068965517244</c:v>
                </c:pt>
                <c:pt idx="466">
                  <c:v>482.40517241379314</c:v>
                </c:pt>
                <c:pt idx="467">
                  <c:v>483.68965517241384</c:v>
                </c:pt>
                <c:pt idx="468">
                  <c:v>484.97413793103453</c:v>
                </c:pt>
                <c:pt idx="469">
                  <c:v>486.25862068965523</c:v>
                </c:pt>
                <c:pt idx="470">
                  <c:v>487.54310344827593</c:v>
                </c:pt>
                <c:pt idx="471">
                  <c:v>488.82758620689663</c:v>
                </c:pt>
                <c:pt idx="472">
                  <c:v>490.11206896551732</c:v>
                </c:pt>
                <c:pt idx="473">
                  <c:v>491.39655172413802</c:v>
                </c:pt>
                <c:pt idx="474">
                  <c:v>492.68103448275872</c:v>
                </c:pt>
                <c:pt idx="475">
                  <c:v>493.96551724137942</c:v>
                </c:pt>
                <c:pt idx="476">
                  <c:v>495.25</c:v>
                </c:pt>
                <c:pt idx="477">
                  <c:v>496.5344827586207</c:v>
                </c:pt>
                <c:pt idx="478">
                  <c:v>497.81896551724139</c:v>
                </c:pt>
                <c:pt idx="479">
                  <c:v>499.10344827586209</c:v>
                </c:pt>
                <c:pt idx="480">
                  <c:v>500.38793103448279</c:v>
                </c:pt>
                <c:pt idx="481">
                  <c:v>501.67241379310349</c:v>
                </c:pt>
                <c:pt idx="482">
                  <c:v>502.95689655172418</c:v>
                </c:pt>
                <c:pt idx="483">
                  <c:v>504.24137931034488</c:v>
                </c:pt>
                <c:pt idx="484">
                  <c:v>505.52586206896558</c:v>
                </c:pt>
                <c:pt idx="485">
                  <c:v>506.81034482758628</c:v>
                </c:pt>
                <c:pt idx="486">
                  <c:v>508.09482758620697</c:v>
                </c:pt>
                <c:pt idx="487">
                  <c:v>509.37931034482767</c:v>
                </c:pt>
                <c:pt idx="488">
                  <c:v>510.66379310344837</c:v>
                </c:pt>
                <c:pt idx="489">
                  <c:v>511.94827586206907</c:v>
                </c:pt>
                <c:pt idx="490">
                  <c:v>513.23275862068976</c:v>
                </c:pt>
                <c:pt idx="491">
                  <c:v>514.51724137931035</c:v>
                </c:pt>
                <c:pt idx="492">
                  <c:v>515.80172413793105</c:v>
                </c:pt>
                <c:pt idx="493">
                  <c:v>517.08620689655174</c:v>
                </c:pt>
                <c:pt idx="494">
                  <c:v>518.37068965517244</c:v>
                </c:pt>
                <c:pt idx="495">
                  <c:v>519.65517241379314</c:v>
                </c:pt>
                <c:pt idx="496">
                  <c:v>520.93965517241384</c:v>
                </c:pt>
                <c:pt idx="497">
                  <c:v>522.22413793103453</c:v>
                </c:pt>
                <c:pt idx="498">
                  <c:v>523.50862068965523</c:v>
                </c:pt>
                <c:pt idx="499">
                  <c:v>524.79310344827593</c:v>
                </c:pt>
                <c:pt idx="500">
                  <c:v>526.07758620689663</c:v>
                </c:pt>
                <c:pt idx="501">
                  <c:v>527.36206896551732</c:v>
                </c:pt>
                <c:pt idx="502">
                  <c:v>528.64655172413802</c:v>
                </c:pt>
                <c:pt idx="503">
                  <c:v>529.93103448275872</c:v>
                </c:pt>
                <c:pt idx="504">
                  <c:v>531.21551724137942</c:v>
                </c:pt>
                <c:pt idx="505">
                  <c:v>532.5</c:v>
                </c:pt>
                <c:pt idx="506">
                  <c:v>533.7844827586207</c:v>
                </c:pt>
                <c:pt idx="507">
                  <c:v>535.06896551724139</c:v>
                </c:pt>
                <c:pt idx="508">
                  <c:v>536.35344827586209</c:v>
                </c:pt>
                <c:pt idx="509">
                  <c:v>537.63793103448279</c:v>
                </c:pt>
                <c:pt idx="510">
                  <c:v>538.92241379310349</c:v>
                </c:pt>
                <c:pt idx="511">
                  <c:v>540.20689655172418</c:v>
                </c:pt>
                <c:pt idx="512">
                  <c:v>541.49137931034488</c:v>
                </c:pt>
                <c:pt idx="513">
                  <c:v>542.77586206896558</c:v>
                </c:pt>
                <c:pt idx="514">
                  <c:v>544.06034482758628</c:v>
                </c:pt>
                <c:pt idx="515">
                  <c:v>545.34482758620697</c:v>
                </c:pt>
                <c:pt idx="516">
                  <c:v>546.62931034482767</c:v>
                </c:pt>
                <c:pt idx="517">
                  <c:v>547.91379310344837</c:v>
                </c:pt>
                <c:pt idx="518">
                  <c:v>549.19827586206907</c:v>
                </c:pt>
                <c:pt idx="519">
                  <c:v>550.48275862068976</c:v>
                </c:pt>
                <c:pt idx="520">
                  <c:v>551.76724137931035</c:v>
                </c:pt>
                <c:pt idx="521">
                  <c:v>553.05172413793105</c:v>
                </c:pt>
                <c:pt idx="522">
                  <c:v>554.33620689655174</c:v>
                </c:pt>
                <c:pt idx="523">
                  <c:v>555.62068965517244</c:v>
                </c:pt>
                <c:pt idx="524">
                  <c:v>556.90517241379314</c:v>
                </c:pt>
                <c:pt idx="525">
                  <c:v>558.18965517241384</c:v>
                </c:pt>
                <c:pt idx="526">
                  <c:v>559.47413793103453</c:v>
                </c:pt>
                <c:pt idx="527">
                  <c:v>560.75862068965523</c:v>
                </c:pt>
                <c:pt idx="528">
                  <c:v>562.04310344827593</c:v>
                </c:pt>
                <c:pt idx="529">
                  <c:v>563.32758620689663</c:v>
                </c:pt>
                <c:pt idx="530">
                  <c:v>564.61206896551732</c:v>
                </c:pt>
                <c:pt idx="531">
                  <c:v>565.89655172413802</c:v>
                </c:pt>
                <c:pt idx="532">
                  <c:v>567.18103448275872</c:v>
                </c:pt>
                <c:pt idx="533">
                  <c:v>568.46551724137942</c:v>
                </c:pt>
                <c:pt idx="534">
                  <c:v>569.75</c:v>
                </c:pt>
                <c:pt idx="535">
                  <c:v>571.0344827586207</c:v>
                </c:pt>
                <c:pt idx="536">
                  <c:v>572.31896551724139</c:v>
                </c:pt>
                <c:pt idx="537">
                  <c:v>573.60344827586209</c:v>
                </c:pt>
                <c:pt idx="538">
                  <c:v>574.88793103448279</c:v>
                </c:pt>
                <c:pt idx="539">
                  <c:v>576.17241379310349</c:v>
                </c:pt>
                <c:pt idx="540">
                  <c:v>577.45689655172418</c:v>
                </c:pt>
                <c:pt idx="541">
                  <c:v>578.74137931034488</c:v>
                </c:pt>
                <c:pt idx="542">
                  <c:v>580.02586206896558</c:v>
                </c:pt>
                <c:pt idx="543">
                  <c:v>581.31034482758628</c:v>
                </c:pt>
                <c:pt idx="544">
                  <c:v>582.59482758620697</c:v>
                </c:pt>
                <c:pt idx="545">
                  <c:v>583.87931034482767</c:v>
                </c:pt>
                <c:pt idx="546">
                  <c:v>585.16379310344837</c:v>
                </c:pt>
                <c:pt idx="547">
                  <c:v>586.44827586206907</c:v>
                </c:pt>
                <c:pt idx="548">
                  <c:v>587.73275862068976</c:v>
                </c:pt>
                <c:pt idx="549">
                  <c:v>589.01724137931035</c:v>
                </c:pt>
                <c:pt idx="550">
                  <c:v>590.30172413793105</c:v>
                </c:pt>
                <c:pt idx="551">
                  <c:v>591.58620689655174</c:v>
                </c:pt>
                <c:pt idx="552">
                  <c:v>592.87068965517244</c:v>
                </c:pt>
                <c:pt idx="553">
                  <c:v>594.15517241379314</c:v>
                </c:pt>
                <c:pt idx="554">
                  <c:v>595.43965517241384</c:v>
                </c:pt>
                <c:pt idx="555">
                  <c:v>596.72413793103453</c:v>
                </c:pt>
                <c:pt idx="556">
                  <c:v>598.00862068965523</c:v>
                </c:pt>
                <c:pt idx="557">
                  <c:v>599.29310344827593</c:v>
                </c:pt>
                <c:pt idx="558">
                  <c:v>600.57758620689663</c:v>
                </c:pt>
                <c:pt idx="559">
                  <c:v>601.86206896551732</c:v>
                </c:pt>
                <c:pt idx="560">
                  <c:v>603.14655172413802</c:v>
                </c:pt>
                <c:pt idx="561">
                  <c:v>604.43103448275872</c:v>
                </c:pt>
                <c:pt idx="562">
                  <c:v>605.71551724137942</c:v>
                </c:pt>
                <c:pt idx="563">
                  <c:v>607.00000000000011</c:v>
                </c:pt>
                <c:pt idx="564">
                  <c:v>608.2844827586207</c:v>
                </c:pt>
                <c:pt idx="565">
                  <c:v>609.56896551724139</c:v>
                </c:pt>
                <c:pt idx="566">
                  <c:v>610.85344827586209</c:v>
                </c:pt>
                <c:pt idx="567">
                  <c:v>612.13793103448279</c:v>
                </c:pt>
                <c:pt idx="568">
                  <c:v>613.42241379310349</c:v>
                </c:pt>
                <c:pt idx="569">
                  <c:v>614.70689655172418</c:v>
                </c:pt>
                <c:pt idx="570">
                  <c:v>615.99137931034488</c:v>
                </c:pt>
                <c:pt idx="571">
                  <c:v>617.27586206896558</c:v>
                </c:pt>
                <c:pt idx="572">
                  <c:v>618.56034482758628</c:v>
                </c:pt>
                <c:pt idx="573">
                  <c:v>619.84482758620697</c:v>
                </c:pt>
                <c:pt idx="574">
                  <c:v>621.12931034482767</c:v>
                </c:pt>
                <c:pt idx="575">
                  <c:v>622.41379310344837</c:v>
                </c:pt>
                <c:pt idx="576">
                  <c:v>623.69827586206907</c:v>
                </c:pt>
                <c:pt idx="577">
                  <c:v>624.98275862068976</c:v>
                </c:pt>
                <c:pt idx="578">
                  <c:v>626.26724137931035</c:v>
                </c:pt>
                <c:pt idx="579">
                  <c:v>627.55172413793105</c:v>
                </c:pt>
                <c:pt idx="580">
                  <c:v>628.83620689655174</c:v>
                </c:pt>
                <c:pt idx="581">
                  <c:v>630.12068965517244</c:v>
                </c:pt>
                <c:pt idx="582">
                  <c:v>631.40517241379314</c:v>
                </c:pt>
                <c:pt idx="583">
                  <c:v>632.68965517241384</c:v>
                </c:pt>
                <c:pt idx="584">
                  <c:v>633.97413793103453</c:v>
                </c:pt>
                <c:pt idx="585">
                  <c:v>635.25862068965523</c:v>
                </c:pt>
                <c:pt idx="586">
                  <c:v>636.54310344827593</c:v>
                </c:pt>
                <c:pt idx="587">
                  <c:v>637.82758620689663</c:v>
                </c:pt>
                <c:pt idx="588">
                  <c:v>639.11206896551732</c:v>
                </c:pt>
                <c:pt idx="589">
                  <c:v>640.39655172413802</c:v>
                </c:pt>
                <c:pt idx="590">
                  <c:v>641.68103448275872</c:v>
                </c:pt>
                <c:pt idx="591">
                  <c:v>642.96551724137942</c:v>
                </c:pt>
                <c:pt idx="592">
                  <c:v>644.25000000000011</c:v>
                </c:pt>
                <c:pt idx="593">
                  <c:v>645.5344827586207</c:v>
                </c:pt>
                <c:pt idx="594">
                  <c:v>646.81896551724139</c:v>
                </c:pt>
                <c:pt idx="595">
                  <c:v>648.10344827586209</c:v>
                </c:pt>
                <c:pt idx="596">
                  <c:v>649.38793103448279</c:v>
                </c:pt>
                <c:pt idx="597">
                  <c:v>650.67241379310349</c:v>
                </c:pt>
                <c:pt idx="598">
                  <c:v>651.95689655172418</c:v>
                </c:pt>
                <c:pt idx="599">
                  <c:v>653.24137931034488</c:v>
                </c:pt>
                <c:pt idx="600">
                  <c:v>654.52586206896558</c:v>
                </c:pt>
                <c:pt idx="601">
                  <c:v>655.81034482758628</c:v>
                </c:pt>
                <c:pt idx="602">
                  <c:v>657.09482758620697</c:v>
                </c:pt>
                <c:pt idx="603">
                  <c:v>658.37931034482767</c:v>
                </c:pt>
                <c:pt idx="604">
                  <c:v>659.66379310344837</c:v>
                </c:pt>
                <c:pt idx="605">
                  <c:v>660.94827586206907</c:v>
                </c:pt>
                <c:pt idx="606">
                  <c:v>662.23275862068976</c:v>
                </c:pt>
                <c:pt idx="607">
                  <c:v>663.51724137931046</c:v>
                </c:pt>
                <c:pt idx="608">
                  <c:v>664.80172413793105</c:v>
                </c:pt>
                <c:pt idx="609">
                  <c:v>666.08620689655174</c:v>
                </c:pt>
                <c:pt idx="610">
                  <c:v>667.37068965517244</c:v>
                </c:pt>
                <c:pt idx="611">
                  <c:v>668.65517241379314</c:v>
                </c:pt>
                <c:pt idx="612">
                  <c:v>669.93965517241384</c:v>
                </c:pt>
                <c:pt idx="613">
                  <c:v>671.22413793103453</c:v>
                </c:pt>
                <c:pt idx="614">
                  <c:v>672.50862068965523</c:v>
                </c:pt>
                <c:pt idx="615">
                  <c:v>673.79310344827593</c:v>
                </c:pt>
                <c:pt idx="616">
                  <c:v>675.07758620689663</c:v>
                </c:pt>
                <c:pt idx="617">
                  <c:v>676.36206896551732</c:v>
                </c:pt>
                <c:pt idx="618">
                  <c:v>677.64655172413802</c:v>
                </c:pt>
                <c:pt idx="619">
                  <c:v>678.93103448275872</c:v>
                </c:pt>
                <c:pt idx="620">
                  <c:v>680.21551724137942</c:v>
                </c:pt>
                <c:pt idx="621">
                  <c:v>681.50000000000011</c:v>
                </c:pt>
                <c:pt idx="622">
                  <c:v>682.7844827586207</c:v>
                </c:pt>
                <c:pt idx="623">
                  <c:v>684.06896551724139</c:v>
                </c:pt>
                <c:pt idx="624">
                  <c:v>685.35344827586209</c:v>
                </c:pt>
                <c:pt idx="625">
                  <c:v>686.63793103448279</c:v>
                </c:pt>
                <c:pt idx="626">
                  <c:v>687.92241379310349</c:v>
                </c:pt>
                <c:pt idx="627">
                  <c:v>689.20689655172418</c:v>
                </c:pt>
                <c:pt idx="628">
                  <c:v>690.49137931034488</c:v>
                </c:pt>
                <c:pt idx="629">
                  <c:v>691.77586206896558</c:v>
                </c:pt>
                <c:pt idx="630">
                  <c:v>693.06034482758628</c:v>
                </c:pt>
                <c:pt idx="631">
                  <c:v>694.34482758620697</c:v>
                </c:pt>
                <c:pt idx="632">
                  <c:v>695.62931034482767</c:v>
                </c:pt>
                <c:pt idx="633">
                  <c:v>696.91379310344837</c:v>
                </c:pt>
                <c:pt idx="634">
                  <c:v>698.19827586206907</c:v>
                </c:pt>
                <c:pt idx="635">
                  <c:v>699.48275862068976</c:v>
                </c:pt>
                <c:pt idx="636">
                  <c:v>700.76724137931046</c:v>
                </c:pt>
                <c:pt idx="637">
                  <c:v>702.05172413793105</c:v>
                </c:pt>
                <c:pt idx="638">
                  <c:v>703.33620689655174</c:v>
                </c:pt>
                <c:pt idx="639">
                  <c:v>704.62068965517244</c:v>
                </c:pt>
                <c:pt idx="640">
                  <c:v>705.90517241379314</c:v>
                </c:pt>
                <c:pt idx="641">
                  <c:v>707.18965517241384</c:v>
                </c:pt>
                <c:pt idx="642">
                  <c:v>708.47413793103453</c:v>
                </c:pt>
                <c:pt idx="643">
                  <c:v>709.75862068965523</c:v>
                </c:pt>
                <c:pt idx="644">
                  <c:v>711.04310344827593</c:v>
                </c:pt>
                <c:pt idx="645">
                  <c:v>712.32758620689663</c:v>
                </c:pt>
                <c:pt idx="646">
                  <c:v>713.61206896551732</c:v>
                </c:pt>
                <c:pt idx="647">
                  <c:v>714.89655172413802</c:v>
                </c:pt>
                <c:pt idx="648">
                  <c:v>716.18103448275872</c:v>
                </c:pt>
                <c:pt idx="649">
                  <c:v>717.46551724137942</c:v>
                </c:pt>
                <c:pt idx="650">
                  <c:v>718.75000000000011</c:v>
                </c:pt>
                <c:pt idx="651">
                  <c:v>720.0344827586207</c:v>
                </c:pt>
                <c:pt idx="652">
                  <c:v>721.31896551724139</c:v>
                </c:pt>
                <c:pt idx="653">
                  <c:v>722.60344827586209</c:v>
                </c:pt>
                <c:pt idx="654">
                  <c:v>723.88793103448279</c:v>
                </c:pt>
                <c:pt idx="655">
                  <c:v>725.17241379310349</c:v>
                </c:pt>
                <c:pt idx="656">
                  <c:v>726.45689655172418</c:v>
                </c:pt>
                <c:pt idx="657">
                  <c:v>727.74137931034488</c:v>
                </c:pt>
                <c:pt idx="658">
                  <c:v>729.02586206896558</c:v>
                </c:pt>
                <c:pt idx="659">
                  <c:v>730.31034482758628</c:v>
                </c:pt>
                <c:pt idx="660">
                  <c:v>731.59482758620697</c:v>
                </c:pt>
                <c:pt idx="661">
                  <c:v>732.87931034482767</c:v>
                </c:pt>
                <c:pt idx="662">
                  <c:v>734.16379310344837</c:v>
                </c:pt>
                <c:pt idx="663">
                  <c:v>735.44827586206907</c:v>
                </c:pt>
                <c:pt idx="664">
                  <c:v>736.73275862068976</c:v>
                </c:pt>
                <c:pt idx="665">
                  <c:v>738.01724137931046</c:v>
                </c:pt>
                <c:pt idx="666">
                  <c:v>739.30172413793105</c:v>
                </c:pt>
                <c:pt idx="667">
                  <c:v>740.58620689655174</c:v>
                </c:pt>
                <c:pt idx="668">
                  <c:v>741.87068965517244</c:v>
                </c:pt>
                <c:pt idx="669">
                  <c:v>743.15517241379314</c:v>
                </c:pt>
                <c:pt idx="670">
                  <c:v>744.43965517241384</c:v>
                </c:pt>
                <c:pt idx="671">
                  <c:v>745.72413793103453</c:v>
                </c:pt>
                <c:pt idx="672">
                  <c:v>747.00862068965523</c:v>
                </c:pt>
                <c:pt idx="673">
                  <c:v>748.29310344827593</c:v>
                </c:pt>
                <c:pt idx="674">
                  <c:v>749.57758620689663</c:v>
                </c:pt>
                <c:pt idx="675">
                  <c:v>750.86206896551732</c:v>
                </c:pt>
                <c:pt idx="676">
                  <c:v>752.14655172413802</c:v>
                </c:pt>
                <c:pt idx="677">
                  <c:v>753.43103448275872</c:v>
                </c:pt>
                <c:pt idx="678">
                  <c:v>754.71551724137942</c:v>
                </c:pt>
                <c:pt idx="679">
                  <c:v>756.00000000000011</c:v>
                </c:pt>
                <c:pt idx="680">
                  <c:v>757.28448275862081</c:v>
                </c:pt>
                <c:pt idx="681">
                  <c:v>758.56896551724139</c:v>
                </c:pt>
                <c:pt idx="682">
                  <c:v>759.85344827586209</c:v>
                </c:pt>
                <c:pt idx="683">
                  <c:v>761.13793103448279</c:v>
                </c:pt>
                <c:pt idx="684">
                  <c:v>762.42241379310349</c:v>
                </c:pt>
                <c:pt idx="685">
                  <c:v>763.70689655172418</c:v>
                </c:pt>
                <c:pt idx="686">
                  <c:v>764.99137931034488</c:v>
                </c:pt>
                <c:pt idx="687">
                  <c:v>766.27586206896558</c:v>
                </c:pt>
                <c:pt idx="688">
                  <c:v>767.56034482758628</c:v>
                </c:pt>
                <c:pt idx="689">
                  <c:v>768.84482758620697</c:v>
                </c:pt>
                <c:pt idx="690">
                  <c:v>770.12931034482767</c:v>
                </c:pt>
                <c:pt idx="691">
                  <c:v>771.41379310344837</c:v>
                </c:pt>
                <c:pt idx="692">
                  <c:v>772.69827586206907</c:v>
                </c:pt>
                <c:pt idx="693">
                  <c:v>773.98275862068976</c:v>
                </c:pt>
                <c:pt idx="694">
                  <c:v>775.26724137931046</c:v>
                </c:pt>
                <c:pt idx="695">
                  <c:v>776.55172413793105</c:v>
                </c:pt>
                <c:pt idx="696">
                  <c:v>777.83620689655174</c:v>
                </c:pt>
                <c:pt idx="697">
                  <c:v>779.12068965517244</c:v>
                </c:pt>
                <c:pt idx="698">
                  <c:v>780.40517241379314</c:v>
                </c:pt>
                <c:pt idx="699">
                  <c:v>781.68965517241384</c:v>
                </c:pt>
                <c:pt idx="700">
                  <c:v>782.97413793103453</c:v>
                </c:pt>
                <c:pt idx="701">
                  <c:v>784.25862068965523</c:v>
                </c:pt>
                <c:pt idx="702">
                  <c:v>785.54310344827593</c:v>
                </c:pt>
                <c:pt idx="703">
                  <c:v>786.82758620689663</c:v>
                </c:pt>
                <c:pt idx="704">
                  <c:v>788.11206896551732</c:v>
                </c:pt>
                <c:pt idx="705">
                  <c:v>789.39655172413802</c:v>
                </c:pt>
                <c:pt idx="706">
                  <c:v>790.68103448275872</c:v>
                </c:pt>
                <c:pt idx="707">
                  <c:v>791.96551724137942</c:v>
                </c:pt>
                <c:pt idx="708">
                  <c:v>793.25000000000011</c:v>
                </c:pt>
                <c:pt idx="709">
                  <c:v>794.53448275862081</c:v>
                </c:pt>
                <c:pt idx="710">
                  <c:v>795.81896551724139</c:v>
                </c:pt>
                <c:pt idx="711">
                  <c:v>797.10344827586209</c:v>
                </c:pt>
                <c:pt idx="712">
                  <c:v>798.38793103448279</c:v>
                </c:pt>
                <c:pt idx="713">
                  <c:v>799.67241379310349</c:v>
                </c:pt>
                <c:pt idx="714">
                  <c:v>800.95689655172418</c:v>
                </c:pt>
                <c:pt idx="715">
                  <c:v>802.24137931034488</c:v>
                </c:pt>
                <c:pt idx="716">
                  <c:v>803.52586206896558</c:v>
                </c:pt>
                <c:pt idx="717">
                  <c:v>804.81034482758628</c:v>
                </c:pt>
                <c:pt idx="718">
                  <c:v>806.09482758620697</c:v>
                </c:pt>
                <c:pt idx="719">
                  <c:v>807.37931034482767</c:v>
                </c:pt>
                <c:pt idx="720">
                  <c:v>808.66379310344837</c:v>
                </c:pt>
                <c:pt idx="721">
                  <c:v>809.94827586206907</c:v>
                </c:pt>
                <c:pt idx="722">
                  <c:v>811.23275862068976</c:v>
                </c:pt>
                <c:pt idx="723">
                  <c:v>812.51724137931046</c:v>
                </c:pt>
                <c:pt idx="724">
                  <c:v>813.80172413793116</c:v>
                </c:pt>
                <c:pt idx="725">
                  <c:v>815.08620689655174</c:v>
                </c:pt>
                <c:pt idx="726">
                  <c:v>816.37068965517244</c:v>
                </c:pt>
                <c:pt idx="727">
                  <c:v>817.65517241379314</c:v>
                </c:pt>
                <c:pt idx="728">
                  <c:v>818.93965517241384</c:v>
                </c:pt>
                <c:pt idx="729">
                  <c:v>820.22413793103453</c:v>
                </c:pt>
                <c:pt idx="730">
                  <c:v>821.50862068965523</c:v>
                </c:pt>
                <c:pt idx="731">
                  <c:v>822.79310344827593</c:v>
                </c:pt>
                <c:pt idx="732">
                  <c:v>824.07758620689663</c:v>
                </c:pt>
                <c:pt idx="733">
                  <c:v>825.36206896551732</c:v>
                </c:pt>
                <c:pt idx="734">
                  <c:v>826.64655172413802</c:v>
                </c:pt>
                <c:pt idx="735">
                  <c:v>827.93103448275872</c:v>
                </c:pt>
                <c:pt idx="736">
                  <c:v>829.21551724137942</c:v>
                </c:pt>
                <c:pt idx="737">
                  <c:v>830.50000000000011</c:v>
                </c:pt>
                <c:pt idx="738">
                  <c:v>831.78448275862081</c:v>
                </c:pt>
                <c:pt idx="739">
                  <c:v>833.06896551724139</c:v>
                </c:pt>
                <c:pt idx="740">
                  <c:v>834.35344827586209</c:v>
                </c:pt>
                <c:pt idx="741">
                  <c:v>835.63793103448279</c:v>
                </c:pt>
                <c:pt idx="742">
                  <c:v>836.92241379310349</c:v>
                </c:pt>
                <c:pt idx="743">
                  <c:v>838.20689655172418</c:v>
                </c:pt>
                <c:pt idx="744">
                  <c:v>839.49137931034488</c:v>
                </c:pt>
                <c:pt idx="745">
                  <c:v>840.77586206896558</c:v>
                </c:pt>
                <c:pt idx="746">
                  <c:v>842.06034482758628</c:v>
                </c:pt>
                <c:pt idx="747">
                  <c:v>843.34482758620697</c:v>
                </c:pt>
                <c:pt idx="748">
                  <c:v>844.62931034482767</c:v>
                </c:pt>
                <c:pt idx="749">
                  <c:v>845.91379310344837</c:v>
                </c:pt>
                <c:pt idx="750">
                  <c:v>847.19827586206907</c:v>
                </c:pt>
                <c:pt idx="751">
                  <c:v>848.48275862068976</c:v>
                </c:pt>
                <c:pt idx="752">
                  <c:v>849.76724137931046</c:v>
                </c:pt>
                <c:pt idx="753">
                  <c:v>851.05172413793116</c:v>
                </c:pt>
                <c:pt idx="754">
                  <c:v>852.33620689655174</c:v>
                </c:pt>
                <c:pt idx="755">
                  <c:v>853.62068965517244</c:v>
                </c:pt>
                <c:pt idx="756">
                  <c:v>854.90517241379314</c:v>
                </c:pt>
                <c:pt idx="757">
                  <c:v>856.18965517241384</c:v>
                </c:pt>
                <c:pt idx="758">
                  <c:v>857.47413793103453</c:v>
                </c:pt>
                <c:pt idx="759">
                  <c:v>858.75862068965523</c:v>
                </c:pt>
                <c:pt idx="760">
                  <c:v>860.04310344827593</c:v>
                </c:pt>
                <c:pt idx="761">
                  <c:v>861.32758620689663</c:v>
                </c:pt>
                <c:pt idx="762">
                  <c:v>862.61206896551732</c:v>
                </c:pt>
                <c:pt idx="763">
                  <c:v>863.89655172413802</c:v>
                </c:pt>
                <c:pt idx="764">
                  <c:v>865.18103448275872</c:v>
                </c:pt>
                <c:pt idx="765">
                  <c:v>866.46551724137942</c:v>
                </c:pt>
                <c:pt idx="766">
                  <c:v>867.75000000000011</c:v>
                </c:pt>
                <c:pt idx="767">
                  <c:v>869.03448275862081</c:v>
                </c:pt>
                <c:pt idx="768">
                  <c:v>870.31896551724151</c:v>
                </c:pt>
                <c:pt idx="769">
                  <c:v>871.60344827586209</c:v>
                </c:pt>
                <c:pt idx="770">
                  <c:v>872.88793103448279</c:v>
                </c:pt>
                <c:pt idx="771">
                  <c:v>874.17241379310349</c:v>
                </c:pt>
                <c:pt idx="772">
                  <c:v>875.45689655172418</c:v>
                </c:pt>
                <c:pt idx="773">
                  <c:v>876.74137931034488</c:v>
                </c:pt>
                <c:pt idx="774">
                  <c:v>878.02586206896558</c:v>
                </c:pt>
                <c:pt idx="775">
                  <c:v>879.31034482758628</c:v>
                </c:pt>
                <c:pt idx="776">
                  <c:v>880.59482758620697</c:v>
                </c:pt>
                <c:pt idx="777">
                  <c:v>881.87931034482767</c:v>
                </c:pt>
                <c:pt idx="778">
                  <c:v>883.16379310344837</c:v>
                </c:pt>
                <c:pt idx="779">
                  <c:v>884.44827586206907</c:v>
                </c:pt>
                <c:pt idx="780">
                  <c:v>885.73275862068976</c:v>
                </c:pt>
                <c:pt idx="781">
                  <c:v>887.01724137931046</c:v>
                </c:pt>
                <c:pt idx="782">
                  <c:v>888.30172413793116</c:v>
                </c:pt>
                <c:pt idx="783">
                  <c:v>889.58620689655174</c:v>
                </c:pt>
                <c:pt idx="784">
                  <c:v>890.87068965517244</c:v>
                </c:pt>
                <c:pt idx="785">
                  <c:v>892.15517241379314</c:v>
                </c:pt>
                <c:pt idx="786">
                  <c:v>893.43965517241384</c:v>
                </c:pt>
                <c:pt idx="787">
                  <c:v>894.72413793103453</c:v>
                </c:pt>
                <c:pt idx="788">
                  <c:v>896.00862068965523</c:v>
                </c:pt>
                <c:pt idx="789">
                  <c:v>897.29310344827593</c:v>
                </c:pt>
                <c:pt idx="790">
                  <c:v>898.57758620689663</c:v>
                </c:pt>
                <c:pt idx="791">
                  <c:v>899.86206896551732</c:v>
                </c:pt>
                <c:pt idx="792">
                  <c:v>901.14655172413802</c:v>
                </c:pt>
                <c:pt idx="793">
                  <c:v>902.43103448275872</c:v>
                </c:pt>
                <c:pt idx="794">
                  <c:v>903.71551724137942</c:v>
                </c:pt>
                <c:pt idx="795">
                  <c:v>905.00000000000011</c:v>
                </c:pt>
                <c:pt idx="796">
                  <c:v>906.28448275862081</c:v>
                </c:pt>
                <c:pt idx="797">
                  <c:v>907.56896551724151</c:v>
                </c:pt>
                <c:pt idx="798">
                  <c:v>908.85344827586221</c:v>
                </c:pt>
                <c:pt idx="799">
                  <c:v>910.1379310344829</c:v>
                </c:pt>
                <c:pt idx="800">
                  <c:v>911.4224137931036</c:v>
                </c:pt>
                <c:pt idx="801">
                  <c:v>912.7068965517243</c:v>
                </c:pt>
                <c:pt idx="802">
                  <c:v>913.991379310345</c:v>
                </c:pt>
                <c:pt idx="803">
                  <c:v>915.27586206896569</c:v>
                </c:pt>
                <c:pt idx="804">
                  <c:v>916.56034482758639</c:v>
                </c:pt>
                <c:pt idx="805">
                  <c:v>917.84482758620686</c:v>
                </c:pt>
                <c:pt idx="806">
                  <c:v>919.12931034482756</c:v>
                </c:pt>
                <c:pt idx="807">
                  <c:v>920.41379310344826</c:v>
                </c:pt>
                <c:pt idx="808">
                  <c:v>921.69827586206895</c:v>
                </c:pt>
                <c:pt idx="809">
                  <c:v>922.98275862068965</c:v>
                </c:pt>
                <c:pt idx="810">
                  <c:v>924.26724137931035</c:v>
                </c:pt>
                <c:pt idx="811">
                  <c:v>925.55172413793105</c:v>
                </c:pt>
                <c:pt idx="812">
                  <c:v>926.83620689655174</c:v>
                </c:pt>
                <c:pt idx="813">
                  <c:v>928.12068965517244</c:v>
                </c:pt>
                <c:pt idx="814">
                  <c:v>929.40517241379314</c:v>
                </c:pt>
                <c:pt idx="815">
                  <c:v>930.68965517241384</c:v>
                </c:pt>
                <c:pt idx="816">
                  <c:v>931.97413793103453</c:v>
                </c:pt>
                <c:pt idx="817">
                  <c:v>933.25862068965523</c:v>
                </c:pt>
                <c:pt idx="818">
                  <c:v>934.54310344827593</c:v>
                </c:pt>
                <c:pt idx="819">
                  <c:v>935.82758620689663</c:v>
                </c:pt>
                <c:pt idx="820">
                  <c:v>937.11206896551732</c:v>
                </c:pt>
                <c:pt idx="821">
                  <c:v>938.39655172413802</c:v>
                </c:pt>
                <c:pt idx="822">
                  <c:v>939.68103448275872</c:v>
                </c:pt>
                <c:pt idx="823">
                  <c:v>940.96551724137942</c:v>
                </c:pt>
                <c:pt idx="824">
                  <c:v>942.25000000000011</c:v>
                </c:pt>
                <c:pt idx="825">
                  <c:v>943.53448275862081</c:v>
                </c:pt>
                <c:pt idx="826">
                  <c:v>944.81896551724151</c:v>
                </c:pt>
                <c:pt idx="827">
                  <c:v>946.10344827586221</c:v>
                </c:pt>
                <c:pt idx="828">
                  <c:v>947.3879310344829</c:v>
                </c:pt>
                <c:pt idx="829">
                  <c:v>948.6724137931036</c:v>
                </c:pt>
                <c:pt idx="830">
                  <c:v>949.9568965517243</c:v>
                </c:pt>
                <c:pt idx="831">
                  <c:v>951.241379310345</c:v>
                </c:pt>
                <c:pt idx="832">
                  <c:v>952.52586206896569</c:v>
                </c:pt>
                <c:pt idx="833">
                  <c:v>953.81034482758639</c:v>
                </c:pt>
                <c:pt idx="834">
                  <c:v>955.09482758620686</c:v>
                </c:pt>
                <c:pt idx="835">
                  <c:v>956.37931034482756</c:v>
                </c:pt>
                <c:pt idx="836">
                  <c:v>957.66379310344826</c:v>
                </c:pt>
                <c:pt idx="837">
                  <c:v>958.94827586206895</c:v>
                </c:pt>
                <c:pt idx="838">
                  <c:v>960.23275862068965</c:v>
                </c:pt>
                <c:pt idx="839">
                  <c:v>961.51724137931035</c:v>
                </c:pt>
                <c:pt idx="840">
                  <c:v>962.80172413793105</c:v>
                </c:pt>
                <c:pt idx="841">
                  <c:v>964.08620689655174</c:v>
                </c:pt>
                <c:pt idx="842">
                  <c:v>965.37068965517244</c:v>
                </c:pt>
                <c:pt idx="843">
                  <c:v>966.65517241379314</c:v>
                </c:pt>
                <c:pt idx="844">
                  <c:v>967.93965517241384</c:v>
                </c:pt>
                <c:pt idx="845">
                  <c:v>969.22413793103453</c:v>
                </c:pt>
                <c:pt idx="846">
                  <c:v>970.50862068965523</c:v>
                </c:pt>
                <c:pt idx="847">
                  <c:v>971.79310344827593</c:v>
                </c:pt>
                <c:pt idx="848">
                  <c:v>973.07758620689663</c:v>
                </c:pt>
                <c:pt idx="849">
                  <c:v>974.36206896551732</c:v>
                </c:pt>
                <c:pt idx="850">
                  <c:v>975.64655172413802</c:v>
                </c:pt>
                <c:pt idx="851">
                  <c:v>976.93103448275872</c:v>
                </c:pt>
                <c:pt idx="852">
                  <c:v>978.21551724137942</c:v>
                </c:pt>
                <c:pt idx="853">
                  <c:v>979.50000000000011</c:v>
                </c:pt>
                <c:pt idx="854">
                  <c:v>980.78448275862081</c:v>
                </c:pt>
                <c:pt idx="855">
                  <c:v>982.06896551724151</c:v>
                </c:pt>
                <c:pt idx="856">
                  <c:v>983.35344827586221</c:v>
                </c:pt>
                <c:pt idx="857">
                  <c:v>984.6379310344829</c:v>
                </c:pt>
                <c:pt idx="858">
                  <c:v>985.9224137931036</c:v>
                </c:pt>
                <c:pt idx="859">
                  <c:v>987.2068965517243</c:v>
                </c:pt>
                <c:pt idx="860">
                  <c:v>988.491379310345</c:v>
                </c:pt>
                <c:pt idx="861">
                  <c:v>989.77586206896569</c:v>
                </c:pt>
                <c:pt idx="862">
                  <c:v>991.06034482758639</c:v>
                </c:pt>
                <c:pt idx="863">
                  <c:v>992.34482758620709</c:v>
                </c:pt>
                <c:pt idx="864">
                  <c:v>993.62931034482756</c:v>
                </c:pt>
                <c:pt idx="865">
                  <c:v>994.91379310344826</c:v>
                </c:pt>
                <c:pt idx="866">
                  <c:v>996.19827586206895</c:v>
                </c:pt>
                <c:pt idx="867">
                  <c:v>997.48275862068965</c:v>
                </c:pt>
                <c:pt idx="868">
                  <c:v>998.76724137931035</c:v>
                </c:pt>
                <c:pt idx="869">
                  <c:v>1000.051724137931</c:v>
                </c:pt>
                <c:pt idx="870">
                  <c:v>1001.3362068965517</c:v>
                </c:pt>
                <c:pt idx="871">
                  <c:v>1002.6206896551724</c:v>
                </c:pt>
                <c:pt idx="872">
                  <c:v>1003.9051724137931</c:v>
                </c:pt>
                <c:pt idx="873">
                  <c:v>1005.1896551724138</c:v>
                </c:pt>
                <c:pt idx="874">
                  <c:v>1006.4741379310345</c:v>
                </c:pt>
                <c:pt idx="875">
                  <c:v>1007.7586206896552</c:v>
                </c:pt>
                <c:pt idx="876">
                  <c:v>1009.0431034482759</c:v>
                </c:pt>
                <c:pt idx="877">
                  <c:v>1010.3275862068966</c:v>
                </c:pt>
                <c:pt idx="878">
                  <c:v>1011.6120689655173</c:v>
                </c:pt>
                <c:pt idx="879">
                  <c:v>1012.896551724138</c:v>
                </c:pt>
                <c:pt idx="880">
                  <c:v>1014.1810344827587</c:v>
                </c:pt>
                <c:pt idx="881">
                  <c:v>1015.4655172413794</c:v>
                </c:pt>
                <c:pt idx="882">
                  <c:v>1016.7500000000001</c:v>
                </c:pt>
                <c:pt idx="883">
                  <c:v>1018.0344827586208</c:v>
                </c:pt>
                <c:pt idx="884">
                  <c:v>1019.3189655172415</c:v>
                </c:pt>
                <c:pt idx="885">
                  <c:v>1020.6034482758622</c:v>
                </c:pt>
                <c:pt idx="886">
                  <c:v>1021.8879310344829</c:v>
                </c:pt>
                <c:pt idx="887">
                  <c:v>1023.1724137931036</c:v>
                </c:pt>
                <c:pt idx="888">
                  <c:v>1024.4568965517242</c:v>
                </c:pt>
                <c:pt idx="889">
                  <c:v>1025.7413793103449</c:v>
                </c:pt>
                <c:pt idx="890">
                  <c:v>1027.0258620689656</c:v>
                </c:pt>
                <c:pt idx="891">
                  <c:v>1028.3103448275863</c:v>
                </c:pt>
                <c:pt idx="892">
                  <c:v>1029.594827586207</c:v>
                </c:pt>
                <c:pt idx="893">
                  <c:v>1030.8793103448274</c:v>
                </c:pt>
                <c:pt idx="894">
                  <c:v>1032.1637931034481</c:v>
                </c:pt>
                <c:pt idx="895">
                  <c:v>1033.4482758620688</c:v>
                </c:pt>
                <c:pt idx="896">
                  <c:v>1034.7327586206895</c:v>
                </c:pt>
                <c:pt idx="897">
                  <c:v>1036.0172413793102</c:v>
                </c:pt>
                <c:pt idx="898">
                  <c:v>1037.3017241379309</c:v>
                </c:pt>
                <c:pt idx="899">
                  <c:v>1038.5862068965516</c:v>
                </c:pt>
                <c:pt idx="900">
                  <c:v>1039.8706896551723</c:v>
                </c:pt>
                <c:pt idx="901">
                  <c:v>1041.155172413793</c:v>
                </c:pt>
                <c:pt idx="902">
                  <c:v>1042.4396551724137</c:v>
                </c:pt>
                <c:pt idx="903">
                  <c:v>1043.7241379310344</c:v>
                </c:pt>
                <c:pt idx="904">
                  <c:v>1045.0086206896551</c:v>
                </c:pt>
                <c:pt idx="905">
                  <c:v>1046.2931034482758</c:v>
                </c:pt>
                <c:pt idx="906">
                  <c:v>1047.5775862068965</c:v>
                </c:pt>
                <c:pt idx="907">
                  <c:v>1048.8620689655172</c:v>
                </c:pt>
                <c:pt idx="908">
                  <c:v>1050.1465517241379</c:v>
                </c:pt>
                <c:pt idx="909">
                  <c:v>1051.4310344827586</c:v>
                </c:pt>
                <c:pt idx="910">
                  <c:v>1052.7155172413793</c:v>
                </c:pt>
                <c:pt idx="911">
                  <c:v>1054</c:v>
                </c:pt>
                <c:pt idx="912">
                  <c:v>1055.2844827586207</c:v>
                </c:pt>
                <c:pt idx="913">
                  <c:v>1056.5689655172414</c:v>
                </c:pt>
                <c:pt idx="914">
                  <c:v>1057.8534482758621</c:v>
                </c:pt>
                <c:pt idx="915">
                  <c:v>1059.1379310344828</c:v>
                </c:pt>
                <c:pt idx="916">
                  <c:v>1060.4224137931035</c:v>
                </c:pt>
                <c:pt idx="917">
                  <c:v>1061.7068965517242</c:v>
                </c:pt>
                <c:pt idx="918">
                  <c:v>1062.9913793103449</c:v>
                </c:pt>
                <c:pt idx="919">
                  <c:v>1064.2758620689656</c:v>
                </c:pt>
                <c:pt idx="920">
                  <c:v>1065.5603448275863</c:v>
                </c:pt>
                <c:pt idx="921">
                  <c:v>1066.844827586207</c:v>
                </c:pt>
                <c:pt idx="922">
                  <c:v>1068.1293103448274</c:v>
                </c:pt>
                <c:pt idx="923">
                  <c:v>1069.4137931034481</c:v>
                </c:pt>
                <c:pt idx="924">
                  <c:v>1070.6982758620688</c:v>
                </c:pt>
                <c:pt idx="925">
                  <c:v>1071.9827586206895</c:v>
                </c:pt>
                <c:pt idx="926">
                  <c:v>1073.2672413793102</c:v>
                </c:pt>
                <c:pt idx="927">
                  <c:v>1074.5517241379309</c:v>
                </c:pt>
                <c:pt idx="928">
                  <c:v>1075.8362068965516</c:v>
                </c:pt>
                <c:pt idx="929">
                  <c:v>1077.1206896551723</c:v>
                </c:pt>
                <c:pt idx="930">
                  <c:v>1078.405172413793</c:v>
                </c:pt>
                <c:pt idx="931">
                  <c:v>1079.6896551724137</c:v>
                </c:pt>
                <c:pt idx="932">
                  <c:v>1080.9741379310344</c:v>
                </c:pt>
                <c:pt idx="933">
                  <c:v>1082.2586206896551</c:v>
                </c:pt>
                <c:pt idx="934">
                  <c:v>1083.5431034482758</c:v>
                </c:pt>
                <c:pt idx="935">
                  <c:v>1084.8275862068965</c:v>
                </c:pt>
                <c:pt idx="936">
                  <c:v>1086.1120689655172</c:v>
                </c:pt>
                <c:pt idx="937">
                  <c:v>1087.3965517241379</c:v>
                </c:pt>
                <c:pt idx="938">
                  <c:v>1088.6810344827586</c:v>
                </c:pt>
                <c:pt idx="939">
                  <c:v>1089.9655172413793</c:v>
                </c:pt>
                <c:pt idx="940">
                  <c:v>1091.25</c:v>
                </c:pt>
                <c:pt idx="941">
                  <c:v>1092.5344827586207</c:v>
                </c:pt>
                <c:pt idx="942">
                  <c:v>1093.8189655172414</c:v>
                </c:pt>
                <c:pt idx="943">
                  <c:v>1095.1034482758621</c:v>
                </c:pt>
                <c:pt idx="944">
                  <c:v>1096.3879310344828</c:v>
                </c:pt>
                <c:pt idx="945">
                  <c:v>1097.6724137931035</c:v>
                </c:pt>
                <c:pt idx="946">
                  <c:v>1098.9568965517242</c:v>
                </c:pt>
                <c:pt idx="947">
                  <c:v>1100.2413793103449</c:v>
                </c:pt>
                <c:pt idx="948">
                  <c:v>1101.5258620689656</c:v>
                </c:pt>
                <c:pt idx="949">
                  <c:v>1102.8103448275863</c:v>
                </c:pt>
                <c:pt idx="950">
                  <c:v>1104.094827586207</c:v>
                </c:pt>
                <c:pt idx="951">
                  <c:v>1105.3793103448274</c:v>
                </c:pt>
                <c:pt idx="952">
                  <c:v>1106.6637931034481</c:v>
                </c:pt>
                <c:pt idx="953">
                  <c:v>1107.9482758620688</c:v>
                </c:pt>
                <c:pt idx="954">
                  <c:v>1109.2327586206895</c:v>
                </c:pt>
                <c:pt idx="955">
                  <c:v>1110.5172413793102</c:v>
                </c:pt>
                <c:pt idx="956">
                  <c:v>1111.8017241379309</c:v>
                </c:pt>
                <c:pt idx="957">
                  <c:v>1113.0862068965516</c:v>
                </c:pt>
                <c:pt idx="958">
                  <c:v>1114.3706896551723</c:v>
                </c:pt>
                <c:pt idx="959">
                  <c:v>1115.655172413793</c:v>
                </c:pt>
                <c:pt idx="960">
                  <c:v>1116.9396551724137</c:v>
                </c:pt>
                <c:pt idx="961">
                  <c:v>1118.2241379310344</c:v>
                </c:pt>
                <c:pt idx="962">
                  <c:v>1119.5086206896551</c:v>
                </c:pt>
                <c:pt idx="963">
                  <c:v>1120.7931034482758</c:v>
                </c:pt>
                <c:pt idx="964">
                  <c:v>1122.0775862068965</c:v>
                </c:pt>
                <c:pt idx="965">
                  <c:v>1123.3620689655172</c:v>
                </c:pt>
                <c:pt idx="966">
                  <c:v>1124.6465517241379</c:v>
                </c:pt>
                <c:pt idx="967">
                  <c:v>1125.9310344827586</c:v>
                </c:pt>
                <c:pt idx="968">
                  <c:v>1127.2155172413793</c:v>
                </c:pt>
                <c:pt idx="969">
                  <c:v>1128.5</c:v>
                </c:pt>
                <c:pt idx="970">
                  <c:v>1129.7844827586207</c:v>
                </c:pt>
                <c:pt idx="971">
                  <c:v>1131.0689655172414</c:v>
                </c:pt>
                <c:pt idx="972">
                  <c:v>1132.3534482758621</c:v>
                </c:pt>
                <c:pt idx="973">
                  <c:v>1133.6379310344828</c:v>
                </c:pt>
                <c:pt idx="974">
                  <c:v>1134.9224137931035</c:v>
                </c:pt>
                <c:pt idx="975">
                  <c:v>1136.2068965517242</c:v>
                </c:pt>
                <c:pt idx="976">
                  <c:v>1137.4913793103449</c:v>
                </c:pt>
                <c:pt idx="977">
                  <c:v>1138.7758620689656</c:v>
                </c:pt>
                <c:pt idx="978">
                  <c:v>1140.0603448275863</c:v>
                </c:pt>
                <c:pt idx="979">
                  <c:v>1141.344827586207</c:v>
                </c:pt>
                <c:pt idx="980">
                  <c:v>1142.6293103448277</c:v>
                </c:pt>
                <c:pt idx="981">
                  <c:v>1143.9137931034481</c:v>
                </c:pt>
                <c:pt idx="982">
                  <c:v>1145.1982758620688</c:v>
                </c:pt>
                <c:pt idx="983">
                  <c:v>1146.4827586206895</c:v>
                </c:pt>
                <c:pt idx="984">
                  <c:v>1147.7672413793102</c:v>
                </c:pt>
                <c:pt idx="985">
                  <c:v>1149.0517241379309</c:v>
                </c:pt>
                <c:pt idx="986">
                  <c:v>1150.3362068965516</c:v>
                </c:pt>
                <c:pt idx="987">
                  <c:v>1151.6206896551723</c:v>
                </c:pt>
                <c:pt idx="988">
                  <c:v>1152.905172413793</c:v>
                </c:pt>
                <c:pt idx="989">
                  <c:v>1154.1896551724137</c:v>
                </c:pt>
                <c:pt idx="990">
                  <c:v>1155.4741379310344</c:v>
                </c:pt>
                <c:pt idx="991">
                  <c:v>1156.7586206896551</c:v>
                </c:pt>
                <c:pt idx="992">
                  <c:v>1158.0431034482758</c:v>
                </c:pt>
                <c:pt idx="993">
                  <c:v>1159.3275862068965</c:v>
                </c:pt>
                <c:pt idx="994">
                  <c:v>1160.6120689655172</c:v>
                </c:pt>
                <c:pt idx="995">
                  <c:v>1161.8965517241379</c:v>
                </c:pt>
                <c:pt idx="996">
                  <c:v>1163.1810344827586</c:v>
                </c:pt>
                <c:pt idx="997">
                  <c:v>1164.4655172413793</c:v>
                </c:pt>
                <c:pt idx="998">
                  <c:v>1165.75</c:v>
                </c:pt>
                <c:pt idx="999">
                  <c:v>1167.0344827586207</c:v>
                </c:pt>
              </c:numCache>
            </c:numRef>
          </c:xVal>
          <c:yVal>
            <c:numRef>
              <c:f>'1943 90cm'!$V$3:$V$1002</c:f>
              <c:numCache>
                <c:formatCode>General</c:formatCode>
                <c:ptCount val="1000"/>
                <c:pt idx="0">
                  <c:v>8.1818181818181859E-3</c:v>
                </c:pt>
                <c:pt idx="1">
                  <c:v>-8.1818181818180818E-4</c:v>
                </c:pt>
                <c:pt idx="2">
                  <c:v>6.1818181818181911E-3</c:v>
                </c:pt>
                <c:pt idx="3">
                  <c:v>2.681818181818188E-3</c:v>
                </c:pt>
                <c:pt idx="4">
                  <c:v>1.6818181818181871E-3</c:v>
                </c:pt>
                <c:pt idx="5">
                  <c:v>-4.3181818181818113E-3</c:v>
                </c:pt>
                <c:pt idx="6">
                  <c:v>4.1818181818181893E-3</c:v>
                </c:pt>
                <c:pt idx="7">
                  <c:v>1.1818181818181867E-3</c:v>
                </c:pt>
                <c:pt idx="8">
                  <c:v>1.6818181818181871E-3</c:v>
                </c:pt>
                <c:pt idx="9">
                  <c:v>2.681818181818188E-3</c:v>
                </c:pt>
                <c:pt idx="10">
                  <c:v>3.1681818181818186E-2</c:v>
                </c:pt>
                <c:pt idx="11">
                  <c:v>1.268181818181819E-2</c:v>
                </c:pt>
                <c:pt idx="12">
                  <c:v>3.4181818181818188E-2</c:v>
                </c:pt>
                <c:pt idx="13">
                  <c:v>1.5681818181818193E-2</c:v>
                </c:pt>
                <c:pt idx="14">
                  <c:v>-8.8181818181818153E-3</c:v>
                </c:pt>
                <c:pt idx="15">
                  <c:v>8.6818181818181864E-3</c:v>
                </c:pt>
                <c:pt idx="16">
                  <c:v>4.6818181818181898E-3</c:v>
                </c:pt>
                <c:pt idx="17">
                  <c:v>1.8181818181818576E-4</c:v>
                </c:pt>
                <c:pt idx="18">
                  <c:v>9.1818181818181868E-3</c:v>
                </c:pt>
                <c:pt idx="19">
                  <c:v>5.6818181818181906E-3</c:v>
                </c:pt>
                <c:pt idx="20">
                  <c:v>5.6818181818181906E-3</c:v>
                </c:pt>
                <c:pt idx="21">
                  <c:v>6.8181818181818621E-4</c:v>
                </c:pt>
                <c:pt idx="22">
                  <c:v>1.6818181818181871E-3</c:v>
                </c:pt>
                <c:pt idx="23">
                  <c:v>7.181818181818192E-3</c:v>
                </c:pt>
                <c:pt idx="24">
                  <c:v>2.1818181818181875E-3</c:v>
                </c:pt>
                <c:pt idx="25">
                  <c:v>7.6818181818181924E-3</c:v>
                </c:pt>
                <c:pt idx="26">
                  <c:v>5.6818181818181906E-3</c:v>
                </c:pt>
                <c:pt idx="27">
                  <c:v>4.1818181818181893E-3</c:v>
                </c:pt>
                <c:pt idx="28">
                  <c:v>3.6818181818181889E-3</c:v>
                </c:pt>
                <c:pt idx="29">
                  <c:v>6.8181818181818621E-4</c:v>
                </c:pt>
                <c:pt idx="30">
                  <c:v>1.8181818181818576E-4</c:v>
                </c:pt>
                <c:pt idx="31">
                  <c:v>1.2181818181818189E-2</c:v>
                </c:pt>
                <c:pt idx="32">
                  <c:v>5.6818181818181906E-3</c:v>
                </c:pt>
                <c:pt idx="33">
                  <c:v>4.418181818181819E-2</c:v>
                </c:pt>
                <c:pt idx="34">
                  <c:v>-3.3181818181818104E-3</c:v>
                </c:pt>
                <c:pt idx="35">
                  <c:v>-1.3181818181818086E-3</c:v>
                </c:pt>
                <c:pt idx="36">
                  <c:v>3.1818181818181884E-3</c:v>
                </c:pt>
                <c:pt idx="37">
                  <c:v>1.8181818181818576E-4</c:v>
                </c:pt>
                <c:pt idx="38">
                  <c:v>9.6818181818181873E-3</c:v>
                </c:pt>
                <c:pt idx="39">
                  <c:v>1.0181818181818188E-2</c:v>
                </c:pt>
                <c:pt idx="40">
                  <c:v>8.1818181818181859E-3</c:v>
                </c:pt>
                <c:pt idx="41">
                  <c:v>1.8181818181818576E-4</c:v>
                </c:pt>
                <c:pt idx="42">
                  <c:v>3.6818181818181889E-3</c:v>
                </c:pt>
                <c:pt idx="43">
                  <c:v>8.6818181818181864E-3</c:v>
                </c:pt>
                <c:pt idx="44">
                  <c:v>-8.1818181818180818E-4</c:v>
                </c:pt>
                <c:pt idx="45">
                  <c:v>2.1818181818181875E-3</c:v>
                </c:pt>
                <c:pt idx="46">
                  <c:v>6.6818181818181915E-3</c:v>
                </c:pt>
                <c:pt idx="47">
                  <c:v>5.6818181818181906E-3</c:v>
                </c:pt>
                <c:pt idx="48">
                  <c:v>4.6818181818181898E-3</c:v>
                </c:pt>
                <c:pt idx="49">
                  <c:v>6.6818181818181915E-3</c:v>
                </c:pt>
                <c:pt idx="50">
                  <c:v>1.7181818181818187E-2</c:v>
                </c:pt>
                <c:pt idx="51">
                  <c:v>7.181818181818192E-3</c:v>
                </c:pt>
                <c:pt idx="52">
                  <c:v>-1.0818181818181817E-2</c:v>
                </c:pt>
                <c:pt idx="53">
                  <c:v>4.6818181818181898E-3</c:v>
                </c:pt>
                <c:pt idx="54">
                  <c:v>1.0681818181818188E-2</c:v>
                </c:pt>
                <c:pt idx="55">
                  <c:v>7.6818181818181924E-3</c:v>
                </c:pt>
                <c:pt idx="56">
                  <c:v>8.1818181818181859E-3</c:v>
                </c:pt>
                <c:pt idx="57">
                  <c:v>4.1818181818181893E-3</c:v>
                </c:pt>
                <c:pt idx="58">
                  <c:v>4.1818181818181893E-3</c:v>
                </c:pt>
                <c:pt idx="59">
                  <c:v>-1.1318181818181818E-2</c:v>
                </c:pt>
                <c:pt idx="60">
                  <c:v>5.6818181818181906E-3</c:v>
                </c:pt>
                <c:pt idx="61">
                  <c:v>5.6818181818181906E-3</c:v>
                </c:pt>
                <c:pt idx="62">
                  <c:v>1.4681818181818192E-2</c:v>
                </c:pt>
                <c:pt idx="63">
                  <c:v>-3.1818181818180774E-4</c:v>
                </c:pt>
                <c:pt idx="64">
                  <c:v>4.1818181818181893E-3</c:v>
                </c:pt>
                <c:pt idx="65">
                  <c:v>8.6818181818181864E-3</c:v>
                </c:pt>
                <c:pt idx="66">
                  <c:v>4.1818181818181893E-3</c:v>
                </c:pt>
                <c:pt idx="67">
                  <c:v>5.1818181818181902E-3</c:v>
                </c:pt>
                <c:pt idx="68">
                  <c:v>2.681818181818188E-3</c:v>
                </c:pt>
                <c:pt idx="69">
                  <c:v>3.1818181818181884E-3</c:v>
                </c:pt>
                <c:pt idx="70">
                  <c:v>6.1818181818181911E-3</c:v>
                </c:pt>
                <c:pt idx="71">
                  <c:v>4.1818181818181893E-3</c:v>
                </c:pt>
                <c:pt idx="72">
                  <c:v>3.1818181818181884E-3</c:v>
                </c:pt>
                <c:pt idx="73">
                  <c:v>7.181818181818192E-3</c:v>
                </c:pt>
                <c:pt idx="74">
                  <c:v>2.681818181818188E-3</c:v>
                </c:pt>
                <c:pt idx="75">
                  <c:v>5.1818181818181902E-3</c:v>
                </c:pt>
                <c:pt idx="76">
                  <c:v>5.6818181818181906E-3</c:v>
                </c:pt>
                <c:pt idx="77">
                  <c:v>-8.1818181818180818E-4</c:v>
                </c:pt>
                <c:pt idx="78">
                  <c:v>5.6818181818181906E-3</c:v>
                </c:pt>
                <c:pt idx="79">
                  <c:v>8.1818181818181859E-3</c:v>
                </c:pt>
                <c:pt idx="80">
                  <c:v>4.1818181818181893E-3</c:v>
                </c:pt>
                <c:pt idx="81">
                  <c:v>4.1818181818181893E-3</c:v>
                </c:pt>
                <c:pt idx="82">
                  <c:v>5.1818181818181902E-3</c:v>
                </c:pt>
                <c:pt idx="83">
                  <c:v>4.6818181818181898E-3</c:v>
                </c:pt>
                <c:pt idx="84">
                  <c:v>7.181818181818192E-3</c:v>
                </c:pt>
                <c:pt idx="85">
                  <c:v>7.181818181818192E-3</c:v>
                </c:pt>
                <c:pt idx="86">
                  <c:v>4.1818181818181893E-3</c:v>
                </c:pt>
                <c:pt idx="87">
                  <c:v>1.0181818181818188E-2</c:v>
                </c:pt>
                <c:pt idx="88">
                  <c:v>3.1818181818181884E-3</c:v>
                </c:pt>
                <c:pt idx="89">
                  <c:v>1.8181818181818576E-4</c:v>
                </c:pt>
                <c:pt idx="90">
                  <c:v>6.6818181818181915E-3</c:v>
                </c:pt>
                <c:pt idx="91">
                  <c:v>6.1818181818181911E-3</c:v>
                </c:pt>
                <c:pt idx="92">
                  <c:v>7.6818181818181924E-3</c:v>
                </c:pt>
                <c:pt idx="93">
                  <c:v>3.6818181818181889E-3</c:v>
                </c:pt>
                <c:pt idx="94">
                  <c:v>6.6818181818181915E-3</c:v>
                </c:pt>
                <c:pt idx="95">
                  <c:v>5.6818181818181906E-3</c:v>
                </c:pt>
                <c:pt idx="96">
                  <c:v>8.6818181818181864E-3</c:v>
                </c:pt>
                <c:pt idx="97">
                  <c:v>1.0681818181818188E-2</c:v>
                </c:pt>
                <c:pt idx="98">
                  <c:v>2.681818181818188E-3</c:v>
                </c:pt>
                <c:pt idx="99">
                  <c:v>0.16718181818181818</c:v>
                </c:pt>
                <c:pt idx="100">
                  <c:v>1.2466818181818182</c:v>
                </c:pt>
                <c:pt idx="101">
                  <c:v>1.1291818181818183</c:v>
                </c:pt>
                <c:pt idx="102">
                  <c:v>0.9716818181818182</c:v>
                </c:pt>
                <c:pt idx="103">
                  <c:v>0.95768181818181819</c:v>
                </c:pt>
                <c:pt idx="104">
                  <c:v>0.90268181818181814</c:v>
                </c:pt>
                <c:pt idx="105">
                  <c:v>0.84918181818181815</c:v>
                </c:pt>
                <c:pt idx="106">
                  <c:v>0.89868181818181814</c:v>
                </c:pt>
                <c:pt idx="107">
                  <c:v>0.93568181818181817</c:v>
                </c:pt>
                <c:pt idx="108">
                  <c:v>0.88218181818181818</c:v>
                </c:pt>
                <c:pt idx="109">
                  <c:v>0.80368181818181816</c:v>
                </c:pt>
                <c:pt idx="110">
                  <c:v>0.8446818181818182</c:v>
                </c:pt>
                <c:pt idx="111">
                  <c:v>0.86268181818181822</c:v>
                </c:pt>
                <c:pt idx="112">
                  <c:v>0.84818181818181815</c:v>
                </c:pt>
                <c:pt idx="113">
                  <c:v>0.81218181818181812</c:v>
                </c:pt>
                <c:pt idx="114">
                  <c:v>0.81018181818181811</c:v>
                </c:pt>
                <c:pt idx="115">
                  <c:v>0.82418181818181813</c:v>
                </c:pt>
                <c:pt idx="116">
                  <c:v>0.82218181818181812</c:v>
                </c:pt>
                <c:pt idx="117">
                  <c:v>0.83818181818181814</c:v>
                </c:pt>
                <c:pt idx="118">
                  <c:v>0.83368181818181819</c:v>
                </c:pt>
                <c:pt idx="119">
                  <c:v>0.82968181818181819</c:v>
                </c:pt>
                <c:pt idx="120">
                  <c:v>0.83318181818181813</c:v>
                </c:pt>
                <c:pt idx="121">
                  <c:v>0.82218181818181812</c:v>
                </c:pt>
                <c:pt idx="122">
                  <c:v>0.82668181818181818</c:v>
                </c:pt>
                <c:pt idx="123">
                  <c:v>0.83918181818181814</c:v>
                </c:pt>
                <c:pt idx="124">
                  <c:v>0.8396818181818182</c:v>
                </c:pt>
                <c:pt idx="125">
                  <c:v>0.85068181818181821</c:v>
                </c:pt>
                <c:pt idx="126">
                  <c:v>0.86668181818181822</c:v>
                </c:pt>
                <c:pt idx="127">
                  <c:v>0.88318181818181818</c:v>
                </c:pt>
                <c:pt idx="128">
                  <c:v>0.89468181818181813</c:v>
                </c:pt>
                <c:pt idx="129">
                  <c:v>0.88418181818181818</c:v>
                </c:pt>
                <c:pt idx="130">
                  <c:v>0.9061818181818182</c:v>
                </c:pt>
                <c:pt idx="131">
                  <c:v>0.91868181818181816</c:v>
                </c:pt>
                <c:pt idx="132">
                  <c:v>0.96618181818181814</c:v>
                </c:pt>
                <c:pt idx="133">
                  <c:v>0.92568181818181816</c:v>
                </c:pt>
                <c:pt idx="134">
                  <c:v>0.91818181818181821</c:v>
                </c:pt>
                <c:pt idx="135">
                  <c:v>0.93068181818181817</c:v>
                </c:pt>
                <c:pt idx="136">
                  <c:v>0.94968181818181818</c:v>
                </c:pt>
                <c:pt idx="137">
                  <c:v>0.9726818181818182</c:v>
                </c:pt>
                <c:pt idx="138">
                  <c:v>0.97718181818181815</c:v>
                </c:pt>
                <c:pt idx="139">
                  <c:v>0.98518181818181816</c:v>
                </c:pt>
                <c:pt idx="140">
                  <c:v>1.0096818181818181</c:v>
                </c:pt>
                <c:pt idx="141">
                  <c:v>0.9686818181818182</c:v>
                </c:pt>
                <c:pt idx="142">
                  <c:v>1.0521818181818183</c:v>
                </c:pt>
                <c:pt idx="143">
                  <c:v>1.0466818181818183</c:v>
                </c:pt>
                <c:pt idx="144">
                  <c:v>1.0436818181818182</c:v>
                </c:pt>
                <c:pt idx="145">
                  <c:v>1.0346818181818183</c:v>
                </c:pt>
                <c:pt idx="146">
                  <c:v>1.0411818181818182</c:v>
                </c:pt>
                <c:pt idx="147">
                  <c:v>1.0531818181818182</c:v>
                </c:pt>
                <c:pt idx="148">
                  <c:v>1.0311818181818182</c:v>
                </c:pt>
                <c:pt idx="149">
                  <c:v>1.0706818181818183</c:v>
                </c:pt>
                <c:pt idx="150">
                  <c:v>1.0851818181818182</c:v>
                </c:pt>
                <c:pt idx="151">
                  <c:v>1.0836818181818182</c:v>
                </c:pt>
                <c:pt idx="152">
                  <c:v>1.1171818181818183</c:v>
                </c:pt>
                <c:pt idx="153">
                  <c:v>1.1126818181818183</c:v>
                </c:pt>
                <c:pt idx="154">
                  <c:v>1.1181818181818184</c:v>
                </c:pt>
                <c:pt idx="155">
                  <c:v>1.0716818181818182</c:v>
                </c:pt>
                <c:pt idx="156">
                  <c:v>1.0361818181818183</c:v>
                </c:pt>
                <c:pt idx="157">
                  <c:v>1.0771818181818182</c:v>
                </c:pt>
                <c:pt idx="158">
                  <c:v>1.0571818181818182</c:v>
                </c:pt>
                <c:pt idx="159">
                  <c:v>1.0831818181818182</c:v>
                </c:pt>
                <c:pt idx="160">
                  <c:v>1.0811818181818182</c:v>
                </c:pt>
                <c:pt idx="161">
                  <c:v>1.0741818181818183</c:v>
                </c:pt>
                <c:pt idx="162">
                  <c:v>1.0911818181818183</c:v>
                </c:pt>
                <c:pt idx="163">
                  <c:v>1.0971818181818183</c:v>
                </c:pt>
                <c:pt idx="164">
                  <c:v>1.1036818181818182</c:v>
                </c:pt>
                <c:pt idx="165">
                  <c:v>1.0976818181818182</c:v>
                </c:pt>
                <c:pt idx="166">
                  <c:v>1.0991818181818183</c:v>
                </c:pt>
                <c:pt idx="167">
                  <c:v>1.1146818181818183</c:v>
                </c:pt>
                <c:pt idx="168">
                  <c:v>1.0831818181818182</c:v>
                </c:pt>
                <c:pt idx="169">
                  <c:v>1.0601818181818183</c:v>
                </c:pt>
                <c:pt idx="170">
                  <c:v>1.0376818181818181</c:v>
                </c:pt>
                <c:pt idx="171">
                  <c:v>1.0741818181818183</c:v>
                </c:pt>
                <c:pt idx="172">
                  <c:v>0.99668181818181811</c:v>
                </c:pt>
                <c:pt idx="173">
                  <c:v>1.0881818181818184</c:v>
                </c:pt>
                <c:pt idx="174">
                  <c:v>1.0831818181818182</c:v>
                </c:pt>
                <c:pt idx="175">
                  <c:v>1.0996818181818182</c:v>
                </c:pt>
                <c:pt idx="176">
                  <c:v>1.1326818181818183</c:v>
                </c:pt>
                <c:pt idx="177">
                  <c:v>1.0611818181818182</c:v>
                </c:pt>
                <c:pt idx="178">
                  <c:v>1.1246818181818183</c:v>
                </c:pt>
                <c:pt idx="179">
                  <c:v>1.1381818181818182</c:v>
                </c:pt>
                <c:pt idx="180">
                  <c:v>1.1631818181818183</c:v>
                </c:pt>
                <c:pt idx="181">
                  <c:v>1.4896818181818183</c:v>
                </c:pt>
                <c:pt idx="182">
                  <c:v>2.3411818181818185</c:v>
                </c:pt>
                <c:pt idx="183">
                  <c:v>2.6216818181818184</c:v>
                </c:pt>
                <c:pt idx="184">
                  <c:v>2.9196818181818185</c:v>
                </c:pt>
                <c:pt idx="185">
                  <c:v>3.1186818181818183</c:v>
                </c:pt>
                <c:pt idx="186">
                  <c:v>3.1556818181818183</c:v>
                </c:pt>
                <c:pt idx="187">
                  <c:v>3.1876818181818183</c:v>
                </c:pt>
                <c:pt idx="188">
                  <c:v>2.8546818181818181</c:v>
                </c:pt>
                <c:pt idx="189">
                  <c:v>2.5086818181818185</c:v>
                </c:pt>
                <c:pt idx="190">
                  <c:v>2.3511818181818183</c:v>
                </c:pt>
                <c:pt idx="191">
                  <c:v>2.2701818181818183</c:v>
                </c:pt>
                <c:pt idx="192">
                  <c:v>2.2596818181818183</c:v>
                </c:pt>
                <c:pt idx="193">
                  <c:v>2.4041818181818182</c:v>
                </c:pt>
                <c:pt idx="194">
                  <c:v>2.3511818181818183</c:v>
                </c:pt>
                <c:pt idx="195">
                  <c:v>2.4556818181818181</c:v>
                </c:pt>
                <c:pt idx="196">
                  <c:v>2.4251818181818181</c:v>
                </c:pt>
                <c:pt idx="197">
                  <c:v>2.4181818181818184</c:v>
                </c:pt>
                <c:pt idx="198">
                  <c:v>2.3676818181818184</c:v>
                </c:pt>
                <c:pt idx="199">
                  <c:v>2.3871818181818183</c:v>
                </c:pt>
                <c:pt idx="200">
                  <c:v>2.3686818181818183</c:v>
                </c:pt>
                <c:pt idx="201">
                  <c:v>2.5741818181818181</c:v>
                </c:pt>
                <c:pt idx="202">
                  <c:v>1.7486818181818182</c:v>
                </c:pt>
                <c:pt idx="203">
                  <c:v>1.1631818181818183</c:v>
                </c:pt>
                <c:pt idx="204">
                  <c:v>1.1641818181818182</c:v>
                </c:pt>
                <c:pt idx="205">
                  <c:v>1.1666818181818184</c:v>
                </c:pt>
                <c:pt idx="206">
                  <c:v>1.1701818181818182</c:v>
                </c:pt>
                <c:pt idx="207">
                  <c:v>1.1741818181818182</c:v>
                </c:pt>
                <c:pt idx="208">
                  <c:v>1.2116818181818183</c:v>
                </c:pt>
                <c:pt idx="209">
                  <c:v>1.3721818181818182</c:v>
                </c:pt>
                <c:pt idx="210">
                  <c:v>1.4916818181818183</c:v>
                </c:pt>
                <c:pt idx="211">
                  <c:v>1.4386818181818182</c:v>
                </c:pt>
                <c:pt idx="212">
                  <c:v>1.3791818181818183</c:v>
                </c:pt>
                <c:pt idx="213">
                  <c:v>1.3491818181818183</c:v>
                </c:pt>
                <c:pt idx="214">
                  <c:v>1.2651818181818182</c:v>
                </c:pt>
                <c:pt idx="215">
                  <c:v>1.2801818181818183</c:v>
                </c:pt>
                <c:pt idx="216">
                  <c:v>1.2836818181818184</c:v>
                </c:pt>
                <c:pt idx="217">
                  <c:v>1.2456818181818183</c:v>
                </c:pt>
                <c:pt idx="218">
                  <c:v>1.2321818181818183</c:v>
                </c:pt>
                <c:pt idx="219">
                  <c:v>1.2566818181818182</c:v>
                </c:pt>
                <c:pt idx="220">
                  <c:v>1.2761818181818183</c:v>
                </c:pt>
                <c:pt idx="221">
                  <c:v>1.2526818181818182</c:v>
                </c:pt>
                <c:pt idx="222">
                  <c:v>1.2351818181818184</c:v>
                </c:pt>
                <c:pt idx="223">
                  <c:v>1.2461818181818183</c:v>
                </c:pt>
                <c:pt idx="224">
                  <c:v>1.2161818181818183</c:v>
                </c:pt>
                <c:pt idx="225">
                  <c:v>2.5541818181818181</c:v>
                </c:pt>
                <c:pt idx="226">
                  <c:v>2.6731818181818183</c:v>
                </c:pt>
                <c:pt idx="227">
                  <c:v>2.6856818181818181</c:v>
                </c:pt>
                <c:pt idx="228">
                  <c:v>2.6601818181818184</c:v>
                </c:pt>
                <c:pt idx="229">
                  <c:v>2.6821818181818182</c:v>
                </c:pt>
                <c:pt idx="230">
                  <c:v>2.6626818181818184</c:v>
                </c:pt>
                <c:pt idx="231">
                  <c:v>2.7751818181818182</c:v>
                </c:pt>
                <c:pt idx="232">
                  <c:v>3.0731818181818182</c:v>
                </c:pt>
                <c:pt idx="233">
                  <c:v>2.4371818181818181</c:v>
                </c:pt>
                <c:pt idx="234">
                  <c:v>1.2706818181818182</c:v>
                </c:pt>
                <c:pt idx="235">
                  <c:v>1.2921818181818183</c:v>
                </c:pt>
                <c:pt idx="236">
                  <c:v>1.3376818181818182</c:v>
                </c:pt>
                <c:pt idx="237">
                  <c:v>1.3521818181818184</c:v>
                </c:pt>
                <c:pt idx="238">
                  <c:v>1.3401818181818184</c:v>
                </c:pt>
                <c:pt idx="239">
                  <c:v>1.3321818181818184</c:v>
                </c:pt>
                <c:pt idx="240">
                  <c:v>1.4806818181818182</c:v>
                </c:pt>
                <c:pt idx="241">
                  <c:v>1.5451818181818182</c:v>
                </c:pt>
                <c:pt idx="242">
                  <c:v>1.4671818181818184</c:v>
                </c:pt>
                <c:pt idx="243">
                  <c:v>1.3911818181818183</c:v>
                </c:pt>
                <c:pt idx="244">
                  <c:v>1.3366818181818183</c:v>
                </c:pt>
                <c:pt idx="245">
                  <c:v>1.3611818181818183</c:v>
                </c:pt>
                <c:pt idx="246">
                  <c:v>1.3781818181818182</c:v>
                </c:pt>
                <c:pt idx="247">
                  <c:v>1.4101818181818182</c:v>
                </c:pt>
                <c:pt idx="248">
                  <c:v>1.4156818181818183</c:v>
                </c:pt>
                <c:pt idx="249">
                  <c:v>1.3886818181818184</c:v>
                </c:pt>
                <c:pt idx="250">
                  <c:v>1.3736818181818182</c:v>
                </c:pt>
                <c:pt idx="251">
                  <c:v>1.3656818181818182</c:v>
                </c:pt>
                <c:pt idx="252">
                  <c:v>1.3581818181818184</c:v>
                </c:pt>
                <c:pt idx="253">
                  <c:v>1.3571818181818183</c:v>
                </c:pt>
                <c:pt idx="254">
                  <c:v>2.032681818181818</c:v>
                </c:pt>
                <c:pt idx="255">
                  <c:v>3.1031818181818185</c:v>
                </c:pt>
                <c:pt idx="256">
                  <c:v>2.9021818181818184</c:v>
                </c:pt>
                <c:pt idx="257">
                  <c:v>2.9346818181818182</c:v>
                </c:pt>
                <c:pt idx="258">
                  <c:v>2.9641818181818183</c:v>
                </c:pt>
                <c:pt idx="259">
                  <c:v>2.9271818181818183</c:v>
                </c:pt>
                <c:pt idx="260">
                  <c:v>2.9451818181818181</c:v>
                </c:pt>
                <c:pt idx="261">
                  <c:v>2.9086818181818184</c:v>
                </c:pt>
                <c:pt idx="262">
                  <c:v>3.0231818181818184</c:v>
                </c:pt>
                <c:pt idx="263">
                  <c:v>3.0246818181818185</c:v>
                </c:pt>
                <c:pt idx="264">
                  <c:v>3.0731818181818182</c:v>
                </c:pt>
                <c:pt idx="265">
                  <c:v>2.6611818181818183</c:v>
                </c:pt>
                <c:pt idx="266">
                  <c:v>1.5026818181818182</c:v>
                </c:pt>
                <c:pt idx="267">
                  <c:v>1.5181818181818183</c:v>
                </c:pt>
                <c:pt idx="268">
                  <c:v>1.4991818181818182</c:v>
                </c:pt>
                <c:pt idx="269">
                  <c:v>1.4576818181818183</c:v>
                </c:pt>
                <c:pt idx="270">
                  <c:v>1.4936818181818183</c:v>
                </c:pt>
                <c:pt idx="271">
                  <c:v>1.7096818181818183</c:v>
                </c:pt>
                <c:pt idx="272">
                  <c:v>1.7076818181818183</c:v>
                </c:pt>
                <c:pt idx="273">
                  <c:v>1.5496818181818184</c:v>
                </c:pt>
                <c:pt idx="274">
                  <c:v>1.4891818181818184</c:v>
                </c:pt>
                <c:pt idx="275">
                  <c:v>1.5196818181818184</c:v>
                </c:pt>
                <c:pt idx="276">
                  <c:v>1.5431818181818182</c:v>
                </c:pt>
                <c:pt idx="277">
                  <c:v>1.5711818181818182</c:v>
                </c:pt>
                <c:pt idx="278">
                  <c:v>1.5341818181818183</c:v>
                </c:pt>
                <c:pt idx="279">
                  <c:v>1.5136818181818184</c:v>
                </c:pt>
                <c:pt idx="280">
                  <c:v>1.5076818181818183</c:v>
                </c:pt>
                <c:pt idx="281">
                  <c:v>1.4951818181818184</c:v>
                </c:pt>
                <c:pt idx="282">
                  <c:v>1.5166818181818182</c:v>
                </c:pt>
                <c:pt idx="283">
                  <c:v>1.5016818181818183</c:v>
                </c:pt>
                <c:pt idx="284">
                  <c:v>1.5126818181818182</c:v>
                </c:pt>
                <c:pt idx="285">
                  <c:v>1.5111818181818182</c:v>
                </c:pt>
                <c:pt idx="286">
                  <c:v>1.5251818181818182</c:v>
                </c:pt>
                <c:pt idx="287">
                  <c:v>1.5371818181818182</c:v>
                </c:pt>
                <c:pt idx="288">
                  <c:v>3.0056818181818183</c:v>
                </c:pt>
                <c:pt idx="289">
                  <c:v>3.1941818181818182</c:v>
                </c:pt>
                <c:pt idx="290">
                  <c:v>3.3181818181818183</c:v>
                </c:pt>
                <c:pt idx="291">
                  <c:v>3.3871818181818183</c:v>
                </c:pt>
                <c:pt idx="292">
                  <c:v>3.5801818181818184</c:v>
                </c:pt>
                <c:pt idx="293">
                  <c:v>3.3761818181818182</c:v>
                </c:pt>
                <c:pt idx="294">
                  <c:v>3.3976818181818182</c:v>
                </c:pt>
                <c:pt idx="295">
                  <c:v>3.2706818181818185</c:v>
                </c:pt>
                <c:pt idx="296">
                  <c:v>3.2236818181818183</c:v>
                </c:pt>
                <c:pt idx="297">
                  <c:v>3.2496818181818181</c:v>
                </c:pt>
                <c:pt idx="298">
                  <c:v>3.2401818181818185</c:v>
                </c:pt>
                <c:pt idx="299">
                  <c:v>3.3411818181818185</c:v>
                </c:pt>
                <c:pt idx="300">
                  <c:v>3.6456818181818185</c:v>
                </c:pt>
                <c:pt idx="301">
                  <c:v>4.5606818181818181</c:v>
                </c:pt>
                <c:pt idx="302">
                  <c:v>4.4571818181818186</c:v>
                </c:pt>
                <c:pt idx="303">
                  <c:v>4.137681818181818</c:v>
                </c:pt>
                <c:pt idx="304">
                  <c:v>3.9356818181818181</c:v>
                </c:pt>
                <c:pt idx="305">
                  <c:v>3.6666818181818184</c:v>
                </c:pt>
                <c:pt idx="306">
                  <c:v>3.5066818181818182</c:v>
                </c:pt>
                <c:pt idx="307">
                  <c:v>3.4306818181818182</c:v>
                </c:pt>
                <c:pt idx="308">
                  <c:v>3.7486818181818182</c:v>
                </c:pt>
                <c:pt idx="309">
                  <c:v>4.0946818181818179</c:v>
                </c:pt>
                <c:pt idx="310">
                  <c:v>4.2286818181818182</c:v>
                </c:pt>
                <c:pt idx="311">
                  <c:v>4.3761818181818182</c:v>
                </c:pt>
                <c:pt idx="312">
                  <c:v>4.4896818181818183</c:v>
                </c:pt>
                <c:pt idx="313">
                  <c:v>4.4311818181818179</c:v>
                </c:pt>
                <c:pt idx="314">
                  <c:v>4.1871818181818181</c:v>
                </c:pt>
                <c:pt idx="315">
                  <c:v>4.2506818181818184</c:v>
                </c:pt>
                <c:pt idx="316">
                  <c:v>4.5821818181818186</c:v>
                </c:pt>
                <c:pt idx="317">
                  <c:v>4.7591818181818182</c:v>
                </c:pt>
                <c:pt idx="318">
                  <c:v>4.1641818181818184</c:v>
                </c:pt>
                <c:pt idx="319">
                  <c:v>3.4851818181818182</c:v>
                </c:pt>
                <c:pt idx="320">
                  <c:v>3.3916818181818185</c:v>
                </c:pt>
                <c:pt idx="321">
                  <c:v>3.3066818181818185</c:v>
                </c:pt>
                <c:pt idx="322">
                  <c:v>3.3366818181818183</c:v>
                </c:pt>
                <c:pt idx="323">
                  <c:v>3.2841818181818181</c:v>
                </c:pt>
                <c:pt idx="324">
                  <c:v>3.1526818181818181</c:v>
                </c:pt>
                <c:pt idx="325">
                  <c:v>1.5146818181818182</c:v>
                </c:pt>
                <c:pt idx="326">
                  <c:v>1.4861818181818183</c:v>
                </c:pt>
                <c:pt idx="327">
                  <c:v>1.5111818181818182</c:v>
                </c:pt>
                <c:pt idx="328">
                  <c:v>1.5186818181818182</c:v>
                </c:pt>
                <c:pt idx="329">
                  <c:v>1.5116818181818183</c:v>
                </c:pt>
                <c:pt idx="330">
                  <c:v>1.5291818181818182</c:v>
                </c:pt>
                <c:pt idx="331">
                  <c:v>1.5646818181818183</c:v>
                </c:pt>
                <c:pt idx="332">
                  <c:v>1.5741818181818183</c:v>
                </c:pt>
                <c:pt idx="333">
                  <c:v>1.5966818181818183</c:v>
                </c:pt>
                <c:pt idx="334">
                  <c:v>1.5446818181818183</c:v>
                </c:pt>
                <c:pt idx="335">
                  <c:v>1.4376818181818183</c:v>
                </c:pt>
                <c:pt idx="336">
                  <c:v>1.4161818181818182</c:v>
                </c:pt>
                <c:pt idx="337">
                  <c:v>1.4116818181818183</c:v>
                </c:pt>
                <c:pt idx="338">
                  <c:v>1.4296818181818183</c:v>
                </c:pt>
                <c:pt idx="339">
                  <c:v>1.4566818181818182</c:v>
                </c:pt>
                <c:pt idx="340">
                  <c:v>1.5036818181818183</c:v>
                </c:pt>
                <c:pt idx="341">
                  <c:v>1.5636818181818182</c:v>
                </c:pt>
                <c:pt idx="342">
                  <c:v>1.5786818181818183</c:v>
                </c:pt>
                <c:pt idx="343">
                  <c:v>1.5856818181818182</c:v>
                </c:pt>
                <c:pt idx="344">
                  <c:v>1.5751818181818182</c:v>
                </c:pt>
                <c:pt idx="345">
                  <c:v>2.9146818181818182</c:v>
                </c:pt>
                <c:pt idx="346">
                  <c:v>3.0726818181818181</c:v>
                </c:pt>
                <c:pt idx="347">
                  <c:v>3.0376818181818184</c:v>
                </c:pt>
                <c:pt idx="348">
                  <c:v>3.0931818181818183</c:v>
                </c:pt>
                <c:pt idx="349">
                  <c:v>3.0316818181818181</c:v>
                </c:pt>
                <c:pt idx="350">
                  <c:v>3.0886818181818181</c:v>
                </c:pt>
                <c:pt idx="351">
                  <c:v>3.1346818181818183</c:v>
                </c:pt>
                <c:pt idx="352">
                  <c:v>3.0961818181818184</c:v>
                </c:pt>
                <c:pt idx="353">
                  <c:v>3.1716818181818183</c:v>
                </c:pt>
                <c:pt idx="354">
                  <c:v>3.2061818181818182</c:v>
                </c:pt>
                <c:pt idx="355">
                  <c:v>3.0796818181818182</c:v>
                </c:pt>
                <c:pt idx="356">
                  <c:v>2.9176818181818183</c:v>
                </c:pt>
                <c:pt idx="357">
                  <c:v>1.5716818181818182</c:v>
                </c:pt>
                <c:pt idx="358">
                  <c:v>1.5471818181818182</c:v>
                </c:pt>
                <c:pt idx="359">
                  <c:v>1.5346818181818183</c:v>
                </c:pt>
                <c:pt idx="360">
                  <c:v>1.5551818181818182</c:v>
                </c:pt>
                <c:pt idx="361">
                  <c:v>1.5291818181818182</c:v>
                </c:pt>
                <c:pt idx="362">
                  <c:v>1.4271818181818183</c:v>
                </c:pt>
                <c:pt idx="363">
                  <c:v>1.3851818181818183</c:v>
                </c:pt>
                <c:pt idx="364">
                  <c:v>1.4246818181818184</c:v>
                </c:pt>
                <c:pt idx="365">
                  <c:v>1.3871818181818183</c:v>
                </c:pt>
                <c:pt idx="366">
                  <c:v>1.4181818181818182</c:v>
                </c:pt>
                <c:pt idx="367">
                  <c:v>1.3826818181818183</c:v>
                </c:pt>
                <c:pt idx="368">
                  <c:v>1.3556818181818182</c:v>
                </c:pt>
                <c:pt idx="369">
                  <c:v>1.3481818181818184</c:v>
                </c:pt>
                <c:pt idx="370">
                  <c:v>1.3426818181818183</c:v>
                </c:pt>
                <c:pt idx="371">
                  <c:v>1.3116818181818182</c:v>
                </c:pt>
                <c:pt idx="372">
                  <c:v>1.3311818181818182</c:v>
                </c:pt>
                <c:pt idx="373">
                  <c:v>1.3046818181818183</c:v>
                </c:pt>
                <c:pt idx="374">
                  <c:v>1.3216818181818182</c:v>
                </c:pt>
                <c:pt idx="375">
                  <c:v>1.7381818181818183</c:v>
                </c:pt>
                <c:pt idx="376">
                  <c:v>3.9571818181818181</c:v>
                </c:pt>
                <c:pt idx="377">
                  <c:v>3.9266818181818182</c:v>
                </c:pt>
                <c:pt idx="378">
                  <c:v>3.8601818181818182</c:v>
                </c:pt>
                <c:pt idx="379">
                  <c:v>3.7326818181818182</c:v>
                </c:pt>
                <c:pt idx="380">
                  <c:v>3.7006818181818182</c:v>
                </c:pt>
                <c:pt idx="381">
                  <c:v>3.8001818181818181</c:v>
                </c:pt>
                <c:pt idx="382">
                  <c:v>3.3551818181818183</c:v>
                </c:pt>
                <c:pt idx="383">
                  <c:v>3.1791818181818181</c:v>
                </c:pt>
                <c:pt idx="384">
                  <c:v>3.1536818181818185</c:v>
                </c:pt>
                <c:pt idx="385">
                  <c:v>3.1551818181818181</c:v>
                </c:pt>
                <c:pt idx="386">
                  <c:v>3.4626818181818182</c:v>
                </c:pt>
                <c:pt idx="387">
                  <c:v>3.7111818181818181</c:v>
                </c:pt>
                <c:pt idx="388">
                  <c:v>3.7286818181818182</c:v>
                </c:pt>
                <c:pt idx="389">
                  <c:v>3.7506818181818184</c:v>
                </c:pt>
                <c:pt idx="390">
                  <c:v>3.6521818181818184</c:v>
                </c:pt>
                <c:pt idx="391">
                  <c:v>3.1681818181818184</c:v>
                </c:pt>
                <c:pt idx="392">
                  <c:v>2.9326818181818184</c:v>
                </c:pt>
                <c:pt idx="393">
                  <c:v>2.9626818181818182</c:v>
                </c:pt>
                <c:pt idx="394">
                  <c:v>2.8461818181818184</c:v>
                </c:pt>
                <c:pt idx="395">
                  <c:v>2.8376818181818182</c:v>
                </c:pt>
                <c:pt idx="396">
                  <c:v>3.0596818181818182</c:v>
                </c:pt>
                <c:pt idx="397">
                  <c:v>3.2326818181818182</c:v>
                </c:pt>
                <c:pt idx="398">
                  <c:v>3.0271818181818184</c:v>
                </c:pt>
                <c:pt idx="399">
                  <c:v>3.3026818181818185</c:v>
                </c:pt>
                <c:pt idx="400">
                  <c:v>3.7876818181818184</c:v>
                </c:pt>
                <c:pt idx="401">
                  <c:v>1.7781818181818183</c:v>
                </c:pt>
                <c:pt idx="402">
                  <c:v>1.3366818181818183</c:v>
                </c:pt>
                <c:pt idx="403">
                  <c:v>1.3101818181818183</c:v>
                </c:pt>
                <c:pt idx="404">
                  <c:v>1.2781818181818183</c:v>
                </c:pt>
                <c:pt idx="405">
                  <c:v>1.2721818181818183</c:v>
                </c:pt>
                <c:pt idx="406">
                  <c:v>1.2651818181818182</c:v>
                </c:pt>
                <c:pt idx="407">
                  <c:v>1.2046818181818182</c:v>
                </c:pt>
                <c:pt idx="408">
                  <c:v>1.1361818181818182</c:v>
                </c:pt>
                <c:pt idx="409">
                  <c:v>1.1441818181818182</c:v>
                </c:pt>
                <c:pt idx="410">
                  <c:v>1.2106818181818182</c:v>
                </c:pt>
                <c:pt idx="411">
                  <c:v>1.2221818181818183</c:v>
                </c:pt>
                <c:pt idx="412">
                  <c:v>1.2621818181818183</c:v>
                </c:pt>
                <c:pt idx="413">
                  <c:v>1.2646818181818182</c:v>
                </c:pt>
                <c:pt idx="414">
                  <c:v>1.2541818181818183</c:v>
                </c:pt>
                <c:pt idx="415">
                  <c:v>1.2516818181818183</c:v>
                </c:pt>
                <c:pt idx="416">
                  <c:v>2.3081818181818181</c:v>
                </c:pt>
                <c:pt idx="417">
                  <c:v>2.5186818181818182</c:v>
                </c:pt>
                <c:pt idx="418">
                  <c:v>2.6416818181818185</c:v>
                </c:pt>
                <c:pt idx="419">
                  <c:v>2.7296818181818181</c:v>
                </c:pt>
                <c:pt idx="420">
                  <c:v>2.7451818181818184</c:v>
                </c:pt>
                <c:pt idx="421">
                  <c:v>2.8846818181818183</c:v>
                </c:pt>
                <c:pt idx="422">
                  <c:v>2.8656818181818182</c:v>
                </c:pt>
                <c:pt idx="423">
                  <c:v>2.8586818181818181</c:v>
                </c:pt>
                <c:pt idx="424">
                  <c:v>2.6886818181818182</c:v>
                </c:pt>
                <c:pt idx="425">
                  <c:v>2.5656818181818184</c:v>
                </c:pt>
                <c:pt idx="426">
                  <c:v>2.4551818181818184</c:v>
                </c:pt>
                <c:pt idx="427">
                  <c:v>2.4696818181818183</c:v>
                </c:pt>
                <c:pt idx="428">
                  <c:v>2.4401818181818182</c:v>
                </c:pt>
                <c:pt idx="429">
                  <c:v>2.4556818181818181</c:v>
                </c:pt>
                <c:pt idx="430">
                  <c:v>2.4441818181818182</c:v>
                </c:pt>
                <c:pt idx="431">
                  <c:v>2.4106818181818181</c:v>
                </c:pt>
                <c:pt idx="432">
                  <c:v>2.4066818181818181</c:v>
                </c:pt>
                <c:pt idx="433">
                  <c:v>2.4086818181818184</c:v>
                </c:pt>
                <c:pt idx="434">
                  <c:v>2.4006818181818184</c:v>
                </c:pt>
                <c:pt idx="435">
                  <c:v>1.8056818181818184</c:v>
                </c:pt>
                <c:pt idx="436">
                  <c:v>1.1496818181818182</c:v>
                </c:pt>
                <c:pt idx="437">
                  <c:v>1.1126818181818183</c:v>
                </c:pt>
                <c:pt idx="438">
                  <c:v>1.1061818181818184</c:v>
                </c:pt>
                <c:pt idx="439">
                  <c:v>1.1076818181818182</c:v>
                </c:pt>
                <c:pt idx="440">
                  <c:v>1.1001818181818184</c:v>
                </c:pt>
                <c:pt idx="441">
                  <c:v>1.1146818181818183</c:v>
                </c:pt>
                <c:pt idx="442">
                  <c:v>1.1426818181818184</c:v>
                </c:pt>
                <c:pt idx="443">
                  <c:v>1.1171818181818183</c:v>
                </c:pt>
                <c:pt idx="444">
                  <c:v>1.1386818181818184</c:v>
                </c:pt>
                <c:pt idx="445">
                  <c:v>1.1346818181818183</c:v>
                </c:pt>
                <c:pt idx="446">
                  <c:v>1.1541818181818182</c:v>
                </c:pt>
                <c:pt idx="447">
                  <c:v>0.6601818181818182</c:v>
                </c:pt>
                <c:pt idx="448">
                  <c:v>3.6818181818181889E-3</c:v>
                </c:pt>
                <c:pt idx="449">
                  <c:v>2.6681818181818188E-2</c:v>
                </c:pt>
                <c:pt idx="450">
                  <c:v>5.1818181818181902E-3</c:v>
                </c:pt>
                <c:pt idx="451">
                  <c:v>9.6818181818181873E-3</c:v>
                </c:pt>
                <c:pt idx="452">
                  <c:v>1.8181818181818188E-2</c:v>
                </c:pt>
                <c:pt idx="453">
                  <c:v>6.1818181818181911E-3</c:v>
                </c:pt>
                <c:pt idx="454">
                  <c:v>6.6818181818181915E-3</c:v>
                </c:pt>
                <c:pt idx="455">
                  <c:v>-2.81818181818181E-3</c:v>
                </c:pt>
                <c:pt idx="456">
                  <c:v>9.1818181818181868E-3</c:v>
                </c:pt>
                <c:pt idx="457">
                  <c:v>-1.3181818181818086E-3</c:v>
                </c:pt>
                <c:pt idx="458">
                  <c:v>4.1818181818181893E-3</c:v>
                </c:pt>
                <c:pt idx="459">
                  <c:v>7.181818181818192E-3</c:v>
                </c:pt>
                <c:pt idx="460">
                  <c:v>9.1818181818181868E-3</c:v>
                </c:pt>
                <c:pt idx="461">
                  <c:v>6.6818181818181915E-3</c:v>
                </c:pt>
                <c:pt idx="462">
                  <c:v>5.8681818181818189E-2</c:v>
                </c:pt>
                <c:pt idx="463">
                  <c:v>5.8681818181818189E-2</c:v>
                </c:pt>
                <c:pt idx="464">
                  <c:v>5.8681818181818189E-2</c:v>
                </c:pt>
                <c:pt idx="465">
                  <c:v>5.8681818181818189E-2</c:v>
                </c:pt>
                <c:pt idx="466">
                  <c:v>5.8681818181818189E-2</c:v>
                </c:pt>
                <c:pt idx="467">
                  <c:v>5.8681818181818189E-2</c:v>
                </c:pt>
                <c:pt idx="468">
                  <c:v>5.8681818181818189E-2</c:v>
                </c:pt>
                <c:pt idx="469">
                  <c:v>5.8681818181818189E-2</c:v>
                </c:pt>
                <c:pt idx="470">
                  <c:v>5.8681818181818189E-2</c:v>
                </c:pt>
                <c:pt idx="471">
                  <c:v>5.8681818181818189E-2</c:v>
                </c:pt>
                <c:pt idx="472">
                  <c:v>5.8681818181818189E-2</c:v>
                </c:pt>
                <c:pt idx="473">
                  <c:v>5.8681818181818189E-2</c:v>
                </c:pt>
                <c:pt idx="474">
                  <c:v>5.8681818181818189E-2</c:v>
                </c:pt>
                <c:pt idx="475">
                  <c:v>5.8681818181818189E-2</c:v>
                </c:pt>
                <c:pt idx="476">
                  <c:v>5.8681818181818189E-2</c:v>
                </c:pt>
                <c:pt idx="477">
                  <c:v>5.8681818181818189E-2</c:v>
                </c:pt>
                <c:pt idx="478">
                  <c:v>5.8681818181818189E-2</c:v>
                </c:pt>
                <c:pt idx="479">
                  <c:v>5.8681818181818189E-2</c:v>
                </c:pt>
                <c:pt idx="480">
                  <c:v>5.8681818181818189E-2</c:v>
                </c:pt>
                <c:pt idx="481">
                  <c:v>5.8681818181818189E-2</c:v>
                </c:pt>
                <c:pt idx="482">
                  <c:v>5.8681818181818189E-2</c:v>
                </c:pt>
                <c:pt idx="483">
                  <c:v>5.8681818181818189E-2</c:v>
                </c:pt>
                <c:pt idx="484">
                  <c:v>5.8681818181818189E-2</c:v>
                </c:pt>
                <c:pt idx="485">
                  <c:v>5.8681818181818189E-2</c:v>
                </c:pt>
                <c:pt idx="486">
                  <c:v>5.8681818181818189E-2</c:v>
                </c:pt>
                <c:pt idx="487">
                  <c:v>5.8681818181818189E-2</c:v>
                </c:pt>
                <c:pt idx="488">
                  <c:v>5.8681818181818189E-2</c:v>
                </c:pt>
                <c:pt idx="489">
                  <c:v>5.8681818181818189E-2</c:v>
                </c:pt>
                <c:pt idx="490">
                  <c:v>5.8681818181818189E-2</c:v>
                </c:pt>
                <c:pt idx="491">
                  <c:v>5.8681818181818189E-2</c:v>
                </c:pt>
                <c:pt idx="492">
                  <c:v>5.8681818181818189E-2</c:v>
                </c:pt>
                <c:pt idx="493">
                  <c:v>5.8681818181818189E-2</c:v>
                </c:pt>
                <c:pt idx="494">
                  <c:v>5.8681818181818189E-2</c:v>
                </c:pt>
                <c:pt idx="495">
                  <c:v>5.8681818181818189E-2</c:v>
                </c:pt>
                <c:pt idx="496">
                  <c:v>5.8681818181818189E-2</c:v>
                </c:pt>
                <c:pt idx="497">
                  <c:v>5.8681818181818189E-2</c:v>
                </c:pt>
                <c:pt idx="498">
                  <c:v>5.8681818181818189E-2</c:v>
                </c:pt>
                <c:pt idx="499">
                  <c:v>5.8681818181818189E-2</c:v>
                </c:pt>
                <c:pt idx="500">
                  <c:v>5.8681818181818189E-2</c:v>
                </c:pt>
                <c:pt idx="501">
                  <c:v>5.8681818181818189E-2</c:v>
                </c:pt>
                <c:pt idx="502">
                  <c:v>5.8681818181818189E-2</c:v>
                </c:pt>
                <c:pt idx="503">
                  <c:v>5.8681818181818189E-2</c:v>
                </c:pt>
                <c:pt idx="504">
                  <c:v>5.8681818181818189E-2</c:v>
                </c:pt>
                <c:pt idx="505">
                  <c:v>5.8681818181818189E-2</c:v>
                </c:pt>
                <c:pt idx="506">
                  <c:v>5.8681818181818189E-2</c:v>
                </c:pt>
                <c:pt idx="507">
                  <c:v>5.8681818181818189E-2</c:v>
                </c:pt>
                <c:pt idx="508">
                  <c:v>5.8681818181818189E-2</c:v>
                </c:pt>
                <c:pt idx="509">
                  <c:v>5.8681818181818189E-2</c:v>
                </c:pt>
                <c:pt idx="510">
                  <c:v>5.8681818181818189E-2</c:v>
                </c:pt>
                <c:pt idx="511">
                  <c:v>5.8681818181818189E-2</c:v>
                </c:pt>
                <c:pt idx="512">
                  <c:v>5.8681818181818189E-2</c:v>
                </c:pt>
                <c:pt idx="513">
                  <c:v>5.8681818181818189E-2</c:v>
                </c:pt>
                <c:pt idx="514">
                  <c:v>5.8681818181818189E-2</c:v>
                </c:pt>
                <c:pt idx="515">
                  <c:v>5.8681818181818189E-2</c:v>
                </c:pt>
                <c:pt idx="516">
                  <c:v>5.8681818181818189E-2</c:v>
                </c:pt>
                <c:pt idx="517">
                  <c:v>5.8681818181818189E-2</c:v>
                </c:pt>
                <c:pt idx="518">
                  <c:v>5.8681818181818189E-2</c:v>
                </c:pt>
                <c:pt idx="519">
                  <c:v>5.8681818181818189E-2</c:v>
                </c:pt>
                <c:pt idx="520">
                  <c:v>5.8681818181818189E-2</c:v>
                </c:pt>
                <c:pt idx="521">
                  <c:v>5.8681818181818189E-2</c:v>
                </c:pt>
                <c:pt idx="522">
                  <c:v>5.8681818181818189E-2</c:v>
                </c:pt>
                <c:pt idx="523">
                  <c:v>5.8681818181818189E-2</c:v>
                </c:pt>
                <c:pt idx="524">
                  <c:v>5.8681818181818189E-2</c:v>
                </c:pt>
                <c:pt idx="525">
                  <c:v>5.8681818181818189E-2</c:v>
                </c:pt>
                <c:pt idx="526">
                  <c:v>5.8681818181818189E-2</c:v>
                </c:pt>
                <c:pt idx="527">
                  <c:v>5.8681818181818189E-2</c:v>
                </c:pt>
                <c:pt idx="528">
                  <c:v>5.8681818181818189E-2</c:v>
                </c:pt>
                <c:pt idx="529">
                  <c:v>5.8681818181818189E-2</c:v>
                </c:pt>
                <c:pt idx="530">
                  <c:v>5.8681818181818189E-2</c:v>
                </c:pt>
                <c:pt idx="531">
                  <c:v>5.8681818181818189E-2</c:v>
                </c:pt>
                <c:pt idx="532">
                  <c:v>5.8681818181818189E-2</c:v>
                </c:pt>
                <c:pt idx="533">
                  <c:v>5.8681818181818189E-2</c:v>
                </c:pt>
                <c:pt idx="534">
                  <c:v>5.8681818181818189E-2</c:v>
                </c:pt>
                <c:pt idx="535">
                  <c:v>5.8681818181818189E-2</c:v>
                </c:pt>
                <c:pt idx="536">
                  <c:v>5.8681818181818189E-2</c:v>
                </c:pt>
                <c:pt idx="537">
                  <c:v>5.8681818181818189E-2</c:v>
                </c:pt>
                <c:pt idx="538">
                  <c:v>5.8681818181818189E-2</c:v>
                </c:pt>
                <c:pt idx="539">
                  <c:v>5.8681818181818189E-2</c:v>
                </c:pt>
                <c:pt idx="540">
                  <c:v>5.8681818181818189E-2</c:v>
                </c:pt>
                <c:pt idx="541">
                  <c:v>5.8681818181818189E-2</c:v>
                </c:pt>
                <c:pt idx="542">
                  <c:v>5.8681818181818189E-2</c:v>
                </c:pt>
                <c:pt idx="543">
                  <c:v>5.8681818181818189E-2</c:v>
                </c:pt>
                <c:pt idx="544">
                  <c:v>5.8681818181818189E-2</c:v>
                </c:pt>
                <c:pt idx="545">
                  <c:v>5.8681818181818189E-2</c:v>
                </c:pt>
                <c:pt idx="546">
                  <c:v>5.8681818181818189E-2</c:v>
                </c:pt>
                <c:pt idx="547">
                  <c:v>5.8681818181818189E-2</c:v>
                </c:pt>
                <c:pt idx="548">
                  <c:v>5.8681818181818189E-2</c:v>
                </c:pt>
                <c:pt idx="549">
                  <c:v>5.8681818181818189E-2</c:v>
                </c:pt>
                <c:pt idx="550">
                  <c:v>5.8681818181818189E-2</c:v>
                </c:pt>
                <c:pt idx="551">
                  <c:v>5.8681818181818189E-2</c:v>
                </c:pt>
                <c:pt idx="552">
                  <c:v>5.8681818181818189E-2</c:v>
                </c:pt>
                <c:pt idx="553">
                  <c:v>5.8681818181818189E-2</c:v>
                </c:pt>
                <c:pt idx="554">
                  <c:v>5.8681818181818189E-2</c:v>
                </c:pt>
                <c:pt idx="555">
                  <c:v>5.8681818181818189E-2</c:v>
                </c:pt>
                <c:pt idx="556">
                  <c:v>5.8681818181818189E-2</c:v>
                </c:pt>
                <c:pt idx="557">
                  <c:v>5.8681818181818189E-2</c:v>
                </c:pt>
                <c:pt idx="558">
                  <c:v>5.8681818181818189E-2</c:v>
                </c:pt>
                <c:pt idx="559">
                  <c:v>5.8681818181818189E-2</c:v>
                </c:pt>
                <c:pt idx="560">
                  <c:v>5.8681818181818189E-2</c:v>
                </c:pt>
                <c:pt idx="561">
                  <c:v>5.8681818181818189E-2</c:v>
                </c:pt>
                <c:pt idx="562">
                  <c:v>5.8681818181818189E-2</c:v>
                </c:pt>
                <c:pt idx="563">
                  <c:v>5.8681818181818189E-2</c:v>
                </c:pt>
                <c:pt idx="564">
                  <c:v>5.8681818181818189E-2</c:v>
                </c:pt>
                <c:pt idx="565">
                  <c:v>5.8681818181818189E-2</c:v>
                </c:pt>
                <c:pt idx="566">
                  <c:v>5.8681818181818189E-2</c:v>
                </c:pt>
                <c:pt idx="567">
                  <c:v>5.8681818181818189E-2</c:v>
                </c:pt>
                <c:pt idx="568">
                  <c:v>5.8681818181818189E-2</c:v>
                </c:pt>
                <c:pt idx="569">
                  <c:v>5.8681818181818189E-2</c:v>
                </c:pt>
                <c:pt idx="570">
                  <c:v>5.8681818181818189E-2</c:v>
                </c:pt>
                <c:pt idx="571">
                  <c:v>5.8681818181818189E-2</c:v>
                </c:pt>
                <c:pt idx="572">
                  <c:v>5.8681818181818189E-2</c:v>
                </c:pt>
                <c:pt idx="573">
                  <c:v>5.8681818181818189E-2</c:v>
                </c:pt>
                <c:pt idx="574">
                  <c:v>5.8681818181818189E-2</c:v>
                </c:pt>
                <c:pt idx="575">
                  <c:v>5.8681818181818189E-2</c:v>
                </c:pt>
                <c:pt idx="576">
                  <c:v>5.8681818181818189E-2</c:v>
                </c:pt>
                <c:pt idx="577">
                  <c:v>5.8681818181818189E-2</c:v>
                </c:pt>
                <c:pt idx="578">
                  <c:v>5.8681818181818189E-2</c:v>
                </c:pt>
                <c:pt idx="579">
                  <c:v>5.8681818181818189E-2</c:v>
                </c:pt>
                <c:pt idx="580">
                  <c:v>5.8681818181818189E-2</c:v>
                </c:pt>
                <c:pt idx="581">
                  <c:v>5.8681818181818189E-2</c:v>
                </c:pt>
                <c:pt idx="582">
                  <c:v>5.8681818181818189E-2</c:v>
                </c:pt>
                <c:pt idx="583">
                  <c:v>5.8681818181818189E-2</c:v>
                </c:pt>
                <c:pt idx="584">
                  <c:v>5.8681818181818189E-2</c:v>
                </c:pt>
                <c:pt idx="585">
                  <c:v>5.8681818181818189E-2</c:v>
                </c:pt>
                <c:pt idx="586">
                  <c:v>5.8681818181818189E-2</c:v>
                </c:pt>
                <c:pt idx="587">
                  <c:v>5.8681818181818189E-2</c:v>
                </c:pt>
                <c:pt idx="588">
                  <c:v>5.8681818181818189E-2</c:v>
                </c:pt>
                <c:pt idx="589">
                  <c:v>5.8681818181818189E-2</c:v>
                </c:pt>
                <c:pt idx="590">
                  <c:v>5.8681818181818189E-2</c:v>
                </c:pt>
                <c:pt idx="591">
                  <c:v>5.8681818181818189E-2</c:v>
                </c:pt>
                <c:pt idx="592">
                  <c:v>5.8681818181818189E-2</c:v>
                </c:pt>
                <c:pt idx="593">
                  <c:v>5.8681818181818189E-2</c:v>
                </c:pt>
                <c:pt idx="594">
                  <c:v>5.8681818181818189E-2</c:v>
                </c:pt>
                <c:pt idx="595">
                  <c:v>5.8681818181818189E-2</c:v>
                </c:pt>
                <c:pt idx="596">
                  <c:v>5.8681818181818189E-2</c:v>
                </c:pt>
                <c:pt idx="597">
                  <c:v>5.8681818181818189E-2</c:v>
                </c:pt>
                <c:pt idx="598">
                  <c:v>5.8681818181818189E-2</c:v>
                </c:pt>
                <c:pt idx="599">
                  <c:v>5.8681818181818189E-2</c:v>
                </c:pt>
                <c:pt idx="600">
                  <c:v>5.8681818181818189E-2</c:v>
                </c:pt>
                <c:pt idx="601">
                  <c:v>5.8681818181818189E-2</c:v>
                </c:pt>
                <c:pt idx="602">
                  <c:v>5.8681818181818189E-2</c:v>
                </c:pt>
                <c:pt idx="603">
                  <c:v>5.8681818181818189E-2</c:v>
                </c:pt>
                <c:pt idx="604">
                  <c:v>5.8681818181818189E-2</c:v>
                </c:pt>
                <c:pt idx="605">
                  <c:v>5.8681818181818189E-2</c:v>
                </c:pt>
                <c:pt idx="606">
                  <c:v>5.8681818181818189E-2</c:v>
                </c:pt>
                <c:pt idx="607">
                  <c:v>5.8681818181818189E-2</c:v>
                </c:pt>
                <c:pt idx="608">
                  <c:v>5.8681818181818189E-2</c:v>
                </c:pt>
                <c:pt idx="609">
                  <c:v>5.8681818181818189E-2</c:v>
                </c:pt>
                <c:pt idx="610">
                  <c:v>5.8681818181818189E-2</c:v>
                </c:pt>
                <c:pt idx="611">
                  <c:v>5.8681818181818189E-2</c:v>
                </c:pt>
                <c:pt idx="612">
                  <c:v>5.8681818181818189E-2</c:v>
                </c:pt>
                <c:pt idx="613">
                  <c:v>5.8681818181818189E-2</c:v>
                </c:pt>
                <c:pt idx="614">
                  <c:v>5.8681818181818189E-2</c:v>
                </c:pt>
                <c:pt idx="615">
                  <c:v>5.8681818181818189E-2</c:v>
                </c:pt>
                <c:pt idx="616">
                  <c:v>5.8681818181818189E-2</c:v>
                </c:pt>
                <c:pt idx="617">
                  <c:v>5.8681818181818189E-2</c:v>
                </c:pt>
                <c:pt idx="618">
                  <c:v>5.8681818181818189E-2</c:v>
                </c:pt>
                <c:pt idx="619">
                  <c:v>5.8681818181818189E-2</c:v>
                </c:pt>
                <c:pt idx="620">
                  <c:v>5.8681818181818189E-2</c:v>
                </c:pt>
                <c:pt idx="621">
                  <c:v>5.8681818181818189E-2</c:v>
                </c:pt>
                <c:pt idx="622">
                  <c:v>5.8681818181818189E-2</c:v>
                </c:pt>
                <c:pt idx="623">
                  <c:v>5.8681818181818189E-2</c:v>
                </c:pt>
                <c:pt idx="624">
                  <c:v>5.8681818181818189E-2</c:v>
                </c:pt>
                <c:pt idx="625">
                  <c:v>5.8681818181818189E-2</c:v>
                </c:pt>
                <c:pt idx="626">
                  <c:v>5.8681818181818189E-2</c:v>
                </c:pt>
                <c:pt idx="627">
                  <c:v>5.8681818181818189E-2</c:v>
                </c:pt>
                <c:pt idx="628">
                  <c:v>5.8681818181818189E-2</c:v>
                </c:pt>
                <c:pt idx="629">
                  <c:v>5.8681818181818189E-2</c:v>
                </c:pt>
                <c:pt idx="630">
                  <c:v>5.8681818181818189E-2</c:v>
                </c:pt>
                <c:pt idx="631">
                  <c:v>5.8681818181818189E-2</c:v>
                </c:pt>
                <c:pt idx="632">
                  <c:v>5.8681818181818189E-2</c:v>
                </c:pt>
                <c:pt idx="633">
                  <c:v>5.8681818181818189E-2</c:v>
                </c:pt>
                <c:pt idx="634">
                  <c:v>5.8681818181818189E-2</c:v>
                </c:pt>
                <c:pt idx="635">
                  <c:v>5.8681818181818189E-2</c:v>
                </c:pt>
                <c:pt idx="636">
                  <c:v>5.8681818181818189E-2</c:v>
                </c:pt>
                <c:pt idx="637">
                  <c:v>5.8681818181818189E-2</c:v>
                </c:pt>
                <c:pt idx="638">
                  <c:v>5.8681818181818189E-2</c:v>
                </c:pt>
                <c:pt idx="639">
                  <c:v>5.8681818181818189E-2</c:v>
                </c:pt>
                <c:pt idx="640">
                  <c:v>5.8681818181818189E-2</c:v>
                </c:pt>
                <c:pt idx="641">
                  <c:v>5.8681818181818189E-2</c:v>
                </c:pt>
                <c:pt idx="642">
                  <c:v>5.8681818181818189E-2</c:v>
                </c:pt>
                <c:pt idx="643">
                  <c:v>5.8681818181818189E-2</c:v>
                </c:pt>
                <c:pt idx="644">
                  <c:v>5.8681818181818189E-2</c:v>
                </c:pt>
                <c:pt idx="645">
                  <c:v>5.8681818181818189E-2</c:v>
                </c:pt>
                <c:pt idx="646">
                  <c:v>5.8681818181818189E-2</c:v>
                </c:pt>
                <c:pt idx="647">
                  <c:v>5.8681818181818189E-2</c:v>
                </c:pt>
                <c:pt idx="648">
                  <c:v>5.8681818181818189E-2</c:v>
                </c:pt>
                <c:pt idx="649">
                  <c:v>5.8681818181818189E-2</c:v>
                </c:pt>
                <c:pt idx="650">
                  <c:v>5.8681818181818189E-2</c:v>
                </c:pt>
                <c:pt idx="651">
                  <c:v>5.8681818181818189E-2</c:v>
                </c:pt>
                <c:pt idx="652">
                  <c:v>5.8681818181818189E-2</c:v>
                </c:pt>
                <c:pt idx="653">
                  <c:v>5.8681818181818189E-2</c:v>
                </c:pt>
                <c:pt idx="654">
                  <c:v>5.8681818181818189E-2</c:v>
                </c:pt>
                <c:pt idx="655">
                  <c:v>5.8681818181818189E-2</c:v>
                </c:pt>
                <c:pt idx="656">
                  <c:v>5.8681818181818189E-2</c:v>
                </c:pt>
                <c:pt idx="657">
                  <c:v>5.8681818181818189E-2</c:v>
                </c:pt>
                <c:pt idx="658">
                  <c:v>5.8681818181818189E-2</c:v>
                </c:pt>
                <c:pt idx="659">
                  <c:v>5.8681818181818189E-2</c:v>
                </c:pt>
                <c:pt idx="660">
                  <c:v>5.8681818181818189E-2</c:v>
                </c:pt>
                <c:pt idx="661">
                  <c:v>5.8681818181818189E-2</c:v>
                </c:pt>
                <c:pt idx="662">
                  <c:v>5.8681818181818189E-2</c:v>
                </c:pt>
                <c:pt idx="663">
                  <c:v>5.8681818181818189E-2</c:v>
                </c:pt>
                <c:pt idx="664">
                  <c:v>5.8681818181818189E-2</c:v>
                </c:pt>
                <c:pt idx="665">
                  <c:v>5.8681818181818189E-2</c:v>
                </c:pt>
                <c:pt idx="666">
                  <c:v>5.8681818181818189E-2</c:v>
                </c:pt>
                <c:pt idx="667">
                  <c:v>5.8681818181818189E-2</c:v>
                </c:pt>
                <c:pt idx="668">
                  <c:v>5.8681818181818189E-2</c:v>
                </c:pt>
                <c:pt idx="669">
                  <c:v>5.8681818181818189E-2</c:v>
                </c:pt>
                <c:pt idx="670">
                  <c:v>5.8681818181818189E-2</c:v>
                </c:pt>
                <c:pt idx="671">
                  <c:v>5.8681818181818189E-2</c:v>
                </c:pt>
                <c:pt idx="672">
                  <c:v>5.8681818181818189E-2</c:v>
                </c:pt>
                <c:pt idx="673">
                  <c:v>5.8681818181818189E-2</c:v>
                </c:pt>
                <c:pt idx="674">
                  <c:v>5.8681818181818189E-2</c:v>
                </c:pt>
                <c:pt idx="675">
                  <c:v>5.8681818181818189E-2</c:v>
                </c:pt>
                <c:pt idx="676">
                  <c:v>5.8681818181818189E-2</c:v>
                </c:pt>
                <c:pt idx="677">
                  <c:v>5.8681818181818189E-2</c:v>
                </c:pt>
                <c:pt idx="678">
                  <c:v>5.8681818181818189E-2</c:v>
                </c:pt>
                <c:pt idx="679">
                  <c:v>5.8681818181818189E-2</c:v>
                </c:pt>
                <c:pt idx="680">
                  <c:v>5.8681818181818189E-2</c:v>
                </c:pt>
                <c:pt idx="681">
                  <c:v>5.8681818181818189E-2</c:v>
                </c:pt>
                <c:pt idx="682">
                  <c:v>5.8681818181818189E-2</c:v>
                </c:pt>
                <c:pt idx="683">
                  <c:v>5.8681818181818189E-2</c:v>
                </c:pt>
                <c:pt idx="684">
                  <c:v>5.8681818181818189E-2</c:v>
                </c:pt>
                <c:pt idx="685">
                  <c:v>5.8681818181818189E-2</c:v>
                </c:pt>
                <c:pt idx="686">
                  <c:v>5.8681818181818189E-2</c:v>
                </c:pt>
                <c:pt idx="687">
                  <c:v>5.8681818181818189E-2</c:v>
                </c:pt>
                <c:pt idx="688">
                  <c:v>5.8681818181818189E-2</c:v>
                </c:pt>
                <c:pt idx="689">
                  <c:v>5.8681818181818189E-2</c:v>
                </c:pt>
                <c:pt idx="690">
                  <c:v>5.8681818181818189E-2</c:v>
                </c:pt>
                <c:pt idx="691">
                  <c:v>5.8681818181818189E-2</c:v>
                </c:pt>
                <c:pt idx="692">
                  <c:v>5.8681818181818189E-2</c:v>
                </c:pt>
                <c:pt idx="693">
                  <c:v>5.8681818181818189E-2</c:v>
                </c:pt>
                <c:pt idx="694">
                  <c:v>5.8681818181818189E-2</c:v>
                </c:pt>
                <c:pt idx="695">
                  <c:v>5.8681818181818189E-2</c:v>
                </c:pt>
                <c:pt idx="696">
                  <c:v>5.8681818181818189E-2</c:v>
                </c:pt>
                <c:pt idx="697">
                  <c:v>5.8681818181818189E-2</c:v>
                </c:pt>
                <c:pt idx="698">
                  <c:v>5.8681818181818189E-2</c:v>
                </c:pt>
                <c:pt idx="699">
                  <c:v>5.8681818181818189E-2</c:v>
                </c:pt>
                <c:pt idx="700">
                  <c:v>5.8681818181818189E-2</c:v>
                </c:pt>
                <c:pt idx="701">
                  <c:v>5.8681818181818189E-2</c:v>
                </c:pt>
                <c:pt idx="702">
                  <c:v>5.8681818181818189E-2</c:v>
                </c:pt>
                <c:pt idx="703">
                  <c:v>5.8681818181818189E-2</c:v>
                </c:pt>
                <c:pt idx="704">
                  <c:v>5.8681818181818189E-2</c:v>
                </c:pt>
                <c:pt idx="705">
                  <c:v>5.8681818181818189E-2</c:v>
                </c:pt>
                <c:pt idx="706">
                  <c:v>5.8681818181818189E-2</c:v>
                </c:pt>
                <c:pt idx="707">
                  <c:v>5.8681818181818189E-2</c:v>
                </c:pt>
                <c:pt idx="708">
                  <c:v>5.8681818181818189E-2</c:v>
                </c:pt>
                <c:pt idx="709">
                  <c:v>5.8681818181818189E-2</c:v>
                </c:pt>
                <c:pt idx="710">
                  <c:v>5.8681818181818189E-2</c:v>
                </c:pt>
                <c:pt idx="711">
                  <c:v>5.8681818181818189E-2</c:v>
                </c:pt>
                <c:pt idx="712">
                  <c:v>5.8681818181818189E-2</c:v>
                </c:pt>
                <c:pt idx="713">
                  <c:v>5.8681818181818189E-2</c:v>
                </c:pt>
                <c:pt idx="714">
                  <c:v>5.8681818181818189E-2</c:v>
                </c:pt>
                <c:pt idx="715">
                  <c:v>5.8681818181818189E-2</c:v>
                </c:pt>
                <c:pt idx="716">
                  <c:v>5.8681818181818189E-2</c:v>
                </c:pt>
                <c:pt idx="717">
                  <c:v>5.8681818181818189E-2</c:v>
                </c:pt>
                <c:pt idx="718">
                  <c:v>5.8681818181818189E-2</c:v>
                </c:pt>
                <c:pt idx="719">
                  <c:v>5.8681818181818189E-2</c:v>
                </c:pt>
                <c:pt idx="720">
                  <c:v>5.8681818181818189E-2</c:v>
                </c:pt>
                <c:pt idx="721">
                  <c:v>5.8681818181818189E-2</c:v>
                </c:pt>
                <c:pt idx="722">
                  <c:v>5.8681818181818189E-2</c:v>
                </c:pt>
                <c:pt idx="723">
                  <c:v>5.8681818181818189E-2</c:v>
                </c:pt>
                <c:pt idx="724">
                  <c:v>5.8681818181818189E-2</c:v>
                </c:pt>
                <c:pt idx="725">
                  <c:v>5.8681818181818189E-2</c:v>
                </c:pt>
                <c:pt idx="726">
                  <c:v>5.8681818181818189E-2</c:v>
                </c:pt>
                <c:pt idx="727">
                  <c:v>5.8681818181818189E-2</c:v>
                </c:pt>
                <c:pt idx="728">
                  <c:v>5.8681818181818189E-2</c:v>
                </c:pt>
                <c:pt idx="729">
                  <c:v>5.8681818181818189E-2</c:v>
                </c:pt>
                <c:pt idx="730">
                  <c:v>5.8681818181818189E-2</c:v>
                </c:pt>
                <c:pt idx="731">
                  <c:v>5.8681818181818189E-2</c:v>
                </c:pt>
                <c:pt idx="732">
                  <c:v>5.8681818181818189E-2</c:v>
                </c:pt>
                <c:pt idx="733">
                  <c:v>5.8681818181818189E-2</c:v>
                </c:pt>
                <c:pt idx="734">
                  <c:v>5.8681818181818189E-2</c:v>
                </c:pt>
                <c:pt idx="735">
                  <c:v>5.8681818181818189E-2</c:v>
                </c:pt>
                <c:pt idx="736">
                  <c:v>5.8681818181818189E-2</c:v>
                </c:pt>
                <c:pt idx="737">
                  <c:v>5.8681818181818189E-2</c:v>
                </c:pt>
                <c:pt idx="738">
                  <c:v>5.8681818181818189E-2</c:v>
                </c:pt>
                <c:pt idx="739">
                  <c:v>5.8681818181818189E-2</c:v>
                </c:pt>
                <c:pt idx="740">
                  <c:v>5.8681818181818189E-2</c:v>
                </c:pt>
                <c:pt idx="741">
                  <c:v>5.8681818181818189E-2</c:v>
                </c:pt>
                <c:pt idx="742">
                  <c:v>5.8681818181818189E-2</c:v>
                </c:pt>
                <c:pt idx="743">
                  <c:v>5.8681818181818189E-2</c:v>
                </c:pt>
                <c:pt idx="744">
                  <c:v>5.8681818181818189E-2</c:v>
                </c:pt>
                <c:pt idx="745">
                  <c:v>5.8681818181818189E-2</c:v>
                </c:pt>
                <c:pt idx="746">
                  <c:v>5.8681818181818189E-2</c:v>
                </c:pt>
                <c:pt idx="747">
                  <c:v>5.8681818181818189E-2</c:v>
                </c:pt>
                <c:pt idx="748">
                  <c:v>5.8681818181818189E-2</c:v>
                </c:pt>
                <c:pt idx="749">
                  <c:v>5.8681818181818189E-2</c:v>
                </c:pt>
                <c:pt idx="750">
                  <c:v>5.8681818181818189E-2</c:v>
                </c:pt>
                <c:pt idx="751">
                  <c:v>5.8681818181818189E-2</c:v>
                </c:pt>
                <c:pt idx="752">
                  <c:v>5.8681818181818189E-2</c:v>
                </c:pt>
                <c:pt idx="753">
                  <c:v>5.8681818181818189E-2</c:v>
                </c:pt>
                <c:pt idx="754">
                  <c:v>5.8681818181818189E-2</c:v>
                </c:pt>
                <c:pt idx="755">
                  <c:v>5.8681818181818189E-2</c:v>
                </c:pt>
                <c:pt idx="756">
                  <c:v>5.8681818181818189E-2</c:v>
                </c:pt>
                <c:pt idx="757">
                  <c:v>5.8681818181818189E-2</c:v>
                </c:pt>
                <c:pt idx="758">
                  <c:v>5.8681818181818189E-2</c:v>
                </c:pt>
                <c:pt idx="759">
                  <c:v>5.8681818181818189E-2</c:v>
                </c:pt>
                <c:pt idx="760">
                  <c:v>5.8681818181818189E-2</c:v>
                </c:pt>
                <c:pt idx="761">
                  <c:v>5.8681818181818189E-2</c:v>
                </c:pt>
                <c:pt idx="762">
                  <c:v>5.8681818181818189E-2</c:v>
                </c:pt>
                <c:pt idx="763">
                  <c:v>5.8681818181818189E-2</c:v>
                </c:pt>
                <c:pt idx="764">
                  <c:v>5.8681818181818189E-2</c:v>
                </c:pt>
                <c:pt idx="765">
                  <c:v>5.8681818181818189E-2</c:v>
                </c:pt>
                <c:pt idx="766">
                  <c:v>5.8681818181818189E-2</c:v>
                </c:pt>
                <c:pt idx="767">
                  <c:v>5.8681818181818189E-2</c:v>
                </c:pt>
                <c:pt idx="768">
                  <c:v>5.8681818181818189E-2</c:v>
                </c:pt>
                <c:pt idx="769">
                  <c:v>5.8681818181818189E-2</c:v>
                </c:pt>
                <c:pt idx="770">
                  <c:v>5.8681818181818189E-2</c:v>
                </c:pt>
                <c:pt idx="771">
                  <c:v>5.8681818181818189E-2</c:v>
                </c:pt>
                <c:pt idx="772">
                  <c:v>5.8681818181818189E-2</c:v>
                </c:pt>
                <c:pt idx="773">
                  <c:v>5.8681818181818189E-2</c:v>
                </c:pt>
                <c:pt idx="774">
                  <c:v>5.8681818181818189E-2</c:v>
                </c:pt>
                <c:pt idx="775">
                  <c:v>5.8681818181818189E-2</c:v>
                </c:pt>
                <c:pt idx="776">
                  <c:v>5.8681818181818189E-2</c:v>
                </c:pt>
                <c:pt idx="777">
                  <c:v>5.8681818181818189E-2</c:v>
                </c:pt>
                <c:pt idx="778">
                  <c:v>5.8681818181818189E-2</c:v>
                </c:pt>
                <c:pt idx="779">
                  <c:v>5.8681818181818189E-2</c:v>
                </c:pt>
                <c:pt idx="780">
                  <c:v>5.8681818181818189E-2</c:v>
                </c:pt>
                <c:pt idx="781">
                  <c:v>5.8681818181818189E-2</c:v>
                </c:pt>
                <c:pt idx="782">
                  <c:v>5.8681818181818189E-2</c:v>
                </c:pt>
                <c:pt idx="783">
                  <c:v>5.8681818181818189E-2</c:v>
                </c:pt>
                <c:pt idx="784">
                  <c:v>5.8681818181818189E-2</c:v>
                </c:pt>
                <c:pt idx="785">
                  <c:v>5.8681818181818189E-2</c:v>
                </c:pt>
                <c:pt idx="786">
                  <c:v>5.8681818181818189E-2</c:v>
                </c:pt>
                <c:pt idx="787">
                  <c:v>5.8681818181818189E-2</c:v>
                </c:pt>
                <c:pt idx="788">
                  <c:v>5.8681818181818189E-2</c:v>
                </c:pt>
                <c:pt idx="789">
                  <c:v>5.8681818181818189E-2</c:v>
                </c:pt>
                <c:pt idx="790">
                  <c:v>5.8681818181818189E-2</c:v>
                </c:pt>
                <c:pt idx="791">
                  <c:v>5.8681818181818189E-2</c:v>
                </c:pt>
                <c:pt idx="792">
                  <c:v>5.8681818181818189E-2</c:v>
                </c:pt>
                <c:pt idx="793">
                  <c:v>5.8681818181818189E-2</c:v>
                </c:pt>
                <c:pt idx="794">
                  <c:v>5.8681818181818189E-2</c:v>
                </c:pt>
                <c:pt idx="795">
                  <c:v>5.8681818181818189E-2</c:v>
                </c:pt>
                <c:pt idx="796">
                  <c:v>5.8681818181818189E-2</c:v>
                </c:pt>
                <c:pt idx="797">
                  <c:v>5.8681818181818189E-2</c:v>
                </c:pt>
                <c:pt idx="798">
                  <c:v>5.8681818181818189E-2</c:v>
                </c:pt>
                <c:pt idx="799">
                  <c:v>5.8681818181818189E-2</c:v>
                </c:pt>
                <c:pt idx="800">
                  <c:v>5.8681818181818189E-2</c:v>
                </c:pt>
                <c:pt idx="801">
                  <c:v>5.8681818181818189E-2</c:v>
                </c:pt>
                <c:pt idx="802">
                  <c:v>5.8681818181818189E-2</c:v>
                </c:pt>
                <c:pt idx="803">
                  <c:v>5.8681818181818189E-2</c:v>
                </c:pt>
                <c:pt idx="804">
                  <c:v>5.8681818181818189E-2</c:v>
                </c:pt>
                <c:pt idx="805">
                  <c:v>5.8681818181818189E-2</c:v>
                </c:pt>
                <c:pt idx="806">
                  <c:v>5.8681818181818189E-2</c:v>
                </c:pt>
                <c:pt idx="807">
                  <c:v>5.8681818181818189E-2</c:v>
                </c:pt>
                <c:pt idx="808">
                  <c:v>5.8681818181818189E-2</c:v>
                </c:pt>
                <c:pt idx="809">
                  <c:v>5.8681818181818189E-2</c:v>
                </c:pt>
                <c:pt idx="810">
                  <c:v>5.8681818181818189E-2</c:v>
                </c:pt>
                <c:pt idx="811">
                  <c:v>5.8681818181818189E-2</c:v>
                </c:pt>
                <c:pt idx="812">
                  <c:v>5.8681818181818189E-2</c:v>
                </c:pt>
                <c:pt idx="813">
                  <c:v>5.8681818181818189E-2</c:v>
                </c:pt>
                <c:pt idx="814">
                  <c:v>5.8681818181818189E-2</c:v>
                </c:pt>
                <c:pt idx="815">
                  <c:v>5.8681818181818189E-2</c:v>
                </c:pt>
                <c:pt idx="816">
                  <c:v>5.8681818181818189E-2</c:v>
                </c:pt>
                <c:pt idx="817">
                  <c:v>5.8681818181818189E-2</c:v>
                </c:pt>
                <c:pt idx="818">
                  <c:v>5.8681818181818189E-2</c:v>
                </c:pt>
                <c:pt idx="819">
                  <c:v>5.8681818181818189E-2</c:v>
                </c:pt>
                <c:pt idx="820">
                  <c:v>5.8681818181818189E-2</c:v>
                </c:pt>
                <c:pt idx="821">
                  <c:v>5.8681818181818189E-2</c:v>
                </c:pt>
                <c:pt idx="822">
                  <c:v>5.8681818181818189E-2</c:v>
                </c:pt>
                <c:pt idx="823">
                  <c:v>5.8681818181818189E-2</c:v>
                </c:pt>
                <c:pt idx="824">
                  <c:v>5.8681818181818189E-2</c:v>
                </c:pt>
                <c:pt idx="825">
                  <c:v>5.8681818181818189E-2</c:v>
                </c:pt>
                <c:pt idx="826">
                  <c:v>5.8681818181818189E-2</c:v>
                </c:pt>
                <c:pt idx="827">
                  <c:v>5.8681818181818189E-2</c:v>
                </c:pt>
                <c:pt idx="828">
                  <c:v>5.8681818181818189E-2</c:v>
                </c:pt>
                <c:pt idx="829">
                  <c:v>5.8681818181818189E-2</c:v>
                </c:pt>
                <c:pt idx="830">
                  <c:v>5.8681818181818189E-2</c:v>
                </c:pt>
                <c:pt idx="831">
                  <c:v>5.8681818181818189E-2</c:v>
                </c:pt>
                <c:pt idx="832">
                  <c:v>5.8681818181818189E-2</c:v>
                </c:pt>
                <c:pt idx="833">
                  <c:v>5.8681818181818189E-2</c:v>
                </c:pt>
                <c:pt idx="834">
                  <c:v>5.8681818181818189E-2</c:v>
                </c:pt>
                <c:pt idx="835">
                  <c:v>5.8681818181818189E-2</c:v>
                </c:pt>
                <c:pt idx="836">
                  <c:v>5.8681818181818189E-2</c:v>
                </c:pt>
                <c:pt idx="837">
                  <c:v>5.8681818181818189E-2</c:v>
                </c:pt>
                <c:pt idx="838">
                  <c:v>5.8681818181818189E-2</c:v>
                </c:pt>
                <c:pt idx="839">
                  <c:v>5.8681818181818189E-2</c:v>
                </c:pt>
                <c:pt idx="840">
                  <c:v>5.8681818181818189E-2</c:v>
                </c:pt>
                <c:pt idx="841">
                  <c:v>5.8681818181818189E-2</c:v>
                </c:pt>
                <c:pt idx="842">
                  <c:v>5.8681818181818189E-2</c:v>
                </c:pt>
                <c:pt idx="843">
                  <c:v>5.8681818181818189E-2</c:v>
                </c:pt>
                <c:pt idx="844">
                  <c:v>5.8681818181818189E-2</c:v>
                </c:pt>
                <c:pt idx="845">
                  <c:v>5.8681818181818189E-2</c:v>
                </c:pt>
                <c:pt idx="846">
                  <c:v>5.8681818181818189E-2</c:v>
                </c:pt>
                <c:pt idx="847">
                  <c:v>5.8681818181818189E-2</c:v>
                </c:pt>
                <c:pt idx="848">
                  <c:v>5.8681818181818189E-2</c:v>
                </c:pt>
                <c:pt idx="849">
                  <c:v>5.8681818181818189E-2</c:v>
                </c:pt>
                <c:pt idx="850">
                  <c:v>5.8681818181818189E-2</c:v>
                </c:pt>
                <c:pt idx="851">
                  <c:v>5.8681818181818189E-2</c:v>
                </c:pt>
                <c:pt idx="852">
                  <c:v>5.8681818181818189E-2</c:v>
                </c:pt>
                <c:pt idx="853">
                  <c:v>5.8681818181818189E-2</c:v>
                </c:pt>
                <c:pt idx="854">
                  <c:v>5.8681818181818189E-2</c:v>
                </c:pt>
                <c:pt idx="855">
                  <c:v>5.8681818181818189E-2</c:v>
                </c:pt>
                <c:pt idx="856">
                  <c:v>5.8681818181818189E-2</c:v>
                </c:pt>
                <c:pt idx="857">
                  <c:v>5.8681818181818189E-2</c:v>
                </c:pt>
                <c:pt idx="858">
                  <c:v>5.8681818181818189E-2</c:v>
                </c:pt>
                <c:pt idx="859">
                  <c:v>5.8681818181818189E-2</c:v>
                </c:pt>
                <c:pt idx="860">
                  <c:v>5.8681818181818189E-2</c:v>
                </c:pt>
                <c:pt idx="861">
                  <c:v>5.8681818181818189E-2</c:v>
                </c:pt>
                <c:pt idx="862">
                  <c:v>5.8681818181818189E-2</c:v>
                </c:pt>
                <c:pt idx="863">
                  <c:v>5.8681818181818189E-2</c:v>
                </c:pt>
                <c:pt idx="864">
                  <c:v>5.8681818181818189E-2</c:v>
                </c:pt>
                <c:pt idx="865">
                  <c:v>5.8681818181818189E-2</c:v>
                </c:pt>
                <c:pt idx="866">
                  <c:v>5.8681818181818189E-2</c:v>
                </c:pt>
                <c:pt idx="867">
                  <c:v>5.8681818181818189E-2</c:v>
                </c:pt>
                <c:pt idx="868">
                  <c:v>5.8681818181818189E-2</c:v>
                </c:pt>
                <c:pt idx="869">
                  <c:v>5.8681818181818189E-2</c:v>
                </c:pt>
                <c:pt idx="870">
                  <c:v>5.8681818181818189E-2</c:v>
                </c:pt>
                <c:pt idx="871">
                  <c:v>5.8681818181818189E-2</c:v>
                </c:pt>
                <c:pt idx="872">
                  <c:v>5.8681818181818189E-2</c:v>
                </c:pt>
                <c:pt idx="873">
                  <c:v>5.8681818181818189E-2</c:v>
                </c:pt>
                <c:pt idx="874">
                  <c:v>5.8681818181818189E-2</c:v>
                </c:pt>
                <c:pt idx="875">
                  <c:v>5.8681818181818189E-2</c:v>
                </c:pt>
                <c:pt idx="876">
                  <c:v>5.8681818181818189E-2</c:v>
                </c:pt>
                <c:pt idx="877">
                  <c:v>5.8681818181818189E-2</c:v>
                </c:pt>
                <c:pt idx="878">
                  <c:v>5.8681818181818189E-2</c:v>
                </c:pt>
                <c:pt idx="879">
                  <c:v>5.8681818181818189E-2</c:v>
                </c:pt>
                <c:pt idx="880">
                  <c:v>5.8681818181818189E-2</c:v>
                </c:pt>
                <c:pt idx="881">
                  <c:v>5.8681818181818189E-2</c:v>
                </c:pt>
                <c:pt idx="882">
                  <c:v>5.8681818181818189E-2</c:v>
                </c:pt>
                <c:pt idx="883">
                  <c:v>5.8681818181818189E-2</c:v>
                </c:pt>
                <c:pt idx="884">
                  <c:v>5.8681818181818189E-2</c:v>
                </c:pt>
                <c:pt idx="885">
                  <c:v>5.8681818181818189E-2</c:v>
                </c:pt>
                <c:pt idx="886">
                  <c:v>5.8681818181818189E-2</c:v>
                </c:pt>
                <c:pt idx="887">
                  <c:v>5.8681818181818189E-2</c:v>
                </c:pt>
                <c:pt idx="888">
                  <c:v>5.8681818181818189E-2</c:v>
                </c:pt>
                <c:pt idx="889">
                  <c:v>5.8681818181818189E-2</c:v>
                </c:pt>
                <c:pt idx="890">
                  <c:v>5.8681818181818189E-2</c:v>
                </c:pt>
                <c:pt idx="891">
                  <c:v>5.8681818181818189E-2</c:v>
                </c:pt>
                <c:pt idx="892">
                  <c:v>5.8681818181818189E-2</c:v>
                </c:pt>
                <c:pt idx="893">
                  <c:v>5.8681818181818189E-2</c:v>
                </c:pt>
                <c:pt idx="894">
                  <c:v>5.8681818181818189E-2</c:v>
                </c:pt>
                <c:pt idx="895">
                  <c:v>5.8681818181818189E-2</c:v>
                </c:pt>
                <c:pt idx="896">
                  <c:v>5.8681818181818189E-2</c:v>
                </c:pt>
                <c:pt idx="897">
                  <c:v>5.8681818181818189E-2</c:v>
                </c:pt>
                <c:pt idx="898">
                  <c:v>5.8681818181818189E-2</c:v>
                </c:pt>
                <c:pt idx="899">
                  <c:v>5.8681818181818189E-2</c:v>
                </c:pt>
                <c:pt idx="900">
                  <c:v>5.8681818181818189E-2</c:v>
                </c:pt>
                <c:pt idx="901">
                  <c:v>5.8681818181818189E-2</c:v>
                </c:pt>
                <c:pt idx="902">
                  <c:v>5.8681818181818189E-2</c:v>
                </c:pt>
                <c:pt idx="903">
                  <c:v>5.8681818181818189E-2</c:v>
                </c:pt>
                <c:pt idx="904">
                  <c:v>5.8681818181818189E-2</c:v>
                </c:pt>
                <c:pt idx="905">
                  <c:v>5.8681818181818189E-2</c:v>
                </c:pt>
                <c:pt idx="906">
                  <c:v>5.8681818181818189E-2</c:v>
                </c:pt>
                <c:pt idx="907">
                  <c:v>5.8681818181818189E-2</c:v>
                </c:pt>
                <c:pt idx="908">
                  <c:v>5.8681818181818189E-2</c:v>
                </c:pt>
                <c:pt idx="909">
                  <c:v>5.8681818181818189E-2</c:v>
                </c:pt>
                <c:pt idx="910">
                  <c:v>5.8681818181818189E-2</c:v>
                </c:pt>
                <c:pt idx="911">
                  <c:v>5.8681818181818189E-2</c:v>
                </c:pt>
                <c:pt idx="912">
                  <c:v>5.8681818181818189E-2</c:v>
                </c:pt>
                <c:pt idx="913">
                  <c:v>5.8681818181818189E-2</c:v>
                </c:pt>
                <c:pt idx="914">
                  <c:v>5.8681818181818189E-2</c:v>
                </c:pt>
                <c:pt idx="915">
                  <c:v>5.8681818181818189E-2</c:v>
                </c:pt>
                <c:pt idx="916">
                  <c:v>5.8681818181818189E-2</c:v>
                </c:pt>
                <c:pt idx="917">
                  <c:v>5.8681818181818189E-2</c:v>
                </c:pt>
                <c:pt idx="918">
                  <c:v>5.8681818181818189E-2</c:v>
                </c:pt>
                <c:pt idx="919">
                  <c:v>5.8681818181818189E-2</c:v>
                </c:pt>
                <c:pt idx="920">
                  <c:v>5.8681818181818189E-2</c:v>
                </c:pt>
                <c:pt idx="921">
                  <c:v>5.8681818181818189E-2</c:v>
                </c:pt>
                <c:pt idx="922">
                  <c:v>5.8681818181818189E-2</c:v>
                </c:pt>
                <c:pt idx="923">
                  <c:v>5.8681818181818189E-2</c:v>
                </c:pt>
                <c:pt idx="924">
                  <c:v>5.8681818181818189E-2</c:v>
                </c:pt>
                <c:pt idx="925">
                  <c:v>5.8681818181818189E-2</c:v>
                </c:pt>
                <c:pt idx="926">
                  <c:v>5.8681818181818189E-2</c:v>
                </c:pt>
                <c:pt idx="927">
                  <c:v>5.8681818181818189E-2</c:v>
                </c:pt>
                <c:pt idx="928">
                  <c:v>5.8681818181818189E-2</c:v>
                </c:pt>
                <c:pt idx="929">
                  <c:v>5.8681818181818189E-2</c:v>
                </c:pt>
                <c:pt idx="930">
                  <c:v>5.8681818181818189E-2</c:v>
                </c:pt>
                <c:pt idx="931">
                  <c:v>5.8681818181818189E-2</c:v>
                </c:pt>
                <c:pt idx="932">
                  <c:v>5.8681818181818189E-2</c:v>
                </c:pt>
                <c:pt idx="933">
                  <c:v>5.8681818181818189E-2</c:v>
                </c:pt>
                <c:pt idx="934">
                  <c:v>5.8681818181818189E-2</c:v>
                </c:pt>
                <c:pt idx="935">
                  <c:v>5.8681818181818189E-2</c:v>
                </c:pt>
                <c:pt idx="936">
                  <c:v>5.8681818181818189E-2</c:v>
                </c:pt>
                <c:pt idx="937">
                  <c:v>5.8681818181818189E-2</c:v>
                </c:pt>
                <c:pt idx="938">
                  <c:v>5.8681818181818189E-2</c:v>
                </c:pt>
                <c:pt idx="939">
                  <c:v>5.8681818181818189E-2</c:v>
                </c:pt>
                <c:pt idx="940">
                  <c:v>5.8681818181818189E-2</c:v>
                </c:pt>
                <c:pt idx="941">
                  <c:v>5.8681818181818189E-2</c:v>
                </c:pt>
                <c:pt idx="942">
                  <c:v>5.8681818181818189E-2</c:v>
                </c:pt>
                <c:pt idx="943">
                  <c:v>5.8681818181818189E-2</c:v>
                </c:pt>
                <c:pt idx="944">
                  <c:v>5.8681818181818189E-2</c:v>
                </c:pt>
                <c:pt idx="945">
                  <c:v>5.8681818181818189E-2</c:v>
                </c:pt>
                <c:pt idx="946">
                  <c:v>5.8681818181818189E-2</c:v>
                </c:pt>
                <c:pt idx="947">
                  <c:v>5.8681818181818189E-2</c:v>
                </c:pt>
                <c:pt idx="948">
                  <c:v>5.8681818181818189E-2</c:v>
                </c:pt>
                <c:pt idx="949">
                  <c:v>5.8681818181818189E-2</c:v>
                </c:pt>
                <c:pt idx="950">
                  <c:v>5.8681818181818189E-2</c:v>
                </c:pt>
                <c:pt idx="951">
                  <c:v>5.8681818181818189E-2</c:v>
                </c:pt>
                <c:pt idx="952">
                  <c:v>5.8681818181818189E-2</c:v>
                </c:pt>
                <c:pt idx="953">
                  <c:v>5.8681818181818189E-2</c:v>
                </c:pt>
                <c:pt idx="954">
                  <c:v>5.8681818181818189E-2</c:v>
                </c:pt>
                <c:pt idx="955">
                  <c:v>5.8681818181818189E-2</c:v>
                </c:pt>
                <c:pt idx="956">
                  <c:v>5.8681818181818189E-2</c:v>
                </c:pt>
                <c:pt idx="957">
                  <c:v>5.8681818181818189E-2</c:v>
                </c:pt>
                <c:pt idx="958">
                  <c:v>5.8681818181818189E-2</c:v>
                </c:pt>
                <c:pt idx="959">
                  <c:v>5.8681818181818189E-2</c:v>
                </c:pt>
                <c:pt idx="960">
                  <c:v>5.8681818181818189E-2</c:v>
                </c:pt>
                <c:pt idx="961">
                  <c:v>5.8681818181818189E-2</c:v>
                </c:pt>
                <c:pt idx="962">
                  <c:v>5.8681818181818189E-2</c:v>
                </c:pt>
                <c:pt idx="963">
                  <c:v>5.8681818181818189E-2</c:v>
                </c:pt>
                <c:pt idx="964">
                  <c:v>5.8681818181818189E-2</c:v>
                </c:pt>
                <c:pt idx="965">
                  <c:v>5.8681818181818189E-2</c:v>
                </c:pt>
                <c:pt idx="966">
                  <c:v>5.8681818181818189E-2</c:v>
                </c:pt>
                <c:pt idx="967">
                  <c:v>5.8681818181818189E-2</c:v>
                </c:pt>
                <c:pt idx="968">
                  <c:v>5.8681818181818189E-2</c:v>
                </c:pt>
                <c:pt idx="969">
                  <c:v>5.8681818181818189E-2</c:v>
                </c:pt>
                <c:pt idx="970">
                  <c:v>5.8681818181818189E-2</c:v>
                </c:pt>
                <c:pt idx="971">
                  <c:v>5.8681818181818189E-2</c:v>
                </c:pt>
                <c:pt idx="972">
                  <c:v>5.8681818181818189E-2</c:v>
                </c:pt>
                <c:pt idx="973">
                  <c:v>5.8681818181818189E-2</c:v>
                </c:pt>
                <c:pt idx="974">
                  <c:v>5.8681818181818189E-2</c:v>
                </c:pt>
                <c:pt idx="975">
                  <c:v>5.8681818181818189E-2</c:v>
                </c:pt>
                <c:pt idx="976">
                  <c:v>5.8681818181818189E-2</c:v>
                </c:pt>
                <c:pt idx="977">
                  <c:v>5.8681818181818189E-2</c:v>
                </c:pt>
                <c:pt idx="978">
                  <c:v>5.8681818181818189E-2</c:v>
                </c:pt>
                <c:pt idx="979">
                  <c:v>5.8681818181818189E-2</c:v>
                </c:pt>
                <c:pt idx="980">
                  <c:v>5.8681818181818189E-2</c:v>
                </c:pt>
                <c:pt idx="981">
                  <c:v>5.8681818181818189E-2</c:v>
                </c:pt>
                <c:pt idx="982">
                  <c:v>5.8681818181818189E-2</c:v>
                </c:pt>
                <c:pt idx="983">
                  <c:v>5.8681818181818189E-2</c:v>
                </c:pt>
                <c:pt idx="984">
                  <c:v>5.8681818181818189E-2</c:v>
                </c:pt>
                <c:pt idx="985">
                  <c:v>5.8681818181818189E-2</c:v>
                </c:pt>
                <c:pt idx="986">
                  <c:v>5.8681818181818189E-2</c:v>
                </c:pt>
                <c:pt idx="987">
                  <c:v>5.8681818181818189E-2</c:v>
                </c:pt>
                <c:pt idx="988">
                  <c:v>5.8681818181818189E-2</c:v>
                </c:pt>
                <c:pt idx="989">
                  <c:v>5.8681818181818189E-2</c:v>
                </c:pt>
                <c:pt idx="990">
                  <c:v>5.8681818181818189E-2</c:v>
                </c:pt>
                <c:pt idx="991">
                  <c:v>5.8681818181818189E-2</c:v>
                </c:pt>
                <c:pt idx="992">
                  <c:v>5.8681818181818189E-2</c:v>
                </c:pt>
                <c:pt idx="993">
                  <c:v>5.8681818181818189E-2</c:v>
                </c:pt>
                <c:pt idx="994">
                  <c:v>5.8681818181818189E-2</c:v>
                </c:pt>
                <c:pt idx="995">
                  <c:v>5.8681818181818189E-2</c:v>
                </c:pt>
                <c:pt idx="996">
                  <c:v>5.8681818181818189E-2</c:v>
                </c:pt>
                <c:pt idx="997">
                  <c:v>5.8681818181818189E-2</c:v>
                </c:pt>
                <c:pt idx="998">
                  <c:v>5.8681818181818189E-2</c:v>
                </c:pt>
                <c:pt idx="999">
                  <c:v>5.8681818181818189E-2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8017392"/>
        <c:axId val="518017000"/>
      </c:scatterChart>
      <c:valAx>
        <c:axId val="226903296"/>
        <c:scaling>
          <c:orientation val="minMax"/>
          <c:max val="5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/ 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903688"/>
        <c:crosses val="autoZero"/>
        <c:crossBetween val="midCat"/>
      </c:valAx>
      <c:valAx>
        <c:axId val="2269036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Voltage / kV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903296"/>
        <c:crosses val="autoZero"/>
        <c:crossBetween val="midCat"/>
      </c:valAx>
      <c:valAx>
        <c:axId val="518017000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x10 / mA &amp; Signal / nA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18017392"/>
        <c:crosses val="max"/>
        <c:crossBetween val="midCat"/>
      </c:valAx>
      <c:valAx>
        <c:axId val="518017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8017000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scatterChart>
        <c:scatterStyle val="lineMarker"/>
        <c:varyColors val="0"/>
        <c:ser>
          <c:idx val="3"/>
          <c:order val="1"/>
          <c:tx>
            <c:v>Signal</c:v>
          </c:tx>
          <c:marker>
            <c:symbol val="none"/>
          </c:marker>
          <c:xVal>
            <c:numRef>
              <c:f>'1943 90cm'!$S$3:$S$1002</c:f>
              <c:numCache>
                <c:formatCode>General</c:formatCode>
                <c:ptCount val="1000"/>
                <c:pt idx="0">
                  <c:v>-116.16379310344828</c:v>
                </c:pt>
                <c:pt idx="1">
                  <c:v>-114.8793103448276</c:v>
                </c:pt>
                <c:pt idx="2">
                  <c:v>-113.5948275862069</c:v>
                </c:pt>
                <c:pt idx="3">
                  <c:v>-112.31034482758622</c:v>
                </c:pt>
                <c:pt idx="4">
                  <c:v>-111.02586206896552</c:v>
                </c:pt>
                <c:pt idx="5">
                  <c:v>-109.74137931034484</c:v>
                </c:pt>
                <c:pt idx="6">
                  <c:v>-108.45689655172414</c:v>
                </c:pt>
                <c:pt idx="7">
                  <c:v>-107.17241379310346</c:v>
                </c:pt>
                <c:pt idx="8">
                  <c:v>-105.88793103448276</c:v>
                </c:pt>
                <c:pt idx="9">
                  <c:v>-104.60344827586208</c:v>
                </c:pt>
                <c:pt idx="10">
                  <c:v>-103.31896551724139</c:v>
                </c:pt>
                <c:pt idx="11">
                  <c:v>-102.0344827586207</c:v>
                </c:pt>
                <c:pt idx="12">
                  <c:v>-100.75</c:v>
                </c:pt>
                <c:pt idx="13">
                  <c:v>-99.465517241379317</c:v>
                </c:pt>
                <c:pt idx="14">
                  <c:v>-98.181034482758633</c:v>
                </c:pt>
                <c:pt idx="15">
                  <c:v>-96.896551724137936</c:v>
                </c:pt>
                <c:pt idx="16">
                  <c:v>-95.612068965517253</c:v>
                </c:pt>
                <c:pt idx="17">
                  <c:v>-94.327586206896555</c:v>
                </c:pt>
                <c:pt idx="18">
                  <c:v>-93.043103448275872</c:v>
                </c:pt>
                <c:pt idx="19">
                  <c:v>-91.758620689655174</c:v>
                </c:pt>
                <c:pt idx="20">
                  <c:v>-90.474137931034491</c:v>
                </c:pt>
                <c:pt idx="21">
                  <c:v>-89.189655172413808</c:v>
                </c:pt>
                <c:pt idx="22">
                  <c:v>-87.90517241379311</c:v>
                </c:pt>
                <c:pt idx="23">
                  <c:v>-86.620689655172413</c:v>
                </c:pt>
                <c:pt idx="24">
                  <c:v>-85.33620689655173</c:v>
                </c:pt>
                <c:pt idx="25">
                  <c:v>-84.051724137931046</c:v>
                </c:pt>
                <c:pt idx="26">
                  <c:v>-82.767241379310349</c:v>
                </c:pt>
                <c:pt idx="27">
                  <c:v>-81.482758620689665</c:v>
                </c:pt>
                <c:pt idx="28">
                  <c:v>-80.198275862068982</c:v>
                </c:pt>
                <c:pt idx="29">
                  <c:v>-78.913793103448285</c:v>
                </c:pt>
                <c:pt idx="30">
                  <c:v>-77.629310344827587</c:v>
                </c:pt>
                <c:pt idx="31">
                  <c:v>-76.344827586206904</c:v>
                </c:pt>
                <c:pt idx="32">
                  <c:v>-75.060344827586221</c:v>
                </c:pt>
                <c:pt idx="33">
                  <c:v>-73.775862068965523</c:v>
                </c:pt>
                <c:pt idx="34">
                  <c:v>-72.491379310344826</c:v>
                </c:pt>
                <c:pt idx="35">
                  <c:v>-71.206896551724142</c:v>
                </c:pt>
                <c:pt idx="36">
                  <c:v>-69.922413793103459</c:v>
                </c:pt>
                <c:pt idx="37">
                  <c:v>-68.637931034482762</c:v>
                </c:pt>
                <c:pt idx="38">
                  <c:v>-67.353448275862078</c:v>
                </c:pt>
                <c:pt idx="39">
                  <c:v>-66.068965517241395</c:v>
                </c:pt>
                <c:pt idx="40">
                  <c:v>-64.784482758620697</c:v>
                </c:pt>
                <c:pt idx="41">
                  <c:v>-63.500000000000007</c:v>
                </c:pt>
                <c:pt idx="42">
                  <c:v>-62.215517241379317</c:v>
                </c:pt>
                <c:pt idx="43">
                  <c:v>-60.931034482758626</c:v>
                </c:pt>
                <c:pt idx="44">
                  <c:v>-59.646551724137936</c:v>
                </c:pt>
                <c:pt idx="45">
                  <c:v>-58.362068965517246</c:v>
                </c:pt>
                <c:pt idx="46">
                  <c:v>-57.077586206896555</c:v>
                </c:pt>
                <c:pt idx="47">
                  <c:v>-55.793103448275865</c:v>
                </c:pt>
                <c:pt idx="48">
                  <c:v>-54.508620689655174</c:v>
                </c:pt>
                <c:pt idx="49">
                  <c:v>-53.224137931034491</c:v>
                </c:pt>
                <c:pt idx="50">
                  <c:v>-51.939655172413794</c:v>
                </c:pt>
                <c:pt idx="51">
                  <c:v>-50.65517241379311</c:v>
                </c:pt>
                <c:pt idx="52">
                  <c:v>-49.370689655172413</c:v>
                </c:pt>
                <c:pt idx="53">
                  <c:v>-48.08620689655173</c:v>
                </c:pt>
                <c:pt idx="54">
                  <c:v>-46.801724137931046</c:v>
                </c:pt>
                <c:pt idx="55">
                  <c:v>-45.517241379310349</c:v>
                </c:pt>
                <c:pt idx="56">
                  <c:v>-44.232758620689665</c:v>
                </c:pt>
                <c:pt idx="57">
                  <c:v>-42.948275862068968</c:v>
                </c:pt>
                <c:pt idx="58">
                  <c:v>-41.663793103448285</c:v>
                </c:pt>
                <c:pt idx="59">
                  <c:v>-40.379310344827587</c:v>
                </c:pt>
                <c:pt idx="60">
                  <c:v>-39.094827586206904</c:v>
                </c:pt>
                <c:pt idx="61">
                  <c:v>-37.810344827586206</c:v>
                </c:pt>
                <c:pt idx="62">
                  <c:v>-36.525862068965523</c:v>
                </c:pt>
                <c:pt idx="63">
                  <c:v>-35.241379310344826</c:v>
                </c:pt>
                <c:pt idx="64">
                  <c:v>-33.956896551724142</c:v>
                </c:pt>
                <c:pt idx="65">
                  <c:v>-32.672413793103459</c:v>
                </c:pt>
                <c:pt idx="66">
                  <c:v>-31.387931034482762</c:v>
                </c:pt>
                <c:pt idx="67">
                  <c:v>-30.103448275862078</c:v>
                </c:pt>
                <c:pt idx="68">
                  <c:v>-28.818965517241381</c:v>
                </c:pt>
                <c:pt idx="69">
                  <c:v>-27.534482758620697</c:v>
                </c:pt>
                <c:pt idx="70">
                  <c:v>-26.25</c:v>
                </c:pt>
                <c:pt idx="71">
                  <c:v>-24.965517241379317</c:v>
                </c:pt>
                <c:pt idx="72">
                  <c:v>-23.681034482758619</c:v>
                </c:pt>
                <c:pt idx="73">
                  <c:v>-22.396551724137936</c:v>
                </c:pt>
                <c:pt idx="74">
                  <c:v>-21.112068965517238</c:v>
                </c:pt>
                <c:pt idx="75">
                  <c:v>-19.827586206896555</c:v>
                </c:pt>
                <c:pt idx="76">
                  <c:v>-18.543103448275872</c:v>
                </c:pt>
                <c:pt idx="77">
                  <c:v>-17.258620689655174</c:v>
                </c:pt>
                <c:pt idx="78">
                  <c:v>-15.974137931034491</c:v>
                </c:pt>
                <c:pt idx="79">
                  <c:v>-14.689655172413794</c:v>
                </c:pt>
                <c:pt idx="80">
                  <c:v>-13.40517241379311</c:v>
                </c:pt>
                <c:pt idx="81">
                  <c:v>-12.120689655172413</c:v>
                </c:pt>
                <c:pt idx="82">
                  <c:v>-10.83620689655173</c:v>
                </c:pt>
                <c:pt idx="83">
                  <c:v>-9.551724137931032</c:v>
                </c:pt>
                <c:pt idx="84">
                  <c:v>-8.2672413793103487</c:v>
                </c:pt>
                <c:pt idx="85">
                  <c:v>-6.9827586206896513</c:v>
                </c:pt>
                <c:pt idx="86">
                  <c:v>-5.698275862068968</c:v>
                </c:pt>
                <c:pt idx="87">
                  <c:v>-4.4137931034482847</c:v>
                </c:pt>
                <c:pt idx="88">
                  <c:v>-3.1293103448275872</c:v>
                </c:pt>
                <c:pt idx="89">
                  <c:v>-1.8448275862069039</c:v>
                </c:pt>
                <c:pt idx="90">
                  <c:v>-0.56034482758620641</c:v>
                </c:pt>
                <c:pt idx="91">
                  <c:v>0.72413793103447688</c:v>
                </c:pt>
                <c:pt idx="92">
                  <c:v>2.0086206896551744</c:v>
                </c:pt>
                <c:pt idx="93">
                  <c:v>3.2931034482758577</c:v>
                </c:pt>
                <c:pt idx="94">
                  <c:v>4.5775862068965552</c:v>
                </c:pt>
                <c:pt idx="95">
                  <c:v>5.8620689655172384</c:v>
                </c:pt>
                <c:pt idx="96">
                  <c:v>7.1465517241379359</c:v>
                </c:pt>
                <c:pt idx="97">
                  <c:v>8.4310344827586192</c:v>
                </c:pt>
                <c:pt idx="98">
                  <c:v>9.7155172413793025</c:v>
                </c:pt>
                <c:pt idx="99">
                  <c:v>11</c:v>
                </c:pt>
                <c:pt idx="100">
                  <c:v>12.284482758620697</c:v>
                </c:pt>
                <c:pt idx="101">
                  <c:v>13.568965517241367</c:v>
                </c:pt>
                <c:pt idx="102">
                  <c:v>14.853448275862064</c:v>
                </c:pt>
                <c:pt idx="103">
                  <c:v>16.137931034482762</c:v>
                </c:pt>
                <c:pt idx="104">
                  <c:v>17.422413793103459</c:v>
                </c:pt>
                <c:pt idx="105">
                  <c:v>18.706896551724128</c:v>
                </c:pt>
                <c:pt idx="106">
                  <c:v>19.991379310344826</c:v>
                </c:pt>
                <c:pt idx="107">
                  <c:v>21.275862068965523</c:v>
                </c:pt>
                <c:pt idx="108">
                  <c:v>22.560344827586192</c:v>
                </c:pt>
                <c:pt idx="109">
                  <c:v>23.84482758620689</c:v>
                </c:pt>
                <c:pt idx="110">
                  <c:v>25.129310344827587</c:v>
                </c:pt>
                <c:pt idx="111">
                  <c:v>26.413793103448285</c:v>
                </c:pt>
                <c:pt idx="112">
                  <c:v>27.698275862068954</c:v>
                </c:pt>
                <c:pt idx="113">
                  <c:v>28.982758620689651</c:v>
                </c:pt>
                <c:pt idx="114">
                  <c:v>30.267241379310349</c:v>
                </c:pt>
                <c:pt idx="115">
                  <c:v>31.551724137931046</c:v>
                </c:pt>
                <c:pt idx="116">
                  <c:v>32.836206896551715</c:v>
                </c:pt>
                <c:pt idx="117">
                  <c:v>34.120689655172413</c:v>
                </c:pt>
                <c:pt idx="118">
                  <c:v>35.40517241379311</c:v>
                </c:pt>
                <c:pt idx="119">
                  <c:v>36.689655172413779</c:v>
                </c:pt>
                <c:pt idx="120">
                  <c:v>37.974137931034477</c:v>
                </c:pt>
                <c:pt idx="121">
                  <c:v>39.258620689655174</c:v>
                </c:pt>
                <c:pt idx="122">
                  <c:v>40.543103448275872</c:v>
                </c:pt>
                <c:pt idx="123">
                  <c:v>41.827586206896541</c:v>
                </c:pt>
                <c:pt idx="124">
                  <c:v>43.112068965517238</c:v>
                </c:pt>
                <c:pt idx="125">
                  <c:v>44.396551724137936</c:v>
                </c:pt>
                <c:pt idx="126">
                  <c:v>45.681034482758633</c:v>
                </c:pt>
                <c:pt idx="127">
                  <c:v>46.965517241379303</c:v>
                </c:pt>
                <c:pt idx="128">
                  <c:v>48.25</c:v>
                </c:pt>
                <c:pt idx="129">
                  <c:v>49.534482758620697</c:v>
                </c:pt>
                <c:pt idx="130">
                  <c:v>50.818965517241367</c:v>
                </c:pt>
                <c:pt idx="131">
                  <c:v>52.103448275862064</c:v>
                </c:pt>
                <c:pt idx="132">
                  <c:v>53.387931034482762</c:v>
                </c:pt>
                <c:pt idx="133">
                  <c:v>54.672413793103459</c:v>
                </c:pt>
                <c:pt idx="134">
                  <c:v>55.956896551724128</c:v>
                </c:pt>
                <c:pt idx="135">
                  <c:v>57.241379310344826</c:v>
                </c:pt>
                <c:pt idx="136">
                  <c:v>58.525862068965523</c:v>
                </c:pt>
                <c:pt idx="137">
                  <c:v>59.810344827586221</c:v>
                </c:pt>
                <c:pt idx="138">
                  <c:v>61.09482758620689</c:v>
                </c:pt>
                <c:pt idx="139">
                  <c:v>62.379310344827587</c:v>
                </c:pt>
                <c:pt idx="140">
                  <c:v>63.663793103448285</c:v>
                </c:pt>
                <c:pt idx="141">
                  <c:v>64.948275862068954</c:v>
                </c:pt>
                <c:pt idx="142">
                  <c:v>66.232758620689651</c:v>
                </c:pt>
                <c:pt idx="143">
                  <c:v>67.517241379310349</c:v>
                </c:pt>
                <c:pt idx="144">
                  <c:v>68.801724137931046</c:v>
                </c:pt>
                <c:pt idx="145">
                  <c:v>70.086206896551715</c:v>
                </c:pt>
                <c:pt idx="146">
                  <c:v>71.370689655172413</c:v>
                </c:pt>
                <c:pt idx="147">
                  <c:v>72.65517241379311</c:v>
                </c:pt>
                <c:pt idx="148">
                  <c:v>73.939655172413808</c:v>
                </c:pt>
                <c:pt idx="149">
                  <c:v>75.224137931034477</c:v>
                </c:pt>
                <c:pt idx="150">
                  <c:v>76.508620689655174</c:v>
                </c:pt>
                <c:pt idx="151">
                  <c:v>77.793103448275872</c:v>
                </c:pt>
                <c:pt idx="152">
                  <c:v>79.077586206896541</c:v>
                </c:pt>
                <c:pt idx="153">
                  <c:v>80.362068965517238</c:v>
                </c:pt>
                <c:pt idx="154">
                  <c:v>81.646551724137936</c:v>
                </c:pt>
                <c:pt idx="155">
                  <c:v>82.931034482758633</c:v>
                </c:pt>
                <c:pt idx="156">
                  <c:v>84.215517241379303</c:v>
                </c:pt>
                <c:pt idx="157">
                  <c:v>85.5</c:v>
                </c:pt>
                <c:pt idx="158">
                  <c:v>86.784482758620697</c:v>
                </c:pt>
                <c:pt idx="159">
                  <c:v>88.068965517241395</c:v>
                </c:pt>
                <c:pt idx="160">
                  <c:v>89.353448275862064</c:v>
                </c:pt>
                <c:pt idx="161">
                  <c:v>90.637931034482762</c:v>
                </c:pt>
                <c:pt idx="162">
                  <c:v>91.922413793103459</c:v>
                </c:pt>
                <c:pt idx="163">
                  <c:v>93.206896551724128</c:v>
                </c:pt>
                <c:pt idx="164">
                  <c:v>94.491379310344826</c:v>
                </c:pt>
                <c:pt idx="165">
                  <c:v>95.775862068965523</c:v>
                </c:pt>
                <c:pt idx="166">
                  <c:v>97.060344827586221</c:v>
                </c:pt>
                <c:pt idx="167">
                  <c:v>98.34482758620689</c:v>
                </c:pt>
                <c:pt idx="168">
                  <c:v>99.629310344827587</c:v>
                </c:pt>
                <c:pt idx="169">
                  <c:v>100.91379310344828</c:v>
                </c:pt>
                <c:pt idx="170">
                  <c:v>102.19827586206898</c:v>
                </c:pt>
                <c:pt idx="171">
                  <c:v>103.48275862068965</c:v>
                </c:pt>
                <c:pt idx="172">
                  <c:v>104.76724137931035</c:v>
                </c:pt>
                <c:pt idx="173">
                  <c:v>106.05172413793105</c:v>
                </c:pt>
                <c:pt idx="174">
                  <c:v>107.33620689655172</c:v>
                </c:pt>
                <c:pt idx="175">
                  <c:v>108.62068965517241</c:v>
                </c:pt>
                <c:pt idx="176">
                  <c:v>109.90517241379311</c:v>
                </c:pt>
                <c:pt idx="177">
                  <c:v>111.18965517241381</c:v>
                </c:pt>
                <c:pt idx="178">
                  <c:v>112.47413793103448</c:v>
                </c:pt>
                <c:pt idx="179">
                  <c:v>113.75862068965517</c:v>
                </c:pt>
                <c:pt idx="180">
                  <c:v>115.04310344827587</c:v>
                </c:pt>
                <c:pt idx="181">
                  <c:v>116.32758620689657</c:v>
                </c:pt>
                <c:pt idx="182">
                  <c:v>117.61206896551724</c:v>
                </c:pt>
                <c:pt idx="183">
                  <c:v>118.89655172413794</c:v>
                </c:pt>
                <c:pt idx="184">
                  <c:v>120.18103448275863</c:v>
                </c:pt>
                <c:pt idx="185">
                  <c:v>121.4655172413793</c:v>
                </c:pt>
                <c:pt idx="186">
                  <c:v>122.75</c:v>
                </c:pt>
                <c:pt idx="187">
                  <c:v>124.0344827586207</c:v>
                </c:pt>
                <c:pt idx="188">
                  <c:v>125.31896551724139</c:v>
                </c:pt>
                <c:pt idx="189">
                  <c:v>126.60344827586206</c:v>
                </c:pt>
                <c:pt idx="190">
                  <c:v>127.88793103448276</c:v>
                </c:pt>
                <c:pt idx="191">
                  <c:v>129.17241379310346</c:v>
                </c:pt>
                <c:pt idx="192">
                  <c:v>130.45689655172416</c:v>
                </c:pt>
                <c:pt idx="193">
                  <c:v>131.74137931034483</c:v>
                </c:pt>
                <c:pt idx="194">
                  <c:v>133.02586206896552</c:v>
                </c:pt>
                <c:pt idx="195">
                  <c:v>134.31034482758622</c:v>
                </c:pt>
                <c:pt idx="196">
                  <c:v>135.59482758620689</c:v>
                </c:pt>
                <c:pt idx="197">
                  <c:v>136.87931034482759</c:v>
                </c:pt>
                <c:pt idx="198">
                  <c:v>138.16379310344828</c:v>
                </c:pt>
                <c:pt idx="199">
                  <c:v>139.44827586206898</c:v>
                </c:pt>
                <c:pt idx="200">
                  <c:v>140.73275862068968</c:v>
                </c:pt>
                <c:pt idx="201">
                  <c:v>142.01724137931038</c:v>
                </c:pt>
                <c:pt idx="202">
                  <c:v>143.30172413793102</c:v>
                </c:pt>
                <c:pt idx="203">
                  <c:v>144.58620689655172</c:v>
                </c:pt>
                <c:pt idx="204">
                  <c:v>145.87068965517241</c:v>
                </c:pt>
                <c:pt idx="205">
                  <c:v>147.15517241379311</c:v>
                </c:pt>
                <c:pt idx="206">
                  <c:v>148.43965517241381</c:v>
                </c:pt>
                <c:pt idx="207">
                  <c:v>149.72413793103451</c:v>
                </c:pt>
                <c:pt idx="208">
                  <c:v>151.0086206896552</c:v>
                </c:pt>
                <c:pt idx="209">
                  <c:v>152.29310344827584</c:v>
                </c:pt>
                <c:pt idx="210">
                  <c:v>153.57758620689654</c:v>
                </c:pt>
                <c:pt idx="211">
                  <c:v>154.86206896551724</c:v>
                </c:pt>
                <c:pt idx="212">
                  <c:v>156.14655172413794</c:v>
                </c:pt>
                <c:pt idx="213">
                  <c:v>157.43103448275863</c:v>
                </c:pt>
                <c:pt idx="214">
                  <c:v>158.71551724137933</c:v>
                </c:pt>
                <c:pt idx="215">
                  <c:v>160.00000000000003</c:v>
                </c:pt>
                <c:pt idx="216">
                  <c:v>161.28448275862067</c:v>
                </c:pt>
                <c:pt idx="217">
                  <c:v>162.56896551724137</c:v>
                </c:pt>
                <c:pt idx="218">
                  <c:v>163.85344827586206</c:v>
                </c:pt>
                <c:pt idx="219">
                  <c:v>165.13793103448276</c:v>
                </c:pt>
                <c:pt idx="220">
                  <c:v>166.42241379310346</c:v>
                </c:pt>
                <c:pt idx="221">
                  <c:v>167.70689655172416</c:v>
                </c:pt>
                <c:pt idx="222">
                  <c:v>168.99137931034485</c:v>
                </c:pt>
                <c:pt idx="223">
                  <c:v>170.27586206896555</c:v>
                </c:pt>
                <c:pt idx="224">
                  <c:v>171.56034482758619</c:v>
                </c:pt>
                <c:pt idx="225">
                  <c:v>172.84482758620689</c:v>
                </c:pt>
                <c:pt idx="226">
                  <c:v>174.12931034482759</c:v>
                </c:pt>
                <c:pt idx="227">
                  <c:v>175.41379310344828</c:v>
                </c:pt>
                <c:pt idx="228">
                  <c:v>176.69827586206898</c:v>
                </c:pt>
                <c:pt idx="229">
                  <c:v>177.98275862068968</c:v>
                </c:pt>
                <c:pt idx="230">
                  <c:v>179.26724137931038</c:v>
                </c:pt>
                <c:pt idx="231">
                  <c:v>180.55172413793102</c:v>
                </c:pt>
                <c:pt idx="232">
                  <c:v>181.83620689655172</c:v>
                </c:pt>
                <c:pt idx="233">
                  <c:v>183.12068965517241</c:v>
                </c:pt>
                <c:pt idx="234">
                  <c:v>184.40517241379311</c:v>
                </c:pt>
                <c:pt idx="235">
                  <c:v>185.68965517241381</c:v>
                </c:pt>
                <c:pt idx="236">
                  <c:v>186.97413793103451</c:v>
                </c:pt>
                <c:pt idx="237">
                  <c:v>188.2586206896552</c:v>
                </c:pt>
                <c:pt idx="238">
                  <c:v>189.54310344827584</c:v>
                </c:pt>
                <c:pt idx="239">
                  <c:v>190.82758620689654</c:v>
                </c:pt>
                <c:pt idx="240">
                  <c:v>192.11206896551724</c:v>
                </c:pt>
                <c:pt idx="241">
                  <c:v>193.39655172413794</c:v>
                </c:pt>
                <c:pt idx="242">
                  <c:v>194.68103448275863</c:v>
                </c:pt>
                <c:pt idx="243">
                  <c:v>195.96551724137933</c:v>
                </c:pt>
                <c:pt idx="244">
                  <c:v>197.25000000000003</c:v>
                </c:pt>
                <c:pt idx="245">
                  <c:v>198.53448275862073</c:v>
                </c:pt>
                <c:pt idx="246">
                  <c:v>199.81896551724137</c:v>
                </c:pt>
                <c:pt idx="247">
                  <c:v>201.10344827586206</c:v>
                </c:pt>
                <c:pt idx="248">
                  <c:v>202.38793103448276</c:v>
                </c:pt>
                <c:pt idx="249">
                  <c:v>203.67241379310346</c:v>
                </c:pt>
                <c:pt idx="250">
                  <c:v>204.95689655172416</c:v>
                </c:pt>
                <c:pt idx="251">
                  <c:v>206.24137931034485</c:v>
                </c:pt>
                <c:pt idx="252">
                  <c:v>207.52586206896555</c:v>
                </c:pt>
                <c:pt idx="253">
                  <c:v>208.81034482758619</c:v>
                </c:pt>
                <c:pt idx="254">
                  <c:v>210.09482758620689</c:v>
                </c:pt>
                <c:pt idx="255">
                  <c:v>211.37931034482759</c:v>
                </c:pt>
                <c:pt idx="256">
                  <c:v>212.66379310344828</c:v>
                </c:pt>
                <c:pt idx="257">
                  <c:v>213.94827586206898</c:v>
                </c:pt>
                <c:pt idx="258">
                  <c:v>215.23275862068968</c:v>
                </c:pt>
                <c:pt idx="259">
                  <c:v>216.51724137931038</c:v>
                </c:pt>
                <c:pt idx="260">
                  <c:v>217.80172413793102</c:v>
                </c:pt>
                <c:pt idx="261">
                  <c:v>219.08620689655172</c:v>
                </c:pt>
                <c:pt idx="262">
                  <c:v>220.37068965517241</c:v>
                </c:pt>
                <c:pt idx="263">
                  <c:v>221.65517241379311</c:v>
                </c:pt>
                <c:pt idx="264">
                  <c:v>222.93965517241381</c:v>
                </c:pt>
                <c:pt idx="265">
                  <c:v>224.22413793103451</c:v>
                </c:pt>
                <c:pt idx="266">
                  <c:v>225.5086206896552</c:v>
                </c:pt>
                <c:pt idx="267">
                  <c:v>226.79310344827584</c:v>
                </c:pt>
                <c:pt idx="268">
                  <c:v>228.07758620689654</c:v>
                </c:pt>
                <c:pt idx="269">
                  <c:v>229.36206896551724</c:v>
                </c:pt>
                <c:pt idx="270">
                  <c:v>230.64655172413794</c:v>
                </c:pt>
                <c:pt idx="271">
                  <c:v>231.93103448275863</c:v>
                </c:pt>
                <c:pt idx="272">
                  <c:v>233.21551724137933</c:v>
                </c:pt>
                <c:pt idx="273">
                  <c:v>234.50000000000003</c:v>
                </c:pt>
                <c:pt idx="274">
                  <c:v>235.78448275862073</c:v>
                </c:pt>
                <c:pt idx="275">
                  <c:v>237.06896551724137</c:v>
                </c:pt>
                <c:pt idx="276">
                  <c:v>238.35344827586206</c:v>
                </c:pt>
                <c:pt idx="277">
                  <c:v>239.63793103448276</c:v>
                </c:pt>
                <c:pt idx="278">
                  <c:v>240.92241379310346</c:v>
                </c:pt>
                <c:pt idx="279">
                  <c:v>242.20689655172416</c:v>
                </c:pt>
                <c:pt idx="280">
                  <c:v>243.49137931034485</c:v>
                </c:pt>
                <c:pt idx="281">
                  <c:v>244.77586206896555</c:v>
                </c:pt>
                <c:pt idx="282">
                  <c:v>246.06034482758619</c:v>
                </c:pt>
                <c:pt idx="283">
                  <c:v>247.34482758620689</c:v>
                </c:pt>
                <c:pt idx="284">
                  <c:v>248.62931034482759</c:v>
                </c:pt>
                <c:pt idx="285">
                  <c:v>249.91379310344828</c:v>
                </c:pt>
                <c:pt idx="286">
                  <c:v>251.19827586206898</c:v>
                </c:pt>
                <c:pt idx="287">
                  <c:v>252.48275862068968</c:v>
                </c:pt>
                <c:pt idx="288">
                  <c:v>253.76724137931038</c:v>
                </c:pt>
                <c:pt idx="289">
                  <c:v>255.05172413793102</c:v>
                </c:pt>
                <c:pt idx="290">
                  <c:v>256.33620689655174</c:v>
                </c:pt>
                <c:pt idx="291">
                  <c:v>257.62068965517244</c:v>
                </c:pt>
                <c:pt idx="292">
                  <c:v>258.90517241379314</c:v>
                </c:pt>
                <c:pt idx="293">
                  <c:v>260.18965517241384</c:v>
                </c:pt>
                <c:pt idx="294">
                  <c:v>261.47413793103453</c:v>
                </c:pt>
                <c:pt idx="295">
                  <c:v>262.75862068965523</c:v>
                </c:pt>
                <c:pt idx="296">
                  <c:v>264.04310344827593</c:v>
                </c:pt>
                <c:pt idx="297">
                  <c:v>265.32758620689651</c:v>
                </c:pt>
                <c:pt idx="298">
                  <c:v>266.61206896551721</c:v>
                </c:pt>
                <c:pt idx="299">
                  <c:v>267.89655172413791</c:v>
                </c:pt>
                <c:pt idx="300">
                  <c:v>269.18103448275861</c:v>
                </c:pt>
                <c:pt idx="301">
                  <c:v>270.4655172413793</c:v>
                </c:pt>
                <c:pt idx="302">
                  <c:v>271.75</c:v>
                </c:pt>
                <c:pt idx="303">
                  <c:v>273.0344827586207</c:v>
                </c:pt>
                <c:pt idx="304">
                  <c:v>274.31896551724139</c:v>
                </c:pt>
                <c:pt idx="305">
                  <c:v>275.60344827586209</c:v>
                </c:pt>
                <c:pt idx="306">
                  <c:v>276.88793103448279</c:v>
                </c:pt>
                <c:pt idx="307">
                  <c:v>278.17241379310349</c:v>
                </c:pt>
                <c:pt idx="308">
                  <c:v>279.45689655172418</c:v>
                </c:pt>
                <c:pt idx="309">
                  <c:v>280.74137931034488</c:v>
                </c:pt>
                <c:pt idx="310">
                  <c:v>282.02586206896558</c:v>
                </c:pt>
                <c:pt idx="311">
                  <c:v>283.31034482758616</c:v>
                </c:pt>
                <c:pt idx="312">
                  <c:v>284.59482758620686</c:v>
                </c:pt>
                <c:pt idx="313">
                  <c:v>285.87931034482756</c:v>
                </c:pt>
                <c:pt idx="314">
                  <c:v>287.16379310344826</c:v>
                </c:pt>
                <c:pt idx="315">
                  <c:v>288.44827586206895</c:v>
                </c:pt>
                <c:pt idx="316">
                  <c:v>289.73275862068965</c:v>
                </c:pt>
                <c:pt idx="317">
                  <c:v>291.01724137931035</c:v>
                </c:pt>
                <c:pt idx="318">
                  <c:v>292.30172413793105</c:v>
                </c:pt>
                <c:pt idx="319">
                  <c:v>293.58620689655174</c:v>
                </c:pt>
                <c:pt idx="320">
                  <c:v>294.87068965517244</c:v>
                </c:pt>
                <c:pt idx="321">
                  <c:v>296.15517241379314</c:v>
                </c:pt>
                <c:pt idx="322">
                  <c:v>297.43965517241384</c:v>
                </c:pt>
                <c:pt idx="323">
                  <c:v>298.72413793103453</c:v>
                </c:pt>
                <c:pt idx="324">
                  <c:v>300.00862068965523</c:v>
                </c:pt>
                <c:pt idx="325">
                  <c:v>301.29310344827593</c:v>
                </c:pt>
                <c:pt idx="326">
                  <c:v>302.57758620689651</c:v>
                </c:pt>
                <c:pt idx="327">
                  <c:v>303.86206896551721</c:v>
                </c:pt>
                <c:pt idx="328">
                  <c:v>305.14655172413791</c:v>
                </c:pt>
                <c:pt idx="329">
                  <c:v>306.43103448275861</c:v>
                </c:pt>
                <c:pt idx="330">
                  <c:v>307.7155172413793</c:v>
                </c:pt>
                <c:pt idx="331">
                  <c:v>309</c:v>
                </c:pt>
                <c:pt idx="332">
                  <c:v>310.2844827586207</c:v>
                </c:pt>
                <c:pt idx="333">
                  <c:v>311.56896551724139</c:v>
                </c:pt>
                <c:pt idx="334">
                  <c:v>312.85344827586209</c:v>
                </c:pt>
                <c:pt idx="335">
                  <c:v>314.13793103448279</c:v>
                </c:pt>
                <c:pt idx="336">
                  <c:v>315.42241379310349</c:v>
                </c:pt>
                <c:pt idx="337">
                  <c:v>316.70689655172418</c:v>
                </c:pt>
                <c:pt idx="338">
                  <c:v>317.99137931034488</c:v>
                </c:pt>
                <c:pt idx="339">
                  <c:v>319.27586206896558</c:v>
                </c:pt>
                <c:pt idx="340">
                  <c:v>320.56034482758628</c:v>
                </c:pt>
                <c:pt idx="341">
                  <c:v>321.84482758620686</c:v>
                </c:pt>
                <c:pt idx="342">
                  <c:v>323.12931034482756</c:v>
                </c:pt>
                <c:pt idx="343">
                  <c:v>324.41379310344826</c:v>
                </c:pt>
                <c:pt idx="344">
                  <c:v>325.69827586206895</c:v>
                </c:pt>
                <c:pt idx="345">
                  <c:v>326.98275862068965</c:v>
                </c:pt>
                <c:pt idx="346">
                  <c:v>328.26724137931035</c:v>
                </c:pt>
                <c:pt idx="347">
                  <c:v>329.55172413793105</c:v>
                </c:pt>
                <c:pt idx="348">
                  <c:v>330.83620689655174</c:v>
                </c:pt>
                <c:pt idx="349">
                  <c:v>332.12068965517244</c:v>
                </c:pt>
                <c:pt idx="350">
                  <c:v>333.40517241379314</c:v>
                </c:pt>
                <c:pt idx="351">
                  <c:v>334.68965517241384</c:v>
                </c:pt>
                <c:pt idx="352">
                  <c:v>335.97413793103453</c:v>
                </c:pt>
                <c:pt idx="353">
                  <c:v>337.25862068965523</c:v>
                </c:pt>
                <c:pt idx="354">
                  <c:v>338.54310344827593</c:v>
                </c:pt>
                <c:pt idx="355">
                  <c:v>339.82758620689651</c:v>
                </c:pt>
                <c:pt idx="356">
                  <c:v>341.11206896551721</c:v>
                </c:pt>
                <c:pt idx="357">
                  <c:v>342.39655172413791</c:v>
                </c:pt>
                <c:pt idx="358">
                  <c:v>343.68103448275861</c:v>
                </c:pt>
                <c:pt idx="359">
                  <c:v>344.9655172413793</c:v>
                </c:pt>
                <c:pt idx="360">
                  <c:v>346.25</c:v>
                </c:pt>
                <c:pt idx="361">
                  <c:v>347.5344827586207</c:v>
                </c:pt>
                <c:pt idx="362">
                  <c:v>348.81896551724139</c:v>
                </c:pt>
                <c:pt idx="363">
                  <c:v>350.10344827586209</c:v>
                </c:pt>
                <c:pt idx="364">
                  <c:v>351.38793103448279</c:v>
                </c:pt>
                <c:pt idx="365">
                  <c:v>352.67241379310349</c:v>
                </c:pt>
                <c:pt idx="366">
                  <c:v>353.95689655172418</c:v>
                </c:pt>
                <c:pt idx="367">
                  <c:v>355.24137931034488</c:v>
                </c:pt>
                <c:pt idx="368">
                  <c:v>356.52586206896558</c:v>
                </c:pt>
                <c:pt idx="369">
                  <c:v>357.81034482758628</c:v>
                </c:pt>
                <c:pt idx="370">
                  <c:v>359.09482758620686</c:v>
                </c:pt>
                <c:pt idx="371">
                  <c:v>360.37931034482756</c:v>
                </c:pt>
                <c:pt idx="372">
                  <c:v>361.66379310344826</c:v>
                </c:pt>
                <c:pt idx="373">
                  <c:v>362.94827586206895</c:v>
                </c:pt>
                <c:pt idx="374">
                  <c:v>364.23275862068965</c:v>
                </c:pt>
                <c:pt idx="375">
                  <c:v>365.51724137931035</c:v>
                </c:pt>
                <c:pt idx="376">
                  <c:v>366.80172413793105</c:v>
                </c:pt>
                <c:pt idx="377">
                  <c:v>368.08620689655174</c:v>
                </c:pt>
                <c:pt idx="378">
                  <c:v>369.37068965517244</c:v>
                </c:pt>
                <c:pt idx="379">
                  <c:v>370.65517241379314</c:v>
                </c:pt>
                <c:pt idx="380">
                  <c:v>371.93965517241384</c:v>
                </c:pt>
                <c:pt idx="381">
                  <c:v>373.22413793103453</c:v>
                </c:pt>
                <c:pt idx="382">
                  <c:v>374.50862068965523</c:v>
                </c:pt>
                <c:pt idx="383">
                  <c:v>375.79310344827593</c:v>
                </c:pt>
                <c:pt idx="384">
                  <c:v>377.07758620689663</c:v>
                </c:pt>
                <c:pt idx="385">
                  <c:v>378.36206896551721</c:v>
                </c:pt>
                <c:pt idx="386">
                  <c:v>379.64655172413791</c:v>
                </c:pt>
                <c:pt idx="387">
                  <c:v>380.93103448275861</c:v>
                </c:pt>
                <c:pt idx="388">
                  <c:v>382.2155172413793</c:v>
                </c:pt>
                <c:pt idx="389">
                  <c:v>383.5</c:v>
                </c:pt>
                <c:pt idx="390">
                  <c:v>384.7844827586207</c:v>
                </c:pt>
                <c:pt idx="391">
                  <c:v>386.06896551724139</c:v>
                </c:pt>
                <c:pt idx="392">
                  <c:v>387.35344827586209</c:v>
                </c:pt>
                <c:pt idx="393">
                  <c:v>388.63793103448279</c:v>
                </c:pt>
                <c:pt idx="394">
                  <c:v>389.92241379310349</c:v>
                </c:pt>
                <c:pt idx="395">
                  <c:v>391.20689655172418</c:v>
                </c:pt>
                <c:pt idx="396">
                  <c:v>392.49137931034488</c:v>
                </c:pt>
                <c:pt idx="397">
                  <c:v>393.77586206896558</c:v>
                </c:pt>
                <c:pt idx="398">
                  <c:v>395.06034482758628</c:v>
                </c:pt>
                <c:pt idx="399">
                  <c:v>396.34482758620697</c:v>
                </c:pt>
                <c:pt idx="400">
                  <c:v>397.62931034482767</c:v>
                </c:pt>
                <c:pt idx="401">
                  <c:v>398.91379310344837</c:v>
                </c:pt>
                <c:pt idx="402">
                  <c:v>400.19827586206907</c:v>
                </c:pt>
                <c:pt idx="403">
                  <c:v>401.48275862068965</c:v>
                </c:pt>
                <c:pt idx="404">
                  <c:v>402.76724137931035</c:v>
                </c:pt>
                <c:pt idx="405">
                  <c:v>404.05172413793105</c:v>
                </c:pt>
                <c:pt idx="406">
                  <c:v>405.33620689655174</c:v>
                </c:pt>
                <c:pt idx="407">
                  <c:v>406.62068965517244</c:v>
                </c:pt>
                <c:pt idx="408">
                  <c:v>407.90517241379314</c:v>
                </c:pt>
                <c:pt idx="409">
                  <c:v>409.18965517241384</c:v>
                </c:pt>
                <c:pt idx="410">
                  <c:v>410.47413793103453</c:v>
                </c:pt>
                <c:pt idx="411">
                  <c:v>411.75862068965523</c:v>
                </c:pt>
                <c:pt idx="412">
                  <c:v>413.04310344827593</c:v>
                </c:pt>
                <c:pt idx="413">
                  <c:v>414.32758620689663</c:v>
                </c:pt>
                <c:pt idx="414">
                  <c:v>415.61206896551732</c:v>
                </c:pt>
                <c:pt idx="415">
                  <c:v>416.89655172413802</c:v>
                </c:pt>
                <c:pt idx="416">
                  <c:v>418.18103448275872</c:v>
                </c:pt>
                <c:pt idx="417">
                  <c:v>419.4655172413793</c:v>
                </c:pt>
                <c:pt idx="418">
                  <c:v>420.75</c:v>
                </c:pt>
                <c:pt idx="419">
                  <c:v>422.0344827586207</c:v>
                </c:pt>
                <c:pt idx="420">
                  <c:v>423.31896551724139</c:v>
                </c:pt>
                <c:pt idx="421">
                  <c:v>424.60344827586209</c:v>
                </c:pt>
                <c:pt idx="422">
                  <c:v>425.88793103448279</c:v>
                </c:pt>
                <c:pt idx="423">
                  <c:v>427.17241379310349</c:v>
                </c:pt>
                <c:pt idx="424">
                  <c:v>428.45689655172418</c:v>
                </c:pt>
                <c:pt idx="425">
                  <c:v>429.74137931034488</c:v>
                </c:pt>
                <c:pt idx="426">
                  <c:v>431.02586206896558</c:v>
                </c:pt>
                <c:pt idx="427">
                  <c:v>432.31034482758628</c:v>
                </c:pt>
                <c:pt idx="428">
                  <c:v>433.59482758620697</c:v>
                </c:pt>
                <c:pt idx="429">
                  <c:v>434.87931034482767</c:v>
                </c:pt>
                <c:pt idx="430">
                  <c:v>436.16379310344837</c:v>
                </c:pt>
                <c:pt idx="431">
                  <c:v>437.44827586206907</c:v>
                </c:pt>
                <c:pt idx="432">
                  <c:v>438.73275862068965</c:v>
                </c:pt>
                <c:pt idx="433">
                  <c:v>440.01724137931035</c:v>
                </c:pt>
                <c:pt idx="434">
                  <c:v>441.30172413793105</c:v>
                </c:pt>
                <c:pt idx="435">
                  <c:v>442.58620689655174</c:v>
                </c:pt>
                <c:pt idx="436">
                  <c:v>443.87068965517244</c:v>
                </c:pt>
                <c:pt idx="437">
                  <c:v>445.15517241379314</c:v>
                </c:pt>
                <c:pt idx="438">
                  <c:v>446.43965517241384</c:v>
                </c:pt>
                <c:pt idx="439">
                  <c:v>447.72413793103453</c:v>
                </c:pt>
                <c:pt idx="440">
                  <c:v>449.00862068965523</c:v>
                </c:pt>
                <c:pt idx="441">
                  <c:v>450.29310344827593</c:v>
                </c:pt>
                <c:pt idx="442">
                  <c:v>451.57758620689663</c:v>
                </c:pt>
                <c:pt idx="443">
                  <c:v>452.86206896551732</c:v>
                </c:pt>
                <c:pt idx="444">
                  <c:v>454.14655172413802</c:v>
                </c:pt>
                <c:pt idx="445">
                  <c:v>455.43103448275872</c:v>
                </c:pt>
                <c:pt idx="446">
                  <c:v>456.71551724137942</c:v>
                </c:pt>
                <c:pt idx="447">
                  <c:v>458</c:v>
                </c:pt>
                <c:pt idx="448">
                  <c:v>459.2844827586207</c:v>
                </c:pt>
                <c:pt idx="449">
                  <c:v>460.56896551724139</c:v>
                </c:pt>
                <c:pt idx="450">
                  <c:v>461.85344827586209</c:v>
                </c:pt>
                <c:pt idx="451">
                  <c:v>463.13793103448279</c:v>
                </c:pt>
                <c:pt idx="452">
                  <c:v>464.42241379310349</c:v>
                </c:pt>
                <c:pt idx="453">
                  <c:v>465.70689655172418</c:v>
                </c:pt>
                <c:pt idx="454">
                  <c:v>466.99137931034488</c:v>
                </c:pt>
                <c:pt idx="455">
                  <c:v>468.27586206896558</c:v>
                </c:pt>
                <c:pt idx="456">
                  <c:v>469.56034482758628</c:v>
                </c:pt>
                <c:pt idx="457">
                  <c:v>470.84482758620697</c:v>
                </c:pt>
                <c:pt idx="458">
                  <c:v>472.12931034482767</c:v>
                </c:pt>
                <c:pt idx="459">
                  <c:v>473.41379310344837</c:v>
                </c:pt>
                <c:pt idx="460">
                  <c:v>474.69827586206907</c:v>
                </c:pt>
                <c:pt idx="461">
                  <c:v>475.98275862068965</c:v>
                </c:pt>
                <c:pt idx="462">
                  <c:v>477.26724137931035</c:v>
                </c:pt>
                <c:pt idx="463">
                  <c:v>478.55172413793105</c:v>
                </c:pt>
                <c:pt idx="464">
                  <c:v>479.83620689655174</c:v>
                </c:pt>
                <c:pt idx="465">
                  <c:v>481.12068965517244</c:v>
                </c:pt>
                <c:pt idx="466">
                  <c:v>482.40517241379314</c:v>
                </c:pt>
                <c:pt idx="467">
                  <c:v>483.68965517241384</c:v>
                </c:pt>
                <c:pt idx="468">
                  <c:v>484.97413793103453</c:v>
                </c:pt>
                <c:pt idx="469">
                  <c:v>486.25862068965523</c:v>
                </c:pt>
                <c:pt idx="470">
                  <c:v>487.54310344827593</c:v>
                </c:pt>
                <c:pt idx="471">
                  <c:v>488.82758620689663</c:v>
                </c:pt>
                <c:pt idx="472">
                  <c:v>490.11206896551732</c:v>
                </c:pt>
                <c:pt idx="473">
                  <c:v>491.39655172413802</c:v>
                </c:pt>
                <c:pt idx="474">
                  <c:v>492.68103448275872</c:v>
                </c:pt>
                <c:pt idx="475">
                  <c:v>493.96551724137942</c:v>
                </c:pt>
                <c:pt idx="476">
                  <c:v>495.25</c:v>
                </c:pt>
                <c:pt idx="477">
                  <c:v>496.5344827586207</c:v>
                </c:pt>
                <c:pt idx="478">
                  <c:v>497.81896551724139</c:v>
                </c:pt>
                <c:pt idx="479">
                  <c:v>499.10344827586209</c:v>
                </c:pt>
                <c:pt idx="480">
                  <c:v>500.38793103448279</c:v>
                </c:pt>
                <c:pt idx="481">
                  <c:v>501.67241379310349</c:v>
                </c:pt>
                <c:pt idx="482">
                  <c:v>502.95689655172418</c:v>
                </c:pt>
                <c:pt idx="483">
                  <c:v>504.24137931034488</c:v>
                </c:pt>
                <c:pt idx="484">
                  <c:v>505.52586206896558</c:v>
                </c:pt>
                <c:pt idx="485">
                  <c:v>506.81034482758628</c:v>
                </c:pt>
                <c:pt idx="486">
                  <c:v>508.09482758620697</c:v>
                </c:pt>
                <c:pt idx="487">
                  <c:v>509.37931034482767</c:v>
                </c:pt>
                <c:pt idx="488">
                  <c:v>510.66379310344837</c:v>
                </c:pt>
                <c:pt idx="489">
                  <c:v>511.94827586206907</c:v>
                </c:pt>
                <c:pt idx="490">
                  <c:v>513.23275862068976</c:v>
                </c:pt>
                <c:pt idx="491">
                  <c:v>514.51724137931035</c:v>
                </c:pt>
                <c:pt idx="492">
                  <c:v>515.80172413793105</c:v>
                </c:pt>
                <c:pt idx="493">
                  <c:v>517.08620689655174</c:v>
                </c:pt>
                <c:pt idx="494">
                  <c:v>518.37068965517244</c:v>
                </c:pt>
                <c:pt idx="495">
                  <c:v>519.65517241379314</c:v>
                </c:pt>
                <c:pt idx="496">
                  <c:v>520.93965517241384</c:v>
                </c:pt>
                <c:pt idx="497">
                  <c:v>522.22413793103453</c:v>
                </c:pt>
                <c:pt idx="498">
                  <c:v>523.50862068965523</c:v>
                </c:pt>
                <c:pt idx="499">
                  <c:v>524.79310344827593</c:v>
                </c:pt>
                <c:pt idx="500">
                  <c:v>526.07758620689663</c:v>
                </c:pt>
                <c:pt idx="501">
                  <c:v>527.36206896551732</c:v>
                </c:pt>
                <c:pt idx="502">
                  <c:v>528.64655172413802</c:v>
                </c:pt>
                <c:pt idx="503">
                  <c:v>529.93103448275872</c:v>
                </c:pt>
                <c:pt idx="504">
                  <c:v>531.21551724137942</c:v>
                </c:pt>
                <c:pt idx="505">
                  <c:v>532.5</c:v>
                </c:pt>
                <c:pt idx="506">
                  <c:v>533.7844827586207</c:v>
                </c:pt>
                <c:pt idx="507">
                  <c:v>535.06896551724139</c:v>
                </c:pt>
                <c:pt idx="508">
                  <c:v>536.35344827586209</c:v>
                </c:pt>
                <c:pt idx="509">
                  <c:v>537.63793103448279</c:v>
                </c:pt>
                <c:pt idx="510">
                  <c:v>538.92241379310349</c:v>
                </c:pt>
                <c:pt idx="511">
                  <c:v>540.20689655172418</c:v>
                </c:pt>
                <c:pt idx="512">
                  <c:v>541.49137931034488</c:v>
                </c:pt>
                <c:pt idx="513">
                  <c:v>542.77586206896558</c:v>
                </c:pt>
                <c:pt idx="514">
                  <c:v>544.06034482758628</c:v>
                </c:pt>
                <c:pt idx="515">
                  <c:v>545.34482758620697</c:v>
                </c:pt>
                <c:pt idx="516">
                  <c:v>546.62931034482767</c:v>
                </c:pt>
                <c:pt idx="517">
                  <c:v>547.91379310344837</c:v>
                </c:pt>
                <c:pt idx="518">
                  <c:v>549.19827586206907</c:v>
                </c:pt>
                <c:pt idx="519">
                  <c:v>550.48275862068976</c:v>
                </c:pt>
                <c:pt idx="520">
                  <c:v>551.76724137931035</c:v>
                </c:pt>
                <c:pt idx="521">
                  <c:v>553.05172413793105</c:v>
                </c:pt>
                <c:pt idx="522">
                  <c:v>554.33620689655174</c:v>
                </c:pt>
                <c:pt idx="523">
                  <c:v>555.62068965517244</c:v>
                </c:pt>
                <c:pt idx="524">
                  <c:v>556.90517241379314</c:v>
                </c:pt>
                <c:pt idx="525">
                  <c:v>558.18965517241384</c:v>
                </c:pt>
                <c:pt idx="526">
                  <c:v>559.47413793103453</c:v>
                </c:pt>
                <c:pt idx="527">
                  <c:v>560.75862068965523</c:v>
                </c:pt>
                <c:pt idx="528">
                  <c:v>562.04310344827593</c:v>
                </c:pt>
                <c:pt idx="529">
                  <c:v>563.32758620689663</c:v>
                </c:pt>
                <c:pt idx="530">
                  <c:v>564.61206896551732</c:v>
                </c:pt>
                <c:pt idx="531">
                  <c:v>565.89655172413802</c:v>
                </c:pt>
                <c:pt idx="532">
                  <c:v>567.18103448275872</c:v>
                </c:pt>
                <c:pt idx="533">
                  <c:v>568.46551724137942</c:v>
                </c:pt>
                <c:pt idx="534">
                  <c:v>569.75</c:v>
                </c:pt>
                <c:pt idx="535">
                  <c:v>571.0344827586207</c:v>
                </c:pt>
                <c:pt idx="536">
                  <c:v>572.31896551724139</c:v>
                </c:pt>
                <c:pt idx="537">
                  <c:v>573.60344827586209</c:v>
                </c:pt>
                <c:pt idx="538">
                  <c:v>574.88793103448279</c:v>
                </c:pt>
                <c:pt idx="539">
                  <c:v>576.17241379310349</c:v>
                </c:pt>
                <c:pt idx="540">
                  <c:v>577.45689655172418</c:v>
                </c:pt>
                <c:pt idx="541">
                  <c:v>578.74137931034488</c:v>
                </c:pt>
                <c:pt idx="542">
                  <c:v>580.02586206896558</c:v>
                </c:pt>
                <c:pt idx="543">
                  <c:v>581.31034482758628</c:v>
                </c:pt>
                <c:pt idx="544">
                  <c:v>582.59482758620697</c:v>
                </c:pt>
                <c:pt idx="545">
                  <c:v>583.87931034482767</c:v>
                </c:pt>
                <c:pt idx="546">
                  <c:v>585.16379310344837</c:v>
                </c:pt>
                <c:pt idx="547">
                  <c:v>586.44827586206907</c:v>
                </c:pt>
                <c:pt idx="548">
                  <c:v>587.73275862068976</c:v>
                </c:pt>
                <c:pt idx="549">
                  <c:v>589.01724137931035</c:v>
                </c:pt>
                <c:pt idx="550">
                  <c:v>590.30172413793105</c:v>
                </c:pt>
                <c:pt idx="551">
                  <c:v>591.58620689655174</c:v>
                </c:pt>
                <c:pt idx="552">
                  <c:v>592.87068965517244</c:v>
                </c:pt>
                <c:pt idx="553">
                  <c:v>594.15517241379314</c:v>
                </c:pt>
                <c:pt idx="554">
                  <c:v>595.43965517241384</c:v>
                </c:pt>
                <c:pt idx="555">
                  <c:v>596.72413793103453</c:v>
                </c:pt>
                <c:pt idx="556">
                  <c:v>598.00862068965523</c:v>
                </c:pt>
                <c:pt idx="557">
                  <c:v>599.29310344827593</c:v>
                </c:pt>
                <c:pt idx="558">
                  <c:v>600.57758620689663</c:v>
                </c:pt>
                <c:pt idx="559">
                  <c:v>601.86206896551732</c:v>
                </c:pt>
                <c:pt idx="560">
                  <c:v>603.14655172413802</c:v>
                </c:pt>
                <c:pt idx="561">
                  <c:v>604.43103448275872</c:v>
                </c:pt>
                <c:pt idx="562">
                  <c:v>605.71551724137942</c:v>
                </c:pt>
                <c:pt idx="563">
                  <c:v>607.00000000000011</c:v>
                </c:pt>
                <c:pt idx="564">
                  <c:v>608.2844827586207</c:v>
                </c:pt>
                <c:pt idx="565">
                  <c:v>609.56896551724139</c:v>
                </c:pt>
                <c:pt idx="566">
                  <c:v>610.85344827586209</c:v>
                </c:pt>
                <c:pt idx="567">
                  <c:v>612.13793103448279</c:v>
                </c:pt>
                <c:pt idx="568">
                  <c:v>613.42241379310349</c:v>
                </c:pt>
                <c:pt idx="569">
                  <c:v>614.70689655172418</c:v>
                </c:pt>
                <c:pt idx="570">
                  <c:v>615.99137931034488</c:v>
                </c:pt>
                <c:pt idx="571">
                  <c:v>617.27586206896558</c:v>
                </c:pt>
                <c:pt idx="572">
                  <c:v>618.56034482758628</c:v>
                </c:pt>
                <c:pt idx="573">
                  <c:v>619.84482758620697</c:v>
                </c:pt>
                <c:pt idx="574">
                  <c:v>621.12931034482767</c:v>
                </c:pt>
                <c:pt idx="575">
                  <c:v>622.41379310344837</c:v>
                </c:pt>
                <c:pt idx="576">
                  <c:v>623.69827586206907</c:v>
                </c:pt>
                <c:pt idx="577">
                  <c:v>624.98275862068976</c:v>
                </c:pt>
                <c:pt idx="578">
                  <c:v>626.26724137931035</c:v>
                </c:pt>
                <c:pt idx="579">
                  <c:v>627.55172413793105</c:v>
                </c:pt>
                <c:pt idx="580">
                  <c:v>628.83620689655174</c:v>
                </c:pt>
                <c:pt idx="581">
                  <c:v>630.12068965517244</c:v>
                </c:pt>
                <c:pt idx="582">
                  <c:v>631.40517241379314</c:v>
                </c:pt>
                <c:pt idx="583">
                  <c:v>632.68965517241384</c:v>
                </c:pt>
                <c:pt idx="584">
                  <c:v>633.97413793103453</c:v>
                </c:pt>
                <c:pt idx="585">
                  <c:v>635.25862068965523</c:v>
                </c:pt>
                <c:pt idx="586">
                  <c:v>636.54310344827593</c:v>
                </c:pt>
                <c:pt idx="587">
                  <c:v>637.82758620689663</c:v>
                </c:pt>
                <c:pt idx="588">
                  <c:v>639.11206896551732</c:v>
                </c:pt>
                <c:pt idx="589">
                  <c:v>640.39655172413802</c:v>
                </c:pt>
                <c:pt idx="590">
                  <c:v>641.68103448275872</c:v>
                </c:pt>
                <c:pt idx="591">
                  <c:v>642.96551724137942</c:v>
                </c:pt>
                <c:pt idx="592">
                  <c:v>644.25000000000011</c:v>
                </c:pt>
                <c:pt idx="593">
                  <c:v>645.5344827586207</c:v>
                </c:pt>
                <c:pt idx="594">
                  <c:v>646.81896551724139</c:v>
                </c:pt>
                <c:pt idx="595">
                  <c:v>648.10344827586209</c:v>
                </c:pt>
                <c:pt idx="596">
                  <c:v>649.38793103448279</c:v>
                </c:pt>
                <c:pt idx="597">
                  <c:v>650.67241379310349</c:v>
                </c:pt>
                <c:pt idx="598">
                  <c:v>651.95689655172418</c:v>
                </c:pt>
                <c:pt idx="599">
                  <c:v>653.24137931034488</c:v>
                </c:pt>
                <c:pt idx="600">
                  <c:v>654.52586206896558</c:v>
                </c:pt>
                <c:pt idx="601">
                  <c:v>655.81034482758628</c:v>
                </c:pt>
                <c:pt idx="602">
                  <c:v>657.09482758620697</c:v>
                </c:pt>
                <c:pt idx="603">
                  <c:v>658.37931034482767</c:v>
                </c:pt>
                <c:pt idx="604">
                  <c:v>659.66379310344837</c:v>
                </c:pt>
                <c:pt idx="605">
                  <c:v>660.94827586206907</c:v>
                </c:pt>
                <c:pt idx="606">
                  <c:v>662.23275862068976</c:v>
                </c:pt>
                <c:pt idx="607">
                  <c:v>663.51724137931046</c:v>
                </c:pt>
                <c:pt idx="608">
                  <c:v>664.80172413793105</c:v>
                </c:pt>
                <c:pt idx="609">
                  <c:v>666.08620689655174</c:v>
                </c:pt>
                <c:pt idx="610">
                  <c:v>667.37068965517244</c:v>
                </c:pt>
                <c:pt idx="611">
                  <c:v>668.65517241379314</c:v>
                </c:pt>
                <c:pt idx="612">
                  <c:v>669.93965517241384</c:v>
                </c:pt>
                <c:pt idx="613">
                  <c:v>671.22413793103453</c:v>
                </c:pt>
                <c:pt idx="614">
                  <c:v>672.50862068965523</c:v>
                </c:pt>
                <c:pt idx="615">
                  <c:v>673.79310344827593</c:v>
                </c:pt>
                <c:pt idx="616">
                  <c:v>675.07758620689663</c:v>
                </c:pt>
                <c:pt idx="617">
                  <c:v>676.36206896551732</c:v>
                </c:pt>
                <c:pt idx="618">
                  <c:v>677.64655172413802</c:v>
                </c:pt>
                <c:pt idx="619">
                  <c:v>678.93103448275872</c:v>
                </c:pt>
                <c:pt idx="620">
                  <c:v>680.21551724137942</c:v>
                </c:pt>
                <c:pt idx="621">
                  <c:v>681.50000000000011</c:v>
                </c:pt>
                <c:pt idx="622">
                  <c:v>682.7844827586207</c:v>
                </c:pt>
                <c:pt idx="623">
                  <c:v>684.06896551724139</c:v>
                </c:pt>
                <c:pt idx="624">
                  <c:v>685.35344827586209</c:v>
                </c:pt>
                <c:pt idx="625">
                  <c:v>686.63793103448279</c:v>
                </c:pt>
                <c:pt idx="626">
                  <c:v>687.92241379310349</c:v>
                </c:pt>
                <c:pt idx="627">
                  <c:v>689.20689655172418</c:v>
                </c:pt>
                <c:pt idx="628">
                  <c:v>690.49137931034488</c:v>
                </c:pt>
                <c:pt idx="629">
                  <c:v>691.77586206896558</c:v>
                </c:pt>
                <c:pt idx="630">
                  <c:v>693.06034482758628</c:v>
                </c:pt>
                <c:pt idx="631">
                  <c:v>694.34482758620697</c:v>
                </c:pt>
                <c:pt idx="632">
                  <c:v>695.62931034482767</c:v>
                </c:pt>
                <c:pt idx="633">
                  <c:v>696.91379310344837</c:v>
                </c:pt>
                <c:pt idx="634">
                  <c:v>698.19827586206907</c:v>
                </c:pt>
                <c:pt idx="635">
                  <c:v>699.48275862068976</c:v>
                </c:pt>
                <c:pt idx="636">
                  <c:v>700.76724137931046</c:v>
                </c:pt>
                <c:pt idx="637">
                  <c:v>702.05172413793105</c:v>
                </c:pt>
                <c:pt idx="638">
                  <c:v>703.33620689655174</c:v>
                </c:pt>
                <c:pt idx="639">
                  <c:v>704.62068965517244</c:v>
                </c:pt>
                <c:pt idx="640">
                  <c:v>705.90517241379314</c:v>
                </c:pt>
                <c:pt idx="641">
                  <c:v>707.18965517241384</c:v>
                </c:pt>
                <c:pt idx="642">
                  <c:v>708.47413793103453</c:v>
                </c:pt>
                <c:pt idx="643">
                  <c:v>709.75862068965523</c:v>
                </c:pt>
                <c:pt idx="644">
                  <c:v>711.04310344827593</c:v>
                </c:pt>
                <c:pt idx="645">
                  <c:v>712.32758620689663</c:v>
                </c:pt>
                <c:pt idx="646">
                  <c:v>713.61206896551732</c:v>
                </c:pt>
                <c:pt idx="647">
                  <c:v>714.89655172413802</c:v>
                </c:pt>
                <c:pt idx="648">
                  <c:v>716.18103448275872</c:v>
                </c:pt>
                <c:pt idx="649">
                  <c:v>717.46551724137942</c:v>
                </c:pt>
                <c:pt idx="650">
                  <c:v>718.75000000000011</c:v>
                </c:pt>
                <c:pt idx="651">
                  <c:v>720.0344827586207</c:v>
                </c:pt>
                <c:pt idx="652">
                  <c:v>721.31896551724139</c:v>
                </c:pt>
                <c:pt idx="653">
                  <c:v>722.60344827586209</c:v>
                </c:pt>
                <c:pt idx="654">
                  <c:v>723.88793103448279</c:v>
                </c:pt>
                <c:pt idx="655">
                  <c:v>725.17241379310349</c:v>
                </c:pt>
                <c:pt idx="656">
                  <c:v>726.45689655172418</c:v>
                </c:pt>
                <c:pt idx="657">
                  <c:v>727.74137931034488</c:v>
                </c:pt>
                <c:pt idx="658">
                  <c:v>729.02586206896558</c:v>
                </c:pt>
                <c:pt idx="659">
                  <c:v>730.31034482758628</c:v>
                </c:pt>
                <c:pt idx="660">
                  <c:v>731.59482758620697</c:v>
                </c:pt>
                <c:pt idx="661">
                  <c:v>732.87931034482767</c:v>
                </c:pt>
                <c:pt idx="662">
                  <c:v>734.16379310344837</c:v>
                </c:pt>
                <c:pt idx="663">
                  <c:v>735.44827586206907</c:v>
                </c:pt>
                <c:pt idx="664">
                  <c:v>736.73275862068976</c:v>
                </c:pt>
                <c:pt idx="665">
                  <c:v>738.01724137931046</c:v>
                </c:pt>
                <c:pt idx="666">
                  <c:v>739.30172413793105</c:v>
                </c:pt>
                <c:pt idx="667">
                  <c:v>740.58620689655174</c:v>
                </c:pt>
                <c:pt idx="668">
                  <c:v>741.87068965517244</c:v>
                </c:pt>
                <c:pt idx="669">
                  <c:v>743.15517241379314</c:v>
                </c:pt>
                <c:pt idx="670">
                  <c:v>744.43965517241384</c:v>
                </c:pt>
                <c:pt idx="671">
                  <c:v>745.72413793103453</c:v>
                </c:pt>
                <c:pt idx="672">
                  <c:v>747.00862068965523</c:v>
                </c:pt>
                <c:pt idx="673">
                  <c:v>748.29310344827593</c:v>
                </c:pt>
                <c:pt idx="674">
                  <c:v>749.57758620689663</c:v>
                </c:pt>
                <c:pt idx="675">
                  <c:v>750.86206896551732</c:v>
                </c:pt>
                <c:pt idx="676">
                  <c:v>752.14655172413802</c:v>
                </c:pt>
                <c:pt idx="677">
                  <c:v>753.43103448275872</c:v>
                </c:pt>
                <c:pt idx="678">
                  <c:v>754.71551724137942</c:v>
                </c:pt>
                <c:pt idx="679">
                  <c:v>756.00000000000011</c:v>
                </c:pt>
                <c:pt idx="680">
                  <c:v>757.28448275862081</c:v>
                </c:pt>
                <c:pt idx="681">
                  <c:v>758.56896551724139</c:v>
                </c:pt>
                <c:pt idx="682">
                  <c:v>759.85344827586209</c:v>
                </c:pt>
                <c:pt idx="683">
                  <c:v>761.13793103448279</c:v>
                </c:pt>
                <c:pt idx="684">
                  <c:v>762.42241379310349</c:v>
                </c:pt>
                <c:pt idx="685">
                  <c:v>763.70689655172418</c:v>
                </c:pt>
                <c:pt idx="686">
                  <c:v>764.99137931034488</c:v>
                </c:pt>
                <c:pt idx="687">
                  <c:v>766.27586206896558</c:v>
                </c:pt>
                <c:pt idx="688">
                  <c:v>767.56034482758628</c:v>
                </c:pt>
                <c:pt idx="689">
                  <c:v>768.84482758620697</c:v>
                </c:pt>
                <c:pt idx="690">
                  <c:v>770.12931034482767</c:v>
                </c:pt>
                <c:pt idx="691">
                  <c:v>771.41379310344837</c:v>
                </c:pt>
                <c:pt idx="692">
                  <c:v>772.69827586206907</c:v>
                </c:pt>
                <c:pt idx="693">
                  <c:v>773.98275862068976</c:v>
                </c:pt>
                <c:pt idx="694">
                  <c:v>775.26724137931046</c:v>
                </c:pt>
                <c:pt idx="695">
                  <c:v>776.55172413793105</c:v>
                </c:pt>
                <c:pt idx="696">
                  <c:v>777.83620689655174</c:v>
                </c:pt>
                <c:pt idx="697">
                  <c:v>779.12068965517244</c:v>
                </c:pt>
                <c:pt idx="698">
                  <c:v>780.40517241379314</c:v>
                </c:pt>
                <c:pt idx="699">
                  <c:v>781.68965517241384</c:v>
                </c:pt>
                <c:pt idx="700">
                  <c:v>782.97413793103453</c:v>
                </c:pt>
                <c:pt idx="701">
                  <c:v>784.25862068965523</c:v>
                </c:pt>
                <c:pt idx="702">
                  <c:v>785.54310344827593</c:v>
                </c:pt>
                <c:pt idx="703">
                  <c:v>786.82758620689663</c:v>
                </c:pt>
                <c:pt idx="704">
                  <c:v>788.11206896551732</c:v>
                </c:pt>
                <c:pt idx="705">
                  <c:v>789.39655172413802</c:v>
                </c:pt>
                <c:pt idx="706">
                  <c:v>790.68103448275872</c:v>
                </c:pt>
                <c:pt idx="707">
                  <c:v>791.96551724137942</c:v>
                </c:pt>
                <c:pt idx="708">
                  <c:v>793.25000000000011</c:v>
                </c:pt>
                <c:pt idx="709">
                  <c:v>794.53448275862081</c:v>
                </c:pt>
                <c:pt idx="710">
                  <c:v>795.81896551724139</c:v>
                </c:pt>
                <c:pt idx="711">
                  <c:v>797.10344827586209</c:v>
                </c:pt>
                <c:pt idx="712">
                  <c:v>798.38793103448279</c:v>
                </c:pt>
                <c:pt idx="713">
                  <c:v>799.67241379310349</c:v>
                </c:pt>
                <c:pt idx="714">
                  <c:v>800.95689655172418</c:v>
                </c:pt>
                <c:pt idx="715">
                  <c:v>802.24137931034488</c:v>
                </c:pt>
                <c:pt idx="716">
                  <c:v>803.52586206896558</c:v>
                </c:pt>
                <c:pt idx="717">
                  <c:v>804.81034482758628</c:v>
                </c:pt>
                <c:pt idx="718">
                  <c:v>806.09482758620697</c:v>
                </c:pt>
                <c:pt idx="719">
                  <c:v>807.37931034482767</c:v>
                </c:pt>
                <c:pt idx="720">
                  <c:v>808.66379310344837</c:v>
                </c:pt>
                <c:pt idx="721">
                  <c:v>809.94827586206907</c:v>
                </c:pt>
                <c:pt idx="722">
                  <c:v>811.23275862068976</c:v>
                </c:pt>
                <c:pt idx="723">
                  <c:v>812.51724137931046</c:v>
                </c:pt>
                <c:pt idx="724">
                  <c:v>813.80172413793116</c:v>
                </c:pt>
                <c:pt idx="725">
                  <c:v>815.08620689655174</c:v>
                </c:pt>
                <c:pt idx="726">
                  <c:v>816.37068965517244</c:v>
                </c:pt>
                <c:pt idx="727">
                  <c:v>817.65517241379314</c:v>
                </c:pt>
                <c:pt idx="728">
                  <c:v>818.93965517241384</c:v>
                </c:pt>
                <c:pt idx="729">
                  <c:v>820.22413793103453</c:v>
                </c:pt>
                <c:pt idx="730">
                  <c:v>821.50862068965523</c:v>
                </c:pt>
                <c:pt idx="731">
                  <c:v>822.79310344827593</c:v>
                </c:pt>
                <c:pt idx="732">
                  <c:v>824.07758620689663</c:v>
                </c:pt>
                <c:pt idx="733">
                  <c:v>825.36206896551732</c:v>
                </c:pt>
                <c:pt idx="734">
                  <c:v>826.64655172413802</c:v>
                </c:pt>
                <c:pt idx="735">
                  <c:v>827.93103448275872</c:v>
                </c:pt>
                <c:pt idx="736">
                  <c:v>829.21551724137942</c:v>
                </c:pt>
                <c:pt idx="737">
                  <c:v>830.50000000000011</c:v>
                </c:pt>
                <c:pt idx="738">
                  <c:v>831.78448275862081</c:v>
                </c:pt>
                <c:pt idx="739">
                  <c:v>833.06896551724139</c:v>
                </c:pt>
                <c:pt idx="740">
                  <c:v>834.35344827586209</c:v>
                </c:pt>
                <c:pt idx="741">
                  <c:v>835.63793103448279</c:v>
                </c:pt>
                <c:pt idx="742">
                  <c:v>836.92241379310349</c:v>
                </c:pt>
                <c:pt idx="743">
                  <c:v>838.20689655172418</c:v>
                </c:pt>
                <c:pt idx="744">
                  <c:v>839.49137931034488</c:v>
                </c:pt>
                <c:pt idx="745">
                  <c:v>840.77586206896558</c:v>
                </c:pt>
                <c:pt idx="746">
                  <c:v>842.06034482758628</c:v>
                </c:pt>
                <c:pt idx="747">
                  <c:v>843.34482758620697</c:v>
                </c:pt>
                <c:pt idx="748">
                  <c:v>844.62931034482767</c:v>
                </c:pt>
                <c:pt idx="749">
                  <c:v>845.91379310344837</c:v>
                </c:pt>
                <c:pt idx="750">
                  <c:v>847.19827586206907</c:v>
                </c:pt>
                <c:pt idx="751">
                  <c:v>848.48275862068976</c:v>
                </c:pt>
                <c:pt idx="752">
                  <c:v>849.76724137931046</c:v>
                </c:pt>
                <c:pt idx="753">
                  <c:v>851.05172413793116</c:v>
                </c:pt>
                <c:pt idx="754">
                  <c:v>852.33620689655174</c:v>
                </c:pt>
                <c:pt idx="755">
                  <c:v>853.62068965517244</c:v>
                </c:pt>
                <c:pt idx="756">
                  <c:v>854.90517241379314</c:v>
                </c:pt>
                <c:pt idx="757">
                  <c:v>856.18965517241384</c:v>
                </c:pt>
                <c:pt idx="758">
                  <c:v>857.47413793103453</c:v>
                </c:pt>
                <c:pt idx="759">
                  <c:v>858.75862068965523</c:v>
                </c:pt>
                <c:pt idx="760">
                  <c:v>860.04310344827593</c:v>
                </c:pt>
                <c:pt idx="761">
                  <c:v>861.32758620689663</c:v>
                </c:pt>
                <c:pt idx="762">
                  <c:v>862.61206896551732</c:v>
                </c:pt>
                <c:pt idx="763">
                  <c:v>863.89655172413802</c:v>
                </c:pt>
                <c:pt idx="764">
                  <c:v>865.18103448275872</c:v>
                </c:pt>
                <c:pt idx="765">
                  <c:v>866.46551724137942</c:v>
                </c:pt>
                <c:pt idx="766">
                  <c:v>867.75000000000011</c:v>
                </c:pt>
                <c:pt idx="767">
                  <c:v>869.03448275862081</c:v>
                </c:pt>
                <c:pt idx="768">
                  <c:v>870.31896551724151</c:v>
                </c:pt>
                <c:pt idx="769">
                  <c:v>871.60344827586209</c:v>
                </c:pt>
                <c:pt idx="770">
                  <c:v>872.88793103448279</c:v>
                </c:pt>
                <c:pt idx="771">
                  <c:v>874.17241379310349</c:v>
                </c:pt>
                <c:pt idx="772">
                  <c:v>875.45689655172418</c:v>
                </c:pt>
                <c:pt idx="773">
                  <c:v>876.74137931034488</c:v>
                </c:pt>
                <c:pt idx="774">
                  <c:v>878.02586206896558</c:v>
                </c:pt>
                <c:pt idx="775">
                  <c:v>879.31034482758628</c:v>
                </c:pt>
                <c:pt idx="776">
                  <c:v>880.59482758620697</c:v>
                </c:pt>
                <c:pt idx="777">
                  <c:v>881.87931034482767</c:v>
                </c:pt>
                <c:pt idx="778">
                  <c:v>883.16379310344837</c:v>
                </c:pt>
                <c:pt idx="779">
                  <c:v>884.44827586206907</c:v>
                </c:pt>
                <c:pt idx="780">
                  <c:v>885.73275862068976</c:v>
                </c:pt>
                <c:pt idx="781">
                  <c:v>887.01724137931046</c:v>
                </c:pt>
                <c:pt idx="782">
                  <c:v>888.30172413793116</c:v>
                </c:pt>
                <c:pt idx="783">
                  <c:v>889.58620689655174</c:v>
                </c:pt>
                <c:pt idx="784">
                  <c:v>890.87068965517244</c:v>
                </c:pt>
                <c:pt idx="785">
                  <c:v>892.15517241379314</c:v>
                </c:pt>
                <c:pt idx="786">
                  <c:v>893.43965517241384</c:v>
                </c:pt>
                <c:pt idx="787">
                  <c:v>894.72413793103453</c:v>
                </c:pt>
                <c:pt idx="788">
                  <c:v>896.00862068965523</c:v>
                </c:pt>
                <c:pt idx="789">
                  <c:v>897.29310344827593</c:v>
                </c:pt>
                <c:pt idx="790">
                  <c:v>898.57758620689663</c:v>
                </c:pt>
                <c:pt idx="791">
                  <c:v>899.86206896551732</c:v>
                </c:pt>
                <c:pt idx="792">
                  <c:v>901.14655172413802</c:v>
                </c:pt>
                <c:pt idx="793">
                  <c:v>902.43103448275872</c:v>
                </c:pt>
                <c:pt idx="794">
                  <c:v>903.71551724137942</c:v>
                </c:pt>
                <c:pt idx="795">
                  <c:v>905.00000000000011</c:v>
                </c:pt>
                <c:pt idx="796">
                  <c:v>906.28448275862081</c:v>
                </c:pt>
                <c:pt idx="797">
                  <c:v>907.56896551724151</c:v>
                </c:pt>
                <c:pt idx="798">
                  <c:v>908.85344827586221</c:v>
                </c:pt>
                <c:pt idx="799">
                  <c:v>910.1379310344829</c:v>
                </c:pt>
                <c:pt idx="800">
                  <c:v>911.4224137931036</c:v>
                </c:pt>
                <c:pt idx="801">
                  <c:v>912.7068965517243</c:v>
                </c:pt>
                <c:pt idx="802">
                  <c:v>913.991379310345</c:v>
                </c:pt>
                <c:pt idx="803">
                  <c:v>915.27586206896569</c:v>
                </c:pt>
                <c:pt idx="804">
                  <c:v>916.56034482758639</c:v>
                </c:pt>
                <c:pt idx="805">
                  <c:v>917.84482758620686</c:v>
                </c:pt>
                <c:pt idx="806">
                  <c:v>919.12931034482756</c:v>
                </c:pt>
                <c:pt idx="807">
                  <c:v>920.41379310344826</c:v>
                </c:pt>
                <c:pt idx="808">
                  <c:v>921.69827586206895</c:v>
                </c:pt>
                <c:pt idx="809">
                  <c:v>922.98275862068965</c:v>
                </c:pt>
                <c:pt idx="810">
                  <c:v>924.26724137931035</c:v>
                </c:pt>
                <c:pt idx="811">
                  <c:v>925.55172413793105</c:v>
                </c:pt>
                <c:pt idx="812">
                  <c:v>926.83620689655174</c:v>
                </c:pt>
                <c:pt idx="813">
                  <c:v>928.12068965517244</c:v>
                </c:pt>
                <c:pt idx="814">
                  <c:v>929.40517241379314</c:v>
                </c:pt>
                <c:pt idx="815">
                  <c:v>930.68965517241384</c:v>
                </c:pt>
                <c:pt idx="816">
                  <c:v>931.97413793103453</c:v>
                </c:pt>
                <c:pt idx="817">
                  <c:v>933.25862068965523</c:v>
                </c:pt>
                <c:pt idx="818">
                  <c:v>934.54310344827593</c:v>
                </c:pt>
                <c:pt idx="819">
                  <c:v>935.82758620689663</c:v>
                </c:pt>
                <c:pt idx="820">
                  <c:v>937.11206896551732</c:v>
                </c:pt>
                <c:pt idx="821">
                  <c:v>938.39655172413802</c:v>
                </c:pt>
                <c:pt idx="822">
                  <c:v>939.68103448275872</c:v>
                </c:pt>
                <c:pt idx="823">
                  <c:v>940.96551724137942</c:v>
                </c:pt>
                <c:pt idx="824">
                  <c:v>942.25000000000011</c:v>
                </c:pt>
                <c:pt idx="825">
                  <c:v>943.53448275862081</c:v>
                </c:pt>
                <c:pt idx="826">
                  <c:v>944.81896551724151</c:v>
                </c:pt>
                <c:pt idx="827">
                  <c:v>946.10344827586221</c:v>
                </c:pt>
                <c:pt idx="828">
                  <c:v>947.3879310344829</c:v>
                </c:pt>
                <c:pt idx="829">
                  <c:v>948.6724137931036</c:v>
                </c:pt>
                <c:pt idx="830">
                  <c:v>949.9568965517243</c:v>
                </c:pt>
                <c:pt idx="831">
                  <c:v>951.241379310345</c:v>
                </c:pt>
                <c:pt idx="832">
                  <c:v>952.52586206896569</c:v>
                </c:pt>
                <c:pt idx="833">
                  <c:v>953.81034482758639</c:v>
                </c:pt>
                <c:pt idx="834">
                  <c:v>955.09482758620686</c:v>
                </c:pt>
                <c:pt idx="835">
                  <c:v>956.37931034482756</c:v>
                </c:pt>
                <c:pt idx="836">
                  <c:v>957.66379310344826</c:v>
                </c:pt>
                <c:pt idx="837">
                  <c:v>958.94827586206895</c:v>
                </c:pt>
                <c:pt idx="838">
                  <c:v>960.23275862068965</c:v>
                </c:pt>
                <c:pt idx="839">
                  <c:v>961.51724137931035</c:v>
                </c:pt>
                <c:pt idx="840">
                  <c:v>962.80172413793105</c:v>
                </c:pt>
                <c:pt idx="841">
                  <c:v>964.08620689655174</c:v>
                </c:pt>
                <c:pt idx="842">
                  <c:v>965.37068965517244</c:v>
                </c:pt>
                <c:pt idx="843">
                  <c:v>966.65517241379314</c:v>
                </c:pt>
                <c:pt idx="844">
                  <c:v>967.93965517241384</c:v>
                </c:pt>
                <c:pt idx="845">
                  <c:v>969.22413793103453</c:v>
                </c:pt>
                <c:pt idx="846">
                  <c:v>970.50862068965523</c:v>
                </c:pt>
                <c:pt idx="847">
                  <c:v>971.79310344827593</c:v>
                </c:pt>
                <c:pt idx="848">
                  <c:v>973.07758620689663</c:v>
                </c:pt>
                <c:pt idx="849">
                  <c:v>974.36206896551732</c:v>
                </c:pt>
                <c:pt idx="850">
                  <c:v>975.64655172413802</c:v>
                </c:pt>
                <c:pt idx="851">
                  <c:v>976.93103448275872</c:v>
                </c:pt>
                <c:pt idx="852">
                  <c:v>978.21551724137942</c:v>
                </c:pt>
                <c:pt idx="853">
                  <c:v>979.50000000000011</c:v>
                </c:pt>
                <c:pt idx="854">
                  <c:v>980.78448275862081</c:v>
                </c:pt>
                <c:pt idx="855">
                  <c:v>982.06896551724151</c:v>
                </c:pt>
                <c:pt idx="856">
                  <c:v>983.35344827586221</c:v>
                </c:pt>
                <c:pt idx="857">
                  <c:v>984.6379310344829</c:v>
                </c:pt>
                <c:pt idx="858">
                  <c:v>985.9224137931036</c:v>
                </c:pt>
                <c:pt idx="859">
                  <c:v>987.2068965517243</c:v>
                </c:pt>
                <c:pt idx="860">
                  <c:v>988.491379310345</c:v>
                </c:pt>
                <c:pt idx="861">
                  <c:v>989.77586206896569</c:v>
                </c:pt>
                <c:pt idx="862">
                  <c:v>991.06034482758639</c:v>
                </c:pt>
                <c:pt idx="863">
                  <c:v>992.34482758620709</c:v>
                </c:pt>
                <c:pt idx="864">
                  <c:v>993.62931034482756</c:v>
                </c:pt>
                <c:pt idx="865">
                  <c:v>994.91379310344826</c:v>
                </c:pt>
                <c:pt idx="866">
                  <c:v>996.19827586206895</c:v>
                </c:pt>
                <c:pt idx="867">
                  <c:v>997.48275862068965</c:v>
                </c:pt>
                <c:pt idx="868">
                  <c:v>998.76724137931035</c:v>
                </c:pt>
                <c:pt idx="869">
                  <c:v>1000.051724137931</c:v>
                </c:pt>
                <c:pt idx="870">
                  <c:v>1001.3362068965517</c:v>
                </c:pt>
                <c:pt idx="871">
                  <c:v>1002.6206896551724</c:v>
                </c:pt>
                <c:pt idx="872">
                  <c:v>1003.9051724137931</c:v>
                </c:pt>
                <c:pt idx="873">
                  <c:v>1005.1896551724138</c:v>
                </c:pt>
                <c:pt idx="874">
                  <c:v>1006.4741379310345</c:v>
                </c:pt>
                <c:pt idx="875">
                  <c:v>1007.7586206896552</c:v>
                </c:pt>
                <c:pt idx="876">
                  <c:v>1009.0431034482759</c:v>
                </c:pt>
                <c:pt idx="877">
                  <c:v>1010.3275862068966</c:v>
                </c:pt>
                <c:pt idx="878">
                  <c:v>1011.6120689655173</c:v>
                </c:pt>
                <c:pt idx="879">
                  <c:v>1012.896551724138</c:v>
                </c:pt>
                <c:pt idx="880">
                  <c:v>1014.1810344827587</c:v>
                </c:pt>
                <c:pt idx="881">
                  <c:v>1015.4655172413794</c:v>
                </c:pt>
                <c:pt idx="882">
                  <c:v>1016.7500000000001</c:v>
                </c:pt>
                <c:pt idx="883">
                  <c:v>1018.0344827586208</c:v>
                </c:pt>
                <c:pt idx="884">
                  <c:v>1019.3189655172415</c:v>
                </c:pt>
                <c:pt idx="885">
                  <c:v>1020.6034482758622</c:v>
                </c:pt>
                <c:pt idx="886">
                  <c:v>1021.8879310344829</c:v>
                </c:pt>
                <c:pt idx="887">
                  <c:v>1023.1724137931036</c:v>
                </c:pt>
                <c:pt idx="888">
                  <c:v>1024.4568965517242</c:v>
                </c:pt>
                <c:pt idx="889">
                  <c:v>1025.7413793103449</c:v>
                </c:pt>
                <c:pt idx="890">
                  <c:v>1027.0258620689656</c:v>
                </c:pt>
                <c:pt idx="891">
                  <c:v>1028.3103448275863</c:v>
                </c:pt>
                <c:pt idx="892">
                  <c:v>1029.594827586207</c:v>
                </c:pt>
                <c:pt idx="893">
                  <c:v>1030.8793103448274</c:v>
                </c:pt>
                <c:pt idx="894">
                  <c:v>1032.1637931034481</c:v>
                </c:pt>
                <c:pt idx="895">
                  <c:v>1033.4482758620688</c:v>
                </c:pt>
                <c:pt idx="896">
                  <c:v>1034.7327586206895</c:v>
                </c:pt>
                <c:pt idx="897">
                  <c:v>1036.0172413793102</c:v>
                </c:pt>
                <c:pt idx="898">
                  <c:v>1037.3017241379309</c:v>
                </c:pt>
                <c:pt idx="899">
                  <c:v>1038.5862068965516</c:v>
                </c:pt>
                <c:pt idx="900">
                  <c:v>1039.8706896551723</c:v>
                </c:pt>
                <c:pt idx="901">
                  <c:v>1041.155172413793</c:v>
                </c:pt>
                <c:pt idx="902">
                  <c:v>1042.4396551724137</c:v>
                </c:pt>
                <c:pt idx="903">
                  <c:v>1043.7241379310344</c:v>
                </c:pt>
                <c:pt idx="904">
                  <c:v>1045.0086206896551</c:v>
                </c:pt>
                <c:pt idx="905">
                  <c:v>1046.2931034482758</c:v>
                </c:pt>
                <c:pt idx="906">
                  <c:v>1047.5775862068965</c:v>
                </c:pt>
                <c:pt idx="907">
                  <c:v>1048.8620689655172</c:v>
                </c:pt>
                <c:pt idx="908">
                  <c:v>1050.1465517241379</c:v>
                </c:pt>
                <c:pt idx="909">
                  <c:v>1051.4310344827586</c:v>
                </c:pt>
                <c:pt idx="910">
                  <c:v>1052.7155172413793</c:v>
                </c:pt>
                <c:pt idx="911">
                  <c:v>1054</c:v>
                </c:pt>
                <c:pt idx="912">
                  <c:v>1055.2844827586207</c:v>
                </c:pt>
                <c:pt idx="913">
                  <c:v>1056.5689655172414</c:v>
                </c:pt>
                <c:pt idx="914">
                  <c:v>1057.8534482758621</c:v>
                </c:pt>
                <c:pt idx="915">
                  <c:v>1059.1379310344828</c:v>
                </c:pt>
                <c:pt idx="916">
                  <c:v>1060.4224137931035</c:v>
                </c:pt>
                <c:pt idx="917">
                  <c:v>1061.7068965517242</c:v>
                </c:pt>
                <c:pt idx="918">
                  <c:v>1062.9913793103449</c:v>
                </c:pt>
                <c:pt idx="919">
                  <c:v>1064.2758620689656</c:v>
                </c:pt>
                <c:pt idx="920">
                  <c:v>1065.5603448275863</c:v>
                </c:pt>
                <c:pt idx="921">
                  <c:v>1066.844827586207</c:v>
                </c:pt>
                <c:pt idx="922">
                  <c:v>1068.1293103448274</c:v>
                </c:pt>
                <c:pt idx="923">
                  <c:v>1069.4137931034481</c:v>
                </c:pt>
                <c:pt idx="924">
                  <c:v>1070.6982758620688</c:v>
                </c:pt>
                <c:pt idx="925">
                  <c:v>1071.9827586206895</c:v>
                </c:pt>
                <c:pt idx="926">
                  <c:v>1073.2672413793102</c:v>
                </c:pt>
                <c:pt idx="927">
                  <c:v>1074.5517241379309</c:v>
                </c:pt>
                <c:pt idx="928">
                  <c:v>1075.8362068965516</c:v>
                </c:pt>
                <c:pt idx="929">
                  <c:v>1077.1206896551723</c:v>
                </c:pt>
                <c:pt idx="930">
                  <c:v>1078.405172413793</c:v>
                </c:pt>
                <c:pt idx="931">
                  <c:v>1079.6896551724137</c:v>
                </c:pt>
                <c:pt idx="932">
                  <c:v>1080.9741379310344</c:v>
                </c:pt>
                <c:pt idx="933">
                  <c:v>1082.2586206896551</c:v>
                </c:pt>
                <c:pt idx="934">
                  <c:v>1083.5431034482758</c:v>
                </c:pt>
                <c:pt idx="935">
                  <c:v>1084.8275862068965</c:v>
                </c:pt>
                <c:pt idx="936">
                  <c:v>1086.1120689655172</c:v>
                </c:pt>
                <c:pt idx="937">
                  <c:v>1087.3965517241379</c:v>
                </c:pt>
                <c:pt idx="938">
                  <c:v>1088.6810344827586</c:v>
                </c:pt>
                <c:pt idx="939">
                  <c:v>1089.9655172413793</c:v>
                </c:pt>
                <c:pt idx="940">
                  <c:v>1091.25</c:v>
                </c:pt>
                <c:pt idx="941">
                  <c:v>1092.5344827586207</c:v>
                </c:pt>
                <c:pt idx="942">
                  <c:v>1093.8189655172414</c:v>
                </c:pt>
                <c:pt idx="943">
                  <c:v>1095.1034482758621</c:v>
                </c:pt>
                <c:pt idx="944">
                  <c:v>1096.3879310344828</c:v>
                </c:pt>
                <c:pt idx="945">
                  <c:v>1097.6724137931035</c:v>
                </c:pt>
                <c:pt idx="946">
                  <c:v>1098.9568965517242</c:v>
                </c:pt>
                <c:pt idx="947">
                  <c:v>1100.2413793103449</c:v>
                </c:pt>
                <c:pt idx="948">
                  <c:v>1101.5258620689656</c:v>
                </c:pt>
                <c:pt idx="949">
                  <c:v>1102.8103448275863</c:v>
                </c:pt>
                <c:pt idx="950">
                  <c:v>1104.094827586207</c:v>
                </c:pt>
                <c:pt idx="951">
                  <c:v>1105.3793103448274</c:v>
                </c:pt>
                <c:pt idx="952">
                  <c:v>1106.6637931034481</c:v>
                </c:pt>
                <c:pt idx="953">
                  <c:v>1107.9482758620688</c:v>
                </c:pt>
                <c:pt idx="954">
                  <c:v>1109.2327586206895</c:v>
                </c:pt>
                <c:pt idx="955">
                  <c:v>1110.5172413793102</c:v>
                </c:pt>
                <c:pt idx="956">
                  <c:v>1111.8017241379309</c:v>
                </c:pt>
                <c:pt idx="957">
                  <c:v>1113.0862068965516</c:v>
                </c:pt>
                <c:pt idx="958">
                  <c:v>1114.3706896551723</c:v>
                </c:pt>
                <c:pt idx="959">
                  <c:v>1115.655172413793</c:v>
                </c:pt>
                <c:pt idx="960">
                  <c:v>1116.9396551724137</c:v>
                </c:pt>
                <c:pt idx="961">
                  <c:v>1118.2241379310344</c:v>
                </c:pt>
                <c:pt idx="962">
                  <c:v>1119.5086206896551</c:v>
                </c:pt>
                <c:pt idx="963">
                  <c:v>1120.7931034482758</c:v>
                </c:pt>
                <c:pt idx="964">
                  <c:v>1122.0775862068965</c:v>
                </c:pt>
                <c:pt idx="965">
                  <c:v>1123.3620689655172</c:v>
                </c:pt>
                <c:pt idx="966">
                  <c:v>1124.6465517241379</c:v>
                </c:pt>
                <c:pt idx="967">
                  <c:v>1125.9310344827586</c:v>
                </c:pt>
                <c:pt idx="968">
                  <c:v>1127.2155172413793</c:v>
                </c:pt>
                <c:pt idx="969">
                  <c:v>1128.5</c:v>
                </c:pt>
                <c:pt idx="970">
                  <c:v>1129.7844827586207</c:v>
                </c:pt>
                <c:pt idx="971">
                  <c:v>1131.0689655172414</c:v>
                </c:pt>
                <c:pt idx="972">
                  <c:v>1132.3534482758621</c:v>
                </c:pt>
                <c:pt idx="973">
                  <c:v>1133.6379310344828</c:v>
                </c:pt>
                <c:pt idx="974">
                  <c:v>1134.9224137931035</c:v>
                </c:pt>
                <c:pt idx="975">
                  <c:v>1136.2068965517242</c:v>
                </c:pt>
                <c:pt idx="976">
                  <c:v>1137.4913793103449</c:v>
                </c:pt>
                <c:pt idx="977">
                  <c:v>1138.7758620689656</c:v>
                </c:pt>
                <c:pt idx="978">
                  <c:v>1140.0603448275863</c:v>
                </c:pt>
                <c:pt idx="979">
                  <c:v>1141.344827586207</c:v>
                </c:pt>
                <c:pt idx="980">
                  <c:v>1142.6293103448277</c:v>
                </c:pt>
                <c:pt idx="981">
                  <c:v>1143.9137931034481</c:v>
                </c:pt>
                <c:pt idx="982">
                  <c:v>1145.1982758620688</c:v>
                </c:pt>
                <c:pt idx="983">
                  <c:v>1146.4827586206895</c:v>
                </c:pt>
                <c:pt idx="984">
                  <c:v>1147.7672413793102</c:v>
                </c:pt>
                <c:pt idx="985">
                  <c:v>1149.0517241379309</c:v>
                </c:pt>
                <c:pt idx="986">
                  <c:v>1150.3362068965516</c:v>
                </c:pt>
                <c:pt idx="987">
                  <c:v>1151.6206896551723</c:v>
                </c:pt>
                <c:pt idx="988">
                  <c:v>1152.905172413793</c:v>
                </c:pt>
                <c:pt idx="989">
                  <c:v>1154.1896551724137</c:v>
                </c:pt>
                <c:pt idx="990">
                  <c:v>1155.4741379310344</c:v>
                </c:pt>
                <c:pt idx="991">
                  <c:v>1156.7586206896551</c:v>
                </c:pt>
                <c:pt idx="992">
                  <c:v>1158.0431034482758</c:v>
                </c:pt>
                <c:pt idx="993">
                  <c:v>1159.3275862068965</c:v>
                </c:pt>
                <c:pt idx="994">
                  <c:v>1160.6120689655172</c:v>
                </c:pt>
                <c:pt idx="995">
                  <c:v>1161.8965517241379</c:v>
                </c:pt>
                <c:pt idx="996">
                  <c:v>1163.1810344827586</c:v>
                </c:pt>
                <c:pt idx="997">
                  <c:v>1164.4655172413793</c:v>
                </c:pt>
                <c:pt idx="998">
                  <c:v>1165.75</c:v>
                </c:pt>
                <c:pt idx="999">
                  <c:v>1167.0344827586207</c:v>
                </c:pt>
              </c:numCache>
            </c:numRef>
          </c:xVal>
          <c:yVal>
            <c:numRef>
              <c:f>'1943 90cm'!$V$3:$V$1002</c:f>
              <c:numCache>
                <c:formatCode>General</c:formatCode>
                <c:ptCount val="1000"/>
                <c:pt idx="0">
                  <c:v>8.1818181818181859E-3</c:v>
                </c:pt>
                <c:pt idx="1">
                  <c:v>-8.1818181818180818E-4</c:v>
                </c:pt>
                <c:pt idx="2">
                  <c:v>6.1818181818181911E-3</c:v>
                </c:pt>
                <c:pt idx="3">
                  <c:v>2.681818181818188E-3</c:v>
                </c:pt>
                <c:pt idx="4">
                  <c:v>1.6818181818181871E-3</c:v>
                </c:pt>
                <c:pt idx="5">
                  <c:v>-4.3181818181818113E-3</c:v>
                </c:pt>
                <c:pt idx="6">
                  <c:v>4.1818181818181893E-3</c:v>
                </c:pt>
                <c:pt idx="7">
                  <c:v>1.1818181818181867E-3</c:v>
                </c:pt>
                <c:pt idx="8">
                  <c:v>1.6818181818181871E-3</c:v>
                </c:pt>
                <c:pt idx="9">
                  <c:v>2.681818181818188E-3</c:v>
                </c:pt>
                <c:pt idx="10">
                  <c:v>3.1681818181818186E-2</c:v>
                </c:pt>
                <c:pt idx="11">
                  <c:v>1.268181818181819E-2</c:v>
                </c:pt>
                <c:pt idx="12">
                  <c:v>3.4181818181818188E-2</c:v>
                </c:pt>
                <c:pt idx="13">
                  <c:v>1.5681818181818193E-2</c:v>
                </c:pt>
                <c:pt idx="14">
                  <c:v>-8.8181818181818153E-3</c:v>
                </c:pt>
                <c:pt idx="15">
                  <c:v>8.6818181818181864E-3</c:v>
                </c:pt>
                <c:pt idx="16">
                  <c:v>4.6818181818181898E-3</c:v>
                </c:pt>
                <c:pt idx="17">
                  <c:v>1.8181818181818576E-4</c:v>
                </c:pt>
                <c:pt idx="18">
                  <c:v>9.1818181818181868E-3</c:v>
                </c:pt>
                <c:pt idx="19">
                  <c:v>5.6818181818181906E-3</c:v>
                </c:pt>
                <c:pt idx="20">
                  <c:v>5.6818181818181906E-3</c:v>
                </c:pt>
                <c:pt idx="21">
                  <c:v>6.8181818181818621E-4</c:v>
                </c:pt>
                <c:pt idx="22">
                  <c:v>1.6818181818181871E-3</c:v>
                </c:pt>
                <c:pt idx="23">
                  <c:v>7.181818181818192E-3</c:v>
                </c:pt>
                <c:pt idx="24">
                  <c:v>2.1818181818181875E-3</c:v>
                </c:pt>
                <c:pt idx="25">
                  <c:v>7.6818181818181924E-3</c:v>
                </c:pt>
                <c:pt idx="26">
                  <c:v>5.6818181818181906E-3</c:v>
                </c:pt>
                <c:pt idx="27">
                  <c:v>4.1818181818181893E-3</c:v>
                </c:pt>
                <c:pt idx="28">
                  <c:v>3.6818181818181889E-3</c:v>
                </c:pt>
                <c:pt idx="29">
                  <c:v>6.8181818181818621E-4</c:v>
                </c:pt>
                <c:pt idx="30">
                  <c:v>1.8181818181818576E-4</c:v>
                </c:pt>
                <c:pt idx="31">
                  <c:v>1.2181818181818189E-2</c:v>
                </c:pt>
                <c:pt idx="32">
                  <c:v>5.6818181818181906E-3</c:v>
                </c:pt>
                <c:pt idx="33">
                  <c:v>4.418181818181819E-2</c:v>
                </c:pt>
                <c:pt idx="34">
                  <c:v>-3.3181818181818104E-3</c:v>
                </c:pt>
                <c:pt idx="35">
                  <c:v>-1.3181818181818086E-3</c:v>
                </c:pt>
                <c:pt idx="36">
                  <c:v>3.1818181818181884E-3</c:v>
                </c:pt>
                <c:pt idx="37">
                  <c:v>1.8181818181818576E-4</c:v>
                </c:pt>
                <c:pt idx="38">
                  <c:v>9.6818181818181873E-3</c:v>
                </c:pt>
                <c:pt idx="39">
                  <c:v>1.0181818181818188E-2</c:v>
                </c:pt>
                <c:pt idx="40">
                  <c:v>8.1818181818181859E-3</c:v>
                </c:pt>
                <c:pt idx="41">
                  <c:v>1.8181818181818576E-4</c:v>
                </c:pt>
                <c:pt idx="42">
                  <c:v>3.6818181818181889E-3</c:v>
                </c:pt>
                <c:pt idx="43">
                  <c:v>8.6818181818181864E-3</c:v>
                </c:pt>
                <c:pt idx="44">
                  <c:v>-8.1818181818180818E-4</c:v>
                </c:pt>
                <c:pt idx="45">
                  <c:v>2.1818181818181875E-3</c:v>
                </c:pt>
                <c:pt idx="46">
                  <c:v>6.6818181818181915E-3</c:v>
                </c:pt>
                <c:pt idx="47">
                  <c:v>5.6818181818181906E-3</c:v>
                </c:pt>
                <c:pt idx="48">
                  <c:v>4.6818181818181898E-3</c:v>
                </c:pt>
                <c:pt idx="49">
                  <c:v>6.6818181818181915E-3</c:v>
                </c:pt>
                <c:pt idx="50">
                  <c:v>1.7181818181818187E-2</c:v>
                </c:pt>
                <c:pt idx="51">
                  <c:v>7.181818181818192E-3</c:v>
                </c:pt>
                <c:pt idx="52">
                  <c:v>-1.0818181818181817E-2</c:v>
                </c:pt>
                <c:pt idx="53">
                  <c:v>4.6818181818181898E-3</c:v>
                </c:pt>
                <c:pt idx="54">
                  <c:v>1.0681818181818188E-2</c:v>
                </c:pt>
                <c:pt idx="55">
                  <c:v>7.6818181818181924E-3</c:v>
                </c:pt>
                <c:pt idx="56">
                  <c:v>8.1818181818181859E-3</c:v>
                </c:pt>
                <c:pt idx="57">
                  <c:v>4.1818181818181893E-3</c:v>
                </c:pt>
                <c:pt idx="58">
                  <c:v>4.1818181818181893E-3</c:v>
                </c:pt>
                <c:pt idx="59">
                  <c:v>-1.1318181818181818E-2</c:v>
                </c:pt>
                <c:pt idx="60">
                  <c:v>5.6818181818181906E-3</c:v>
                </c:pt>
                <c:pt idx="61">
                  <c:v>5.6818181818181906E-3</c:v>
                </c:pt>
                <c:pt idx="62">
                  <c:v>1.4681818181818192E-2</c:v>
                </c:pt>
                <c:pt idx="63">
                  <c:v>-3.1818181818180774E-4</c:v>
                </c:pt>
                <c:pt idx="64">
                  <c:v>4.1818181818181893E-3</c:v>
                </c:pt>
                <c:pt idx="65">
                  <c:v>8.6818181818181864E-3</c:v>
                </c:pt>
                <c:pt idx="66">
                  <c:v>4.1818181818181893E-3</c:v>
                </c:pt>
                <c:pt idx="67">
                  <c:v>5.1818181818181902E-3</c:v>
                </c:pt>
                <c:pt idx="68">
                  <c:v>2.681818181818188E-3</c:v>
                </c:pt>
                <c:pt idx="69">
                  <c:v>3.1818181818181884E-3</c:v>
                </c:pt>
                <c:pt idx="70">
                  <c:v>6.1818181818181911E-3</c:v>
                </c:pt>
                <c:pt idx="71">
                  <c:v>4.1818181818181893E-3</c:v>
                </c:pt>
                <c:pt idx="72">
                  <c:v>3.1818181818181884E-3</c:v>
                </c:pt>
                <c:pt idx="73">
                  <c:v>7.181818181818192E-3</c:v>
                </c:pt>
                <c:pt idx="74">
                  <c:v>2.681818181818188E-3</c:v>
                </c:pt>
                <c:pt idx="75">
                  <c:v>5.1818181818181902E-3</c:v>
                </c:pt>
                <c:pt idx="76">
                  <c:v>5.6818181818181906E-3</c:v>
                </c:pt>
                <c:pt idx="77">
                  <c:v>-8.1818181818180818E-4</c:v>
                </c:pt>
                <c:pt idx="78">
                  <c:v>5.6818181818181906E-3</c:v>
                </c:pt>
                <c:pt idx="79">
                  <c:v>8.1818181818181859E-3</c:v>
                </c:pt>
                <c:pt idx="80">
                  <c:v>4.1818181818181893E-3</c:v>
                </c:pt>
                <c:pt idx="81">
                  <c:v>4.1818181818181893E-3</c:v>
                </c:pt>
                <c:pt idx="82">
                  <c:v>5.1818181818181902E-3</c:v>
                </c:pt>
                <c:pt idx="83">
                  <c:v>4.6818181818181898E-3</c:v>
                </c:pt>
                <c:pt idx="84">
                  <c:v>7.181818181818192E-3</c:v>
                </c:pt>
                <c:pt idx="85">
                  <c:v>7.181818181818192E-3</c:v>
                </c:pt>
                <c:pt idx="86">
                  <c:v>4.1818181818181893E-3</c:v>
                </c:pt>
                <c:pt idx="87">
                  <c:v>1.0181818181818188E-2</c:v>
                </c:pt>
                <c:pt idx="88">
                  <c:v>3.1818181818181884E-3</c:v>
                </c:pt>
                <c:pt idx="89">
                  <c:v>1.8181818181818576E-4</c:v>
                </c:pt>
                <c:pt idx="90">
                  <c:v>6.6818181818181915E-3</c:v>
                </c:pt>
                <c:pt idx="91">
                  <c:v>6.1818181818181911E-3</c:v>
                </c:pt>
                <c:pt idx="92">
                  <c:v>7.6818181818181924E-3</c:v>
                </c:pt>
                <c:pt idx="93">
                  <c:v>3.6818181818181889E-3</c:v>
                </c:pt>
                <c:pt idx="94">
                  <c:v>6.6818181818181915E-3</c:v>
                </c:pt>
                <c:pt idx="95">
                  <c:v>5.6818181818181906E-3</c:v>
                </c:pt>
                <c:pt idx="96">
                  <c:v>8.6818181818181864E-3</c:v>
                </c:pt>
                <c:pt idx="97">
                  <c:v>1.0681818181818188E-2</c:v>
                </c:pt>
                <c:pt idx="98">
                  <c:v>2.681818181818188E-3</c:v>
                </c:pt>
                <c:pt idx="99">
                  <c:v>0.16718181818181818</c:v>
                </c:pt>
                <c:pt idx="100">
                  <c:v>1.2466818181818182</c:v>
                </c:pt>
                <c:pt idx="101">
                  <c:v>1.1291818181818183</c:v>
                </c:pt>
                <c:pt idx="102">
                  <c:v>0.9716818181818182</c:v>
                </c:pt>
                <c:pt idx="103">
                  <c:v>0.95768181818181819</c:v>
                </c:pt>
                <c:pt idx="104">
                  <c:v>0.90268181818181814</c:v>
                </c:pt>
                <c:pt idx="105">
                  <c:v>0.84918181818181815</c:v>
                </c:pt>
                <c:pt idx="106">
                  <c:v>0.89868181818181814</c:v>
                </c:pt>
                <c:pt idx="107">
                  <c:v>0.93568181818181817</c:v>
                </c:pt>
                <c:pt idx="108">
                  <c:v>0.88218181818181818</c:v>
                </c:pt>
                <c:pt idx="109">
                  <c:v>0.80368181818181816</c:v>
                </c:pt>
                <c:pt idx="110">
                  <c:v>0.8446818181818182</c:v>
                </c:pt>
                <c:pt idx="111">
                  <c:v>0.86268181818181822</c:v>
                </c:pt>
                <c:pt idx="112">
                  <c:v>0.84818181818181815</c:v>
                </c:pt>
                <c:pt idx="113">
                  <c:v>0.81218181818181812</c:v>
                </c:pt>
                <c:pt idx="114">
                  <c:v>0.81018181818181811</c:v>
                </c:pt>
                <c:pt idx="115">
                  <c:v>0.82418181818181813</c:v>
                </c:pt>
                <c:pt idx="116">
                  <c:v>0.82218181818181812</c:v>
                </c:pt>
                <c:pt idx="117">
                  <c:v>0.83818181818181814</c:v>
                </c:pt>
                <c:pt idx="118">
                  <c:v>0.83368181818181819</c:v>
                </c:pt>
                <c:pt idx="119">
                  <c:v>0.82968181818181819</c:v>
                </c:pt>
                <c:pt idx="120">
                  <c:v>0.83318181818181813</c:v>
                </c:pt>
                <c:pt idx="121">
                  <c:v>0.82218181818181812</c:v>
                </c:pt>
                <c:pt idx="122">
                  <c:v>0.82668181818181818</c:v>
                </c:pt>
                <c:pt idx="123">
                  <c:v>0.83918181818181814</c:v>
                </c:pt>
                <c:pt idx="124">
                  <c:v>0.8396818181818182</c:v>
                </c:pt>
                <c:pt idx="125">
                  <c:v>0.85068181818181821</c:v>
                </c:pt>
                <c:pt idx="126">
                  <c:v>0.86668181818181822</c:v>
                </c:pt>
                <c:pt idx="127">
                  <c:v>0.88318181818181818</c:v>
                </c:pt>
                <c:pt idx="128">
                  <c:v>0.89468181818181813</c:v>
                </c:pt>
                <c:pt idx="129">
                  <c:v>0.88418181818181818</c:v>
                </c:pt>
                <c:pt idx="130">
                  <c:v>0.9061818181818182</c:v>
                </c:pt>
                <c:pt idx="131">
                  <c:v>0.91868181818181816</c:v>
                </c:pt>
                <c:pt idx="132">
                  <c:v>0.96618181818181814</c:v>
                </c:pt>
                <c:pt idx="133">
                  <c:v>0.92568181818181816</c:v>
                </c:pt>
                <c:pt idx="134">
                  <c:v>0.91818181818181821</c:v>
                </c:pt>
                <c:pt idx="135">
                  <c:v>0.93068181818181817</c:v>
                </c:pt>
                <c:pt idx="136">
                  <c:v>0.94968181818181818</c:v>
                </c:pt>
                <c:pt idx="137">
                  <c:v>0.9726818181818182</c:v>
                </c:pt>
                <c:pt idx="138">
                  <c:v>0.97718181818181815</c:v>
                </c:pt>
                <c:pt idx="139">
                  <c:v>0.98518181818181816</c:v>
                </c:pt>
                <c:pt idx="140">
                  <c:v>1.0096818181818181</c:v>
                </c:pt>
                <c:pt idx="141">
                  <c:v>0.9686818181818182</c:v>
                </c:pt>
                <c:pt idx="142">
                  <c:v>1.0521818181818183</c:v>
                </c:pt>
                <c:pt idx="143">
                  <c:v>1.0466818181818183</c:v>
                </c:pt>
                <c:pt idx="144">
                  <c:v>1.0436818181818182</c:v>
                </c:pt>
                <c:pt idx="145">
                  <c:v>1.0346818181818183</c:v>
                </c:pt>
                <c:pt idx="146">
                  <c:v>1.0411818181818182</c:v>
                </c:pt>
                <c:pt idx="147">
                  <c:v>1.0531818181818182</c:v>
                </c:pt>
                <c:pt idx="148">
                  <c:v>1.0311818181818182</c:v>
                </c:pt>
                <c:pt idx="149">
                  <c:v>1.0706818181818183</c:v>
                </c:pt>
                <c:pt idx="150">
                  <c:v>1.0851818181818182</c:v>
                </c:pt>
                <c:pt idx="151">
                  <c:v>1.0836818181818182</c:v>
                </c:pt>
                <c:pt idx="152">
                  <c:v>1.1171818181818183</c:v>
                </c:pt>
                <c:pt idx="153">
                  <c:v>1.1126818181818183</c:v>
                </c:pt>
                <c:pt idx="154">
                  <c:v>1.1181818181818184</c:v>
                </c:pt>
                <c:pt idx="155">
                  <c:v>1.0716818181818182</c:v>
                </c:pt>
                <c:pt idx="156">
                  <c:v>1.0361818181818183</c:v>
                </c:pt>
                <c:pt idx="157">
                  <c:v>1.0771818181818182</c:v>
                </c:pt>
                <c:pt idx="158">
                  <c:v>1.0571818181818182</c:v>
                </c:pt>
                <c:pt idx="159">
                  <c:v>1.0831818181818182</c:v>
                </c:pt>
                <c:pt idx="160">
                  <c:v>1.0811818181818182</c:v>
                </c:pt>
                <c:pt idx="161">
                  <c:v>1.0741818181818183</c:v>
                </c:pt>
                <c:pt idx="162">
                  <c:v>1.0911818181818183</c:v>
                </c:pt>
                <c:pt idx="163">
                  <c:v>1.0971818181818183</c:v>
                </c:pt>
                <c:pt idx="164">
                  <c:v>1.1036818181818182</c:v>
                </c:pt>
                <c:pt idx="165">
                  <c:v>1.0976818181818182</c:v>
                </c:pt>
                <c:pt idx="166">
                  <c:v>1.0991818181818183</c:v>
                </c:pt>
                <c:pt idx="167">
                  <c:v>1.1146818181818183</c:v>
                </c:pt>
                <c:pt idx="168">
                  <c:v>1.0831818181818182</c:v>
                </c:pt>
                <c:pt idx="169">
                  <c:v>1.0601818181818183</c:v>
                </c:pt>
                <c:pt idx="170">
                  <c:v>1.0376818181818181</c:v>
                </c:pt>
                <c:pt idx="171">
                  <c:v>1.0741818181818183</c:v>
                </c:pt>
                <c:pt idx="172">
                  <c:v>0.99668181818181811</c:v>
                </c:pt>
                <c:pt idx="173">
                  <c:v>1.0881818181818184</c:v>
                </c:pt>
                <c:pt idx="174">
                  <c:v>1.0831818181818182</c:v>
                </c:pt>
                <c:pt idx="175">
                  <c:v>1.0996818181818182</c:v>
                </c:pt>
                <c:pt idx="176">
                  <c:v>1.1326818181818183</c:v>
                </c:pt>
                <c:pt idx="177">
                  <c:v>1.0611818181818182</c:v>
                </c:pt>
                <c:pt idx="178">
                  <c:v>1.1246818181818183</c:v>
                </c:pt>
                <c:pt idx="179">
                  <c:v>1.1381818181818182</c:v>
                </c:pt>
                <c:pt idx="180">
                  <c:v>1.1631818181818183</c:v>
                </c:pt>
                <c:pt idx="181">
                  <c:v>1.4896818181818183</c:v>
                </c:pt>
                <c:pt idx="182">
                  <c:v>2.3411818181818185</c:v>
                </c:pt>
                <c:pt idx="183">
                  <c:v>2.6216818181818184</c:v>
                </c:pt>
                <c:pt idx="184">
                  <c:v>2.9196818181818185</c:v>
                </c:pt>
                <c:pt idx="185">
                  <c:v>3.1186818181818183</c:v>
                </c:pt>
                <c:pt idx="186">
                  <c:v>3.1556818181818183</c:v>
                </c:pt>
                <c:pt idx="187">
                  <c:v>3.1876818181818183</c:v>
                </c:pt>
                <c:pt idx="188">
                  <c:v>2.8546818181818181</c:v>
                </c:pt>
                <c:pt idx="189">
                  <c:v>2.5086818181818185</c:v>
                </c:pt>
                <c:pt idx="190">
                  <c:v>2.3511818181818183</c:v>
                </c:pt>
                <c:pt idx="191">
                  <c:v>2.2701818181818183</c:v>
                </c:pt>
                <c:pt idx="192">
                  <c:v>2.2596818181818183</c:v>
                </c:pt>
                <c:pt idx="193">
                  <c:v>2.4041818181818182</c:v>
                </c:pt>
                <c:pt idx="194">
                  <c:v>2.3511818181818183</c:v>
                </c:pt>
                <c:pt idx="195">
                  <c:v>2.4556818181818181</c:v>
                </c:pt>
                <c:pt idx="196">
                  <c:v>2.4251818181818181</c:v>
                </c:pt>
                <c:pt idx="197">
                  <c:v>2.4181818181818184</c:v>
                </c:pt>
                <c:pt idx="198">
                  <c:v>2.3676818181818184</c:v>
                </c:pt>
                <c:pt idx="199">
                  <c:v>2.3871818181818183</c:v>
                </c:pt>
                <c:pt idx="200">
                  <c:v>2.3686818181818183</c:v>
                </c:pt>
                <c:pt idx="201">
                  <c:v>2.5741818181818181</c:v>
                </c:pt>
                <c:pt idx="202">
                  <c:v>1.7486818181818182</c:v>
                </c:pt>
                <c:pt idx="203">
                  <c:v>1.1631818181818183</c:v>
                </c:pt>
                <c:pt idx="204">
                  <c:v>1.1641818181818182</c:v>
                </c:pt>
                <c:pt idx="205">
                  <c:v>1.1666818181818184</c:v>
                </c:pt>
                <c:pt idx="206">
                  <c:v>1.1701818181818182</c:v>
                </c:pt>
                <c:pt idx="207">
                  <c:v>1.1741818181818182</c:v>
                </c:pt>
                <c:pt idx="208">
                  <c:v>1.2116818181818183</c:v>
                </c:pt>
                <c:pt idx="209">
                  <c:v>1.3721818181818182</c:v>
                </c:pt>
                <c:pt idx="210">
                  <c:v>1.4916818181818183</c:v>
                </c:pt>
                <c:pt idx="211">
                  <c:v>1.4386818181818182</c:v>
                </c:pt>
                <c:pt idx="212">
                  <c:v>1.3791818181818183</c:v>
                </c:pt>
                <c:pt idx="213">
                  <c:v>1.3491818181818183</c:v>
                </c:pt>
                <c:pt idx="214">
                  <c:v>1.2651818181818182</c:v>
                </c:pt>
                <c:pt idx="215">
                  <c:v>1.2801818181818183</c:v>
                </c:pt>
                <c:pt idx="216">
                  <c:v>1.2836818181818184</c:v>
                </c:pt>
                <c:pt idx="217">
                  <c:v>1.2456818181818183</c:v>
                </c:pt>
                <c:pt idx="218">
                  <c:v>1.2321818181818183</c:v>
                </c:pt>
                <c:pt idx="219">
                  <c:v>1.2566818181818182</c:v>
                </c:pt>
                <c:pt idx="220">
                  <c:v>1.2761818181818183</c:v>
                </c:pt>
                <c:pt idx="221">
                  <c:v>1.2526818181818182</c:v>
                </c:pt>
                <c:pt idx="222">
                  <c:v>1.2351818181818184</c:v>
                </c:pt>
                <c:pt idx="223">
                  <c:v>1.2461818181818183</c:v>
                </c:pt>
                <c:pt idx="224">
                  <c:v>1.2161818181818183</c:v>
                </c:pt>
                <c:pt idx="225">
                  <c:v>2.5541818181818181</c:v>
                </c:pt>
                <c:pt idx="226">
                  <c:v>2.6731818181818183</c:v>
                </c:pt>
                <c:pt idx="227">
                  <c:v>2.6856818181818181</c:v>
                </c:pt>
                <c:pt idx="228">
                  <c:v>2.6601818181818184</c:v>
                </c:pt>
                <c:pt idx="229">
                  <c:v>2.6821818181818182</c:v>
                </c:pt>
                <c:pt idx="230">
                  <c:v>2.6626818181818184</c:v>
                </c:pt>
                <c:pt idx="231">
                  <c:v>2.7751818181818182</c:v>
                </c:pt>
                <c:pt idx="232">
                  <c:v>3.0731818181818182</c:v>
                </c:pt>
                <c:pt idx="233">
                  <c:v>2.4371818181818181</c:v>
                </c:pt>
                <c:pt idx="234">
                  <c:v>1.2706818181818182</c:v>
                </c:pt>
                <c:pt idx="235">
                  <c:v>1.2921818181818183</c:v>
                </c:pt>
                <c:pt idx="236">
                  <c:v>1.3376818181818182</c:v>
                </c:pt>
                <c:pt idx="237">
                  <c:v>1.3521818181818184</c:v>
                </c:pt>
                <c:pt idx="238">
                  <c:v>1.3401818181818184</c:v>
                </c:pt>
                <c:pt idx="239">
                  <c:v>1.3321818181818184</c:v>
                </c:pt>
                <c:pt idx="240">
                  <c:v>1.4806818181818182</c:v>
                </c:pt>
                <c:pt idx="241">
                  <c:v>1.5451818181818182</c:v>
                </c:pt>
                <c:pt idx="242">
                  <c:v>1.4671818181818184</c:v>
                </c:pt>
                <c:pt idx="243">
                  <c:v>1.3911818181818183</c:v>
                </c:pt>
                <c:pt idx="244">
                  <c:v>1.3366818181818183</c:v>
                </c:pt>
                <c:pt idx="245">
                  <c:v>1.3611818181818183</c:v>
                </c:pt>
                <c:pt idx="246">
                  <c:v>1.3781818181818182</c:v>
                </c:pt>
                <c:pt idx="247">
                  <c:v>1.4101818181818182</c:v>
                </c:pt>
                <c:pt idx="248">
                  <c:v>1.4156818181818183</c:v>
                </c:pt>
                <c:pt idx="249">
                  <c:v>1.3886818181818184</c:v>
                </c:pt>
                <c:pt idx="250">
                  <c:v>1.3736818181818182</c:v>
                </c:pt>
                <c:pt idx="251">
                  <c:v>1.3656818181818182</c:v>
                </c:pt>
                <c:pt idx="252">
                  <c:v>1.3581818181818184</c:v>
                </c:pt>
                <c:pt idx="253">
                  <c:v>1.3571818181818183</c:v>
                </c:pt>
                <c:pt idx="254">
                  <c:v>2.032681818181818</c:v>
                </c:pt>
                <c:pt idx="255">
                  <c:v>3.1031818181818185</c:v>
                </c:pt>
                <c:pt idx="256">
                  <c:v>2.9021818181818184</c:v>
                </c:pt>
                <c:pt idx="257">
                  <c:v>2.9346818181818182</c:v>
                </c:pt>
                <c:pt idx="258">
                  <c:v>2.9641818181818183</c:v>
                </c:pt>
                <c:pt idx="259">
                  <c:v>2.9271818181818183</c:v>
                </c:pt>
                <c:pt idx="260">
                  <c:v>2.9451818181818181</c:v>
                </c:pt>
                <c:pt idx="261">
                  <c:v>2.9086818181818184</c:v>
                </c:pt>
                <c:pt idx="262">
                  <c:v>3.0231818181818184</c:v>
                </c:pt>
                <c:pt idx="263">
                  <c:v>3.0246818181818185</c:v>
                </c:pt>
                <c:pt idx="264">
                  <c:v>3.0731818181818182</c:v>
                </c:pt>
                <c:pt idx="265">
                  <c:v>2.6611818181818183</c:v>
                </c:pt>
                <c:pt idx="266">
                  <c:v>1.5026818181818182</c:v>
                </c:pt>
                <c:pt idx="267">
                  <c:v>1.5181818181818183</c:v>
                </c:pt>
                <c:pt idx="268">
                  <c:v>1.4991818181818182</c:v>
                </c:pt>
                <c:pt idx="269">
                  <c:v>1.4576818181818183</c:v>
                </c:pt>
                <c:pt idx="270">
                  <c:v>1.4936818181818183</c:v>
                </c:pt>
                <c:pt idx="271">
                  <c:v>1.7096818181818183</c:v>
                </c:pt>
                <c:pt idx="272">
                  <c:v>1.7076818181818183</c:v>
                </c:pt>
                <c:pt idx="273">
                  <c:v>1.5496818181818184</c:v>
                </c:pt>
                <c:pt idx="274">
                  <c:v>1.4891818181818184</c:v>
                </c:pt>
                <c:pt idx="275">
                  <c:v>1.5196818181818184</c:v>
                </c:pt>
                <c:pt idx="276">
                  <c:v>1.5431818181818182</c:v>
                </c:pt>
                <c:pt idx="277">
                  <c:v>1.5711818181818182</c:v>
                </c:pt>
                <c:pt idx="278">
                  <c:v>1.5341818181818183</c:v>
                </c:pt>
                <c:pt idx="279">
                  <c:v>1.5136818181818184</c:v>
                </c:pt>
                <c:pt idx="280">
                  <c:v>1.5076818181818183</c:v>
                </c:pt>
                <c:pt idx="281">
                  <c:v>1.4951818181818184</c:v>
                </c:pt>
                <c:pt idx="282">
                  <c:v>1.5166818181818182</c:v>
                </c:pt>
                <c:pt idx="283">
                  <c:v>1.5016818181818183</c:v>
                </c:pt>
                <c:pt idx="284">
                  <c:v>1.5126818181818182</c:v>
                </c:pt>
                <c:pt idx="285">
                  <c:v>1.5111818181818182</c:v>
                </c:pt>
                <c:pt idx="286">
                  <c:v>1.5251818181818182</c:v>
                </c:pt>
                <c:pt idx="287">
                  <c:v>1.5371818181818182</c:v>
                </c:pt>
                <c:pt idx="288">
                  <c:v>3.0056818181818183</c:v>
                </c:pt>
                <c:pt idx="289">
                  <c:v>3.1941818181818182</c:v>
                </c:pt>
                <c:pt idx="290">
                  <c:v>3.3181818181818183</c:v>
                </c:pt>
                <c:pt idx="291">
                  <c:v>3.3871818181818183</c:v>
                </c:pt>
                <c:pt idx="292">
                  <c:v>3.5801818181818184</c:v>
                </c:pt>
                <c:pt idx="293">
                  <c:v>3.3761818181818182</c:v>
                </c:pt>
                <c:pt idx="294">
                  <c:v>3.3976818181818182</c:v>
                </c:pt>
                <c:pt idx="295">
                  <c:v>3.2706818181818185</c:v>
                </c:pt>
                <c:pt idx="296">
                  <c:v>3.2236818181818183</c:v>
                </c:pt>
                <c:pt idx="297">
                  <c:v>3.2496818181818181</c:v>
                </c:pt>
                <c:pt idx="298">
                  <c:v>3.2401818181818185</c:v>
                </c:pt>
                <c:pt idx="299">
                  <c:v>3.3411818181818185</c:v>
                </c:pt>
                <c:pt idx="300">
                  <c:v>3.6456818181818185</c:v>
                </c:pt>
                <c:pt idx="301">
                  <c:v>4.5606818181818181</c:v>
                </c:pt>
                <c:pt idx="302">
                  <c:v>4.4571818181818186</c:v>
                </c:pt>
                <c:pt idx="303">
                  <c:v>4.137681818181818</c:v>
                </c:pt>
                <c:pt idx="304">
                  <c:v>3.9356818181818181</c:v>
                </c:pt>
                <c:pt idx="305">
                  <c:v>3.6666818181818184</c:v>
                </c:pt>
                <c:pt idx="306">
                  <c:v>3.5066818181818182</c:v>
                </c:pt>
                <c:pt idx="307">
                  <c:v>3.4306818181818182</c:v>
                </c:pt>
                <c:pt idx="308">
                  <c:v>3.7486818181818182</c:v>
                </c:pt>
                <c:pt idx="309">
                  <c:v>4.0946818181818179</c:v>
                </c:pt>
                <c:pt idx="310">
                  <c:v>4.2286818181818182</c:v>
                </c:pt>
                <c:pt idx="311">
                  <c:v>4.3761818181818182</c:v>
                </c:pt>
                <c:pt idx="312">
                  <c:v>4.4896818181818183</c:v>
                </c:pt>
                <c:pt idx="313">
                  <c:v>4.4311818181818179</c:v>
                </c:pt>
                <c:pt idx="314">
                  <c:v>4.1871818181818181</c:v>
                </c:pt>
                <c:pt idx="315">
                  <c:v>4.2506818181818184</c:v>
                </c:pt>
                <c:pt idx="316">
                  <c:v>4.5821818181818186</c:v>
                </c:pt>
                <c:pt idx="317">
                  <c:v>4.7591818181818182</c:v>
                </c:pt>
                <c:pt idx="318">
                  <c:v>4.1641818181818184</c:v>
                </c:pt>
                <c:pt idx="319">
                  <c:v>3.4851818181818182</c:v>
                </c:pt>
                <c:pt idx="320">
                  <c:v>3.3916818181818185</c:v>
                </c:pt>
                <c:pt idx="321">
                  <c:v>3.3066818181818185</c:v>
                </c:pt>
                <c:pt idx="322">
                  <c:v>3.3366818181818183</c:v>
                </c:pt>
                <c:pt idx="323">
                  <c:v>3.2841818181818181</c:v>
                </c:pt>
                <c:pt idx="324">
                  <c:v>3.1526818181818181</c:v>
                </c:pt>
                <c:pt idx="325">
                  <c:v>1.5146818181818182</c:v>
                </c:pt>
                <c:pt idx="326">
                  <c:v>1.4861818181818183</c:v>
                </c:pt>
                <c:pt idx="327">
                  <c:v>1.5111818181818182</c:v>
                </c:pt>
                <c:pt idx="328">
                  <c:v>1.5186818181818182</c:v>
                </c:pt>
                <c:pt idx="329">
                  <c:v>1.5116818181818183</c:v>
                </c:pt>
                <c:pt idx="330">
                  <c:v>1.5291818181818182</c:v>
                </c:pt>
                <c:pt idx="331">
                  <c:v>1.5646818181818183</c:v>
                </c:pt>
                <c:pt idx="332">
                  <c:v>1.5741818181818183</c:v>
                </c:pt>
                <c:pt idx="333">
                  <c:v>1.5966818181818183</c:v>
                </c:pt>
                <c:pt idx="334">
                  <c:v>1.5446818181818183</c:v>
                </c:pt>
                <c:pt idx="335">
                  <c:v>1.4376818181818183</c:v>
                </c:pt>
                <c:pt idx="336">
                  <c:v>1.4161818181818182</c:v>
                </c:pt>
                <c:pt idx="337">
                  <c:v>1.4116818181818183</c:v>
                </c:pt>
                <c:pt idx="338">
                  <c:v>1.4296818181818183</c:v>
                </c:pt>
                <c:pt idx="339">
                  <c:v>1.4566818181818182</c:v>
                </c:pt>
                <c:pt idx="340">
                  <c:v>1.5036818181818183</c:v>
                </c:pt>
                <c:pt idx="341">
                  <c:v>1.5636818181818182</c:v>
                </c:pt>
                <c:pt idx="342">
                  <c:v>1.5786818181818183</c:v>
                </c:pt>
                <c:pt idx="343">
                  <c:v>1.5856818181818182</c:v>
                </c:pt>
                <c:pt idx="344">
                  <c:v>1.5751818181818182</c:v>
                </c:pt>
                <c:pt idx="345">
                  <c:v>2.9146818181818182</c:v>
                </c:pt>
                <c:pt idx="346">
                  <c:v>3.0726818181818181</c:v>
                </c:pt>
                <c:pt idx="347">
                  <c:v>3.0376818181818184</c:v>
                </c:pt>
                <c:pt idx="348">
                  <c:v>3.0931818181818183</c:v>
                </c:pt>
                <c:pt idx="349">
                  <c:v>3.0316818181818181</c:v>
                </c:pt>
                <c:pt idx="350">
                  <c:v>3.0886818181818181</c:v>
                </c:pt>
                <c:pt idx="351">
                  <c:v>3.1346818181818183</c:v>
                </c:pt>
                <c:pt idx="352">
                  <c:v>3.0961818181818184</c:v>
                </c:pt>
                <c:pt idx="353">
                  <c:v>3.1716818181818183</c:v>
                </c:pt>
                <c:pt idx="354">
                  <c:v>3.2061818181818182</c:v>
                </c:pt>
                <c:pt idx="355">
                  <c:v>3.0796818181818182</c:v>
                </c:pt>
                <c:pt idx="356">
                  <c:v>2.9176818181818183</c:v>
                </c:pt>
                <c:pt idx="357">
                  <c:v>1.5716818181818182</c:v>
                </c:pt>
                <c:pt idx="358">
                  <c:v>1.5471818181818182</c:v>
                </c:pt>
                <c:pt idx="359">
                  <c:v>1.5346818181818183</c:v>
                </c:pt>
                <c:pt idx="360">
                  <c:v>1.5551818181818182</c:v>
                </c:pt>
                <c:pt idx="361">
                  <c:v>1.5291818181818182</c:v>
                </c:pt>
                <c:pt idx="362">
                  <c:v>1.4271818181818183</c:v>
                </c:pt>
                <c:pt idx="363">
                  <c:v>1.3851818181818183</c:v>
                </c:pt>
                <c:pt idx="364">
                  <c:v>1.4246818181818184</c:v>
                </c:pt>
                <c:pt idx="365">
                  <c:v>1.3871818181818183</c:v>
                </c:pt>
                <c:pt idx="366">
                  <c:v>1.4181818181818182</c:v>
                </c:pt>
                <c:pt idx="367">
                  <c:v>1.3826818181818183</c:v>
                </c:pt>
                <c:pt idx="368">
                  <c:v>1.3556818181818182</c:v>
                </c:pt>
                <c:pt idx="369">
                  <c:v>1.3481818181818184</c:v>
                </c:pt>
                <c:pt idx="370">
                  <c:v>1.3426818181818183</c:v>
                </c:pt>
                <c:pt idx="371">
                  <c:v>1.3116818181818182</c:v>
                </c:pt>
                <c:pt idx="372">
                  <c:v>1.3311818181818182</c:v>
                </c:pt>
                <c:pt idx="373">
                  <c:v>1.3046818181818183</c:v>
                </c:pt>
                <c:pt idx="374">
                  <c:v>1.3216818181818182</c:v>
                </c:pt>
                <c:pt idx="375">
                  <c:v>1.7381818181818183</c:v>
                </c:pt>
                <c:pt idx="376">
                  <c:v>3.9571818181818181</c:v>
                </c:pt>
                <c:pt idx="377">
                  <c:v>3.9266818181818182</c:v>
                </c:pt>
                <c:pt idx="378">
                  <c:v>3.8601818181818182</c:v>
                </c:pt>
                <c:pt idx="379">
                  <c:v>3.7326818181818182</c:v>
                </c:pt>
                <c:pt idx="380">
                  <c:v>3.7006818181818182</c:v>
                </c:pt>
                <c:pt idx="381">
                  <c:v>3.8001818181818181</c:v>
                </c:pt>
                <c:pt idx="382">
                  <c:v>3.3551818181818183</c:v>
                </c:pt>
                <c:pt idx="383">
                  <c:v>3.1791818181818181</c:v>
                </c:pt>
                <c:pt idx="384">
                  <c:v>3.1536818181818185</c:v>
                </c:pt>
                <c:pt idx="385">
                  <c:v>3.1551818181818181</c:v>
                </c:pt>
                <c:pt idx="386">
                  <c:v>3.4626818181818182</c:v>
                </c:pt>
                <c:pt idx="387">
                  <c:v>3.7111818181818181</c:v>
                </c:pt>
                <c:pt idx="388">
                  <c:v>3.7286818181818182</c:v>
                </c:pt>
                <c:pt idx="389">
                  <c:v>3.7506818181818184</c:v>
                </c:pt>
                <c:pt idx="390">
                  <c:v>3.6521818181818184</c:v>
                </c:pt>
                <c:pt idx="391">
                  <c:v>3.1681818181818184</c:v>
                </c:pt>
                <c:pt idx="392">
                  <c:v>2.9326818181818184</c:v>
                </c:pt>
                <c:pt idx="393">
                  <c:v>2.9626818181818182</c:v>
                </c:pt>
                <c:pt idx="394">
                  <c:v>2.8461818181818184</c:v>
                </c:pt>
                <c:pt idx="395">
                  <c:v>2.8376818181818182</c:v>
                </c:pt>
                <c:pt idx="396">
                  <c:v>3.0596818181818182</c:v>
                </c:pt>
                <c:pt idx="397">
                  <c:v>3.2326818181818182</c:v>
                </c:pt>
                <c:pt idx="398">
                  <c:v>3.0271818181818184</c:v>
                </c:pt>
                <c:pt idx="399">
                  <c:v>3.3026818181818185</c:v>
                </c:pt>
                <c:pt idx="400">
                  <c:v>3.7876818181818184</c:v>
                </c:pt>
                <c:pt idx="401">
                  <c:v>1.7781818181818183</c:v>
                </c:pt>
                <c:pt idx="402">
                  <c:v>1.3366818181818183</c:v>
                </c:pt>
                <c:pt idx="403">
                  <c:v>1.3101818181818183</c:v>
                </c:pt>
                <c:pt idx="404">
                  <c:v>1.2781818181818183</c:v>
                </c:pt>
                <c:pt idx="405">
                  <c:v>1.2721818181818183</c:v>
                </c:pt>
                <c:pt idx="406">
                  <c:v>1.2651818181818182</c:v>
                </c:pt>
                <c:pt idx="407">
                  <c:v>1.2046818181818182</c:v>
                </c:pt>
                <c:pt idx="408">
                  <c:v>1.1361818181818182</c:v>
                </c:pt>
                <c:pt idx="409">
                  <c:v>1.1441818181818182</c:v>
                </c:pt>
                <c:pt idx="410">
                  <c:v>1.2106818181818182</c:v>
                </c:pt>
                <c:pt idx="411">
                  <c:v>1.2221818181818183</c:v>
                </c:pt>
                <c:pt idx="412">
                  <c:v>1.2621818181818183</c:v>
                </c:pt>
                <c:pt idx="413">
                  <c:v>1.2646818181818182</c:v>
                </c:pt>
                <c:pt idx="414">
                  <c:v>1.2541818181818183</c:v>
                </c:pt>
                <c:pt idx="415">
                  <c:v>1.2516818181818183</c:v>
                </c:pt>
                <c:pt idx="416">
                  <c:v>2.3081818181818181</c:v>
                </c:pt>
                <c:pt idx="417">
                  <c:v>2.5186818181818182</c:v>
                </c:pt>
                <c:pt idx="418">
                  <c:v>2.6416818181818185</c:v>
                </c:pt>
                <c:pt idx="419">
                  <c:v>2.7296818181818181</c:v>
                </c:pt>
                <c:pt idx="420">
                  <c:v>2.7451818181818184</c:v>
                </c:pt>
                <c:pt idx="421">
                  <c:v>2.8846818181818183</c:v>
                </c:pt>
                <c:pt idx="422">
                  <c:v>2.8656818181818182</c:v>
                </c:pt>
                <c:pt idx="423">
                  <c:v>2.8586818181818181</c:v>
                </c:pt>
                <c:pt idx="424">
                  <c:v>2.6886818181818182</c:v>
                </c:pt>
                <c:pt idx="425">
                  <c:v>2.5656818181818184</c:v>
                </c:pt>
                <c:pt idx="426">
                  <c:v>2.4551818181818184</c:v>
                </c:pt>
                <c:pt idx="427">
                  <c:v>2.4696818181818183</c:v>
                </c:pt>
                <c:pt idx="428">
                  <c:v>2.4401818181818182</c:v>
                </c:pt>
                <c:pt idx="429">
                  <c:v>2.4556818181818181</c:v>
                </c:pt>
                <c:pt idx="430">
                  <c:v>2.4441818181818182</c:v>
                </c:pt>
                <c:pt idx="431">
                  <c:v>2.4106818181818181</c:v>
                </c:pt>
                <c:pt idx="432">
                  <c:v>2.4066818181818181</c:v>
                </c:pt>
                <c:pt idx="433">
                  <c:v>2.4086818181818184</c:v>
                </c:pt>
                <c:pt idx="434">
                  <c:v>2.4006818181818184</c:v>
                </c:pt>
                <c:pt idx="435">
                  <c:v>1.8056818181818184</c:v>
                </c:pt>
                <c:pt idx="436">
                  <c:v>1.1496818181818182</c:v>
                </c:pt>
                <c:pt idx="437">
                  <c:v>1.1126818181818183</c:v>
                </c:pt>
                <c:pt idx="438">
                  <c:v>1.1061818181818184</c:v>
                </c:pt>
                <c:pt idx="439">
                  <c:v>1.1076818181818182</c:v>
                </c:pt>
                <c:pt idx="440">
                  <c:v>1.1001818181818184</c:v>
                </c:pt>
                <c:pt idx="441">
                  <c:v>1.1146818181818183</c:v>
                </c:pt>
                <c:pt idx="442">
                  <c:v>1.1426818181818184</c:v>
                </c:pt>
                <c:pt idx="443">
                  <c:v>1.1171818181818183</c:v>
                </c:pt>
                <c:pt idx="444">
                  <c:v>1.1386818181818184</c:v>
                </c:pt>
                <c:pt idx="445">
                  <c:v>1.1346818181818183</c:v>
                </c:pt>
                <c:pt idx="446">
                  <c:v>1.1541818181818182</c:v>
                </c:pt>
                <c:pt idx="447">
                  <c:v>0.6601818181818182</c:v>
                </c:pt>
                <c:pt idx="448">
                  <c:v>3.6818181818181889E-3</c:v>
                </c:pt>
                <c:pt idx="449">
                  <c:v>2.6681818181818188E-2</c:v>
                </c:pt>
                <c:pt idx="450">
                  <c:v>5.1818181818181902E-3</c:v>
                </c:pt>
                <c:pt idx="451">
                  <c:v>9.6818181818181873E-3</c:v>
                </c:pt>
                <c:pt idx="452">
                  <c:v>1.8181818181818188E-2</c:v>
                </c:pt>
                <c:pt idx="453">
                  <c:v>6.1818181818181911E-3</c:v>
                </c:pt>
                <c:pt idx="454">
                  <c:v>6.6818181818181915E-3</c:v>
                </c:pt>
                <c:pt idx="455">
                  <c:v>-2.81818181818181E-3</c:v>
                </c:pt>
                <c:pt idx="456">
                  <c:v>9.1818181818181868E-3</c:v>
                </c:pt>
                <c:pt idx="457">
                  <c:v>-1.3181818181818086E-3</c:v>
                </c:pt>
                <c:pt idx="458">
                  <c:v>4.1818181818181893E-3</c:v>
                </c:pt>
                <c:pt idx="459">
                  <c:v>7.181818181818192E-3</c:v>
                </c:pt>
                <c:pt idx="460">
                  <c:v>9.1818181818181868E-3</c:v>
                </c:pt>
                <c:pt idx="461">
                  <c:v>6.6818181818181915E-3</c:v>
                </c:pt>
                <c:pt idx="462">
                  <c:v>5.8681818181818189E-2</c:v>
                </c:pt>
                <c:pt idx="463">
                  <c:v>5.8681818181818189E-2</c:v>
                </c:pt>
                <c:pt idx="464">
                  <c:v>5.8681818181818189E-2</c:v>
                </c:pt>
                <c:pt idx="465">
                  <c:v>5.8681818181818189E-2</c:v>
                </c:pt>
                <c:pt idx="466">
                  <c:v>5.8681818181818189E-2</c:v>
                </c:pt>
                <c:pt idx="467">
                  <c:v>5.8681818181818189E-2</c:v>
                </c:pt>
                <c:pt idx="468">
                  <c:v>5.8681818181818189E-2</c:v>
                </c:pt>
                <c:pt idx="469">
                  <c:v>5.8681818181818189E-2</c:v>
                </c:pt>
                <c:pt idx="470">
                  <c:v>5.8681818181818189E-2</c:v>
                </c:pt>
                <c:pt idx="471">
                  <c:v>5.8681818181818189E-2</c:v>
                </c:pt>
                <c:pt idx="472">
                  <c:v>5.8681818181818189E-2</c:v>
                </c:pt>
                <c:pt idx="473">
                  <c:v>5.8681818181818189E-2</c:v>
                </c:pt>
                <c:pt idx="474">
                  <c:v>5.8681818181818189E-2</c:v>
                </c:pt>
                <c:pt idx="475">
                  <c:v>5.8681818181818189E-2</c:v>
                </c:pt>
                <c:pt idx="476">
                  <c:v>5.8681818181818189E-2</c:v>
                </c:pt>
                <c:pt idx="477">
                  <c:v>5.8681818181818189E-2</c:v>
                </c:pt>
                <c:pt idx="478">
                  <c:v>5.8681818181818189E-2</c:v>
                </c:pt>
                <c:pt idx="479">
                  <c:v>5.8681818181818189E-2</c:v>
                </c:pt>
                <c:pt idx="480">
                  <c:v>5.8681818181818189E-2</c:v>
                </c:pt>
                <c:pt idx="481">
                  <c:v>5.8681818181818189E-2</c:v>
                </c:pt>
                <c:pt idx="482">
                  <c:v>5.8681818181818189E-2</c:v>
                </c:pt>
                <c:pt idx="483">
                  <c:v>5.8681818181818189E-2</c:v>
                </c:pt>
                <c:pt idx="484">
                  <c:v>5.8681818181818189E-2</c:v>
                </c:pt>
                <c:pt idx="485">
                  <c:v>5.8681818181818189E-2</c:v>
                </c:pt>
                <c:pt idx="486">
                  <c:v>5.8681818181818189E-2</c:v>
                </c:pt>
                <c:pt idx="487">
                  <c:v>5.8681818181818189E-2</c:v>
                </c:pt>
                <c:pt idx="488">
                  <c:v>5.8681818181818189E-2</c:v>
                </c:pt>
                <c:pt idx="489">
                  <c:v>5.8681818181818189E-2</c:v>
                </c:pt>
                <c:pt idx="490">
                  <c:v>5.8681818181818189E-2</c:v>
                </c:pt>
                <c:pt idx="491">
                  <c:v>5.8681818181818189E-2</c:v>
                </c:pt>
                <c:pt idx="492">
                  <c:v>5.8681818181818189E-2</c:v>
                </c:pt>
                <c:pt idx="493">
                  <c:v>5.8681818181818189E-2</c:v>
                </c:pt>
                <c:pt idx="494">
                  <c:v>5.8681818181818189E-2</c:v>
                </c:pt>
                <c:pt idx="495">
                  <c:v>5.8681818181818189E-2</c:v>
                </c:pt>
                <c:pt idx="496">
                  <c:v>5.8681818181818189E-2</c:v>
                </c:pt>
                <c:pt idx="497">
                  <c:v>5.8681818181818189E-2</c:v>
                </c:pt>
                <c:pt idx="498">
                  <c:v>5.8681818181818189E-2</c:v>
                </c:pt>
                <c:pt idx="499">
                  <c:v>5.8681818181818189E-2</c:v>
                </c:pt>
                <c:pt idx="500">
                  <c:v>5.8681818181818189E-2</c:v>
                </c:pt>
                <c:pt idx="501">
                  <c:v>5.8681818181818189E-2</c:v>
                </c:pt>
                <c:pt idx="502">
                  <c:v>5.8681818181818189E-2</c:v>
                </c:pt>
                <c:pt idx="503">
                  <c:v>5.8681818181818189E-2</c:v>
                </c:pt>
                <c:pt idx="504">
                  <c:v>5.8681818181818189E-2</c:v>
                </c:pt>
                <c:pt idx="505">
                  <c:v>5.8681818181818189E-2</c:v>
                </c:pt>
                <c:pt idx="506">
                  <c:v>5.8681818181818189E-2</c:v>
                </c:pt>
                <c:pt idx="507">
                  <c:v>5.8681818181818189E-2</c:v>
                </c:pt>
                <c:pt idx="508">
                  <c:v>5.8681818181818189E-2</c:v>
                </c:pt>
                <c:pt idx="509">
                  <c:v>5.8681818181818189E-2</c:v>
                </c:pt>
                <c:pt idx="510">
                  <c:v>5.8681818181818189E-2</c:v>
                </c:pt>
                <c:pt idx="511">
                  <c:v>5.8681818181818189E-2</c:v>
                </c:pt>
                <c:pt idx="512">
                  <c:v>5.8681818181818189E-2</c:v>
                </c:pt>
                <c:pt idx="513">
                  <c:v>5.8681818181818189E-2</c:v>
                </c:pt>
                <c:pt idx="514">
                  <c:v>5.8681818181818189E-2</c:v>
                </c:pt>
                <c:pt idx="515">
                  <c:v>5.8681818181818189E-2</c:v>
                </c:pt>
                <c:pt idx="516">
                  <c:v>5.8681818181818189E-2</c:v>
                </c:pt>
                <c:pt idx="517">
                  <c:v>5.8681818181818189E-2</c:v>
                </c:pt>
                <c:pt idx="518">
                  <c:v>5.8681818181818189E-2</c:v>
                </c:pt>
                <c:pt idx="519">
                  <c:v>5.8681818181818189E-2</c:v>
                </c:pt>
                <c:pt idx="520">
                  <c:v>5.8681818181818189E-2</c:v>
                </c:pt>
                <c:pt idx="521">
                  <c:v>5.8681818181818189E-2</c:v>
                </c:pt>
                <c:pt idx="522">
                  <c:v>5.8681818181818189E-2</c:v>
                </c:pt>
                <c:pt idx="523">
                  <c:v>5.8681818181818189E-2</c:v>
                </c:pt>
                <c:pt idx="524">
                  <c:v>5.8681818181818189E-2</c:v>
                </c:pt>
                <c:pt idx="525">
                  <c:v>5.8681818181818189E-2</c:v>
                </c:pt>
                <c:pt idx="526">
                  <c:v>5.8681818181818189E-2</c:v>
                </c:pt>
                <c:pt idx="527">
                  <c:v>5.8681818181818189E-2</c:v>
                </c:pt>
                <c:pt idx="528">
                  <c:v>5.8681818181818189E-2</c:v>
                </c:pt>
                <c:pt idx="529">
                  <c:v>5.8681818181818189E-2</c:v>
                </c:pt>
                <c:pt idx="530">
                  <c:v>5.8681818181818189E-2</c:v>
                </c:pt>
                <c:pt idx="531">
                  <c:v>5.8681818181818189E-2</c:v>
                </c:pt>
                <c:pt idx="532">
                  <c:v>5.8681818181818189E-2</c:v>
                </c:pt>
                <c:pt idx="533">
                  <c:v>5.8681818181818189E-2</c:v>
                </c:pt>
                <c:pt idx="534">
                  <c:v>5.8681818181818189E-2</c:v>
                </c:pt>
                <c:pt idx="535">
                  <c:v>5.8681818181818189E-2</c:v>
                </c:pt>
                <c:pt idx="536">
                  <c:v>5.8681818181818189E-2</c:v>
                </c:pt>
                <c:pt idx="537">
                  <c:v>5.8681818181818189E-2</c:v>
                </c:pt>
                <c:pt idx="538">
                  <c:v>5.8681818181818189E-2</c:v>
                </c:pt>
                <c:pt idx="539">
                  <c:v>5.8681818181818189E-2</c:v>
                </c:pt>
                <c:pt idx="540">
                  <c:v>5.8681818181818189E-2</c:v>
                </c:pt>
                <c:pt idx="541">
                  <c:v>5.8681818181818189E-2</c:v>
                </c:pt>
                <c:pt idx="542">
                  <c:v>5.8681818181818189E-2</c:v>
                </c:pt>
                <c:pt idx="543">
                  <c:v>5.8681818181818189E-2</c:v>
                </c:pt>
                <c:pt idx="544">
                  <c:v>5.8681818181818189E-2</c:v>
                </c:pt>
                <c:pt idx="545">
                  <c:v>5.8681818181818189E-2</c:v>
                </c:pt>
                <c:pt idx="546">
                  <c:v>5.8681818181818189E-2</c:v>
                </c:pt>
                <c:pt idx="547">
                  <c:v>5.8681818181818189E-2</c:v>
                </c:pt>
                <c:pt idx="548">
                  <c:v>5.8681818181818189E-2</c:v>
                </c:pt>
                <c:pt idx="549">
                  <c:v>5.8681818181818189E-2</c:v>
                </c:pt>
                <c:pt idx="550">
                  <c:v>5.8681818181818189E-2</c:v>
                </c:pt>
                <c:pt idx="551">
                  <c:v>5.8681818181818189E-2</c:v>
                </c:pt>
                <c:pt idx="552">
                  <c:v>5.8681818181818189E-2</c:v>
                </c:pt>
                <c:pt idx="553">
                  <c:v>5.8681818181818189E-2</c:v>
                </c:pt>
                <c:pt idx="554">
                  <c:v>5.8681818181818189E-2</c:v>
                </c:pt>
                <c:pt idx="555">
                  <c:v>5.8681818181818189E-2</c:v>
                </c:pt>
                <c:pt idx="556">
                  <c:v>5.8681818181818189E-2</c:v>
                </c:pt>
                <c:pt idx="557">
                  <c:v>5.8681818181818189E-2</c:v>
                </c:pt>
                <c:pt idx="558">
                  <c:v>5.8681818181818189E-2</c:v>
                </c:pt>
                <c:pt idx="559">
                  <c:v>5.8681818181818189E-2</c:v>
                </c:pt>
                <c:pt idx="560">
                  <c:v>5.8681818181818189E-2</c:v>
                </c:pt>
                <c:pt idx="561">
                  <c:v>5.8681818181818189E-2</c:v>
                </c:pt>
                <c:pt idx="562">
                  <c:v>5.8681818181818189E-2</c:v>
                </c:pt>
                <c:pt idx="563">
                  <c:v>5.8681818181818189E-2</c:v>
                </c:pt>
                <c:pt idx="564">
                  <c:v>5.8681818181818189E-2</c:v>
                </c:pt>
                <c:pt idx="565">
                  <c:v>5.8681818181818189E-2</c:v>
                </c:pt>
                <c:pt idx="566">
                  <c:v>5.8681818181818189E-2</c:v>
                </c:pt>
                <c:pt idx="567">
                  <c:v>5.8681818181818189E-2</c:v>
                </c:pt>
                <c:pt idx="568">
                  <c:v>5.8681818181818189E-2</c:v>
                </c:pt>
                <c:pt idx="569">
                  <c:v>5.8681818181818189E-2</c:v>
                </c:pt>
                <c:pt idx="570">
                  <c:v>5.8681818181818189E-2</c:v>
                </c:pt>
                <c:pt idx="571">
                  <c:v>5.8681818181818189E-2</c:v>
                </c:pt>
                <c:pt idx="572">
                  <c:v>5.8681818181818189E-2</c:v>
                </c:pt>
                <c:pt idx="573">
                  <c:v>5.8681818181818189E-2</c:v>
                </c:pt>
                <c:pt idx="574">
                  <c:v>5.8681818181818189E-2</c:v>
                </c:pt>
                <c:pt idx="575">
                  <c:v>5.8681818181818189E-2</c:v>
                </c:pt>
                <c:pt idx="576">
                  <c:v>5.8681818181818189E-2</c:v>
                </c:pt>
                <c:pt idx="577">
                  <c:v>5.8681818181818189E-2</c:v>
                </c:pt>
                <c:pt idx="578">
                  <c:v>5.8681818181818189E-2</c:v>
                </c:pt>
                <c:pt idx="579">
                  <c:v>5.8681818181818189E-2</c:v>
                </c:pt>
                <c:pt idx="580">
                  <c:v>5.8681818181818189E-2</c:v>
                </c:pt>
                <c:pt idx="581">
                  <c:v>5.8681818181818189E-2</c:v>
                </c:pt>
                <c:pt idx="582">
                  <c:v>5.8681818181818189E-2</c:v>
                </c:pt>
                <c:pt idx="583">
                  <c:v>5.8681818181818189E-2</c:v>
                </c:pt>
                <c:pt idx="584">
                  <c:v>5.8681818181818189E-2</c:v>
                </c:pt>
                <c:pt idx="585">
                  <c:v>5.8681818181818189E-2</c:v>
                </c:pt>
                <c:pt idx="586">
                  <c:v>5.8681818181818189E-2</c:v>
                </c:pt>
                <c:pt idx="587">
                  <c:v>5.8681818181818189E-2</c:v>
                </c:pt>
                <c:pt idx="588">
                  <c:v>5.8681818181818189E-2</c:v>
                </c:pt>
                <c:pt idx="589">
                  <c:v>5.8681818181818189E-2</c:v>
                </c:pt>
                <c:pt idx="590">
                  <c:v>5.8681818181818189E-2</c:v>
                </c:pt>
                <c:pt idx="591">
                  <c:v>5.8681818181818189E-2</c:v>
                </c:pt>
                <c:pt idx="592">
                  <c:v>5.8681818181818189E-2</c:v>
                </c:pt>
                <c:pt idx="593">
                  <c:v>5.8681818181818189E-2</c:v>
                </c:pt>
                <c:pt idx="594">
                  <c:v>5.8681818181818189E-2</c:v>
                </c:pt>
                <c:pt idx="595">
                  <c:v>5.8681818181818189E-2</c:v>
                </c:pt>
                <c:pt idx="596">
                  <c:v>5.8681818181818189E-2</c:v>
                </c:pt>
                <c:pt idx="597">
                  <c:v>5.8681818181818189E-2</c:v>
                </c:pt>
                <c:pt idx="598">
                  <c:v>5.8681818181818189E-2</c:v>
                </c:pt>
                <c:pt idx="599">
                  <c:v>5.8681818181818189E-2</c:v>
                </c:pt>
                <c:pt idx="600">
                  <c:v>5.8681818181818189E-2</c:v>
                </c:pt>
                <c:pt idx="601">
                  <c:v>5.8681818181818189E-2</c:v>
                </c:pt>
                <c:pt idx="602">
                  <c:v>5.8681818181818189E-2</c:v>
                </c:pt>
                <c:pt idx="603">
                  <c:v>5.8681818181818189E-2</c:v>
                </c:pt>
                <c:pt idx="604">
                  <c:v>5.8681818181818189E-2</c:v>
                </c:pt>
                <c:pt idx="605">
                  <c:v>5.8681818181818189E-2</c:v>
                </c:pt>
                <c:pt idx="606">
                  <c:v>5.8681818181818189E-2</c:v>
                </c:pt>
                <c:pt idx="607">
                  <c:v>5.8681818181818189E-2</c:v>
                </c:pt>
                <c:pt idx="608">
                  <c:v>5.8681818181818189E-2</c:v>
                </c:pt>
                <c:pt idx="609">
                  <c:v>5.8681818181818189E-2</c:v>
                </c:pt>
                <c:pt idx="610">
                  <c:v>5.8681818181818189E-2</c:v>
                </c:pt>
                <c:pt idx="611">
                  <c:v>5.8681818181818189E-2</c:v>
                </c:pt>
                <c:pt idx="612">
                  <c:v>5.8681818181818189E-2</c:v>
                </c:pt>
                <c:pt idx="613">
                  <c:v>5.8681818181818189E-2</c:v>
                </c:pt>
                <c:pt idx="614">
                  <c:v>5.8681818181818189E-2</c:v>
                </c:pt>
                <c:pt idx="615">
                  <c:v>5.8681818181818189E-2</c:v>
                </c:pt>
                <c:pt idx="616">
                  <c:v>5.8681818181818189E-2</c:v>
                </c:pt>
                <c:pt idx="617">
                  <c:v>5.8681818181818189E-2</c:v>
                </c:pt>
                <c:pt idx="618">
                  <c:v>5.8681818181818189E-2</c:v>
                </c:pt>
                <c:pt idx="619">
                  <c:v>5.8681818181818189E-2</c:v>
                </c:pt>
                <c:pt idx="620">
                  <c:v>5.8681818181818189E-2</c:v>
                </c:pt>
                <c:pt idx="621">
                  <c:v>5.8681818181818189E-2</c:v>
                </c:pt>
                <c:pt idx="622">
                  <c:v>5.8681818181818189E-2</c:v>
                </c:pt>
                <c:pt idx="623">
                  <c:v>5.8681818181818189E-2</c:v>
                </c:pt>
                <c:pt idx="624">
                  <c:v>5.8681818181818189E-2</c:v>
                </c:pt>
                <c:pt idx="625">
                  <c:v>5.8681818181818189E-2</c:v>
                </c:pt>
                <c:pt idx="626">
                  <c:v>5.8681818181818189E-2</c:v>
                </c:pt>
                <c:pt idx="627">
                  <c:v>5.8681818181818189E-2</c:v>
                </c:pt>
                <c:pt idx="628">
                  <c:v>5.8681818181818189E-2</c:v>
                </c:pt>
                <c:pt idx="629">
                  <c:v>5.8681818181818189E-2</c:v>
                </c:pt>
                <c:pt idx="630">
                  <c:v>5.8681818181818189E-2</c:v>
                </c:pt>
                <c:pt idx="631">
                  <c:v>5.8681818181818189E-2</c:v>
                </c:pt>
                <c:pt idx="632">
                  <c:v>5.8681818181818189E-2</c:v>
                </c:pt>
                <c:pt idx="633">
                  <c:v>5.8681818181818189E-2</c:v>
                </c:pt>
                <c:pt idx="634">
                  <c:v>5.8681818181818189E-2</c:v>
                </c:pt>
                <c:pt idx="635">
                  <c:v>5.8681818181818189E-2</c:v>
                </c:pt>
                <c:pt idx="636">
                  <c:v>5.8681818181818189E-2</c:v>
                </c:pt>
                <c:pt idx="637">
                  <c:v>5.8681818181818189E-2</c:v>
                </c:pt>
                <c:pt idx="638">
                  <c:v>5.8681818181818189E-2</c:v>
                </c:pt>
                <c:pt idx="639">
                  <c:v>5.8681818181818189E-2</c:v>
                </c:pt>
                <c:pt idx="640">
                  <c:v>5.8681818181818189E-2</c:v>
                </c:pt>
                <c:pt idx="641">
                  <c:v>5.8681818181818189E-2</c:v>
                </c:pt>
                <c:pt idx="642">
                  <c:v>5.8681818181818189E-2</c:v>
                </c:pt>
                <c:pt idx="643">
                  <c:v>5.8681818181818189E-2</c:v>
                </c:pt>
                <c:pt idx="644">
                  <c:v>5.8681818181818189E-2</c:v>
                </c:pt>
                <c:pt idx="645">
                  <c:v>5.8681818181818189E-2</c:v>
                </c:pt>
                <c:pt idx="646">
                  <c:v>5.8681818181818189E-2</c:v>
                </c:pt>
                <c:pt idx="647">
                  <c:v>5.8681818181818189E-2</c:v>
                </c:pt>
                <c:pt idx="648">
                  <c:v>5.8681818181818189E-2</c:v>
                </c:pt>
                <c:pt idx="649">
                  <c:v>5.8681818181818189E-2</c:v>
                </c:pt>
                <c:pt idx="650">
                  <c:v>5.8681818181818189E-2</c:v>
                </c:pt>
                <c:pt idx="651">
                  <c:v>5.8681818181818189E-2</c:v>
                </c:pt>
                <c:pt idx="652">
                  <c:v>5.8681818181818189E-2</c:v>
                </c:pt>
                <c:pt idx="653">
                  <c:v>5.8681818181818189E-2</c:v>
                </c:pt>
                <c:pt idx="654">
                  <c:v>5.8681818181818189E-2</c:v>
                </c:pt>
                <c:pt idx="655">
                  <c:v>5.8681818181818189E-2</c:v>
                </c:pt>
                <c:pt idx="656">
                  <c:v>5.8681818181818189E-2</c:v>
                </c:pt>
                <c:pt idx="657">
                  <c:v>5.8681818181818189E-2</c:v>
                </c:pt>
                <c:pt idx="658">
                  <c:v>5.8681818181818189E-2</c:v>
                </c:pt>
                <c:pt idx="659">
                  <c:v>5.8681818181818189E-2</c:v>
                </c:pt>
                <c:pt idx="660">
                  <c:v>5.8681818181818189E-2</c:v>
                </c:pt>
                <c:pt idx="661">
                  <c:v>5.8681818181818189E-2</c:v>
                </c:pt>
                <c:pt idx="662">
                  <c:v>5.8681818181818189E-2</c:v>
                </c:pt>
                <c:pt idx="663">
                  <c:v>5.8681818181818189E-2</c:v>
                </c:pt>
                <c:pt idx="664">
                  <c:v>5.8681818181818189E-2</c:v>
                </c:pt>
                <c:pt idx="665">
                  <c:v>5.8681818181818189E-2</c:v>
                </c:pt>
                <c:pt idx="666">
                  <c:v>5.8681818181818189E-2</c:v>
                </c:pt>
                <c:pt idx="667">
                  <c:v>5.8681818181818189E-2</c:v>
                </c:pt>
                <c:pt idx="668">
                  <c:v>5.8681818181818189E-2</c:v>
                </c:pt>
                <c:pt idx="669">
                  <c:v>5.8681818181818189E-2</c:v>
                </c:pt>
                <c:pt idx="670">
                  <c:v>5.8681818181818189E-2</c:v>
                </c:pt>
                <c:pt idx="671">
                  <c:v>5.8681818181818189E-2</c:v>
                </c:pt>
                <c:pt idx="672">
                  <c:v>5.8681818181818189E-2</c:v>
                </c:pt>
                <c:pt idx="673">
                  <c:v>5.8681818181818189E-2</c:v>
                </c:pt>
                <c:pt idx="674">
                  <c:v>5.8681818181818189E-2</c:v>
                </c:pt>
                <c:pt idx="675">
                  <c:v>5.8681818181818189E-2</c:v>
                </c:pt>
                <c:pt idx="676">
                  <c:v>5.8681818181818189E-2</c:v>
                </c:pt>
                <c:pt idx="677">
                  <c:v>5.8681818181818189E-2</c:v>
                </c:pt>
                <c:pt idx="678">
                  <c:v>5.8681818181818189E-2</c:v>
                </c:pt>
                <c:pt idx="679">
                  <c:v>5.8681818181818189E-2</c:v>
                </c:pt>
                <c:pt idx="680">
                  <c:v>5.8681818181818189E-2</c:v>
                </c:pt>
                <c:pt idx="681">
                  <c:v>5.8681818181818189E-2</c:v>
                </c:pt>
                <c:pt idx="682">
                  <c:v>5.8681818181818189E-2</c:v>
                </c:pt>
                <c:pt idx="683">
                  <c:v>5.8681818181818189E-2</c:v>
                </c:pt>
                <c:pt idx="684">
                  <c:v>5.8681818181818189E-2</c:v>
                </c:pt>
                <c:pt idx="685">
                  <c:v>5.8681818181818189E-2</c:v>
                </c:pt>
                <c:pt idx="686">
                  <c:v>5.8681818181818189E-2</c:v>
                </c:pt>
                <c:pt idx="687">
                  <c:v>5.8681818181818189E-2</c:v>
                </c:pt>
                <c:pt idx="688">
                  <c:v>5.8681818181818189E-2</c:v>
                </c:pt>
                <c:pt idx="689">
                  <c:v>5.8681818181818189E-2</c:v>
                </c:pt>
                <c:pt idx="690">
                  <c:v>5.8681818181818189E-2</c:v>
                </c:pt>
                <c:pt idx="691">
                  <c:v>5.8681818181818189E-2</c:v>
                </c:pt>
                <c:pt idx="692">
                  <c:v>5.8681818181818189E-2</c:v>
                </c:pt>
                <c:pt idx="693">
                  <c:v>5.8681818181818189E-2</c:v>
                </c:pt>
                <c:pt idx="694">
                  <c:v>5.8681818181818189E-2</c:v>
                </c:pt>
                <c:pt idx="695">
                  <c:v>5.8681818181818189E-2</c:v>
                </c:pt>
                <c:pt idx="696">
                  <c:v>5.8681818181818189E-2</c:v>
                </c:pt>
                <c:pt idx="697">
                  <c:v>5.8681818181818189E-2</c:v>
                </c:pt>
                <c:pt idx="698">
                  <c:v>5.8681818181818189E-2</c:v>
                </c:pt>
                <c:pt idx="699">
                  <c:v>5.8681818181818189E-2</c:v>
                </c:pt>
                <c:pt idx="700">
                  <c:v>5.8681818181818189E-2</c:v>
                </c:pt>
                <c:pt idx="701">
                  <c:v>5.8681818181818189E-2</c:v>
                </c:pt>
                <c:pt idx="702">
                  <c:v>5.8681818181818189E-2</c:v>
                </c:pt>
                <c:pt idx="703">
                  <c:v>5.8681818181818189E-2</c:v>
                </c:pt>
                <c:pt idx="704">
                  <c:v>5.8681818181818189E-2</c:v>
                </c:pt>
                <c:pt idx="705">
                  <c:v>5.8681818181818189E-2</c:v>
                </c:pt>
                <c:pt idx="706">
                  <c:v>5.8681818181818189E-2</c:v>
                </c:pt>
                <c:pt idx="707">
                  <c:v>5.8681818181818189E-2</c:v>
                </c:pt>
                <c:pt idx="708">
                  <c:v>5.8681818181818189E-2</c:v>
                </c:pt>
                <c:pt idx="709">
                  <c:v>5.8681818181818189E-2</c:v>
                </c:pt>
                <c:pt idx="710">
                  <c:v>5.8681818181818189E-2</c:v>
                </c:pt>
                <c:pt idx="711">
                  <c:v>5.8681818181818189E-2</c:v>
                </c:pt>
                <c:pt idx="712">
                  <c:v>5.8681818181818189E-2</c:v>
                </c:pt>
                <c:pt idx="713">
                  <c:v>5.8681818181818189E-2</c:v>
                </c:pt>
                <c:pt idx="714">
                  <c:v>5.8681818181818189E-2</c:v>
                </c:pt>
                <c:pt idx="715">
                  <c:v>5.8681818181818189E-2</c:v>
                </c:pt>
                <c:pt idx="716">
                  <c:v>5.8681818181818189E-2</c:v>
                </c:pt>
                <c:pt idx="717">
                  <c:v>5.8681818181818189E-2</c:v>
                </c:pt>
                <c:pt idx="718">
                  <c:v>5.8681818181818189E-2</c:v>
                </c:pt>
                <c:pt idx="719">
                  <c:v>5.8681818181818189E-2</c:v>
                </c:pt>
                <c:pt idx="720">
                  <c:v>5.8681818181818189E-2</c:v>
                </c:pt>
                <c:pt idx="721">
                  <c:v>5.8681818181818189E-2</c:v>
                </c:pt>
                <c:pt idx="722">
                  <c:v>5.8681818181818189E-2</c:v>
                </c:pt>
                <c:pt idx="723">
                  <c:v>5.8681818181818189E-2</c:v>
                </c:pt>
                <c:pt idx="724">
                  <c:v>5.8681818181818189E-2</c:v>
                </c:pt>
                <c:pt idx="725">
                  <c:v>5.8681818181818189E-2</c:v>
                </c:pt>
                <c:pt idx="726">
                  <c:v>5.8681818181818189E-2</c:v>
                </c:pt>
                <c:pt idx="727">
                  <c:v>5.8681818181818189E-2</c:v>
                </c:pt>
                <c:pt idx="728">
                  <c:v>5.8681818181818189E-2</c:v>
                </c:pt>
                <c:pt idx="729">
                  <c:v>5.8681818181818189E-2</c:v>
                </c:pt>
                <c:pt idx="730">
                  <c:v>5.8681818181818189E-2</c:v>
                </c:pt>
                <c:pt idx="731">
                  <c:v>5.8681818181818189E-2</c:v>
                </c:pt>
                <c:pt idx="732">
                  <c:v>5.8681818181818189E-2</c:v>
                </c:pt>
                <c:pt idx="733">
                  <c:v>5.8681818181818189E-2</c:v>
                </c:pt>
                <c:pt idx="734">
                  <c:v>5.8681818181818189E-2</c:v>
                </c:pt>
                <c:pt idx="735">
                  <c:v>5.8681818181818189E-2</c:v>
                </c:pt>
                <c:pt idx="736">
                  <c:v>5.8681818181818189E-2</c:v>
                </c:pt>
                <c:pt idx="737">
                  <c:v>5.8681818181818189E-2</c:v>
                </c:pt>
                <c:pt idx="738">
                  <c:v>5.8681818181818189E-2</c:v>
                </c:pt>
                <c:pt idx="739">
                  <c:v>5.8681818181818189E-2</c:v>
                </c:pt>
                <c:pt idx="740">
                  <c:v>5.8681818181818189E-2</c:v>
                </c:pt>
                <c:pt idx="741">
                  <c:v>5.8681818181818189E-2</c:v>
                </c:pt>
                <c:pt idx="742">
                  <c:v>5.8681818181818189E-2</c:v>
                </c:pt>
                <c:pt idx="743">
                  <c:v>5.8681818181818189E-2</c:v>
                </c:pt>
                <c:pt idx="744">
                  <c:v>5.8681818181818189E-2</c:v>
                </c:pt>
                <c:pt idx="745">
                  <c:v>5.8681818181818189E-2</c:v>
                </c:pt>
                <c:pt idx="746">
                  <c:v>5.8681818181818189E-2</c:v>
                </c:pt>
                <c:pt idx="747">
                  <c:v>5.8681818181818189E-2</c:v>
                </c:pt>
                <c:pt idx="748">
                  <c:v>5.8681818181818189E-2</c:v>
                </c:pt>
                <c:pt idx="749">
                  <c:v>5.8681818181818189E-2</c:v>
                </c:pt>
                <c:pt idx="750">
                  <c:v>5.8681818181818189E-2</c:v>
                </c:pt>
                <c:pt idx="751">
                  <c:v>5.8681818181818189E-2</c:v>
                </c:pt>
                <c:pt idx="752">
                  <c:v>5.8681818181818189E-2</c:v>
                </c:pt>
                <c:pt idx="753">
                  <c:v>5.8681818181818189E-2</c:v>
                </c:pt>
                <c:pt idx="754">
                  <c:v>5.8681818181818189E-2</c:v>
                </c:pt>
                <c:pt idx="755">
                  <c:v>5.8681818181818189E-2</c:v>
                </c:pt>
                <c:pt idx="756">
                  <c:v>5.8681818181818189E-2</c:v>
                </c:pt>
                <c:pt idx="757">
                  <c:v>5.8681818181818189E-2</c:v>
                </c:pt>
                <c:pt idx="758">
                  <c:v>5.8681818181818189E-2</c:v>
                </c:pt>
                <c:pt idx="759">
                  <c:v>5.8681818181818189E-2</c:v>
                </c:pt>
                <c:pt idx="760">
                  <c:v>5.8681818181818189E-2</c:v>
                </c:pt>
                <c:pt idx="761">
                  <c:v>5.8681818181818189E-2</c:v>
                </c:pt>
                <c:pt idx="762">
                  <c:v>5.8681818181818189E-2</c:v>
                </c:pt>
                <c:pt idx="763">
                  <c:v>5.8681818181818189E-2</c:v>
                </c:pt>
                <c:pt idx="764">
                  <c:v>5.8681818181818189E-2</c:v>
                </c:pt>
                <c:pt idx="765">
                  <c:v>5.8681818181818189E-2</c:v>
                </c:pt>
                <c:pt idx="766">
                  <c:v>5.8681818181818189E-2</c:v>
                </c:pt>
                <c:pt idx="767">
                  <c:v>5.8681818181818189E-2</c:v>
                </c:pt>
                <c:pt idx="768">
                  <c:v>5.8681818181818189E-2</c:v>
                </c:pt>
                <c:pt idx="769">
                  <c:v>5.8681818181818189E-2</c:v>
                </c:pt>
                <c:pt idx="770">
                  <c:v>5.8681818181818189E-2</c:v>
                </c:pt>
                <c:pt idx="771">
                  <c:v>5.8681818181818189E-2</c:v>
                </c:pt>
                <c:pt idx="772">
                  <c:v>5.8681818181818189E-2</c:v>
                </c:pt>
                <c:pt idx="773">
                  <c:v>5.8681818181818189E-2</c:v>
                </c:pt>
                <c:pt idx="774">
                  <c:v>5.8681818181818189E-2</c:v>
                </c:pt>
                <c:pt idx="775">
                  <c:v>5.8681818181818189E-2</c:v>
                </c:pt>
                <c:pt idx="776">
                  <c:v>5.8681818181818189E-2</c:v>
                </c:pt>
                <c:pt idx="777">
                  <c:v>5.8681818181818189E-2</c:v>
                </c:pt>
                <c:pt idx="778">
                  <c:v>5.8681818181818189E-2</c:v>
                </c:pt>
                <c:pt idx="779">
                  <c:v>5.8681818181818189E-2</c:v>
                </c:pt>
                <c:pt idx="780">
                  <c:v>5.8681818181818189E-2</c:v>
                </c:pt>
                <c:pt idx="781">
                  <c:v>5.8681818181818189E-2</c:v>
                </c:pt>
                <c:pt idx="782">
                  <c:v>5.8681818181818189E-2</c:v>
                </c:pt>
                <c:pt idx="783">
                  <c:v>5.8681818181818189E-2</c:v>
                </c:pt>
                <c:pt idx="784">
                  <c:v>5.8681818181818189E-2</c:v>
                </c:pt>
                <c:pt idx="785">
                  <c:v>5.8681818181818189E-2</c:v>
                </c:pt>
                <c:pt idx="786">
                  <c:v>5.8681818181818189E-2</c:v>
                </c:pt>
                <c:pt idx="787">
                  <c:v>5.8681818181818189E-2</c:v>
                </c:pt>
                <c:pt idx="788">
                  <c:v>5.8681818181818189E-2</c:v>
                </c:pt>
                <c:pt idx="789">
                  <c:v>5.8681818181818189E-2</c:v>
                </c:pt>
                <c:pt idx="790">
                  <c:v>5.8681818181818189E-2</c:v>
                </c:pt>
                <c:pt idx="791">
                  <c:v>5.8681818181818189E-2</c:v>
                </c:pt>
                <c:pt idx="792">
                  <c:v>5.8681818181818189E-2</c:v>
                </c:pt>
                <c:pt idx="793">
                  <c:v>5.8681818181818189E-2</c:v>
                </c:pt>
                <c:pt idx="794">
                  <c:v>5.8681818181818189E-2</c:v>
                </c:pt>
                <c:pt idx="795">
                  <c:v>5.8681818181818189E-2</c:v>
                </c:pt>
                <c:pt idx="796">
                  <c:v>5.8681818181818189E-2</c:v>
                </c:pt>
                <c:pt idx="797">
                  <c:v>5.8681818181818189E-2</c:v>
                </c:pt>
                <c:pt idx="798">
                  <c:v>5.8681818181818189E-2</c:v>
                </c:pt>
                <c:pt idx="799">
                  <c:v>5.8681818181818189E-2</c:v>
                </c:pt>
                <c:pt idx="800">
                  <c:v>5.8681818181818189E-2</c:v>
                </c:pt>
                <c:pt idx="801">
                  <c:v>5.8681818181818189E-2</c:v>
                </c:pt>
                <c:pt idx="802">
                  <c:v>5.8681818181818189E-2</c:v>
                </c:pt>
                <c:pt idx="803">
                  <c:v>5.8681818181818189E-2</c:v>
                </c:pt>
                <c:pt idx="804">
                  <c:v>5.8681818181818189E-2</c:v>
                </c:pt>
                <c:pt idx="805">
                  <c:v>5.8681818181818189E-2</c:v>
                </c:pt>
                <c:pt idx="806">
                  <c:v>5.8681818181818189E-2</c:v>
                </c:pt>
                <c:pt idx="807">
                  <c:v>5.8681818181818189E-2</c:v>
                </c:pt>
                <c:pt idx="808">
                  <c:v>5.8681818181818189E-2</c:v>
                </c:pt>
                <c:pt idx="809">
                  <c:v>5.8681818181818189E-2</c:v>
                </c:pt>
                <c:pt idx="810">
                  <c:v>5.8681818181818189E-2</c:v>
                </c:pt>
                <c:pt idx="811">
                  <c:v>5.8681818181818189E-2</c:v>
                </c:pt>
                <c:pt idx="812">
                  <c:v>5.8681818181818189E-2</c:v>
                </c:pt>
                <c:pt idx="813">
                  <c:v>5.8681818181818189E-2</c:v>
                </c:pt>
                <c:pt idx="814">
                  <c:v>5.8681818181818189E-2</c:v>
                </c:pt>
                <c:pt idx="815">
                  <c:v>5.8681818181818189E-2</c:v>
                </c:pt>
                <c:pt idx="816">
                  <c:v>5.8681818181818189E-2</c:v>
                </c:pt>
                <c:pt idx="817">
                  <c:v>5.8681818181818189E-2</c:v>
                </c:pt>
                <c:pt idx="818">
                  <c:v>5.8681818181818189E-2</c:v>
                </c:pt>
                <c:pt idx="819">
                  <c:v>5.8681818181818189E-2</c:v>
                </c:pt>
                <c:pt idx="820">
                  <c:v>5.8681818181818189E-2</c:v>
                </c:pt>
                <c:pt idx="821">
                  <c:v>5.8681818181818189E-2</c:v>
                </c:pt>
                <c:pt idx="822">
                  <c:v>5.8681818181818189E-2</c:v>
                </c:pt>
                <c:pt idx="823">
                  <c:v>5.8681818181818189E-2</c:v>
                </c:pt>
                <c:pt idx="824">
                  <c:v>5.8681818181818189E-2</c:v>
                </c:pt>
                <c:pt idx="825">
                  <c:v>5.8681818181818189E-2</c:v>
                </c:pt>
                <c:pt idx="826">
                  <c:v>5.8681818181818189E-2</c:v>
                </c:pt>
                <c:pt idx="827">
                  <c:v>5.8681818181818189E-2</c:v>
                </c:pt>
                <c:pt idx="828">
                  <c:v>5.8681818181818189E-2</c:v>
                </c:pt>
                <c:pt idx="829">
                  <c:v>5.8681818181818189E-2</c:v>
                </c:pt>
                <c:pt idx="830">
                  <c:v>5.8681818181818189E-2</c:v>
                </c:pt>
                <c:pt idx="831">
                  <c:v>5.8681818181818189E-2</c:v>
                </c:pt>
                <c:pt idx="832">
                  <c:v>5.8681818181818189E-2</c:v>
                </c:pt>
                <c:pt idx="833">
                  <c:v>5.8681818181818189E-2</c:v>
                </c:pt>
                <c:pt idx="834">
                  <c:v>5.8681818181818189E-2</c:v>
                </c:pt>
                <c:pt idx="835">
                  <c:v>5.8681818181818189E-2</c:v>
                </c:pt>
                <c:pt idx="836">
                  <c:v>5.8681818181818189E-2</c:v>
                </c:pt>
                <c:pt idx="837">
                  <c:v>5.8681818181818189E-2</c:v>
                </c:pt>
                <c:pt idx="838">
                  <c:v>5.8681818181818189E-2</c:v>
                </c:pt>
                <c:pt idx="839">
                  <c:v>5.8681818181818189E-2</c:v>
                </c:pt>
                <c:pt idx="840">
                  <c:v>5.8681818181818189E-2</c:v>
                </c:pt>
                <c:pt idx="841">
                  <c:v>5.8681818181818189E-2</c:v>
                </c:pt>
                <c:pt idx="842">
                  <c:v>5.8681818181818189E-2</c:v>
                </c:pt>
                <c:pt idx="843">
                  <c:v>5.8681818181818189E-2</c:v>
                </c:pt>
                <c:pt idx="844">
                  <c:v>5.8681818181818189E-2</c:v>
                </c:pt>
                <c:pt idx="845">
                  <c:v>5.8681818181818189E-2</c:v>
                </c:pt>
                <c:pt idx="846">
                  <c:v>5.8681818181818189E-2</c:v>
                </c:pt>
                <c:pt idx="847">
                  <c:v>5.8681818181818189E-2</c:v>
                </c:pt>
                <c:pt idx="848">
                  <c:v>5.8681818181818189E-2</c:v>
                </c:pt>
                <c:pt idx="849">
                  <c:v>5.8681818181818189E-2</c:v>
                </c:pt>
                <c:pt idx="850">
                  <c:v>5.8681818181818189E-2</c:v>
                </c:pt>
                <c:pt idx="851">
                  <c:v>5.8681818181818189E-2</c:v>
                </c:pt>
                <c:pt idx="852">
                  <c:v>5.8681818181818189E-2</c:v>
                </c:pt>
                <c:pt idx="853">
                  <c:v>5.8681818181818189E-2</c:v>
                </c:pt>
                <c:pt idx="854">
                  <c:v>5.8681818181818189E-2</c:v>
                </c:pt>
                <c:pt idx="855">
                  <c:v>5.8681818181818189E-2</c:v>
                </c:pt>
                <c:pt idx="856">
                  <c:v>5.8681818181818189E-2</c:v>
                </c:pt>
                <c:pt idx="857">
                  <c:v>5.8681818181818189E-2</c:v>
                </c:pt>
                <c:pt idx="858">
                  <c:v>5.8681818181818189E-2</c:v>
                </c:pt>
                <c:pt idx="859">
                  <c:v>5.8681818181818189E-2</c:v>
                </c:pt>
                <c:pt idx="860">
                  <c:v>5.8681818181818189E-2</c:v>
                </c:pt>
                <c:pt idx="861">
                  <c:v>5.8681818181818189E-2</c:v>
                </c:pt>
                <c:pt idx="862">
                  <c:v>5.8681818181818189E-2</c:v>
                </c:pt>
                <c:pt idx="863">
                  <c:v>5.8681818181818189E-2</c:v>
                </c:pt>
                <c:pt idx="864">
                  <c:v>5.8681818181818189E-2</c:v>
                </c:pt>
                <c:pt idx="865">
                  <c:v>5.8681818181818189E-2</c:v>
                </c:pt>
                <c:pt idx="866">
                  <c:v>5.8681818181818189E-2</c:v>
                </c:pt>
                <c:pt idx="867">
                  <c:v>5.8681818181818189E-2</c:v>
                </c:pt>
                <c:pt idx="868">
                  <c:v>5.8681818181818189E-2</c:v>
                </c:pt>
                <c:pt idx="869">
                  <c:v>5.8681818181818189E-2</c:v>
                </c:pt>
                <c:pt idx="870">
                  <c:v>5.8681818181818189E-2</c:v>
                </c:pt>
                <c:pt idx="871">
                  <c:v>5.8681818181818189E-2</c:v>
                </c:pt>
                <c:pt idx="872">
                  <c:v>5.8681818181818189E-2</c:v>
                </c:pt>
                <c:pt idx="873">
                  <c:v>5.8681818181818189E-2</c:v>
                </c:pt>
                <c:pt idx="874">
                  <c:v>5.8681818181818189E-2</c:v>
                </c:pt>
                <c:pt idx="875">
                  <c:v>5.8681818181818189E-2</c:v>
                </c:pt>
                <c:pt idx="876">
                  <c:v>5.8681818181818189E-2</c:v>
                </c:pt>
                <c:pt idx="877">
                  <c:v>5.8681818181818189E-2</c:v>
                </c:pt>
                <c:pt idx="878">
                  <c:v>5.8681818181818189E-2</c:v>
                </c:pt>
                <c:pt idx="879">
                  <c:v>5.8681818181818189E-2</c:v>
                </c:pt>
                <c:pt idx="880">
                  <c:v>5.8681818181818189E-2</c:v>
                </c:pt>
                <c:pt idx="881">
                  <c:v>5.8681818181818189E-2</c:v>
                </c:pt>
                <c:pt idx="882">
                  <c:v>5.8681818181818189E-2</c:v>
                </c:pt>
                <c:pt idx="883">
                  <c:v>5.8681818181818189E-2</c:v>
                </c:pt>
                <c:pt idx="884">
                  <c:v>5.8681818181818189E-2</c:v>
                </c:pt>
                <c:pt idx="885">
                  <c:v>5.8681818181818189E-2</c:v>
                </c:pt>
                <c:pt idx="886">
                  <c:v>5.8681818181818189E-2</c:v>
                </c:pt>
                <c:pt idx="887">
                  <c:v>5.8681818181818189E-2</c:v>
                </c:pt>
                <c:pt idx="888">
                  <c:v>5.8681818181818189E-2</c:v>
                </c:pt>
                <c:pt idx="889">
                  <c:v>5.8681818181818189E-2</c:v>
                </c:pt>
                <c:pt idx="890">
                  <c:v>5.8681818181818189E-2</c:v>
                </c:pt>
                <c:pt idx="891">
                  <c:v>5.8681818181818189E-2</c:v>
                </c:pt>
                <c:pt idx="892">
                  <c:v>5.8681818181818189E-2</c:v>
                </c:pt>
                <c:pt idx="893">
                  <c:v>5.8681818181818189E-2</c:v>
                </c:pt>
                <c:pt idx="894">
                  <c:v>5.8681818181818189E-2</c:v>
                </c:pt>
                <c:pt idx="895">
                  <c:v>5.8681818181818189E-2</c:v>
                </c:pt>
                <c:pt idx="896">
                  <c:v>5.8681818181818189E-2</c:v>
                </c:pt>
                <c:pt idx="897">
                  <c:v>5.8681818181818189E-2</c:v>
                </c:pt>
                <c:pt idx="898">
                  <c:v>5.8681818181818189E-2</c:v>
                </c:pt>
                <c:pt idx="899">
                  <c:v>5.8681818181818189E-2</c:v>
                </c:pt>
                <c:pt idx="900">
                  <c:v>5.8681818181818189E-2</c:v>
                </c:pt>
                <c:pt idx="901">
                  <c:v>5.8681818181818189E-2</c:v>
                </c:pt>
                <c:pt idx="902">
                  <c:v>5.8681818181818189E-2</c:v>
                </c:pt>
                <c:pt idx="903">
                  <c:v>5.8681818181818189E-2</c:v>
                </c:pt>
                <c:pt idx="904">
                  <c:v>5.8681818181818189E-2</c:v>
                </c:pt>
                <c:pt idx="905">
                  <c:v>5.8681818181818189E-2</c:v>
                </c:pt>
                <c:pt idx="906">
                  <c:v>5.8681818181818189E-2</c:v>
                </c:pt>
                <c:pt idx="907">
                  <c:v>5.8681818181818189E-2</c:v>
                </c:pt>
                <c:pt idx="908">
                  <c:v>5.8681818181818189E-2</c:v>
                </c:pt>
                <c:pt idx="909">
                  <c:v>5.8681818181818189E-2</c:v>
                </c:pt>
                <c:pt idx="910">
                  <c:v>5.8681818181818189E-2</c:v>
                </c:pt>
                <c:pt idx="911">
                  <c:v>5.8681818181818189E-2</c:v>
                </c:pt>
                <c:pt idx="912">
                  <c:v>5.8681818181818189E-2</c:v>
                </c:pt>
                <c:pt idx="913">
                  <c:v>5.8681818181818189E-2</c:v>
                </c:pt>
                <c:pt idx="914">
                  <c:v>5.8681818181818189E-2</c:v>
                </c:pt>
                <c:pt idx="915">
                  <c:v>5.8681818181818189E-2</c:v>
                </c:pt>
                <c:pt idx="916">
                  <c:v>5.8681818181818189E-2</c:v>
                </c:pt>
                <c:pt idx="917">
                  <c:v>5.8681818181818189E-2</c:v>
                </c:pt>
                <c:pt idx="918">
                  <c:v>5.8681818181818189E-2</c:v>
                </c:pt>
                <c:pt idx="919">
                  <c:v>5.8681818181818189E-2</c:v>
                </c:pt>
                <c:pt idx="920">
                  <c:v>5.8681818181818189E-2</c:v>
                </c:pt>
                <c:pt idx="921">
                  <c:v>5.8681818181818189E-2</c:v>
                </c:pt>
                <c:pt idx="922">
                  <c:v>5.8681818181818189E-2</c:v>
                </c:pt>
                <c:pt idx="923">
                  <c:v>5.8681818181818189E-2</c:v>
                </c:pt>
                <c:pt idx="924">
                  <c:v>5.8681818181818189E-2</c:v>
                </c:pt>
                <c:pt idx="925">
                  <c:v>5.8681818181818189E-2</c:v>
                </c:pt>
                <c:pt idx="926">
                  <c:v>5.8681818181818189E-2</c:v>
                </c:pt>
                <c:pt idx="927">
                  <c:v>5.8681818181818189E-2</c:v>
                </c:pt>
                <c:pt idx="928">
                  <c:v>5.8681818181818189E-2</c:v>
                </c:pt>
                <c:pt idx="929">
                  <c:v>5.8681818181818189E-2</c:v>
                </c:pt>
                <c:pt idx="930">
                  <c:v>5.8681818181818189E-2</c:v>
                </c:pt>
                <c:pt idx="931">
                  <c:v>5.8681818181818189E-2</c:v>
                </c:pt>
                <c:pt idx="932">
                  <c:v>5.8681818181818189E-2</c:v>
                </c:pt>
                <c:pt idx="933">
                  <c:v>5.8681818181818189E-2</c:v>
                </c:pt>
                <c:pt idx="934">
                  <c:v>5.8681818181818189E-2</c:v>
                </c:pt>
                <c:pt idx="935">
                  <c:v>5.8681818181818189E-2</c:v>
                </c:pt>
                <c:pt idx="936">
                  <c:v>5.8681818181818189E-2</c:v>
                </c:pt>
                <c:pt idx="937">
                  <c:v>5.8681818181818189E-2</c:v>
                </c:pt>
                <c:pt idx="938">
                  <c:v>5.8681818181818189E-2</c:v>
                </c:pt>
                <c:pt idx="939">
                  <c:v>5.8681818181818189E-2</c:v>
                </c:pt>
                <c:pt idx="940">
                  <c:v>5.8681818181818189E-2</c:v>
                </c:pt>
                <c:pt idx="941">
                  <c:v>5.8681818181818189E-2</c:v>
                </c:pt>
                <c:pt idx="942">
                  <c:v>5.8681818181818189E-2</c:v>
                </c:pt>
                <c:pt idx="943">
                  <c:v>5.8681818181818189E-2</c:v>
                </c:pt>
                <c:pt idx="944">
                  <c:v>5.8681818181818189E-2</c:v>
                </c:pt>
                <c:pt idx="945">
                  <c:v>5.8681818181818189E-2</c:v>
                </c:pt>
                <c:pt idx="946">
                  <c:v>5.8681818181818189E-2</c:v>
                </c:pt>
                <c:pt idx="947">
                  <c:v>5.8681818181818189E-2</c:v>
                </c:pt>
                <c:pt idx="948">
                  <c:v>5.8681818181818189E-2</c:v>
                </c:pt>
                <c:pt idx="949">
                  <c:v>5.8681818181818189E-2</c:v>
                </c:pt>
                <c:pt idx="950">
                  <c:v>5.8681818181818189E-2</c:v>
                </c:pt>
                <c:pt idx="951">
                  <c:v>5.8681818181818189E-2</c:v>
                </c:pt>
                <c:pt idx="952">
                  <c:v>5.8681818181818189E-2</c:v>
                </c:pt>
                <c:pt idx="953">
                  <c:v>5.8681818181818189E-2</c:v>
                </c:pt>
                <c:pt idx="954">
                  <c:v>5.8681818181818189E-2</c:v>
                </c:pt>
                <c:pt idx="955">
                  <c:v>5.8681818181818189E-2</c:v>
                </c:pt>
                <c:pt idx="956">
                  <c:v>5.8681818181818189E-2</c:v>
                </c:pt>
                <c:pt idx="957">
                  <c:v>5.8681818181818189E-2</c:v>
                </c:pt>
                <c:pt idx="958">
                  <c:v>5.8681818181818189E-2</c:v>
                </c:pt>
                <c:pt idx="959">
                  <c:v>5.8681818181818189E-2</c:v>
                </c:pt>
                <c:pt idx="960">
                  <c:v>5.8681818181818189E-2</c:v>
                </c:pt>
                <c:pt idx="961">
                  <c:v>5.8681818181818189E-2</c:v>
                </c:pt>
                <c:pt idx="962">
                  <c:v>5.8681818181818189E-2</c:v>
                </c:pt>
                <c:pt idx="963">
                  <c:v>5.8681818181818189E-2</c:v>
                </c:pt>
                <c:pt idx="964">
                  <c:v>5.8681818181818189E-2</c:v>
                </c:pt>
                <c:pt idx="965">
                  <c:v>5.8681818181818189E-2</c:v>
                </c:pt>
                <c:pt idx="966">
                  <c:v>5.8681818181818189E-2</c:v>
                </c:pt>
                <c:pt idx="967">
                  <c:v>5.8681818181818189E-2</c:v>
                </c:pt>
                <c:pt idx="968">
                  <c:v>5.8681818181818189E-2</c:v>
                </c:pt>
                <c:pt idx="969">
                  <c:v>5.8681818181818189E-2</c:v>
                </c:pt>
                <c:pt idx="970">
                  <c:v>5.8681818181818189E-2</c:v>
                </c:pt>
                <c:pt idx="971">
                  <c:v>5.8681818181818189E-2</c:v>
                </c:pt>
                <c:pt idx="972">
                  <c:v>5.8681818181818189E-2</c:v>
                </c:pt>
                <c:pt idx="973">
                  <c:v>5.8681818181818189E-2</c:v>
                </c:pt>
                <c:pt idx="974">
                  <c:v>5.8681818181818189E-2</c:v>
                </c:pt>
                <c:pt idx="975">
                  <c:v>5.8681818181818189E-2</c:v>
                </c:pt>
                <c:pt idx="976">
                  <c:v>5.8681818181818189E-2</c:v>
                </c:pt>
                <c:pt idx="977">
                  <c:v>5.8681818181818189E-2</c:v>
                </c:pt>
                <c:pt idx="978">
                  <c:v>5.8681818181818189E-2</c:v>
                </c:pt>
                <c:pt idx="979">
                  <c:v>5.8681818181818189E-2</c:v>
                </c:pt>
                <c:pt idx="980">
                  <c:v>5.8681818181818189E-2</c:v>
                </c:pt>
                <c:pt idx="981">
                  <c:v>5.8681818181818189E-2</c:v>
                </c:pt>
                <c:pt idx="982">
                  <c:v>5.8681818181818189E-2</c:v>
                </c:pt>
                <c:pt idx="983">
                  <c:v>5.8681818181818189E-2</c:v>
                </c:pt>
                <c:pt idx="984">
                  <c:v>5.8681818181818189E-2</c:v>
                </c:pt>
                <c:pt idx="985">
                  <c:v>5.8681818181818189E-2</c:v>
                </c:pt>
                <c:pt idx="986">
                  <c:v>5.8681818181818189E-2</c:v>
                </c:pt>
                <c:pt idx="987">
                  <c:v>5.8681818181818189E-2</c:v>
                </c:pt>
                <c:pt idx="988">
                  <c:v>5.8681818181818189E-2</c:v>
                </c:pt>
                <c:pt idx="989">
                  <c:v>5.8681818181818189E-2</c:v>
                </c:pt>
                <c:pt idx="990">
                  <c:v>5.8681818181818189E-2</c:v>
                </c:pt>
                <c:pt idx="991">
                  <c:v>5.8681818181818189E-2</c:v>
                </c:pt>
                <c:pt idx="992">
                  <c:v>5.8681818181818189E-2</c:v>
                </c:pt>
                <c:pt idx="993">
                  <c:v>5.8681818181818189E-2</c:v>
                </c:pt>
                <c:pt idx="994">
                  <c:v>5.8681818181818189E-2</c:v>
                </c:pt>
                <c:pt idx="995">
                  <c:v>5.8681818181818189E-2</c:v>
                </c:pt>
                <c:pt idx="996">
                  <c:v>5.8681818181818189E-2</c:v>
                </c:pt>
                <c:pt idx="997">
                  <c:v>5.8681818181818189E-2</c:v>
                </c:pt>
                <c:pt idx="998">
                  <c:v>5.8681818181818189E-2</c:v>
                </c:pt>
                <c:pt idx="999">
                  <c:v>5.8681818181818189E-2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8018568"/>
        <c:axId val="527390064"/>
      </c:scatterChart>
      <c:scatterChart>
        <c:scatterStyle val="lineMarker"/>
        <c:varyColors val="0"/>
        <c:ser>
          <c:idx val="0"/>
          <c:order val="0"/>
          <c:tx>
            <c:v>Current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'1943 90cm'!$A$3:$A$1002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'1943 90cm'!$F$3:$F$999</c:f>
              <c:numCache>
                <c:formatCode>General</c:formatCode>
                <c:ptCount val="997"/>
                <c:pt idx="0">
                  <c:v>0</c:v>
                </c:pt>
                <c:pt idx="1">
                  <c:v>0</c:v>
                </c:pt>
                <c:pt idx="2">
                  <c:v>9.1999999999999998E-3</c:v>
                </c:pt>
                <c:pt idx="3">
                  <c:v>0.15640000000000001</c:v>
                </c:pt>
                <c:pt idx="4">
                  <c:v>0.28520000000000001</c:v>
                </c:pt>
                <c:pt idx="5">
                  <c:v>0.34040000000000004</c:v>
                </c:pt>
                <c:pt idx="6">
                  <c:v>0.41399999999999998</c:v>
                </c:pt>
                <c:pt idx="7">
                  <c:v>0.49680000000000002</c:v>
                </c:pt>
                <c:pt idx="8">
                  <c:v>0.51519999999999999</c:v>
                </c:pt>
                <c:pt idx="9">
                  <c:v>0.55200000000000005</c:v>
                </c:pt>
                <c:pt idx="10">
                  <c:v>3.0728</c:v>
                </c:pt>
                <c:pt idx="11">
                  <c:v>2.8611999999999997</c:v>
                </c:pt>
                <c:pt idx="12">
                  <c:v>2.7692000000000001</c:v>
                </c:pt>
                <c:pt idx="13">
                  <c:v>2.7324000000000002</c:v>
                </c:pt>
                <c:pt idx="14">
                  <c:v>2.7140000000000004</c:v>
                </c:pt>
                <c:pt idx="15">
                  <c:v>2.7048000000000001</c:v>
                </c:pt>
                <c:pt idx="16">
                  <c:v>2.7048000000000001</c:v>
                </c:pt>
                <c:pt idx="17">
                  <c:v>2.6863999999999999</c:v>
                </c:pt>
                <c:pt idx="18">
                  <c:v>2.6863999999999999</c:v>
                </c:pt>
                <c:pt idx="19">
                  <c:v>2.6863999999999999</c:v>
                </c:pt>
                <c:pt idx="20">
                  <c:v>2.6772</c:v>
                </c:pt>
                <c:pt idx="21">
                  <c:v>2.6772</c:v>
                </c:pt>
                <c:pt idx="22">
                  <c:v>2.6772</c:v>
                </c:pt>
                <c:pt idx="23">
                  <c:v>2.6679999999999997</c:v>
                </c:pt>
                <c:pt idx="24">
                  <c:v>2.6588000000000003</c:v>
                </c:pt>
                <c:pt idx="25">
                  <c:v>2.6588000000000003</c:v>
                </c:pt>
                <c:pt idx="26">
                  <c:v>2.6588000000000003</c:v>
                </c:pt>
                <c:pt idx="27">
                  <c:v>2.6495999999999995</c:v>
                </c:pt>
                <c:pt idx="28">
                  <c:v>2.6404000000000001</c:v>
                </c:pt>
                <c:pt idx="29">
                  <c:v>2.6311999999999998</c:v>
                </c:pt>
                <c:pt idx="30">
                  <c:v>2.6404000000000001</c:v>
                </c:pt>
                <c:pt idx="31">
                  <c:v>2.6311999999999998</c:v>
                </c:pt>
                <c:pt idx="32">
                  <c:v>2.6311999999999998</c:v>
                </c:pt>
                <c:pt idx="33">
                  <c:v>2.6219999999999999</c:v>
                </c:pt>
                <c:pt idx="34">
                  <c:v>2.6311999999999998</c:v>
                </c:pt>
                <c:pt idx="35">
                  <c:v>2.6311999999999998</c:v>
                </c:pt>
                <c:pt idx="36">
                  <c:v>2.6219999999999999</c:v>
                </c:pt>
                <c:pt idx="37">
                  <c:v>2.6219999999999999</c:v>
                </c:pt>
                <c:pt idx="38">
                  <c:v>2.6127999999999996</c:v>
                </c:pt>
                <c:pt idx="39">
                  <c:v>2.6219999999999999</c:v>
                </c:pt>
                <c:pt idx="40">
                  <c:v>2.6127999999999996</c:v>
                </c:pt>
                <c:pt idx="41">
                  <c:v>2.6127999999999996</c:v>
                </c:pt>
                <c:pt idx="42">
                  <c:v>2.6127999999999996</c:v>
                </c:pt>
                <c:pt idx="43">
                  <c:v>2.6035999999999997</c:v>
                </c:pt>
                <c:pt idx="44">
                  <c:v>2.6035999999999997</c:v>
                </c:pt>
                <c:pt idx="45">
                  <c:v>2.5944000000000003</c:v>
                </c:pt>
                <c:pt idx="46">
                  <c:v>2.5944000000000003</c:v>
                </c:pt>
                <c:pt idx="47">
                  <c:v>2.5944000000000003</c:v>
                </c:pt>
                <c:pt idx="48">
                  <c:v>2.5944000000000003</c:v>
                </c:pt>
                <c:pt idx="49">
                  <c:v>2.5852000000000004</c:v>
                </c:pt>
                <c:pt idx="50">
                  <c:v>2.5852000000000004</c:v>
                </c:pt>
                <c:pt idx="51">
                  <c:v>2.5852000000000004</c:v>
                </c:pt>
                <c:pt idx="52">
                  <c:v>2.5852000000000004</c:v>
                </c:pt>
                <c:pt idx="53">
                  <c:v>2.5852000000000004</c:v>
                </c:pt>
                <c:pt idx="54">
                  <c:v>2.5852000000000004</c:v>
                </c:pt>
                <c:pt idx="55">
                  <c:v>2.5760000000000001</c:v>
                </c:pt>
                <c:pt idx="56">
                  <c:v>2.5760000000000001</c:v>
                </c:pt>
                <c:pt idx="57">
                  <c:v>2.5760000000000001</c:v>
                </c:pt>
                <c:pt idx="58">
                  <c:v>2.5760000000000001</c:v>
                </c:pt>
                <c:pt idx="59">
                  <c:v>2.5852000000000004</c:v>
                </c:pt>
                <c:pt idx="60">
                  <c:v>2.5852000000000004</c:v>
                </c:pt>
                <c:pt idx="61">
                  <c:v>2.5668000000000002</c:v>
                </c:pt>
                <c:pt idx="62">
                  <c:v>2.5760000000000001</c:v>
                </c:pt>
                <c:pt idx="63">
                  <c:v>2.5760000000000001</c:v>
                </c:pt>
                <c:pt idx="64">
                  <c:v>2.5760000000000001</c:v>
                </c:pt>
                <c:pt idx="65">
                  <c:v>2.5668000000000002</c:v>
                </c:pt>
                <c:pt idx="66">
                  <c:v>2.5668000000000002</c:v>
                </c:pt>
                <c:pt idx="67">
                  <c:v>2.5575999999999999</c:v>
                </c:pt>
                <c:pt idx="68">
                  <c:v>2.5668000000000002</c:v>
                </c:pt>
                <c:pt idx="69">
                  <c:v>2.5668000000000002</c:v>
                </c:pt>
                <c:pt idx="70">
                  <c:v>2.5760000000000001</c:v>
                </c:pt>
                <c:pt idx="71">
                  <c:v>2.5668000000000002</c:v>
                </c:pt>
                <c:pt idx="72">
                  <c:v>2.5668000000000002</c:v>
                </c:pt>
                <c:pt idx="73">
                  <c:v>2.5575999999999999</c:v>
                </c:pt>
                <c:pt idx="74">
                  <c:v>2.5575999999999999</c:v>
                </c:pt>
                <c:pt idx="75">
                  <c:v>2.5484</c:v>
                </c:pt>
                <c:pt idx="76">
                  <c:v>2.5484</c:v>
                </c:pt>
                <c:pt idx="77">
                  <c:v>2.5575999999999999</c:v>
                </c:pt>
                <c:pt idx="78">
                  <c:v>2.5668000000000002</c:v>
                </c:pt>
                <c:pt idx="79">
                  <c:v>2.5575999999999999</c:v>
                </c:pt>
                <c:pt idx="80">
                  <c:v>2.5484</c:v>
                </c:pt>
                <c:pt idx="81">
                  <c:v>2.5484</c:v>
                </c:pt>
                <c:pt idx="82">
                  <c:v>2.5484</c:v>
                </c:pt>
                <c:pt idx="83">
                  <c:v>2.5484</c:v>
                </c:pt>
                <c:pt idx="84">
                  <c:v>2.5484</c:v>
                </c:pt>
                <c:pt idx="85">
                  <c:v>2.5484</c:v>
                </c:pt>
                <c:pt idx="86">
                  <c:v>2.5484</c:v>
                </c:pt>
                <c:pt idx="87">
                  <c:v>2.5484</c:v>
                </c:pt>
                <c:pt idx="88">
                  <c:v>2.5575999999999999</c:v>
                </c:pt>
                <c:pt idx="89">
                  <c:v>2.5484</c:v>
                </c:pt>
                <c:pt idx="90">
                  <c:v>2.5484</c:v>
                </c:pt>
                <c:pt idx="91">
                  <c:v>2.5575999999999999</c:v>
                </c:pt>
                <c:pt idx="92">
                  <c:v>2.5484</c:v>
                </c:pt>
                <c:pt idx="93">
                  <c:v>2.5391999999999997</c:v>
                </c:pt>
                <c:pt idx="94">
                  <c:v>2.5484</c:v>
                </c:pt>
                <c:pt idx="95">
                  <c:v>2.5391999999999997</c:v>
                </c:pt>
                <c:pt idx="96">
                  <c:v>2.5484</c:v>
                </c:pt>
                <c:pt idx="97">
                  <c:v>2.5484</c:v>
                </c:pt>
                <c:pt idx="98">
                  <c:v>2.5391999999999997</c:v>
                </c:pt>
                <c:pt idx="99">
                  <c:v>2.5300000000000002</c:v>
                </c:pt>
                <c:pt idx="100">
                  <c:v>2.5391999999999997</c:v>
                </c:pt>
                <c:pt idx="101">
                  <c:v>2.5391999999999997</c:v>
                </c:pt>
                <c:pt idx="102">
                  <c:v>2.5391999999999997</c:v>
                </c:pt>
                <c:pt idx="103">
                  <c:v>2.5391999999999997</c:v>
                </c:pt>
                <c:pt idx="104">
                  <c:v>2.5391999999999997</c:v>
                </c:pt>
                <c:pt idx="105">
                  <c:v>2.5391999999999997</c:v>
                </c:pt>
                <c:pt idx="106">
                  <c:v>2.5391999999999997</c:v>
                </c:pt>
                <c:pt idx="107">
                  <c:v>2.5300000000000002</c:v>
                </c:pt>
                <c:pt idx="108">
                  <c:v>2.5300000000000002</c:v>
                </c:pt>
                <c:pt idx="109">
                  <c:v>2.4931999999999999</c:v>
                </c:pt>
                <c:pt idx="110">
                  <c:v>2.484</c:v>
                </c:pt>
                <c:pt idx="111">
                  <c:v>2.5116000000000001</c:v>
                </c:pt>
                <c:pt idx="112">
                  <c:v>2.5208000000000004</c:v>
                </c:pt>
                <c:pt idx="113">
                  <c:v>2.5300000000000002</c:v>
                </c:pt>
                <c:pt idx="114">
                  <c:v>2.5391999999999997</c:v>
                </c:pt>
                <c:pt idx="115">
                  <c:v>2.5300000000000002</c:v>
                </c:pt>
                <c:pt idx="116">
                  <c:v>2.5208000000000004</c:v>
                </c:pt>
                <c:pt idx="117">
                  <c:v>2.5208000000000004</c:v>
                </c:pt>
                <c:pt idx="118">
                  <c:v>2.5116000000000001</c:v>
                </c:pt>
                <c:pt idx="119">
                  <c:v>2.5208000000000004</c:v>
                </c:pt>
                <c:pt idx="120">
                  <c:v>2.5208000000000004</c:v>
                </c:pt>
                <c:pt idx="121">
                  <c:v>2.5208000000000004</c:v>
                </c:pt>
                <c:pt idx="122">
                  <c:v>2.5208000000000004</c:v>
                </c:pt>
                <c:pt idx="123">
                  <c:v>2.5208000000000004</c:v>
                </c:pt>
                <c:pt idx="124">
                  <c:v>2.5208000000000004</c:v>
                </c:pt>
                <c:pt idx="125">
                  <c:v>2.5116000000000001</c:v>
                </c:pt>
                <c:pt idx="126">
                  <c:v>2.5116000000000001</c:v>
                </c:pt>
                <c:pt idx="127">
                  <c:v>2.5116000000000001</c:v>
                </c:pt>
                <c:pt idx="128">
                  <c:v>2.5116000000000001</c:v>
                </c:pt>
                <c:pt idx="129">
                  <c:v>2.5116000000000001</c:v>
                </c:pt>
                <c:pt idx="130">
                  <c:v>2.5208000000000004</c:v>
                </c:pt>
                <c:pt idx="131">
                  <c:v>2.5116000000000001</c:v>
                </c:pt>
                <c:pt idx="132">
                  <c:v>2.5116000000000001</c:v>
                </c:pt>
                <c:pt idx="133">
                  <c:v>2.5116000000000001</c:v>
                </c:pt>
                <c:pt idx="134">
                  <c:v>2.5116000000000001</c:v>
                </c:pt>
                <c:pt idx="135">
                  <c:v>2.5208000000000004</c:v>
                </c:pt>
                <c:pt idx="136">
                  <c:v>2.5208000000000004</c:v>
                </c:pt>
                <c:pt idx="137">
                  <c:v>2.5116000000000001</c:v>
                </c:pt>
                <c:pt idx="138">
                  <c:v>2.5024000000000002</c:v>
                </c:pt>
                <c:pt idx="139">
                  <c:v>2.5024000000000002</c:v>
                </c:pt>
                <c:pt idx="140">
                  <c:v>2.5116000000000001</c:v>
                </c:pt>
                <c:pt idx="141">
                  <c:v>2.5024000000000002</c:v>
                </c:pt>
                <c:pt idx="142">
                  <c:v>2.5116000000000001</c:v>
                </c:pt>
                <c:pt idx="143">
                  <c:v>2.5116000000000001</c:v>
                </c:pt>
                <c:pt idx="144">
                  <c:v>2.5024000000000002</c:v>
                </c:pt>
                <c:pt idx="145">
                  <c:v>2.4931999999999999</c:v>
                </c:pt>
                <c:pt idx="146">
                  <c:v>2.484</c:v>
                </c:pt>
                <c:pt idx="147">
                  <c:v>2.4931999999999999</c:v>
                </c:pt>
                <c:pt idx="148">
                  <c:v>2.5024000000000002</c:v>
                </c:pt>
                <c:pt idx="149">
                  <c:v>2.5024000000000002</c:v>
                </c:pt>
                <c:pt idx="150">
                  <c:v>2.6127999999999996</c:v>
                </c:pt>
                <c:pt idx="151">
                  <c:v>2.7967999999999997</c:v>
                </c:pt>
                <c:pt idx="152">
                  <c:v>2.8520000000000003</c:v>
                </c:pt>
                <c:pt idx="153">
                  <c:v>2.8336000000000001</c:v>
                </c:pt>
                <c:pt idx="154">
                  <c:v>2.7967999999999997</c:v>
                </c:pt>
                <c:pt idx="155">
                  <c:v>2.7967999999999997</c:v>
                </c:pt>
                <c:pt idx="156">
                  <c:v>2.7967999999999997</c:v>
                </c:pt>
                <c:pt idx="157">
                  <c:v>2.7783999999999995</c:v>
                </c:pt>
                <c:pt idx="158">
                  <c:v>2.7692000000000001</c:v>
                </c:pt>
                <c:pt idx="159">
                  <c:v>2.7783999999999995</c:v>
                </c:pt>
                <c:pt idx="160">
                  <c:v>2.7783999999999995</c:v>
                </c:pt>
                <c:pt idx="161">
                  <c:v>2.7875999999999994</c:v>
                </c:pt>
                <c:pt idx="162">
                  <c:v>2.7783999999999995</c:v>
                </c:pt>
                <c:pt idx="163">
                  <c:v>2.7692000000000001</c:v>
                </c:pt>
                <c:pt idx="164">
                  <c:v>2.7692000000000001</c:v>
                </c:pt>
                <c:pt idx="165">
                  <c:v>2.7692000000000001</c:v>
                </c:pt>
                <c:pt idx="166">
                  <c:v>2.7783999999999995</c:v>
                </c:pt>
                <c:pt idx="167">
                  <c:v>2.7783999999999995</c:v>
                </c:pt>
                <c:pt idx="168">
                  <c:v>2.7692000000000001</c:v>
                </c:pt>
                <c:pt idx="169">
                  <c:v>2.7783999999999995</c:v>
                </c:pt>
                <c:pt idx="170">
                  <c:v>2.7783999999999995</c:v>
                </c:pt>
                <c:pt idx="171">
                  <c:v>2.7783999999999995</c:v>
                </c:pt>
                <c:pt idx="172">
                  <c:v>2.7783999999999995</c:v>
                </c:pt>
                <c:pt idx="173">
                  <c:v>2.7783999999999995</c:v>
                </c:pt>
                <c:pt idx="174">
                  <c:v>2.7783999999999995</c:v>
                </c:pt>
                <c:pt idx="175">
                  <c:v>2.7783999999999995</c:v>
                </c:pt>
                <c:pt idx="176">
                  <c:v>2.7692000000000001</c:v>
                </c:pt>
                <c:pt idx="177">
                  <c:v>2.7783999999999995</c:v>
                </c:pt>
                <c:pt idx="178">
                  <c:v>2.7783999999999995</c:v>
                </c:pt>
                <c:pt idx="179">
                  <c:v>2.7783999999999995</c:v>
                </c:pt>
                <c:pt idx="180">
                  <c:v>2.7692000000000001</c:v>
                </c:pt>
                <c:pt idx="181">
                  <c:v>2.7692000000000001</c:v>
                </c:pt>
                <c:pt idx="182">
                  <c:v>2.7783999999999995</c:v>
                </c:pt>
                <c:pt idx="183">
                  <c:v>2.7783999999999995</c:v>
                </c:pt>
                <c:pt idx="184">
                  <c:v>2.7600000000000002</c:v>
                </c:pt>
                <c:pt idx="185">
                  <c:v>2.7600000000000002</c:v>
                </c:pt>
                <c:pt idx="186">
                  <c:v>2.7600000000000002</c:v>
                </c:pt>
                <c:pt idx="187">
                  <c:v>2.7692000000000001</c:v>
                </c:pt>
                <c:pt idx="188">
                  <c:v>2.7692000000000001</c:v>
                </c:pt>
                <c:pt idx="189">
                  <c:v>2.7692000000000001</c:v>
                </c:pt>
                <c:pt idx="190">
                  <c:v>2.8611999999999997</c:v>
                </c:pt>
                <c:pt idx="191">
                  <c:v>2.9991999999999996</c:v>
                </c:pt>
                <c:pt idx="192">
                  <c:v>3.1003999999999996</c:v>
                </c:pt>
                <c:pt idx="193">
                  <c:v>3.0912000000000002</c:v>
                </c:pt>
                <c:pt idx="194">
                  <c:v>3.0636000000000001</c:v>
                </c:pt>
                <c:pt idx="195">
                  <c:v>3.0359999999999996</c:v>
                </c:pt>
                <c:pt idx="196">
                  <c:v>3.0084</c:v>
                </c:pt>
                <c:pt idx="197">
                  <c:v>2.9991999999999996</c:v>
                </c:pt>
                <c:pt idx="198">
                  <c:v>2.9991999999999996</c:v>
                </c:pt>
                <c:pt idx="199">
                  <c:v>2.9991999999999996</c:v>
                </c:pt>
                <c:pt idx="200">
                  <c:v>2.9991999999999996</c:v>
                </c:pt>
                <c:pt idx="201">
                  <c:v>2.9991999999999996</c:v>
                </c:pt>
                <c:pt idx="202">
                  <c:v>2.9899999999999998</c:v>
                </c:pt>
                <c:pt idx="203">
                  <c:v>2.9899999999999998</c:v>
                </c:pt>
                <c:pt idx="204">
                  <c:v>2.9991999999999996</c:v>
                </c:pt>
                <c:pt idx="205">
                  <c:v>3.0084</c:v>
                </c:pt>
                <c:pt idx="206">
                  <c:v>2.9991999999999996</c:v>
                </c:pt>
                <c:pt idx="207">
                  <c:v>2.9899999999999998</c:v>
                </c:pt>
                <c:pt idx="208">
                  <c:v>3.0084</c:v>
                </c:pt>
                <c:pt idx="209">
                  <c:v>2.9899999999999998</c:v>
                </c:pt>
                <c:pt idx="210">
                  <c:v>2.9899999999999998</c:v>
                </c:pt>
                <c:pt idx="211">
                  <c:v>2.9899999999999998</c:v>
                </c:pt>
                <c:pt idx="212">
                  <c:v>2.9899999999999998</c:v>
                </c:pt>
                <c:pt idx="213">
                  <c:v>2.9899999999999998</c:v>
                </c:pt>
                <c:pt idx="214">
                  <c:v>2.9991999999999996</c:v>
                </c:pt>
                <c:pt idx="215">
                  <c:v>2.9899999999999998</c:v>
                </c:pt>
                <c:pt idx="216">
                  <c:v>2.9808000000000003</c:v>
                </c:pt>
                <c:pt idx="217">
                  <c:v>2.9899999999999998</c:v>
                </c:pt>
                <c:pt idx="218">
                  <c:v>2.9808000000000003</c:v>
                </c:pt>
                <c:pt idx="219">
                  <c:v>2.9808000000000003</c:v>
                </c:pt>
                <c:pt idx="220">
                  <c:v>2.9808000000000003</c:v>
                </c:pt>
                <c:pt idx="221">
                  <c:v>2.9899999999999998</c:v>
                </c:pt>
                <c:pt idx="222">
                  <c:v>2.9808000000000003</c:v>
                </c:pt>
                <c:pt idx="223">
                  <c:v>2.9899999999999998</c:v>
                </c:pt>
                <c:pt idx="224">
                  <c:v>2.9899999999999998</c:v>
                </c:pt>
                <c:pt idx="225">
                  <c:v>2.9899999999999998</c:v>
                </c:pt>
                <c:pt idx="226">
                  <c:v>2.9899999999999998</c:v>
                </c:pt>
                <c:pt idx="227">
                  <c:v>2.9899999999999998</c:v>
                </c:pt>
                <c:pt idx="228">
                  <c:v>2.9899999999999998</c:v>
                </c:pt>
                <c:pt idx="229">
                  <c:v>3.0268000000000002</c:v>
                </c:pt>
                <c:pt idx="230">
                  <c:v>3.1924000000000001</c:v>
                </c:pt>
                <c:pt idx="231">
                  <c:v>3.3119999999999998</c:v>
                </c:pt>
                <c:pt idx="232">
                  <c:v>3.3488000000000002</c:v>
                </c:pt>
                <c:pt idx="233">
                  <c:v>3.3395999999999999</c:v>
                </c:pt>
                <c:pt idx="234">
                  <c:v>3.3119999999999998</c:v>
                </c:pt>
                <c:pt idx="235">
                  <c:v>3.3027999999999995</c:v>
                </c:pt>
                <c:pt idx="236">
                  <c:v>3.2935999999999996</c:v>
                </c:pt>
                <c:pt idx="237">
                  <c:v>3.3027999999999995</c:v>
                </c:pt>
                <c:pt idx="238">
                  <c:v>3.3027999999999995</c:v>
                </c:pt>
                <c:pt idx="239">
                  <c:v>3.3027999999999995</c:v>
                </c:pt>
                <c:pt idx="240">
                  <c:v>3.2751999999999999</c:v>
                </c:pt>
                <c:pt idx="241">
                  <c:v>3.2475999999999998</c:v>
                </c:pt>
                <c:pt idx="242">
                  <c:v>3.2475999999999998</c:v>
                </c:pt>
                <c:pt idx="243">
                  <c:v>3.2475999999999998</c:v>
                </c:pt>
                <c:pt idx="244">
                  <c:v>3.2475999999999998</c:v>
                </c:pt>
                <c:pt idx="245">
                  <c:v>3.2475999999999998</c:v>
                </c:pt>
                <c:pt idx="246">
                  <c:v>3.2475999999999998</c:v>
                </c:pt>
                <c:pt idx="247">
                  <c:v>3.2475999999999998</c:v>
                </c:pt>
                <c:pt idx="248">
                  <c:v>3.2384000000000004</c:v>
                </c:pt>
                <c:pt idx="249">
                  <c:v>3.2475999999999998</c:v>
                </c:pt>
                <c:pt idx="250">
                  <c:v>3.2475999999999998</c:v>
                </c:pt>
                <c:pt idx="251">
                  <c:v>3.2475999999999998</c:v>
                </c:pt>
                <c:pt idx="252">
                  <c:v>3.2475999999999998</c:v>
                </c:pt>
                <c:pt idx="253">
                  <c:v>3.2291999999999996</c:v>
                </c:pt>
                <c:pt idx="254">
                  <c:v>3.2384000000000004</c:v>
                </c:pt>
                <c:pt idx="255">
                  <c:v>3.2384000000000004</c:v>
                </c:pt>
                <c:pt idx="256">
                  <c:v>3.2384000000000004</c:v>
                </c:pt>
                <c:pt idx="257">
                  <c:v>3.2291999999999996</c:v>
                </c:pt>
                <c:pt idx="258">
                  <c:v>3.2384000000000004</c:v>
                </c:pt>
                <c:pt idx="259">
                  <c:v>3.2384000000000004</c:v>
                </c:pt>
                <c:pt idx="260">
                  <c:v>3.2384000000000004</c:v>
                </c:pt>
                <c:pt idx="261">
                  <c:v>3.2384000000000004</c:v>
                </c:pt>
                <c:pt idx="262">
                  <c:v>3.2384000000000004</c:v>
                </c:pt>
                <c:pt idx="263">
                  <c:v>3.2384000000000004</c:v>
                </c:pt>
                <c:pt idx="264">
                  <c:v>3.2291999999999996</c:v>
                </c:pt>
                <c:pt idx="265">
                  <c:v>3.2384000000000004</c:v>
                </c:pt>
                <c:pt idx="266">
                  <c:v>3.2384000000000004</c:v>
                </c:pt>
                <c:pt idx="267">
                  <c:v>3.2384000000000004</c:v>
                </c:pt>
                <c:pt idx="268">
                  <c:v>3.2384000000000004</c:v>
                </c:pt>
                <c:pt idx="269">
                  <c:v>3.2291999999999996</c:v>
                </c:pt>
                <c:pt idx="270">
                  <c:v>3.2291999999999996</c:v>
                </c:pt>
                <c:pt idx="271">
                  <c:v>3.2291999999999996</c:v>
                </c:pt>
                <c:pt idx="272">
                  <c:v>3.2291999999999996</c:v>
                </c:pt>
                <c:pt idx="273">
                  <c:v>3.22</c:v>
                </c:pt>
                <c:pt idx="274">
                  <c:v>3.2291999999999996</c:v>
                </c:pt>
                <c:pt idx="275">
                  <c:v>3.2291999999999996</c:v>
                </c:pt>
                <c:pt idx="276">
                  <c:v>3.22</c:v>
                </c:pt>
                <c:pt idx="277">
                  <c:v>3.2291999999999996</c:v>
                </c:pt>
                <c:pt idx="278">
                  <c:v>3.2291999999999996</c:v>
                </c:pt>
                <c:pt idx="279">
                  <c:v>3.2291999999999996</c:v>
                </c:pt>
                <c:pt idx="280">
                  <c:v>3.2291999999999996</c:v>
                </c:pt>
                <c:pt idx="281">
                  <c:v>3.2291999999999996</c:v>
                </c:pt>
                <c:pt idx="282">
                  <c:v>3.2291999999999996</c:v>
                </c:pt>
                <c:pt idx="283">
                  <c:v>3.2291999999999996</c:v>
                </c:pt>
                <c:pt idx="284">
                  <c:v>3.2291999999999996</c:v>
                </c:pt>
                <c:pt idx="285">
                  <c:v>3.2291999999999996</c:v>
                </c:pt>
                <c:pt idx="286">
                  <c:v>3.2291999999999996</c:v>
                </c:pt>
                <c:pt idx="287">
                  <c:v>3.22</c:v>
                </c:pt>
                <c:pt idx="288">
                  <c:v>3.2291999999999996</c:v>
                </c:pt>
                <c:pt idx="289">
                  <c:v>3.2291999999999996</c:v>
                </c:pt>
                <c:pt idx="290">
                  <c:v>3.2108000000000003</c:v>
                </c:pt>
                <c:pt idx="291">
                  <c:v>3.22</c:v>
                </c:pt>
                <c:pt idx="292">
                  <c:v>3.22</c:v>
                </c:pt>
                <c:pt idx="293">
                  <c:v>3.2108000000000003</c:v>
                </c:pt>
                <c:pt idx="294">
                  <c:v>3.22</c:v>
                </c:pt>
                <c:pt idx="295">
                  <c:v>3.22</c:v>
                </c:pt>
                <c:pt idx="296">
                  <c:v>3.22</c:v>
                </c:pt>
                <c:pt idx="297">
                  <c:v>3.22</c:v>
                </c:pt>
                <c:pt idx="298">
                  <c:v>3.22</c:v>
                </c:pt>
                <c:pt idx="299">
                  <c:v>3.2108000000000003</c:v>
                </c:pt>
                <c:pt idx="300">
                  <c:v>3.22</c:v>
                </c:pt>
                <c:pt idx="301">
                  <c:v>3.2291999999999996</c:v>
                </c:pt>
                <c:pt idx="302">
                  <c:v>3.2291999999999996</c:v>
                </c:pt>
                <c:pt idx="303">
                  <c:v>3.2291999999999996</c:v>
                </c:pt>
                <c:pt idx="304">
                  <c:v>3.2291999999999996</c:v>
                </c:pt>
                <c:pt idx="305">
                  <c:v>3.2291999999999996</c:v>
                </c:pt>
                <c:pt idx="306">
                  <c:v>3.22</c:v>
                </c:pt>
                <c:pt idx="307">
                  <c:v>3.22</c:v>
                </c:pt>
                <c:pt idx="308">
                  <c:v>3.22</c:v>
                </c:pt>
                <c:pt idx="309">
                  <c:v>3.22</c:v>
                </c:pt>
                <c:pt idx="310">
                  <c:v>3.2108000000000003</c:v>
                </c:pt>
                <c:pt idx="311">
                  <c:v>3.1924000000000001</c:v>
                </c:pt>
                <c:pt idx="312">
                  <c:v>3.0912000000000002</c:v>
                </c:pt>
                <c:pt idx="313">
                  <c:v>2.9808000000000003</c:v>
                </c:pt>
                <c:pt idx="314">
                  <c:v>2.9808000000000003</c:v>
                </c:pt>
                <c:pt idx="315">
                  <c:v>2.9808000000000003</c:v>
                </c:pt>
                <c:pt idx="316">
                  <c:v>2.9899999999999998</c:v>
                </c:pt>
                <c:pt idx="317">
                  <c:v>2.9808000000000003</c:v>
                </c:pt>
                <c:pt idx="318">
                  <c:v>2.9715999999999996</c:v>
                </c:pt>
                <c:pt idx="319">
                  <c:v>2.9808000000000003</c:v>
                </c:pt>
                <c:pt idx="320">
                  <c:v>2.9808000000000003</c:v>
                </c:pt>
                <c:pt idx="321">
                  <c:v>2.9808000000000003</c:v>
                </c:pt>
                <c:pt idx="322">
                  <c:v>2.9808000000000003</c:v>
                </c:pt>
                <c:pt idx="323">
                  <c:v>2.9808000000000003</c:v>
                </c:pt>
                <c:pt idx="324">
                  <c:v>2.9808000000000003</c:v>
                </c:pt>
                <c:pt idx="325">
                  <c:v>2.9808000000000003</c:v>
                </c:pt>
                <c:pt idx="326">
                  <c:v>2.9808000000000003</c:v>
                </c:pt>
                <c:pt idx="327">
                  <c:v>2.9808000000000003</c:v>
                </c:pt>
                <c:pt idx="328">
                  <c:v>2.9808000000000003</c:v>
                </c:pt>
                <c:pt idx="329">
                  <c:v>2.9808000000000003</c:v>
                </c:pt>
                <c:pt idx="330">
                  <c:v>2.9808000000000003</c:v>
                </c:pt>
                <c:pt idx="331">
                  <c:v>2.9808000000000003</c:v>
                </c:pt>
                <c:pt idx="332">
                  <c:v>2.9808000000000003</c:v>
                </c:pt>
                <c:pt idx="333">
                  <c:v>2.9808000000000003</c:v>
                </c:pt>
                <c:pt idx="334">
                  <c:v>2.9808000000000003</c:v>
                </c:pt>
                <c:pt idx="335">
                  <c:v>2.9808000000000003</c:v>
                </c:pt>
                <c:pt idx="336">
                  <c:v>2.9715999999999996</c:v>
                </c:pt>
                <c:pt idx="337">
                  <c:v>2.9808000000000003</c:v>
                </c:pt>
                <c:pt idx="338">
                  <c:v>2.9808000000000003</c:v>
                </c:pt>
                <c:pt idx="339">
                  <c:v>2.9808000000000003</c:v>
                </c:pt>
                <c:pt idx="340">
                  <c:v>2.9899999999999998</c:v>
                </c:pt>
                <c:pt idx="341">
                  <c:v>2.9899999999999998</c:v>
                </c:pt>
                <c:pt idx="342">
                  <c:v>2.9899999999999998</c:v>
                </c:pt>
                <c:pt idx="343">
                  <c:v>2.9808000000000003</c:v>
                </c:pt>
                <c:pt idx="344">
                  <c:v>2.9899999999999998</c:v>
                </c:pt>
                <c:pt idx="345">
                  <c:v>2.9808000000000003</c:v>
                </c:pt>
                <c:pt idx="346">
                  <c:v>2.9899999999999998</c:v>
                </c:pt>
                <c:pt idx="347">
                  <c:v>2.9808000000000003</c:v>
                </c:pt>
                <c:pt idx="348">
                  <c:v>2.8980000000000001</c:v>
                </c:pt>
                <c:pt idx="349">
                  <c:v>2.8704000000000001</c:v>
                </c:pt>
                <c:pt idx="350">
                  <c:v>2.8611999999999997</c:v>
                </c:pt>
                <c:pt idx="351">
                  <c:v>2.8336000000000001</c:v>
                </c:pt>
                <c:pt idx="352">
                  <c:v>2.8243999999999998</c:v>
                </c:pt>
                <c:pt idx="353">
                  <c:v>2.8243999999999998</c:v>
                </c:pt>
                <c:pt idx="354">
                  <c:v>2.8151999999999999</c:v>
                </c:pt>
                <c:pt idx="355">
                  <c:v>2.7967999999999997</c:v>
                </c:pt>
                <c:pt idx="356">
                  <c:v>2.7600000000000002</c:v>
                </c:pt>
                <c:pt idx="357">
                  <c:v>2.7416</c:v>
                </c:pt>
                <c:pt idx="358">
                  <c:v>2.7416</c:v>
                </c:pt>
                <c:pt idx="359">
                  <c:v>2.7324000000000002</c:v>
                </c:pt>
                <c:pt idx="360">
                  <c:v>2.7324000000000002</c:v>
                </c:pt>
                <c:pt idx="361">
                  <c:v>2.7416</c:v>
                </c:pt>
                <c:pt idx="362">
                  <c:v>2.7416</c:v>
                </c:pt>
                <c:pt idx="363">
                  <c:v>2.7416</c:v>
                </c:pt>
                <c:pt idx="364">
                  <c:v>2.7416</c:v>
                </c:pt>
                <c:pt idx="365">
                  <c:v>2.7324000000000002</c:v>
                </c:pt>
                <c:pt idx="366">
                  <c:v>2.7324000000000002</c:v>
                </c:pt>
                <c:pt idx="367">
                  <c:v>2.7324000000000002</c:v>
                </c:pt>
                <c:pt idx="368">
                  <c:v>2.7324000000000002</c:v>
                </c:pt>
                <c:pt idx="369">
                  <c:v>2.7416</c:v>
                </c:pt>
                <c:pt idx="370">
                  <c:v>2.7324000000000002</c:v>
                </c:pt>
                <c:pt idx="371">
                  <c:v>2.7416</c:v>
                </c:pt>
                <c:pt idx="372">
                  <c:v>2.7507999999999999</c:v>
                </c:pt>
                <c:pt idx="373">
                  <c:v>2.7416</c:v>
                </c:pt>
                <c:pt idx="374">
                  <c:v>2.7507999999999999</c:v>
                </c:pt>
                <c:pt idx="375">
                  <c:v>2.7507999999999999</c:v>
                </c:pt>
                <c:pt idx="376">
                  <c:v>2.7416</c:v>
                </c:pt>
                <c:pt idx="377">
                  <c:v>2.7507999999999999</c:v>
                </c:pt>
                <c:pt idx="378">
                  <c:v>2.7507999999999999</c:v>
                </c:pt>
                <c:pt idx="379">
                  <c:v>2.7507999999999999</c:v>
                </c:pt>
                <c:pt idx="380">
                  <c:v>2.7507999999999999</c:v>
                </c:pt>
                <c:pt idx="381">
                  <c:v>2.7507999999999999</c:v>
                </c:pt>
                <c:pt idx="382">
                  <c:v>2.7507999999999999</c:v>
                </c:pt>
                <c:pt idx="383">
                  <c:v>2.7507999999999999</c:v>
                </c:pt>
                <c:pt idx="384">
                  <c:v>2.7507999999999999</c:v>
                </c:pt>
                <c:pt idx="385">
                  <c:v>2.7600000000000002</c:v>
                </c:pt>
                <c:pt idx="386">
                  <c:v>2.7600000000000002</c:v>
                </c:pt>
                <c:pt idx="387">
                  <c:v>2.7600000000000002</c:v>
                </c:pt>
                <c:pt idx="388">
                  <c:v>2.7507999999999999</c:v>
                </c:pt>
                <c:pt idx="389">
                  <c:v>2.7600000000000002</c:v>
                </c:pt>
                <c:pt idx="390">
                  <c:v>2.7507999999999999</c:v>
                </c:pt>
                <c:pt idx="391">
                  <c:v>2.7600000000000002</c:v>
                </c:pt>
                <c:pt idx="392">
                  <c:v>2.7507999999999999</c:v>
                </c:pt>
                <c:pt idx="393">
                  <c:v>2.7600000000000002</c:v>
                </c:pt>
                <c:pt idx="394">
                  <c:v>2.7600000000000002</c:v>
                </c:pt>
                <c:pt idx="395">
                  <c:v>2.7600000000000002</c:v>
                </c:pt>
                <c:pt idx="396">
                  <c:v>2.7600000000000002</c:v>
                </c:pt>
                <c:pt idx="397">
                  <c:v>2.7600000000000002</c:v>
                </c:pt>
                <c:pt idx="398">
                  <c:v>2.7600000000000002</c:v>
                </c:pt>
                <c:pt idx="399">
                  <c:v>2.7600000000000002</c:v>
                </c:pt>
                <c:pt idx="400">
                  <c:v>2.7600000000000002</c:v>
                </c:pt>
                <c:pt idx="401">
                  <c:v>2.7507999999999999</c:v>
                </c:pt>
                <c:pt idx="402">
                  <c:v>2.7507999999999999</c:v>
                </c:pt>
                <c:pt idx="403">
                  <c:v>2.7600000000000002</c:v>
                </c:pt>
                <c:pt idx="404">
                  <c:v>2.7507999999999999</c:v>
                </c:pt>
                <c:pt idx="405">
                  <c:v>2.7416</c:v>
                </c:pt>
                <c:pt idx="406">
                  <c:v>2.6035999999999997</c:v>
                </c:pt>
                <c:pt idx="407">
                  <c:v>2.5208000000000004</c:v>
                </c:pt>
                <c:pt idx="408">
                  <c:v>2.4747999999999997</c:v>
                </c:pt>
                <c:pt idx="409">
                  <c:v>2.4931999999999999</c:v>
                </c:pt>
                <c:pt idx="410">
                  <c:v>2.484</c:v>
                </c:pt>
                <c:pt idx="411">
                  <c:v>2.4656000000000002</c:v>
                </c:pt>
                <c:pt idx="412">
                  <c:v>2.4747999999999997</c:v>
                </c:pt>
                <c:pt idx="413">
                  <c:v>2.484</c:v>
                </c:pt>
                <c:pt idx="414">
                  <c:v>2.4656000000000002</c:v>
                </c:pt>
                <c:pt idx="415">
                  <c:v>2.4747999999999997</c:v>
                </c:pt>
                <c:pt idx="416">
                  <c:v>2.4747999999999997</c:v>
                </c:pt>
                <c:pt idx="417">
                  <c:v>2.484</c:v>
                </c:pt>
                <c:pt idx="418">
                  <c:v>2.4656000000000002</c:v>
                </c:pt>
                <c:pt idx="419">
                  <c:v>2.4656000000000002</c:v>
                </c:pt>
                <c:pt idx="420">
                  <c:v>2.4747999999999997</c:v>
                </c:pt>
                <c:pt idx="421">
                  <c:v>2.4747999999999997</c:v>
                </c:pt>
                <c:pt idx="422">
                  <c:v>2.4656000000000002</c:v>
                </c:pt>
                <c:pt idx="423">
                  <c:v>2.4656000000000002</c:v>
                </c:pt>
                <c:pt idx="424">
                  <c:v>2.4747999999999997</c:v>
                </c:pt>
                <c:pt idx="425">
                  <c:v>2.4563999999999999</c:v>
                </c:pt>
                <c:pt idx="426">
                  <c:v>2.4656000000000002</c:v>
                </c:pt>
                <c:pt idx="427">
                  <c:v>2.4747999999999997</c:v>
                </c:pt>
                <c:pt idx="428">
                  <c:v>2.484</c:v>
                </c:pt>
                <c:pt idx="429">
                  <c:v>2.4747999999999997</c:v>
                </c:pt>
                <c:pt idx="430">
                  <c:v>2.4747999999999997</c:v>
                </c:pt>
                <c:pt idx="431">
                  <c:v>2.4747999999999997</c:v>
                </c:pt>
                <c:pt idx="432">
                  <c:v>2.4656000000000002</c:v>
                </c:pt>
                <c:pt idx="433">
                  <c:v>2.4747999999999997</c:v>
                </c:pt>
                <c:pt idx="434">
                  <c:v>2.4747999999999997</c:v>
                </c:pt>
                <c:pt idx="435">
                  <c:v>2.4747999999999997</c:v>
                </c:pt>
                <c:pt idx="436">
                  <c:v>2.4747999999999997</c:v>
                </c:pt>
                <c:pt idx="437">
                  <c:v>2.4747999999999997</c:v>
                </c:pt>
                <c:pt idx="438">
                  <c:v>2.484</c:v>
                </c:pt>
                <c:pt idx="439">
                  <c:v>2.484</c:v>
                </c:pt>
                <c:pt idx="440">
                  <c:v>2.4747999999999997</c:v>
                </c:pt>
                <c:pt idx="441">
                  <c:v>2.4747999999999997</c:v>
                </c:pt>
                <c:pt idx="442">
                  <c:v>2.4747999999999997</c:v>
                </c:pt>
                <c:pt idx="443">
                  <c:v>2.484</c:v>
                </c:pt>
                <c:pt idx="444">
                  <c:v>2.484</c:v>
                </c:pt>
                <c:pt idx="445">
                  <c:v>2.4656000000000002</c:v>
                </c:pt>
                <c:pt idx="446">
                  <c:v>2.4656000000000002</c:v>
                </c:pt>
                <c:pt idx="447">
                  <c:v>2.4747999999999997</c:v>
                </c:pt>
                <c:pt idx="448">
                  <c:v>2.4656000000000002</c:v>
                </c:pt>
                <c:pt idx="449">
                  <c:v>2.4563999999999999</c:v>
                </c:pt>
                <c:pt idx="450">
                  <c:v>2.4656000000000002</c:v>
                </c:pt>
                <c:pt idx="451">
                  <c:v>2.4747999999999997</c:v>
                </c:pt>
                <c:pt idx="452">
                  <c:v>2.4656000000000002</c:v>
                </c:pt>
                <c:pt idx="453">
                  <c:v>2.4656000000000002</c:v>
                </c:pt>
                <c:pt idx="454">
                  <c:v>2.4656000000000002</c:v>
                </c:pt>
                <c:pt idx="455">
                  <c:v>2.4747999999999997</c:v>
                </c:pt>
                <c:pt idx="456">
                  <c:v>2.4656000000000002</c:v>
                </c:pt>
                <c:pt idx="457">
                  <c:v>0.24840000000000001</c:v>
                </c:pt>
                <c:pt idx="458">
                  <c:v>0.184</c:v>
                </c:pt>
                <c:pt idx="459">
                  <c:v>2.76E-2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7390848"/>
        <c:axId val="527390456"/>
      </c:scatterChart>
      <c:valAx>
        <c:axId val="518018568"/>
        <c:scaling>
          <c:orientation val="minMax"/>
          <c:max val="5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/ 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527390064"/>
        <c:crosses val="autoZero"/>
        <c:crossBetween val="midCat"/>
      </c:valAx>
      <c:valAx>
        <c:axId val="527390064"/>
        <c:scaling>
          <c:orientation val="minMax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18018568"/>
        <c:crosses val="autoZero"/>
        <c:crossBetween val="midCat"/>
      </c:valAx>
      <c:valAx>
        <c:axId val="52739045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527390848"/>
        <c:crosses val="max"/>
        <c:crossBetween val="midCat"/>
      </c:valAx>
      <c:valAx>
        <c:axId val="527390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7390456"/>
        <c:crosses val="autoZero"/>
        <c:crossBetween val="midCat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W/O Mirror</c:v>
          </c:tx>
          <c:spPr>
            <a:ln w="28575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'1943 signal-current'!$G$79:$M$79</c:f>
              <c:numCache>
                <c:formatCode>General</c:formatCode>
                <c:ptCount val="7"/>
                <c:pt idx="0">
                  <c:v>0.25</c:v>
                </c:pt>
                <c:pt idx="1">
                  <c:v>0.27500000000000002</c:v>
                </c:pt>
                <c:pt idx="2">
                  <c:v>0.3</c:v>
                </c:pt>
                <c:pt idx="3">
                  <c:v>0.32500000000000001</c:v>
                </c:pt>
                <c:pt idx="4">
                  <c:v>0.3</c:v>
                </c:pt>
                <c:pt idx="5">
                  <c:v>0.27500000000000002</c:v>
                </c:pt>
                <c:pt idx="6">
                  <c:v>0.25</c:v>
                </c:pt>
              </c:numCache>
            </c:numRef>
          </c:xVal>
          <c:yVal>
            <c:numRef>
              <c:f>'1943 signal-current'!$G$80:$M$80</c:f>
              <c:numCache>
                <c:formatCode>General</c:formatCode>
                <c:ptCount val="7"/>
                <c:pt idx="0">
                  <c:v>1.1075948616600793</c:v>
                </c:pt>
                <c:pt idx="1">
                  <c:v>1.2524818181818183</c:v>
                </c:pt>
                <c:pt idx="2">
                  <c:v>1.3760454545454543</c:v>
                </c:pt>
                <c:pt idx="3">
                  <c:v>1.5222587412587412</c:v>
                </c:pt>
                <c:pt idx="4">
                  <c:v>1.388604895104895</c:v>
                </c:pt>
                <c:pt idx="5">
                  <c:v>1.388604895104895</c:v>
                </c:pt>
                <c:pt idx="6">
                  <c:v>1.2442651515151517</c:v>
                </c:pt>
              </c:numCache>
            </c:numRef>
          </c:yVal>
          <c:smooth val="0"/>
        </c:ser>
        <c:ser>
          <c:idx val="1"/>
          <c:order val="1"/>
          <c:tx>
            <c:v>W/ Mirror</c:v>
          </c:tx>
          <c:spPr>
            <a:ln w="28575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'1943 signal-current'!$G$79:$M$79</c:f>
              <c:numCache>
                <c:formatCode>General</c:formatCode>
                <c:ptCount val="7"/>
                <c:pt idx="0">
                  <c:v>0.25</c:v>
                </c:pt>
                <c:pt idx="1">
                  <c:v>0.27500000000000002</c:v>
                </c:pt>
                <c:pt idx="2">
                  <c:v>0.3</c:v>
                </c:pt>
                <c:pt idx="3">
                  <c:v>0.32500000000000001</c:v>
                </c:pt>
                <c:pt idx="4">
                  <c:v>0.3</c:v>
                </c:pt>
                <c:pt idx="5">
                  <c:v>0.27500000000000002</c:v>
                </c:pt>
                <c:pt idx="6">
                  <c:v>0.25</c:v>
                </c:pt>
              </c:numCache>
            </c:numRef>
          </c:xVal>
          <c:yVal>
            <c:numRef>
              <c:f>'1943 signal-current'!$G$81:$M$81</c:f>
              <c:numCache>
                <c:formatCode>General</c:formatCode>
                <c:ptCount val="7"/>
                <c:pt idx="0">
                  <c:v>2.5670568181818183</c:v>
                </c:pt>
                <c:pt idx="1">
                  <c:v>2.6892929292929293</c:v>
                </c:pt>
                <c:pt idx="2">
                  <c:v>2.9515909090909092</c:v>
                </c:pt>
                <c:pt idx="3">
                  <c:v>3.7350061425061423</c:v>
                </c:pt>
                <c:pt idx="4">
                  <c:v>3.4113418181818189</c:v>
                </c:pt>
                <c:pt idx="5">
                  <c:v>3.4113418181818189</c:v>
                </c:pt>
                <c:pt idx="6">
                  <c:v>2.5630765550239198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7391632"/>
        <c:axId val="527167256"/>
      </c:scatterChart>
      <c:valAx>
        <c:axId val="527391632"/>
        <c:scaling>
          <c:orientation val="minMax"/>
          <c:max val="0.35000000000000003"/>
          <c:min val="0.2250000000000000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Current / mA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167256"/>
        <c:crosses val="autoZero"/>
        <c:crossBetween val="midCat"/>
      </c:valAx>
      <c:valAx>
        <c:axId val="52716725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Signal / nA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39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'1943 signal-current'!$F$86</c:f>
              <c:strCache>
                <c:ptCount val="1"/>
                <c:pt idx="0">
                  <c:v>Signal covered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'1943 signal-current'!$G$85:$M$85</c:f>
              <c:numCache>
                <c:formatCode>General</c:formatCode>
                <c:ptCount val="7"/>
                <c:pt idx="0">
                  <c:v>0.25</c:v>
                </c:pt>
                <c:pt idx="1">
                  <c:v>0.27500000000000002</c:v>
                </c:pt>
                <c:pt idx="2">
                  <c:v>0.3</c:v>
                </c:pt>
                <c:pt idx="3">
                  <c:v>0.32500000000000001</c:v>
                </c:pt>
                <c:pt idx="4">
                  <c:v>0.3</c:v>
                </c:pt>
                <c:pt idx="5">
                  <c:v>0.27500000000000002</c:v>
                </c:pt>
                <c:pt idx="6">
                  <c:v>0.25</c:v>
                </c:pt>
              </c:numCache>
            </c:numRef>
          </c:xVal>
          <c:yVal>
            <c:numRef>
              <c:f>'1943 signal-current'!$G$86:$M$86</c:f>
              <c:numCache>
                <c:formatCode>General</c:formatCode>
                <c:ptCount val="7"/>
                <c:pt idx="0">
                  <c:v>1</c:v>
                </c:pt>
                <c:pt idx="1">
                  <c:v>1.1308122324661025</c:v>
                </c:pt>
                <c:pt idx="2">
                  <c:v>1.2423725517135549</c:v>
                </c:pt>
                <c:pt idx="3">
                  <c:v>1.3743822709480231</c:v>
                </c:pt>
                <c:pt idx="4">
                  <c:v>1.2537119331012729</c:v>
                </c:pt>
                <c:pt idx="5">
                  <c:v>1.2537119331012729</c:v>
                </c:pt>
                <c:pt idx="6">
                  <c:v>1.123393755772963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'1943 signal-current'!$F$87</c:f>
              <c:strCache>
                <c:ptCount val="1"/>
                <c:pt idx="0">
                  <c:v>Signal uncovered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'1943 signal-current'!$G$85:$M$85</c:f>
              <c:numCache>
                <c:formatCode>General</c:formatCode>
                <c:ptCount val="7"/>
                <c:pt idx="0">
                  <c:v>0.25</c:v>
                </c:pt>
                <c:pt idx="1">
                  <c:v>0.27500000000000002</c:v>
                </c:pt>
                <c:pt idx="2">
                  <c:v>0.3</c:v>
                </c:pt>
                <c:pt idx="3">
                  <c:v>0.32500000000000001</c:v>
                </c:pt>
                <c:pt idx="4">
                  <c:v>0.3</c:v>
                </c:pt>
                <c:pt idx="5">
                  <c:v>0.27500000000000002</c:v>
                </c:pt>
                <c:pt idx="6">
                  <c:v>0.25</c:v>
                </c:pt>
              </c:numCache>
            </c:numRef>
          </c:xVal>
          <c:yVal>
            <c:numRef>
              <c:f>'1943 signal-current'!$G$87:$M$87</c:f>
              <c:numCache>
                <c:formatCode>General</c:formatCode>
                <c:ptCount val="7"/>
                <c:pt idx="0">
                  <c:v>2.3176857414580962</c:v>
                </c:pt>
                <c:pt idx="1">
                  <c:v>2.4280474949677702</c:v>
                </c:pt>
                <c:pt idx="2">
                  <c:v>2.6648651156317409</c:v>
                </c:pt>
                <c:pt idx="3">
                  <c:v>3.3721772028700645</c:v>
                </c:pt>
                <c:pt idx="4">
                  <c:v>3.0799545359652991</c:v>
                </c:pt>
                <c:pt idx="5">
                  <c:v>3.0799545359652991</c:v>
                </c:pt>
                <c:pt idx="6">
                  <c:v>2.3140921321920396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7168040"/>
        <c:axId val="527168432"/>
      </c:scatterChart>
      <c:valAx>
        <c:axId val="527168040"/>
        <c:scaling>
          <c:orientation val="minMax"/>
          <c:min val="0.2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168432"/>
        <c:crosses val="autoZero"/>
        <c:crossBetween val="midCat"/>
      </c:valAx>
      <c:valAx>
        <c:axId val="52716843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168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1"/>
          <c:tx>
            <c:v>Supply Voltage</c:v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xVal>
            <c:numRef>
              <c:f>'1822 90cm'!$G$3:$G$1002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'1822 90cm'!$K$3:$K$864</c:f>
              <c:numCache>
                <c:formatCode>General</c:formatCode>
                <c:ptCount val="86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13.17</c:v>
                </c:pt>
                <c:pt idx="4">
                  <c:v>22.12</c:v>
                </c:pt>
                <c:pt idx="5">
                  <c:v>28.96</c:v>
                </c:pt>
                <c:pt idx="6">
                  <c:v>33.700000000000003</c:v>
                </c:pt>
                <c:pt idx="7">
                  <c:v>34.57</c:v>
                </c:pt>
                <c:pt idx="8">
                  <c:v>34.58</c:v>
                </c:pt>
                <c:pt idx="9">
                  <c:v>34.57</c:v>
                </c:pt>
                <c:pt idx="10">
                  <c:v>33.53</c:v>
                </c:pt>
                <c:pt idx="11">
                  <c:v>33.229999999999997</c:v>
                </c:pt>
                <c:pt idx="12">
                  <c:v>32.65</c:v>
                </c:pt>
                <c:pt idx="13">
                  <c:v>31.88</c:v>
                </c:pt>
                <c:pt idx="14">
                  <c:v>31.66</c:v>
                </c:pt>
                <c:pt idx="15">
                  <c:v>31.62</c:v>
                </c:pt>
                <c:pt idx="16">
                  <c:v>31.61</c:v>
                </c:pt>
                <c:pt idx="17">
                  <c:v>31.61</c:v>
                </c:pt>
                <c:pt idx="18">
                  <c:v>31.61</c:v>
                </c:pt>
                <c:pt idx="19">
                  <c:v>31.61</c:v>
                </c:pt>
                <c:pt idx="20">
                  <c:v>31.62</c:v>
                </c:pt>
                <c:pt idx="21">
                  <c:v>31.62</c:v>
                </c:pt>
                <c:pt idx="22">
                  <c:v>31.63</c:v>
                </c:pt>
                <c:pt idx="23">
                  <c:v>31.62</c:v>
                </c:pt>
                <c:pt idx="24">
                  <c:v>31.62</c:v>
                </c:pt>
                <c:pt idx="25">
                  <c:v>31.62</c:v>
                </c:pt>
                <c:pt idx="26">
                  <c:v>31.62</c:v>
                </c:pt>
                <c:pt idx="27">
                  <c:v>31.61</c:v>
                </c:pt>
                <c:pt idx="28">
                  <c:v>31.61</c:v>
                </c:pt>
                <c:pt idx="29">
                  <c:v>31.61</c:v>
                </c:pt>
                <c:pt idx="30">
                  <c:v>31.61</c:v>
                </c:pt>
                <c:pt idx="31">
                  <c:v>31.61</c:v>
                </c:pt>
                <c:pt idx="32">
                  <c:v>31.61</c:v>
                </c:pt>
                <c:pt idx="33">
                  <c:v>31.61</c:v>
                </c:pt>
                <c:pt idx="34">
                  <c:v>31.63</c:v>
                </c:pt>
                <c:pt idx="35">
                  <c:v>31.63</c:v>
                </c:pt>
                <c:pt idx="36">
                  <c:v>31.63</c:v>
                </c:pt>
                <c:pt idx="37">
                  <c:v>31.64</c:v>
                </c:pt>
                <c:pt idx="38">
                  <c:v>31.63</c:v>
                </c:pt>
                <c:pt idx="39">
                  <c:v>31.63</c:v>
                </c:pt>
                <c:pt idx="40">
                  <c:v>31.63</c:v>
                </c:pt>
                <c:pt idx="41">
                  <c:v>31.63</c:v>
                </c:pt>
                <c:pt idx="42">
                  <c:v>31.63</c:v>
                </c:pt>
                <c:pt idx="43">
                  <c:v>31.63</c:v>
                </c:pt>
                <c:pt idx="44">
                  <c:v>31.63</c:v>
                </c:pt>
                <c:pt idx="45">
                  <c:v>31.64</c:v>
                </c:pt>
                <c:pt idx="46">
                  <c:v>31.64</c:v>
                </c:pt>
                <c:pt idx="47">
                  <c:v>31.64</c:v>
                </c:pt>
                <c:pt idx="48">
                  <c:v>31.64</c:v>
                </c:pt>
                <c:pt idx="49">
                  <c:v>31.63</c:v>
                </c:pt>
                <c:pt idx="50">
                  <c:v>31.63</c:v>
                </c:pt>
                <c:pt idx="51">
                  <c:v>31.63</c:v>
                </c:pt>
                <c:pt idx="52">
                  <c:v>31.63</c:v>
                </c:pt>
                <c:pt idx="53">
                  <c:v>31.63</c:v>
                </c:pt>
                <c:pt idx="54">
                  <c:v>31.63</c:v>
                </c:pt>
                <c:pt idx="55">
                  <c:v>31.62</c:v>
                </c:pt>
                <c:pt idx="56">
                  <c:v>31.61</c:v>
                </c:pt>
                <c:pt idx="57">
                  <c:v>31.6</c:v>
                </c:pt>
                <c:pt idx="58">
                  <c:v>31.6</c:v>
                </c:pt>
                <c:pt idx="59">
                  <c:v>31.6</c:v>
                </c:pt>
                <c:pt idx="60">
                  <c:v>31.6</c:v>
                </c:pt>
                <c:pt idx="61">
                  <c:v>31.61</c:v>
                </c:pt>
                <c:pt idx="62">
                  <c:v>31.6</c:v>
                </c:pt>
                <c:pt idx="63">
                  <c:v>31.6</c:v>
                </c:pt>
                <c:pt idx="64">
                  <c:v>31.6</c:v>
                </c:pt>
                <c:pt idx="65">
                  <c:v>31.6</c:v>
                </c:pt>
                <c:pt idx="66">
                  <c:v>31.6</c:v>
                </c:pt>
                <c:pt idx="67">
                  <c:v>31.6</c:v>
                </c:pt>
                <c:pt idx="68">
                  <c:v>31.6</c:v>
                </c:pt>
                <c:pt idx="69">
                  <c:v>31.6</c:v>
                </c:pt>
                <c:pt idx="70">
                  <c:v>31.61</c:v>
                </c:pt>
                <c:pt idx="71">
                  <c:v>31.6</c:v>
                </c:pt>
                <c:pt idx="72">
                  <c:v>31.6</c:v>
                </c:pt>
                <c:pt idx="73">
                  <c:v>31.6</c:v>
                </c:pt>
                <c:pt idx="74">
                  <c:v>31.6</c:v>
                </c:pt>
                <c:pt idx="75">
                  <c:v>31.61</c:v>
                </c:pt>
                <c:pt idx="76">
                  <c:v>31.61</c:v>
                </c:pt>
                <c:pt idx="77">
                  <c:v>31.61</c:v>
                </c:pt>
                <c:pt idx="78">
                  <c:v>31.6</c:v>
                </c:pt>
                <c:pt idx="79">
                  <c:v>31.6</c:v>
                </c:pt>
                <c:pt idx="80">
                  <c:v>31.61</c:v>
                </c:pt>
                <c:pt idx="81">
                  <c:v>31.61</c:v>
                </c:pt>
                <c:pt idx="82">
                  <c:v>31.6</c:v>
                </c:pt>
                <c:pt idx="83">
                  <c:v>31.6</c:v>
                </c:pt>
                <c:pt idx="84">
                  <c:v>31.6</c:v>
                </c:pt>
                <c:pt idx="85">
                  <c:v>31.6</c:v>
                </c:pt>
                <c:pt idx="86">
                  <c:v>31.6</c:v>
                </c:pt>
                <c:pt idx="87">
                  <c:v>31.6</c:v>
                </c:pt>
                <c:pt idx="88">
                  <c:v>31.6</c:v>
                </c:pt>
                <c:pt idx="89">
                  <c:v>31.6</c:v>
                </c:pt>
                <c:pt idx="90">
                  <c:v>31.61</c:v>
                </c:pt>
                <c:pt idx="91">
                  <c:v>31.6</c:v>
                </c:pt>
                <c:pt idx="92">
                  <c:v>31.61</c:v>
                </c:pt>
                <c:pt idx="93">
                  <c:v>31.61</c:v>
                </c:pt>
                <c:pt idx="94">
                  <c:v>31.61</c:v>
                </c:pt>
                <c:pt idx="95">
                  <c:v>31.61</c:v>
                </c:pt>
                <c:pt idx="96">
                  <c:v>31.61</c:v>
                </c:pt>
                <c:pt idx="97">
                  <c:v>31.61</c:v>
                </c:pt>
                <c:pt idx="98">
                  <c:v>31.6</c:v>
                </c:pt>
                <c:pt idx="99">
                  <c:v>31.6</c:v>
                </c:pt>
                <c:pt idx="100">
                  <c:v>31.6</c:v>
                </c:pt>
                <c:pt idx="101">
                  <c:v>31.61</c:v>
                </c:pt>
                <c:pt idx="102">
                  <c:v>31.61</c:v>
                </c:pt>
                <c:pt idx="103">
                  <c:v>31.6</c:v>
                </c:pt>
                <c:pt idx="104">
                  <c:v>31.61</c:v>
                </c:pt>
                <c:pt idx="105">
                  <c:v>31.61</c:v>
                </c:pt>
                <c:pt idx="106">
                  <c:v>31.61</c:v>
                </c:pt>
                <c:pt idx="107">
                  <c:v>31.61</c:v>
                </c:pt>
                <c:pt idx="108">
                  <c:v>31.6</c:v>
                </c:pt>
                <c:pt idx="109">
                  <c:v>31.6</c:v>
                </c:pt>
                <c:pt idx="110">
                  <c:v>31.61</c:v>
                </c:pt>
                <c:pt idx="111">
                  <c:v>31.61</c:v>
                </c:pt>
                <c:pt idx="112">
                  <c:v>31.61</c:v>
                </c:pt>
                <c:pt idx="113">
                  <c:v>31.61</c:v>
                </c:pt>
                <c:pt idx="114">
                  <c:v>31.61</c:v>
                </c:pt>
                <c:pt idx="115">
                  <c:v>31.61</c:v>
                </c:pt>
                <c:pt idx="116">
                  <c:v>31.61</c:v>
                </c:pt>
                <c:pt idx="117">
                  <c:v>31.6</c:v>
                </c:pt>
                <c:pt idx="118">
                  <c:v>31.61</c:v>
                </c:pt>
                <c:pt idx="119">
                  <c:v>31.61</c:v>
                </c:pt>
                <c:pt idx="120">
                  <c:v>31.6</c:v>
                </c:pt>
                <c:pt idx="121">
                  <c:v>31.61</c:v>
                </c:pt>
                <c:pt idx="122">
                  <c:v>31.61</c:v>
                </c:pt>
                <c:pt idx="123">
                  <c:v>31.61</c:v>
                </c:pt>
                <c:pt idx="124">
                  <c:v>31.6</c:v>
                </c:pt>
                <c:pt idx="125">
                  <c:v>31.6</c:v>
                </c:pt>
                <c:pt idx="126">
                  <c:v>31.6</c:v>
                </c:pt>
                <c:pt idx="127">
                  <c:v>31.6</c:v>
                </c:pt>
                <c:pt idx="128">
                  <c:v>31.6</c:v>
                </c:pt>
                <c:pt idx="129">
                  <c:v>31.6</c:v>
                </c:pt>
                <c:pt idx="130">
                  <c:v>31.6</c:v>
                </c:pt>
                <c:pt idx="131">
                  <c:v>31.6</c:v>
                </c:pt>
                <c:pt idx="132">
                  <c:v>31.6</c:v>
                </c:pt>
                <c:pt idx="133">
                  <c:v>31.6</c:v>
                </c:pt>
                <c:pt idx="134">
                  <c:v>31.6</c:v>
                </c:pt>
                <c:pt idx="135">
                  <c:v>31.6</c:v>
                </c:pt>
                <c:pt idx="136">
                  <c:v>31.6</c:v>
                </c:pt>
                <c:pt idx="137">
                  <c:v>31.6</c:v>
                </c:pt>
                <c:pt idx="138">
                  <c:v>31.6</c:v>
                </c:pt>
                <c:pt idx="139">
                  <c:v>31.6</c:v>
                </c:pt>
                <c:pt idx="140">
                  <c:v>31.6</c:v>
                </c:pt>
                <c:pt idx="141">
                  <c:v>31.6</c:v>
                </c:pt>
                <c:pt idx="142">
                  <c:v>31.6</c:v>
                </c:pt>
                <c:pt idx="143">
                  <c:v>31.6</c:v>
                </c:pt>
                <c:pt idx="144">
                  <c:v>31.6</c:v>
                </c:pt>
                <c:pt idx="145">
                  <c:v>31.6</c:v>
                </c:pt>
                <c:pt idx="146">
                  <c:v>31.6</c:v>
                </c:pt>
                <c:pt idx="147">
                  <c:v>31.6</c:v>
                </c:pt>
                <c:pt idx="148">
                  <c:v>31.6</c:v>
                </c:pt>
                <c:pt idx="149">
                  <c:v>31.6</c:v>
                </c:pt>
                <c:pt idx="150">
                  <c:v>31.6</c:v>
                </c:pt>
                <c:pt idx="151">
                  <c:v>31.6</c:v>
                </c:pt>
                <c:pt idx="152">
                  <c:v>31.6</c:v>
                </c:pt>
                <c:pt idx="153">
                  <c:v>31.6</c:v>
                </c:pt>
                <c:pt idx="154">
                  <c:v>31.6</c:v>
                </c:pt>
                <c:pt idx="155">
                  <c:v>31.6</c:v>
                </c:pt>
                <c:pt idx="156">
                  <c:v>31.6</c:v>
                </c:pt>
                <c:pt idx="157">
                  <c:v>31.6</c:v>
                </c:pt>
                <c:pt idx="158">
                  <c:v>31.6</c:v>
                </c:pt>
                <c:pt idx="159">
                  <c:v>31.6</c:v>
                </c:pt>
                <c:pt idx="160">
                  <c:v>31.6</c:v>
                </c:pt>
                <c:pt idx="161">
                  <c:v>31.6</c:v>
                </c:pt>
                <c:pt idx="162">
                  <c:v>31.6</c:v>
                </c:pt>
                <c:pt idx="163">
                  <c:v>31.6</c:v>
                </c:pt>
                <c:pt idx="164">
                  <c:v>31.6</c:v>
                </c:pt>
                <c:pt idx="165">
                  <c:v>31.6</c:v>
                </c:pt>
                <c:pt idx="166">
                  <c:v>31.6</c:v>
                </c:pt>
                <c:pt idx="167">
                  <c:v>31.6</c:v>
                </c:pt>
                <c:pt idx="168">
                  <c:v>31.6</c:v>
                </c:pt>
                <c:pt idx="169">
                  <c:v>31.6</c:v>
                </c:pt>
                <c:pt idx="170">
                  <c:v>31.6</c:v>
                </c:pt>
                <c:pt idx="171">
                  <c:v>31.6</c:v>
                </c:pt>
                <c:pt idx="172">
                  <c:v>31.6</c:v>
                </c:pt>
                <c:pt idx="173">
                  <c:v>31.6</c:v>
                </c:pt>
                <c:pt idx="174">
                  <c:v>31.6</c:v>
                </c:pt>
                <c:pt idx="175">
                  <c:v>31.61</c:v>
                </c:pt>
                <c:pt idx="176">
                  <c:v>31.6</c:v>
                </c:pt>
                <c:pt idx="177">
                  <c:v>31.6</c:v>
                </c:pt>
                <c:pt idx="178">
                  <c:v>31.6</c:v>
                </c:pt>
                <c:pt idx="179">
                  <c:v>31.6</c:v>
                </c:pt>
                <c:pt idx="180">
                  <c:v>31.6</c:v>
                </c:pt>
                <c:pt idx="181">
                  <c:v>31.6</c:v>
                </c:pt>
                <c:pt idx="182">
                  <c:v>31.6</c:v>
                </c:pt>
                <c:pt idx="183">
                  <c:v>31.6</c:v>
                </c:pt>
                <c:pt idx="184">
                  <c:v>31.6</c:v>
                </c:pt>
                <c:pt idx="185">
                  <c:v>31.6</c:v>
                </c:pt>
                <c:pt idx="186">
                  <c:v>31.6</c:v>
                </c:pt>
                <c:pt idx="187">
                  <c:v>31.6</c:v>
                </c:pt>
                <c:pt idx="188">
                  <c:v>31.6</c:v>
                </c:pt>
                <c:pt idx="189">
                  <c:v>31.61</c:v>
                </c:pt>
                <c:pt idx="190">
                  <c:v>31.61</c:v>
                </c:pt>
                <c:pt idx="191">
                  <c:v>31.61</c:v>
                </c:pt>
                <c:pt idx="192">
                  <c:v>31.6</c:v>
                </c:pt>
                <c:pt idx="193">
                  <c:v>31.6</c:v>
                </c:pt>
                <c:pt idx="194">
                  <c:v>31.61</c:v>
                </c:pt>
                <c:pt idx="195">
                  <c:v>31.61</c:v>
                </c:pt>
                <c:pt idx="196">
                  <c:v>31.6</c:v>
                </c:pt>
                <c:pt idx="197">
                  <c:v>31.61</c:v>
                </c:pt>
                <c:pt idx="198">
                  <c:v>31.6</c:v>
                </c:pt>
                <c:pt idx="199">
                  <c:v>31.6</c:v>
                </c:pt>
                <c:pt idx="200">
                  <c:v>31.6</c:v>
                </c:pt>
                <c:pt idx="201">
                  <c:v>31.6</c:v>
                </c:pt>
                <c:pt idx="202">
                  <c:v>31.6</c:v>
                </c:pt>
                <c:pt idx="203">
                  <c:v>31.6</c:v>
                </c:pt>
                <c:pt idx="204">
                  <c:v>31.6</c:v>
                </c:pt>
                <c:pt idx="205">
                  <c:v>31.6</c:v>
                </c:pt>
                <c:pt idx="206">
                  <c:v>31.6</c:v>
                </c:pt>
                <c:pt idx="207">
                  <c:v>31.6</c:v>
                </c:pt>
                <c:pt idx="208">
                  <c:v>31.6</c:v>
                </c:pt>
                <c:pt idx="209">
                  <c:v>31.6</c:v>
                </c:pt>
                <c:pt idx="210">
                  <c:v>31.6</c:v>
                </c:pt>
                <c:pt idx="211">
                  <c:v>31.6</c:v>
                </c:pt>
                <c:pt idx="212">
                  <c:v>31.6</c:v>
                </c:pt>
                <c:pt idx="213">
                  <c:v>31.6</c:v>
                </c:pt>
                <c:pt idx="214">
                  <c:v>31.6</c:v>
                </c:pt>
                <c:pt idx="215">
                  <c:v>31.6</c:v>
                </c:pt>
                <c:pt idx="216">
                  <c:v>31.6</c:v>
                </c:pt>
                <c:pt idx="217">
                  <c:v>31.6</c:v>
                </c:pt>
                <c:pt idx="218">
                  <c:v>31.6</c:v>
                </c:pt>
                <c:pt idx="219">
                  <c:v>31.6</c:v>
                </c:pt>
                <c:pt idx="220">
                  <c:v>31.6</c:v>
                </c:pt>
                <c:pt idx="221">
                  <c:v>31.6</c:v>
                </c:pt>
                <c:pt idx="222">
                  <c:v>31.6</c:v>
                </c:pt>
                <c:pt idx="223">
                  <c:v>31.6</c:v>
                </c:pt>
                <c:pt idx="224">
                  <c:v>31.6</c:v>
                </c:pt>
                <c:pt idx="225">
                  <c:v>31.6</c:v>
                </c:pt>
                <c:pt idx="226">
                  <c:v>31.6</c:v>
                </c:pt>
                <c:pt idx="227">
                  <c:v>31.6</c:v>
                </c:pt>
                <c:pt idx="228">
                  <c:v>31.6</c:v>
                </c:pt>
                <c:pt idx="229">
                  <c:v>31.6</c:v>
                </c:pt>
                <c:pt idx="230">
                  <c:v>31.6</c:v>
                </c:pt>
                <c:pt idx="231">
                  <c:v>31.6</c:v>
                </c:pt>
                <c:pt idx="232">
                  <c:v>31.6</c:v>
                </c:pt>
                <c:pt idx="233">
                  <c:v>31.6</c:v>
                </c:pt>
                <c:pt idx="234">
                  <c:v>31.6</c:v>
                </c:pt>
                <c:pt idx="235">
                  <c:v>31.6</c:v>
                </c:pt>
                <c:pt idx="236">
                  <c:v>31.6</c:v>
                </c:pt>
                <c:pt idx="237">
                  <c:v>31.6</c:v>
                </c:pt>
                <c:pt idx="238">
                  <c:v>31.6</c:v>
                </c:pt>
                <c:pt idx="239">
                  <c:v>31.6</c:v>
                </c:pt>
                <c:pt idx="240">
                  <c:v>31.6</c:v>
                </c:pt>
                <c:pt idx="241">
                  <c:v>31.6</c:v>
                </c:pt>
                <c:pt idx="242">
                  <c:v>31.6</c:v>
                </c:pt>
                <c:pt idx="243">
                  <c:v>31.6</c:v>
                </c:pt>
                <c:pt idx="244">
                  <c:v>31.6</c:v>
                </c:pt>
                <c:pt idx="245">
                  <c:v>31.6</c:v>
                </c:pt>
                <c:pt idx="246">
                  <c:v>31.6</c:v>
                </c:pt>
                <c:pt idx="247">
                  <c:v>31.6</c:v>
                </c:pt>
                <c:pt idx="248">
                  <c:v>31.6</c:v>
                </c:pt>
                <c:pt idx="249">
                  <c:v>31.6</c:v>
                </c:pt>
                <c:pt idx="250">
                  <c:v>31.6</c:v>
                </c:pt>
                <c:pt idx="251">
                  <c:v>31.6</c:v>
                </c:pt>
                <c:pt idx="252">
                  <c:v>31.6</c:v>
                </c:pt>
                <c:pt idx="253">
                  <c:v>31.6</c:v>
                </c:pt>
                <c:pt idx="254">
                  <c:v>31.6</c:v>
                </c:pt>
                <c:pt idx="255">
                  <c:v>31.6</c:v>
                </c:pt>
                <c:pt idx="256">
                  <c:v>31.6</c:v>
                </c:pt>
                <c:pt idx="257">
                  <c:v>31.6</c:v>
                </c:pt>
                <c:pt idx="258">
                  <c:v>31.6</c:v>
                </c:pt>
                <c:pt idx="259">
                  <c:v>31.6</c:v>
                </c:pt>
                <c:pt idx="260">
                  <c:v>31.6</c:v>
                </c:pt>
                <c:pt idx="261">
                  <c:v>31.6</c:v>
                </c:pt>
                <c:pt idx="262">
                  <c:v>31.6</c:v>
                </c:pt>
                <c:pt idx="263">
                  <c:v>31.6</c:v>
                </c:pt>
                <c:pt idx="264">
                  <c:v>31.6</c:v>
                </c:pt>
                <c:pt idx="265">
                  <c:v>31.6</c:v>
                </c:pt>
                <c:pt idx="266">
                  <c:v>31.6</c:v>
                </c:pt>
                <c:pt idx="267">
                  <c:v>31.6</c:v>
                </c:pt>
                <c:pt idx="268">
                  <c:v>31.6</c:v>
                </c:pt>
                <c:pt idx="269">
                  <c:v>31.6</c:v>
                </c:pt>
                <c:pt idx="270">
                  <c:v>31.6</c:v>
                </c:pt>
                <c:pt idx="271">
                  <c:v>31.6</c:v>
                </c:pt>
                <c:pt idx="272">
                  <c:v>31.6</c:v>
                </c:pt>
                <c:pt idx="273">
                  <c:v>31.6</c:v>
                </c:pt>
                <c:pt idx="274">
                  <c:v>31.6</c:v>
                </c:pt>
                <c:pt idx="275">
                  <c:v>31.6</c:v>
                </c:pt>
                <c:pt idx="276">
                  <c:v>31.6</c:v>
                </c:pt>
                <c:pt idx="277">
                  <c:v>31.6</c:v>
                </c:pt>
                <c:pt idx="278">
                  <c:v>31.6</c:v>
                </c:pt>
                <c:pt idx="279">
                  <c:v>31.6</c:v>
                </c:pt>
                <c:pt idx="280">
                  <c:v>31.6</c:v>
                </c:pt>
                <c:pt idx="281">
                  <c:v>31.6</c:v>
                </c:pt>
                <c:pt idx="282">
                  <c:v>31.6</c:v>
                </c:pt>
                <c:pt idx="283">
                  <c:v>31.61</c:v>
                </c:pt>
                <c:pt idx="284">
                  <c:v>31.6</c:v>
                </c:pt>
                <c:pt idx="285">
                  <c:v>31.6</c:v>
                </c:pt>
                <c:pt idx="286">
                  <c:v>31.6</c:v>
                </c:pt>
                <c:pt idx="287">
                  <c:v>31.6</c:v>
                </c:pt>
                <c:pt idx="288">
                  <c:v>31.61</c:v>
                </c:pt>
                <c:pt idx="289">
                  <c:v>31.61</c:v>
                </c:pt>
                <c:pt idx="290">
                  <c:v>31.6</c:v>
                </c:pt>
                <c:pt idx="291">
                  <c:v>31.6</c:v>
                </c:pt>
                <c:pt idx="292">
                  <c:v>31.61</c:v>
                </c:pt>
                <c:pt idx="293">
                  <c:v>31.61</c:v>
                </c:pt>
                <c:pt idx="294">
                  <c:v>31.61</c:v>
                </c:pt>
                <c:pt idx="295">
                  <c:v>31.6</c:v>
                </c:pt>
                <c:pt idx="296">
                  <c:v>31.6</c:v>
                </c:pt>
                <c:pt idx="297">
                  <c:v>31.6</c:v>
                </c:pt>
                <c:pt idx="298">
                  <c:v>31.6</c:v>
                </c:pt>
                <c:pt idx="299">
                  <c:v>31.6</c:v>
                </c:pt>
                <c:pt idx="300">
                  <c:v>31.6</c:v>
                </c:pt>
                <c:pt idx="301">
                  <c:v>31.6</c:v>
                </c:pt>
                <c:pt idx="302">
                  <c:v>31.6</c:v>
                </c:pt>
                <c:pt idx="303">
                  <c:v>31.6</c:v>
                </c:pt>
                <c:pt idx="304">
                  <c:v>31.6</c:v>
                </c:pt>
                <c:pt idx="305">
                  <c:v>31.61</c:v>
                </c:pt>
                <c:pt idx="306">
                  <c:v>31.6</c:v>
                </c:pt>
                <c:pt idx="307">
                  <c:v>31.6</c:v>
                </c:pt>
                <c:pt idx="308">
                  <c:v>31.6</c:v>
                </c:pt>
                <c:pt idx="309">
                  <c:v>31.6</c:v>
                </c:pt>
                <c:pt idx="310">
                  <c:v>31.6</c:v>
                </c:pt>
                <c:pt idx="311">
                  <c:v>31.6</c:v>
                </c:pt>
                <c:pt idx="312">
                  <c:v>31.6</c:v>
                </c:pt>
                <c:pt idx="313">
                  <c:v>31.6</c:v>
                </c:pt>
                <c:pt idx="314">
                  <c:v>31.61</c:v>
                </c:pt>
                <c:pt idx="315">
                  <c:v>31.6</c:v>
                </c:pt>
                <c:pt idx="316">
                  <c:v>31.6</c:v>
                </c:pt>
                <c:pt idx="317">
                  <c:v>31.6</c:v>
                </c:pt>
                <c:pt idx="318">
                  <c:v>31.6</c:v>
                </c:pt>
                <c:pt idx="319">
                  <c:v>31.6</c:v>
                </c:pt>
                <c:pt idx="320">
                  <c:v>31.6</c:v>
                </c:pt>
                <c:pt idx="321">
                  <c:v>31.6</c:v>
                </c:pt>
                <c:pt idx="322">
                  <c:v>31.6</c:v>
                </c:pt>
                <c:pt idx="323">
                  <c:v>31.6</c:v>
                </c:pt>
                <c:pt idx="324">
                  <c:v>31.6</c:v>
                </c:pt>
                <c:pt idx="325">
                  <c:v>31.6</c:v>
                </c:pt>
                <c:pt idx="326">
                  <c:v>31.6</c:v>
                </c:pt>
                <c:pt idx="327">
                  <c:v>31.6</c:v>
                </c:pt>
                <c:pt idx="328">
                  <c:v>31.6</c:v>
                </c:pt>
                <c:pt idx="329">
                  <c:v>31.6</c:v>
                </c:pt>
                <c:pt idx="330">
                  <c:v>31.6</c:v>
                </c:pt>
                <c:pt idx="331">
                  <c:v>31.6</c:v>
                </c:pt>
                <c:pt idx="332">
                  <c:v>31.6</c:v>
                </c:pt>
                <c:pt idx="333">
                  <c:v>31.6</c:v>
                </c:pt>
                <c:pt idx="334">
                  <c:v>31.6</c:v>
                </c:pt>
                <c:pt idx="335">
                  <c:v>31.6</c:v>
                </c:pt>
                <c:pt idx="336">
                  <c:v>31.6</c:v>
                </c:pt>
                <c:pt idx="337">
                  <c:v>31.6</c:v>
                </c:pt>
                <c:pt idx="338">
                  <c:v>31.6</c:v>
                </c:pt>
                <c:pt idx="339">
                  <c:v>31.6</c:v>
                </c:pt>
                <c:pt idx="340">
                  <c:v>31.6</c:v>
                </c:pt>
                <c:pt idx="341">
                  <c:v>31.6</c:v>
                </c:pt>
                <c:pt idx="342">
                  <c:v>31.6</c:v>
                </c:pt>
                <c:pt idx="343">
                  <c:v>31.6</c:v>
                </c:pt>
                <c:pt idx="344">
                  <c:v>31.6</c:v>
                </c:pt>
                <c:pt idx="345">
                  <c:v>31.6</c:v>
                </c:pt>
                <c:pt idx="346">
                  <c:v>31.6</c:v>
                </c:pt>
                <c:pt idx="347">
                  <c:v>31.6</c:v>
                </c:pt>
                <c:pt idx="348">
                  <c:v>31.6</c:v>
                </c:pt>
                <c:pt idx="349">
                  <c:v>31.6</c:v>
                </c:pt>
                <c:pt idx="350">
                  <c:v>31.6</c:v>
                </c:pt>
                <c:pt idx="351">
                  <c:v>31.6</c:v>
                </c:pt>
                <c:pt idx="352">
                  <c:v>31.6</c:v>
                </c:pt>
                <c:pt idx="353">
                  <c:v>31.6</c:v>
                </c:pt>
                <c:pt idx="354">
                  <c:v>31.6</c:v>
                </c:pt>
                <c:pt idx="355">
                  <c:v>31.6</c:v>
                </c:pt>
                <c:pt idx="356">
                  <c:v>31.6</c:v>
                </c:pt>
                <c:pt idx="357">
                  <c:v>31.6</c:v>
                </c:pt>
                <c:pt idx="358">
                  <c:v>31.6</c:v>
                </c:pt>
                <c:pt idx="359">
                  <c:v>31.6</c:v>
                </c:pt>
                <c:pt idx="360">
                  <c:v>31.6</c:v>
                </c:pt>
                <c:pt idx="361">
                  <c:v>31.6</c:v>
                </c:pt>
                <c:pt idx="362">
                  <c:v>31.6</c:v>
                </c:pt>
                <c:pt idx="363">
                  <c:v>31.6</c:v>
                </c:pt>
                <c:pt idx="364">
                  <c:v>31.6</c:v>
                </c:pt>
                <c:pt idx="365">
                  <c:v>31.6</c:v>
                </c:pt>
                <c:pt idx="366">
                  <c:v>31.61</c:v>
                </c:pt>
                <c:pt idx="367">
                  <c:v>31.61</c:v>
                </c:pt>
                <c:pt idx="368">
                  <c:v>31.61</c:v>
                </c:pt>
                <c:pt idx="369">
                  <c:v>31.6</c:v>
                </c:pt>
                <c:pt idx="370">
                  <c:v>31.6</c:v>
                </c:pt>
                <c:pt idx="371">
                  <c:v>31.61</c:v>
                </c:pt>
                <c:pt idx="372">
                  <c:v>31.61</c:v>
                </c:pt>
                <c:pt idx="373">
                  <c:v>31.61</c:v>
                </c:pt>
                <c:pt idx="374">
                  <c:v>31.6</c:v>
                </c:pt>
                <c:pt idx="375">
                  <c:v>31.6</c:v>
                </c:pt>
                <c:pt idx="376">
                  <c:v>31.6</c:v>
                </c:pt>
                <c:pt idx="377">
                  <c:v>31.6</c:v>
                </c:pt>
                <c:pt idx="378">
                  <c:v>31.6</c:v>
                </c:pt>
                <c:pt idx="379">
                  <c:v>31.61</c:v>
                </c:pt>
                <c:pt idx="380">
                  <c:v>31.6</c:v>
                </c:pt>
                <c:pt idx="381">
                  <c:v>31.6</c:v>
                </c:pt>
                <c:pt idx="382">
                  <c:v>31.6</c:v>
                </c:pt>
                <c:pt idx="383">
                  <c:v>31.6</c:v>
                </c:pt>
                <c:pt idx="384">
                  <c:v>31.6</c:v>
                </c:pt>
                <c:pt idx="385">
                  <c:v>31.6</c:v>
                </c:pt>
                <c:pt idx="386">
                  <c:v>31.6</c:v>
                </c:pt>
                <c:pt idx="387">
                  <c:v>31.6</c:v>
                </c:pt>
                <c:pt idx="388">
                  <c:v>31.6</c:v>
                </c:pt>
                <c:pt idx="389">
                  <c:v>31.6</c:v>
                </c:pt>
                <c:pt idx="390">
                  <c:v>31.6</c:v>
                </c:pt>
                <c:pt idx="391">
                  <c:v>31.6</c:v>
                </c:pt>
                <c:pt idx="392">
                  <c:v>31.6</c:v>
                </c:pt>
                <c:pt idx="393">
                  <c:v>31.6</c:v>
                </c:pt>
                <c:pt idx="394">
                  <c:v>31.6</c:v>
                </c:pt>
                <c:pt idx="395">
                  <c:v>31.6</c:v>
                </c:pt>
                <c:pt idx="396">
                  <c:v>31.6</c:v>
                </c:pt>
                <c:pt idx="397">
                  <c:v>31.6</c:v>
                </c:pt>
                <c:pt idx="398">
                  <c:v>31.6</c:v>
                </c:pt>
                <c:pt idx="399">
                  <c:v>31.6</c:v>
                </c:pt>
                <c:pt idx="400">
                  <c:v>31.6</c:v>
                </c:pt>
                <c:pt idx="401">
                  <c:v>31.6</c:v>
                </c:pt>
                <c:pt idx="402">
                  <c:v>31.6</c:v>
                </c:pt>
                <c:pt idx="403">
                  <c:v>31.6</c:v>
                </c:pt>
                <c:pt idx="404">
                  <c:v>31.6</c:v>
                </c:pt>
                <c:pt idx="405">
                  <c:v>31.6</c:v>
                </c:pt>
                <c:pt idx="406">
                  <c:v>31.6</c:v>
                </c:pt>
                <c:pt idx="407">
                  <c:v>31.6</c:v>
                </c:pt>
                <c:pt idx="408">
                  <c:v>31.6</c:v>
                </c:pt>
                <c:pt idx="409">
                  <c:v>31.6</c:v>
                </c:pt>
                <c:pt idx="410">
                  <c:v>31.6</c:v>
                </c:pt>
                <c:pt idx="411">
                  <c:v>31.6</c:v>
                </c:pt>
                <c:pt idx="412">
                  <c:v>31.6</c:v>
                </c:pt>
                <c:pt idx="413">
                  <c:v>31.6</c:v>
                </c:pt>
                <c:pt idx="414">
                  <c:v>31.6</c:v>
                </c:pt>
                <c:pt idx="415">
                  <c:v>31.6</c:v>
                </c:pt>
                <c:pt idx="416">
                  <c:v>31.6</c:v>
                </c:pt>
                <c:pt idx="417">
                  <c:v>31.6</c:v>
                </c:pt>
                <c:pt idx="418">
                  <c:v>31.6</c:v>
                </c:pt>
                <c:pt idx="419">
                  <c:v>31.6</c:v>
                </c:pt>
                <c:pt idx="420">
                  <c:v>31.6</c:v>
                </c:pt>
                <c:pt idx="421">
                  <c:v>31.6</c:v>
                </c:pt>
                <c:pt idx="422">
                  <c:v>31.6</c:v>
                </c:pt>
                <c:pt idx="423">
                  <c:v>31.6</c:v>
                </c:pt>
                <c:pt idx="424">
                  <c:v>31.6</c:v>
                </c:pt>
                <c:pt idx="425">
                  <c:v>31.6</c:v>
                </c:pt>
                <c:pt idx="426">
                  <c:v>31.6</c:v>
                </c:pt>
                <c:pt idx="427">
                  <c:v>31.6</c:v>
                </c:pt>
                <c:pt idx="428">
                  <c:v>31.6</c:v>
                </c:pt>
                <c:pt idx="429">
                  <c:v>31.6</c:v>
                </c:pt>
                <c:pt idx="430">
                  <c:v>31.6</c:v>
                </c:pt>
                <c:pt idx="431">
                  <c:v>31.6</c:v>
                </c:pt>
                <c:pt idx="432">
                  <c:v>31.6</c:v>
                </c:pt>
                <c:pt idx="433">
                  <c:v>31.6</c:v>
                </c:pt>
                <c:pt idx="434">
                  <c:v>31.6</c:v>
                </c:pt>
                <c:pt idx="435">
                  <c:v>31.6</c:v>
                </c:pt>
                <c:pt idx="436">
                  <c:v>31.6</c:v>
                </c:pt>
                <c:pt idx="437">
                  <c:v>31.6</c:v>
                </c:pt>
                <c:pt idx="438">
                  <c:v>31.6</c:v>
                </c:pt>
                <c:pt idx="439">
                  <c:v>31.6</c:v>
                </c:pt>
                <c:pt idx="440">
                  <c:v>31.6</c:v>
                </c:pt>
                <c:pt idx="441">
                  <c:v>31.6</c:v>
                </c:pt>
                <c:pt idx="442">
                  <c:v>31.6</c:v>
                </c:pt>
                <c:pt idx="443">
                  <c:v>31.6</c:v>
                </c:pt>
                <c:pt idx="444">
                  <c:v>31.6</c:v>
                </c:pt>
                <c:pt idx="445">
                  <c:v>31.6</c:v>
                </c:pt>
                <c:pt idx="446">
                  <c:v>31.6</c:v>
                </c:pt>
                <c:pt idx="447">
                  <c:v>31.6</c:v>
                </c:pt>
                <c:pt idx="448">
                  <c:v>31.6</c:v>
                </c:pt>
                <c:pt idx="449">
                  <c:v>31.6</c:v>
                </c:pt>
                <c:pt idx="450">
                  <c:v>31.6</c:v>
                </c:pt>
                <c:pt idx="451">
                  <c:v>31.6</c:v>
                </c:pt>
                <c:pt idx="452">
                  <c:v>31.6</c:v>
                </c:pt>
                <c:pt idx="453">
                  <c:v>31.6</c:v>
                </c:pt>
                <c:pt idx="454">
                  <c:v>31.6</c:v>
                </c:pt>
                <c:pt idx="455">
                  <c:v>31.6</c:v>
                </c:pt>
                <c:pt idx="456">
                  <c:v>31.6</c:v>
                </c:pt>
                <c:pt idx="457">
                  <c:v>31.6</c:v>
                </c:pt>
                <c:pt idx="458">
                  <c:v>31.6</c:v>
                </c:pt>
                <c:pt idx="459">
                  <c:v>31.6</c:v>
                </c:pt>
                <c:pt idx="460">
                  <c:v>31.6</c:v>
                </c:pt>
                <c:pt idx="461">
                  <c:v>31.6</c:v>
                </c:pt>
                <c:pt idx="462">
                  <c:v>31.6</c:v>
                </c:pt>
                <c:pt idx="463">
                  <c:v>31.6</c:v>
                </c:pt>
                <c:pt idx="464">
                  <c:v>31.6</c:v>
                </c:pt>
                <c:pt idx="465">
                  <c:v>31.61</c:v>
                </c:pt>
                <c:pt idx="466">
                  <c:v>31.6</c:v>
                </c:pt>
                <c:pt idx="467">
                  <c:v>31.6</c:v>
                </c:pt>
                <c:pt idx="468">
                  <c:v>31.6</c:v>
                </c:pt>
                <c:pt idx="469">
                  <c:v>31.6</c:v>
                </c:pt>
                <c:pt idx="470">
                  <c:v>31.6</c:v>
                </c:pt>
                <c:pt idx="471">
                  <c:v>31.6</c:v>
                </c:pt>
                <c:pt idx="472">
                  <c:v>31.6</c:v>
                </c:pt>
                <c:pt idx="473">
                  <c:v>31.6</c:v>
                </c:pt>
                <c:pt idx="474">
                  <c:v>31.6</c:v>
                </c:pt>
                <c:pt idx="475">
                  <c:v>31.6</c:v>
                </c:pt>
                <c:pt idx="476">
                  <c:v>31.6</c:v>
                </c:pt>
                <c:pt idx="477">
                  <c:v>31.61</c:v>
                </c:pt>
                <c:pt idx="478">
                  <c:v>31.61</c:v>
                </c:pt>
                <c:pt idx="479">
                  <c:v>31.6</c:v>
                </c:pt>
                <c:pt idx="480">
                  <c:v>31.6</c:v>
                </c:pt>
                <c:pt idx="481">
                  <c:v>31.6</c:v>
                </c:pt>
                <c:pt idx="482">
                  <c:v>31.61</c:v>
                </c:pt>
                <c:pt idx="483">
                  <c:v>31.61</c:v>
                </c:pt>
                <c:pt idx="484">
                  <c:v>31.61</c:v>
                </c:pt>
                <c:pt idx="485">
                  <c:v>31.61</c:v>
                </c:pt>
                <c:pt idx="486">
                  <c:v>31.61</c:v>
                </c:pt>
                <c:pt idx="487">
                  <c:v>31.61</c:v>
                </c:pt>
                <c:pt idx="488">
                  <c:v>31.61</c:v>
                </c:pt>
                <c:pt idx="489">
                  <c:v>31.61</c:v>
                </c:pt>
                <c:pt idx="490">
                  <c:v>31.61</c:v>
                </c:pt>
                <c:pt idx="491">
                  <c:v>31.61</c:v>
                </c:pt>
                <c:pt idx="492">
                  <c:v>31.61</c:v>
                </c:pt>
                <c:pt idx="493">
                  <c:v>31.61</c:v>
                </c:pt>
                <c:pt idx="494">
                  <c:v>31.61</c:v>
                </c:pt>
                <c:pt idx="495">
                  <c:v>31.6</c:v>
                </c:pt>
                <c:pt idx="496">
                  <c:v>31.6</c:v>
                </c:pt>
                <c:pt idx="497">
                  <c:v>31.61</c:v>
                </c:pt>
                <c:pt idx="498">
                  <c:v>31.61</c:v>
                </c:pt>
                <c:pt idx="499">
                  <c:v>31.61</c:v>
                </c:pt>
                <c:pt idx="500">
                  <c:v>31.61</c:v>
                </c:pt>
                <c:pt idx="501">
                  <c:v>31.61</c:v>
                </c:pt>
                <c:pt idx="502">
                  <c:v>31.61</c:v>
                </c:pt>
                <c:pt idx="503">
                  <c:v>31.61</c:v>
                </c:pt>
                <c:pt idx="504">
                  <c:v>31.61</c:v>
                </c:pt>
                <c:pt idx="505">
                  <c:v>31.61</c:v>
                </c:pt>
                <c:pt idx="506">
                  <c:v>31.61</c:v>
                </c:pt>
                <c:pt idx="507">
                  <c:v>31.61</c:v>
                </c:pt>
                <c:pt idx="508">
                  <c:v>31.61</c:v>
                </c:pt>
                <c:pt idx="509">
                  <c:v>31.61</c:v>
                </c:pt>
                <c:pt idx="510">
                  <c:v>31.61</c:v>
                </c:pt>
                <c:pt idx="511">
                  <c:v>31.61</c:v>
                </c:pt>
                <c:pt idx="512">
                  <c:v>31.61</c:v>
                </c:pt>
                <c:pt idx="513">
                  <c:v>31.61</c:v>
                </c:pt>
                <c:pt idx="514">
                  <c:v>31.61</c:v>
                </c:pt>
                <c:pt idx="515">
                  <c:v>31.61</c:v>
                </c:pt>
                <c:pt idx="516">
                  <c:v>31.61</c:v>
                </c:pt>
                <c:pt idx="517">
                  <c:v>31.61</c:v>
                </c:pt>
                <c:pt idx="518">
                  <c:v>31.61</c:v>
                </c:pt>
                <c:pt idx="519">
                  <c:v>31.61</c:v>
                </c:pt>
                <c:pt idx="520">
                  <c:v>31.61</c:v>
                </c:pt>
                <c:pt idx="521">
                  <c:v>31.61</c:v>
                </c:pt>
                <c:pt idx="522">
                  <c:v>31.61</c:v>
                </c:pt>
                <c:pt idx="523">
                  <c:v>31.61</c:v>
                </c:pt>
                <c:pt idx="524">
                  <c:v>31.61</c:v>
                </c:pt>
                <c:pt idx="525">
                  <c:v>31.61</c:v>
                </c:pt>
                <c:pt idx="526">
                  <c:v>31.61</c:v>
                </c:pt>
                <c:pt idx="527">
                  <c:v>31.61</c:v>
                </c:pt>
                <c:pt idx="528">
                  <c:v>31.61</c:v>
                </c:pt>
                <c:pt idx="529">
                  <c:v>31.61</c:v>
                </c:pt>
                <c:pt idx="530">
                  <c:v>31.61</c:v>
                </c:pt>
                <c:pt idx="531">
                  <c:v>31.61</c:v>
                </c:pt>
                <c:pt idx="532">
                  <c:v>31.61</c:v>
                </c:pt>
                <c:pt idx="533">
                  <c:v>31.61</c:v>
                </c:pt>
                <c:pt idx="534">
                  <c:v>31.61</c:v>
                </c:pt>
                <c:pt idx="535">
                  <c:v>31.61</c:v>
                </c:pt>
                <c:pt idx="536">
                  <c:v>31.61</c:v>
                </c:pt>
                <c:pt idx="537">
                  <c:v>31.61</c:v>
                </c:pt>
                <c:pt idx="538">
                  <c:v>31.61</c:v>
                </c:pt>
                <c:pt idx="539">
                  <c:v>31.61</c:v>
                </c:pt>
                <c:pt idx="540">
                  <c:v>31.61</c:v>
                </c:pt>
                <c:pt idx="541">
                  <c:v>31.62</c:v>
                </c:pt>
                <c:pt idx="542">
                  <c:v>31.61</c:v>
                </c:pt>
                <c:pt idx="543">
                  <c:v>31.61</c:v>
                </c:pt>
                <c:pt idx="544">
                  <c:v>31.61</c:v>
                </c:pt>
                <c:pt idx="545">
                  <c:v>31.61</c:v>
                </c:pt>
                <c:pt idx="546">
                  <c:v>31.62</c:v>
                </c:pt>
                <c:pt idx="547">
                  <c:v>31.62</c:v>
                </c:pt>
                <c:pt idx="548">
                  <c:v>31.62</c:v>
                </c:pt>
                <c:pt idx="549">
                  <c:v>31.62</c:v>
                </c:pt>
                <c:pt idx="550">
                  <c:v>31.61</c:v>
                </c:pt>
                <c:pt idx="551">
                  <c:v>31.61</c:v>
                </c:pt>
                <c:pt idx="552">
                  <c:v>31.61</c:v>
                </c:pt>
                <c:pt idx="553">
                  <c:v>31.61</c:v>
                </c:pt>
                <c:pt idx="554">
                  <c:v>31.61</c:v>
                </c:pt>
                <c:pt idx="555">
                  <c:v>31.61</c:v>
                </c:pt>
                <c:pt idx="556">
                  <c:v>31.62</c:v>
                </c:pt>
                <c:pt idx="557">
                  <c:v>31.62</c:v>
                </c:pt>
                <c:pt idx="558">
                  <c:v>31.61</c:v>
                </c:pt>
                <c:pt idx="559">
                  <c:v>31.61</c:v>
                </c:pt>
                <c:pt idx="560">
                  <c:v>31.61</c:v>
                </c:pt>
                <c:pt idx="561">
                  <c:v>31.61</c:v>
                </c:pt>
                <c:pt idx="562">
                  <c:v>31.61</c:v>
                </c:pt>
                <c:pt idx="563">
                  <c:v>31.61</c:v>
                </c:pt>
                <c:pt idx="564">
                  <c:v>31.61</c:v>
                </c:pt>
                <c:pt idx="565">
                  <c:v>31.61</c:v>
                </c:pt>
                <c:pt idx="566">
                  <c:v>31.61</c:v>
                </c:pt>
                <c:pt idx="567">
                  <c:v>31.61</c:v>
                </c:pt>
                <c:pt idx="568">
                  <c:v>31.61</c:v>
                </c:pt>
                <c:pt idx="569">
                  <c:v>31.61</c:v>
                </c:pt>
                <c:pt idx="570">
                  <c:v>31.61</c:v>
                </c:pt>
                <c:pt idx="571">
                  <c:v>31.61</c:v>
                </c:pt>
                <c:pt idx="572">
                  <c:v>31.61</c:v>
                </c:pt>
                <c:pt idx="573">
                  <c:v>31.61</c:v>
                </c:pt>
                <c:pt idx="574">
                  <c:v>31.61</c:v>
                </c:pt>
                <c:pt idx="575">
                  <c:v>31.61</c:v>
                </c:pt>
                <c:pt idx="576">
                  <c:v>31.61</c:v>
                </c:pt>
                <c:pt idx="577">
                  <c:v>31.61</c:v>
                </c:pt>
                <c:pt idx="578">
                  <c:v>31.61</c:v>
                </c:pt>
                <c:pt idx="579">
                  <c:v>31.61</c:v>
                </c:pt>
                <c:pt idx="580">
                  <c:v>31.61</c:v>
                </c:pt>
                <c:pt idx="581">
                  <c:v>31.61</c:v>
                </c:pt>
                <c:pt idx="582">
                  <c:v>31.61</c:v>
                </c:pt>
                <c:pt idx="583">
                  <c:v>31.61</c:v>
                </c:pt>
                <c:pt idx="584">
                  <c:v>31.61</c:v>
                </c:pt>
                <c:pt idx="585">
                  <c:v>31.6</c:v>
                </c:pt>
                <c:pt idx="586">
                  <c:v>31.6</c:v>
                </c:pt>
                <c:pt idx="587">
                  <c:v>31.61</c:v>
                </c:pt>
                <c:pt idx="588">
                  <c:v>31.6</c:v>
                </c:pt>
                <c:pt idx="589">
                  <c:v>26.39</c:v>
                </c:pt>
                <c:pt idx="590">
                  <c:v>15</c:v>
                </c:pt>
                <c:pt idx="591">
                  <c:v>1.62</c:v>
                </c:pt>
                <c:pt idx="592">
                  <c:v>0.43</c:v>
                </c:pt>
                <c:pt idx="593">
                  <c:v>0.35</c:v>
                </c:pt>
                <c:pt idx="594">
                  <c:v>0.19</c:v>
                </c:pt>
                <c:pt idx="595">
                  <c:v>0.13</c:v>
                </c:pt>
                <c:pt idx="596">
                  <c:v>0.1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v>Discharge Voltage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'1822 90cm'!$L$3:$L$1002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'1822 90cm'!$P$3:$P$861</c:f>
              <c:numCache>
                <c:formatCode>General</c:formatCode>
                <c:ptCount val="8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12.42</c:v>
                </c:pt>
                <c:pt idx="4">
                  <c:v>20.92</c:v>
                </c:pt>
                <c:pt idx="5">
                  <c:v>28.11</c:v>
                </c:pt>
                <c:pt idx="6">
                  <c:v>31.26</c:v>
                </c:pt>
                <c:pt idx="7">
                  <c:v>15.24</c:v>
                </c:pt>
                <c:pt idx="8">
                  <c:v>15.51</c:v>
                </c:pt>
                <c:pt idx="9">
                  <c:v>15.67</c:v>
                </c:pt>
                <c:pt idx="10">
                  <c:v>15.75</c:v>
                </c:pt>
                <c:pt idx="11">
                  <c:v>15.92</c:v>
                </c:pt>
                <c:pt idx="12">
                  <c:v>15.99</c:v>
                </c:pt>
                <c:pt idx="13">
                  <c:v>16.07</c:v>
                </c:pt>
                <c:pt idx="14">
                  <c:v>16.11</c:v>
                </c:pt>
                <c:pt idx="15">
                  <c:v>16.14</c:v>
                </c:pt>
                <c:pt idx="16">
                  <c:v>16.11</c:v>
                </c:pt>
                <c:pt idx="17">
                  <c:v>16.16</c:v>
                </c:pt>
                <c:pt idx="18">
                  <c:v>16.14</c:v>
                </c:pt>
                <c:pt idx="19">
                  <c:v>16.11</c:v>
                </c:pt>
                <c:pt idx="20">
                  <c:v>16.11</c:v>
                </c:pt>
                <c:pt idx="21">
                  <c:v>16.079999999999998</c:v>
                </c:pt>
                <c:pt idx="22">
                  <c:v>16.170000000000002</c:v>
                </c:pt>
                <c:pt idx="23">
                  <c:v>16.22</c:v>
                </c:pt>
                <c:pt idx="24">
                  <c:v>16.21</c:v>
                </c:pt>
                <c:pt idx="25">
                  <c:v>16.16</c:v>
                </c:pt>
                <c:pt idx="26">
                  <c:v>16.170000000000002</c:v>
                </c:pt>
                <c:pt idx="27">
                  <c:v>16.2</c:v>
                </c:pt>
                <c:pt idx="28">
                  <c:v>16.21</c:v>
                </c:pt>
                <c:pt idx="29">
                  <c:v>16.23</c:v>
                </c:pt>
                <c:pt idx="30">
                  <c:v>16.22</c:v>
                </c:pt>
                <c:pt idx="31">
                  <c:v>16.239999999999998</c:v>
                </c:pt>
                <c:pt idx="32">
                  <c:v>16.36</c:v>
                </c:pt>
                <c:pt idx="33">
                  <c:v>16.27</c:v>
                </c:pt>
                <c:pt idx="34">
                  <c:v>16.32</c:v>
                </c:pt>
                <c:pt idx="35">
                  <c:v>16.32</c:v>
                </c:pt>
                <c:pt idx="36">
                  <c:v>16.32</c:v>
                </c:pt>
                <c:pt idx="37">
                  <c:v>16.41</c:v>
                </c:pt>
                <c:pt idx="38">
                  <c:v>16.399999999999999</c:v>
                </c:pt>
                <c:pt idx="39">
                  <c:v>16.39</c:v>
                </c:pt>
                <c:pt idx="40">
                  <c:v>16.420000000000002</c:v>
                </c:pt>
                <c:pt idx="41">
                  <c:v>16.420000000000002</c:v>
                </c:pt>
                <c:pt idx="42">
                  <c:v>16.399999999999999</c:v>
                </c:pt>
                <c:pt idx="43">
                  <c:v>16.41</c:v>
                </c:pt>
                <c:pt idx="44">
                  <c:v>16.48</c:v>
                </c:pt>
                <c:pt idx="45">
                  <c:v>16.45</c:v>
                </c:pt>
                <c:pt idx="46">
                  <c:v>16.46</c:v>
                </c:pt>
                <c:pt idx="47">
                  <c:v>16.48</c:v>
                </c:pt>
                <c:pt idx="48">
                  <c:v>16.440000000000001</c:v>
                </c:pt>
                <c:pt idx="49">
                  <c:v>16.489999999999998</c:v>
                </c:pt>
                <c:pt idx="50">
                  <c:v>16.48</c:v>
                </c:pt>
                <c:pt idx="51">
                  <c:v>16.48</c:v>
                </c:pt>
                <c:pt idx="52">
                  <c:v>16.489999999999998</c:v>
                </c:pt>
                <c:pt idx="53">
                  <c:v>16.5</c:v>
                </c:pt>
                <c:pt idx="54">
                  <c:v>16.53</c:v>
                </c:pt>
                <c:pt idx="55">
                  <c:v>16.579999999999998</c:v>
                </c:pt>
                <c:pt idx="56">
                  <c:v>16.52</c:v>
                </c:pt>
                <c:pt idx="57">
                  <c:v>16.559999999999999</c:v>
                </c:pt>
                <c:pt idx="58">
                  <c:v>16.55</c:v>
                </c:pt>
                <c:pt idx="59">
                  <c:v>16.559999999999999</c:v>
                </c:pt>
                <c:pt idx="60">
                  <c:v>16.579999999999998</c:v>
                </c:pt>
                <c:pt idx="61">
                  <c:v>16.62</c:v>
                </c:pt>
                <c:pt idx="62">
                  <c:v>16.45</c:v>
                </c:pt>
                <c:pt idx="63">
                  <c:v>16.66</c:v>
                </c:pt>
                <c:pt idx="64">
                  <c:v>16.61</c:v>
                </c:pt>
                <c:pt idx="65">
                  <c:v>16.559999999999999</c:v>
                </c:pt>
                <c:pt idx="66">
                  <c:v>16.600000000000001</c:v>
                </c:pt>
                <c:pt idx="67">
                  <c:v>16.66</c:v>
                </c:pt>
                <c:pt idx="68">
                  <c:v>16.66</c:v>
                </c:pt>
                <c:pt idx="69">
                  <c:v>16.68</c:v>
                </c:pt>
                <c:pt idx="70">
                  <c:v>16.670000000000002</c:v>
                </c:pt>
                <c:pt idx="71">
                  <c:v>16.64</c:v>
                </c:pt>
                <c:pt idx="72">
                  <c:v>16.690000000000001</c:v>
                </c:pt>
                <c:pt idx="73">
                  <c:v>16.64</c:v>
                </c:pt>
                <c:pt idx="74">
                  <c:v>16.690000000000001</c:v>
                </c:pt>
                <c:pt idx="75">
                  <c:v>16.670000000000002</c:v>
                </c:pt>
                <c:pt idx="76">
                  <c:v>16.690000000000001</c:v>
                </c:pt>
                <c:pt idx="77">
                  <c:v>16.690000000000001</c:v>
                </c:pt>
                <c:pt idx="78">
                  <c:v>16.690000000000001</c:v>
                </c:pt>
                <c:pt idx="79">
                  <c:v>16.72</c:v>
                </c:pt>
                <c:pt idx="80">
                  <c:v>16.72</c:v>
                </c:pt>
                <c:pt idx="81">
                  <c:v>16.71</c:v>
                </c:pt>
                <c:pt idx="82">
                  <c:v>16.670000000000002</c:v>
                </c:pt>
                <c:pt idx="83">
                  <c:v>16.690000000000001</c:v>
                </c:pt>
                <c:pt idx="84">
                  <c:v>16.68</c:v>
                </c:pt>
                <c:pt idx="85">
                  <c:v>16.690000000000001</c:v>
                </c:pt>
                <c:pt idx="86">
                  <c:v>16.739999999999998</c:v>
                </c:pt>
                <c:pt idx="87">
                  <c:v>16.75</c:v>
                </c:pt>
                <c:pt idx="88">
                  <c:v>16.7</c:v>
                </c:pt>
                <c:pt idx="89">
                  <c:v>16.73</c:v>
                </c:pt>
                <c:pt idx="90">
                  <c:v>16.760000000000002</c:v>
                </c:pt>
                <c:pt idx="91">
                  <c:v>16.79</c:v>
                </c:pt>
                <c:pt idx="92">
                  <c:v>16.77</c:v>
                </c:pt>
                <c:pt idx="93">
                  <c:v>16.73</c:v>
                </c:pt>
                <c:pt idx="94">
                  <c:v>16.760000000000002</c:v>
                </c:pt>
                <c:pt idx="95">
                  <c:v>16.75</c:v>
                </c:pt>
                <c:pt idx="96">
                  <c:v>16.760000000000002</c:v>
                </c:pt>
                <c:pt idx="97">
                  <c:v>16.78</c:v>
                </c:pt>
                <c:pt idx="98">
                  <c:v>16.829999999999998</c:v>
                </c:pt>
                <c:pt idx="99">
                  <c:v>16.760000000000002</c:v>
                </c:pt>
                <c:pt idx="100">
                  <c:v>16.809999999999999</c:v>
                </c:pt>
                <c:pt idx="101">
                  <c:v>16.829999999999998</c:v>
                </c:pt>
                <c:pt idx="102">
                  <c:v>16.84</c:v>
                </c:pt>
                <c:pt idx="103">
                  <c:v>16.79</c:v>
                </c:pt>
                <c:pt idx="104">
                  <c:v>16.88</c:v>
                </c:pt>
                <c:pt idx="105">
                  <c:v>16.86</c:v>
                </c:pt>
                <c:pt idx="106">
                  <c:v>16.8</c:v>
                </c:pt>
                <c:pt idx="107">
                  <c:v>16.82</c:v>
                </c:pt>
                <c:pt idx="108">
                  <c:v>16.87</c:v>
                </c:pt>
                <c:pt idx="109">
                  <c:v>16.850000000000001</c:v>
                </c:pt>
                <c:pt idx="110">
                  <c:v>16.86</c:v>
                </c:pt>
                <c:pt idx="111">
                  <c:v>16.84</c:v>
                </c:pt>
                <c:pt idx="112">
                  <c:v>16.87</c:v>
                </c:pt>
                <c:pt idx="113">
                  <c:v>16.87</c:v>
                </c:pt>
                <c:pt idx="114">
                  <c:v>16.809999999999999</c:v>
                </c:pt>
                <c:pt idx="115">
                  <c:v>16.829999999999998</c:v>
                </c:pt>
                <c:pt idx="116">
                  <c:v>16.88</c:v>
                </c:pt>
                <c:pt idx="117">
                  <c:v>16.850000000000001</c:v>
                </c:pt>
                <c:pt idx="118">
                  <c:v>16.87</c:v>
                </c:pt>
                <c:pt idx="119">
                  <c:v>16.829999999999998</c:v>
                </c:pt>
                <c:pt idx="120">
                  <c:v>16.84</c:v>
                </c:pt>
                <c:pt idx="121">
                  <c:v>16.84</c:v>
                </c:pt>
                <c:pt idx="122">
                  <c:v>16.87</c:v>
                </c:pt>
                <c:pt idx="123">
                  <c:v>16.88</c:v>
                </c:pt>
                <c:pt idx="124">
                  <c:v>16.899999999999999</c:v>
                </c:pt>
                <c:pt idx="125">
                  <c:v>16.91</c:v>
                </c:pt>
                <c:pt idx="126">
                  <c:v>16.89</c:v>
                </c:pt>
                <c:pt idx="127">
                  <c:v>16.86</c:v>
                </c:pt>
                <c:pt idx="128">
                  <c:v>16.77</c:v>
                </c:pt>
                <c:pt idx="129">
                  <c:v>16.86</c:v>
                </c:pt>
                <c:pt idx="130">
                  <c:v>16.899999999999999</c:v>
                </c:pt>
                <c:pt idx="131">
                  <c:v>16.93</c:v>
                </c:pt>
                <c:pt idx="132">
                  <c:v>16.940000000000001</c:v>
                </c:pt>
                <c:pt idx="133">
                  <c:v>16.93</c:v>
                </c:pt>
                <c:pt idx="134">
                  <c:v>16.940000000000001</c:v>
                </c:pt>
                <c:pt idx="135">
                  <c:v>16.91</c:v>
                </c:pt>
                <c:pt idx="136">
                  <c:v>16.920000000000002</c:v>
                </c:pt>
                <c:pt idx="137">
                  <c:v>16.920000000000002</c:v>
                </c:pt>
                <c:pt idx="138">
                  <c:v>16.920000000000002</c:v>
                </c:pt>
                <c:pt idx="139">
                  <c:v>16.89</c:v>
                </c:pt>
                <c:pt idx="140">
                  <c:v>16.88</c:v>
                </c:pt>
                <c:pt idx="141">
                  <c:v>16.899999999999999</c:v>
                </c:pt>
                <c:pt idx="142">
                  <c:v>16.91</c:v>
                </c:pt>
                <c:pt idx="143">
                  <c:v>16.89</c:v>
                </c:pt>
                <c:pt idx="144">
                  <c:v>16.91</c:v>
                </c:pt>
                <c:pt idx="145">
                  <c:v>16.89</c:v>
                </c:pt>
                <c:pt idx="146">
                  <c:v>16.89</c:v>
                </c:pt>
                <c:pt idx="147">
                  <c:v>16.89</c:v>
                </c:pt>
                <c:pt idx="148">
                  <c:v>16.86</c:v>
                </c:pt>
                <c:pt idx="149">
                  <c:v>17.010000000000002</c:v>
                </c:pt>
                <c:pt idx="150">
                  <c:v>16.989999999999998</c:v>
                </c:pt>
                <c:pt idx="151">
                  <c:v>16.93</c:v>
                </c:pt>
                <c:pt idx="152">
                  <c:v>16.93</c:v>
                </c:pt>
                <c:pt idx="153">
                  <c:v>16.95</c:v>
                </c:pt>
                <c:pt idx="154">
                  <c:v>16.989999999999998</c:v>
                </c:pt>
                <c:pt idx="155">
                  <c:v>16.940000000000001</c:v>
                </c:pt>
                <c:pt idx="156">
                  <c:v>16.899999999999999</c:v>
                </c:pt>
                <c:pt idx="157">
                  <c:v>16.98</c:v>
                </c:pt>
                <c:pt idx="158">
                  <c:v>16.93</c:v>
                </c:pt>
                <c:pt idx="159">
                  <c:v>16.95</c:v>
                </c:pt>
                <c:pt idx="160">
                  <c:v>16.91</c:v>
                </c:pt>
                <c:pt idx="161">
                  <c:v>16.920000000000002</c:v>
                </c:pt>
                <c:pt idx="162">
                  <c:v>16.899999999999999</c:v>
                </c:pt>
                <c:pt idx="163">
                  <c:v>16.87</c:v>
                </c:pt>
                <c:pt idx="164">
                  <c:v>16.95</c:v>
                </c:pt>
                <c:pt idx="165">
                  <c:v>17.059999999999999</c:v>
                </c:pt>
                <c:pt idx="166">
                  <c:v>16.850000000000001</c:v>
                </c:pt>
                <c:pt idx="167">
                  <c:v>16.96</c:v>
                </c:pt>
                <c:pt idx="168">
                  <c:v>16.989999999999998</c:v>
                </c:pt>
                <c:pt idx="169">
                  <c:v>16.95</c:v>
                </c:pt>
                <c:pt idx="170">
                  <c:v>16.95</c:v>
                </c:pt>
                <c:pt idx="171">
                  <c:v>16.899999999999999</c:v>
                </c:pt>
                <c:pt idx="172">
                  <c:v>16.920000000000002</c:v>
                </c:pt>
                <c:pt idx="173">
                  <c:v>16.940000000000001</c:v>
                </c:pt>
                <c:pt idx="174">
                  <c:v>16.989999999999998</c:v>
                </c:pt>
                <c:pt idx="175">
                  <c:v>16.95</c:v>
                </c:pt>
                <c:pt idx="176">
                  <c:v>16.93</c:v>
                </c:pt>
                <c:pt idx="177">
                  <c:v>17</c:v>
                </c:pt>
                <c:pt idx="178">
                  <c:v>16.96</c:v>
                </c:pt>
                <c:pt idx="179">
                  <c:v>17.03</c:v>
                </c:pt>
                <c:pt idx="180">
                  <c:v>17</c:v>
                </c:pt>
                <c:pt idx="181">
                  <c:v>17</c:v>
                </c:pt>
                <c:pt idx="182">
                  <c:v>16.989999999999998</c:v>
                </c:pt>
                <c:pt idx="183">
                  <c:v>16.95</c:v>
                </c:pt>
                <c:pt idx="184">
                  <c:v>16.98</c:v>
                </c:pt>
                <c:pt idx="185">
                  <c:v>16.78</c:v>
                </c:pt>
                <c:pt idx="186">
                  <c:v>16.88</c:v>
                </c:pt>
                <c:pt idx="187">
                  <c:v>16.97</c:v>
                </c:pt>
                <c:pt idx="188">
                  <c:v>17</c:v>
                </c:pt>
                <c:pt idx="189">
                  <c:v>17</c:v>
                </c:pt>
                <c:pt idx="190">
                  <c:v>16.989999999999998</c:v>
                </c:pt>
                <c:pt idx="191">
                  <c:v>17.04</c:v>
                </c:pt>
                <c:pt idx="192">
                  <c:v>17.05</c:v>
                </c:pt>
                <c:pt idx="193">
                  <c:v>16.98</c:v>
                </c:pt>
                <c:pt idx="194">
                  <c:v>17.059999999999999</c:v>
                </c:pt>
                <c:pt idx="195">
                  <c:v>16.989999999999998</c:v>
                </c:pt>
                <c:pt idx="196">
                  <c:v>17.010000000000002</c:v>
                </c:pt>
                <c:pt idx="197">
                  <c:v>17.010000000000002</c:v>
                </c:pt>
                <c:pt idx="198">
                  <c:v>17</c:v>
                </c:pt>
                <c:pt idx="199">
                  <c:v>17.03</c:v>
                </c:pt>
                <c:pt idx="200">
                  <c:v>16.97</c:v>
                </c:pt>
                <c:pt idx="201">
                  <c:v>16.989999999999998</c:v>
                </c:pt>
                <c:pt idx="202">
                  <c:v>17.03</c:v>
                </c:pt>
                <c:pt idx="203">
                  <c:v>16.96</c:v>
                </c:pt>
                <c:pt idx="204">
                  <c:v>17.03</c:v>
                </c:pt>
                <c:pt idx="205">
                  <c:v>16.989999999999998</c:v>
                </c:pt>
                <c:pt idx="206">
                  <c:v>17</c:v>
                </c:pt>
                <c:pt idx="207">
                  <c:v>17</c:v>
                </c:pt>
                <c:pt idx="208">
                  <c:v>16.91</c:v>
                </c:pt>
                <c:pt idx="209">
                  <c:v>16.97</c:v>
                </c:pt>
                <c:pt idx="210">
                  <c:v>17.010000000000002</c:v>
                </c:pt>
                <c:pt idx="211">
                  <c:v>17</c:v>
                </c:pt>
                <c:pt idx="212">
                  <c:v>17.010000000000002</c:v>
                </c:pt>
                <c:pt idx="213">
                  <c:v>17.11</c:v>
                </c:pt>
                <c:pt idx="214">
                  <c:v>17.05</c:v>
                </c:pt>
                <c:pt idx="215">
                  <c:v>17.05</c:v>
                </c:pt>
                <c:pt idx="216">
                  <c:v>17.16</c:v>
                </c:pt>
                <c:pt idx="217">
                  <c:v>17.09</c:v>
                </c:pt>
                <c:pt idx="218">
                  <c:v>17.04</c:v>
                </c:pt>
                <c:pt idx="219">
                  <c:v>17.07</c:v>
                </c:pt>
                <c:pt idx="220">
                  <c:v>17.02</c:v>
                </c:pt>
                <c:pt idx="221">
                  <c:v>17.04</c:v>
                </c:pt>
                <c:pt idx="222">
                  <c:v>17.059999999999999</c:v>
                </c:pt>
                <c:pt idx="223">
                  <c:v>16.940000000000001</c:v>
                </c:pt>
                <c:pt idx="224">
                  <c:v>17.05</c:v>
                </c:pt>
                <c:pt idx="225">
                  <c:v>17.079999999999998</c:v>
                </c:pt>
                <c:pt idx="226">
                  <c:v>17.05</c:v>
                </c:pt>
                <c:pt idx="227">
                  <c:v>17</c:v>
                </c:pt>
                <c:pt idx="228">
                  <c:v>17.03</c:v>
                </c:pt>
                <c:pt idx="229">
                  <c:v>17.04</c:v>
                </c:pt>
                <c:pt idx="230">
                  <c:v>17.059999999999999</c:v>
                </c:pt>
                <c:pt idx="231">
                  <c:v>17.079999999999998</c:v>
                </c:pt>
                <c:pt idx="232">
                  <c:v>17.07</c:v>
                </c:pt>
                <c:pt idx="233">
                  <c:v>17.07</c:v>
                </c:pt>
                <c:pt idx="234">
                  <c:v>17.11</c:v>
                </c:pt>
                <c:pt idx="235">
                  <c:v>17.05</c:v>
                </c:pt>
                <c:pt idx="236">
                  <c:v>17.03</c:v>
                </c:pt>
                <c:pt idx="237">
                  <c:v>17.07</c:v>
                </c:pt>
                <c:pt idx="238">
                  <c:v>17.07</c:v>
                </c:pt>
                <c:pt idx="239">
                  <c:v>17.079999999999998</c:v>
                </c:pt>
                <c:pt idx="240">
                  <c:v>17.05</c:v>
                </c:pt>
                <c:pt idx="241">
                  <c:v>17.09</c:v>
                </c:pt>
                <c:pt idx="242">
                  <c:v>17.12</c:v>
                </c:pt>
                <c:pt idx="243">
                  <c:v>17.100000000000001</c:v>
                </c:pt>
                <c:pt idx="244">
                  <c:v>17.04</c:v>
                </c:pt>
                <c:pt idx="245">
                  <c:v>17.07</c:v>
                </c:pt>
                <c:pt idx="246">
                  <c:v>17.010000000000002</c:v>
                </c:pt>
                <c:pt idx="247">
                  <c:v>17.02</c:v>
                </c:pt>
                <c:pt idx="248">
                  <c:v>17.010000000000002</c:v>
                </c:pt>
                <c:pt idx="249">
                  <c:v>17.010000000000002</c:v>
                </c:pt>
                <c:pt idx="250">
                  <c:v>17.05</c:v>
                </c:pt>
                <c:pt idx="251">
                  <c:v>17.100000000000001</c:v>
                </c:pt>
                <c:pt idx="252">
                  <c:v>17.059999999999999</c:v>
                </c:pt>
                <c:pt idx="253">
                  <c:v>17.100000000000001</c:v>
                </c:pt>
                <c:pt idx="254">
                  <c:v>17.100000000000001</c:v>
                </c:pt>
                <c:pt idx="255">
                  <c:v>17.09</c:v>
                </c:pt>
                <c:pt idx="256">
                  <c:v>17.03</c:v>
                </c:pt>
                <c:pt idx="257">
                  <c:v>17.079999999999998</c:v>
                </c:pt>
                <c:pt idx="258">
                  <c:v>17.079999999999998</c:v>
                </c:pt>
                <c:pt idx="259">
                  <c:v>17.07</c:v>
                </c:pt>
                <c:pt idx="260">
                  <c:v>17.04</c:v>
                </c:pt>
                <c:pt idx="261">
                  <c:v>16.98</c:v>
                </c:pt>
                <c:pt idx="262">
                  <c:v>17.07</c:v>
                </c:pt>
                <c:pt idx="263">
                  <c:v>17.03</c:v>
                </c:pt>
                <c:pt idx="264">
                  <c:v>17.04</c:v>
                </c:pt>
                <c:pt idx="265">
                  <c:v>17.13</c:v>
                </c:pt>
                <c:pt idx="266">
                  <c:v>17.02</c:v>
                </c:pt>
                <c:pt idx="267">
                  <c:v>17</c:v>
                </c:pt>
                <c:pt idx="268">
                  <c:v>17.02</c:v>
                </c:pt>
                <c:pt idx="269">
                  <c:v>17.04</c:v>
                </c:pt>
                <c:pt idx="270">
                  <c:v>17.059999999999999</c:v>
                </c:pt>
                <c:pt idx="271">
                  <c:v>17.04</c:v>
                </c:pt>
                <c:pt idx="272">
                  <c:v>17.05</c:v>
                </c:pt>
                <c:pt idx="273">
                  <c:v>17.059999999999999</c:v>
                </c:pt>
                <c:pt idx="274">
                  <c:v>17.079999999999998</c:v>
                </c:pt>
                <c:pt idx="275">
                  <c:v>17.05</c:v>
                </c:pt>
                <c:pt idx="276">
                  <c:v>17.04</c:v>
                </c:pt>
                <c:pt idx="277">
                  <c:v>17.05</c:v>
                </c:pt>
                <c:pt idx="278">
                  <c:v>17.07</c:v>
                </c:pt>
                <c:pt idx="279">
                  <c:v>16.98</c:v>
                </c:pt>
                <c:pt idx="280">
                  <c:v>17.02</c:v>
                </c:pt>
                <c:pt idx="281">
                  <c:v>17.09</c:v>
                </c:pt>
                <c:pt idx="282">
                  <c:v>17.059999999999999</c:v>
                </c:pt>
                <c:pt idx="283">
                  <c:v>17.04</c:v>
                </c:pt>
                <c:pt idx="284">
                  <c:v>16.95</c:v>
                </c:pt>
                <c:pt idx="285">
                  <c:v>17.100000000000001</c:v>
                </c:pt>
                <c:pt idx="286">
                  <c:v>17.059999999999999</c:v>
                </c:pt>
                <c:pt idx="287">
                  <c:v>17.079999999999998</c:v>
                </c:pt>
                <c:pt idx="288">
                  <c:v>17.2</c:v>
                </c:pt>
                <c:pt idx="289">
                  <c:v>17.09</c:v>
                </c:pt>
                <c:pt idx="290">
                  <c:v>17.059999999999999</c:v>
                </c:pt>
                <c:pt idx="291">
                  <c:v>17.02</c:v>
                </c:pt>
                <c:pt idx="292">
                  <c:v>17.03</c:v>
                </c:pt>
                <c:pt idx="293">
                  <c:v>17.05</c:v>
                </c:pt>
                <c:pt idx="294">
                  <c:v>17.010000000000002</c:v>
                </c:pt>
                <c:pt idx="295">
                  <c:v>17</c:v>
                </c:pt>
                <c:pt idx="296">
                  <c:v>17.07</c:v>
                </c:pt>
                <c:pt idx="297">
                  <c:v>17.07</c:v>
                </c:pt>
                <c:pt idx="298">
                  <c:v>17.04</c:v>
                </c:pt>
                <c:pt idx="299">
                  <c:v>16.95</c:v>
                </c:pt>
                <c:pt idx="300">
                  <c:v>17.04</c:v>
                </c:pt>
                <c:pt idx="301">
                  <c:v>17.05</c:v>
                </c:pt>
                <c:pt idx="302">
                  <c:v>17.079999999999998</c:v>
                </c:pt>
                <c:pt idx="303">
                  <c:v>17.04</c:v>
                </c:pt>
                <c:pt idx="304">
                  <c:v>17.02</c:v>
                </c:pt>
                <c:pt idx="305">
                  <c:v>17.03</c:v>
                </c:pt>
                <c:pt idx="306">
                  <c:v>17.059999999999999</c:v>
                </c:pt>
                <c:pt idx="307">
                  <c:v>17</c:v>
                </c:pt>
                <c:pt idx="308">
                  <c:v>17.059999999999999</c:v>
                </c:pt>
                <c:pt idx="309">
                  <c:v>17.04</c:v>
                </c:pt>
                <c:pt idx="310">
                  <c:v>17.010000000000002</c:v>
                </c:pt>
                <c:pt idx="311">
                  <c:v>17.05</c:v>
                </c:pt>
                <c:pt idx="312">
                  <c:v>17.11</c:v>
                </c:pt>
                <c:pt idx="313">
                  <c:v>17.079999999999998</c:v>
                </c:pt>
                <c:pt idx="314">
                  <c:v>17.03</c:v>
                </c:pt>
                <c:pt idx="315">
                  <c:v>17.03</c:v>
                </c:pt>
                <c:pt idx="316">
                  <c:v>17.02</c:v>
                </c:pt>
                <c:pt idx="317">
                  <c:v>17.03</c:v>
                </c:pt>
                <c:pt idx="318">
                  <c:v>16.93</c:v>
                </c:pt>
                <c:pt idx="319">
                  <c:v>17.059999999999999</c:v>
                </c:pt>
                <c:pt idx="320">
                  <c:v>17.12</c:v>
                </c:pt>
                <c:pt idx="321">
                  <c:v>17.079999999999998</c:v>
                </c:pt>
                <c:pt idx="322">
                  <c:v>17.04</c:v>
                </c:pt>
                <c:pt idx="323">
                  <c:v>17.05</c:v>
                </c:pt>
                <c:pt idx="324">
                  <c:v>17.07</c:v>
                </c:pt>
                <c:pt idx="325">
                  <c:v>17.07</c:v>
                </c:pt>
                <c:pt idx="326">
                  <c:v>17.079999999999998</c:v>
                </c:pt>
                <c:pt idx="327">
                  <c:v>17.079999999999998</c:v>
                </c:pt>
                <c:pt idx="328">
                  <c:v>16.98</c:v>
                </c:pt>
                <c:pt idx="329">
                  <c:v>17.07</c:v>
                </c:pt>
                <c:pt idx="330">
                  <c:v>17.079999999999998</c:v>
                </c:pt>
                <c:pt idx="331">
                  <c:v>17.2</c:v>
                </c:pt>
                <c:pt idx="332">
                  <c:v>17.12</c:v>
                </c:pt>
                <c:pt idx="333">
                  <c:v>17.079999999999998</c:v>
                </c:pt>
                <c:pt idx="334">
                  <c:v>17.12</c:v>
                </c:pt>
                <c:pt idx="335">
                  <c:v>17.149999999999999</c:v>
                </c:pt>
                <c:pt idx="336">
                  <c:v>17.13</c:v>
                </c:pt>
                <c:pt idx="337">
                  <c:v>17.100000000000001</c:v>
                </c:pt>
                <c:pt idx="338">
                  <c:v>17.14</c:v>
                </c:pt>
                <c:pt idx="339">
                  <c:v>17.14</c:v>
                </c:pt>
                <c:pt idx="340">
                  <c:v>17.14</c:v>
                </c:pt>
                <c:pt idx="341">
                  <c:v>17.100000000000001</c:v>
                </c:pt>
                <c:pt idx="342">
                  <c:v>17.04</c:v>
                </c:pt>
                <c:pt idx="343">
                  <c:v>17.14</c:v>
                </c:pt>
                <c:pt idx="344">
                  <c:v>17.010000000000002</c:v>
                </c:pt>
                <c:pt idx="345">
                  <c:v>17.02</c:v>
                </c:pt>
                <c:pt idx="346">
                  <c:v>17.079999999999998</c:v>
                </c:pt>
                <c:pt idx="347">
                  <c:v>17.14</c:v>
                </c:pt>
                <c:pt idx="348">
                  <c:v>17.18</c:v>
                </c:pt>
                <c:pt idx="349">
                  <c:v>17.16</c:v>
                </c:pt>
                <c:pt idx="350">
                  <c:v>17.059999999999999</c:v>
                </c:pt>
                <c:pt idx="351">
                  <c:v>17.04</c:v>
                </c:pt>
                <c:pt idx="352">
                  <c:v>17.13</c:v>
                </c:pt>
                <c:pt idx="353">
                  <c:v>17.079999999999998</c:v>
                </c:pt>
                <c:pt idx="354">
                  <c:v>17.100000000000001</c:v>
                </c:pt>
                <c:pt idx="355">
                  <c:v>17.149999999999999</c:v>
                </c:pt>
                <c:pt idx="356">
                  <c:v>17.16</c:v>
                </c:pt>
                <c:pt idx="357">
                  <c:v>17.25</c:v>
                </c:pt>
                <c:pt idx="358">
                  <c:v>17.2</c:v>
                </c:pt>
                <c:pt idx="359">
                  <c:v>17.14</c:v>
                </c:pt>
                <c:pt idx="360">
                  <c:v>17.05</c:v>
                </c:pt>
                <c:pt idx="361">
                  <c:v>17.11</c:v>
                </c:pt>
                <c:pt idx="362">
                  <c:v>17.09</c:v>
                </c:pt>
                <c:pt idx="363">
                  <c:v>17.12</c:v>
                </c:pt>
                <c:pt idx="364">
                  <c:v>17.11</c:v>
                </c:pt>
                <c:pt idx="365">
                  <c:v>17.12</c:v>
                </c:pt>
                <c:pt idx="366">
                  <c:v>17.12</c:v>
                </c:pt>
                <c:pt idx="367">
                  <c:v>17.14</c:v>
                </c:pt>
                <c:pt idx="368">
                  <c:v>17.16</c:v>
                </c:pt>
                <c:pt idx="369">
                  <c:v>17.170000000000002</c:v>
                </c:pt>
                <c:pt idx="370">
                  <c:v>17.16</c:v>
                </c:pt>
                <c:pt idx="371">
                  <c:v>17.13</c:v>
                </c:pt>
                <c:pt idx="372">
                  <c:v>17.170000000000002</c:v>
                </c:pt>
                <c:pt idx="373">
                  <c:v>17.16</c:v>
                </c:pt>
                <c:pt idx="374">
                  <c:v>17.25</c:v>
                </c:pt>
                <c:pt idx="375">
                  <c:v>17.12</c:v>
                </c:pt>
                <c:pt idx="376">
                  <c:v>17.14</c:v>
                </c:pt>
                <c:pt idx="377">
                  <c:v>17.079999999999998</c:v>
                </c:pt>
                <c:pt idx="378">
                  <c:v>17.100000000000001</c:v>
                </c:pt>
                <c:pt idx="379">
                  <c:v>17.14</c:v>
                </c:pt>
                <c:pt idx="380">
                  <c:v>17.11</c:v>
                </c:pt>
                <c:pt idx="381">
                  <c:v>17.07</c:v>
                </c:pt>
                <c:pt idx="382">
                  <c:v>17.100000000000001</c:v>
                </c:pt>
                <c:pt idx="383">
                  <c:v>17.18</c:v>
                </c:pt>
                <c:pt idx="384">
                  <c:v>17.09</c:v>
                </c:pt>
                <c:pt idx="385">
                  <c:v>17.14</c:v>
                </c:pt>
                <c:pt idx="386">
                  <c:v>17.170000000000002</c:v>
                </c:pt>
                <c:pt idx="387">
                  <c:v>17.16</c:v>
                </c:pt>
                <c:pt idx="388">
                  <c:v>17.170000000000002</c:v>
                </c:pt>
                <c:pt idx="389">
                  <c:v>17.14</c:v>
                </c:pt>
                <c:pt idx="390">
                  <c:v>17.170000000000002</c:v>
                </c:pt>
                <c:pt idx="391">
                  <c:v>17.12</c:v>
                </c:pt>
                <c:pt idx="392">
                  <c:v>17.11</c:v>
                </c:pt>
                <c:pt idx="393">
                  <c:v>17.100000000000001</c:v>
                </c:pt>
                <c:pt idx="394">
                  <c:v>17.100000000000001</c:v>
                </c:pt>
                <c:pt idx="395">
                  <c:v>17.149999999999999</c:v>
                </c:pt>
                <c:pt idx="396">
                  <c:v>17.18</c:v>
                </c:pt>
                <c:pt idx="397">
                  <c:v>17.170000000000002</c:v>
                </c:pt>
                <c:pt idx="398">
                  <c:v>17.21</c:v>
                </c:pt>
                <c:pt idx="399">
                  <c:v>17.13</c:v>
                </c:pt>
                <c:pt idx="400">
                  <c:v>17.079999999999998</c:v>
                </c:pt>
                <c:pt idx="401">
                  <c:v>17.2</c:v>
                </c:pt>
                <c:pt idx="402">
                  <c:v>17.14</c:v>
                </c:pt>
                <c:pt idx="403">
                  <c:v>17.18</c:v>
                </c:pt>
                <c:pt idx="404">
                  <c:v>17.190000000000001</c:v>
                </c:pt>
                <c:pt idx="405">
                  <c:v>17.18</c:v>
                </c:pt>
                <c:pt idx="406">
                  <c:v>17.14</c:v>
                </c:pt>
                <c:pt idx="407">
                  <c:v>17.149999999999999</c:v>
                </c:pt>
                <c:pt idx="408">
                  <c:v>17.260000000000002</c:v>
                </c:pt>
                <c:pt idx="409">
                  <c:v>17.260000000000002</c:v>
                </c:pt>
                <c:pt idx="410">
                  <c:v>17.21</c:v>
                </c:pt>
                <c:pt idx="411">
                  <c:v>17.14</c:v>
                </c:pt>
                <c:pt idx="412">
                  <c:v>17.14</c:v>
                </c:pt>
                <c:pt idx="413">
                  <c:v>17.14</c:v>
                </c:pt>
                <c:pt idx="414">
                  <c:v>17.12</c:v>
                </c:pt>
                <c:pt idx="415">
                  <c:v>17.190000000000001</c:v>
                </c:pt>
                <c:pt idx="416">
                  <c:v>17.21</c:v>
                </c:pt>
                <c:pt idx="417">
                  <c:v>17.2</c:v>
                </c:pt>
                <c:pt idx="418">
                  <c:v>17.149999999999999</c:v>
                </c:pt>
                <c:pt idx="419">
                  <c:v>17.2</c:v>
                </c:pt>
                <c:pt idx="420">
                  <c:v>17.22</c:v>
                </c:pt>
                <c:pt idx="421">
                  <c:v>17.149999999999999</c:v>
                </c:pt>
                <c:pt idx="422">
                  <c:v>17.21</c:v>
                </c:pt>
                <c:pt idx="423">
                  <c:v>17.18</c:v>
                </c:pt>
                <c:pt idx="424">
                  <c:v>17.190000000000001</c:v>
                </c:pt>
                <c:pt idx="425">
                  <c:v>17.16</c:v>
                </c:pt>
                <c:pt idx="426">
                  <c:v>17.14</c:v>
                </c:pt>
                <c:pt idx="427">
                  <c:v>17.18</c:v>
                </c:pt>
                <c:pt idx="428">
                  <c:v>17.239999999999998</c:v>
                </c:pt>
                <c:pt idx="429">
                  <c:v>17.2</c:v>
                </c:pt>
                <c:pt idx="430">
                  <c:v>17.170000000000002</c:v>
                </c:pt>
                <c:pt idx="431">
                  <c:v>17.260000000000002</c:v>
                </c:pt>
                <c:pt idx="432">
                  <c:v>17.16</c:v>
                </c:pt>
                <c:pt idx="433">
                  <c:v>17.170000000000002</c:v>
                </c:pt>
                <c:pt idx="434">
                  <c:v>17.22</c:v>
                </c:pt>
                <c:pt idx="435">
                  <c:v>17.22</c:v>
                </c:pt>
                <c:pt idx="436">
                  <c:v>17.18</c:v>
                </c:pt>
                <c:pt idx="437">
                  <c:v>17.21</c:v>
                </c:pt>
                <c:pt idx="438">
                  <c:v>17.190000000000001</c:v>
                </c:pt>
                <c:pt idx="439">
                  <c:v>17.2</c:v>
                </c:pt>
                <c:pt idx="440">
                  <c:v>17.18</c:v>
                </c:pt>
                <c:pt idx="441">
                  <c:v>17.2</c:v>
                </c:pt>
                <c:pt idx="442">
                  <c:v>17.16</c:v>
                </c:pt>
                <c:pt idx="443">
                  <c:v>17.170000000000002</c:v>
                </c:pt>
                <c:pt idx="444">
                  <c:v>17.2</c:v>
                </c:pt>
                <c:pt idx="445">
                  <c:v>17.18</c:v>
                </c:pt>
                <c:pt idx="446">
                  <c:v>17.22</c:v>
                </c:pt>
                <c:pt idx="447">
                  <c:v>17.27</c:v>
                </c:pt>
                <c:pt idx="448">
                  <c:v>17.27</c:v>
                </c:pt>
                <c:pt idx="449">
                  <c:v>17.239999999999998</c:v>
                </c:pt>
                <c:pt idx="450">
                  <c:v>17.22</c:v>
                </c:pt>
                <c:pt idx="451">
                  <c:v>17.190000000000001</c:v>
                </c:pt>
                <c:pt idx="452">
                  <c:v>17.239999999999998</c:v>
                </c:pt>
                <c:pt idx="453">
                  <c:v>17.2</c:v>
                </c:pt>
                <c:pt idx="454">
                  <c:v>17.23</c:v>
                </c:pt>
                <c:pt idx="455">
                  <c:v>17.34</c:v>
                </c:pt>
                <c:pt idx="456">
                  <c:v>17.420000000000002</c:v>
                </c:pt>
                <c:pt idx="457">
                  <c:v>17.260000000000002</c:v>
                </c:pt>
                <c:pt idx="458">
                  <c:v>17.11</c:v>
                </c:pt>
                <c:pt idx="459">
                  <c:v>17.149999999999999</c:v>
                </c:pt>
                <c:pt idx="460">
                  <c:v>17.16</c:v>
                </c:pt>
                <c:pt idx="461">
                  <c:v>17.18</c:v>
                </c:pt>
                <c:pt idx="462">
                  <c:v>17.23</c:v>
                </c:pt>
                <c:pt idx="463">
                  <c:v>17.18</c:v>
                </c:pt>
                <c:pt idx="464">
                  <c:v>17.239999999999998</c:v>
                </c:pt>
                <c:pt idx="465">
                  <c:v>17.25</c:v>
                </c:pt>
                <c:pt idx="466">
                  <c:v>17.260000000000002</c:v>
                </c:pt>
                <c:pt idx="467">
                  <c:v>17.27</c:v>
                </c:pt>
                <c:pt idx="468">
                  <c:v>17.23</c:v>
                </c:pt>
                <c:pt idx="469">
                  <c:v>17.239999999999998</c:v>
                </c:pt>
                <c:pt idx="470">
                  <c:v>17.21</c:v>
                </c:pt>
                <c:pt idx="471">
                  <c:v>17.12</c:v>
                </c:pt>
                <c:pt idx="472">
                  <c:v>17.149999999999999</c:v>
                </c:pt>
                <c:pt idx="473">
                  <c:v>17.09</c:v>
                </c:pt>
                <c:pt idx="474">
                  <c:v>17.18</c:v>
                </c:pt>
                <c:pt idx="475">
                  <c:v>17.27</c:v>
                </c:pt>
                <c:pt idx="476">
                  <c:v>17.22</c:v>
                </c:pt>
                <c:pt idx="477">
                  <c:v>17.190000000000001</c:v>
                </c:pt>
                <c:pt idx="478">
                  <c:v>17.23</c:v>
                </c:pt>
                <c:pt idx="479">
                  <c:v>17.25</c:v>
                </c:pt>
                <c:pt idx="480">
                  <c:v>17.22</c:v>
                </c:pt>
                <c:pt idx="481">
                  <c:v>17.22</c:v>
                </c:pt>
                <c:pt idx="482">
                  <c:v>17.2</c:v>
                </c:pt>
                <c:pt idx="483">
                  <c:v>17.190000000000001</c:v>
                </c:pt>
                <c:pt idx="484">
                  <c:v>17.27</c:v>
                </c:pt>
                <c:pt idx="485">
                  <c:v>17.21</c:v>
                </c:pt>
                <c:pt idx="486">
                  <c:v>17.23</c:v>
                </c:pt>
                <c:pt idx="487">
                  <c:v>17.22</c:v>
                </c:pt>
                <c:pt idx="488">
                  <c:v>17.22</c:v>
                </c:pt>
                <c:pt idx="489">
                  <c:v>17.3</c:v>
                </c:pt>
                <c:pt idx="490">
                  <c:v>17.16</c:v>
                </c:pt>
                <c:pt idx="491">
                  <c:v>17.2</c:v>
                </c:pt>
                <c:pt idx="492">
                  <c:v>17.23</c:v>
                </c:pt>
                <c:pt idx="493">
                  <c:v>17.350000000000001</c:v>
                </c:pt>
                <c:pt idx="494">
                  <c:v>17.29</c:v>
                </c:pt>
                <c:pt idx="495">
                  <c:v>17.27</c:v>
                </c:pt>
                <c:pt idx="496">
                  <c:v>17.2</c:v>
                </c:pt>
                <c:pt idx="497">
                  <c:v>17.29</c:v>
                </c:pt>
                <c:pt idx="498">
                  <c:v>17.27</c:v>
                </c:pt>
                <c:pt idx="499">
                  <c:v>17.260000000000002</c:v>
                </c:pt>
                <c:pt idx="500">
                  <c:v>17.2</c:v>
                </c:pt>
                <c:pt idx="501">
                  <c:v>17.25</c:v>
                </c:pt>
                <c:pt idx="502">
                  <c:v>17.260000000000002</c:v>
                </c:pt>
                <c:pt idx="503">
                  <c:v>17.28</c:v>
                </c:pt>
                <c:pt idx="504">
                  <c:v>17.3</c:v>
                </c:pt>
                <c:pt idx="505">
                  <c:v>17.260000000000002</c:v>
                </c:pt>
                <c:pt idx="506">
                  <c:v>17.329999999999998</c:v>
                </c:pt>
                <c:pt idx="507">
                  <c:v>17.260000000000002</c:v>
                </c:pt>
                <c:pt idx="508">
                  <c:v>17.28</c:v>
                </c:pt>
                <c:pt idx="509">
                  <c:v>17.27</c:v>
                </c:pt>
                <c:pt idx="510">
                  <c:v>17.28</c:v>
                </c:pt>
                <c:pt idx="511">
                  <c:v>17.3</c:v>
                </c:pt>
                <c:pt idx="512">
                  <c:v>17.25</c:v>
                </c:pt>
                <c:pt idx="513">
                  <c:v>17.3</c:v>
                </c:pt>
                <c:pt idx="514">
                  <c:v>17.28</c:v>
                </c:pt>
                <c:pt idx="515">
                  <c:v>17.260000000000002</c:v>
                </c:pt>
                <c:pt idx="516">
                  <c:v>17.27</c:v>
                </c:pt>
                <c:pt idx="517">
                  <c:v>17.3</c:v>
                </c:pt>
                <c:pt idx="518">
                  <c:v>17.309999999999999</c:v>
                </c:pt>
                <c:pt idx="519">
                  <c:v>17.29</c:v>
                </c:pt>
                <c:pt idx="520">
                  <c:v>17.309999999999999</c:v>
                </c:pt>
                <c:pt idx="521">
                  <c:v>17.28</c:v>
                </c:pt>
                <c:pt idx="522">
                  <c:v>17.23</c:v>
                </c:pt>
                <c:pt idx="523">
                  <c:v>17.260000000000002</c:v>
                </c:pt>
                <c:pt idx="524">
                  <c:v>17.329999999999998</c:v>
                </c:pt>
                <c:pt idx="525">
                  <c:v>17.329999999999998</c:v>
                </c:pt>
                <c:pt idx="526">
                  <c:v>17.27</c:v>
                </c:pt>
                <c:pt idx="527">
                  <c:v>17.29</c:v>
                </c:pt>
                <c:pt idx="528">
                  <c:v>17.239999999999998</c:v>
                </c:pt>
                <c:pt idx="529">
                  <c:v>17.3</c:v>
                </c:pt>
                <c:pt idx="530">
                  <c:v>17.32</c:v>
                </c:pt>
                <c:pt idx="531">
                  <c:v>17.3</c:v>
                </c:pt>
                <c:pt idx="532">
                  <c:v>17.28</c:v>
                </c:pt>
                <c:pt idx="533">
                  <c:v>17.28</c:v>
                </c:pt>
                <c:pt idx="534">
                  <c:v>17.239999999999998</c:v>
                </c:pt>
                <c:pt idx="535">
                  <c:v>17.29</c:v>
                </c:pt>
                <c:pt idx="536">
                  <c:v>17.260000000000002</c:v>
                </c:pt>
                <c:pt idx="537">
                  <c:v>17.3</c:v>
                </c:pt>
                <c:pt idx="538">
                  <c:v>17.3</c:v>
                </c:pt>
                <c:pt idx="539">
                  <c:v>17.38</c:v>
                </c:pt>
                <c:pt idx="540">
                  <c:v>17.29</c:v>
                </c:pt>
                <c:pt idx="541">
                  <c:v>17.260000000000002</c:v>
                </c:pt>
                <c:pt idx="542">
                  <c:v>17.22</c:v>
                </c:pt>
                <c:pt idx="543">
                  <c:v>17.29</c:v>
                </c:pt>
                <c:pt idx="544">
                  <c:v>17.27</c:v>
                </c:pt>
                <c:pt idx="545">
                  <c:v>17.29</c:v>
                </c:pt>
                <c:pt idx="546">
                  <c:v>17.22</c:v>
                </c:pt>
                <c:pt idx="547">
                  <c:v>17.2</c:v>
                </c:pt>
                <c:pt idx="548">
                  <c:v>17.260000000000002</c:v>
                </c:pt>
                <c:pt idx="549">
                  <c:v>17.239999999999998</c:v>
                </c:pt>
                <c:pt idx="550">
                  <c:v>17.239999999999998</c:v>
                </c:pt>
                <c:pt idx="551">
                  <c:v>17.260000000000002</c:v>
                </c:pt>
                <c:pt idx="552">
                  <c:v>17.27</c:v>
                </c:pt>
                <c:pt idx="553">
                  <c:v>17.3</c:v>
                </c:pt>
                <c:pt idx="554">
                  <c:v>17.3</c:v>
                </c:pt>
                <c:pt idx="555">
                  <c:v>17.329999999999998</c:v>
                </c:pt>
                <c:pt idx="556">
                  <c:v>17.399999999999999</c:v>
                </c:pt>
                <c:pt idx="557">
                  <c:v>17.260000000000002</c:v>
                </c:pt>
                <c:pt idx="558">
                  <c:v>17.32</c:v>
                </c:pt>
                <c:pt idx="559">
                  <c:v>17.14</c:v>
                </c:pt>
                <c:pt idx="560">
                  <c:v>17.28</c:v>
                </c:pt>
                <c:pt idx="561">
                  <c:v>17.21</c:v>
                </c:pt>
                <c:pt idx="562">
                  <c:v>17.2</c:v>
                </c:pt>
                <c:pt idx="563">
                  <c:v>17.21</c:v>
                </c:pt>
                <c:pt idx="564">
                  <c:v>17.29</c:v>
                </c:pt>
                <c:pt idx="565">
                  <c:v>17.32</c:v>
                </c:pt>
                <c:pt idx="566">
                  <c:v>17.25</c:v>
                </c:pt>
                <c:pt idx="567">
                  <c:v>17.3</c:v>
                </c:pt>
                <c:pt idx="568">
                  <c:v>17.28</c:v>
                </c:pt>
                <c:pt idx="569">
                  <c:v>17.34</c:v>
                </c:pt>
                <c:pt idx="570">
                  <c:v>17.13</c:v>
                </c:pt>
                <c:pt idx="571">
                  <c:v>17.34</c:v>
                </c:pt>
                <c:pt idx="572">
                  <c:v>17.32</c:v>
                </c:pt>
                <c:pt idx="573">
                  <c:v>17.29</c:v>
                </c:pt>
                <c:pt idx="574">
                  <c:v>17.3</c:v>
                </c:pt>
                <c:pt idx="575">
                  <c:v>17.27</c:v>
                </c:pt>
                <c:pt idx="576">
                  <c:v>17.260000000000002</c:v>
                </c:pt>
                <c:pt idx="577">
                  <c:v>17.27</c:v>
                </c:pt>
                <c:pt idx="578">
                  <c:v>17.27</c:v>
                </c:pt>
                <c:pt idx="579">
                  <c:v>17.25</c:v>
                </c:pt>
                <c:pt idx="580">
                  <c:v>17.27</c:v>
                </c:pt>
                <c:pt idx="581">
                  <c:v>17.190000000000001</c:v>
                </c:pt>
                <c:pt idx="582">
                  <c:v>17.440000000000001</c:v>
                </c:pt>
                <c:pt idx="583">
                  <c:v>17.350000000000001</c:v>
                </c:pt>
                <c:pt idx="584">
                  <c:v>17.3</c:v>
                </c:pt>
                <c:pt idx="585">
                  <c:v>17.34</c:v>
                </c:pt>
                <c:pt idx="586">
                  <c:v>17.27</c:v>
                </c:pt>
                <c:pt idx="587">
                  <c:v>17.29</c:v>
                </c:pt>
                <c:pt idx="588">
                  <c:v>17.36</c:v>
                </c:pt>
                <c:pt idx="589">
                  <c:v>23.23</c:v>
                </c:pt>
                <c:pt idx="590">
                  <c:v>19.489999999999998</c:v>
                </c:pt>
                <c:pt idx="591">
                  <c:v>2.0099999999999998</c:v>
                </c:pt>
                <c:pt idx="592">
                  <c:v>0.48</c:v>
                </c:pt>
                <c:pt idx="593">
                  <c:v>0.33</c:v>
                </c:pt>
                <c:pt idx="594">
                  <c:v>0.17</c:v>
                </c:pt>
                <c:pt idx="595">
                  <c:v>0.11</c:v>
                </c:pt>
                <c:pt idx="596">
                  <c:v>0.09</c:v>
                </c:pt>
                <c:pt idx="597">
                  <c:v>0.08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3962976"/>
        <c:axId val="653963368"/>
      </c:scatterChart>
      <c:scatterChart>
        <c:scatterStyle val="lineMarker"/>
        <c:varyColors val="0"/>
        <c:ser>
          <c:idx val="0"/>
          <c:order val="0"/>
          <c:tx>
            <c:v>Current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'1822 90cm'!$A$3:$A$1002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'1822 90cm'!$F$3:$F$976</c:f>
              <c:numCache>
                <c:formatCode>General</c:formatCode>
                <c:ptCount val="9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5.5199999999999999E-2</c:v>
                </c:pt>
                <c:pt idx="4">
                  <c:v>0.2208</c:v>
                </c:pt>
                <c:pt idx="5">
                  <c:v>0.34040000000000004</c:v>
                </c:pt>
                <c:pt idx="6">
                  <c:v>0.45999999999999996</c:v>
                </c:pt>
                <c:pt idx="7">
                  <c:v>3.3027999999999995</c:v>
                </c:pt>
                <c:pt idx="8">
                  <c:v>3.3119999999999998</c:v>
                </c:pt>
                <c:pt idx="9">
                  <c:v>3.2843999999999998</c:v>
                </c:pt>
                <c:pt idx="10">
                  <c:v>3.2016</c:v>
                </c:pt>
                <c:pt idx="11">
                  <c:v>3.0452000000000004</c:v>
                </c:pt>
                <c:pt idx="12">
                  <c:v>2.9164000000000003</c:v>
                </c:pt>
                <c:pt idx="13">
                  <c:v>2.7875999999999994</c:v>
                </c:pt>
                <c:pt idx="14">
                  <c:v>2.7048000000000001</c:v>
                </c:pt>
                <c:pt idx="15">
                  <c:v>2.7048000000000001</c:v>
                </c:pt>
                <c:pt idx="16">
                  <c:v>2.7048000000000001</c:v>
                </c:pt>
                <c:pt idx="17">
                  <c:v>2.7048000000000001</c:v>
                </c:pt>
                <c:pt idx="18">
                  <c:v>2.7048000000000001</c:v>
                </c:pt>
                <c:pt idx="19">
                  <c:v>2.7048000000000001</c:v>
                </c:pt>
                <c:pt idx="20">
                  <c:v>2.7048000000000001</c:v>
                </c:pt>
                <c:pt idx="21">
                  <c:v>2.6956000000000002</c:v>
                </c:pt>
                <c:pt idx="22">
                  <c:v>2.6956000000000002</c:v>
                </c:pt>
                <c:pt idx="23">
                  <c:v>2.6956000000000002</c:v>
                </c:pt>
                <c:pt idx="24">
                  <c:v>2.7048000000000001</c:v>
                </c:pt>
                <c:pt idx="25">
                  <c:v>2.6956000000000002</c:v>
                </c:pt>
                <c:pt idx="26">
                  <c:v>2.6956000000000002</c:v>
                </c:pt>
                <c:pt idx="27">
                  <c:v>2.6863999999999999</c:v>
                </c:pt>
                <c:pt idx="28">
                  <c:v>2.6863999999999999</c:v>
                </c:pt>
                <c:pt idx="29">
                  <c:v>2.6863999999999999</c:v>
                </c:pt>
                <c:pt idx="30">
                  <c:v>2.6863999999999999</c:v>
                </c:pt>
                <c:pt idx="31">
                  <c:v>2.6772</c:v>
                </c:pt>
                <c:pt idx="32">
                  <c:v>2.6679999999999997</c:v>
                </c:pt>
                <c:pt idx="33">
                  <c:v>2.6679999999999997</c:v>
                </c:pt>
                <c:pt idx="34">
                  <c:v>2.6772</c:v>
                </c:pt>
                <c:pt idx="35">
                  <c:v>2.6679999999999997</c:v>
                </c:pt>
                <c:pt idx="36">
                  <c:v>2.6679999999999997</c:v>
                </c:pt>
                <c:pt idx="37">
                  <c:v>2.6679999999999997</c:v>
                </c:pt>
                <c:pt idx="38">
                  <c:v>2.6679999999999997</c:v>
                </c:pt>
                <c:pt idx="39">
                  <c:v>2.6588000000000003</c:v>
                </c:pt>
                <c:pt idx="40">
                  <c:v>2.6588000000000003</c:v>
                </c:pt>
                <c:pt idx="41">
                  <c:v>2.6588000000000003</c:v>
                </c:pt>
                <c:pt idx="42">
                  <c:v>2.6588000000000003</c:v>
                </c:pt>
                <c:pt idx="43">
                  <c:v>2.6495999999999995</c:v>
                </c:pt>
                <c:pt idx="44">
                  <c:v>2.6495999999999995</c:v>
                </c:pt>
                <c:pt idx="45">
                  <c:v>2.6588000000000003</c:v>
                </c:pt>
                <c:pt idx="46">
                  <c:v>2.6495999999999995</c:v>
                </c:pt>
                <c:pt idx="47">
                  <c:v>2.6495999999999995</c:v>
                </c:pt>
                <c:pt idx="48">
                  <c:v>2.6495999999999995</c:v>
                </c:pt>
                <c:pt idx="49">
                  <c:v>2.6495999999999995</c:v>
                </c:pt>
                <c:pt idx="50">
                  <c:v>2.6495999999999995</c:v>
                </c:pt>
                <c:pt idx="51">
                  <c:v>2.6495999999999995</c:v>
                </c:pt>
                <c:pt idx="52">
                  <c:v>2.6495999999999995</c:v>
                </c:pt>
                <c:pt idx="53">
                  <c:v>2.6495999999999995</c:v>
                </c:pt>
                <c:pt idx="54">
                  <c:v>2.6495999999999995</c:v>
                </c:pt>
                <c:pt idx="55">
                  <c:v>2.6311999999999998</c:v>
                </c:pt>
                <c:pt idx="56">
                  <c:v>2.6404000000000001</c:v>
                </c:pt>
                <c:pt idx="57">
                  <c:v>2.6311999999999998</c:v>
                </c:pt>
                <c:pt idx="58">
                  <c:v>2.6219999999999999</c:v>
                </c:pt>
                <c:pt idx="59">
                  <c:v>2.6219999999999999</c:v>
                </c:pt>
                <c:pt idx="60">
                  <c:v>2.6311999999999998</c:v>
                </c:pt>
                <c:pt idx="61">
                  <c:v>2.6219999999999999</c:v>
                </c:pt>
                <c:pt idx="62">
                  <c:v>2.6127999999999996</c:v>
                </c:pt>
                <c:pt idx="63">
                  <c:v>2.6219999999999999</c:v>
                </c:pt>
                <c:pt idx="64">
                  <c:v>2.6127999999999996</c:v>
                </c:pt>
                <c:pt idx="65">
                  <c:v>2.6219999999999999</c:v>
                </c:pt>
                <c:pt idx="66">
                  <c:v>2.6127999999999996</c:v>
                </c:pt>
                <c:pt idx="67">
                  <c:v>2.6127999999999996</c:v>
                </c:pt>
                <c:pt idx="68">
                  <c:v>2.6127999999999996</c:v>
                </c:pt>
                <c:pt idx="69">
                  <c:v>2.6127999999999996</c:v>
                </c:pt>
                <c:pt idx="70">
                  <c:v>2.6127999999999996</c:v>
                </c:pt>
                <c:pt idx="71">
                  <c:v>2.6127999999999996</c:v>
                </c:pt>
                <c:pt idx="72">
                  <c:v>2.6127999999999996</c:v>
                </c:pt>
                <c:pt idx="73">
                  <c:v>2.6127999999999996</c:v>
                </c:pt>
                <c:pt idx="74">
                  <c:v>2.6127999999999996</c:v>
                </c:pt>
                <c:pt idx="75">
                  <c:v>2.6127999999999996</c:v>
                </c:pt>
                <c:pt idx="76">
                  <c:v>2.6035999999999997</c:v>
                </c:pt>
                <c:pt idx="77">
                  <c:v>2.6035999999999997</c:v>
                </c:pt>
                <c:pt idx="78">
                  <c:v>2.6127999999999996</c:v>
                </c:pt>
                <c:pt idx="79">
                  <c:v>2.6127999999999996</c:v>
                </c:pt>
                <c:pt idx="80">
                  <c:v>2.6127999999999996</c:v>
                </c:pt>
                <c:pt idx="81">
                  <c:v>2.6127999999999996</c:v>
                </c:pt>
                <c:pt idx="82">
                  <c:v>2.6127999999999996</c:v>
                </c:pt>
                <c:pt idx="83">
                  <c:v>2.6127999999999996</c:v>
                </c:pt>
                <c:pt idx="84">
                  <c:v>2.6035999999999997</c:v>
                </c:pt>
                <c:pt idx="85">
                  <c:v>2.6035999999999997</c:v>
                </c:pt>
                <c:pt idx="86">
                  <c:v>2.5944000000000003</c:v>
                </c:pt>
                <c:pt idx="87">
                  <c:v>2.6035999999999997</c:v>
                </c:pt>
                <c:pt idx="88">
                  <c:v>2.5944000000000003</c:v>
                </c:pt>
                <c:pt idx="89">
                  <c:v>2.6035999999999997</c:v>
                </c:pt>
                <c:pt idx="90">
                  <c:v>2.5944000000000003</c:v>
                </c:pt>
                <c:pt idx="91">
                  <c:v>2.5852000000000004</c:v>
                </c:pt>
                <c:pt idx="92">
                  <c:v>2.5944000000000003</c:v>
                </c:pt>
                <c:pt idx="93">
                  <c:v>2.5944000000000003</c:v>
                </c:pt>
                <c:pt idx="94">
                  <c:v>2.5944000000000003</c:v>
                </c:pt>
                <c:pt idx="95">
                  <c:v>2.5944000000000003</c:v>
                </c:pt>
                <c:pt idx="96">
                  <c:v>2.5944000000000003</c:v>
                </c:pt>
                <c:pt idx="97">
                  <c:v>2.5944000000000003</c:v>
                </c:pt>
                <c:pt idx="98">
                  <c:v>2.5852000000000004</c:v>
                </c:pt>
                <c:pt idx="99">
                  <c:v>2.5944000000000003</c:v>
                </c:pt>
                <c:pt idx="100">
                  <c:v>2.6035999999999997</c:v>
                </c:pt>
                <c:pt idx="101">
                  <c:v>2.5944000000000003</c:v>
                </c:pt>
                <c:pt idx="102">
                  <c:v>2.5852000000000004</c:v>
                </c:pt>
                <c:pt idx="103">
                  <c:v>2.5944000000000003</c:v>
                </c:pt>
                <c:pt idx="104">
                  <c:v>2.5852000000000004</c:v>
                </c:pt>
                <c:pt idx="105">
                  <c:v>2.5852000000000004</c:v>
                </c:pt>
                <c:pt idx="106">
                  <c:v>2.5852000000000004</c:v>
                </c:pt>
                <c:pt idx="107">
                  <c:v>2.5852000000000004</c:v>
                </c:pt>
                <c:pt idx="108">
                  <c:v>2.5852000000000004</c:v>
                </c:pt>
                <c:pt idx="109">
                  <c:v>2.5760000000000001</c:v>
                </c:pt>
                <c:pt idx="110">
                  <c:v>2.5852000000000004</c:v>
                </c:pt>
                <c:pt idx="111">
                  <c:v>2.5852000000000004</c:v>
                </c:pt>
                <c:pt idx="112">
                  <c:v>2.5852000000000004</c:v>
                </c:pt>
                <c:pt idx="113">
                  <c:v>2.5852000000000004</c:v>
                </c:pt>
                <c:pt idx="114">
                  <c:v>2.5760000000000001</c:v>
                </c:pt>
                <c:pt idx="115">
                  <c:v>2.5760000000000001</c:v>
                </c:pt>
                <c:pt idx="116">
                  <c:v>2.5760000000000001</c:v>
                </c:pt>
                <c:pt idx="117">
                  <c:v>2.5668000000000002</c:v>
                </c:pt>
                <c:pt idx="118">
                  <c:v>2.5760000000000001</c:v>
                </c:pt>
                <c:pt idx="119">
                  <c:v>2.5760000000000001</c:v>
                </c:pt>
                <c:pt idx="120">
                  <c:v>2.5852000000000004</c:v>
                </c:pt>
                <c:pt idx="121">
                  <c:v>2.5760000000000001</c:v>
                </c:pt>
                <c:pt idx="122">
                  <c:v>2.5760000000000001</c:v>
                </c:pt>
                <c:pt idx="123">
                  <c:v>2.5760000000000001</c:v>
                </c:pt>
                <c:pt idx="124">
                  <c:v>2.5760000000000001</c:v>
                </c:pt>
                <c:pt idx="125">
                  <c:v>2.5760000000000001</c:v>
                </c:pt>
                <c:pt idx="126">
                  <c:v>2.5760000000000001</c:v>
                </c:pt>
                <c:pt idx="127">
                  <c:v>2.5760000000000001</c:v>
                </c:pt>
                <c:pt idx="128">
                  <c:v>2.5852000000000004</c:v>
                </c:pt>
                <c:pt idx="129">
                  <c:v>2.5852000000000004</c:v>
                </c:pt>
                <c:pt idx="130">
                  <c:v>2.5760000000000001</c:v>
                </c:pt>
                <c:pt idx="131">
                  <c:v>2.5760000000000001</c:v>
                </c:pt>
                <c:pt idx="132">
                  <c:v>2.5760000000000001</c:v>
                </c:pt>
                <c:pt idx="133">
                  <c:v>2.5760000000000001</c:v>
                </c:pt>
                <c:pt idx="134">
                  <c:v>2.5760000000000001</c:v>
                </c:pt>
                <c:pt idx="135">
                  <c:v>2.5668000000000002</c:v>
                </c:pt>
                <c:pt idx="136">
                  <c:v>2.5668000000000002</c:v>
                </c:pt>
                <c:pt idx="137">
                  <c:v>2.5575999999999999</c:v>
                </c:pt>
                <c:pt idx="138">
                  <c:v>2.5575999999999999</c:v>
                </c:pt>
                <c:pt idx="139">
                  <c:v>2.5668000000000002</c:v>
                </c:pt>
                <c:pt idx="140">
                  <c:v>2.5760000000000001</c:v>
                </c:pt>
                <c:pt idx="141">
                  <c:v>2.5760000000000001</c:v>
                </c:pt>
                <c:pt idx="142">
                  <c:v>2.5668000000000002</c:v>
                </c:pt>
                <c:pt idx="143">
                  <c:v>2.5760000000000001</c:v>
                </c:pt>
                <c:pt idx="144">
                  <c:v>2.5760000000000001</c:v>
                </c:pt>
                <c:pt idx="145">
                  <c:v>2.5668000000000002</c:v>
                </c:pt>
                <c:pt idx="146">
                  <c:v>2.5760000000000001</c:v>
                </c:pt>
                <c:pt idx="147">
                  <c:v>2.5668000000000002</c:v>
                </c:pt>
                <c:pt idx="148">
                  <c:v>2.5668000000000002</c:v>
                </c:pt>
                <c:pt idx="149">
                  <c:v>2.5668000000000002</c:v>
                </c:pt>
                <c:pt idx="150">
                  <c:v>2.5668000000000002</c:v>
                </c:pt>
                <c:pt idx="151">
                  <c:v>2.5668000000000002</c:v>
                </c:pt>
                <c:pt idx="152">
                  <c:v>2.5668000000000002</c:v>
                </c:pt>
                <c:pt idx="153">
                  <c:v>2.5575999999999999</c:v>
                </c:pt>
                <c:pt idx="154">
                  <c:v>2.5668000000000002</c:v>
                </c:pt>
                <c:pt idx="155">
                  <c:v>2.5668000000000002</c:v>
                </c:pt>
                <c:pt idx="156">
                  <c:v>2.5575999999999999</c:v>
                </c:pt>
                <c:pt idx="157">
                  <c:v>2.5575999999999999</c:v>
                </c:pt>
                <c:pt idx="158">
                  <c:v>2.5668000000000002</c:v>
                </c:pt>
                <c:pt idx="159">
                  <c:v>2.5575999999999999</c:v>
                </c:pt>
                <c:pt idx="160">
                  <c:v>2.5575999999999999</c:v>
                </c:pt>
                <c:pt idx="161">
                  <c:v>2.5668000000000002</c:v>
                </c:pt>
                <c:pt idx="162">
                  <c:v>2.5760000000000001</c:v>
                </c:pt>
                <c:pt idx="163">
                  <c:v>2.5760000000000001</c:v>
                </c:pt>
                <c:pt idx="164">
                  <c:v>2.5575999999999999</c:v>
                </c:pt>
                <c:pt idx="165">
                  <c:v>2.5575999999999999</c:v>
                </c:pt>
                <c:pt idx="166">
                  <c:v>2.5575999999999999</c:v>
                </c:pt>
                <c:pt idx="167">
                  <c:v>2.5668000000000002</c:v>
                </c:pt>
                <c:pt idx="168">
                  <c:v>2.5575999999999999</c:v>
                </c:pt>
                <c:pt idx="169">
                  <c:v>2.5668000000000002</c:v>
                </c:pt>
                <c:pt idx="170">
                  <c:v>2.5575999999999999</c:v>
                </c:pt>
                <c:pt idx="171">
                  <c:v>2.5575999999999999</c:v>
                </c:pt>
                <c:pt idx="172">
                  <c:v>2.5668000000000002</c:v>
                </c:pt>
                <c:pt idx="173">
                  <c:v>2.5668000000000002</c:v>
                </c:pt>
                <c:pt idx="174">
                  <c:v>2.5484</c:v>
                </c:pt>
                <c:pt idx="175">
                  <c:v>2.5575999999999999</c:v>
                </c:pt>
                <c:pt idx="176">
                  <c:v>2.5575999999999999</c:v>
                </c:pt>
                <c:pt idx="177">
                  <c:v>2.5575999999999999</c:v>
                </c:pt>
                <c:pt idx="178">
                  <c:v>2.5668000000000002</c:v>
                </c:pt>
                <c:pt idx="179">
                  <c:v>2.5575999999999999</c:v>
                </c:pt>
                <c:pt idx="180">
                  <c:v>2.5575999999999999</c:v>
                </c:pt>
                <c:pt idx="181">
                  <c:v>2.5575999999999999</c:v>
                </c:pt>
                <c:pt idx="182">
                  <c:v>2.5668000000000002</c:v>
                </c:pt>
                <c:pt idx="183">
                  <c:v>2.5575999999999999</c:v>
                </c:pt>
                <c:pt idx="184">
                  <c:v>2.5668000000000002</c:v>
                </c:pt>
                <c:pt idx="185">
                  <c:v>2.5668000000000002</c:v>
                </c:pt>
                <c:pt idx="186">
                  <c:v>2.5575999999999999</c:v>
                </c:pt>
                <c:pt idx="187">
                  <c:v>2.5668000000000002</c:v>
                </c:pt>
                <c:pt idx="188">
                  <c:v>2.5575999999999999</c:v>
                </c:pt>
                <c:pt idx="189">
                  <c:v>2.5575999999999999</c:v>
                </c:pt>
                <c:pt idx="190">
                  <c:v>2.5575999999999999</c:v>
                </c:pt>
                <c:pt idx="191">
                  <c:v>2.5575999999999999</c:v>
                </c:pt>
                <c:pt idx="192">
                  <c:v>2.5575999999999999</c:v>
                </c:pt>
                <c:pt idx="193">
                  <c:v>2.5668000000000002</c:v>
                </c:pt>
                <c:pt idx="194">
                  <c:v>2.5668000000000002</c:v>
                </c:pt>
                <c:pt idx="195">
                  <c:v>2.5484</c:v>
                </c:pt>
                <c:pt idx="196">
                  <c:v>2.5575999999999999</c:v>
                </c:pt>
                <c:pt idx="197">
                  <c:v>2.5575999999999999</c:v>
                </c:pt>
                <c:pt idx="198">
                  <c:v>2.5575999999999999</c:v>
                </c:pt>
                <c:pt idx="199">
                  <c:v>2.5484</c:v>
                </c:pt>
                <c:pt idx="200">
                  <c:v>2.5575999999999999</c:v>
                </c:pt>
                <c:pt idx="201">
                  <c:v>2.5484</c:v>
                </c:pt>
                <c:pt idx="202">
                  <c:v>2.5575999999999999</c:v>
                </c:pt>
                <c:pt idx="203">
                  <c:v>2.5484</c:v>
                </c:pt>
                <c:pt idx="204">
                  <c:v>2.5575999999999999</c:v>
                </c:pt>
                <c:pt idx="205">
                  <c:v>2.5575999999999999</c:v>
                </c:pt>
                <c:pt idx="206">
                  <c:v>2.5484</c:v>
                </c:pt>
                <c:pt idx="207">
                  <c:v>2.5484</c:v>
                </c:pt>
                <c:pt idx="208">
                  <c:v>2.5575999999999999</c:v>
                </c:pt>
                <c:pt idx="209">
                  <c:v>2.5575999999999999</c:v>
                </c:pt>
                <c:pt idx="210">
                  <c:v>2.5484</c:v>
                </c:pt>
                <c:pt idx="211">
                  <c:v>2.5484</c:v>
                </c:pt>
                <c:pt idx="212">
                  <c:v>2.5484</c:v>
                </c:pt>
                <c:pt idx="213">
                  <c:v>2.5484</c:v>
                </c:pt>
                <c:pt idx="214">
                  <c:v>2.5484</c:v>
                </c:pt>
                <c:pt idx="215">
                  <c:v>2.5484</c:v>
                </c:pt>
                <c:pt idx="216">
                  <c:v>2.5484</c:v>
                </c:pt>
                <c:pt idx="217">
                  <c:v>2.5484</c:v>
                </c:pt>
                <c:pt idx="218">
                  <c:v>2.5484</c:v>
                </c:pt>
                <c:pt idx="219">
                  <c:v>2.5484</c:v>
                </c:pt>
                <c:pt idx="220">
                  <c:v>2.5575999999999999</c:v>
                </c:pt>
                <c:pt idx="221">
                  <c:v>2.5484</c:v>
                </c:pt>
                <c:pt idx="222">
                  <c:v>2.5391999999999997</c:v>
                </c:pt>
                <c:pt idx="223">
                  <c:v>2.5484</c:v>
                </c:pt>
                <c:pt idx="224">
                  <c:v>2.5391999999999997</c:v>
                </c:pt>
                <c:pt idx="225">
                  <c:v>2.5391999999999997</c:v>
                </c:pt>
                <c:pt idx="226">
                  <c:v>2.5484</c:v>
                </c:pt>
                <c:pt idx="227">
                  <c:v>2.5484</c:v>
                </c:pt>
                <c:pt idx="228">
                  <c:v>2.5484</c:v>
                </c:pt>
                <c:pt idx="229">
                  <c:v>2.5484</c:v>
                </c:pt>
                <c:pt idx="230">
                  <c:v>2.5575999999999999</c:v>
                </c:pt>
                <c:pt idx="231">
                  <c:v>2.5575999999999999</c:v>
                </c:pt>
                <c:pt idx="232">
                  <c:v>2.5484</c:v>
                </c:pt>
                <c:pt idx="233">
                  <c:v>2.5484</c:v>
                </c:pt>
                <c:pt idx="234">
                  <c:v>2.5391999999999997</c:v>
                </c:pt>
                <c:pt idx="235">
                  <c:v>2.5575999999999999</c:v>
                </c:pt>
                <c:pt idx="236">
                  <c:v>2.5391999999999997</c:v>
                </c:pt>
                <c:pt idx="237">
                  <c:v>2.5484</c:v>
                </c:pt>
                <c:pt idx="238">
                  <c:v>2.5391999999999997</c:v>
                </c:pt>
                <c:pt idx="239">
                  <c:v>2.5300000000000002</c:v>
                </c:pt>
                <c:pt idx="240">
                  <c:v>2.5391999999999997</c:v>
                </c:pt>
                <c:pt idx="241">
                  <c:v>2.5391999999999997</c:v>
                </c:pt>
                <c:pt idx="242">
                  <c:v>2.5391999999999997</c:v>
                </c:pt>
                <c:pt idx="243">
                  <c:v>2.5391999999999997</c:v>
                </c:pt>
                <c:pt idx="244">
                  <c:v>2.5484</c:v>
                </c:pt>
                <c:pt idx="245">
                  <c:v>2.5484</c:v>
                </c:pt>
                <c:pt idx="246">
                  <c:v>2.5391999999999997</c:v>
                </c:pt>
                <c:pt idx="247">
                  <c:v>2.5484</c:v>
                </c:pt>
                <c:pt idx="248">
                  <c:v>2.5575999999999999</c:v>
                </c:pt>
                <c:pt idx="249">
                  <c:v>2.5391999999999997</c:v>
                </c:pt>
                <c:pt idx="250">
                  <c:v>2.5484</c:v>
                </c:pt>
                <c:pt idx="251">
                  <c:v>2.5484</c:v>
                </c:pt>
                <c:pt idx="252">
                  <c:v>2.5484</c:v>
                </c:pt>
                <c:pt idx="253">
                  <c:v>2.5484</c:v>
                </c:pt>
                <c:pt idx="254">
                  <c:v>2.5484</c:v>
                </c:pt>
                <c:pt idx="255">
                  <c:v>2.5391999999999997</c:v>
                </c:pt>
                <c:pt idx="256">
                  <c:v>2.5484</c:v>
                </c:pt>
                <c:pt idx="257">
                  <c:v>2.5391999999999997</c:v>
                </c:pt>
                <c:pt idx="258">
                  <c:v>2.5484</c:v>
                </c:pt>
                <c:pt idx="259">
                  <c:v>2.5484</c:v>
                </c:pt>
                <c:pt idx="260">
                  <c:v>2.5484</c:v>
                </c:pt>
                <c:pt idx="261">
                  <c:v>2.5484</c:v>
                </c:pt>
                <c:pt idx="262">
                  <c:v>2.5484</c:v>
                </c:pt>
                <c:pt idx="263">
                  <c:v>2.5484</c:v>
                </c:pt>
                <c:pt idx="264">
                  <c:v>2.5391999999999997</c:v>
                </c:pt>
                <c:pt idx="265">
                  <c:v>2.5300000000000002</c:v>
                </c:pt>
                <c:pt idx="266">
                  <c:v>2.5391999999999997</c:v>
                </c:pt>
                <c:pt idx="267">
                  <c:v>2.5484</c:v>
                </c:pt>
                <c:pt idx="268">
                  <c:v>2.5391999999999997</c:v>
                </c:pt>
                <c:pt idx="269">
                  <c:v>2.5391999999999997</c:v>
                </c:pt>
                <c:pt idx="270">
                  <c:v>2.5484</c:v>
                </c:pt>
                <c:pt idx="271">
                  <c:v>2.5391999999999997</c:v>
                </c:pt>
                <c:pt idx="272">
                  <c:v>2.5484</c:v>
                </c:pt>
                <c:pt idx="273">
                  <c:v>2.5484</c:v>
                </c:pt>
                <c:pt idx="274">
                  <c:v>2.5391999999999997</c:v>
                </c:pt>
                <c:pt idx="275">
                  <c:v>2.5391999999999997</c:v>
                </c:pt>
                <c:pt idx="276">
                  <c:v>2.5391999999999997</c:v>
                </c:pt>
                <c:pt idx="277">
                  <c:v>2.5391999999999997</c:v>
                </c:pt>
                <c:pt idx="278">
                  <c:v>2.5484</c:v>
                </c:pt>
                <c:pt idx="279">
                  <c:v>2.5484</c:v>
                </c:pt>
                <c:pt idx="280">
                  <c:v>2.5484</c:v>
                </c:pt>
                <c:pt idx="281">
                  <c:v>2.5484</c:v>
                </c:pt>
                <c:pt idx="282">
                  <c:v>2.5575999999999999</c:v>
                </c:pt>
                <c:pt idx="283">
                  <c:v>2.5575999999999999</c:v>
                </c:pt>
                <c:pt idx="284">
                  <c:v>2.5484</c:v>
                </c:pt>
                <c:pt idx="285">
                  <c:v>2.5575999999999999</c:v>
                </c:pt>
                <c:pt idx="286">
                  <c:v>2.5575999999999999</c:v>
                </c:pt>
                <c:pt idx="287">
                  <c:v>2.5484</c:v>
                </c:pt>
                <c:pt idx="288">
                  <c:v>2.5484</c:v>
                </c:pt>
                <c:pt idx="289">
                  <c:v>2.5391999999999997</c:v>
                </c:pt>
                <c:pt idx="290">
                  <c:v>2.5391999999999997</c:v>
                </c:pt>
                <c:pt idx="291">
                  <c:v>2.5391999999999997</c:v>
                </c:pt>
                <c:pt idx="292">
                  <c:v>2.5300000000000002</c:v>
                </c:pt>
                <c:pt idx="293">
                  <c:v>2.5391999999999997</c:v>
                </c:pt>
                <c:pt idx="294">
                  <c:v>2.5575999999999999</c:v>
                </c:pt>
                <c:pt idx="295">
                  <c:v>2.5391999999999997</c:v>
                </c:pt>
                <c:pt idx="296">
                  <c:v>2.5391999999999997</c:v>
                </c:pt>
                <c:pt idx="297">
                  <c:v>2.5391999999999997</c:v>
                </c:pt>
                <c:pt idx="298">
                  <c:v>2.5484</c:v>
                </c:pt>
                <c:pt idx="299">
                  <c:v>2.5391999999999997</c:v>
                </c:pt>
                <c:pt idx="300">
                  <c:v>2.5484</c:v>
                </c:pt>
                <c:pt idx="301">
                  <c:v>2.5484</c:v>
                </c:pt>
                <c:pt idx="302">
                  <c:v>2.5391999999999997</c:v>
                </c:pt>
                <c:pt idx="303">
                  <c:v>2.5484</c:v>
                </c:pt>
                <c:pt idx="304">
                  <c:v>2.5575999999999999</c:v>
                </c:pt>
                <c:pt idx="305">
                  <c:v>2.5484</c:v>
                </c:pt>
                <c:pt idx="306">
                  <c:v>2.5391999999999997</c:v>
                </c:pt>
                <c:pt idx="307">
                  <c:v>2.5484</c:v>
                </c:pt>
                <c:pt idx="308">
                  <c:v>2.5391999999999997</c:v>
                </c:pt>
                <c:pt idx="309">
                  <c:v>2.5391999999999997</c:v>
                </c:pt>
                <c:pt idx="310">
                  <c:v>2.5575999999999999</c:v>
                </c:pt>
                <c:pt idx="311">
                  <c:v>2.5484</c:v>
                </c:pt>
                <c:pt idx="312">
                  <c:v>2.5391999999999997</c:v>
                </c:pt>
                <c:pt idx="313">
                  <c:v>2.5391999999999997</c:v>
                </c:pt>
                <c:pt idx="314">
                  <c:v>2.5484</c:v>
                </c:pt>
                <c:pt idx="315">
                  <c:v>2.5484</c:v>
                </c:pt>
                <c:pt idx="316">
                  <c:v>2.5484</c:v>
                </c:pt>
                <c:pt idx="317">
                  <c:v>2.5391999999999997</c:v>
                </c:pt>
                <c:pt idx="318">
                  <c:v>2.5391999999999997</c:v>
                </c:pt>
                <c:pt idx="319">
                  <c:v>2.5484</c:v>
                </c:pt>
                <c:pt idx="320">
                  <c:v>2.5391999999999997</c:v>
                </c:pt>
                <c:pt idx="321">
                  <c:v>2.5391999999999997</c:v>
                </c:pt>
                <c:pt idx="322">
                  <c:v>2.5391999999999997</c:v>
                </c:pt>
                <c:pt idx="323">
                  <c:v>2.5300000000000002</c:v>
                </c:pt>
                <c:pt idx="324">
                  <c:v>2.5484</c:v>
                </c:pt>
                <c:pt idx="325">
                  <c:v>2.5575999999999999</c:v>
                </c:pt>
                <c:pt idx="326">
                  <c:v>2.5391999999999997</c:v>
                </c:pt>
                <c:pt idx="327">
                  <c:v>2.5391999999999997</c:v>
                </c:pt>
                <c:pt idx="328">
                  <c:v>2.5484</c:v>
                </c:pt>
                <c:pt idx="329">
                  <c:v>2.5391999999999997</c:v>
                </c:pt>
                <c:pt idx="330">
                  <c:v>2.5484</c:v>
                </c:pt>
                <c:pt idx="331">
                  <c:v>2.5300000000000002</c:v>
                </c:pt>
                <c:pt idx="332">
                  <c:v>2.5300000000000002</c:v>
                </c:pt>
                <c:pt idx="333">
                  <c:v>2.5391999999999997</c:v>
                </c:pt>
                <c:pt idx="334">
                  <c:v>2.5391999999999997</c:v>
                </c:pt>
                <c:pt idx="335">
                  <c:v>2.5391999999999997</c:v>
                </c:pt>
                <c:pt idx="336">
                  <c:v>2.5300000000000002</c:v>
                </c:pt>
                <c:pt idx="337">
                  <c:v>2.5300000000000002</c:v>
                </c:pt>
                <c:pt idx="338">
                  <c:v>2.5391999999999997</c:v>
                </c:pt>
                <c:pt idx="339">
                  <c:v>2.5391999999999997</c:v>
                </c:pt>
                <c:pt idx="340">
                  <c:v>2.5300000000000002</c:v>
                </c:pt>
                <c:pt idx="341">
                  <c:v>2.5300000000000002</c:v>
                </c:pt>
                <c:pt idx="342">
                  <c:v>2.5391999999999997</c:v>
                </c:pt>
                <c:pt idx="343">
                  <c:v>2.5300000000000002</c:v>
                </c:pt>
                <c:pt idx="344">
                  <c:v>2.5391999999999997</c:v>
                </c:pt>
                <c:pt idx="345">
                  <c:v>2.5300000000000002</c:v>
                </c:pt>
                <c:pt idx="346">
                  <c:v>2.5300000000000002</c:v>
                </c:pt>
                <c:pt idx="347">
                  <c:v>2.5391999999999997</c:v>
                </c:pt>
                <c:pt idx="348">
                  <c:v>2.5391999999999997</c:v>
                </c:pt>
                <c:pt idx="349">
                  <c:v>2.5391999999999997</c:v>
                </c:pt>
                <c:pt idx="350">
                  <c:v>2.5575999999999999</c:v>
                </c:pt>
                <c:pt idx="351">
                  <c:v>2.5391999999999997</c:v>
                </c:pt>
                <c:pt idx="352">
                  <c:v>2.5391999999999997</c:v>
                </c:pt>
                <c:pt idx="353">
                  <c:v>2.5391999999999997</c:v>
                </c:pt>
                <c:pt idx="354">
                  <c:v>2.5300000000000002</c:v>
                </c:pt>
                <c:pt idx="355">
                  <c:v>2.5300000000000002</c:v>
                </c:pt>
                <c:pt idx="356">
                  <c:v>2.5391999999999997</c:v>
                </c:pt>
                <c:pt idx="357">
                  <c:v>2.5300000000000002</c:v>
                </c:pt>
                <c:pt idx="358">
                  <c:v>2.5391999999999997</c:v>
                </c:pt>
                <c:pt idx="359">
                  <c:v>2.5391999999999997</c:v>
                </c:pt>
                <c:pt idx="360">
                  <c:v>2.5391999999999997</c:v>
                </c:pt>
                <c:pt idx="361">
                  <c:v>2.5391999999999997</c:v>
                </c:pt>
                <c:pt idx="362">
                  <c:v>2.5391999999999997</c:v>
                </c:pt>
                <c:pt idx="363">
                  <c:v>2.5391999999999997</c:v>
                </c:pt>
                <c:pt idx="364">
                  <c:v>2.5300000000000002</c:v>
                </c:pt>
                <c:pt idx="365">
                  <c:v>2.5300000000000002</c:v>
                </c:pt>
                <c:pt idx="366">
                  <c:v>2.5391999999999997</c:v>
                </c:pt>
                <c:pt idx="367">
                  <c:v>2.5300000000000002</c:v>
                </c:pt>
                <c:pt idx="368">
                  <c:v>2.5300000000000002</c:v>
                </c:pt>
                <c:pt idx="369">
                  <c:v>2.5300000000000002</c:v>
                </c:pt>
                <c:pt idx="370">
                  <c:v>2.5300000000000002</c:v>
                </c:pt>
                <c:pt idx="371">
                  <c:v>2.5300000000000002</c:v>
                </c:pt>
                <c:pt idx="372">
                  <c:v>2.5300000000000002</c:v>
                </c:pt>
                <c:pt idx="373">
                  <c:v>2.5391999999999997</c:v>
                </c:pt>
                <c:pt idx="374">
                  <c:v>2.5300000000000002</c:v>
                </c:pt>
                <c:pt idx="375">
                  <c:v>2.5300000000000002</c:v>
                </c:pt>
                <c:pt idx="376">
                  <c:v>2.5391999999999997</c:v>
                </c:pt>
                <c:pt idx="377">
                  <c:v>2.5391999999999997</c:v>
                </c:pt>
                <c:pt idx="378">
                  <c:v>2.5300000000000002</c:v>
                </c:pt>
                <c:pt idx="379">
                  <c:v>2.5300000000000002</c:v>
                </c:pt>
                <c:pt idx="380">
                  <c:v>2.5391999999999997</c:v>
                </c:pt>
                <c:pt idx="381">
                  <c:v>2.5391999999999997</c:v>
                </c:pt>
                <c:pt idx="382">
                  <c:v>2.5300000000000002</c:v>
                </c:pt>
                <c:pt idx="383">
                  <c:v>2.5208000000000004</c:v>
                </c:pt>
                <c:pt idx="384">
                  <c:v>2.5391999999999997</c:v>
                </c:pt>
                <c:pt idx="385">
                  <c:v>2.5391999999999997</c:v>
                </c:pt>
                <c:pt idx="386">
                  <c:v>2.5300000000000002</c:v>
                </c:pt>
                <c:pt idx="387">
                  <c:v>2.5391999999999997</c:v>
                </c:pt>
                <c:pt idx="388">
                  <c:v>2.5300000000000002</c:v>
                </c:pt>
                <c:pt idx="389">
                  <c:v>2.5300000000000002</c:v>
                </c:pt>
                <c:pt idx="390">
                  <c:v>2.5391999999999997</c:v>
                </c:pt>
                <c:pt idx="391">
                  <c:v>2.5300000000000002</c:v>
                </c:pt>
                <c:pt idx="392">
                  <c:v>2.5391999999999997</c:v>
                </c:pt>
                <c:pt idx="393">
                  <c:v>2.5391999999999997</c:v>
                </c:pt>
                <c:pt idx="394">
                  <c:v>2.5391999999999997</c:v>
                </c:pt>
                <c:pt idx="395">
                  <c:v>2.5391999999999997</c:v>
                </c:pt>
                <c:pt idx="396">
                  <c:v>2.5300000000000002</c:v>
                </c:pt>
                <c:pt idx="397">
                  <c:v>2.5391999999999997</c:v>
                </c:pt>
                <c:pt idx="398">
                  <c:v>2.5208000000000004</c:v>
                </c:pt>
                <c:pt idx="399">
                  <c:v>2.5300000000000002</c:v>
                </c:pt>
                <c:pt idx="400">
                  <c:v>2.5300000000000002</c:v>
                </c:pt>
                <c:pt idx="401">
                  <c:v>2.5208000000000004</c:v>
                </c:pt>
                <c:pt idx="402">
                  <c:v>2.5208000000000004</c:v>
                </c:pt>
                <c:pt idx="403">
                  <c:v>2.5208000000000004</c:v>
                </c:pt>
                <c:pt idx="404">
                  <c:v>2.5208000000000004</c:v>
                </c:pt>
                <c:pt idx="405">
                  <c:v>2.5208000000000004</c:v>
                </c:pt>
                <c:pt idx="406">
                  <c:v>2.5208000000000004</c:v>
                </c:pt>
                <c:pt idx="407">
                  <c:v>2.5208000000000004</c:v>
                </c:pt>
                <c:pt idx="408">
                  <c:v>2.5116000000000001</c:v>
                </c:pt>
                <c:pt idx="409">
                  <c:v>2.5208000000000004</c:v>
                </c:pt>
                <c:pt idx="410">
                  <c:v>2.5300000000000002</c:v>
                </c:pt>
                <c:pt idx="411">
                  <c:v>2.5208000000000004</c:v>
                </c:pt>
                <c:pt idx="412">
                  <c:v>2.5116000000000001</c:v>
                </c:pt>
                <c:pt idx="413">
                  <c:v>2.5300000000000002</c:v>
                </c:pt>
                <c:pt idx="414">
                  <c:v>2.5391999999999997</c:v>
                </c:pt>
                <c:pt idx="415">
                  <c:v>2.5208000000000004</c:v>
                </c:pt>
                <c:pt idx="416">
                  <c:v>2.5208000000000004</c:v>
                </c:pt>
                <c:pt idx="417">
                  <c:v>2.5208000000000004</c:v>
                </c:pt>
                <c:pt idx="418">
                  <c:v>2.5208000000000004</c:v>
                </c:pt>
                <c:pt idx="419">
                  <c:v>2.5300000000000002</c:v>
                </c:pt>
                <c:pt idx="420">
                  <c:v>2.5208000000000004</c:v>
                </c:pt>
                <c:pt idx="421">
                  <c:v>2.5300000000000002</c:v>
                </c:pt>
                <c:pt idx="422">
                  <c:v>2.5208000000000004</c:v>
                </c:pt>
                <c:pt idx="423">
                  <c:v>2.5208000000000004</c:v>
                </c:pt>
                <c:pt idx="424">
                  <c:v>2.5208000000000004</c:v>
                </c:pt>
                <c:pt idx="425">
                  <c:v>2.5208000000000004</c:v>
                </c:pt>
                <c:pt idx="426">
                  <c:v>2.5208000000000004</c:v>
                </c:pt>
                <c:pt idx="427">
                  <c:v>2.5208000000000004</c:v>
                </c:pt>
                <c:pt idx="428">
                  <c:v>2.5208000000000004</c:v>
                </c:pt>
                <c:pt idx="429">
                  <c:v>2.5208000000000004</c:v>
                </c:pt>
                <c:pt idx="430">
                  <c:v>2.5208000000000004</c:v>
                </c:pt>
                <c:pt idx="431">
                  <c:v>2.5208000000000004</c:v>
                </c:pt>
                <c:pt idx="432">
                  <c:v>2.5300000000000002</c:v>
                </c:pt>
                <c:pt idx="433">
                  <c:v>2.5300000000000002</c:v>
                </c:pt>
                <c:pt idx="434">
                  <c:v>2.5208000000000004</c:v>
                </c:pt>
                <c:pt idx="435">
                  <c:v>2.5208000000000004</c:v>
                </c:pt>
                <c:pt idx="436">
                  <c:v>2.5300000000000002</c:v>
                </c:pt>
                <c:pt idx="437">
                  <c:v>2.5300000000000002</c:v>
                </c:pt>
                <c:pt idx="438">
                  <c:v>2.5208000000000004</c:v>
                </c:pt>
                <c:pt idx="439">
                  <c:v>2.5208000000000004</c:v>
                </c:pt>
                <c:pt idx="440">
                  <c:v>2.5208000000000004</c:v>
                </c:pt>
                <c:pt idx="441">
                  <c:v>2.5024000000000002</c:v>
                </c:pt>
                <c:pt idx="442">
                  <c:v>2.5208000000000004</c:v>
                </c:pt>
                <c:pt idx="443">
                  <c:v>2.5208000000000004</c:v>
                </c:pt>
                <c:pt idx="444">
                  <c:v>2.5208000000000004</c:v>
                </c:pt>
                <c:pt idx="445">
                  <c:v>2.5208000000000004</c:v>
                </c:pt>
                <c:pt idx="446">
                  <c:v>2.5208000000000004</c:v>
                </c:pt>
                <c:pt idx="447">
                  <c:v>2.5208000000000004</c:v>
                </c:pt>
                <c:pt idx="448">
                  <c:v>2.5208000000000004</c:v>
                </c:pt>
                <c:pt idx="449">
                  <c:v>2.5208000000000004</c:v>
                </c:pt>
                <c:pt idx="450">
                  <c:v>2.5208000000000004</c:v>
                </c:pt>
                <c:pt idx="451">
                  <c:v>2.5208000000000004</c:v>
                </c:pt>
                <c:pt idx="452">
                  <c:v>2.5208000000000004</c:v>
                </c:pt>
                <c:pt idx="453">
                  <c:v>2.5300000000000002</c:v>
                </c:pt>
                <c:pt idx="454">
                  <c:v>2.5208000000000004</c:v>
                </c:pt>
                <c:pt idx="455">
                  <c:v>2.5208000000000004</c:v>
                </c:pt>
                <c:pt idx="456">
                  <c:v>2.5208000000000004</c:v>
                </c:pt>
                <c:pt idx="457">
                  <c:v>2.5208000000000004</c:v>
                </c:pt>
                <c:pt idx="458">
                  <c:v>2.5116000000000001</c:v>
                </c:pt>
                <c:pt idx="459">
                  <c:v>2.5208000000000004</c:v>
                </c:pt>
                <c:pt idx="460">
                  <c:v>2.5208000000000004</c:v>
                </c:pt>
                <c:pt idx="461">
                  <c:v>2.5300000000000002</c:v>
                </c:pt>
                <c:pt idx="462">
                  <c:v>2.5208000000000004</c:v>
                </c:pt>
                <c:pt idx="463">
                  <c:v>2.5024000000000002</c:v>
                </c:pt>
                <c:pt idx="464">
                  <c:v>2.5208000000000004</c:v>
                </c:pt>
                <c:pt idx="465">
                  <c:v>2.5208000000000004</c:v>
                </c:pt>
                <c:pt idx="466">
                  <c:v>2.5116000000000001</c:v>
                </c:pt>
                <c:pt idx="467">
                  <c:v>2.5208000000000004</c:v>
                </c:pt>
                <c:pt idx="468">
                  <c:v>2.5208000000000004</c:v>
                </c:pt>
                <c:pt idx="469">
                  <c:v>2.5208000000000004</c:v>
                </c:pt>
                <c:pt idx="470">
                  <c:v>2.5116000000000001</c:v>
                </c:pt>
                <c:pt idx="471">
                  <c:v>2.5208000000000004</c:v>
                </c:pt>
                <c:pt idx="472">
                  <c:v>2.5208000000000004</c:v>
                </c:pt>
                <c:pt idx="473">
                  <c:v>2.5300000000000002</c:v>
                </c:pt>
                <c:pt idx="474">
                  <c:v>2.5300000000000002</c:v>
                </c:pt>
                <c:pt idx="475">
                  <c:v>2.5116000000000001</c:v>
                </c:pt>
                <c:pt idx="476">
                  <c:v>2.5116000000000001</c:v>
                </c:pt>
                <c:pt idx="477">
                  <c:v>2.5208000000000004</c:v>
                </c:pt>
                <c:pt idx="478">
                  <c:v>2.5116000000000001</c:v>
                </c:pt>
                <c:pt idx="479">
                  <c:v>2.5116000000000001</c:v>
                </c:pt>
                <c:pt idx="480">
                  <c:v>2.5208000000000004</c:v>
                </c:pt>
                <c:pt idx="481">
                  <c:v>2.5116000000000001</c:v>
                </c:pt>
                <c:pt idx="482">
                  <c:v>2.5116000000000001</c:v>
                </c:pt>
                <c:pt idx="483">
                  <c:v>2.5024000000000002</c:v>
                </c:pt>
                <c:pt idx="484">
                  <c:v>2.5024000000000002</c:v>
                </c:pt>
                <c:pt idx="485">
                  <c:v>2.5208000000000004</c:v>
                </c:pt>
                <c:pt idx="486">
                  <c:v>2.5116000000000001</c:v>
                </c:pt>
                <c:pt idx="487">
                  <c:v>2.5208000000000004</c:v>
                </c:pt>
                <c:pt idx="488">
                  <c:v>2.5208000000000004</c:v>
                </c:pt>
                <c:pt idx="489">
                  <c:v>2.5024000000000002</c:v>
                </c:pt>
                <c:pt idx="490">
                  <c:v>2.5116000000000001</c:v>
                </c:pt>
                <c:pt idx="491">
                  <c:v>2.5208000000000004</c:v>
                </c:pt>
                <c:pt idx="492">
                  <c:v>2.5116000000000001</c:v>
                </c:pt>
                <c:pt idx="493">
                  <c:v>2.5024000000000002</c:v>
                </c:pt>
                <c:pt idx="494">
                  <c:v>2.5116000000000001</c:v>
                </c:pt>
                <c:pt idx="495">
                  <c:v>2.5208000000000004</c:v>
                </c:pt>
                <c:pt idx="496">
                  <c:v>2.5116000000000001</c:v>
                </c:pt>
                <c:pt idx="497">
                  <c:v>2.5024000000000002</c:v>
                </c:pt>
                <c:pt idx="498">
                  <c:v>2.5024000000000002</c:v>
                </c:pt>
                <c:pt idx="499">
                  <c:v>2.5116000000000001</c:v>
                </c:pt>
                <c:pt idx="500">
                  <c:v>2.5208000000000004</c:v>
                </c:pt>
                <c:pt idx="501">
                  <c:v>2.5116000000000001</c:v>
                </c:pt>
                <c:pt idx="502">
                  <c:v>2.5116000000000001</c:v>
                </c:pt>
                <c:pt idx="503">
                  <c:v>2.5024000000000002</c:v>
                </c:pt>
                <c:pt idx="504">
                  <c:v>2.5116000000000001</c:v>
                </c:pt>
                <c:pt idx="505">
                  <c:v>2.5024000000000002</c:v>
                </c:pt>
                <c:pt idx="506">
                  <c:v>2.5116000000000001</c:v>
                </c:pt>
                <c:pt idx="507">
                  <c:v>2.5024000000000002</c:v>
                </c:pt>
                <c:pt idx="508">
                  <c:v>2.5024000000000002</c:v>
                </c:pt>
                <c:pt idx="509">
                  <c:v>2.5024000000000002</c:v>
                </c:pt>
                <c:pt idx="510">
                  <c:v>2.5024000000000002</c:v>
                </c:pt>
                <c:pt idx="511">
                  <c:v>2.5024000000000002</c:v>
                </c:pt>
                <c:pt idx="512">
                  <c:v>2.5116000000000001</c:v>
                </c:pt>
                <c:pt idx="513">
                  <c:v>2.5116000000000001</c:v>
                </c:pt>
                <c:pt idx="514">
                  <c:v>2.5116000000000001</c:v>
                </c:pt>
                <c:pt idx="515">
                  <c:v>2.5116000000000001</c:v>
                </c:pt>
                <c:pt idx="516">
                  <c:v>2.5116000000000001</c:v>
                </c:pt>
                <c:pt idx="517">
                  <c:v>2.5116000000000001</c:v>
                </c:pt>
                <c:pt idx="518">
                  <c:v>2.5116000000000001</c:v>
                </c:pt>
                <c:pt idx="519">
                  <c:v>2.5116000000000001</c:v>
                </c:pt>
                <c:pt idx="520">
                  <c:v>2.5116000000000001</c:v>
                </c:pt>
                <c:pt idx="521">
                  <c:v>2.5024000000000002</c:v>
                </c:pt>
                <c:pt idx="522">
                  <c:v>2.5116000000000001</c:v>
                </c:pt>
                <c:pt idx="523">
                  <c:v>2.5024000000000002</c:v>
                </c:pt>
                <c:pt idx="524">
                  <c:v>2.5116000000000001</c:v>
                </c:pt>
                <c:pt idx="525">
                  <c:v>2.5024000000000002</c:v>
                </c:pt>
                <c:pt idx="526">
                  <c:v>2.5116000000000001</c:v>
                </c:pt>
                <c:pt idx="527">
                  <c:v>2.5024000000000002</c:v>
                </c:pt>
                <c:pt idx="528">
                  <c:v>2.5024000000000002</c:v>
                </c:pt>
                <c:pt idx="529">
                  <c:v>2.5024000000000002</c:v>
                </c:pt>
                <c:pt idx="530">
                  <c:v>2.5208000000000004</c:v>
                </c:pt>
                <c:pt idx="531">
                  <c:v>2.5116000000000001</c:v>
                </c:pt>
                <c:pt idx="532">
                  <c:v>2.5024000000000002</c:v>
                </c:pt>
                <c:pt idx="533">
                  <c:v>2.5024000000000002</c:v>
                </c:pt>
                <c:pt idx="534">
                  <c:v>2.5116000000000001</c:v>
                </c:pt>
                <c:pt idx="535">
                  <c:v>2.5116000000000001</c:v>
                </c:pt>
                <c:pt idx="536">
                  <c:v>2.5024000000000002</c:v>
                </c:pt>
                <c:pt idx="537">
                  <c:v>2.5208000000000004</c:v>
                </c:pt>
                <c:pt idx="538">
                  <c:v>2.5024000000000002</c:v>
                </c:pt>
                <c:pt idx="539">
                  <c:v>2.5024000000000002</c:v>
                </c:pt>
                <c:pt idx="540">
                  <c:v>2.4931999999999999</c:v>
                </c:pt>
                <c:pt idx="541">
                  <c:v>2.5208000000000004</c:v>
                </c:pt>
                <c:pt idx="542">
                  <c:v>2.5208000000000004</c:v>
                </c:pt>
                <c:pt idx="543">
                  <c:v>2.5024000000000002</c:v>
                </c:pt>
                <c:pt idx="544">
                  <c:v>2.5116000000000001</c:v>
                </c:pt>
                <c:pt idx="545">
                  <c:v>2.5116000000000001</c:v>
                </c:pt>
                <c:pt idx="546">
                  <c:v>2.5024000000000002</c:v>
                </c:pt>
                <c:pt idx="547">
                  <c:v>2.5116000000000001</c:v>
                </c:pt>
                <c:pt idx="548">
                  <c:v>2.5024000000000002</c:v>
                </c:pt>
                <c:pt idx="549">
                  <c:v>2.5116000000000001</c:v>
                </c:pt>
                <c:pt idx="550">
                  <c:v>2.5116000000000001</c:v>
                </c:pt>
                <c:pt idx="551">
                  <c:v>2.5208000000000004</c:v>
                </c:pt>
                <c:pt idx="552">
                  <c:v>2.5208000000000004</c:v>
                </c:pt>
                <c:pt idx="553">
                  <c:v>2.5024000000000002</c:v>
                </c:pt>
                <c:pt idx="554">
                  <c:v>2.5024000000000002</c:v>
                </c:pt>
                <c:pt idx="555">
                  <c:v>2.5024000000000002</c:v>
                </c:pt>
                <c:pt idx="556">
                  <c:v>2.5024000000000002</c:v>
                </c:pt>
                <c:pt idx="557">
                  <c:v>2.5024000000000002</c:v>
                </c:pt>
                <c:pt idx="558">
                  <c:v>2.5024000000000002</c:v>
                </c:pt>
                <c:pt idx="559">
                  <c:v>2.5208000000000004</c:v>
                </c:pt>
                <c:pt idx="560">
                  <c:v>2.5116000000000001</c:v>
                </c:pt>
                <c:pt idx="561">
                  <c:v>2.4931999999999999</c:v>
                </c:pt>
                <c:pt idx="562">
                  <c:v>2.5116000000000001</c:v>
                </c:pt>
                <c:pt idx="563">
                  <c:v>2.5024000000000002</c:v>
                </c:pt>
                <c:pt idx="564">
                  <c:v>2.5024000000000002</c:v>
                </c:pt>
                <c:pt idx="565">
                  <c:v>2.5024000000000002</c:v>
                </c:pt>
                <c:pt idx="566">
                  <c:v>2.5116000000000001</c:v>
                </c:pt>
                <c:pt idx="567">
                  <c:v>2.5024000000000002</c:v>
                </c:pt>
                <c:pt idx="568">
                  <c:v>2.5024000000000002</c:v>
                </c:pt>
                <c:pt idx="569">
                  <c:v>2.5024000000000002</c:v>
                </c:pt>
                <c:pt idx="570">
                  <c:v>2.5024000000000002</c:v>
                </c:pt>
                <c:pt idx="571">
                  <c:v>2.5116000000000001</c:v>
                </c:pt>
                <c:pt idx="572">
                  <c:v>2.5116000000000001</c:v>
                </c:pt>
                <c:pt idx="573">
                  <c:v>2.5024000000000002</c:v>
                </c:pt>
                <c:pt idx="574">
                  <c:v>2.5116000000000001</c:v>
                </c:pt>
                <c:pt idx="575">
                  <c:v>2.5024000000000002</c:v>
                </c:pt>
                <c:pt idx="576">
                  <c:v>2.5024000000000002</c:v>
                </c:pt>
                <c:pt idx="577">
                  <c:v>2.5024000000000002</c:v>
                </c:pt>
                <c:pt idx="578">
                  <c:v>2.5024000000000002</c:v>
                </c:pt>
                <c:pt idx="579">
                  <c:v>2.5024000000000002</c:v>
                </c:pt>
                <c:pt idx="580">
                  <c:v>2.5116000000000001</c:v>
                </c:pt>
                <c:pt idx="581">
                  <c:v>2.5024000000000002</c:v>
                </c:pt>
                <c:pt idx="582">
                  <c:v>2.5024000000000002</c:v>
                </c:pt>
                <c:pt idx="583">
                  <c:v>2.5024000000000002</c:v>
                </c:pt>
                <c:pt idx="584">
                  <c:v>2.5024000000000002</c:v>
                </c:pt>
                <c:pt idx="585">
                  <c:v>2.5024000000000002</c:v>
                </c:pt>
                <c:pt idx="586">
                  <c:v>2.5116000000000001</c:v>
                </c:pt>
                <c:pt idx="587">
                  <c:v>2.5024000000000002</c:v>
                </c:pt>
                <c:pt idx="588">
                  <c:v>2.5024000000000002</c:v>
                </c:pt>
                <c:pt idx="589">
                  <c:v>0.37719999999999998</c:v>
                </c:pt>
                <c:pt idx="590">
                  <c:v>0.26679999999999998</c:v>
                </c:pt>
                <c:pt idx="591">
                  <c:v>0.1196</c:v>
                </c:pt>
                <c:pt idx="592">
                  <c:v>9.1999999999999998E-3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v>Signal</c:v>
          </c:tx>
          <c:marker>
            <c:symbol val="none"/>
          </c:marker>
          <c:xVal>
            <c:numRef>
              <c:f>'1822 90cm'!$S$3:$S$1002</c:f>
              <c:numCache>
                <c:formatCode>General</c:formatCode>
                <c:ptCount val="1000"/>
                <c:pt idx="0">
                  <c:v>-400.1725663716814</c:v>
                </c:pt>
                <c:pt idx="1">
                  <c:v>-398.88495575221236</c:v>
                </c:pt>
                <c:pt idx="2">
                  <c:v>-397.59734513274333</c:v>
                </c:pt>
                <c:pt idx="3">
                  <c:v>-396.30973451327429</c:v>
                </c:pt>
                <c:pt idx="4">
                  <c:v>-395.02212389380531</c:v>
                </c:pt>
                <c:pt idx="5">
                  <c:v>-393.73451327433628</c:v>
                </c:pt>
                <c:pt idx="6">
                  <c:v>-392.44690265486724</c:v>
                </c:pt>
                <c:pt idx="7">
                  <c:v>-391.15929203539821</c:v>
                </c:pt>
                <c:pt idx="8">
                  <c:v>-389.87168141592917</c:v>
                </c:pt>
                <c:pt idx="9">
                  <c:v>-388.58407079646014</c:v>
                </c:pt>
                <c:pt idx="10">
                  <c:v>-387.29646017699116</c:v>
                </c:pt>
                <c:pt idx="11">
                  <c:v>-386.00884955752213</c:v>
                </c:pt>
                <c:pt idx="12">
                  <c:v>-384.72123893805309</c:v>
                </c:pt>
                <c:pt idx="13">
                  <c:v>-383.43362831858406</c:v>
                </c:pt>
                <c:pt idx="14">
                  <c:v>-382.14601769911502</c:v>
                </c:pt>
                <c:pt idx="15">
                  <c:v>-380.85840707964599</c:v>
                </c:pt>
                <c:pt idx="16">
                  <c:v>-379.57079646017695</c:v>
                </c:pt>
                <c:pt idx="17">
                  <c:v>-378.28318584070797</c:v>
                </c:pt>
                <c:pt idx="18">
                  <c:v>-376.99557522123894</c:v>
                </c:pt>
                <c:pt idx="19">
                  <c:v>-375.7079646017699</c:v>
                </c:pt>
                <c:pt idx="20">
                  <c:v>-374.42035398230087</c:v>
                </c:pt>
                <c:pt idx="21">
                  <c:v>-373.13274336283183</c:v>
                </c:pt>
                <c:pt idx="22">
                  <c:v>-371.8451327433628</c:v>
                </c:pt>
                <c:pt idx="23">
                  <c:v>-370.55752212389382</c:v>
                </c:pt>
                <c:pt idx="24">
                  <c:v>-369.26991150442478</c:v>
                </c:pt>
                <c:pt idx="25">
                  <c:v>-367.98230088495575</c:v>
                </c:pt>
                <c:pt idx="26">
                  <c:v>-366.69469026548671</c:v>
                </c:pt>
                <c:pt idx="27">
                  <c:v>-365.40707964601768</c:v>
                </c:pt>
                <c:pt idx="28">
                  <c:v>-364.11946902654864</c:v>
                </c:pt>
                <c:pt idx="29">
                  <c:v>-362.83185840707961</c:v>
                </c:pt>
                <c:pt idx="30">
                  <c:v>-361.54424778761063</c:v>
                </c:pt>
                <c:pt idx="31">
                  <c:v>-360.25663716814159</c:v>
                </c:pt>
                <c:pt idx="32">
                  <c:v>-358.96902654867256</c:v>
                </c:pt>
                <c:pt idx="33">
                  <c:v>-357.68141592920352</c:v>
                </c:pt>
                <c:pt idx="34">
                  <c:v>-356.39380530973449</c:v>
                </c:pt>
                <c:pt idx="35">
                  <c:v>-355.10619469026545</c:v>
                </c:pt>
                <c:pt idx="36">
                  <c:v>-353.81858407079642</c:v>
                </c:pt>
                <c:pt idx="37">
                  <c:v>-352.53097345132744</c:v>
                </c:pt>
                <c:pt idx="38">
                  <c:v>-351.24336283185841</c:v>
                </c:pt>
                <c:pt idx="39">
                  <c:v>-349.95575221238937</c:v>
                </c:pt>
                <c:pt idx="40">
                  <c:v>-348.66814159292034</c:v>
                </c:pt>
                <c:pt idx="41">
                  <c:v>-347.3805309734513</c:v>
                </c:pt>
                <c:pt idx="42">
                  <c:v>-346.09292035398227</c:v>
                </c:pt>
                <c:pt idx="43">
                  <c:v>-344.80530973451323</c:v>
                </c:pt>
                <c:pt idx="44">
                  <c:v>-343.51769911504425</c:v>
                </c:pt>
                <c:pt idx="45">
                  <c:v>-342.23008849557522</c:v>
                </c:pt>
                <c:pt idx="46">
                  <c:v>-340.94247787610618</c:v>
                </c:pt>
                <c:pt idx="47">
                  <c:v>-339.65486725663715</c:v>
                </c:pt>
                <c:pt idx="48">
                  <c:v>-338.36725663716811</c:v>
                </c:pt>
                <c:pt idx="49">
                  <c:v>-337.07964601769913</c:v>
                </c:pt>
                <c:pt idx="50">
                  <c:v>-335.79203539823004</c:v>
                </c:pt>
                <c:pt idx="51">
                  <c:v>-334.50442477876106</c:v>
                </c:pt>
                <c:pt idx="52">
                  <c:v>-333.21681415929203</c:v>
                </c:pt>
                <c:pt idx="53">
                  <c:v>-331.92920353982299</c:v>
                </c:pt>
                <c:pt idx="54">
                  <c:v>-330.64159292035396</c:v>
                </c:pt>
                <c:pt idx="55">
                  <c:v>-329.35398230088492</c:v>
                </c:pt>
                <c:pt idx="56">
                  <c:v>-328.06637168141594</c:v>
                </c:pt>
                <c:pt idx="57">
                  <c:v>-326.77876106194691</c:v>
                </c:pt>
                <c:pt idx="58">
                  <c:v>-325.49115044247787</c:v>
                </c:pt>
                <c:pt idx="59">
                  <c:v>-324.20353982300884</c:v>
                </c:pt>
                <c:pt idx="60">
                  <c:v>-322.9159292035398</c:v>
                </c:pt>
                <c:pt idx="61">
                  <c:v>-321.62831858407077</c:v>
                </c:pt>
                <c:pt idx="62">
                  <c:v>-320.34070796460173</c:v>
                </c:pt>
                <c:pt idx="63">
                  <c:v>-319.05309734513276</c:v>
                </c:pt>
                <c:pt idx="64">
                  <c:v>-317.76548672566372</c:v>
                </c:pt>
                <c:pt idx="65">
                  <c:v>-316.47787610619469</c:v>
                </c:pt>
                <c:pt idx="66">
                  <c:v>-315.19026548672565</c:v>
                </c:pt>
                <c:pt idx="67">
                  <c:v>-313.90265486725662</c:v>
                </c:pt>
                <c:pt idx="68">
                  <c:v>-312.61504424778758</c:v>
                </c:pt>
                <c:pt idx="69">
                  <c:v>-311.32743362831854</c:v>
                </c:pt>
                <c:pt idx="70">
                  <c:v>-310.03982300884957</c:v>
                </c:pt>
                <c:pt idx="71">
                  <c:v>-308.75221238938053</c:v>
                </c:pt>
                <c:pt idx="72">
                  <c:v>-307.4646017699115</c:v>
                </c:pt>
                <c:pt idx="73">
                  <c:v>-306.17699115044246</c:v>
                </c:pt>
                <c:pt idx="74">
                  <c:v>-304.88938053097343</c:v>
                </c:pt>
                <c:pt idx="75">
                  <c:v>-303.60176991150445</c:v>
                </c:pt>
                <c:pt idx="76">
                  <c:v>-302.31415929203536</c:v>
                </c:pt>
                <c:pt idx="77">
                  <c:v>-301.02654867256638</c:v>
                </c:pt>
                <c:pt idx="78">
                  <c:v>-299.73893805309734</c:v>
                </c:pt>
                <c:pt idx="79">
                  <c:v>-298.45132743362831</c:v>
                </c:pt>
                <c:pt idx="80">
                  <c:v>-297.16371681415927</c:v>
                </c:pt>
                <c:pt idx="81">
                  <c:v>-295.87610619469024</c:v>
                </c:pt>
                <c:pt idx="82">
                  <c:v>-294.58849557522126</c:v>
                </c:pt>
                <c:pt idx="83">
                  <c:v>-293.30088495575222</c:v>
                </c:pt>
                <c:pt idx="84">
                  <c:v>-292.01327433628319</c:v>
                </c:pt>
                <c:pt idx="85">
                  <c:v>-290.72566371681415</c:v>
                </c:pt>
                <c:pt idx="86">
                  <c:v>-289.43805309734512</c:v>
                </c:pt>
                <c:pt idx="87">
                  <c:v>-288.15044247787608</c:v>
                </c:pt>
                <c:pt idx="88">
                  <c:v>-286.86283185840705</c:v>
                </c:pt>
                <c:pt idx="89">
                  <c:v>-285.57522123893807</c:v>
                </c:pt>
                <c:pt idx="90">
                  <c:v>-284.28761061946904</c:v>
                </c:pt>
                <c:pt idx="91">
                  <c:v>-283</c:v>
                </c:pt>
                <c:pt idx="92">
                  <c:v>-281.71238938053096</c:v>
                </c:pt>
                <c:pt idx="93">
                  <c:v>-280.42477876106193</c:v>
                </c:pt>
                <c:pt idx="94">
                  <c:v>-279.13716814159289</c:v>
                </c:pt>
                <c:pt idx="95">
                  <c:v>-277.84955752212386</c:v>
                </c:pt>
                <c:pt idx="96">
                  <c:v>-276.56194690265488</c:v>
                </c:pt>
                <c:pt idx="97">
                  <c:v>-275.27433628318585</c:v>
                </c:pt>
                <c:pt idx="98">
                  <c:v>-273.98672566371681</c:v>
                </c:pt>
                <c:pt idx="99">
                  <c:v>-272.69911504424778</c:v>
                </c:pt>
                <c:pt idx="100">
                  <c:v>-271.41150442477874</c:v>
                </c:pt>
                <c:pt idx="101">
                  <c:v>-270.12389380530976</c:v>
                </c:pt>
                <c:pt idx="102">
                  <c:v>-268.83628318584067</c:v>
                </c:pt>
                <c:pt idx="103">
                  <c:v>-267.54867256637169</c:v>
                </c:pt>
                <c:pt idx="104">
                  <c:v>-266.26106194690266</c:v>
                </c:pt>
                <c:pt idx="105">
                  <c:v>-264.97345132743362</c:v>
                </c:pt>
                <c:pt idx="106">
                  <c:v>-263.68584070796459</c:v>
                </c:pt>
                <c:pt idx="107">
                  <c:v>-262.39823008849555</c:v>
                </c:pt>
                <c:pt idx="108">
                  <c:v>-261.11061946902657</c:v>
                </c:pt>
                <c:pt idx="109">
                  <c:v>-259.82300884955748</c:v>
                </c:pt>
                <c:pt idx="110">
                  <c:v>-258.5353982300885</c:v>
                </c:pt>
                <c:pt idx="111">
                  <c:v>-257.24778761061947</c:v>
                </c:pt>
                <c:pt idx="112">
                  <c:v>-255.96017699115043</c:v>
                </c:pt>
                <c:pt idx="113">
                  <c:v>-254.6725663716814</c:v>
                </c:pt>
                <c:pt idx="114">
                  <c:v>-253.38495575221239</c:v>
                </c:pt>
                <c:pt idx="115">
                  <c:v>-252.09734513274336</c:v>
                </c:pt>
                <c:pt idx="116">
                  <c:v>-250.80973451327432</c:v>
                </c:pt>
                <c:pt idx="117">
                  <c:v>-249.52212389380531</c:v>
                </c:pt>
                <c:pt idx="118">
                  <c:v>-248.23451327433628</c:v>
                </c:pt>
                <c:pt idx="119">
                  <c:v>-246.94690265486724</c:v>
                </c:pt>
                <c:pt idx="120">
                  <c:v>-245.65929203539824</c:v>
                </c:pt>
                <c:pt idx="121">
                  <c:v>-244.3716814159292</c:v>
                </c:pt>
                <c:pt idx="122">
                  <c:v>-243.08407079646017</c:v>
                </c:pt>
                <c:pt idx="123">
                  <c:v>-241.79646017699113</c:v>
                </c:pt>
                <c:pt idx="124">
                  <c:v>-240.50884955752213</c:v>
                </c:pt>
                <c:pt idx="125">
                  <c:v>-239.22123893805309</c:v>
                </c:pt>
                <c:pt idx="126">
                  <c:v>-237.93362831858406</c:v>
                </c:pt>
                <c:pt idx="127">
                  <c:v>-236.64601769911505</c:v>
                </c:pt>
                <c:pt idx="128">
                  <c:v>-235.35840707964601</c:v>
                </c:pt>
                <c:pt idx="129">
                  <c:v>-234.07079646017698</c:v>
                </c:pt>
                <c:pt idx="130">
                  <c:v>-232.78318584070797</c:v>
                </c:pt>
                <c:pt idx="131">
                  <c:v>-231.49557522123894</c:v>
                </c:pt>
                <c:pt idx="132">
                  <c:v>-230.2079646017699</c:v>
                </c:pt>
                <c:pt idx="133">
                  <c:v>-228.9203539823009</c:v>
                </c:pt>
                <c:pt idx="134">
                  <c:v>-227.63274336283186</c:v>
                </c:pt>
                <c:pt idx="135">
                  <c:v>-226.34513274336283</c:v>
                </c:pt>
                <c:pt idx="136">
                  <c:v>-225.05752212389379</c:v>
                </c:pt>
                <c:pt idx="137">
                  <c:v>-223.76991150442478</c:v>
                </c:pt>
                <c:pt idx="138">
                  <c:v>-222.48230088495575</c:v>
                </c:pt>
                <c:pt idx="139">
                  <c:v>-221.19469026548671</c:v>
                </c:pt>
                <c:pt idx="140">
                  <c:v>-219.90707964601771</c:v>
                </c:pt>
                <c:pt idx="141">
                  <c:v>-218.61946902654867</c:v>
                </c:pt>
                <c:pt idx="142">
                  <c:v>-217.33185840707964</c:v>
                </c:pt>
                <c:pt idx="143">
                  <c:v>-216.04424778761063</c:v>
                </c:pt>
                <c:pt idx="144">
                  <c:v>-214.75663716814159</c:v>
                </c:pt>
                <c:pt idx="145">
                  <c:v>-213.46902654867256</c:v>
                </c:pt>
                <c:pt idx="146">
                  <c:v>-212.18141592920352</c:v>
                </c:pt>
                <c:pt idx="147">
                  <c:v>-210.89380530973452</c:v>
                </c:pt>
                <c:pt idx="148">
                  <c:v>-209.60619469026548</c:v>
                </c:pt>
                <c:pt idx="149">
                  <c:v>-208.31858407079645</c:v>
                </c:pt>
                <c:pt idx="150">
                  <c:v>-207.03097345132744</c:v>
                </c:pt>
                <c:pt idx="151">
                  <c:v>-205.74336283185841</c:v>
                </c:pt>
                <c:pt idx="152">
                  <c:v>-204.45575221238937</c:v>
                </c:pt>
                <c:pt idx="153">
                  <c:v>-203.16814159292036</c:v>
                </c:pt>
                <c:pt idx="154">
                  <c:v>-201.88053097345133</c:v>
                </c:pt>
                <c:pt idx="155">
                  <c:v>-200.59292035398229</c:v>
                </c:pt>
                <c:pt idx="156">
                  <c:v>-199.30530973451329</c:v>
                </c:pt>
                <c:pt idx="157">
                  <c:v>-198.01769911504425</c:v>
                </c:pt>
                <c:pt idx="158">
                  <c:v>-196.73008849557522</c:v>
                </c:pt>
                <c:pt idx="159">
                  <c:v>-195.44247787610618</c:v>
                </c:pt>
                <c:pt idx="160">
                  <c:v>-194.15486725663717</c:v>
                </c:pt>
                <c:pt idx="161">
                  <c:v>-192.86725663716814</c:v>
                </c:pt>
                <c:pt idx="162">
                  <c:v>-191.5796460176991</c:v>
                </c:pt>
                <c:pt idx="163">
                  <c:v>-190.2920353982301</c:v>
                </c:pt>
                <c:pt idx="164">
                  <c:v>-189.00442477876106</c:v>
                </c:pt>
                <c:pt idx="165">
                  <c:v>-187.71681415929203</c:v>
                </c:pt>
                <c:pt idx="166">
                  <c:v>-186.42920353982302</c:v>
                </c:pt>
                <c:pt idx="167">
                  <c:v>-185.14159292035399</c:v>
                </c:pt>
                <c:pt idx="168">
                  <c:v>-183.85398230088495</c:v>
                </c:pt>
                <c:pt idx="169">
                  <c:v>-182.56637168141592</c:v>
                </c:pt>
                <c:pt idx="170">
                  <c:v>-181.27876106194691</c:v>
                </c:pt>
                <c:pt idx="171">
                  <c:v>-179.99115044247787</c:v>
                </c:pt>
                <c:pt idx="172">
                  <c:v>-178.70353982300884</c:v>
                </c:pt>
                <c:pt idx="173">
                  <c:v>-177.41592920353983</c:v>
                </c:pt>
                <c:pt idx="174">
                  <c:v>-176.1283185840708</c:v>
                </c:pt>
                <c:pt idx="175">
                  <c:v>-174.84070796460176</c:v>
                </c:pt>
                <c:pt idx="176">
                  <c:v>-173.55309734513276</c:v>
                </c:pt>
                <c:pt idx="177">
                  <c:v>-172.26548672566372</c:v>
                </c:pt>
                <c:pt idx="178">
                  <c:v>-170.97787610619469</c:v>
                </c:pt>
                <c:pt idx="179">
                  <c:v>-169.69026548672568</c:v>
                </c:pt>
                <c:pt idx="180">
                  <c:v>-168.40265486725664</c:v>
                </c:pt>
                <c:pt idx="181">
                  <c:v>-167.11504424778761</c:v>
                </c:pt>
                <c:pt idx="182">
                  <c:v>-165.82743362831857</c:v>
                </c:pt>
                <c:pt idx="183">
                  <c:v>-164.53982300884957</c:v>
                </c:pt>
                <c:pt idx="184">
                  <c:v>-163.25221238938053</c:v>
                </c:pt>
                <c:pt idx="185">
                  <c:v>-161.9646017699115</c:v>
                </c:pt>
                <c:pt idx="186">
                  <c:v>-160.67699115044249</c:v>
                </c:pt>
                <c:pt idx="187">
                  <c:v>-159.38938053097345</c:v>
                </c:pt>
                <c:pt idx="188">
                  <c:v>-158.10176991150442</c:v>
                </c:pt>
                <c:pt idx="189">
                  <c:v>-156.81415929203541</c:v>
                </c:pt>
                <c:pt idx="190">
                  <c:v>-155.52654867256638</c:v>
                </c:pt>
                <c:pt idx="191">
                  <c:v>-154.23893805309734</c:v>
                </c:pt>
                <c:pt idx="192">
                  <c:v>-152.95132743362831</c:v>
                </c:pt>
                <c:pt idx="193">
                  <c:v>-151.6637168141593</c:v>
                </c:pt>
                <c:pt idx="194">
                  <c:v>-150.37610619469027</c:v>
                </c:pt>
                <c:pt idx="195">
                  <c:v>-149.08849557522123</c:v>
                </c:pt>
                <c:pt idx="196">
                  <c:v>-147.80088495575222</c:v>
                </c:pt>
                <c:pt idx="197">
                  <c:v>-146.51327433628319</c:v>
                </c:pt>
                <c:pt idx="198">
                  <c:v>-145.22566371681415</c:v>
                </c:pt>
                <c:pt idx="199">
                  <c:v>-143.93805309734512</c:v>
                </c:pt>
                <c:pt idx="200">
                  <c:v>-142.65044247787608</c:v>
                </c:pt>
                <c:pt idx="201">
                  <c:v>-141.36283185840711</c:v>
                </c:pt>
                <c:pt idx="202">
                  <c:v>-140.07522123893807</c:v>
                </c:pt>
                <c:pt idx="203">
                  <c:v>-138.78761061946904</c:v>
                </c:pt>
                <c:pt idx="204">
                  <c:v>-137.5</c:v>
                </c:pt>
                <c:pt idx="205">
                  <c:v>-136.21238938053096</c:v>
                </c:pt>
                <c:pt idx="206">
                  <c:v>-134.92477876106193</c:v>
                </c:pt>
                <c:pt idx="207">
                  <c:v>-133.63716814159295</c:v>
                </c:pt>
                <c:pt idx="208">
                  <c:v>-132.34955752212392</c:v>
                </c:pt>
                <c:pt idx="209">
                  <c:v>-131.06194690265488</c:v>
                </c:pt>
                <c:pt idx="210">
                  <c:v>-129.77433628318585</c:v>
                </c:pt>
                <c:pt idx="211">
                  <c:v>-128.48672566371681</c:v>
                </c:pt>
                <c:pt idx="212">
                  <c:v>-127.19911504424778</c:v>
                </c:pt>
                <c:pt idx="213">
                  <c:v>-125.91150442477874</c:v>
                </c:pt>
                <c:pt idx="214">
                  <c:v>-124.62389380530976</c:v>
                </c:pt>
                <c:pt idx="215">
                  <c:v>-123.33628318584073</c:v>
                </c:pt>
                <c:pt idx="216">
                  <c:v>-122.04867256637169</c:v>
                </c:pt>
                <c:pt idx="217">
                  <c:v>-120.76106194690266</c:v>
                </c:pt>
                <c:pt idx="218">
                  <c:v>-119.47345132743362</c:v>
                </c:pt>
                <c:pt idx="219">
                  <c:v>-118.18584070796459</c:v>
                </c:pt>
                <c:pt idx="220">
                  <c:v>-116.89823008849561</c:v>
                </c:pt>
                <c:pt idx="221">
                  <c:v>-115.61061946902657</c:v>
                </c:pt>
                <c:pt idx="222">
                  <c:v>-114.32300884955754</c:v>
                </c:pt>
                <c:pt idx="223">
                  <c:v>-113.0353982300885</c:v>
                </c:pt>
                <c:pt idx="224">
                  <c:v>-111.74778761061947</c:v>
                </c:pt>
                <c:pt idx="225">
                  <c:v>-110.46017699115043</c:v>
                </c:pt>
                <c:pt idx="226">
                  <c:v>-109.1725663716814</c:v>
                </c:pt>
                <c:pt idx="227">
                  <c:v>-107.88495575221242</c:v>
                </c:pt>
                <c:pt idx="228">
                  <c:v>-106.59734513274338</c:v>
                </c:pt>
                <c:pt idx="229">
                  <c:v>-105.30973451327435</c:v>
                </c:pt>
                <c:pt idx="230">
                  <c:v>-104.02212389380531</c:v>
                </c:pt>
                <c:pt idx="231">
                  <c:v>-102.73451327433628</c:v>
                </c:pt>
                <c:pt idx="232">
                  <c:v>-101.44690265486724</c:v>
                </c:pt>
                <c:pt idx="233">
                  <c:v>-100.15929203539821</c:v>
                </c:pt>
                <c:pt idx="234">
                  <c:v>-98.871681415929231</c:v>
                </c:pt>
                <c:pt idx="235">
                  <c:v>-97.584070796460196</c:v>
                </c:pt>
                <c:pt idx="236">
                  <c:v>-96.296460176991161</c:v>
                </c:pt>
                <c:pt idx="237">
                  <c:v>-95.008849557522126</c:v>
                </c:pt>
                <c:pt idx="238">
                  <c:v>-93.721238938053091</c:v>
                </c:pt>
                <c:pt idx="239">
                  <c:v>-92.433628318584056</c:v>
                </c:pt>
                <c:pt idx="240">
                  <c:v>-91.146017699115077</c:v>
                </c:pt>
                <c:pt idx="241">
                  <c:v>-89.858407079646042</c:v>
                </c:pt>
                <c:pt idx="242">
                  <c:v>-88.570796460177007</c:v>
                </c:pt>
                <c:pt idx="243">
                  <c:v>-87.283185840707972</c:v>
                </c:pt>
                <c:pt idx="244">
                  <c:v>-85.995575221238937</c:v>
                </c:pt>
                <c:pt idx="245">
                  <c:v>-84.707964601769902</c:v>
                </c:pt>
                <c:pt idx="246">
                  <c:v>-83.420353982300867</c:v>
                </c:pt>
                <c:pt idx="247">
                  <c:v>-82.132743362831889</c:v>
                </c:pt>
                <c:pt idx="248">
                  <c:v>-80.845132743362853</c:v>
                </c:pt>
                <c:pt idx="249">
                  <c:v>-79.557522123893818</c:v>
                </c:pt>
                <c:pt idx="250">
                  <c:v>-78.269911504424783</c:v>
                </c:pt>
                <c:pt idx="251">
                  <c:v>-76.982300884955748</c:v>
                </c:pt>
                <c:pt idx="252">
                  <c:v>-75.694690265486713</c:v>
                </c:pt>
                <c:pt idx="253">
                  <c:v>-74.407079646017735</c:v>
                </c:pt>
                <c:pt idx="254">
                  <c:v>-73.1194690265487</c:v>
                </c:pt>
                <c:pt idx="255">
                  <c:v>-71.831858407079665</c:v>
                </c:pt>
                <c:pt idx="256">
                  <c:v>-70.54424778761063</c:v>
                </c:pt>
                <c:pt idx="257">
                  <c:v>-69.256637168141594</c:v>
                </c:pt>
                <c:pt idx="258">
                  <c:v>-67.969026548672559</c:v>
                </c:pt>
                <c:pt idx="259">
                  <c:v>-66.681415929203524</c:v>
                </c:pt>
                <c:pt idx="260">
                  <c:v>-65.393805309734546</c:v>
                </c:pt>
                <c:pt idx="261">
                  <c:v>-64.106194690265511</c:v>
                </c:pt>
                <c:pt idx="262">
                  <c:v>-62.818584070796476</c:v>
                </c:pt>
                <c:pt idx="263">
                  <c:v>-61.530973451327441</c:v>
                </c:pt>
                <c:pt idx="264">
                  <c:v>-60.243362831858406</c:v>
                </c:pt>
                <c:pt idx="265">
                  <c:v>-58.95575221238937</c:v>
                </c:pt>
                <c:pt idx="266">
                  <c:v>-57.668141592920392</c:v>
                </c:pt>
                <c:pt idx="267">
                  <c:v>-56.380530973451357</c:v>
                </c:pt>
                <c:pt idx="268">
                  <c:v>-55.092920353982322</c:v>
                </c:pt>
                <c:pt idx="269">
                  <c:v>-53.805309734513287</c:v>
                </c:pt>
                <c:pt idx="270">
                  <c:v>-52.517699115044252</c:v>
                </c:pt>
                <c:pt idx="271">
                  <c:v>-51.230088495575217</c:v>
                </c:pt>
                <c:pt idx="272">
                  <c:v>-49.942477876106182</c:v>
                </c:pt>
                <c:pt idx="273">
                  <c:v>-48.654867256637203</c:v>
                </c:pt>
                <c:pt idx="274">
                  <c:v>-47.367256637168168</c:v>
                </c:pt>
                <c:pt idx="275">
                  <c:v>-46.079646017699133</c:v>
                </c:pt>
                <c:pt idx="276">
                  <c:v>-44.792035398230098</c:v>
                </c:pt>
                <c:pt idx="277">
                  <c:v>-43.504424778761063</c:v>
                </c:pt>
                <c:pt idx="278">
                  <c:v>-42.216814159292028</c:v>
                </c:pt>
                <c:pt idx="279">
                  <c:v>-40.92920353982305</c:v>
                </c:pt>
                <c:pt idx="280">
                  <c:v>-39.641592920354014</c:v>
                </c:pt>
                <c:pt idx="281">
                  <c:v>-38.353982300884979</c:v>
                </c:pt>
                <c:pt idx="282">
                  <c:v>-37.066371681415944</c:v>
                </c:pt>
                <c:pt idx="283">
                  <c:v>-35.778761061946909</c:v>
                </c:pt>
                <c:pt idx="284">
                  <c:v>-34.491150442477874</c:v>
                </c:pt>
                <c:pt idx="285">
                  <c:v>-33.203539823008839</c:v>
                </c:pt>
                <c:pt idx="286">
                  <c:v>-31.915929203539861</c:v>
                </c:pt>
                <c:pt idx="287">
                  <c:v>-30.628318584070826</c:v>
                </c:pt>
                <c:pt idx="288">
                  <c:v>-29.340707964601791</c:v>
                </c:pt>
                <c:pt idx="289">
                  <c:v>-28.053097345132755</c:v>
                </c:pt>
                <c:pt idx="290">
                  <c:v>-26.76548672566372</c:v>
                </c:pt>
                <c:pt idx="291">
                  <c:v>-25.477876106194685</c:v>
                </c:pt>
                <c:pt idx="292">
                  <c:v>-24.19026548672565</c:v>
                </c:pt>
                <c:pt idx="293">
                  <c:v>-22.902654867256672</c:v>
                </c:pt>
                <c:pt idx="294">
                  <c:v>-21.615044247787637</c:v>
                </c:pt>
                <c:pt idx="295">
                  <c:v>-20.327433628318602</c:v>
                </c:pt>
                <c:pt idx="296">
                  <c:v>-19.039823008849567</c:v>
                </c:pt>
                <c:pt idx="297">
                  <c:v>-17.752212389380531</c:v>
                </c:pt>
                <c:pt idx="298">
                  <c:v>-16.464601769911496</c:v>
                </c:pt>
                <c:pt idx="299">
                  <c:v>-15.176991150442518</c:v>
                </c:pt>
                <c:pt idx="300">
                  <c:v>-13.889380530973483</c:v>
                </c:pt>
                <c:pt idx="301">
                  <c:v>-12.601769911504448</c:v>
                </c:pt>
                <c:pt idx="302">
                  <c:v>-11.314159292035413</c:v>
                </c:pt>
                <c:pt idx="303">
                  <c:v>-10.026548672566378</c:v>
                </c:pt>
                <c:pt idx="304">
                  <c:v>-8.7389380530973426</c:v>
                </c:pt>
                <c:pt idx="305">
                  <c:v>-7.4513274336283075</c:v>
                </c:pt>
                <c:pt idx="306">
                  <c:v>-6.1637168141593293</c:v>
                </c:pt>
                <c:pt idx="307">
                  <c:v>-4.8761061946902942</c:v>
                </c:pt>
                <c:pt idx="308">
                  <c:v>-3.5884955752212591</c:v>
                </c:pt>
                <c:pt idx="309">
                  <c:v>-2.300884955752224</c:v>
                </c:pt>
                <c:pt idx="310">
                  <c:v>-1.0132743362831889</c:v>
                </c:pt>
                <c:pt idx="311">
                  <c:v>0.27433628318584624</c:v>
                </c:pt>
                <c:pt idx="312">
                  <c:v>1.5619469026548245</c:v>
                </c:pt>
                <c:pt idx="313">
                  <c:v>2.8495575221238596</c:v>
                </c:pt>
                <c:pt idx="314">
                  <c:v>4.1371681415928947</c:v>
                </c:pt>
                <c:pt idx="315">
                  <c:v>5.4247787610619298</c:v>
                </c:pt>
                <c:pt idx="316">
                  <c:v>6.7123893805309649</c:v>
                </c:pt>
                <c:pt idx="317">
                  <c:v>8</c:v>
                </c:pt>
                <c:pt idx="318">
                  <c:v>9.2876106194690351</c:v>
                </c:pt>
                <c:pt idx="319">
                  <c:v>10.575221238938013</c:v>
                </c:pt>
                <c:pt idx="320">
                  <c:v>11.862831858407048</c:v>
                </c:pt>
                <c:pt idx="321">
                  <c:v>13.150442477876084</c:v>
                </c:pt>
                <c:pt idx="322">
                  <c:v>14.438053097345119</c:v>
                </c:pt>
                <c:pt idx="323">
                  <c:v>15.725663716814154</c:v>
                </c:pt>
                <c:pt idx="324">
                  <c:v>17.013274336283189</c:v>
                </c:pt>
                <c:pt idx="325">
                  <c:v>18.300884955752167</c:v>
                </c:pt>
                <c:pt idx="326">
                  <c:v>19.588495575221202</c:v>
                </c:pt>
                <c:pt idx="327">
                  <c:v>20.876106194690237</c:v>
                </c:pt>
                <c:pt idx="328">
                  <c:v>22.163716814159272</c:v>
                </c:pt>
                <c:pt idx="329">
                  <c:v>23.451327433628308</c:v>
                </c:pt>
                <c:pt idx="330">
                  <c:v>24.738938053097343</c:v>
                </c:pt>
                <c:pt idx="331">
                  <c:v>26.026548672566378</c:v>
                </c:pt>
                <c:pt idx="332">
                  <c:v>27.314159292035356</c:v>
                </c:pt>
                <c:pt idx="333">
                  <c:v>28.601769911504391</c:v>
                </c:pt>
                <c:pt idx="334">
                  <c:v>29.889380530973426</c:v>
                </c:pt>
                <c:pt idx="335">
                  <c:v>31.176991150442461</c:v>
                </c:pt>
                <c:pt idx="336">
                  <c:v>32.464601769911496</c:v>
                </c:pt>
                <c:pt idx="337">
                  <c:v>33.752212389380531</c:v>
                </c:pt>
                <c:pt idx="338">
                  <c:v>35.039823008849567</c:v>
                </c:pt>
                <c:pt idx="339">
                  <c:v>36.327433628318545</c:v>
                </c:pt>
                <c:pt idx="340">
                  <c:v>37.61504424778758</c:v>
                </c:pt>
                <c:pt idx="341">
                  <c:v>38.902654867256615</c:v>
                </c:pt>
                <c:pt idx="342">
                  <c:v>40.19026548672565</c:v>
                </c:pt>
                <c:pt idx="343">
                  <c:v>41.477876106194685</c:v>
                </c:pt>
                <c:pt idx="344">
                  <c:v>42.76548672566372</c:v>
                </c:pt>
                <c:pt idx="345">
                  <c:v>44.053097345132699</c:v>
                </c:pt>
                <c:pt idx="346">
                  <c:v>45.340707964601734</c:v>
                </c:pt>
                <c:pt idx="347">
                  <c:v>46.628318584070769</c:v>
                </c:pt>
                <c:pt idx="348">
                  <c:v>47.915929203539804</c:v>
                </c:pt>
                <c:pt idx="349">
                  <c:v>49.203539823008839</c:v>
                </c:pt>
                <c:pt idx="350">
                  <c:v>50.491150442477874</c:v>
                </c:pt>
                <c:pt idx="351">
                  <c:v>51.778761061946909</c:v>
                </c:pt>
                <c:pt idx="352">
                  <c:v>53.066371681415887</c:v>
                </c:pt>
                <c:pt idx="353">
                  <c:v>54.353982300884923</c:v>
                </c:pt>
                <c:pt idx="354">
                  <c:v>55.641592920353958</c:v>
                </c:pt>
                <c:pt idx="355">
                  <c:v>56.929203539822993</c:v>
                </c:pt>
                <c:pt idx="356">
                  <c:v>58.216814159292028</c:v>
                </c:pt>
                <c:pt idx="357">
                  <c:v>59.504424778761063</c:v>
                </c:pt>
                <c:pt idx="358">
                  <c:v>60.792035398230041</c:v>
                </c:pt>
                <c:pt idx="359">
                  <c:v>62.079646017699076</c:v>
                </c:pt>
                <c:pt idx="360">
                  <c:v>63.367256637168111</c:v>
                </c:pt>
                <c:pt idx="361">
                  <c:v>64.654867256637147</c:v>
                </c:pt>
                <c:pt idx="362">
                  <c:v>65.942477876106182</c:v>
                </c:pt>
                <c:pt idx="363">
                  <c:v>67.230088495575217</c:v>
                </c:pt>
                <c:pt idx="364">
                  <c:v>68.517699115044252</c:v>
                </c:pt>
                <c:pt idx="365">
                  <c:v>69.80530973451323</c:v>
                </c:pt>
                <c:pt idx="366">
                  <c:v>71.092920353982265</c:v>
                </c:pt>
                <c:pt idx="367">
                  <c:v>72.3805309734513</c:v>
                </c:pt>
                <c:pt idx="368">
                  <c:v>73.668141592920335</c:v>
                </c:pt>
                <c:pt idx="369">
                  <c:v>74.95575221238937</c:v>
                </c:pt>
                <c:pt idx="370">
                  <c:v>76.243362831858406</c:v>
                </c:pt>
                <c:pt idx="371">
                  <c:v>77.530973451327384</c:v>
                </c:pt>
                <c:pt idx="372">
                  <c:v>78.818584070796419</c:v>
                </c:pt>
                <c:pt idx="373">
                  <c:v>80.106194690265454</c:v>
                </c:pt>
                <c:pt idx="374">
                  <c:v>81.393805309734489</c:v>
                </c:pt>
                <c:pt idx="375">
                  <c:v>82.681415929203524</c:v>
                </c:pt>
                <c:pt idx="376">
                  <c:v>83.969026548672559</c:v>
                </c:pt>
                <c:pt idx="377">
                  <c:v>85.256637168141594</c:v>
                </c:pt>
                <c:pt idx="378">
                  <c:v>86.544247787610573</c:v>
                </c:pt>
                <c:pt idx="379">
                  <c:v>87.831858407079608</c:v>
                </c:pt>
                <c:pt idx="380">
                  <c:v>89.119469026548643</c:v>
                </c:pt>
                <c:pt idx="381">
                  <c:v>90.407079646017678</c:v>
                </c:pt>
                <c:pt idx="382">
                  <c:v>91.694690265486713</c:v>
                </c:pt>
                <c:pt idx="383">
                  <c:v>92.982300884955748</c:v>
                </c:pt>
                <c:pt idx="384">
                  <c:v>94.269911504424783</c:v>
                </c:pt>
                <c:pt idx="385">
                  <c:v>95.557522123893762</c:v>
                </c:pt>
                <c:pt idx="386">
                  <c:v>96.845132743362797</c:v>
                </c:pt>
                <c:pt idx="387">
                  <c:v>98.132743362831832</c:v>
                </c:pt>
                <c:pt idx="388">
                  <c:v>99.420353982300867</c:v>
                </c:pt>
                <c:pt idx="389">
                  <c:v>100.7079646017699</c:v>
                </c:pt>
                <c:pt idx="390">
                  <c:v>101.99557522123894</c:v>
                </c:pt>
                <c:pt idx="391">
                  <c:v>103.28318584070792</c:v>
                </c:pt>
                <c:pt idx="392">
                  <c:v>104.57079646017695</c:v>
                </c:pt>
                <c:pt idx="393">
                  <c:v>105.85840707964599</c:v>
                </c:pt>
                <c:pt idx="394">
                  <c:v>107.14601769911502</c:v>
                </c:pt>
                <c:pt idx="395">
                  <c:v>108.43362831858406</c:v>
                </c:pt>
                <c:pt idx="396">
                  <c:v>109.72123893805309</c:v>
                </c:pt>
                <c:pt idx="397">
                  <c:v>111.00884955752213</c:v>
                </c:pt>
                <c:pt idx="398">
                  <c:v>112.29646017699116</c:v>
                </c:pt>
                <c:pt idx="399">
                  <c:v>113.58407079646014</c:v>
                </c:pt>
                <c:pt idx="400">
                  <c:v>114.87168141592923</c:v>
                </c:pt>
                <c:pt idx="401">
                  <c:v>116.15929203539821</c:v>
                </c:pt>
                <c:pt idx="402">
                  <c:v>117.44690265486719</c:v>
                </c:pt>
                <c:pt idx="403">
                  <c:v>118.73451327433628</c:v>
                </c:pt>
                <c:pt idx="404">
                  <c:v>120.02212389380526</c:v>
                </c:pt>
                <c:pt idx="405">
                  <c:v>121.30973451327435</c:v>
                </c:pt>
                <c:pt idx="406">
                  <c:v>122.59734513274333</c:v>
                </c:pt>
                <c:pt idx="407">
                  <c:v>123.88495575221231</c:v>
                </c:pt>
                <c:pt idx="408">
                  <c:v>125.1725663716814</c:v>
                </c:pt>
                <c:pt idx="409">
                  <c:v>126.46017699115038</c:v>
                </c:pt>
                <c:pt idx="410">
                  <c:v>127.74778761061947</c:v>
                </c:pt>
                <c:pt idx="411">
                  <c:v>129.03539823008845</c:v>
                </c:pt>
                <c:pt idx="412">
                  <c:v>130.32300884955754</c:v>
                </c:pt>
                <c:pt idx="413">
                  <c:v>131.61061946902652</c:v>
                </c:pt>
                <c:pt idx="414">
                  <c:v>132.8982300884955</c:v>
                </c:pt>
                <c:pt idx="415">
                  <c:v>134.18584070796459</c:v>
                </c:pt>
                <c:pt idx="416">
                  <c:v>135.47345132743357</c:v>
                </c:pt>
                <c:pt idx="417">
                  <c:v>136.76106194690266</c:v>
                </c:pt>
                <c:pt idx="418">
                  <c:v>138.04867256637164</c:v>
                </c:pt>
                <c:pt idx="419">
                  <c:v>139.33628318584073</c:v>
                </c:pt>
                <c:pt idx="420">
                  <c:v>140.62389380530971</c:v>
                </c:pt>
                <c:pt idx="421">
                  <c:v>141.91150442477868</c:v>
                </c:pt>
                <c:pt idx="422">
                  <c:v>143.19911504424778</c:v>
                </c:pt>
                <c:pt idx="423">
                  <c:v>144.48672566371675</c:v>
                </c:pt>
                <c:pt idx="424">
                  <c:v>145.77433628318585</c:v>
                </c:pt>
                <c:pt idx="425">
                  <c:v>147.06194690265482</c:v>
                </c:pt>
                <c:pt idx="426">
                  <c:v>148.34955752212392</c:v>
                </c:pt>
                <c:pt idx="427">
                  <c:v>149.63716814159289</c:v>
                </c:pt>
                <c:pt idx="428">
                  <c:v>150.92477876106187</c:v>
                </c:pt>
                <c:pt idx="429">
                  <c:v>152.21238938053096</c:v>
                </c:pt>
                <c:pt idx="430">
                  <c:v>153.49999999999994</c:v>
                </c:pt>
                <c:pt idx="431">
                  <c:v>154.78761061946904</c:v>
                </c:pt>
                <c:pt idx="432">
                  <c:v>156.07522123893801</c:v>
                </c:pt>
                <c:pt idx="433">
                  <c:v>157.36283185840711</c:v>
                </c:pt>
                <c:pt idx="434">
                  <c:v>158.65044247787608</c:v>
                </c:pt>
                <c:pt idx="435">
                  <c:v>159.93805309734506</c:v>
                </c:pt>
                <c:pt idx="436">
                  <c:v>161.22566371681415</c:v>
                </c:pt>
                <c:pt idx="437">
                  <c:v>162.51327433628313</c:v>
                </c:pt>
                <c:pt idx="438">
                  <c:v>163.80088495575222</c:v>
                </c:pt>
                <c:pt idx="439">
                  <c:v>165.0884955752212</c:v>
                </c:pt>
                <c:pt idx="440">
                  <c:v>166.37610619469018</c:v>
                </c:pt>
                <c:pt idx="441">
                  <c:v>167.66371681415927</c:v>
                </c:pt>
                <c:pt idx="442">
                  <c:v>168.95132743362825</c:v>
                </c:pt>
                <c:pt idx="443">
                  <c:v>170.23893805309734</c:v>
                </c:pt>
                <c:pt idx="444">
                  <c:v>171.52654867256632</c:v>
                </c:pt>
                <c:pt idx="445">
                  <c:v>172.81415929203541</c:v>
                </c:pt>
                <c:pt idx="446">
                  <c:v>174.10176991150439</c:v>
                </c:pt>
                <c:pt idx="447">
                  <c:v>175.38938053097337</c:v>
                </c:pt>
                <c:pt idx="448">
                  <c:v>176.67699115044246</c:v>
                </c:pt>
                <c:pt idx="449">
                  <c:v>177.96460176991144</c:v>
                </c:pt>
                <c:pt idx="450">
                  <c:v>179.25221238938053</c:v>
                </c:pt>
                <c:pt idx="451">
                  <c:v>180.53982300884951</c:v>
                </c:pt>
                <c:pt idx="452">
                  <c:v>181.8274336283186</c:v>
                </c:pt>
                <c:pt idx="453">
                  <c:v>183.11504424778758</c:v>
                </c:pt>
                <c:pt idx="454">
                  <c:v>184.40265486725656</c:v>
                </c:pt>
                <c:pt idx="455">
                  <c:v>185.69026548672565</c:v>
                </c:pt>
                <c:pt idx="456">
                  <c:v>186.97787610619463</c:v>
                </c:pt>
                <c:pt idx="457">
                  <c:v>188.26548672566372</c:v>
                </c:pt>
                <c:pt idx="458">
                  <c:v>189.5530973451327</c:v>
                </c:pt>
                <c:pt idx="459">
                  <c:v>190.84070796460179</c:v>
                </c:pt>
                <c:pt idx="460">
                  <c:v>192.12831858407077</c:v>
                </c:pt>
                <c:pt idx="461">
                  <c:v>193.41592920353975</c:v>
                </c:pt>
                <c:pt idx="462">
                  <c:v>194.70353982300884</c:v>
                </c:pt>
                <c:pt idx="463">
                  <c:v>195.99115044247782</c:v>
                </c:pt>
                <c:pt idx="464">
                  <c:v>197.27876106194691</c:v>
                </c:pt>
                <c:pt idx="465">
                  <c:v>198.56637168141589</c:v>
                </c:pt>
                <c:pt idx="466">
                  <c:v>199.85398230088498</c:v>
                </c:pt>
                <c:pt idx="467">
                  <c:v>201.14159292035396</c:v>
                </c:pt>
                <c:pt idx="468">
                  <c:v>202.42920353982294</c:v>
                </c:pt>
                <c:pt idx="469">
                  <c:v>203.71681415929203</c:v>
                </c:pt>
                <c:pt idx="470">
                  <c:v>205.00442477876101</c:v>
                </c:pt>
                <c:pt idx="471">
                  <c:v>206.2920353982301</c:v>
                </c:pt>
                <c:pt idx="472">
                  <c:v>207.57964601769908</c:v>
                </c:pt>
                <c:pt idx="473">
                  <c:v>208.86725663716805</c:v>
                </c:pt>
                <c:pt idx="474">
                  <c:v>210.15486725663715</c:v>
                </c:pt>
                <c:pt idx="475">
                  <c:v>211.44247787610612</c:v>
                </c:pt>
                <c:pt idx="476">
                  <c:v>212.73008849557522</c:v>
                </c:pt>
                <c:pt idx="477">
                  <c:v>214.01769911504419</c:v>
                </c:pt>
                <c:pt idx="478">
                  <c:v>215.30530973451329</c:v>
                </c:pt>
                <c:pt idx="479">
                  <c:v>216.59292035398227</c:v>
                </c:pt>
                <c:pt idx="480">
                  <c:v>217.88053097345124</c:v>
                </c:pt>
                <c:pt idx="481">
                  <c:v>219.16814159292034</c:v>
                </c:pt>
                <c:pt idx="482">
                  <c:v>220.45575221238931</c:v>
                </c:pt>
                <c:pt idx="483">
                  <c:v>221.74336283185841</c:v>
                </c:pt>
                <c:pt idx="484">
                  <c:v>223.03097345132738</c:v>
                </c:pt>
                <c:pt idx="485">
                  <c:v>224.31858407079648</c:v>
                </c:pt>
                <c:pt idx="486">
                  <c:v>225.60619469026545</c:v>
                </c:pt>
                <c:pt idx="487">
                  <c:v>226.89380530973443</c:v>
                </c:pt>
                <c:pt idx="488">
                  <c:v>228.18141592920352</c:v>
                </c:pt>
                <c:pt idx="489">
                  <c:v>229.4690265486725</c:v>
                </c:pt>
                <c:pt idx="490">
                  <c:v>230.75663716814159</c:v>
                </c:pt>
                <c:pt idx="491">
                  <c:v>232.04424778761057</c:v>
                </c:pt>
                <c:pt idx="492">
                  <c:v>233.33185840707966</c:v>
                </c:pt>
                <c:pt idx="493">
                  <c:v>234.61946902654864</c:v>
                </c:pt>
                <c:pt idx="494">
                  <c:v>235.90707964601762</c:v>
                </c:pt>
                <c:pt idx="495">
                  <c:v>237.19469026548671</c:v>
                </c:pt>
                <c:pt idx="496">
                  <c:v>238.48230088495569</c:v>
                </c:pt>
                <c:pt idx="497">
                  <c:v>239.76991150442478</c:v>
                </c:pt>
                <c:pt idx="498">
                  <c:v>241.05752212389376</c:v>
                </c:pt>
                <c:pt idx="499">
                  <c:v>242.34513274336274</c:v>
                </c:pt>
                <c:pt idx="500">
                  <c:v>243.63274336283183</c:v>
                </c:pt>
                <c:pt idx="501">
                  <c:v>244.92035398230081</c:v>
                </c:pt>
                <c:pt idx="502">
                  <c:v>246.2079646017699</c:v>
                </c:pt>
                <c:pt idx="503">
                  <c:v>247.49557522123888</c:v>
                </c:pt>
                <c:pt idx="504">
                  <c:v>248.78318584070797</c:v>
                </c:pt>
                <c:pt idx="505">
                  <c:v>250.07079646017695</c:v>
                </c:pt>
                <c:pt idx="506">
                  <c:v>251.35840707964593</c:v>
                </c:pt>
                <c:pt idx="507">
                  <c:v>252.64601769911502</c:v>
                </c:pt>
                <c:pt idx="508">
                  <c:v>253.933628318584</c:v>
                </c:pt>
                <c:pt idx="509">
                  <c:v>255.22123893805309</c:v>
                </c:pt>
                <c:pt idx="510">
                  <c:v>256.50884955752207</c:v>
                </c:pt>
                <c:pt idx="511">
                  <c:v>257.79646017699116</c:v>
                </c:pt>
                <c:pt idx="512">
                  <c:v>259.08407079646014</c:v>
                </c:pt>
                <c:pt idx="513">
                  <c:v>260.37168141592912</c:v>
                </c:pt>
                <c:pt idx="514">
                  <c:v>261.65929203539821</c:v>
                </c:pt>
                <c:pt idx="515">
                  <c:v>262.94690265486719</c:v>
                </c:pt>
                <c:pt idx="516">
                  <c:v>264.23451327433628</c:v>
                </c:pt>
                <c:pt idx="517">
                  <c:v>265.52212389380526</c:v>
                </c:pt>
                <c:pt idx="518">
                  <c:v>266.80973451327435</c:v>
                </c:pt>
                <c:pt idx="519">
                  <c:v>268.09734513274333</c:v>
                </c:pt>
                <c:pt idx="520">
                  <c:v>269.38495575221231</c:v>
                </c:pt>
                <c:pt idx="521">
                  <c:v>270.6725663716814</c:v>
                </c:pt>
                <c:pt idx="522">
                  <c:v>271.96017699115038</c:v>
                </c:pt>
                <c:pt idx="523">
                  <c:v>273.24778761061947</c:v>
                </c:pt>
                <c:pt idx="524">
                  <c:v>274.53539823008845</c:v>
                </c:pt>
                <c:pt idx="525">
                  <c:v>275.82300884955754</c:v>
                </c:pt>
                <c:pt idx="526">
                  <c:v>277.11061946902652</c:v>
                </c:pt>
                <c:pt idx="527">
                  <c:v>278.3982300884955</c:v>
                </c:pt>
                <c:pt idx="528">
                  <c:v>279.68584070796459</c:v>
                </c:pt>
                <c:pt idx="529">
                  <c:v>280.97345132743357</c:v>
                </c:pt>
                <c:pt idx="530">
                  <c:v>282.26106194690266</c:v>
                </c:pt>
                <c:pt idx="531">
                  <c:v>283.54867256637164</c:v>
                </c:pt>
                <c:pt idx="532">
                  <c:v>284.83628318584061</c:v>
                </c:pt>
                <c:pt idx="533">
                  <c:v>286.12389380530971</c:v>
                </c:pt>
                <c:pt idx="534">
                  <c:v>287.41150442477868</c:v>
                </c:pt>
                <c:pt idx="535">
                  <c:v>288.69911504424778</c:v>
                </c:pt>
                <c:pt idx="536">
                  <c:v>289.98672566371675</c:v>
                </c:pt>
                <c:pt idx="537">
                  <c:v>291.27433628318585</c:v>
                </c:pt>
                <c:pt idx="538">
                  <c:v>292.56194690265482</c:v>
                </c:pt>
                <c:pt idx="539">
                  <c:v>293.8495575221238</c:v>
                </c:pt>
                <c:pt idx="540">
                  <c:v>295.13716814159289</c:v>
                </c:pt>
                <c:pt idx="541">
                  <c:v>296.42477876106187</c:v>
                </c:pt>
                <c:pt idx="542">
                  <c:v>297.71238938053096</c:v>
                </c:pt>
                <c:pt idx="543">
                  <c:v>298.99999999999994</c:v>
                </c:pt>
                <c:pt idx="544">
                  <c:v>300.28761061946904</c:v>
                </c:pt>
                <c:pt idx="545">
                  <c:v>301.57522123893801</c:v>
                </c:pt>
                <c:pt idx="546">
                  <c:v>302.86283185840699</c:v>
                </c:pt>
                <c:pt idx="547">
                  <c:v>304.15044247787608</c:v>
                </c:pt>
                <c:pt idx="548">
                  <c:v>305.43805309734506</c:v>
                </c:pt>
                <c:pt idx="549">
                  <c:v>306.72566371681415</c:v>
                </c:pt>
                <c:pt idx="550">
                  <c:v>308.01327433628313</c:v>
                </c:pt>
                <c:pt idx="551">
                  <c:v>309.30088495575222</c:v>
                </c:pt>
                <c:pt idx="552">
                  <c:v>310.5884955752212</c:v>
                </c:pt>
                <c:pt idx="553">
                  <c:v>311.87610619469018</c:v>
                </c:pt>
                <c:pt idx="554">
                  <c:v>313.16371681415927</c:v>
                </c:pt>
                <c:pt idx="555">
                  <c:v>314.45132743362825</c:v>
                </c:pt>
                <c:pt idx="556">
                  <c:v>315.73893805309734</c:v>
                </c:pt>
                <c:pt idx="557">
                  <c:v>317.02654867256632</c:v>
                </c:pt>
                <c:pt idx="558">
                  <c:v>318.3141592920353</c:v>
                </c:pt>
                <c:pt idx="559">
                  <c:v>319.60176991150439</c:v>
                </c:pt>
                <c:pt idx="560">
                  <c:v>320.88938053097337</c:v>
                </c:pt>
                <c:pt idx="561">
                  <c:v>322.17699115044246</c:v>
                </c:pt>
                <c:pt idx="562">
                  <c:v>323.46460176991144</c:v>
                </c:pt>
                <c:pt idx="563">
                  <c:v>324.75221238938053</c:v>
                </c:pt>
                <c:pt idx="564">
                  <c:v>326.03982300884951</c:v>
                </c:pt>
                <c:pt idx="565">
                  <c:v>327.32743362831849</c:v>
                </c:pt>
                <c:pt idx="566">
                  <c:v>328.61504424778758</c:v>
                </c:pt>
                <c:pt idx="567">
                  <c:v>329.90265486725656</c:v>
                </c:pt>
                <c:pt idx="568">
                  <c:v>331.19026548672565</c:v>
                </c:pt>
                <c:pt idx="569">
                  <c:v>332.47787610619463</c:v>
                </c:pt>
                <c:pt idx="570">
                  <c:v>333.76548672566372</c:v>
                </c:pt>
                <c:pt idx="571">
                  <c:v>335.0530973451327</c:v>
                </c:pt>
                <c:pt idx="572">
                  <c:v>336.34070796460168</c:v>
                </c:pt>
                <c:pt idx="573">
                  <c:v>337.62831858407077</c:v>
                </c:pt>
                <c:pt idx="574">
                  <c:v>338.91592920353975</c:v>
                </c:pt>
                <c:pt idx="575">
                  <c:v>340.20353982300884</c:v>
                </c:pt>
                <c:pt idx="576">
                  <c:v>341.49115044247782</c:v>
                </c:pt>
                <c:pt idx="577">
                  <c:v>342.77876106194691</c:v>
                </c:pt>
                <c:pt idx="578">
                  <c:v>344.06637168141589</c:v>
                </c:pt>
                <c:pt idx="579">
                  <c:v>345.35398230088487</c:v>
                </c:pt>
                <c:pt idx="580">
                  <c:v>346.64159292035396</c:v>
                </c:pt>
                <c:pt idx="581">
                  <c:v>347.92920353982294</c:v>
                </c:pt>
                <c:pt idx="582">
                  <c:v>349.21681415929203</c:v>
                </c:pt>
                <c:pt idx="583">
                  <c:v>350.50442477876101</c:v>
                </c:pt>
                <c:pt idx="584">
                  <c:v>351.7920353982301</c:v>
                </c:pt>
                <c:pt idx="585">
                  <c:v>353.07964601769908</c:v>
                </c:pt>
                <c:pt idx="586">
                  <c:v>354.36725663716805</c:v>
                </c:pt>
                <c:pt idx="587">
                  <c:v>355.65486725663715</c:v>
                </c:pt>
                <c:pt idx="588">
                  <c:v>356.94247787610612</c:v>
                </c:pt>
                <c:pt idx="589">
                  <c:v>358.23008849557522</c:v>
                </c:pt>
                <c:pt idx="590">
                  <c:v>359.51769911504419</c:v>
                </c:pt>
                <c:pt idx="591">
                  <c:v>360.80530973451317</c:v>
                </c:pt>
                <c:pt idx="592">
                  <c:v>362.09292035398227</c:v>
                </c:pt>
                <c:pt idx="593">
                  <c:v>363.38053097345124</c:v>
                </c:pt>
                <c:pt idx="594">
                  <c:v>364.66814159292034</c:v>
                </c:pt>
                <c:pt idx="595">
                  <c:v>365.95575221238931</c:v>
                </c:pt>
                <c:pt idx="596">
                  <c:v>367.24336283185841</c:v>
                </c:pt>
                <c:pt idx="597">
                  <c:v>368.53097345132738</c:v>
                </c:pt>
                <c:pt idx="598">
                  <c:v>369.81858407079636</c:v>
                </c:pt>
                <c:pt idx="599">
                  <c:v>371.10619469026545</c:v>
                </c:pt>
                <c:pt idx="600">
                  <c:v>372.39380530973443</c:v>
                </c:pt>
                <c:pt idx="601">
                  <c:v>373.68141592920352</c:v>
                </c:pt>
                <c:pt idx="602">
                  <c:v>374.9690265486725</c:v>
                </c:pt>
                <c:pt idx="603">
                  <c:v>376.25663716814159</c:v>
                </c:pt>
                <c:pt idx="604">
                  <c:v>377.54424778761057</c:v>
                </c:pt>
                <c:pt idx="605">
                  <c:v>378.83185840707955</c:v>
                </c:pt>
                <c:pt idx="606">
                  <c:v>380.11946902654864</c:v>
                </c:pt>
                <c:pt idx="607">
                  <c:v>381.40707964601762</c:v>
                </c:pt>
                <c:pt idx="608">
                  <c:v>382.69469026548671</c:v>
                </c:pt>
                <c:pt idx="609">
                  <c:v>383.98230088495569</c:v>
                </c:pt>
                <c:pt idx="610">
                  <c:v>385.26991150442478</c:v>
                </c:pt>
                <c:pt idx="611">
                  <c:v>386.55752212389376</c:v>
                </c:pt>
                <c:pt idx="612">
                  <c:v>387.84513274336274</c:v>
                </c:pt>
                <c:pt idx="613">
                  <c:v>389.13274336283183</c:v>
                </c:pt>
                <c:pt idx="614">
                  <c:v>390.42035398230081</c:v>
                </c:pt>
                <c:pt idx="615">
                  <c:v>391.7079646017699</c:v>
                </c:pt>
                <c:pt idx="616">
                  <c:v>392.99557522123888</c:v>
                </c:pt>
                <c:pt idx="617">
                  <c:v>394.28318584070797</c:v>
                </c:pt>
                <c:pt idx="618">
                  <c:v>395.57079646017695</c:v>
                </c:pt>
                <c:pt idx="619">
                  <c:v>396.85840707964593</c:v>
                </c:pt>
                <c:pt idx="620">
                  <c:v>398.14601769911502</c:v>
                </c:pt>
                <c:pt idx="621">
                  <c:v>399.433628318584</c:v>
                </c:pt>
                <c:pt idx="622">
                  <c:v>400.72123893805309</c:v>
                </c:pt>
                <c:pt idx="623">
                  <c:v>402.00884955752207</c:v>
                </c:pt>
                <c:pt idx="624">
                  <c:v>403.29646017699105</c:v>
                </c:pt>
                <c:pt idx="625">
                  <c:v>404.58407079646014</c:v>
                </c:pt>
                <c:pt idx="626">
                  <c:v>405.87168141592912</c:v>
                </c:pt>
                <c:pt idx="627">
                  <c:v>407.15929203539821</c:v>
                </c:pt>
                <c:pt idx="628">
                  <c:v>408.44690265486719</c:v>
                </c:pt>
                <c:pt idx="629">
                  <c:v>409.73451327433628</c:v>
                </c:pt>
                <c:pt idx="630">
                  <c:v>411.02212389380526</c:v>
                </c:pt>
                <c:pt idx="631">
                  <c:v>412.30973451327424</c:v>
                </c:pt>
                <c:pt idx="632">
                  <c:v>413.59734513274333</c:v>
                </c:pt>
                <c:pt idx="633">
                  <c:v>414.88495575221231</c:v>
                </c:pt>
                <c:pt idx="634">
                  <c:v>416.1725663716814</c:v>
                </c:pt>
                <c:pt idx="635">
                  <c:v>417.46017699115038</c:v>
                </c:pt>
                <c:pt idx="636">
                  <c:v>418.74778761061947</c:v>
                </c:pt>
                <c:pt idx="637">
                  <c:v>420.03539823008845</c:v>
                </c:pt>
                <c:pt idx="638">
                  <c:v>421.32300884955743</c:v>
                </c:pt>
                <c:pt idx="639">
                  <c:v>422.61061946902652</c:v>
                </c:pt>
                <c:pt idx="640">
                  <c:v>423.8982300884955</c:v>
                </c:pt>
                <c:pt idx="641">
                  <c:v>425.18584070796459</c:v>
                </c:pt>
                <c:pt idx="642">
                  <c:v>426.47345132743357</c:v>
                </c:pt>
                <c:pt idx="643">
                  <c:v>427.76106194690266</c:v>
                </c:pt>
                <c:pt idx="644">
                  <c:v>429.04867256637164</c:v>
                </c:pt>
                <c:pt idx="645">
                  <c:v>430.33628318584061</c:v>
                </c:pt>
                <c:pt idx="646">
                  <c:v>431.62389380530971</c:v>
                </c:pt>
                <c:pt idx="647">
                  <c:v>432.91150442477868</c:v>
                </c:pt>
                <c:pt idx="648">
                  <c:v>434.19911504424778</c:v>
                </c:pt>
                <c:pt idx="649">
                  <c:v>435.48672566371675</c:v>
                </c:pt>
                <c:pt idx="650">
                  <c:v>436.77433628318573</c:v>
                </c:pt>
                <c:pt idx="651">
                  <c:v>438.06194690265482</c:v>
                </c:pt>
                <c:pt idx="652">
                  <c:v>439.3495575221238</c:v>
                </c:pt>
                <c:pt idx="653">
                  <c:v>440.63716814159289</c:v>
                </c:pt>
                <c:pt idx="654">
                  <c:v>441.92477876106187</c:v>
                </c:pt>
                <c:pt idx="655">
                  <c:v>443.21238938053096</c:v>
                </c:pt>
                <c:pt idx="656">
                  <c:v>444.49999999999994</c:v>
                </c:pt>
                <c:pt idx="657">
                  <c:v>445.78761061946892</c:v>
                </c:pt>
                <c:pt idx="658">
                  <c:v>447.07522123893801</c:v>
                </c:pt>
                <c:pt idx="659">
                  <c:v>448.36283185840699</c:v>
                </c:pt>
                <c:pt idx="660">
                  <c:v>449.65044247787608</c:v>
                </c:pt>
                <c:pt idx="661">
                  <c:v>450.93805309734506</c:v>
                </c:pt>
                <c:pt idx="662">
                  <c:v>452.22566371681415</c:v>
                </c:pt>
                <c:pt idx="663">
                  <c:v>453.51327433628313</c:v>
                </c:pt>
                <c:pt idx="664">
                  <c:v>454.80088495575211</c:v>
                </c:pt>
                <c:pt idx="665">
                  <c:v>456.0884955752212</c:v>
                </c:pt>
                <c:pt idx="666">
                  <c:v>457.37610619469018</c:v>
                </c:pt>
                <c:pt idx="667">
                  <c:v>458.66371681415927</c:v>
                </c:pt>
                <c:pt idx="668">
                  <c:v>459.95132743362825</c:v>
                </c:pt>
                <c:pt idx="669">
                  <c:v>461.23893805309734</c:v>
                </c:pt>
                <c:pt idx="670">
                  <c:v>462.52654867256632</c:v>
                </c:pt>
                <c:pt idx="671">
                  <c:v>463.8141592920353</c:v>
                </c:pt>
                <c:pt idx="672">
                  <c:v>465.10176991150439</c:v>
                </c:pt>
                <c:pt idx="673">
                  <c:v>466.38938053097337</c:v>
                </c:pt>
                <c:pt idx="674">
                  <c:v>467.67699115044246</c:v>
                </c:pt>
                <c:pt idx="675">
                  <c:v>468.96460176991144</c:v>
                </c:pt>
                <c:pt idx="676">
                  <c:v>470.25221238938053</c:v>
                </c:pt>
                <c:pt idx="677">
                  <c:v>471.53982300884951</c:v>
                </c:pt>
                <c:pt idx="678">
                  <c:v>472.82743362831849</c:v>
                </c:pt>
                <c:pt idx="679">
                  <c:v>474.11504424778758</c:v>
                </c:pt>
                <c:pt idx="680">
                  <c:v>475.40265486725656</c:v>
                </c:pt>
                <c:pt idx="681">
                  <c:v>476.69026548672565</c:v>
                </c:pt>
                <c:pt idx="682">
                  <c:v>477.97787610619463</c:v>
                </c:pt>
                <c:pt idx="683">
                  <c:v>479.26548672566361</c:v>
                </c:pt>
                <c:pt idx="684">
                  <c:v>480.5530973451327</c:v>
                </c:pt>
                <c:pt idx="685">
                  <c:v>481.84070796460168</c:v>
                </c:pt>
                <c:pt idx="686">
                  <c:v>483.12831858407077</c:v>
                </c:pt>
                <c:pt idx="687">
                  <c:v>484.41592920353975</c:v>
                </c:pt>
                <c:pt idx="688">
                  <c:v>485.70353982300884</c:v>
                </c:pt>
                <c:pt idx="689">
                  <c:v>486.99115044247782</c:v>
                </c:pt>
                <c:pt idx="690">
                  <c:v>488.2787610619468</c:v>
                </c:pt>
                <c:pt idx="691">
                  <c:v>489.56637168141589</c:v>
                </c:pt>
                <c:pt idx="692">
                  <c:v>490.85398230088487</c:v>
                </c:pt>
                <c:pt idx="693">
                  <c:v>492.14159292035396</c:v>
                </c:pt>
                <c:pt idx="694">
                  <c:v>493.42920353982294</c:v>
                </c:pt>
                <c:pt idx="695">
                  <c:v>494.71681415929203</c:v>
                </c:pt>
                <c:pt idx="696">
                  <c:v>496.00442477876101</c:v>
                </c:pt>
                <c:pt idx="697">
                  <c:v>497.29203539822998</c:v>
                </c:pt>
                <c:pt idx="698">
                  <c:v>498.57964601769908</c:v>
                </c:pt>
                <c:pt idx="699">
                  <c:v>499.86725663716805</c:v>
                </c:pt>
                <c:pt idx="700">
                  <c:v>501.15486725663715</c:v>
                </c:pt>
                <c:pt idx="701">
                  <c:v>502.44247787610612</c:v>
                </c:pt>
                <c:pt idx="702">
                  <c:v>503.73008849557522</c:v>
                </c:pt>
                <c:pt idx="703">
                  <c:v>505.01769911504419</c:v>
                </c:pt>
                <c:pt idx="704">
                  <c:v>506.30530973451317</c:v>
                </c:pt>
                <c:pt idx="705">
                  <c:v>507.59292035398227</c:v>
                </c:pt>
                <c:pt idx="706">
                  <c:v>508.88053097345124</c:v>
                </c:pt>
                <c:pt idx="707">
                  <c:v>510.16814159292034</c:v>
                </c:pt>
                <c:pt idx="708">
                  <c:v>511.45575221238931</c:v>
                </c:pt>
                <c:pt idx="709">
                  <c:v>512.74336283185835</c:v>
                </c:pt>
                <c:pt idx="710">
                  <c:v>514.03097345132733</c:v>
                </c:pt>
                <c:pt idx="711">
                  <c:v>515.31858407079631</c:v>
                </c:pt>
                <c:pt idx="712">
                  <c:v>516.60619469026551</c:v>
                </c:pt>
                <c:pt idx="713">
                  <c:v>517.89380530973449</c:v>
                </c:pt>
                <c:pt idx="714">
                  <c:v>519.18141592920347</c:v>
                </c:pt>
                <c:pt idx="715">
                  <c:v>520.46902654867245</c:v>
                </c:pt>
                <c:pt idx="716">
                  <c:v>521.75663716814142</c:v>
                </c:pt>
                <c:pt idx="717">
                  <c:v>523.04424778761063</c:v>
                </c:pt>
                <c:pt idx="718">
                  <c:v>524.33185840707961</c:v>
                </c:pt>
                <c:pt idx="719">
                  <c:v>525.61946902654859</c:v>
                </c:pt>
                <c:pt idx="720">
                  <c:v>526.90707964601756</c:v>
                </c:pt>
                <c:pt idx="721">
                  <c:v>528.19469026548677</c:v>
                </c:pt>
                <c:pt idx="722">
                  <c:v>529.48230088495575</c:v>
                </c:pt>
                <c:pt idx="723">
                  <c:v>530.76991150442473</c:v>
                </c:pt>
                <c:pt idx="724">
                  <c:v>532.0575221238937</c:v>
                </c:pt>
                <c:pt idx="725">
                  <c:v>533.34513274336268</c:v>
                </c:pt>
                <c:pt idx="726">
                  <c:v>534.63274336283189</c:v>
                </c:pt>
                <c:pt idx="727">
                  <c:v>535.92035398230087</c:v>
                </c:pt>
                <c:pt idx="728">
                  <c:v>537.20796460176985</c:v>
                </c:pt>
                <c:pt idx="729">
                  <c:v>538.49557522123882</c:v>
                </c:pt>
                <c:pt idx="730">
                  <c:v>539.7831858407078</c:v>
                </c:pt>
                <c:pt idx="731">
                  <c:v>541.07079646017701</c:v>
                </c:pt>
                <c:pt idx="732">
                  <c:v>542.35840707964599</c:v>
                </c:pt>
                <c:pt idx="733">
                  <c:v>543.64601769911496</c:v>
                </c:pt>
                <c:pt idx="734">
                  <c:v>544.93362831858394</c:v>
                </c:pt>
                <c:pt idx="735">
                  <c:v>546.22123893805315</c:v>
                </c:pt>
                <c:pt idx="736">
                  <c:v>547.50884955752213</c:v>
                </c:pt>
                <c:pt idx="737">
                  <c:v>548.7964601769911</c:v>
                </c:pt>
                <c:pt idx="738">
                  <c:v>550.08407079646008</c:v>
                </c:pt>
                <c:pt idx="739">
                  <c:v>551.37168141592906</c:v>
                </c:pt>
                <c:pt idx="740">
                  <c:v>552.65929203539827</c:v>
                </c:pt>
                <c:pt idx="741">
                  <c:v>553.94690265486724</c:v>
                </c:pt>
                <c:pt idx="742">
                  <c:v>555.23451327433622</c:v>
                </c:pt>
                <c:pt idx="743">
                  <c:v>556.5221238938052</c:v>
                </c:pt>
                <c:pt idx="744">
                  <c:v>557.80973451327418</c:v>
                </c:pt>
                <c:pt idx="745">
                  <c:v>559.09734513274338</c:v>
                </c:pt>
                <c:pt idx="746">
                  <c:v>560.38495575221236</c:v>
                </c:pt>
                <c:pt idx="747">
                  <c:v>561.67256637168134</c:v>
                </c:pt>
                <c:pt idx="748">
                  <c:v>562.96017699115032</c:v>
                </c:pt>
                <c:pt idx="749">
                  <c:v>564.2477876106193</c:v>
                </c:pt>
                <c:pt idx="750">
                  <c:v>565.5353982300885</c:v>
                </c:pt>
                <c:pt idx="751">
                  <c:v>566.82300884955748</c:v>
                </c:pt>
                <c:pt idx="752">
                  <c:v>568.11061946902646</c:v>
                </c:pt>
                <c:pt idx="753">
                  <c:v>569.39823008849544</c:v>
                </c:pt>
                <c:pt idx="754">
                  <c:v>570.68584070796464</c:v>
                </c:pt>
                <c:pt idx="755">
                  <c:v>571.97345132743362</c:v>
                </c:pt>
                <c:pt idx="756">
                  <c:v>573.2610619469026</c:v>
                </c:pt>
                <c:pt idx="757">
                  <c:v>574.54867256637158</c:v>
                </c:pt>
                <c:pt idx="758">
                  <c:v>575.83628318584056</c:v>
                </c:pt>
                <c:pt idx="759">
                  <c:v>577.12389380530976</c:v>
                </c:pt>
                <c:pt idx="760">
                  <c:v>578.41150442477874</c:v>
                </c:pt>
                <c:pt idx="761">
                  <c:v>579.69911504424772</c:v>
                </c:pt>
                <c:pt idx="762">
                  <c:v>580.9867256637167</c:v>
                </c:pt>
                <c:pt idx="763">
                  <c:v>582.27433628318568</c:v>
                </c:pt>
                <c:pt idx="764">
                  <c:v>583.56194690265488</c:v>
                </c:pt>
                <c:pt idx="765">
                  <c:v>584.84955752212386</c:v>
                </c:pt>
                <c:pt idx="766">
                  <c:v>586.13716814159284</c:v>
                </c:pt>
                <c:pt idx="767">
                  <c:v>587.42477876106182</c:v>
                </c:pt>
                <c:pt idx="768">
                  <c:v>588.71238938053102</c:v>
                </c:pt>
                <c:pt idx="769">
                  <c:v>590</c:v>
                </c:pt>
                <c:pt idx="770">
                  <c:v>591.28761061946898</c:v>
                </c:pt>
                <c:pt idx="771">
                  <c:v>592.57522123893796</c:v>
                </c:pt>
                <c:pt idx="772">
                  <c:v>593.86283185840693</c:v>
                </c:pt>
                <c:pt idx="773">
                  <c:v>595.15044247787614</c:v>
                </c:pt>
                <c:pt idx="774">
                  <c:v>596.43805309734512</c:v>
                </c:pt>
                <c:pt idx="775">
                  <c:v>597.7256637168141</c:v>
                </c:pt>
                <c:pt idx="776">
                  <c:v>599.01327433628308</c:v>
                </c:pt>
                <c:pt idx="777">
                  <c:v>600.30088495575205</c:v>
                </c:pt>
                <c:pt idx="778">
                  <c:v>601.58849557522126</c:v>
                </c:pt>
                <c:pt idx="779">
                  <c:v>602.87610619469024</c:v>
                </c:pt>
                <c:pt idx="780">
                  <c:v>604.16371681415922</c:v>
                </c:pt>
                <c:pt idx="781">
                  <c:v>605.45132743362819</c:v>
                </c:pt>
                <c:pt idx="782">
                  <c:v>606.73893805309717</c:v>
                </c:pt>
                <c:pt idx="783">
                  <c:v>608.02654867256638</c:v>
                </c:pt>
                <c:pt idx="784">
                  <c:v>609.31415929203536</c:v>
                </c:pt>
                <c:pt idx="785">
                  <c:v>610.60176991150433</c:v>
                </c:pt>
                <c:pt idx="786">
                  <c:v>611.88938053097331</c:v>
                </c:pt>
                <c:pt idx="787">
                  <c:v>613.17699115044252</c:v>
                </c:pt>
                <c:pt idx="788">
                  <c:v>614.4646017699115</c:v>
                </c:pt>
                <c:pt idx="789">
                  <c:v>615.75221238938047</c:v>
                </c:pt>
                <c:pt idx="790">
                  <c:v>617.03982300884945</c:v>
                </c:pt>
                <c:pt idx="791">
                  <c:v>618.32743362831843</c:v>
                </c:pt>
                <c:pt idx="792">
                  <c:v>619.61504424778764</c:v>
                </c:pt>
                <c:pt idx="793">
                  <c:v>620.90265486725662</c:v>
                </c:pt>
                <c:pt idx="794">
                  <c:v>622.19026548672559</c:v>
                </c:pt>
                <c:pt idx="795">
                  <c:v>623.47787610619457</c:v>
                </c:pt>
                <c:pt idx="796">
                  <c:v>624.76548672566378</c:v>
                </c:pt>
                <c:pt idx="797">
                  <c:v>626.05309734513276</c:v>
                </c:pt>
                <c:pt idx="798">
                  <c:v>627.34070796460173</c:v>
                </c:pt>
                <c:pt idx="799">
                  <c:v>628.62831858407071</c:v>
                </c:pt>
                <c:pt idx="800">
                  <c:v>629.91592920353992</c:v>
                </c:pt>
                <c:pt idx="801">
                  <c:v>631.2035398230089</c:v>
                </c:pt>
                <c:pt idx="802">
                  <c:v>632.49115044247787</c:v>
                </c:pt>
                <c:pt idx="803">
                  <c:v>633.77876106194685</c:v>
                </c:pt>
                <c:pt idx="804">
                  <c:v>635.06637168141583</c:v>
                </c:pt>
                <c:pt idx="805">
                  <c:v>636.35398230088504</c:v>
                </c:pt>
                <c:pt idx="806">
                  <c:v>637.64159292035401</c:v>
                </c:pt>
                <c:pt idx="807">
                  <c:v>638.92920353982299</c:v>
                </c:pt>
                <c:pt idx="808">
                  <c:v>640.21681415929197</c:v>
                </c:pt>
                <c:pt idx="809">
                  <c:v>641.50442477876095</c:v>
                </c:pt>
                <c:pt idx="810">
                  <c:v>642.79203539823015</c:v>
                </c:pt>
                <c:pt idx="811">
                  <c:v>644.07964601769913</c:v>
                </c:pt>
                <c:pt idx="812">
                  <c:v>645.36725663716811</c:v>
                </c:pt>
                <c:pt idx="813">
                  <c:v>646.65486725663709</c:v>
                </c:pt>
                <c:pt idx="814">
                  <c:v>647.94247787610607</c:v>
                </c:pt>
                <c:pt idx="815">
                  <c:v>649.23008849557527</c:v>
                </c:pt>
                <c:pt idx="816">
                  <c:v>650.51769911504425</c:v>
                </c:pt>
                <c:pt idx="817">
                  <c:v>651.80530973451323</c:v>
                </c:pt>
                <c:pt idx="818">
                  <c:v>653.09292035398221</c:v>
                </c:pt>
                <c:pt idx="819">
                  <c:v>654.38053097345141</c:v>
                </c:pt>
                <c:pt idx="820">
                  <c:v>655.66814159292039</c:v>
                </c:pt>
                <c:pt idx="821">
                  <c:v>656.95575221238937</c:v>
                </c:pt>
                <c:pt idx="822">
                  <c:v>658.24336283185835</c:v>
                </c:pt>
                <c:pt idx="823">
                  <c:v>659.53097345132733</c:v>
                </c:pt>
                <c:pt idx="824">
                  <c:v>660.81858407079653</c:v>
                </c:pt>
                <c:pt idx="825">
                  <c:v>662.10619469026551</c:v>
                </c:pt>
                <c:pt idx="826">
                  <c:v>663.39380530973449</c:v>
                </c:pt>
                <c:pt idx="827">
                  <c:v>664.68141592920347</c:v>
                </c:pt>
                <c:pt idx="828">
                  <c:v>665.96902654867245</c:v>
                </c:pt>
                <c:pt idx="829">
                  <c:v>667.25663716814165</c:v>
                </c:pt>
                <c:pt idx="830">
                  <c:v>668.54424778761063</c:v>
                </c:pt>
                <c:pt idx="831">
                  <c:v>669.83185840707961</c:v>
                </c:pt>
                <c:pt idx="832">
                  <c:v>671.11946902654859</c:v>
                </c:pt>
                <c:pt idx="833">
                  <c:v>672.40707964601779</c:v>
                </c:pt>
                <c:pt idx="834">
                  <c:v>673.69469026548677</c:v>
                </c:pt>
                <c:pt idx="835">
                  <c:v>674.98230088495575</c:v>
                </c:pt>
                <c:pt idx="836">
                  <c:v>676.26991150442473</c:v>
                </c:pt>
                <c:pt idx="837">
                  <c:v>677.5575221238937</c:v>
                </c:pt>
                <c:pt idx="838">
                  <c:v>678.84513274336291</c:v>
                </c:pt>
                <c:pt idx="839">
                  <c:v>680.13274336283189</c:v>
                </c:pt>
                <c:pt idx="840">
                  <c:v>681.42035398230087</c:v>
                </c:pt>
                <c:pt idx="841">
                  <c:v>682.70796460176985</c:v>
                </c:pt>
                <c:pt idx="842">
                  <c:v>683.99557522123882</c:v>
                </c:pt>
                <c:pt idx="843">
                  <c:v>685.28318584070803</c:v>
                </c:pt>
                <c:pt idx="844">
                  <c:v>686.57079646017701</c:v>
                </c:pt>
                <c:pt idx="845">
                  <c:v>687.85840707964599</c:v>
                </c:pt>
                <c:pt idx="846">
                  <c:v>689.14601769911496</c:v>
                </c:pt>
                <c:pt idx="847">
                  <c:v>690.43362831858394</c:v>
                </c:pt>
                <c:pt idx="848">
                  <c:v>691.72123893805315</c:v>
                </c:pt>
                <c:pt idx="849">
                  <c:v>693.00884955752213</c:v>
                </c:pt>
                <c:pt idx="850">
                  <c:v>694.2964601769911</c:v>
                </c:pt>
                <c:pt idx="851">
                  <c:v>695.58407079646008</c:v>
                </c:pt>
                <c:pt idx="852">
                  <c:v>696.87168141592929</c:v>
                </c:pt>
                <c:pt idx="853">
                  <c:v>698.15929203539827</c:v>
                </c:pt>
                <c:pt idx="854">
                  <c:v>699.44690265486724</c:v>
                </c:pt>
                <c:pt idx="855">
                  <c:v>700.73451327433622</c:v>
                </c:pt>
                <c:pt idx="856">
                  <c:v>702.0221238938052</c:v>
                </c:pt>
                <c:pt idx="857">
                  <c:v>703.30973451327441</c:v>
                </c:pt>
                <c:pt idx="858">
                  <c:v>704.59734513274338</c:v>
                </c:pt>
                <c:pt idx="859">
                  <c:v>705.88495575221236</c:v>
                </c:pt>
                <c:pt idx="860">
                  <c:v>707.17256637168134</c:v>
                </c:pt>
                <c:pt idx="861">
                  <c:v>708.46017699115032</c:v>
                </c:pt>
                <c:pt idx="862">
                  <c:v>709.74778761061953</c:v>
                </c:pt>
                <c:pt idx="863">
                  <c:v>711.0353982300885</c:v>
                </c:pt>
                <c:pt idx="864">
                  <c:v>712.32300884955748</c:v>
                </c:pt>
                <c:pt idx="865">
                  <c:v>713.61061946902646</c:v>
                </c:pt>
                <c:pt idx="866">
                  <c:v>714.89823008849567</c:v>
                </c:pt>
                <c:pt idx="867">
                  <c:v>716.18584070796464</c:v>
                </c:pt>
                <c:pt idx="868">
                  <c:v>717.47345132743362</c:v>
                </c:pt>
                <c:pt idx="869">
                  <c:v>718.7610619469026</c:v>
                </c:pt>
                <c:pt idx="870">
                  <c:v>720.04867256637158</c:v>
                </c:pt>
                <c:pt idx="871">
                  <c:v>721.33628318584078</c:v>
                </c:pt>
                <c:pt idx="872">
                  <c:v>722.62389380530976</c:v>
                </c:pt>
                <c:pt idx="873">
                  <c:v>723.91150442477874</c:v>
                </c:pt>
                <c:pt idx="874">
                  <c:v>725.19911504424772</c:v>
                </c:pt>
                <c:pt idx="875">
                  <c:v>726.4867256637167</c:v>
                </c:pt>
                <c:pt idx="876">
                  <c:v>727.7743362831859</c:v>
                </c:pt>
                <c:pt idx="877">
                  <c:v>729.06194690265488</c:v>
                </c:pt>
                <c:pt idx="878">
                  <c:v>730.34955752212386</c:v>
                </c:pt>
                <c:pt idx="879">
                  <c:v>731.63716814159284</c:v>
                </c:pt>
                <c:pt idx="880">
                  <c:v>732.92477876106182</c:v>
                </c:pt>
                <c:pt idx="881">
                  <c:v>734.21238938053102</c:v>
                </c:pt>
                <c:pt idx="882">
                  <c:v>735.5</c:v>
                </c:pt>
                <c:pt idx="883">
                  <c:v>736.78761061946898</c:v>
                </c:pt>
                <c:pt idx="884">
                  <c:v>738.07522123893796</c:v>
                </c:pt>
                <c:pt idx="885">
                  <c:v>739.36283185840716</c:v>
                </c:pt>
                <c:pt idx="886">
                  <c:v>740.65044247787614</c:v>
                </c:pt>
                <c:pt idx="887">
                  <c:v>741.93805309734512</c:v>
                </c:pt>
                <c:pt idx="888">
                  <c:v>743.2256637168141</c:v>
                </c:pt>
                <c:pt idx="889">
                  <c:v>744.51327433628308</c:v>
                </c:pt>
                <c:pt idx="890">
                  <c:v>745.80088495575228</c:v>
                </c:pt>
                <c:pt idx="891">
                  <c:v>747.08849557522126</c:v>
                </c:pt>
                <c:pt idx="892">
                  <c:v>748.37610619469024</c:v>
                </c:pt>
                <c:pt idx="893">
                  <c:v>749.66371681415922</c:v>
                </c:pt>
                <c:pt idx="894">
                  <c:v>750.95132743362819</c:v>
                </c:pt>
                <c:pt idx="895">
                  <c:v>752.2389380530974</c:v>
                </c:pt>
                <c:pt idx="896">
                  <c:v>753.52654867256638</c:v>
                </c:pt>
                <c:pt idx="897">
                  <c:v>754.81415929203536</c:v>
                </c:pt>
                <c:pt idx="898">
                  <c:v>756.10176991150433</c:v>
                </c:pt>
                <c:pt idx="899">
                  <c:v>757.38938053097354</c:v>
                </c:pt>
                <c:pt idx="900">
                  <c:v>758.67699115044252</c:v>
                </c:pt>
                <c:pt idx="901">
                  <c:v>759.9646017699115</c:v>
                </c:pt>
                <c:pt idx="902">
                  <c:v>761.25221238938047</c:v>
                </c:pt>
                <c:pt idx="903">
                  <c:v>762.53982300884945</c:v>
                </c:pt>
                <c:pt idx="904">
                  <c:v>763.82743362831866</c:v>
                </c:pt>
                <c:pt idx="905">
                  <c:v>765.11504424778764</c:v>
                </c:pt>
                <c:pt idx="906">
                  <c:v>766.40265486725662</c:v>
                </c:pt>
                <c:pt idx="907">
                  <c:v>767.69026548672559</c:v>
                </c:pt>
                <c:pt idx="908">
                  <c:v>768.97787610619457</c:v>
                </c:pt>
                <c:pt idx="909">
                  <c:v>770.26548672566378</c:v>
                </c:pt>
                <c:pt idx="910">
                  <c:v>771.55309734513276</c:v>
                </c:pt>
                <c:pt idx="911">
                  <c:v>772.84070796460173</c:v>
                </c:pt>
                <c:pt idx="912">
                  <c:v>774.12831858407071</c:v>
                </c:pt>
                <c:pt idx="913">
                  <c:v>775.41592920353969</c:v>
                </c:pt>
                <c:pt idx="914">
                  <c:v>776.7035398230089</c:v>
                </c:pt>
                <c:pt idx="915">
                  <c:v>777.99115044247787</c:v>
                </c:pt>
                <c:pt idx="916">
                  <c:v>779.27876106194685</c:v>
                </c:pt>
                <c:pt idx="917">
                  <c:v>780.56637168141583</c:v>
                </c:pt>
                <c:pt idx="918">
                  <c:v>781.85398230088504</c:v>
                </c:pt>
                <c:pt idx="919">
                  <c:v>783.14159292035401</c:v>
                </c:pt>
                <c:pt idx="920">
                  <c:v>784.42920353982299</c:v>
                </c:pt>
                <c:pt idx="921">
                  <c:v>785.71681415929197</c:v>
                </c:pt>
                <c:pt idx="922">
                  <c:v>787.00442477876095</c:v>
                </c:pt>
                <c:pt idx="923">
                  <c:v>788.29203539823015</c:v>
                </c:pt>
                <c:pt idx="924">
                  <c:v>789.57964601769913</c:v>
                </c:pt>
                <c:pt idx="925">
                  <c:v>790.86725663716811</c:v>
                </c:pt>
                <c:pt idx="926">
                  <c:v>792.15486725663709</c:v>
                </c:pt>
                <c:pt idx="927">
                  <c:v>793.44247787610607</c:v>
                </c:pt>
                <c:pt idx="928">
                  <c:v>794.73008849557527</c:v>
                </c:pt>
                <c:pt idx="929">
                  <c:v>796.01769911504425</c:v>
                </c:pt>
                <c:pt idx="930">
                  <c:v>797.30530973451323</c:v>
                </c:pt>
                <c:pt idx="931">
                  <c:v>798.59292035398221</c:v>
                </c:pt>
                <c:pt idx="932">
                  <c:v>799.88053097345141</c:v>
                </c:pt>
                <c:pt idx="933">
                  <c:v>801.16814159292039</c:v>
                </c:pt>
                <c:pt idx="934">
                  <c:v>802.45575221238937</c:v>
                </c:pt>
                <c:pt idx="935">
                  <c:v>803.74336283185835</c:v>
                </c:pt>
                <c:pt idx="936">
                  <c:v>805.03097345132733</c:v>
                </c:pt>
                <c:pt idx="937">
                  <c:v>806.31858407079653</c:v>
                </c:pt>
                <c:pt idx="938">
                  <c:v>807.60619469026551</c:v>
                </c:pt>
                <c:pt idx="939">
                  <c:v>808.89380530973449</c:v>
                </c:pt>
                <c:pt idx="940">
                  <c:v>810.18141592920347</c:v>
                </c:pt>
                <c:pt idx="941">
                  <c:v>811.46902654867245</c:v>
                </c:pt>
                <c:pt idx="942">
                  <c:v>812.75663716814165</c:v>
                </c:pt>
                <c:pt idx="943">
                  <c:v>814.04424778761063</c:v>
                </c:pt>
                <c:pt idx="944">
                  <c:v>815.33185840707961</c:v>
                </c:pt>
                <c:pt idx="945">
                  <c:v>816.61946902654859</c:v>
                </c:pt>
                <c:pt idx="946">
                  <c:v>817.90707964601756</c:v>
                </c:pt>
                <c:pt idx="947">
                  <c:v>819.19469026548677</c:v>
                </c:pt>
                <c:pt idx="948">
                  <c:v>820.48230088495575</c:v>
                </c:pt>
                <c:pt idx="949">
                  <c:v>821.76991150442473</c:v>
                </c:pt>
                <c:pt idx="950">
                  <c:v>823.0575221238937</c:v>
                </c:pt>
                <c:pt idx="951">
                  <c:v>824.34513274336291</c:v>
                </c:pt>
                <c:pt idx="952">
                  <c:v>825.63274336283189</c:v>
                </c:pt>
                <c:pt idx="953">
                  <c:v>826.92035398230087</c:v>
                </c:pt>
                <c:pt idx="954">
                  <c:v>828.20796460176985</c:v>
                </c:pt>
                <c:pt idx="955">
                  <c:v>829.49557522123882</c:v>
                </c:pt>
                <c:pt idx="956">
                  <c:v>830.78318584070803</c:v>
                </c:pt>
                <c:pt idx="957">
                  <c:v>832.07079646017701</c:v>
                </c:pt>
                <c:pt idx="958">
                  <c:v>833.35840707964599</c:v>
                </c:pt>
                <c:pt idx="959">
                  <c:v>834.64601769911496</c:v>
                </c:pt>
                <c:pt idx="960">
                  <c:v>835.93362831858394</c:v>
                </c:pt>
                <c:pt idx="961">
                  <c:v>837.22123893805315</c:v>
                </c:pt>
                <c:pt idx="962">
                  <c:v>838.50884955752213</c:v>
                </c:pt>
                <c:pt idx="963">
                  <c:v>839.7964601769911</c:v>
                </c:pt>
                <c:pt idx="964">
                  <c:v>841.08407079646008</c:v>
                </c:pt>
                <c:pt idx="965">
                  <c:v>842.37168141592906</c:v>
                </c:pt>
                <c:pt idx="966">
                  <c:v>843.65929203539827</c:v>
                </c:pt>
                <c:pt idx="967">
                  <c:v>844.94690265486724</c:v>
                </c:pt>
                <c:pt idx="968">
                  <c:v>846.23451327433622</c:v>
                </c:pt>
                <c:pt idx="969">
                  <c:v>847.5221238938052</c:v>
                </c:pt>
                <c:pt idx="970">
                  <c:v>848.80973451327441</c:v>
                </c:pt>
                <c:pt idx="971">
                  <c:v>850.09734513274338</c:v>
                </c:pt>
                <c:pt idx="972">
                  <c:v>851.38495575221236</c:v>
                </c:pt>
                <c:pt idx="973">
                  <c:v>852.67256637168134</c:v>
                </c:pt>
                <c:pt idx="974">
                  <c:v>853.96017699115032</c:v>
                </c:pt>
                <c:pt idx="975">
                  <c:v>855.24778761061953</c:v>
                </c:pt>
                <c:pt idx="976">
                  <c:v>856.5353982300885</c:v>
                </c:pt>
                <c:pt idx="977">
                  <c:v>857.82300884955748</c:v>
                </c:pt>
                <c:pt idx="978">
                  <c:v>859.11061946902646</c:v>
                </c:pt>
                <c:pt idx="979">
                  <c:v>860.39823008849544</c:v>
                </c:pt>
                <c:pt idx="980">
                  <c:v>861.68584070796464</c:v>
                </c:pt>
                <c:pt idx="981">
                  <c:v>862.97345132743362</c:v>
                </c:pt>
                <c:pt idx="982">
                  <c:v>864.2610619469026</c:v>
                </c:pt>
                <c:pt idx="983">
                  <c:v>865.54867256637158</c:v>
                </c:pt>
                <c:pt idx="984">
                  <c:v>866.83628318584078</c:v>
                </c:pt>
                <c:pt idx="985">
                  <c:v>868.12389380530976</c:v>
                </c:pt>
                <c:pt idx="986">
                  <c:v>869.41150442477874</c:v>
                </c:pt>
                <c:pt idx="987">
                  <c:v>870.69911504424772</c:v>
                </c:pt>
                <c:pt idx="988">
                  <c:v>871.9867256637167</c:v>
                </c:pt>
                <c:pt idx="989">
                  <c:v>873.2743362831859</c:v>
                </c:pt>
                <c:pt idx="990">
                  <c:v>874.56194690265488</c:v>
                </c:pt>
                <c:pt idx="991">
                  <c:v>875.84955752212386</c:v>
                </c:pt>
                <c:pt idx="992">
                  <c:v>877.13716814159284</c:v>
                </c:pt>
                <c:pt idx="993">
                  <c:v>878.42477876106182</c:v>
                </c:pt>
                <c:pt idx="994">
                  <c:v>879.71238938053102</c:v>
                </c:pt>
                <c:pt idx="995">
                  <c:v>881</c:v>
                </c:pt>
                <c:pt idx="996">
                  <c:v>882.28761061946898</c:v>
                </c:pt>
                <c:pt idx="997">
                  <c:v>883.57522123893796</c:v>
                </c:pt>
                <c:pt idx="998">
                  <c:v>884.86283185840693</c:v>
                </c:pt>
                <c:pt idx="999">
                  <c:v>886.15044247787614</c:v>
                </c:pt>
              </c:numCache>
            </c:numRef>
          </c:xVal>
          <c:yVal>
            <c:numRef>
              <c:f>'1822 90cm'!$V$3:$V$1002</c:f>
              <c:numCache>
                <c:formatCode>General</c:formatCode>
                <c:ptCount val="1000"/>
                <c:pt idx="0">
                  <c:v>1.3590909090909091E-2</c:v>
                </c:pt>
                <c:pt idx="1">
                  <c:v>1.9590909090909089E-2</c:v>
                </c:pt>
                <c:pt idx="2">
                  <c:v>5.0909090909090904E-3</c:v>
                </c:pt>
                <c:pt idx="3">
                  <c:v>5.9090909090908639E-4</c:v>
                </c:pt>
                <c:pt idx="4">
                  <c:v>2.0909090909090877E-3</c:v>
                </c:pt>
                <c:pt idx="5">
                  <c:v>-4.090909090909145E-4</c:v>
                </c:pt>
                <c:pt idx="6">
                  <c:v>3.0909090909090886E-3</c:v>
                </c:pt>
                <c:pt idx="7">
                  <c:v>6.0909090909090913E-3</c:v>
                </c:pt>
                <c:pt idx="8">
                  <c:v>1.5909090909090873E-3</c:v>
                </c:pt>
                <c:pt idx="9">
                  <c:v>-4.090909090909145E-4</c:v>
                </c:pt>
                <c:pt idx="10">
                  <c:v>4.0909090909090895E-3</c:v>
                </c:pt>
                <c:pt idx="11">
                  <c:v>4.5909090909090899E-3</c:v>
                </c:pt>
                <c:pt idx="12">
                  <c:v>2.0909090909090877E-3</c:v>
                </c:pt>
                <c:pt idx="13">
                  <c:v>1.8590909090909088E-2</c:v>
                </c:pt>
                <c:pt idx="14">
                  <c:v>-3.4090909090909033E-3</c:v>
                </c:pt>
                <c:pt idx="15">
                  <c:v>3.4590909090909089E-2</c:v>
                </c:pt>
                <c:pt idx="16">
                  <c:v>4.0909090909090895E-3</c:v>
                </c:pt>
                <c:pt idx="17">
                  <c:v>8.5909090909090935E-3</c:v>
                </c:pt>
                <c:pt idx="18">
                  <c:v>2.0909090909090877E-3</c:v>
                </c:pt>
                <c:pt idx="19">
                  <c:v>-6.9090909090909064E-3</c:v>
                </c:pt>
                <c:pt idx="20">
                  <c:v>6.5909090909090917E-3</c:v>
                </c:pt>
                <c:pt idx="21">
                  <c:v>3.5909090909090891E-3</c:v>
                </c:pt>
                <c:pt idx="22">
                  <c:v>2.0909090909090877E-3</c:v>
                </c:pt>
                <c:pt idx="23">
                  <c:v>-1.4090909090909154E-3</c:v>
                </c:pt>
                <c:pt idx="24">
                  <c:v>-3.7909090909090906E-2</c:v>
                </c:pt>
                <c:pt idx="25">
                  <c:v>-4.9090909090909046E-3</c:v>
                </c:pt>
                <c:pt idx="26">
                  <c:v>-3.5409090909090904E-2</c:v>
                </c:pt>
                <c:pt idx="27">
                  <c:v>-1.9090909090909158E-3</c:v>
                </c:pt>
                <c:pt idx="28">
                  <c:v>6.0909090909090913E-3</c:v>
                </c:pt>
                <c:pt idx="29">
                  <c:v>4.0909090909090895E-3</c:v>
                </c:pt>
                <c:pt idx="30">
                  <c:v>-9.0909090909091494E-4</c:v>
                </c:pt>
                <c:pt idx="31">
                  <c:v>3.0909090909090886E-3</c:v>
                </c:pt>
                <c:pt idx="32">
                  <c:v>3.5909090909090891E-3</c:v>
                </c:pt>
                <c:pt idx="33">
                  <c:v>4.5909090909090899E-3</c:v>
                </c:pt>
                <c:pt idx="34">
                  <c:v>9.0909090909090939E-3</c:v>
                </c:pt>
                <c:pt idx="35">
                  <c:v>2.0909090909090877E-3</c:v>
                </c:pt>
                <c:pt idx="36">
                  <c:v>-2.690909090909091E-2</c:v>
                </c:pt>
                <c:pt idx="37">
                  <c:v>3.5909090909090891E-3</c:v>
                </c:pt>
                <c:pt idx="38">
                  <c:v>5.0909090909090904E-3</c:v>
                </c:pt>
                <c:pt idx="39">
                  <c:v>2.5909090909090882E-3</c:v>
                </c:pt>
                <c:pt idx="40">
                  <c:v>5.9090909090908639E-4</c:v>
                </c:pt>
                <c:pt idx="41">
                  <c:v>4.5909090909090899E-3</c:v>
                </c:pt>
                <c:pt idx="42">
                  <c:v>-1.140909090909091E-2</c:v>
                </c:pt>
                <c:pt idx="43">
                  <c:v>2.5909090909090882E-3</c:v>
                </c:pt>
                <c:pt idx="44">
                  <c:v>-4.090909090909145E-4</c:v>
                </c:pt>
                <c:pt idx="45">
                  <c:v>9.5909090909090874E-3</c:v>
                </c:pt>
                <c:pt idx="46">
                  <c:v>1.0909090909090868E-3</c:v>
                </c:pt>
                <c:pt idx="47">
                  <c:v>2.5909090909090882E-3</c:v>
                </c:pt>
                <c:pt idx="48">
                  <c:v>3.0909090909090886E-3</c:v>
                </c:pt>
                <c:pt idx="49">
                  <c:v>-6.409090909090906E-3</c:v>
                </c:pt>
                <c:pt idx="50">
                  <c:v>2.0909090909090877E-3</c:v>
                </c:pt>
                <c:pt idx="51">
                  <c:v>4.5909090909090899E-3</c:v>
                </c:pt>
                <c:pt idx="52">
                  <c:v>-4.090909090909145E-4</c:v>
                </c:pt>
                <c:pt idx="53">
                  <c:v>3.5909090909090891E-3</c:v>
                </c:pt>
                <c:pt idx="54">
                  <c:v>3.0909090909090886E-3</c:v>
                </c:pt>
                <c:pt idx="55">
                  <c:v>5.5909090909090908E-3</c:v>
                </c:pt>
                <c:pt idx="56">
                  <c:v>2.0909090909090877E-3</c:v>
                </c:pt>
                <c:pt idx="57">
                  <c:v>-3.4090909090909033E-3</c:v>
                </c:pt>
                <c:pt idx="58">
                  <c:v>4.5909090909090899E-3</c:v>
                </c:pt>
                <c:pt idx="59">
                  <c:v>4.0909090909090895E-3</c:v>
                </c:pt>
                <c:pt idx="60">
                  <c:v>1.5909090909090873E-3</c:v>
                </c:pt>
                <c:pt idx="61">
                  <c:v>2.5909090909090882E-3</c:v>
                </c:pt>
                <c:pt idx="62">
                  <c:v>3.0909090909090886E-3</c:v>
                </c:pt>
                <c:pt idx="63">
                  <c:v>2.0909090909090877E-3</c:v>
                </c:pt>
                <c:pt idx="64">
                  <c:v>1.0909090909090868E-3</c:v>
                </c:pt>
                <c:pt idx="65">
                  <c:v>2.5909090909090882E-3</c:v>
                </c:pt>
                <c:pt idx="66">
                  <c:v>2.0909090909090877E-3</c:v>
                </c:pt>
                <c:pt idx="67">
                  <c:v>3.0909090909090886E-3</c:v>
                </c:pt>
                <c:pt idx="68">
                  <c:v>1.5909090909090873E-3</c:v>
                </c:pt>
                <c:pt idx="69">
                  <c:v>-2.9090909090909028E-3</c:v>
                </c:pt>
                <c:pt idx="70">
                  <c:v>9.0909090909085943E-5</c:v>
                </c:pt>
                <c:pt idx="71">
                  <c:v>1.0909090909090868E-3</c:v>
                </c:pt>
                <c:pt idx="72">
                  <c:v>4.0909090909090895E-3</c:v>
                </c:pt>
                <c:pt idx="73">
                  <c:v>-1.4090909090909154E-3</c:v>
                </c:pt>
                <c:pt idx="74">
                  <c:v>1.5909090909090873E-3</c:v>
                </c:pt>
                <c:pt idx="75">
                  <c:v>1.0909090909090868E-3</c:v>
                </c:pt>
                <c:pt idx="76">
                  <c:v>-3.9090909090909037E-3</c:v>
                </c:pt>
                <c:pt idx="77">
                  <c:v>5.9090909090908639E-4</c:v>
                </c:pt>
                <c:pt idx="78">
                  <c:v>9.0909090909085943E-5</c:v>
                </c:pt>
                <c:pt idx="79">
                  <c:v>-1.9090909090909158E-3</c:v>
                </c:pt>
                <c:pt idx="80">
                  <c:v>1.0909090909090868E-3</c:v>
                </c:pt>
                <c:pt idx="81">
                  <c:v>-7.9090909090909073E-3</c:v>
                </c:pt>
                <c:pt idx="82">
                  <c:v>-1.9090909090909158E-3</c:v>
                </c:pt>
                <c:pt idx="83">
                  <c:v>9.0909090909085943E-5</c:v>
                </c:pt>
                <c:pt idx="84">
                  <c:v>-2.4090909090909024E-3</c:v>
                </c:pt>
                <c:pt idx="85">
                  <c:v>1.5909090909090873E-3</c:v>
                </c:pt>
                <c:pt idx="86">
                  <c:v>9.0909090909085943E-5</c:v>
                </c:pt>
                <c:pt idx="87">
                  <c:v>1.0909090909090868E-3</c:v>
                </c:pt>
                <c:pt idx="88">
                  <c:v>1.5909090909090873E-3</c:v>
                </c:pt>
                <c:pt idx="89">
                  <c:v>2.5909090909090882E-3</c:v>
                </c:pt>
                <c:pt idx="90">
                  <c:v>9.0909090909085943E-5</c:v>
                </c:pt>
                <c:pt idx="91">
                  <c:v>-1.9090909090909158E-3</c:v>
                </c:pt>
                <c:pt idx="92">
                  <c:v>-3.9090909090909037E-3</c:v>
                </c:pt>
                <c:pt idx="93">
                  <c:v>-1.9090909090909158E-3</c:v>
                </c:pt>
                <c:pt idx="94">
                  <c:v>9.0909090909085943E-5</c:v>
                </c:pt>
                <c:pt idx="95">
                  <c:v>9.0909090909085943E-5</c:v>
                </c:pt>
                <c:pt idx="96">
                  <c:v>-1.9090909090909158E-3</c:v>
                </c:pt>
                <c:pt idx="97">
                  <c:v>4.5909090909090899E-3</c:v>
                </c:pt>
                <c:pt idx="98">
                  <c:v>-2.9090909090909028E-3</c:v>
                </c:pt>
                <c:pt idx="99">
                  <c:v>-3.4090909090909033E-3</c:v>
                </c:pt>
                <c:pt idx="100">
                  <c:v>-4.4090909090909042E-3</c:v>
                </c:pt>
                <c:pt idx="101">
                  <c:v>-9.0909090909091494E-4</c:v>
                </c:pt>
                <c:pt idx="102">
                  <c:v>-2.3409090909090907E-2</c:v>
                </c:pt>
                <c:pt idx="103">
                  <c:v>-1.7409090909090916E-2</c:v>
                </c:pt>
                <c:pt idx="104">
                  <c:v>1.5909090909090873E-3</c:v>
                </c:pt>
                <c:pt idx="105">
                  <c:v>7.5909090909090926E-3</c:v>
                </c:pt>
                <c:pt idx="106">
                  <c:v>1.0909090909090868E-3</c:v>
                </c:pt>
                <c:pt idx="107">
                  <c:v>1.0909090909090868E-3</c:v>
                </c:pt>
                <c:pt idx="108">
                  <c:v>-4.090909090909145E-4</c:v>
                </c:pt>
                <c:pt idx="109">
                  <c:v>3.0090909090909092E-2</c:v>
                </c:pt>
                <c:pt idx="110">
                  <c:v>-6.9090909090909064E-3</c:v>
                </c:pt>
                <c:pt idx="111">
                  <c:v>-2.9090909090909028E-3</c:v>
                </c:pt>
                <c:pt idx="112">
                  <c:v>3.0909090909090886E-3</c:v>
                </c:pt>
                <c:pt idx="113">
                  <c:v>-4.090909090909145E-4</c:v>
                </c:pt>
                <c:pt idx="114">
                  <c:v>-4.4090909090909042E-3</c:v>
                </c:pt>
                <c:pt idx="115">
                  <c:v>2.0909090909090877E-3</c:v>
                </c:pt>
                <c:pt idx="116">
                  <c:v>2.3090909090909092E-2</c:v>
                </c:pt>
                <c:pt idx="117">
                  <c:v>6.2090909090909092E-2</c:v>
                </c:pt>
                <c:pt idx="118">
                  <c:v>-1.9090909090909158E-3</c:v>
                </c:pt>
                <c:pt idx="119">
                  <c:v>-3.9090909090909037E-3</c:v>
                </c:pt>
                <c:pt idx="120">
                  <c:v>2.5909090909090882E-3</c:v>
                </c:pt>
                <c:pt idx="121">
                  <c:v>3.0909090909090886E-3</c:v>
                </c:pt>
                <c:pt idx="122">
                  <c:v>1.0909090909090868E-3</c:v>
                </c:pt>
                <c:pt idx="123">
                  <c:v>1.5909090909090873E-3</c:v>
                </c:pt>
                <c:pt idx="124">
                  <c:v>-9.0909090909091494E-4</c:v>
                </c:pt>
                <c:pt idx="125">
                  <c:v>6.1590909090909092E-2</c:v>
                </c:pt>
                <c:pt idx="126">
                  <c:v>1.1090909090909089E-2</c:v>
                </c:pt>
                <c:pt idx="127">
                  <c:v>1.5909090909090873E-3</c:v>
                </c:pt>
                <c:pt idx="128">
                  <c:v>5.9090909090908639E-4</c:v>
                </c:pt>
                <c:pt idx="129">
                  <c:v>1.0909090909090868E-3</c:v>
                </c:pt>
                <c:pt idx="130">
                  <c:v>-5.4090909090909051E-3</c:v>
                </c:pt>
                <c:pt idx="131">
                  <c:v>-2.4090909090909024E-3</c:v>
                </c:pt>
                <c:pt idx="132">
                  <c:v>-1.3909090909090913E-2</c:v>
                </c:pt>
                <c:pt idx="133">
                  <c:v>3.0909090909090886E-3</c:v>
                </c:pt>
                <c:pt idx="134">
                  <c:v>1.5909090909090873E-3</c:v>
                </c:pt>
                <c:pt idx="135">
                  <c:v>-3.9090909090909037E-3</c:v>
                </c:pt>
                <c:pt idx="136">
                  <c:v>-3.4090909090909033E-3</c:v>
                </c:pt>
                <c:pt idx="137">
                  <c:v>-3.4090909090909033E-3</c:v>
                </c:pt>
                <c:pt idx="138">
                  <c:v>-1.9090909090909158E-3</c:v>
                </c:pt>
                <c:pt idx="139">
                  <c:v>-4.090909090909145E-4</c:v>
                </c:pt>
                <c:pt idx="140">
                  <c:v>-9.0909090909091494E-4</c:v>
                </c:pt>
                <c:pt idx="141">
                  <c:v>9.0909090909085943E-5</c:v>
                </c:pt>
                <c:pt idx="142">
                  <c:v>2.009090909090909E-2</c:v>
                </c:pt>
                <c:pt idx="143">
                  <c:v>1.1090909090909089E-2</c:v>
                </c:pt>
                <c:pt idx="144">
                  <c:v>5.5909090909090908E-3</c:v>
                </c:pt>
                <c:pt idx="145">
                  <c:v>2.5909090909090882E-3</c:v>
                </c:pt>
                <c:pt idx="146">
                  <c:v>2.5909090909090882E-3</c:v>
                </c:pt>
                <c:pt idx="147">
                  <c:v>-2.4090909090909024E-3</c:v>
                </c:pt>
                <c:pt idx="148">
                  <c:v>1.0909090909090868E-3</c:v>
                </c:pt>
                <c:pt idx="149">
                  <c:v>3.0909090909090886E-3</c:v>
                </c:pt>
                <c:pt idx="150">
                  <c:v>5.9090909090908639E-4</c:v>
                </c:pt>
                <c:pt idx="151">
                  <c:v>-4.9090909090909046E-3</c:v>
                </c:pt>
                <c:pt idx="152">
                  <c:v>-4.090909090909145E-4</c:v>
                </c:pt>
                <c:pt idx="153">
                  <c:v>-2.9090909090909028E-3</c:v>
                </c:pt>
                <c:pt idx="154">
                  <c:v>-3.9090909090909037E-3</c:v>
                </c:pt>
                <c:pt idx="155">
                  <c:v>1.4090909090909091E-2</c:v>
                </c:pt>
                <c:pt idx="156">
                  <c:v>-7.9090909090909073E-3</c:v>
                </c:pt>
                <c:pt idx="157">
                  <c:v>-2.4090909090909024E-3</c:v>
                </c:pt>
                <c:pt idx="158">
                  <c:v>-3.4090909090909033E-3</c:v>
                </c:pt>
                <c:pt idx="159">
                  <c:v>1.209090909090909E-2</c:v>
                </c:pt>
                <c:pt idx="160">
                  <c:v>-3.9090909090909037E-3</c:v>
                </c:pt>
                <c:pt idx="161">
                  <c:v>-6.9090909090909064E-3</c:v>
                </c:pt>
                <c:pt idx="162">
                  <c:v>4.5909090909090899E-3</c:v>
                </c:pt>
                <c:pt idx="163">
                  <c:v>5.0909090909090904E-3</c:v>
                </c:pt>
                <c:pt idx="164">
                  <c:v>-1.090909090909091E-2</c:v>
                </c:pt>
                <c:pt idx="165">
                  <c:v>1.5090909090909092E-2</c:v>
                </c:pt>
                <c:pt idx="166">
                  <c:v>-3.9090909090909037E-3</c:v>
                </c:pt>
                <c:pt idx="167">
                  <c:v>2.0909090909090877E-3</c:v>
                </c:pt>
                <c:pt idx="168">
                  <c:v>7.5909090909090926E-3</c:v>
                </c:pt>
                <c:pt idx="169">
                  <c:v>-2.4090909090909024E-3</c:v>
                </c:pt>
                <c:pt idx="170">
                  <c:v>-2.9090909090909028E-3</c:v>
                </c:pt>
                <c:pt idx="171">
                  <c:v>2.0909090909090877E-3</c:v>
                </c:pt>
                <c:pt idx="172">
                  <c:v>1.5909090909090873E-3</c:v>
                </c:pt>
                <c:pt idx="173">
                  <c:v>-2.4090909090909024E-3</c:v>
                </c:pt>
                <c:pt idx="174">
                  <c:v>-2.4090909090909024E-3</c:v>
                </c:pt>
                <c:pt idx="175">
                  <c:v>-8.9090909090909082E-3</c:v>
                </c:pt>
                <c:pt idx="176">
                  <c:v>-6.9090909090909064E-3</c:v>
                </c:pt>
                <c:pt idx="177">
                  <c:v>-1.9090909090909158E-3</c:v>
                </c:pt>
                <c:pt idx="178">
                  <c:v>5.9090909090908639E-4</c:v>
                </c:pt>
                <c:pt idx="179">
                  <c:v>9.0909090909085943E-5</c:v>
                </c:pt>
                <c:pt idx="180">
                  <c:v>-4.4090909090909042E-3</c:v>
                </c:pt>
                <c:pt idx="181">
                  <c:v>3.0909090909090886E-3</c:v>
                </c:pt>
                <c:pt idx="182">
                  <c:v>-2.9090909090909028E-3</c:v>
                </c:pt>
                <c:pt idx="183">
                  <c:v>2.5909090909090882E-3</c:v>
                </c:pt>
                <c:pt idx="184">
                  <c:v>-1.9090909090909158E-3</c:v>
                </c:pt>
                <c:pt idx="185">
                  <c:v>-4.090909090909145E-4</c:v>
                </c:pt>
                <c:pt idx="186">
                  <c:v>9.0909090909085943E-5</c:v>
                </c:pt>
                <c:pt idx="187">
                  <c:v>3.0909090909090886E-3</c:v>
                </c:pt>
                <c:pt idx="188">
                  <c:v>1.0909090909090868E-3</c:v>
                </c:pt>
                <c:pt idx="189">
                  <c:v>-4.090909090909145E-4</c:v>
                </c:pt>
                <c:pt idx="190">
                  <c:v>-1.4090909090909154E-3</c:v>
                </c:pt>
                <c:pt idx="191">
                  <c:v>-5.4090909090909051E-3</c:v>
                </c:pt>
                <c:pt idx="192">
                  <c:v>-2.4090909090909024E-3</c:v>
                </c:pt>
                <c:pt idx="193">
                  <c:v>-5.4090909090909051E-3</c:v>
                </c:pt>
                <c:pt idx="194">
                  <c:v>1.0909090909090868E-3</c:v>
                </c:pt>
                <c:pt idx="195">
                  <c:v>-6.409090909090906E-3</c:v>
                </c:pt>
                <c:pt idx="196">
                  <c:v>-1.9090909090909158E-3</c:v>
                </c:pt>
                <c:pt idx="197">
                  <c:v>-4.090909090909145E-4</c:v>
                </c:pt>
                <c:pt idx="198">
                  <c:v>-6.9090909090909064E-3</c:v>
                </c:pt>
                <c:pt idx="199">
                  <c:v>-9.0909090909091494E-4</c:v>
                </c:pt>
                <c:pt idx="200">
                  <c:v>-3.9090909090909037E-3</c:v>
                </c:pt>
                <c:pt idx="201">
                  <c:v>9.0909090909085943E-5</c:v>
                </c:pt>
                <c:pt idx="202">
                  <c:v>5.9090909090908639E-4</c:v>
                </c:pt>
                <c:pt idx="203">
                  <c:v>-4.9090909090909046E-3</c:v>
                </c:pt>
                <c:pt idx="204">
                  <c:v>1.5909090909090873E-3</c:v>
                </c:pt>
                <c:pt idx="205">
                  <c:v>2.0909090909090877E-3</c:v>
                </c:pt>
                <c:pt idx="206">
                  <c:v>1.0909090909090868E-3</c:v>
                </c:pt>
                <c:pt idx="207">
                  <c:v>-1.4090909090909154E-3</c:v>
                </c:pt>
                <c:pt idx="208">
                  <c:v>-5.9090909090909055E-3</c:v>
                </c:pt>
                <c:pt idx="209">
                  <c:v>8.090909090909093E-3</c:v>
                </c:pt>
                <c:pt idx="210">
                  <c:v>-9.0909090909091494E-4</c:v>
                </c:pt>
                <c:pt idx="211">
                  <c:v>2.3090909090909092E-2</c:v>
                </c:pt>
                <c:pt idx="212">
                  <c:v>-3.4090909090909033E-3</c:v>
                </c:pt>
                <c:pt idx="213">
                  <c:v>-2.9090909090909028E-3</c:v>
                </c:pt>
                <c:pt idx="214">
                  <c:v>-3.4090909090909033E-3</c:v>
                </c:pt>
                <c:pt idx="215">
                  <c:v>-9.0909090909091494E-4</c:v>
                </c:pt>
                <c:pt idx="216">
                  <c:v>1.0909090909090868E-3</c:v>
                </c:pt>
                <c:pt idx="217">
                  <c:v>-3.4090909090909033E-3</c:v>
                </c:pt>
                <c:pt idx="218">
                  <c:v>-1.4090909090909154E-3</c:v>
                </c:pt>
                <c:pt idx="219">
                  <c:v>6.6590909090909089E-2</c:v>
                </c:pt>
                <c:pt idx="220">
                  <c:v>-2.8409090909090912E-2</c:v>
                </c:pt>
                <c:pt idx="221">
                  <c:v>-4.090909090909145E-4</c:v>
                </c:pt>
                <c:pt idx="222">
                  <c:v>-1.090909090909091E-2</c:v>
                </c:pt>
                <c:pt idx="223">
                  <c:v>1.7590909090909088E-2</c:v>
                </c:pt>
                <c:pt idx="224">
                  <c:v>5.9090909090908639E-4</c:v>
                </c:pt>
                <c:pt idx="225">
                  <c:v>-3.9090909090909037E-3</c:v>
                </c:pt>
                <c:pt idx="226">
                  <c:v>9.0909090909085943E-5</c:v>
                </c:pt>
                <c:pt idx="227">
                  <c:v>-3.4090909090909033E-3</c:v>
                </c:pt>
                <c:pt idx="228">
                  <c:v>1.0909090909090868E-3</c:v>
                </c:pt>
                <c:pt idx="229">
                  <c:v>-4.9090909090909046E-3</c:v>
                </c:pt>
                <c:pt idx="230">
                  <c:v>-3.4090909090909033E-3</c:v>
                </c:pt>
                <c:pt idx="231">
                  <c:v>2.5909090909090882E-3</c:v>
                </c:pt>
                <c:pt idx="232">
                  <c:v>-9.0909090909091494E-4</c:v>
                </c:pt>
                <c:pt idx="233">
                  <c:v>-3.9090909090909037E-3</c:v>
                </c:pt>
                <c:pt idx="234">
                  <c:v>-4.090909090909145E-4</c:v>
                </c:pt>
                <c:pt idx="235">
                  <c:v>-2.9090909090909028E-3</c:v>
                </c:pt>
                <c:pt idx="236">
                  <c:v>-5.4090909090909051E-3</c:v>
                </c:pt>
                <c:pt idx="237">
                  <c:v>3.0909090909090886E-3</c:v>
                </c:pt>
                <c:pt idx="238">
                  <c:v>-2.9090909090909028E-3</c:v>
                </c:pt>
                <c:pt idx="239">
                  <c:v>-9.0909090909091494E-4</c:v>
                </c:pt>
                <c:pt idx="240">
                  <c:v>-1.4090909090909154E-3</c:v>
                </c:pt>
                <c:pt idx="241">
                  <c:v>-4.090909090909145E-4</c:v>
                </c:pt>
                <c:pt idx="242">
                  <c:v>-1.9090909090909158E-3</c:v>
                </c:pt>
                <c:pt idx="243">
                  <c:v>2.5909090909090882E-3</c:v>
                </c:pt>
                <c:pt idx="244">
                  <c:v>-2.4090909090909024E-3</c:v>
                </c:pt>
                <c:pt idx="245">
                  <c:v>-5.9090909090909055E-3</c:v>
                </c:pt>
                <c:pt idx="246">
                  <c:v>-4.4090909090909042E-3</c:v>
                </c:pt>
                <c:pt idx="247">
                  <c:v>-6.409090909090906E-3</c:v>
                </c:pt>
                <c:pt idx="248">
                  <c:v>8.5909090909090935E-3</c:v>
                </c:pt>
                <c:pt idx="249">
                  <c:v>9.0909090909085943E-5</c:v>
                </c:pt>
                <c:pt idx="250">
                  <c:v>5.9090909090908639E-4</c:v>
                </c:pt>
                <c:pt idx="251">
                  <c:v>-6.9090909090909064E-3</c:v>
                </c:pt>
                <c:pt idx="252">
                  <c:v>5.9090909090908639E-4</c:v>
                </c:pt>
                <c:pt idx="253">
                  <c:v>-4.090909090909145E-4</c:v>
                </c:pt>
                <c:pt idx="254">
                  <c:v>-1.4090909090909154E-3</c:v>
                </c:pt>
                <c:pt idx="255">
                  <c:v>2.0909090909090877E-3</c:v>
                </c:pt>
                <c:pt idx="256">
                  <c:v>-5.9090909090909055E-3</c:v>
                </c:pt>
                <c:pt idx="257">
                  <c:v>7.0909090909090922E-3</c:v>
                </c:pt>
                <c:pt idx="258">
                  <c:v>5.9090909090908639E-4</c:v>
                </c:pt>
                <c:pt idx="259">
                  <c:v>-9.0909090909091494E-4</c:v>
                </c:pt>
                <c:pt idx="260">
                  <c:v>-4.9090909090909046E-3</c:v>
                </c:pt>
                <c:pt idx="261">
                  <c:v>1.0909090909090868E-3</c:v>
                </c:pt>
                <c:pt idx="262">
                  <c:v>3.0909090909090886E-3</c:v>
                </c:pt>
                <c:pt idx="263">
                  <c:v>-3.4090909090909033E-3</c:v>
                </c:pt>
                <c:pt idx="264">
                  <c:v>5.9090909090908639E-4</c:v>
                </c:pt>
                <c:pt idx="265">
                  <c:v>-7.4090909090909068E-3</c:v>
                </c:pt>
                <c:pt idx="266">
                  <c:v>-2.9090909090909028E-3</c:v>
                </c:pt>
                <c:pt idx="267">
                  <c:v>2.0909090909090877E-3</c:v>
                </c:pt>
                <c:pt idx="268">
                  <c:v>-5.9090909090909055E-3</c:v>
                </c:pt>
                <c:pt idx="269">
                  <c:v>-3.9090909090909037E-3</c:v>
                </c:pt>
                <c:pt idx="270">
                  <c:v>5.9090909090908639E-4</c:v>
                </c:pt>
                <c:pt idx="271">
                  <c:v>-2.9090909090909028E-3</c:v>
                </c:pt>
                <c:pt idx="272">
                  <c:v>1.5909090909090873E-3</c:v>
                </c:pt>
                <c:pt idx="273">
                  <c:v>-1.9090909090909158E-3</c:v>
                </c:pt>
                <c:pt idx="274">
                  <c:v>-3.4090909090909033E-3</c:v>
                </c:pt>
                <c:pt idx="275">
                  <c:v>-1.9090909090909158E-3</c:v>
                </c:pt>
                <c:pt idx="276">
                  <c:v>-4.090909090909145E-4</c:v>
                </c:pt>
                <c:pt idx="277">
                  <c:v>9.0909090909085943E-5</c:v>
                </c:pt>
                <c:pt idx="278">
                  <c:v>2.5909090909090882E-3</c:v>
                </c:pt>
                <c:pt idx="279">
                  <c:v>-1.4090909090909154E-3</c:v>
                </c:pt>
                <c:pt idx="280">
                  <c:v>-9.4090909090909086E-3</c:v>
                </c:pt>
                <c:pt idx="281">
                  <c:v>1.5909090909090873E-3</c:v>
                </c:pt>
                <c:pt idx="282">
                  <c:v>-1.9090909090909158E-3</c:v>
                </c:pt>
                <c:pt idx="283">
                  <c:v>-5.4090909090909051E-3</c:v>
                </c:pt>
                <c:pt idx="284">
                  <c:v>-7.4090909090909068E-3</c:v>
                </c:pt>
                <c:pt idx="285">
                  <c:v>-7.4090909090909068E-3</c:v>
                </c:pt>
                <c:pt idx="286">
                  <c:v>-3.4090909090909033E-3</c:v>
                </c:pt>
                <c:pt idx="287">
                  <c:v>-3.9090909090909037E-3</c:v>
                </c:pt>
                <c:pt idx="288">
                  <c:v>-1.9090909090909158E-3</c:v>
                </c:pt>
                <c:pt idx="289">
                  <c:v>-2.4090909090909024E-3</c:v>
                </c:pt>
                <c:pt idx="290">
                  <c:v>-4.090909090909145E-4</c:v>
                </c:pt>
                <c:pt idx="291">
                  <c:v>-2.9090909090909028E-3</c:v>
                </c:pt>
                <c:pt idx="292">
                  <c:v>-9.0909090909091494E-4</c:v>
                </c:pt>
                <c:pt idx="293">
                  <c:v>-2.4090909090909024E-3</c:v>
                </c:pt>
                <c:pt idx="294">
                  <c:v>-9.0909090909091494E-4</c:v>
                </c:pt>
                <c:pt idx="295">
                  <c:v>-9.0909090909091494E-4</c:v>
                </c:pt>
                <c:pt idx="296">
                  <c:v>-9.0909090909091494E-4</c:v>
                </c:pt>
                <c:pt idx="297">
                  <c:v>2.5909090909090882E-3</c:v>
                </c:pt>
                <c:pt idx="298">
                  <c:v>4.0909090909090895E-3</c:v>
                </c:pt>
                <c:pt idx="299">
                  <c:v>-1.9090909090909158E-3</c:v>
                </c:pt>
                <c:pt idx="300">
                  <c:v>-4.9090909090909046E-3</c:v>
                </c:pt>
                <c:pt idx="301">
                  <c:v>-2.4090909090909024E-3</c:v>
                </c:pt>
                <c:pt idx="302">
                  <c:v>-3.4090909090909033E-3</c:v>
                </c:pt>
                <c:pt idx="303">
                  <c:v>-1.090909090909091E-2</c:v>
                </c:pt>
                <c:pt idx="304">
                  <c:v>-3.4090909090909033E-3</c:v>
                </c:pt>
                <c:pt idx="305">
                  <c:v>-4.4090909090909042E-3</c:v>
                </c:pt>
                <c:pt idx="306">
                  <c:v>-5.4090909090909051E-3</c:v>
                </c:pt>
                <c:pt idx="307">
                  <c:v>-9.0909090909091494E-4</c:v>
                </c:pt>
                <c:pt idx="308">
                  <c:v>-1.9090909090909158E-3</c:v>
                </c:pt>
                <c:pt idx="309">
                  <c:v>-3.9090909090909037E-3</c:v>
                </c:pt>
                <c:pt idx="310">
                  <c:v>-9.0909090909091494E-4</c:v>
                </c:pt>
                <c:pt idx="311">
                  <c:v>9.0909090909085943E-5</c:v>
                </c:pt>
                <c:pt idx="312">
                  <c:v>5.9090909090908639E-4</c:v>
                </c:pt>
                <c:pt idx="313">
                  <c:v>-5.4090909090909051E-3</c:v>
                </c:pt>
                <c:pt idx="314">
                  <c:v>-2.4090909090909024E-3</c:v>
                </c:pt>
                <c:pt idx="315">
                  <c:v>-2.9090909090909028E-3</c:v>
                </c:pt>
                <c:pt idx="316">
                  <c:v>1.0909090909090868E-3</c:v>
                </c:pt>
                <c:pt idx="317">
                  <c:v>0.67709090909090908</c:v>
                </c:pt>
                <c:pt idx="318">
                  <c:v>1.0965909090909092</c:v>
                </c:pt>
                <c:pt idx="319">
                  <c:v>0.97209090909090912</c:v>
                </c:pt>
                <c:pt idx="320">
                  <c:v>0.76009090909090904</c:v>
                </c:pt>
                <c:pt idx="321">
                  <c:v>0.64609090909090905</c:v>
                </c:pt>
                <c:pt idx="322">
                  <c:v>0.59309090909090911</c:v>
                </c:pt>
                <c:pt idx="323">
                  <c:v>0.55509090909090908</c:v>
                </c:pt>
                <c:pt idx="324">
                  <c:v>0.54859090909090913</c:v>
                </c:pt>
                <c:pt idx="325">
                  <c:v>0.57059090909090904</c:v>
                </c:pt>
                <c:pt idx="326">
                  <c:v>0.5740909090909091</c:v>
                </c:pt>
                <c:pt idx="327">
                  <c:v>0.57259090909090904</c:v>
                </c:pt>
                <c:pt idx="328">
                  <c:v>0.57659090909090904</c:v>
                </c:pt>
                <c:pt idx="329">
                  <c:v>0.60509090909090912</c:v>
                </c:pt>
                <c:pt idx="330">
                  <c:v>0.58409090909090911</c:v>
                </c:pt>
                <c:pt idx="331">
                  <c:v>0.56859090909090904</c:v>
                </c:pt>
                <c:pt idx="332">
                  <c:v>0.56809090909090909</c:v>
                </c:pt>
                <c:pt idx="333">
                  <c:v>0.55259090909090913</c:v>
                </c:pt>
                <c:pt idx="334">
                  <c:v>0.56409090909090909</c:v>
                </c:pt>
                <c:pt idx="335">
                  <c:v>0.58409090909090911</c:v>
                </c:pt>
                <c:pt idx="336">
                  <c:v>0.64409090909090905</c:v>
                </c:pt>
                <c:pt idx="337">
                  <c:v>0.66859090909090912</c:v>
                </c:pt>
                <c:pt idx="338">
                  <c:v>0.70259090909090904</c:v>
                </c:pt>
                <c:pt idx="339">
                  <c:v>0.72459090909090906</c:v>
                </c:pt>
                <c:pt idx="340">
                  <c:v>0.71859090909090906</c:v>
                </c:pt>
                <c:pt idx="341">
                  <c:v>0.73709090909090913</c:v>
                </c:pt>
                <c:pt idx="342">
                  <c:v>0.74659090909090908</c:v>
                </c:pt>
                <c:pt idx="343">
                  <c:v>0.70359090909090904</c:v>
                </c:pt>
                <c:pt idx="344">
                  <c:v>0.67359090909090913</c:v>
                </c:pt>
                <c:pt idx="345">
                  <c:v>0.66309090909090906</c:v>
                </c:pt>
                <c:pt idx="346">
                  <c:v>0.65559090909090911</c:v>
                </c:pt>
                <c:pt idx="347">
                  <c:v>0.65409090909090906</c:v>
                </c:pt>
                <c:pt idx="348">
                  <c:v>0.67309090909090907</c:v>
                </c:pt>
                <c:pt idx="349">
                  <c:v>0.68159090909090914</c:v>
                </c:pt>
                <c:pt idx="350">
                  <c:v>0.67309090909090907</c:v>
                </c:pt>
                <c:pt idx="351">
                  <c:v>0.65809090909090906</c:v>
                </c:pt>
                <c:pt idx="352">
                  <c:v>0.68459090909090914</c:v>
                </c:pt>
                <c:pt idx="353">
                  <c:v>0.69859090909090904</c:v>
                </c:pt>
                <c:pt idx="354">
                  <c:v>0.70909090909090911</c:v>
                </c:pt>
                <c:pt idx="355">
                  <c:v>0.71409090909090911</c:v>
                </c:pt>
                <c:pt idx="356">
                  <c:v>0.7080909090909091</c:v>
                </c:pt>
                <c:pt idx="357">
                  <c:v>0.72159090909090906</c:v>
                </c:pt>
                <c:pt idx="358">
                  <c:v>0.7625909090909091</c:v>
                </c:pt>
                <c:pt idx="359">
                  <c:v>0.76809090909090905</c:v>
                </c:pt>
                <c:pt idx="360">
                  <c:v>0.79159090909090912</c:v>
                </c:pt>
                <c:pt idx="361">
                  <c:v>0.80809090909090908</c:v>
                </c:pt>
                <c:pt idx="362">
                  <c:v>0.79659090909090913</c:v>
                </c:pt>
                <c:pt idx="363">
                  <c:v>0.77609090909090905</c:v>
                </c:pt>
                <c:pt idx="364">
                  <c:v>0.79459090909090913</c:v>
                </c:pt>
                <c:pt idx="365">
                  <c:v>0.85359090909090907</c:v>
                </c:pt>
                <c:pt idx="366">
                  <c:v>0.83759090909090905</c:v>
                </c:pt>
                <c:pt idx="367">
                  <c:v>0.86109090909090913</c:v>
                </c:pt>
                <c:pt idx="368">
                  <c:v>0.88509090909090904</c:v>
                </c:pt>
                <c:pt idx="369">
                  <c:v>0.8875909090909091</c:v>
                </c:pt>
                <c:pt idx="370">
                  <c:v>0.8915909090909091</c:v>
                </c:pt>
                <c:pt idx="371">
                  <c:v>0.89959090909090911</c:v>
                </c:pt>
                <c:pt idx="372">
                  <c:v>0.89409090909090905</c:v>
                </c:pt>
                <c:pt idx="373">
                  <c:v>0.90409090909090906</c:v>
                </c:pt>
                <c:pt idx="374">
                  <c:v>0.93959090909090914</c:v>
                </c:pt>
                <c:pt idx="375">
                  <c:v>0.92759090909090913</c:v>
                </c:pt>
                <c:pt idx="376">
                  <c:v>0.94409090909090909</c:v>
                </c:pt>
                <c:pt idx="377">
                  <c:v>0.96809090909090911</c:v>
                </c:pt>
                <c:pt idx="378">
                  <c:v>1.0120909090909089</c:v>
                </c:pt>
                <c:pt idx="379">
                  <c:v>1.0310909090909091</c:v>
                </c:pt>
                <c:pt idx="380">
                  <c:v>1.036090909090909</c:v>
                </c:pt>
                <c:pt idx="381">
                  <c:v>1.0630909090909091</c:v>
                </c:pt>
                <c:pt idx="382">
                  <c:v>1.0570909090909091</c:v>
                </c:pt>
                <c:pt idx="383">
                  <c:v>1.073590909090909</c:v>
                </c:pt>
                <c:pt idx="384">
                  <c:v>1.064090909090909</c:v>
                </c:pt>
                <c:pt idx="385">
                  <c:v>1.0745909090909089</c:v>
                </c:pt>
                <c:pt idx="386">
                  <c:v>1.0925909090909092</c:v>
                </c:pt>
                <c:pt idx="387">
                  <c:v>1.0860909090909092</c:v>
                </c:pt>
                <c:pt idx="388">
                  <c:v>1.0635909090909093</c:v>
                </c:pt>
                <c:pt idx="389">
                  <c:v>1.0765909090909092</c:v>
                </c:pt>
                <c:pt idx="390">
                  <c:v>1.0785909090909089</c:v>
                </c:pt>
                <c:pt idx="391">
                  <c:v>1.108090909090909</c:v>
                </c:pt>
                <c:pt idx="392">
                  <c:v>1.106590909090909</c:v>
                </c:pt>
                <c:pt idx="393">
                  <c:v>1.0965909090909092</c:v>
                </c:pt>
                <c:pt idx="394">
                  <c:v>1.0635909090909093</c:v>
                </c:pt>
                <c:pt idx="395">
                  <c:v>1.0660909090909092</c:v>
                </c:pt>
                <c:pt idx="396">
                  <c:v>1.0710909090909091</c:v>
                </c:pt>
                <c:pt idx="397">
                  <c:v>1.1020909090909092</c:v>
                </c:pt>
                <c:pt idx="398">
                  <c:v>1.1285909090909092</c:v>
                </c:pt>
                <c:pt idx="399">
                  <c:v>1.1010909090909089</c:v>
                </c:pt>
                <c:pt idx="400">
                  <c:v>1.0975909090909091</c:v>
                </c:pt>
                <c:pt idx="401">
                  <c:v>1.073590909090909</c:v>
                </c:pt>
                <c:pt idx="402">
                  <c:v>1.069590909090909</c:v>
                </c:pt>
                <c:pt idx="403">
                  <c:v>1.0485909090909091</c:v>
                </c:pt>
                <c:pt idx="404">
                  <c:v>1.0770909090909089</c:v>
                </c:pt>
                <c:pt idx="405">
                  <c:v>1.077590909090909</c:v>
                </c:pt>
                <c:pt idx="406">
                  <c:v>1.0525909090909091</c:v>
                </c:pt>
                <c:pt idx="407">
                  <c:v>1.068090909090909</c:v>
                </c:pt>
                <c:pt idx="408">
                  <c:v>1.060090909090909</c:v>
                </c:pt>
                <c:pt idx="409">
                  <c:v>1.0700909090909092</c:v>
                </c:pt>
                <c:pt idx="410">
                  <c:v>1.0405909090909091</c:v>
                </c:pt>
                <c:pt idx="411">
                  <c:v>1.1155909090909093</c:v>
                </c:pt>
                <c:pt idx="412">
                  <c:v>1.2455909090909092</c:v>
                </c:pt>
                <c:pt idx="413">
                  <c:v>1.2140909090909089</c:v>
                </c:pt>
                <c:pt idx="414">
                  <c:v>1.2040909090909091</c:v>
                </c:pt>
                <c:pt idx="415">
                  <c:v>1.1570909090909089</c:v>
                </c:pt>
                <c:pt idx="416">
                  <c:v>1.1880909090909091</c:v>
                </c:pt>
                <c:pt idx="417">
                  <c:v>1.173090909090909</c:v>
                </c:pt>
                <c:pt idx="418">
                  <c:v>1.1820909090909093</c:v>
                </c:pt>
                <c:pt idx="419">
                  <c:v>1.201090909090909</c:v>
                </c:pt>
                <c:pt idx="420">
                  <c:v>1.1870909090909092</c:v>
                </c:pt>
                <c:pt idx="421">
                  <c:v>0.97509090909090912</c:v>
                </c:pt>
                <c:pt idx="422">
                  <c:v>0.98459090909090907</c:v>
                </c:pt>
                <c:pt idx="423">
                  <c:v>0.96809090909090911</c:v>
                </c:pt>
                <c:pt idx="424">
                  <c:v>0.96559090909090906</c:v>
                </c:pt>
                <c:pt idx="425">
                  <c:v>0.97459090909090906</c:v>
                </c:pt>
                <c:pt idx="426">
                  <c:v>1.3570909090909091</c:v>
                </c:pt>
                <c:pt idx="427">
                  <c:v>1.4765909090909091</c:v>
                </c:pt>
                <c:pt idx="428">
                  <c:v>1.4540909090909091</c:v>
                </c:pt>
                <c:pt idx="429">
                  <c:v>1.4580909090909091</c:v>
                </c:pt>
                <c:pt idx="430">
                  <c:v>1.4515909090909092</c:v>
                </c:pt>
                <c:pt idx="431">
                  <c:v>1.4535909090909089</c:v>
                </c:pt>
                <c:pt idx="432">
                  <c:v>1.4545909090909093</c:v>
                </c:pt>
                <c:pt idx="433">
                  <c:v>1.3775909090909093</c:v>
                </c:pt>
                <c:pt idx="434">
                  <c:v>1.4395909090909091</c:v>
                </c:pt>
                <c:pt idx="435">
                  <c:v>1.4685909090909091</c:v>
                </c:pt>
                <c:pt idx="436">
                  <c:v>1.2725909090909089</c:v>
                </c:pt>
                <c:pt idx="437">
                  <c:v>1.064090909090909</c:v>
                </c:pt>
                <c:pt idx="438">
                  <c:v>1.0595909090909092</c:v>
                </c:pt>
                <c:pt idx="439">
                  <c:v>1.0195909090909092</c:v>
                </c:pt>
                <c:pt idx="440">
                  <c:v>1.076090909090909</c:v>
                </c:pt>
                <c:pt idx="441">
                  <c:v>1.045590909090909</c:v>
                </c:pt>
                <c:pt idx="442">
                  <c:v>1.0490909090909091</c:v>
                </c:pt>
                <c:pt idx="443">
                  <c:v>1.0690909090909089</c:v>
                </c:pt>
                <c:pt idx="444">
                  <c:v>1.2680909090909092</c:v>
                </c:pt>
                <c:pt idx="445">
                  <c:v>1.4840909090909089</c:v>
                </c:pt>
                <c:pt idx="446">
                  <c:v>1.4615909090909089</c:v>
                </c:pt>
                <c:pt idx="447">
                  <c:v>1.4015909090909089</c:v>
                </c:pt>
                <c:pt idx="448">
                  <c:v>1.4585909090909093</c:v>
                </c:pt>
                <c:pt idx="449">
                  <c:v>1.3960909090909093</c:v>
                </c:pt>
                <c:pt idx="450">
                  <c:v>1.4455909090909089</c:v>
                </c:pt>
                <c:pt idx="451">
                  <c:v>1.2340909090909089</c:v>
                </c:pt>
                <c:pt idx="452">
                  <c:v>0.99859090909090908</c:v>
                </c:pt>
                <c:pt idx="453">
                  <c:v>1.009090909090909</c:v>
                </c:pt>
                <c:pt idx="454">
                  <c:v>0.99259090909090908</c:v>
                </c:pt>
                <c:pt idx="455">
                  <c:v>0.98709090909090913</c:v>
                </c:pt>
                <c:pt idx="456">
                  <c:v>1.0005909090909091</c:v>
                </c:pt>
                <c:pt idx="457">
                  <c:v>1.0115909090909092</c:v>
                </c:pt>
                <c:pt idx="458">
                  <c:v>1.1335909090909091</c:v>
                </c:pt>
                <c:pt idx="459">
                  <c:v>1.3415909090909093</c:v>
                </c:pt>
                <c:pt idx="460">
                  <c:v>1.3395909090909091</c:v>
                </c:pt>
                <c:pt idx="461">
                  <c:v>1.3365909090909089</c:v>
                </c:pt>
                <c:pt idx="462">
                  <c:v>1.2825909090909091</c:v>
                </c:pt>
                <c:pt idx="463">
                  <c:v>1.2320909090909091</c:v>
                </c:pt>
                <c:pt idx="464">
                  <c:v>1.1955909090909089</c:v>
                </c:pt>
                <c:pt idx="465">
                  <c:v>1.2375909090909092</c:v>
                </c:pt>
                <c:pt idx="466">
                  <c:v>1.311590909090909</c:v>
                </c:pt>
                <c:pt idx="467">
                  <c:v>1.4995909090909092</c:v>
                </c:pt>
                <c:pt idx="468">
                  <c:v>1.2825909090909091</c:v>
                </c:pt>
                <c:pt idx="469">
                  <c:v>1.1695909090909091</c:v>
                </c:pt>
                <c:pt idx="470">
                  <c:v>1.2430909090909092</c:v>
                </c:pt>
                <c:pt idx="471">
                  <c:v>1.2950909090909093</c:v>
                </c:pt>
                <c:pt idx="472">
                  <c:v>1.3065909090909091</c:v>
                </c:pt>
                <c:pt idx="473">
                  <c:v>1.3360909090909092</c:v>
                </c:pt>
                <c:pt idx="474">
                  <c:v>1.3225909090909092</c:v>
                </c:pt>
                <c:pt idx="475">
                  <c:v>1.2565909090909089</c:v>
                </c:pt>
                <c:pt idx="476">
                  <c:v>1.166590909090909</c:v>
                </c:pt>
                <c:pt idx="477">
                  <c:v>1.1695909090909091</c:v>
                </c:pt>
                <c:pt idx="478">
                  <c:v>1.1655909090909091</c:v>
                </c:pt>
                <c:pt idx="479">
                  <c:v>1.1640909090909091</c:v>
                </c:pt>
                <c:pt idx="480">
                  <c:v>1.1560909090909091</c:v>
                </c:pt>
                <c:pt idx="481">
                  <c:v>1.1490909090909089</c:v>
                </c:pt>
                <c:pt idx="482">
                  <c:v>1.1455909090909091</c:v>
                </c:pt>
                <c:pt idx="483">
                  <c:v>1.1460909090909093</c:v>
                </c:pt>
                <c:pt idx="484">
                  <c:v>1.221090909090909</c:v>
                </c:pt>
                <c:pt idx="485">
                  <c:v>1.2695909090909092</c:v>
                </c:pt>
                <c:pt idx="486">
                  <c:v>1.2535909090909092</c:v>
                </c:pt>
                <c:pt idx="487">
                  <c:v>1.315590909090909</c:v>
                </c:pt>
                <c:pt idx="488">
                  <c:v>1.4425909090909093</c:v>
                </c:pt>
                <c:pt idx="489">
                  <c:v>1.443090909090909</c:v>
                </c:pt>
                <c:pt idx="490">
                  <c:v>1.3635909090909091</c:v>
                </c:pt>
                <c:pt idx="491">
                  <c:v>1.2175909090909092</c:v>
                </c:pt>
                <c:pt idx="492">
                  <c:v>1.1990909090909092</c:v>
                </c:pt>
                <c:pt idx="493">
                  <c:v>1.2280909090909091</c:v>
                </c:pt>
                <c:pt idx="494">
                  <c:v>1.2100909090909089</c:v>
                </c:pt>
                <c:pt idx="495">
                  <c:v>1.2760909090909092</c:v>
                </c:pt>
                <c:pt idx="496">
                  <c:v>1.3810909090909091</c:v>
                </c:pt>
                <c:pt idx="497">
                  <c:v>1.3145909090909091</c:v>
                </c:pt>
                <c:pt idx="498">
                  <c:v>1.3465909090909092</c:v>
                </c:pt>
                <c:pt idx="499">
                  <c:v>1.3615909090909093</c:v>
                </c:pt>
                <c:pt idx="500">
                  <c:v>1.3295909090909093</c:v>
                </c:pt>
                <c:pt idx="501">
                  <c:v>1.3405909090909089</c:v>
                </c:pt>
                <c:pt idx="502">
                  <c:v>1.2890909090909091</c:v>
                </c:pt>
                <c:pt idx="503">
                  <c:v>1.2930909090909091</c:v>
                </c:pt>
                <c:pt idx="504">
                  <c:v>1.396590909090909</c:v>
                </c:pt>
                <c:pt idx="505">
                  <c:v>1.5170909090909093</c:v>
                </c:pt>
                <c:pt idx="506">
                  <c:v>1.5410909090909093</c:v>
                </c:pt>
                <c:pt idx="507">
                  <c:v>1.4465909090909093</c:v>
                </c:pt>
                <c:pt idx="508">
                  <c:v>1.2765909090909089</c:v>
                </c:pt>
                <c:pt idx="509">
                  <c:v>1.475090909090909</c:v>
                </c:pt>
                <c:pt idx="510">
                  <c:v>1.4015909090909089</c:v>
                </c:pt>
                <c:pt idx="511">
                  <c:v>1.3790909090909089</c:v>
                </c:pt>
                <c:pt idx="512">
                  <c:v>1.4335909090909089</c:v>
                </c:pt>
                <c:pt idx="513">
                  <c:v>1.4320909090909093</c:v>
                </c:pt>
                <c:pt idx="514">
                  <c:v>1.366090909090909</c:v>
                </c:pt>
                <c:pt idx="515">
                  <c:v>1.368590909090909</c:v>
                </c:pt>
                <c:pt idx="516">
                  <c:v>1.5685909090909091</c:v>
                </c:pt>
                <c:pt idx="517">
                  <c:v>1.6140909090909092</c:v>
                </c:pt>
                <c:pt idx="518">
                  <c:v>1.5390909090909091</c:v>
                </c:pt>
                <c:pt idx="519">
                  <c:v>1.5670909090909091</c:v>
                </c:pt>
                <c:pt idx="520">
                  <c:v>1.5085909090909091</c:v>
                </c:pt>
                <c:pt idx="521">
                  <c:v>1.4385909090909093</c:v>
                </c:pt>
                <c:pt idx="522">
                  <c:v>1.4780909090909091</c:v>
                </c:pt>
                <c:pt idx="523">
                  <c:v>1.4520909090909089</c:v>
                </c:pt>
                <c:pt idx="524">
                  <c:v>1.4665909090909093</c:v>
                </c:pt>
                <c:pt idx="525">
                  <c:v>1.4725909090909091</c:v>
                </c:pt>
                <c:pt idx="526">
                  <c:v>1.5485909090909091</c:v>
                </c:pt>
                <c:pt idx="527">
                  <c:v>1.6170909090909089</c:v>
                </c:pt>
                <c:pt idx="528">
                  <c:v>1.6140909090909092</c:v>
                </c:pt>
                <c:pt idx="529">
                  <c:v>1.682590909090909</c:v>
                </c:pt>
                <c:pt idx="530">
                  <c:v>1.6840909090909091</c:v>
                </c:pt>
                <c:pt idx="531">
                  <c:v>1.6915909090909089</c:v>
                </c:pt>
                <c:pt idx="532">
                  <c:v>1.6915909090909089</c:v>
                </c:pt>
                <c:pt idx="533">
                  <c:v>1.7110909090909092</c:v>
                </c:pt>
                <c:pt idx="534">
                  <c:v>1.757090909090909</c:v>
                </c:pt>
                <c:pt idx="535">
                  <c:v>1.731590909090909</c:v>
                </c:pt>
                <c:pt idx="536">
                  <c:v>1.693090909090909</c:v>
                </c:pt>
                <c:pt idx="537">
                  <c:v>1.6915909090909089</c:v>
                </c:pt>
                <c:pt idx="538">
                  <c:v>1.694590909090909</c:v>
                </c:pt>
                <c:pt idx="539">
                  <c:v>1.9530909090909092</c:v>
                </c:pt>
                <c:pt idx="540">
                  <c:v>1.892590909090909</c:v>
                </c:pt>
                <c:pt idx="541">
                  <c:v>1.8120909090909092</c:v>
                </c:pt>
                <c:pt idx="542">
                  <c:v>1.702590909090909</c:v>
                </c:pt>
                <c:pt idx="543">
                  <c:v>1.818090909090909</c:v>
                </c:pt>
                <c:pt idx="544">
                  <c:v>1.8210909090909091</c:v>
                </c:pt>
                <c:pt idx="545">
                  <c:v>1.872590909090909</c:v>
                </c:pt>
                <c:pt idx="546">
                  <c:v>1.956590909090909</c:v>
                </c:pt>
                <c:pt idx="547">
                  <c:v>2.0260909090909092</c:v>
                </c:pt>
                <c:pt idx="548">
                  <c:v>2.0825909090909089</c:v>
                </c:pt>
                <c:pt idx="549">
                  <c:v>2.072090909090909</c:v>
                </c:pt>
                <c:pt idx="550">
                  <c:v>2.0365909090909091</c:v>
                </c:pt>
                <c:pt idx="551">
                  <c:v>2.1620909090909088</c:v>
                </c:pt>
                <c:pt idx="552">
                  <c:v>2.2380909090909089</c:v>
                </c:pt>
                <c:pt idx="553">
                  <c:v>2.0235909090909092</c:v>
                </c:pt>
                <c:pt idx="554">
                  <c:v>1.8065909090909091</c:v>
                </c:pt>
                <c:pt idx="555">
                  <c:v>1.8945909090909092</c:v>
                </c:pt>
                <c:pt idx="556">
                  <c:v>2.0410909090909093</c:v>
                </c:pt>
                <c:pt idx="557">
                  <c:v>2.068090909090909</c:v>
                </c:pt>
                <c:pt idx="558">
                  <c:v>2.0975909090909091</c:v>
                </c:pt>
                <c:pt idx="559">
                  <c:v>2.015090909090909</c:v>
                </c:pt>
                <c:pt idx="560">
                  <c:v>2.0240909090909089</c:v>
                </c:pt>
                <c:pt idx="561">
                  <c:v>1.5285909090909091</c:v>
                </c:pt>
                <c:pt idx="562">
                  <c:v>0.98959090909090908</c:v>
                </c:pt>
                <c:pt idx="563">
                  <c:v>1.0005909090909091</c:v>
                </c:pt>
                <c:pt idx="564">
                  <c:v>1.025590909090909</c:v>
                </c:pt>
                <c:pt idx="565">
                  <c:v>1.0835909090909093</c:v>
                </c:pt>
                <c:pt idx="566">
                  <c:v>1.0715909090909093</c:v>
                </c:pt>
                <c:pt idx="567">
                  <c:v>1.0700909090909092</c:v>
                </c:pt>
                <c:pt idx="568">
                  <c:v>1.3285909090909089</c:v>
                </c:pt>
                <c:pt idx="569">
                  <c:v>1.9540909090909091</c:v>
                </c:pt>
                <c:pt idx="570">
                  <c:v>2.0170909090909093</c:v>
                </c:pt>
                <c:pt idx="571">
                  <c:v>1.959090909090909</c:v>
                </c:pt>
                <c:pt idx="572">
                  <c:v>1.860590909090909</c:v>
                </c:pt>
                <c:pt idx="573">
                  <c:v>1.8695909090909093</c:v>
                </c:pt>
                <c:pt idx="574">
                  <c:v>1.8880909090909093</c:v>
                </c:pt>
                <c:pt idx="575">
                  <c:v>1.924590909090909</c:v>
                </c:pt>
                <c:pt idx="576">
                  <c:v>1.831590909090909</c:v>
                </c:pt>
                <c:pt idx="577">
                  <c:v>1.9130909090909092</c:v>
                </c:pt>
                <c:pt idx="578">
                  <c:v>2.0410909090909093</c:v>
                </c:pt>
                <c:pt idx="579">
                  <c:v>1.8470909090909089</c:v>
                </c:pt>
                <c:pt idx="580">
                  <c:v>2.0465909090909089</c:v>
                </c:pt>
                <c:pt idx="581">
                  <c:v>2.2295909090909092</c:v>
                </c:pt>
                <c:pt idx="582">
                  <c:v>2.142590909090909</c:v>
                </c:pt>
                <c:pt idx="583">
                  <c:v>2.0580909090909092</c:v>
                </c:pt>
                <c:pt idx="584">
                  <c:v>2.1230909090909091</c:v>
                </c:pt>
                <c:pt idx="585">
                  <c:v>2.1805909090909088</c:v>
                </c:pt>
                <c:pt idx="586">
                  <c:v>2.319590909090909</c:v>
                </c:pt>
                <c:pt idx="587">
                  <c:v>2.1840909090909091</c:v>
                </c:pt>
                <c:pt idx="588">
                  <c:v>2.3825909090909088</c:v>
                </c:pt>
                <c:pt idx="589">
                  <c:v>2.2110909090909088</c:v>
                </c:pt>
                <c:pt idx="590">
                  <c:v>2.2190909090909088</c:v>
                </c:pt>
                <c:pt idx="591">
                  <c:v>2.0155909090909092</c:v>
                </c:pt>
                <c:pt idx="592">
                  <c:v>2.165090909090909</c:v>
                </c:pt>
                <c:pt idx="593">
                  <c:v>2.0460909090909092</c:v>
                </c:pt>
                <c:pt idx="594">
                  <c:v>2.2465909090909091</c:v>
                </c:pt>
                <c:pt idx="595">
                  <c:v>2.1480909090909091</c:v>
                </c:pt>
                <c:pt idx="596">
                  <c:v>2.261090909090909</c:v>
                </c:pt>
                <c:pt idx="597">
                  <c:v>2.118590909090909</c:v>
                </c:pt>
                <c:pt idx="598">
                  <c:v>2.1735909090909091</c:v>
                </c:pt>
                <c:pt idx="599">
                  <c:v>2.065590909090909</c:v>
                </c:pt>
                <c:pt idx="600">
                  <c:v>2.1005909090909092</c:v>
                </c:pt>
                <c:pt idx="601">
                  <c:v>2.040090909090909</c:v>
                </c:pt>
                <c:pt idx="602">
                  <c:v>2.0970909090909089</c:v>
                </c:pt>
                <c:pt idx="603">
                  <c:v>1.9220909090909091</c:v>
                </c:pt>
                <c:pt idx="604">
                  <c:v>2.021590909090909</c:v>
                </c:pt>
                <c:pt idx="605">
                  <c:v>2.061590909090909</c:v>
                </c:pt>
                <c:pt idx="606">
                  <c:v>2.122590909090909</c:v>
                </c:pt>
                <c:pt idx="607">
                  <c:v>2.060090909090909</c:v>
                </c:pt>
                <c:pt idx="608">
                  <c:v>1.919090909090909</c:v>
                </c:pt>
                <c:pt idx="609">
                  <c:v>1.838090909090909</c:v>
                </c:pt>
                <c:pt idx="610">
                  <c:v>1.0780909090909092</c:v>
                </c:pt>
                <c:pt idx="611">
                  <c:v>0.89409090909090905</c:v>
                </c:pt>
                <c:pt idx="612">
                  <c:v>0.8885909090909091</c:v>
                </c:pt>
                <c:pt idx="613">
                  <c:v>0.87309090909090914</c:v>
                </c:pt>
                <c:pt idx="614">
                  <c:v>0.88359090909090909</c:v>
                </c:pt>
                <c:pt idx="615">
                  <c:v>0.88109090909090904</c:v>
                </c:pt>
                <c:pt idx="616">
                  <c:v>0.8875909090909091</c:v>
                </c:pt>
                <c:pt idx="617">
                  <c:v>0.87859090909090909</c:v>
                </c:pt>
                <c:pt idx="618">
                  <c:v>0.87059090909090908</c:v>
                </c:pt>
                <c:pt idx="619">
                  <c:v>0.99959090909090909</c:v>
                </c:pt>
                <c:pt idx="620">
                  <c:v>1.8345909090909092</c:v>
                </c:pt>
                <c:pt idx="621">
                  <c:v>2.0580909090909092</c:v>
                </c:pt>
                <c:pt idx="622">
                  <c:v>2.1715909090909089</c:v>
                </c:pt>
                <c:pt idx="623">
                  <c:v>2.1295909090909091</c:v>
                </c:pt>
                <c:pt idx="624">
                  <c:v>2.005590909090909</c:v>
                </c:pt>
                <c:pt idx="625">
                  <c:v>1.9300909090909091</c:v>
                </c:pt>
                <c:pt idx="626">
                  <c:v>1.9030909090909089</c:v>
                </c:pt>
                <c:pt idx="627">
                  <c:v>2.0065909090909089</c:v>
                </c:pt>
                <c:pt idx="628">
                  <c:v>1.967090909090909</c:v>
                </c:pt>
                <c:pt idx="629">
                  <c:v>2.0370909090909093</c:v>
                </c:pt>
                <c:pt idx="630">
                  <c:v>2.0035909090909092</c:v>
                </c:pt>
                <c:pt idx="631">
                  <c:v>1.9885909090909091</c:v>
                </c:pt>
                <c:pt idx="632">
                  <c:v>1.9880909090909089</c:v>
                </c:pt>
                <c:pt idx="633">
                  <c:v>1.9705909090909093</c:v>
                </c:pt>
                <c:pt idx="634">
                  <c:v>2.0555909090909092</c:v>
                </c:pt>
                <c:pt idx="635">
                  <c:v>2.0865909090909089</c:v>
                </c:pt>
                <c:pt idx="636">
                  <c:v>1.993590909090909</c:v>
                </c:pt>
                <c:pt idx="637">
                  <c:v>2.0835909090909088</c:v>
                </c:pt>
                <c:pt idx="638">
                  <c:v>1.955090909090909</c:v>
                </c:pt>
                <c:pt idx="639">
                  <c:v>2.013590909090909</c:v>
                </c:pt>
                <c:pt idx="640">
                  <c:v>2.0355909090909092</c:v>
                </c:pt>
                <c:pt idx="641">
                  <c:v>1.993590909090909</c:v>
                </c:pt>
                <c:pt idx="642">
                  <c:v>1.9115909090909091</c:v>
                </c:pt>
                <c:pt idx="643">
                  <c:v>1.9140909090909091</c:v>
                </c:pt>
                <c:pt idx="644">
                  <c:v>1.8600909090909092</c:v>
                </c:pt>
                <c:pt idx="645">
                  <c:v>1.7600909090909092</c:v>
                </c:pt>
                <c:pt idx="646">
                  <c:v>1.928590909090909</c:v>
                </c:pt>
                <c:pt idx="647">
                  <c:v>1.944590909090909</c:v>
                </c:pt>
                <c:pt idx="648">
                  <c:v>1.9075909090909091</c:v>
                </c:pt>
                <c:pt idx="649">
                  <c:v>1.8570909090909091</c:v>
                </c:pt>
                <c:pt idx="650">
                  <c:v>1.868590909090909</c:v>
                </c:pt>
                <c:pt idx="651">
                  <c:v>1.9385909090909093</c:v>
                </c:pt>
                <c:pt idx="652">
                  <c:v>1.874090909090909</c:v>
                </c:pt>
                <c:pt idx="653">
                  <c:v>1.9215909090909089</c:v>
                </c:pt>
                <c:pt idx="654">
                  <c:v>1.951090909090909</c:v>
                </c:pt>
                <c:pt idx="655">
                  <c:v>1.9575909090909089</c:v>
                </c:pt>
                <c:pt idx="656">
                  <c:v>2.1775909090909091</c:v>
                </c:pt>
                <c:pt idx="657">
                  <c:v>2.130590909090909</c:v>
                </c:pt>
                <c:pt idx="658">
                  <c:v>2.1835909090909089</c:v>
                </c:pt>
                <c:pt idx="659">
                  <c:v>2.2880909090909092</c:v>
                </c:pt>
                <c:pt idx="660">
                  <c:v>2.2685909090909089</c:v>
                </c:pt>
                <c:pt idx="661">
                  <c:v>2.2175909090909092</c:v>
                </c:pt>
                <c:pt idx="662">
                  <c:v>2.1590909090909092</c:v>
                </c:pt>
                <c:pt idx="663">
                  <c:v>2.3865909090909088</c:v>
                </c:pt>
                <c:pt idx="664">
                  <c:v>2.3370909090909091</c:v>
                </c:pt>
                <c:pt idx="665">
                  <c:v>2.110590909090909</c:v>
                </c:pt>
                <c:pt idx="666">
                  <c:v>2.302090909090909</c:v>
                </c:pt>
                <c:pt idx="667">
                  <c:v>2.2560909090909091</c:v>
                </c:pt>
                <c:pt idx="668">
                  <c:v>2.3110909090909089</c:v>
                </c:pt>
                <c:pt idx="669">
                  <c:v>2.2700909090909089</c:v>
                </c:pt>
                <c:pt idx="670">
                  <c:v>2.2480909090909091</c:v>
                </c:pt>
                <c:pt idx="671">
                  <c:v>2.4000909090909088</c:v>
                </c:pt>
                <c:pt idx="672">
                  <c:v>2.255590909090909</c:v>
                </c:pt>
                <c:pt idx="673">
                  <c:v>2.1820909090909089</c:v>
                </c:pt>
                <c:pt idx="674">
                  <c:v>2.1355909090909089</c:v>
                </c:pt>
                <c:pt idx="675">
                  <c:v>2.0635909090909093</c:v>
                </c:pt>
                <c:pt idx="676">
                  <c:v>2.0810909090909089</c:v>
                </c:pt>
                <c:pt idx="677">
                  <c:v>2.116090909090909</c:v>
                </c:pt>
                <c:pt idx="678">
                  <c:v>1.9805909090909091</c:v>
                </c:pt>
                <c:pt idx="679">
                  <c:v>1.9965909090909091</c:v>
                </c:pt>
                <c:pt idx="680">
                  <c:v>1.983090909090909</c:v>
                </c:pt>
                <c:pt idx="681">
                  <c:v>2.044090909090909</c:v>
                </c:pt>
                <c:pt idx="682">
                  <c:v>2.1190909090909091</c:v>
                </c:pt>
                <c:pt idx="683">
                  <c:v>2.2030909090909088</c:v>
                </c:pt>
                <c:pt idx="684">
                  <c:v>2.1990909090909088</c:v>
                </c:pt>
                <c:pt idx="685">
                  <c:v>2.231590909090909</c:v>
                </c:pt>
                <c:pt idx="686">
                  <c:v>2.2005909090909088</c:v>
                </c:pt>
                <c:pt idx="687">
                  <c:v>2.0080909090909089</c:v>
                </c:pt>
                <c:pt idx="688">
                  <c:v>1.7000909090909091</c:v>
                </c:pt>
                <c:pt idx="689">
                  <c:v>0.92509090909090907</c:v>
                </c:pt>
                <c:pt idx="690">
                  <c:v>0.90909090909090906</c:v>
                </c:pt>
                <c:pt idx="691">
                  <c:v>0.90359090909090911</c:v>
                </c:pt>
                <c:pt idx="692">
                  <c:v>0.91509090909090907</c:v>
                </c:pt>
                <c:pt idx="693">
                  <c:v>1.4945909090909093</c:v>
                </c:pt>
                <c:pt idx="694">
                  <c:v>2.0435909090909092</c:v>
                </c:pt>
                <c:pt idx="695">
                  <c:v>1.981590909090909</c:v>
                </c:pt>
                <c:pt idx="696">
                  <c:v>1.9675909090909092</c:v>
                </c:pt>
                <c:pt idx="697">
                  <c:v>1.9315909090909091</c:v>
                </c:pt>
                <c:pt idx="698">
                  <c:v>1.8430909090909089</c:v>
                </c:pt>
                <c:pt idx="699">
                  <c:v>1.9105909090909092</c:v>
                </c:pt>
                <c:pt idx="700">
                  <c:v>1.9065909090909092</c:v>
                </c:pt>
                <c:pt idx="701">
                  <c:v>1.8635909090909091</c:v>
                </c:pt>
                <c:pt idx="702">
                  <c:v>2.0260909090909092</c:v>
                </c:pt>
                <c:pt idx="703">
                  <c:v>2.0785909090909089</c:v>
                </c:pt>
                <c:pt idx="704">
                  <c:v>1.9985909090909093</c:v>
                </c:pt>
                <c:pt idx="705">
                  <c:v>1.9540909090909091</c:v>
                </c:pt>
                <c:pt idx="706">
                  <c:v>2.0755909090909088</c:v>
                </c:pt>
                <c:pt idx="707">
                  <c:v>2.0850909090909089</c:v>
                </c:pt>
                <c:pt idx="708">
                  <c:v>2.045590909090909</c:v>
                </c:pt>
                <c:pt idx="709">
                  <c:v>2.0790909090909091</c:v>
                </c:pt>
                <c:pt idx="710">
                  <c:v>2.0625909090909089</c:v>
                </c:pt>
                <c:pt idx="711">
                  <c:v>2.1100909090909088</c:v>
                </c:pt>
                <c:pt idx="712">
                  <c:v>2.0670909090909091</c:v>
                </c:pt>
                <c:pt idx="713">
                  <c:v>1.995090909090909</c:v>
                </c:pt>
                <c:pt idx="714">
                  <c:v>2.0145909090909089</c:v>
                </c:pt>
                <c:pt idx="715">
                  <c:v>1.9595909090909092</c:v>
                </c:pt>
                <c:pt idx="716">
                  <c:v>1.9615909090909089</c:v>
                </c:pt>
                <c:pt idx="717">
                  <c:v>1.9810909090909092</c:v>
                </c:pt>
                <c:pt idx="718">
                  <c:v>1.9235909090909091</c:v>
                </c:pt>
                <c:pt idx="719">
                  <c:v>1.9025909090909092</c:v>
                </c:pt>
                <c:pt idx="720">
                  <c:v>1.908590909090909</c:v>
                </c:pt>
                <c:pt idx="721">
                  <c:v>1.9280909090909093</c:v>
                </c:pt>
                <c:pt idx="722">
                  <c:v>1.8670909090909089</c:v>
                </c:pt>
                <c:pt idx="723">
                  <c:v>1.811590909090909</c:v>
                </c:pt>
                <c:pt idx="724">
                  <c:v>1.8320909090909092</c:v>
                </c:pt>
                <c:pt idx="725">
                  <c:v>1.8555909090909091</c:v>
                </c:pt>
                <c:pt idx="726">
                  <c:v>1.8730909090909091</c:v>
                </c:pt>
                <c:pt idx="727">
                  <c:v>1.8120909090909092</c:v>
                </c:pt>
                <c:pt idx="728">
                  <c:v>1.9100909090909091</c:v>
                </c:pt>
                <c:pt idx="729">
                  <c:v>2.0000909090909089</c:v>
                </c:pt>
                <c:pt idx="730">
                  <c:v>1.9305909090909092</c:v>
                </c:pt>
                <c:pt idx="731">
                  <c:v>2.021590909090909</c:v>
                </c:pt>
                <c:pt idx="732">
                  <c:v>1.2005909090909093</c:v>
                </c:pt>
                <c:pt idx="733">
                  <c:v>0.87709090909090914</c:v>
                </c:pt>
                <c:pt idx="734">
                  <c:v>0.8875909090909091</c:v>
                </c:pt>
                <c:pt idx="735">
                  <c:v>0.86459090909090908</c:v>
                </c:pt>
                <c:pt idx="736">
                  <c:v>0.85359090909090907</c:v>
                </c:pt>
                <c:pt idx="737">
                  <c:v>0.83659090909090905</c:v>
                </c:pt>
                <c:pt idx="738">
                  <c:v>0.87159090909090908</c:v>
                </c:pt>
                <c:pt idx="739">
                  <c:v>1.0875909090909093</c:v>
                </c:pt>
                <c:pt idx="740">
                  <c:v>1.7680909090909092</c:v>
                </c:pt>
                <c:pt idx="741">
                  <c:v>1.7350909090909092</c:v>
                </c:pt>
                <c:pt idx="742">
                  <c:v>1.7810909090909091</c:v>
                </c:pt>
                <c:pt idx="743">
                  <c:v>1.7805909090909089</c:v>
                </c:pt>
                <c:pt idx="744">
                  <c:v>1.973590909090909</c:v>
                </c:pt>
                <c:pt idx="745">
                  <c:v>2.2810909090909091</c:v>
                </c:pt>
                <c:pt idx="746">
                  <c:v>2.1925909090909088</c:v>
                </c:pt>
                <c:pt idx="747">
                  <c:v>1.947090909090909</c:v>
                </c:pt>
                <c:pt idx="748">
                  <c:v>2.102590909090909</c:v>
                </c:pt>
                <c:pt idx="749">
                  <c:v>1.9620909090909091</c:v>
                </c:pt>
                <c:pt idx="750">
                  <c:v>1.9645909090909091</c:v>
                </c:pt>
                <c:pt idx="751">
                  <c:v>1.8920909090909093</c:v>
                </c:pt>
                <c:pt idx="752">
                  <c:v>1.7590909090909093</c:v>
                </c:pt>
                <c:pt idx="753">
                  <c:v>1.7725909090909089</c:v>
                </c:pt>
                <c:pt idx="754">
                  <c:v>1.8185909090909091</c:v>
                </c:pt>
                <c:pt idx="755">
                  <c:v>1.858090909090909</c:v>
                </c:pt>
                <c:pt idx="756">
                  <c:v>1.8975909090909089</c:v>
                </c:pt>
                <c:pt idx="757">
                  <c:v>1.7295909090909092</c:v>
                </c:pt>
                <c:pt idx="758">
                  <c:v>1.7360909090909091</c:v>
                </c:pt>
                <c:pt idx="759">
                  <c:v>1.8050909090909091</c:v>
                </c:pt>
                <c:pt idx="760">
                  <c:v>1.8630909090909089</c:v>
                </c:pt>
                <c:pt idx="761">
                  <c:v>1.8510909090909089</c:v>
                </c:pt>
                <c:pt idx="762">
                  <c:v>1.8325909090909089</c:v>
                </c:pt>
                <c:pt idx="763">
                  <c:v>1.819590909090909</c:v>
                </c:pt>
                <c:pt idx="764">
                  <c:v>1.7540909090909089</c:v>
                </c:pt>
                <c:pt idx="765">
                  <c:v>1.8435909090909091</c:v>
                </c:pt>
                <c:pt idx="766">
                  <c:v>1.9635909090909092</c:v>
                </c:pt>
                <c:pt idx="767">
                  <c:v>2.0795909090909088</c:v>
                </c:pt>
                <c:pt idx="768">
                  <c:v>2.2335909090909092</c:v>
                </c:pt>
                <c:pt idx="769">
                  <c:v>1.1965909090909093</c:v>
                </c:pt>
                <c:pt idx="770">
                  <c:v>4.5909090909090899E-3</c:v>
                </c:pt>
                <c:pt idx="771">
                  <c:v>5.0909090909090904E-3</c:v>
                </c:pt>
                <c:pt idx="772">
                  <c:v>1.5909090909090873E-3</c:v>
                </c:pt>
                <c:pt idx="773">
                  <c:v>-9.0909090909091494E-4</c:v>
                </c:pt>
                <c:pt idx="774">
                  <c:v>-2.9090909090909028E-3</c:v>
                </c:pt>
                <c:pt idx="775">
                  <c:v>9.0909090909085943E-5</c:v>
                </c:pt>
                <c:pt idx="776">
                  <c:v>-4.090909090909145E-4</c:v>
                </c:pt>
                <c:pt idx="777">
                  <c:v>1.3590909090909091E-2</c:v>
                </c:pt>
                <c:pt idx="778">
                  <c:v>2.3590909090909093E-2</c:v>
                </c:pt>
                <c:pt idx="779">
                  <c:v>2.5590909090909088E-2</c:v>
                </c:pt>
                <c:pt idx="780">
                  <c:v>-3.9090909090909037E-3</c:v>
                </c:pt>
                <c:pt idx="781">
                  <c:v>9.0909090909085943E-5</c:v>
                </c:pt>
                <c:pt idx="782">
                  <c:v>-2.4090909090909024E-3</c:v>
                </c:pt>
                <c:pt idx="783">
                  <c:v>9.0909090909085943E-5</c:v>
                </c:pt>
                <c:pt idx="784">
                  <c:v>-2.9090909090909028E-3</c:v>
                </c:pt>
                <c:pt idx="785">
                  <c:v>-7.4090909090909068E-3</c:v>
                </c:pt>
                <c:pt idx="786">
                  <c:v>1.0909090909090868E-3</c:v>
                </c:pt>
                <c:pt idx="787">
                  <c:v>-4.9090909090909046E-3</c:v>
                </c:pt>
                <c:pt idx="788">
                  <c:v>-4.4090909090909042E-3</c:v>
                </c:pt>
                <c:pt idx="789">
                  <c:v>-4.090909090909145E-4</c:v>
                </c:pt>
                <c:pt idx="790">
                  <c:v>-1.040909090909091E-2</c:v>
                </c:pt>
                <c:pt idx="791">
                  <c:v>-5.9090909090909055E-3</c:v>
                </c:pt>
                <c:pt idx="792">
                  <c:v>-7.4090909090909068E-3</c:v>
                </c:pt>
                <c:pt idx="793">
                  <c:v>-1.9090909090909158E-3</c:v>
                </c:pt>
                <c:pt idx="794">
                  <c:v>-2.4090909090909024E-3</c:v>
                </c:pt>
                <c:pt idx="795">
                  <c:v>1.5909090909090873E-3</c:v>
                </c:pt>
                <c:pt idx="796">
                  <c:v>-3.9090909090909037E-3</c:v>
                </c:pt>
                <c:pt idx="797">
                  <c:v>-7.9090909090909073E-3</c:v>
                </c:pt>
                <c:pt idx="798">
                  <c:v>-5.4090909090909051E-3</c:v>
                </c:pt>
                <c:pt idx="799">
                  <c:v>6.8090909090909091E-2</c:v>
                </c:pt>
                <c:pt idx="800">
                  <c:v>6.8090909090909091E-2</c:v>
                </c:pt>
                <c:pt idx="801">
                  <c:v>6.8090909090909091E-2</c:v>
                </c:pt>
                <c:pt idx="802">
                  <c:v>6.8090909090909091E-2</c:v>
                </c:pt>
                <c:pt idx="803">
                  <c:v>6.8090909090909091E-2</c:v>
                </c:pt>
                <c:pt idx="804">
                  <c:v>6.8090909090909091E-2</c:v>
                </c:pt>
                <c:pt idx="805">
                  <c:v>6.8090909090909091E-2</c:v>
                </c:pt>
                <c:pt idx="806">
                  <c:v>6.8090909090909091E-2</c:v>
                </c:pt>
                <c:pt idx="807">
                  <c:v>6.8090909090909091E-2</c:v>
                </c:pt>
                <c:pt idx="808">
                  <c:v>6.8090909090909091E-2</c:v>
                </c:pt>
                <c:pt idx="809">
                  <c:v>6.8090909090909091E-2</c:v>
                </c:pt>
                <c:pt idx="810">
                  <c:v>6.8090909090909091E-2</c:v>
                </c:pt>
                <c:pt idx="811">
                  <c:v>6.8090909090909091E-2</c:v>
                </c:pt>
                <c:pt idx="812">
                  <c:v>6.8090909090909091E-2</c:v>
                </c:pt>
                <c:pt idx="813">
                  <c:v>6.8090909090909091E-2</c:v>
                </c:pt>
                <c:pt idx="814">
                  <c:v>6.8090909090909091E-2</c:v>
                </c:pt>
                <c:pt idx="815">
                  <c:v>6.8090909090909091E-2</c:v>
                </c:pt>
                <c:pt idx="816">
                  <c:v>6.8090909090909091E-2</c:v>
                </c:pt>
                <c:pt idx="817">
                  <c:v>6.8090909090909091E-2</c:v>
                </c:pt>
                <c:pt idx="818">
                  <c:v>6.8090909090909091E-2</c:v>
                </c:pt>
                <c:pt idx="819">
                  <c:v>6.8090909090909091E-2</c:v>
                </c:pt>
                <c:pt idx="820">
                  <c:v>6.8090909090909091E-2</c:v>
                </c:pt>
                <c:pt idx="821">
                  <c:v>6.8090909090909091E-2</c:v>
                </c:pt>
                <c:pt idx="822">
                  <c:v>6.8090909090909091E-2</c:v>
                </c:pt>
                <c:pt idx="823">
                  <c:v>6.8090909090909091E-2</c:v>
                </c:pt>
                <c:pt idx="824">
                  <c:v>6.8090909090909091E-2</c:v>
                </c:pt>
                <c:pt idx="825">
                  <c:v>6.8090909090909091E-2</c:v>
                </c:pt>
                <c:pt idx="826">
                  <c:v>6.8090909090909091E-2</c:v>
                </c:pt>
                <c:pt idx="827">
                  <c:v>6.8090909090909091E-2</c:v>
                </c:pt>
                <c:pt idx="828">
                  <c:v>6.8090909090909091E-2</c:v>
                </c:pt>
                <c:pt idx="829">
                  <c:v>6.8090909090909091E-2</c:v>
                </c:pt>
                <c:pt idx="830">
                  <c:v>6.8090909090909091E-2</c:v>
                </c:pt>
                <c:pt idx="831">
                  <c:v>6.8090909090909091E-2</c:v>
                </c:pt>
                <c:pt idx="832">
                  <c:v>6.8090909090909091E-2</c:v>
                </c:pt>
                <c:pt idx="833">
                  <c:v>6.8090909090909091E-2</c:v>
                </c:pt>
                <c:pt idx="834">
                  <c:v>6.8090909090909091E-2</c:v>
                </c:pt>
                <c:pt idx="835">
                  <c:v>6.8090909090909091E-2</c:v>
                </c:pt>
                <c:pt idx="836">
                  <c:v>6.8090909090909091E-2</c:v>
                </c:pt>
                <c:pt idx="837">
                  <c:v>6.8090909090909091E-2</c:v>
                </c:pt>
                <c:pt idx="838">
                  <c:v>6.8090909090909091E-2</c:v>
                </c:pt>
                <c:pt idx="839">
                  <c:v>6.8090909090909091E-2</c:v>
                </c:pt>
                <c:pt idx="840">
                  <c:v>6.8090909090909091E-2</c:v>
                </c:pt>
                <c:pt idx="841">
                  <c:v>6.8090909090909091E-2</c:v>
                </c:pt>
                <c:pt idx="842">
                  <c:v>6.8090909090909091E-2</c:v>
                </c:pt>
                <c:pt idx="843">
                  <c:v>6.8090909090909091E-2</c:v>
                </c:pt>
                <c:pt idx="844">
                  <c:v>6.8090909090909091E-2</c:v>
                </c:pt>
                <c:pt idx="845">
                  <c:v>6.8090909090909091E-2</c:v>
                </c:pt>
                <c:pt idx="846">
                  <c:v>6.8090909090909091E-2</c:v>
                </c:pt>
                <c:pt idx="847">
                  <c:v>6.8090909090909091E-2</c:v>
                </c:pt>
                <c:pt idx="848">
                  <c:v>6.8090909090909091E-2</c:v>
                </c:pt>
                <c:pt idx="849">
                  <c:v>6.8090909090909091E-2</c:v>
                </c:pt>
                <c:pt idx="850">
                  <c:v>6.8090909090909091E-2</c:v>
                </c:pt>
                <c:pt idx="851">
                  <c:v>6.8090909090909091E-2</c:v>
                </c:pt>
                <c:pt idx="852">
                  <c:v>6.8090909090909091E-2</c:v>
                </c:pt>
                <c:pt idx="853">
                  <c:v>6.8090909090909091E-2</c:v>
                </c:pt>
                <c:pt idx="854">
                  <c:v>6.8090909090909091E-2</c:v>
                </c:pt>
                <c:pt idx="855">
                  <c:v>6.8090909090909091E-2</c:v>
                </c:pt>
                <c:pt idx="856">
                  <c:v>6.8090909090909091E-2</c:v>
                </c:pt>
                <c:pt idx="857">
                  <c:v>6.8090909090909091E-2</c:v>
                </c:pt>
                <c:pt idx="858">
                  <c:v>6.8090909090909091E-2</c:v>
                </c:pt>
                <c:pt idx="859">
                  <c:v>6.8090909090909091E-2</c:v>
                </c:pt>
                <c:pt idx="860">
                  <c:v>6.8090909090909091E-2</c:v>
                </c:pt>
                <c:pt idx="861">
                  <c:v>6.8090909090909091E-2</c:v>
                </c:pt>
                <c:pt idx="862">
                  <c:v>6.8090909090909091E-2</c:v>
                </c:pt>
                <c:pt idx="863">
                  <c:v>6.8090909090909091E-2</c:v>
                </c:pt>
                <c:pt idx="864">
                  <c:v>6.8090909090909091E-2</c:v>
                </c:pt>
                <c:pt idx="865">
                  <c:v>6.8090909090909091E-2</c:v>
                </c:pt>
                <c:pt idx="866">
                  <c:v>6.8090909090909091E-2</c:v>
                </c:pt>
                <c:pt idx="867">
                  <c:v>6.8090909090909091E-2</c:v>
                </c:pt>
                <c:pt idx="868">
                  <c:v>6.8090909090909091E-2</c:v>
                </c:pt>
                <c:pt idx="869">
                  <c:v>6.8090909090909091E-2</c:v>
                </c:pt>
                <c:pt idx="870">
                  <c:v>6.8090909090909091E-2</c:v>
                </c:pt>
                <c:pt idx="871">
                  <c:v>6.8090909090909091E-2</c:v>
                </c:pt>
                <c:pt idx="872">
                  <c:v>6.8090909090909091E-2</c:v>
                </c:pt>
                <c:pt idx="873">
                  <c:v>6.8090909090909091E-2</c:v>
                </c:pt>
                <c:pt idx="874">
                  <c:v>6.8090909090909091E-2</c:v>
                </c:pt>
                <c:pt idx="875">
                  <c:v>6.8090909090909091E-2</c:v>
                </c:pt>
                <c:pt idx="876">
                  <c:v>6.8090909090909091E-2</c:v>
                </c:pt>
                <c:pt idx="877">
                  <c:v>6.8090909090909091E-2</c:v>
                </c:pt>
                <c:pt idx="878">
                  <c:v>6.8090909090909091E-2</c:v>
                </c:pt>
                <c:pt idx="879">
                  <c:v>6.8090909090909091E-2</c:v>
                </c:pt>
                <c:pt idx="880">
                  <c:v>6.8090909090909091E-2</c:v>
                </c:pt>
                <c:pt idx="881">
                  <c:v>6.8090909090909091E-2</c:v>
                </c:pt>
                <c:pt idx="882">
                  <c:v>6.8090909090909091E-2</c:v>
                </c:pt>
                <c:pt idx="883">
                  <c:v>6.8090909090909091E-2</c:v>
                </c:pt>
                <c:pt idx="884">
                  <c:v>6.8090909090909091E-2</c:v>
                </c:pt>
                <c:pt idx="885">
                  <c:v>6.8090909090909091E-2</c:v>
                </c:pt>
                <c:pt idx="886">
                  <c:v>6.8090909090909091E-2</c:v>
                </c:pt>
                <c:pt idx="887">
                  <c:v>6.8090909090909091E-2</c:v>
                </c:pt>
                <c:pt idx="888">
                  <c:v>6.8090909090909091E-2</c:v>
                </c:pt>
                <c:pt idx="889">
                  <c:v>6.8090909090909091E-2</c:v>
                </c:pt>
                <c:pt idx="890">
                  <c:v>6.8090909090909091E-2</c:v>
                </c:pt>
                <c:pt idx="891">
                  <c:v>6.8090909090909091E-2</c:v>
                </c:pt>
                <c:pt idx="892">
                  <c:v>6.8090909090909091E-2</c:v>
                </c:pt>
                <c:pt idx="893">
                  <c:v>6.8090909090909091E-2</c:v>
                </c:pt>
                <c:pt idx="894">
                  <c:v>6.8090909090909091E-2</c:v>
                </c:pt>
                <c:pt idx="895">
                  <c:v>6.8090909090909091E-2</c:v>
                </c:pt>
                <c:pt idx="896">
                  <c:v>6.8090909090909091E-2</c:v>
                </c:pt>
                <c:pt idx="897">
                  <c:v>6.8090909090909091E-2</c:v>
                </c:pt>
                <c:pt idx="898">
                  <c:v>6.8090909090909091E-2</c:v>
                </c:pt>
                <c:pt idx="899">
                  <c:v>6.8090909090909091E-2</c:v>
                </c:pt>
                <c:pt idx="900">
                  <c:v>6.8090909090909091E-2</c:v>
                </c:pt>
                <c:pt idx="901">
                  <c:v>6.8090909090909091E-2</c:v>
                </c:pt>
                <c:pt idx="902">
                  <c:v>6.8090909090909091E-2</c:v>
                </c:pt>
                <c:pt idx="903">
                  <c:v>6.8090909090909091E-2</c:v>
                </c:pt>
                <c:pt idx="904">
                  <c:v>6.8090909090909091E-2</c:v>
                </c:pt>
                <c:pt idx="905">
                  <c:v>6.8090909090909091E-2</c:v>
                </c:pt>
                <c:pt idx="906">
                  <c:v>6.8090909090909091E-2</c:v>
                </c:pt>
                <c:pt idx="907">
                  <c:v>6.8090909090909091E-2</c:v>
                </c:pt>
                <c:pt idx="908">
                  <c:v>6.8090909090909091E-2</c:v>
                </c:pt>
                <c:pt idx="909">
                  <c:v>6.8090909090909091E-2</c:v>
                </c:pt>
                <c:pt idx="910">
                  <c:v>6.8090909090909091E-2</c:v>
                </c:pt>
                <c:pt idx="911">
                  <c:v>6.8090909090909091E-2</c:v>
                </c:pt>
                <c:pt idx="912">
                  <c:v>6.8090909090909091E-2</c:v>
                </c:pt>
                <c:pt idx="913">
                  <c:v>6.8090909090909091E-2</c:v>
                </c:pt>
                <c:pt idx="914">
                  <c:v>6.8090909090909091E-2</c:v>
                </c:pt>
                <c:pt idx="915">
                  <c:v>6.8090909090909091E-2</c:v>
                </c:pt>
                <c:pt idx="916">
                  <c:v>6.8090909090909091E-2</c:v>
                </c:pt>
                <c:pt idx="917">
                  <c:v>6.8090909090909091E-2</c:v>
                </c:pt>
                <c:pt idx="918">
                  <c:v>6.8090909090909091E-2</c:v>
                </c:pt>
                <c:pt idx="919">
                  <c:v>6.8090909090909091E-2</c:v>
                </c:pt>
                <c:pt idx="920">
                  <c:v>6.8090909090909091E-2</c:v>
                </c:pt>
                <c:pt idx="921">
                  <c:v>6.8090909090909091E-2</c:v>
                </c:pt>
                <c:pt idx="922">
                  <c:v>6.8090909090909091E-2</c:v>
                </c:pt>
                <c:pt idx="923">
                  <c:v>6.8090909090909091E-2</c:v>
                </c:pt>
                <c:pt idx="924">
                  <c:v>6.8090909090909091E-2</c:v>
                </c:pt>
                <c:pt idx="925">
                  <c:v>6.8090909090909091E-2</c:v>
                </c:pt>
                <c:pt idx="926">
                  <c:v>6.8090909090909091E-2</c:v>
                </c:pt>
                <c:pt idx="927">
                  <c:v>6.8090909090909091E-2</c:v>
                </c:pt>
                <c:pt idx="928">
                  <c:v>6.8090909090909091E-2</c:v>
                </c:pt>
                <c:pt idx="929">
                  <c:v>6.8090909090909091E-2</c:v>
                </c:pt>
                <c:pt idx="930">
                  <c:v>6.8090909090909091E-2</c:v>
                </c:pt>
                <c:pt idx="931">
                  <c:v>6.8090909090909091E-2</c:v>
                </c:pt>
                <c:pt idx="932">
                  <c:v>6.8090909090909091E-2</c:v>
                </c:pt>
                <c:pt idx="933">
                  <c:v>6.8090909090909091E-2</c:v>
                </c:pt>
                <c:pt idx="934">
                  <c:v>6.8090909090909091E-2</c:v>
                </c:pt>
                <c:pt idx="935">
                  <c:v>6.8090909090909091E-2</c:v>
                </c:pt>
                <c:pt idx="936">
                  <c:v>6.8090909090909091E-2</c:v>
                </c:pt>
                <c:pt idx="937">
                  <c:v>6.8090909090909091E-2</c:v>
                </c:pt>
                <c:pt idx="938">
                  <c:v>6.8090909090909091E-2</c:v>
                </c:pt>
                <c:pt idx="939">
                  <c:v>6.8090909090909091E-2</c:v>
                </c:pt>
                <c:pt idx="940">
                  <c:v>6.8090909090909091E-2</c:v>
                </c:pt>
                <c:pt idx="941">
                  <c:v>6.8090909090909091E-2</c:v>
                </c:pt>
                <c:pt idx="942">
                  <c:v>6.8090909090909091E-2</c:v>
                </c:pt>
                <c:pt idx="943">
                  <c:v>6.8090909090909091E-2</c:v>
                </c:pt>
                <c:pt idx="944">
                  <c:v>6.8090909090909091E-2</c:v>
                </c:pt>
                <c:pt idx="945">
                  <c:v>6.8090909090909091E-2</c:v>
                </c:pt>
                <c:pt idx="946">
                  <c:v>6.8090909090909091E-2</c:v>
                </c:pt>
                <c:pt idx="947">
                  <c:v>6.8090909090909091E-2</c:v>
                </c:pt>
                <c:pt idx="948">
                  <c:v>6.8090909090909091E-2</c:v>
                </c:pt>
                <c:pt idx="949">
                  <c:v>6.8090909090909091E-2</c:v>
                </c:pt>
                <c:pt idx="950">
                  <c:v>6.8090909090909091E-2</c:v>
                </c:pt>
                <c:pt idx="951">
                  <c:v>6.8090909090909091E-2</c:v>
                </c:pt>
                <c:pt idx="952">
                  <c:v>6.8090909090909091E-2</c:v>
                </c:pt>
                <c:pt idx="953">
                  <c:v>6.8090909090909091E-2</c:v>
                </c:pt>
                <c:pt idx="954">
                  <c:v>6.8090909090909091E-2</c:v>
                </c:pt>
                <c:pt idx="955">
                  <c:v>6.8090909090909091E-2</c:v>
                </c:pt>
                <c:pt idx="956">
                  <c:v>6.8090909090909091E-2</c:v>
                </c:pt>
                <c:pt idx="957">
                  <c:v>6.8090909090909091E-2</c:v>
                </c:pt>
                <c:pt idx="958">
                  <c:v>6.8090909090909091E-2</c:v>
                </c:pt>
                <c:pt idx="959">
                  <c:v>6.8090909090909091E-2</c:v>
                </c:pt>
                <c:pt idx="960">
                  <c:v>6.8090909090909091E-2</c:v>
                </c:pt>
                <c:pt idx="961">
                  <c:v>6.8090909090909091E-2</c:v>
                </c:pt>
                <c:pt idx="962">
                  <c:v>6.8090909090909091E-2</c:v>
                </c:pt>
                <c:pt idx="963">
                  <c:v>6.8090909090909091E-2</c:v>
                </c:pt>
                <c:pt idx="964">
                  <c:v>6.8090909090909091E-2</c:v>
                </c:pt>
                <c:pt idx="965">
                  <c:v>6.8090909090909091E-2</c:v>
                </c:pt>
                <c:pt idx="966">
                  <c:v>6.8090909090909091E-2</c:v>
                </c:pt>
                <c:pt idx="967">
                  <c:v>6.8090909090909091E-2</c:v>
                </c:pt>
                <c:pt idx="968">
                  <c:v>6.8090909090909091E-2</c:v>
                </c:pt>
                <c:pt idx="969">
                  <c:v>6.8090909090909091E-2</c:v>
                </c:pt>
                <c:pt idx="970">
                  <c:v>6.8090909090909091E-2</c:v>
                </c:pt>
                <c:pt idx="971">
                  <c:v>6.8090909090909091E-2</c:v>
                </c:pt>
                <c:pt idx="972">
                  <c:v>6.8090909090909091E-2</c:v>
                </c:pt>
                <c:pt idx="973">
                  <c:v>6.8090909090909091E-2</c:v>
                </c:pt>
                <c:pt idx="974">
                  <c:v>6.8090909090909091E-2</c:v>
                </c:pt>
                <c:pt idx="975">
                  <c:v>6.8090909090909091E-2</c:v>
                </c:pt>
                <c:pt idx="976">
                  <c:v>6.8090909090909091E-2</c:v>
                </c:pt>
                <c:pt idx="977">
                  <c:v>6.8090909090909091E-2</c:v>
                </c:pt>
                <c:pt idx="978">
                  <c:v>6.8090909090909091E-2</c:v>
                </c:pt>
                <c:pt idx="979">
                  <c:v>6.8090909090909091E-2</c:v>
                </c:pt>
                <c:pt idx="980">
                  <c:v>6.8090909090909091E-2</c:v>
                </c:pt>
                <c:pt idx="981">
                  <c:v>6.8090909090909091E-2</c:v>
                </c:pt>
                <c:pt idx="982">
                  <c:v>6.8090909090909091E-2</c:v>
                </c:pt>
                <c:pt idx="983">
                  <c:v>6.8090909090909091E-2</c:v>
                </c:pt>
                <c:pt idx="984">
                  <c:v>6.8090909090909091E-2</c:v>
                </c:pt>
                <c:pt idx="985">
                  <c:v>6.8090909090909091E-2</c:v>
                </c:pt>
                <c:pt idx="986">
                  <c:v>6.8090909090909091E-2</c:v>
                </c:pt>
                <c:pt idx="987">
                  <c:v>6.8090909090909091E-2</c:v>
                </c:pt>
                <c:pt idx="988">
                  <c:v>6.8090909090909091E-2</c:v>
                </c:pt>
                <c:pt idx="989">
                  <c:v>6.8090909090909091E-2</c:v>
                </c:pt>
                <c:pt idx="990">
                  <c:v>6.8090909090909091E-2</c:v>
                </c:pt>
                <c:pt idx="991">
                  <c:v>6.8090909090909091E-2</c:v>
                </c:pt>
                <c:pt idx="992">
                  <c:v>6.8090909090909091E-2</c:v>
                </c:pt>
                <c:pt idx="993">
                  <c:v>6.8090909090909091E-2</c:v>
                </c:pt>
                <c:pt idx="994">
                  <c:v>6.8090909090909091E-2</c:v>
                </c:pt>
                <c:pt idx="995">
                  <c:v>6.8090909090909091E-2</c:v>
                </c:pt>
                <c:pt idx="996">
                  <c:v>6.8090909090909091E-2</c:v>
                </c:pt>
                <c:pt idx="997">
                  <c:v>6.8090909090909091E-2</c:v>
                </c:pt>
                <c:pt idx="998">
                  <c:v>6.8090909090909091E-2</c:v>
                </c:pt>
                <c:pt idx="999">
                  <c:v>6.8090909090909091E-2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3982712"/>
        <c:axId val="653963760"/>
      </c:scatterChart>
      <c:valAx>
        <c:axId val="653962976"/>
        <c:scaling>
          <c:orientation val="minMax"/>
          <c:max val="625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/ 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3963368"/>
        <c:crosses val="autoZero"/>
        <c:crossBetween val="midCat"/>
      </c:valAx>
      <c:valAx>
        <c:axId val="6539633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Voltage / kV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3962976"/>
        <c:crosses val="autoZero"/>
        <c:crossBetween val="midCat"/>
      </c:valAx>
      <c:valAx>
        <c:axId val="653963760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x10 / mA &amp; Signal / nA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33982712"/>
        <c:crosses val="max"/>
        <c:crossBetween val="midCat"/>
      </c:valAx>
      <c:valAx>
        <c:axId val="733982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53963760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Supply Voltage</c:v>
          </c:tx>
          <c:spPr>
            <a:ln w="12700">
              <a:solidFill>
                <a:schemeClr val="accent3"/>
              </a:solidFill>
              <a:tailEnd type="arrow"/>
            </a:ln>
          </c:spPr>
          <c:marker>
            <c:symbol val="none"/>
          </c:marker>
          <c:xVal>
            <c:numRef>
              <c:f>'1838 90cm'!$K$3:$K$823</c:f>
              <c:numCache>
                <c:formatCode>General</c:formatCode>
                <c:ptCount val="821"/>
                <c:pt idx="0">
                  <c:v>0</c:v>
                </c:pt>
                <c:pt idx="1">
                  <c:v>0</c:v>
                </c:pt>
                <c:pt idx="2">
                  <c:v>5.74</c:v>
                </c:pt>
                <c:pt idx="3">
                  <c:v>18.690000000000001</c:v>
                </c:pt>
                <c:pt idx="4">
                  <c:v>28.72</c:v>
                </c:pt>
                <c:pt idx="5">
                  <c:v>34.56</c:v>
                </c:pt>
                <c:pt idx="6">
                  <c:v>37.14</c:v>
                </c:pt>
                <c:pt idx="7">
                  <c:v>38</c:v>
                </c:pt>
                <c:pt idx="8">
                  <c:v>36.909999999999997</c:v>
                </c:pt>
                <c:pt idx="9">
                  <c:v>34.4</c:v>
                </c:pt>
                <c:pt idx="10">
                  <c:v>33.54</c:v>
                </c:pt>
                <c:pt idx="11">
                  <c:v>32.22</c:v>
                </c:pt>
                <c:pt idx="12">
                  <c:v>31.5</c:v>
                </c:pt>
                <c:pt idx="13">
                  <c:v>31.45</c:v>
                </c:pt>
                <c:pt idx="14">
                  <c:v>31.57</c:v>
                </c:pt>
                <c:pt idx="15">
                  <c:v>31.69</c:v>
                </c:pt>
                <c:pt idx="16">
                  <c:v>32.21</c:v>
                </c:pt>
                <c:pt idx="17">
                  <c:v>32.17</c:v>
                </c:pt>
                <c:pt idx="18">
                  <c:v>32.159999999999997</c:v>
                </c:pt>
                <c:pt idx="19">
                  <c:v>32.159999999999997</c:v>
                </c:pt>
                <c:pt idx="20">
                  <c:v>32.159999999999997</c:v>
                </c:pt>
                <c:pt idx="21">
                  <c:v>32.159999999999997</c:v>
                </c:pt>
                <c:pt idx="22">
                  <c:v>32.159999999999997</c:v>
                </c:pt>
                <c:pt idx="23">
                  <c:v>32.159999999999997</c:v>
                </c:pt>
                <c:pt idx="24">
                  <c:v>32.159999999999997</c:v>
                </c:pt>
                <c:pt idx="25">
                  <c:v>32.159999999999997</c:v>
                </c:pt>
                <c:pt idx="26">
                  <c:v>32.159999999999997</c:v>
                </c:pt>
                <c:pt idx="27">
                  <c:v>32.159999999999997</c:v>
                </c:pt>
                <c:pt idx="28">
                  <c:v>32.159999999999997</c:v>
                </c:pt>
                <c:pt idx="29">
                  <c:v>32.159999999999997</c:v>
                </c:pt>
                <c:pt idx="30">
                  <c:v>32.159999999999997</c:v>
                </c:pt>
                <c:pt idx="31">
                  <c:v>32.159999999999997</c:v>
                </c:pt>
                <c:pt idx="32">
                  <c:v>32.159999999999997</c:v>
                </c:pt>
                <c:pt idx="33">
                  <c:v>32.17</c:v>
                </c:pt>
                <c:pt idx="34">
                  <c:v>32.159999999999997</c:v>
                </c:pt>
                <c:pt idx="35">
                  <c:v>32.15</c:v>
                </c:pt>
                <c:pt idx="36">
                  <c:v>32.159999999999997</c:v>
                </c:pt>
                <c:pt idx="37">
                  <c:v>32.159999999999997</c:v>
                </c:pt>
                <c:pt idx="38">
                  <c:v>32.159999999999997</c:v>
                </c:pt>
                <c:pt idx="39">
                  <c:v>32.159999999999997</c:v>
                </c:pt>
                <c:pt idx="40">
                  <c:v>32.159999999999997</c:v>
                </c:pt>
                <c:pt idx="41">
                  <c:v>32.17</c:v>
                </c:pt>
                <c:pt idx="42">
                  <c:v>32.17</c:v>
                </c:pt>
                <c:pt idx="43">
                  <c:v>32.17</c:v>
                </c:pt>
                <c:pt idx="44">
                  <c:v>32.17</c:v>
                </c:pt>
                <c:pt idx="45">
                  <c:v>32.17</c:v>
                </c:pt>
                <c:pt idx="46">
                  <c:v>32.17</c:v>
                </c:pt>
                <c:pt idx="47">
                  <c:v>32.159999999999997</c:v>
                </c:pt>
                <c:pt idx="48">
                  <c:v>32.17</c:v>
                </c:pt>
                <c:pt idx="49">
                  <c:v>32.17</c:v>
                </c:pt>
                <c:pt idx="50">
                  <c:v>32.17</c:v>
                </c:pt>
                <c:pt idx="51">
                  <c:v>32.17</c:v>
                </c:pt>
                <c:pt idx="52">
                  <c:v>32.17</c:v>
                </c:pt>
                <c:pt idx="53">
                  <c:v>32.17</c:v>
                </c:pt>
                <c:pt idx="54">
                  <c:v>32.17</c:v>
                </c:pt>
                <c:pt idx="55">
                  <c:v>32.17</c:v>
                </c:pt>
                <c:pt idx="56">
                  <c:v>32.159999999999997</c:v>
                </c:pt>
                <c:pt idx="57">
                  <c:v>32.159999999999997</c:v>
                </c:pt>
                <c:pt idx="58">
                  <c:v>32.17</c:v>
                </c:pt>
                <c:pt idx="59">
                  <c:v>32.17</c:v>
                </c:pt>
                <c:pt idx="60">
                  <c:v>32.17</c:v>
                </c:pt>
                <c:pt idx="61">
                  <c:v>32.17</c:v>
                </c:pt>
                <c:pt idx="62">
                  <c:v>32.17</c:v>
                </c:pt>
                <c:pt idx="63">
                  <c:v>32.17</c:v>
                </c:pt>
                <c:pt idx="64">
                  <c:v>32.17</c:v>
                </c:pt>
                <c:pt idx="65">
                  <c:v>32.17</c:v>
                </c:pt>
                <c:pt idx="66">
                  <c:v>32.17</c:v>
                </c:pt>
                <c:pt idx="67">
                  <c:v>32.17</c:v>
                </c:pt>
                <c:pt idx="68">
                  <c:v>32.17</c:v>
                </c:pt>
                <c:pt idx="69">
                  <c:v>32.17</c:v>
                </c:pt>
                <c:pt idx="70">
                  <c:v>32.17</c:v>
                </c:pt>
                <c:pt idx="71">
                  <c:v>32.17</c:v>
                </c:pt>
                <c:pt idx="72">
                  <c:v>32.17</c:v>
                </c:pt>
                <c:pt idx="73">
                  <c:v>32.17</c:v>
                </c:pt>
                <c:pt idx="74">
                  <c:v>32.17</c:v>
                </c:pt>
                <c:pt idx="75">
                  <c:v>32.17</c:v>
                </c:pt>
                <c:pt idx="76">
                  <c:v>32.17</c:v>
                </c:pt>
                <c:pt idx="77">
                  <c:v>32.17</c:v>
                </c:pt>
                <c:pt idx="78">
                  <c:v>32.17</c:v>
                </c:pt>
                <c:pt idx="79">
                  <c:v>32.17</c:v>
                </c:pt>
                <c:pt idx="80">
                  <c:v>32.17</c:v>
                </c:pt>
                <c:pt idx="81">
                  <c:v>32.17</c:v>
                </c:pt>
                <c:pt idx="82">
                  <c:v>32.17</c:v>
                </c:pt>
                <c:pt idx="83">
                  <c:v>32.17</c:v>
                </c:pt>
                <c:pt idx="84">
                  <c:v>32.17</c:v>
                </c:pt>
                <c:pt idx="85">
                  <c:v>32.17</c:v>
                </c:pt>
                <c:pt idx="86">
                  <c:v>32.17</c:v>
                </c:pt>
                <c:pt idx="87">
                  <c:v>32.17</c:v>
                </c:pt>
                <c:pt idx="88">
                  <c:v>32.17</c:v>
                </c:pt>
                <c:pt idx="89">
                  <c:v>32.17</c:v>
                </c:pt>
                <c:pt idx="90">
                  <c:v>32.17</c:v>
                </c:pt>
                <c:pt idx="91">
                  <c:v>32.17</c:v>
                </c:pt>
                <c:pt idx="92">
                  <c:v>32.17</c:v>
                </c:pt>
                <c:pt idx="93">
                  <c:v>32.17</c:v>
                </c:pt>
                <c:pt idx="94">
                  <c:v>32.14</c:v>
                </c:pt>
                <c:pt idx="95">
                  <c:v>32.119999999999997</c:v>
                </c:pt>
                <c:pt idx="96">
                  <c:v>31.9</c:v>
                </c:pt>
                <c:pt idx="97">
                  <c:v>31.84</c:v>
                </c:pt>
                <c:pt idx="98">
                  <c:v>31.84</c:v>
                </c:pt>
                <c:pt idx="99">
                  <c:v>31.84</c:v>
                </c:pt>
                <c:pt idx="100">
                  <c:v>31.84</c:v>
                </c:pt>
                <c:pt idx="101">
                  <c:v>31.84</c:v>
                </c:pt>
                <c:pt idx="102">
                  <c:v>31.84</c:v>
                </c:pt>
                <c:pt idx="103">
                  <c:v>31.84</c:v>
                </c:pt>
                <c:pt idx="104">
                  <c:v>31.84</c:v>
                </c:pt>
                <c:pt idx="105">
                  <c:v>31.84</c:v>
                </c:pt>
                <c:pt idx="106">
                  <c:v>31.84</c:v>
                </c:pt>
                <c:pt idx="107">
                  <c:v>31.84</c:v>
                </c:pt>
                <c:pt idx="108">
                  <c:v>31.84</c:v>
                </c:pt>
                <c:pt idx="109">
                  <c:v>31.84</c:v>
                </c:pt>
                <c:pt idx="110">
                  <c:v>31.84</c:v>
                </c:pt>
                <c:pt idx="111">
                  <c:v>31.84</c:v>
                </c:pt>
                <c:pt idx="112">
                  <c:v>31.84</c:v>
                </c:pt>
                <c:pt idx="113">
                  <c:v>31.84</c:v>
                </c:pt>
                <c:pt idx="114">
                  <c:v>31.84</c:v>
                </c:pt>
                <c:pt idx="115">
                  <c:v>31.84</c:v>
                </c:pt>
                <c:pt idx="116">
                  <c:v>31.84</c:v>
                </c:pt>
                <c:pt idx="117">
                  <c:v>31.84</c:v>
                </c:pt>
                <c:pt idx="118">
                  <c:v>31.84</c:v>
                </c:pt>
                <c:pt idx="119">
                  <c:v>31.84</c:v>
                </c:pt>
                <c:pt idx="120">
                  <c:v>31.84</c:v>
                </c:pt>
                <c:pt idx="121">
                  <c:v>31.84</c:v>
                </c:pt>
                <c:pt idx="122">
                  <c:v>31.84</c:v>
                </c:pt>
                <c:pt idx="123">
                  <c:v>31.84</c:v>
                </c:pt>
                <c:pt idx="124">
                  <c:v>31.84</c:v>
                </c:pt>
                <c:pt idx="125">
                  <c:v>31.84</c:v>
                </c:pt>
                <c:pt idx="126">
                  <c:v>31.84</c:v>
                </c:pt>
                <c:pt idx="127">
                  <c:v>31.84</c:v>
                </c:pt>
                <c:pt idx="128">
                  <c:v>31.84</c:v>
                </c:pt>
                <c:pt idx="129">
                  <c:v>31.84</c:v>
                </c:pt>
                <c:pt idx="130">
                  <c:v>31.84</c:v>
                </c:pt>
                <c:pt idx="131">
                  <c:v>31.83</c:v>
                </c:pt>
                <c:pt idx="132">
                  <c:v>31.84</c:v>
                </c:pt>
                <c:pt idx="133">
                  <c:v>31.83</c:v>
                </c:pt>
                <c:pt idx="134">
                  <c:v>31.83</c:v>
                </c:pt>
                <c:pt idx="135">
                  <c:v>31.83</c:v>
                </c:pt>
                <c:pt idx="136">
                  <c:v>31.83</c:v>
                </c:pt>
                <c:pt idx="137">
                  <c:v>31.83</c:v>
                </c:pt>
                <c:pt idx="138">
                  <c:v>31.83</c:v>
                </c:pt>
                <c:pt idx="139">
                  <c:v>31.83</c:v>
                </c:pt>
                <c:pt idx="140">
                  <c:v>31.83</c:v>
                </c:pt>
                <c:pt idx="141">
                  <c:v>31.83</c:v>
                </c:pt>
                <c:pt idx="142">
                  <c:v>31.84</c:v>
                </c:pt>
                <c:pt idx="143">
                  <c:v>31.84</c:v>
                </c:pt>
                <c:pt idx="144">
                  <c:v>31.84</c:v>
                </c:pt>
                <c:pt idx="145">
                  <c:v>31.84</c:v>
                </c:pt>
                <c:pt idx="146">
                  <c:v>31.84</c:v>
                </c:pt>
                <c:pt idx="147">
                  <c:v>31.84</c:v>
                </c:pt>
                <c:pt idx="148">
                  <c:v>31.84</c:v>
                </c:pt>
                <c:pt idx="149">
                  <c:v>31.84</c:v>
                </c:pt>
                <c:pt idx="150">
                  <c:v>31.84</c:v>
                </c:pt>
                <c:pt idx="151">
                  <c:v>31.84</c:v>
                </c:pt>
                <c:pt idx="152">
                  <c:v>31.84</c:v>
                </c:pt>
                <c:pt idx="153">
                  <c:v>31.84</c:v>
                </c:pt>
                <c:pt idx="154">
                  <c:v>31.84</c:v>
                </c:pt>
                <c:pt idx="155">
                  <c:v>31.84</c:v>
                </c:pt>
                <c:pt idx="156">
                  <c:v>31.83</c:v>
                </c:pt>
                <c:pt idx="157">
                  <c:v>31.84</c:v>
                </c:pt>
                <c:pt idx="158">
                  <c:v>31.83</c:v>
                </c:pt>
                <c:pt idx="159">
                  <c:v>31.84</c:v>
                </c:pt>
                <c:pt idx="160">
                  <c:v>31.84</c:v>
                </c:pt>
                <c:pt idx="161">
                  <c:v>31.84</c:v>
                </c:pt>
                <c:pt idx="162">
                  <c:v>31.83</c:v>
                </c:pt>
                <c:pt idx="163">
                  <c:v>31.83</c:v>
                </c:pt>
                <c:pt idx="164">
                  <c:v>31.83</c:v>
                </c:pt>
                <c:pt idx="165">
                  <c:v>31.83</c:v>
                </c:pt>
                <c:pt idx="166">
                  <c:v>31.83</c:v>
                </c:pt>
                <c:pt idx="167">
                  <c:v>31.83</c:v>
                </c:pt>
                <c:pt idx="168">
                  <c:v>31.83</c:v>
                </c:pt>
                <c:pt idx="169">
                  <c:v>31.83</c:v>
                </c:pt>
                <c:pt idx="170">
                  <c:v>31.83</c:v>
                </c:pt>
                <c:pt idx="171">
                  <c:v>31.83</c:v>
                </c:pt>
                <c:pt idx="172">
                  <c:v>31.83</c:v>
                </c:pt>
                <c:pt idx="173">
                  <c:v>31.83</c:v>
                </c:pt>
                <c:pt idx="174">
                  <c:v>31.84</c:v>
                </c:pt>
                <c:pt idx="175">
                  <c:v>31.84</c:v>
                </c:pt>
                <c:pt idx="176">
                  <c:v>31.84</c:v>
                </c:pt>
                <c:pt idx="177">
                  <c:v>31.84</c:v>
                </c:pt>
                <c:pt idx="178">
                  <c:v>31.84</c:v>
                </c:pt>
                <c:pt idx="179">
                  <c:v>31.84</c:v>
                </c:pt>
                <c:pt idx="180">
                  <c:v>31.84</c:v>
                </c:pt>
                <c:pt idx="181">
                  <c:v>31.84</c:v>
                </c:pt>
                <c:pt idx="182">
                  <c:v>31.83</c:v>
                </c:pt>
                <c:pt idx="183">
                  <c:v>31.83</c:v>
                </c:pt>
                <c:pt idx="184">
                  <c:v>31.83</c:v>
                </c:pt>
                <c:pt idx="185">
                  <c:v>31.83</c:v>
                </c:pt>
                <c:pt idx="186">
                  <c:v>31.83</c:v>
                </c:pt>
                <c:pt idx="187">
                  <c:v>31.83</c:v>
                </c:pt>
                <c:pt idx="188">
                  <c:v>31.83</c:v>
                </c:pt>
                <c:pt idx="189">
                  <c:v>31.83</c:v>
                </c:pt>
                <c:pt idx="190">
                  <c:v>31.84</c:v>
                </c:pt>
                <c:pt idx="191">
                  <c:v>31.84</c:v>
                </c:pt>
                <c:pt idx="192">
                  <c:v>31.84</c:v>
                </c:pt>
                <c:pt idx="193">
                  <c:v>31.83</c:v>
                </c:pt>
                <c:pt idx="194">
                  <c:v>31.83</c:v>
                </c:pt>
                <c:pt idx="195">
                  <c:v>31.84</c:v>
                </c:pt>
                <c:pt idx="196">
                  <c:v>31.84</c:v>
                </c:pt>
                <c:pt idx="197">
                  <c:v>31.84</c:v>
                </c:pt>
                <c:pt idx="198">
                  <c:v>31.84</c:v>
                </c:pt>
                <c:pt idx="199">
                  <c:v>31.84</c:v>
                </c:pt>
                <c:pt idx="200">
                  <c:v>31.84</c:v>
                </c:pt>
                <c:pt idx="201">
                  <c:v>31.84</c:v>
                </c:pt>
                <c:pt idx="202">
                  <c:v>31.84</c:v>
                </c:pt>
                <c:pt idx="203">
                  <c:v>31.84</c:v>
                </c:pt>
                <c:pt idx="204">
                  <c:v>31.84</c:v>
                </c:pt>
                <c:pt idx="205">
                  <c:v>31.84</c:v>
                </c:pt>
                <c:pt idx="206">
                  <c:v>31.84</c:v>
                </c:pt>
                <c:pt idx="207">
                  <c:v>31.84</c:v>
                </c:pt>
                <c:pt idx="208">
                  <c:v>31.84</c:v>
                </c:pt>
                <c:pt idx="209">
                  <c:v>31.84</c:v>
                </c:pt>
                <c:pt idx="210">
                  <c:v>31.84</c:v>
                </c:pt>
                <c:pt idx="211">
                  <c:v>31.84</c:v>
                </c:pt>
                <c:pt idx="212">
                  <c:v>31.84</c:v>
                </c:pt>
                <c:pt idx="213">
                  <c:v>31.84</c:v>
                </c:pt>
                <c:pt idx="214">
                  <c:v>31.84</c:v>
                </c:pt>
                <c:pt idx="215">
                  <c:v>31.84</c:v>
                </c:pt>
                <c:pt idx="216">
                  <c:v>31.83</c:v>
                </c:pt>
                <c:pt idx="217">
                  <c:v>31.84</c:v>
                </c:pt>
                <c:pt idx="218">
                  <c:v>31.84</c:v>
                </c:pt>
                <c:pt idx="219">
                  <c:v>31.83</c:v>
                </c:pt>
                <c:pt idx="220">
                  <c:v>31.83</c:v>
                </c:pt>
                <c:pt idx="221">
                  <c:v>31.84</c:v>
                </c:pt>
                <c:pt idx="222">
                  <c:v>31.84</c:v>
                </c:pt>
                <c:pt idx="223">
                  <c:v>31.83</c:v>
                </c:pt>
                <c:pt idx="224">
                  <c:v>31.84</c:v>
                </c:pt>
                <c:pt idx="225">
                  <c:v>31.84</c:v>
                </c:pt>
                <c:pt idx="226">
                  <c:v>31.84</c:v>
                </c:pt>
                <c:pt idx="227">
                  <c:v>31.84</c:v>
                </c:pt>
                <c:pt idx="228">
                  <c:v>31.84</c:v>
                </c:pt>
                <c:pt idx="229">
                  <c:v>31.84</c:v>
                </c:pt>
                <c:pt idx="230">
                  <c:v>31.84</c:v>
                </c:pt>
                <c:pt idx="231">
                  <c:v>31.84</c:v>
                </c:pt>
                <c:pt idx="232">
                  <c:v>31.84</c:v>
                </c:pt>
                <c:pt idx="233">
                  <c:v>31.84</c:v>
                </c:pt>
                <c:pt idx="234">
                  <c:v>31.84</c:v>
                </c:pt>
                <c:pt idx="235">
                  <c:v>31.84</c:v>
                </c:pt>
                <c:pt idx="236">
                  <c:v>31.84</c:v>
                </c:pt>
                <c:pt idx="237">
                  <c:v>31.84</c:v>
                </c:pt>
                <c:pt idx="238">
                  <c:v>31.83</c:v>
                </c:pt>
                <c:pt idx="239">
                  <c:v>31.83</c:v>
                </c:pt>
                <c:pt idx="240">
                  <c:v>31.83</c:v>
                </c:pt>
                <c:pt idx="241">
                  <c:v>31.83</c:v>
                </c:pt>
                <c:pt idx="242">
                  <c:v>31.83</c:v>
                </c:pt>
                <c:pt idx="243">
                  <c:v>31.84</c:v>
                </c:pt>
                <c:pt idx="244">
                  <c:v>31.83</c:v>
                </c:pt>
                <c:pt idx="245">
                  <c:v>31.84</c:v>
                </c:pt>
                <c:pt idx="246">
                  <c:v>31.84</c:v>
                </c:pt>
                <c:pt idx="247">
                  <c:v>31.83</c:v>
                </c:pt>
                <c:pt idx="248">
                  <c:v>31.83</c:v>
                </c:pt>
                <c:pt idx="249">
                  <c:v>31.84</c:v>
                </c:pt>
                <c:pt idx="250">
                  <c:v>31.84</c:v>
                </c:pt>
                <c:pt idx="251">
                  <c:v>31.84</c:v>
                </c:pt>
                <c:pt idx="252">
                  <c:v>31.84</c:v>
                </c:pt>
                <c:pt idx="253">
                  <c:v>31.84</c:v>
                </c:pt>
                <c:pt idx="254">
                  <c:v>31.84</c:v>
                </c:pt>
                <c:pt idx="255">
                  <c:v>31.84</c:v>
                </c:pt>
                <c:pt idx="256">
                  <c:v>31.84</c:v>
                </c:pt>
                <c:pt idx="257">
                  <c:v>31.84</c:v>
                </c:pt>
                <c:pt idx="258">
                  <c:v>31.84</c:v>
                </c:pt>
                <c:pt idx="259">
                  <c:v>31.84</c:v>
                </c:pt>
                <c:pt idx="260">
                  <c:v>31.84</c:v>
                </c:pt>
                <c:pt idx="261">
                  <c:v>31.83</c:v>
                </c:pt>
                <c:pt idx="262">
                  <c:v>31.83</c:v>
                </c:pt>
                <c:pt idx="263">
                  <c:v>31.83</c:v>
                </c:pt>
                <c:pt idx="264">
                  <c:v>31.84</c:v>
                </c:pt>
                <c:pt idx="265">
                  <c:v>31.84</c:v>
                </c:pt>
                <c:pt idx="266">
                  <c:v>31.84</c:v>
                </c:pt>
                <c:pt idx="267">
                  <c:v>31.84</c:v>
                </c:pt>
                <c:pt idx="268">
                  <c:v>31.83</c:v>
                </c:pt>
                <c:pt idx="269">
                  <c:v>31.83</c:v>
                </c:pt>
                <c:pt idx="270">
                  <c:v>31.84</c:v>
                </c:pt>
                <c:pt idx="271">
                  <c:v>31.83</c:v>
                </c:pt>
                <c:pt idx="272">
                  <c:v>31.84</c:v>
                </c:pt>
                <c:pt idx="273">
                  <c:v>31.84</c:v>
                </c:pt>
                <c:pt idx="274">
                  <c:v>31.83</c:v>
                </c:pt>
                <c:pt idx="275">
                  <c:v>31.83</c:v>
                </c:pt>
                <c:pt idx="276">
                  <c:v>31.83</c:v>
                </c:pt>
                <c:pt idx="277">
                  <c:v>31.83</c:v>
                </c:pt>
                <c:pt idx="278">
                  <c:v>31.83</c:v>
                </c:pt>
                <c:pt idx="279">
                  <c:v>31.84</c:v>
                </c:pt>
                <c:pt idx="280">
                  <c:v>31.84</c:v>
                </c:pt>
                <c:pt idx="281">
                  <c:v>31.84</c:v>
                </c:pt>
                <c:pt idx="282">
                  <c:v>31.84</c:v>
                </c:pt>
                <c:pt idx="283">
                  <c:v>31.83</c:v>
                </c:pt>
                <c:pt idx="284">
                  <c:v>31.83</c:v>
                </c:pt>
                <c:pt idx="285">
                  <c:v>31.83</c:v>
                </c:pt>
                <c:pt idx="286">
                  <c:v>31.83</c:v>
                </c:pt>
                <c:pt idx="287">
                  <c:v>31.83</c:v>
                </c:pt>
                <c:pt idx="288">
                  <c:v>31.83</c:v>
                </c:pt>
                <c:pt idx="289">
                  <c:v>31.83</c:v>
                </c:pt>
                <c:pt idx="290">
                  <c:v>31.83</c:v>
                </c:pt>
                <c:pt idx="291">
                  <c:v>31.83</c:v>
                </c:pt>
                <c:pt idx="292">
                  <c:v>31.83</c:v>
                </c:pt>
                <c:pt idx="293">
                  <c:v>31.83</c:v>
                </c:pt>
                <c:pt idx="294">
                  <c:v>31.84</c:v>
                </c:pt>
                <c:pt idx="295">
                  <c:v>31.84</c:v>
                </c:pt>
                <c:pt idx="296">
                  <c:v>31.84</c:v>
                </c:pt>
                <c:pt idx="297">
                  <c:v>31.84</c:v>
                </c:pt>
                <c:pt idx="298">
                  <c:v>31.84</c:v>
                </c:pt>
                <c:pt idx="299">
                  <c:v>31.84</c:v>
                </c:pt>
                <c:pt idx="300">
                  <c:v>31.84</c:v>
                </c:pt>
                <c:pt idx="301">
                  <c:v>31.84</c:v>
                </c:pt>
                <c:pt idx="302">
                  <c:v>31.84</c:v>
                </c:pt>
                <c:pt idx="303">
                  <c:v>31.84</c:v>
                </c:pt>
                <c:pt idx="304">
                  <c:v>31.84</c:v>
                </c:pt>
                <c:pt idx="305">
                  <c:v>31.84</c:v>
                </c:pt>
                <c:pt idx="306">
                  <c:v>31.84</c:v>
                </c:pt>
                <c:pt idx="307">
                  <c:v>31.84</c:v>
                </c:pt>
                <c:pt idx="308">
                  <c:v>31.84</c:v>
                </c:pt>
                <c:pt idx="309">
                  <c:v>31.84</c:v>
                </c:pt>
                <c:pt idx="310">
                  <c:v>31.84</c:v>
                </c:pt>
                <c:pt idx="311">
                  <c:v>31.83</c:v>
                </c:pt>
                <c:pt idx="312">
                  <c:v>31.84</c:v>
                </c:pt>
                <c:pt idx="313">
                  <c:v>31.84</c:v>
                </c:pt>
                <c:pt idx="314">
                  <c:v>31.84</c:v>
                </c:pt>
                <c:pt idx="315">
                  <c:v>31.84</c:v>
                </c:pt>
                <c:pt idx="316">
                  <c:v>31.84</c:v>
                </c:pt>
                <c:pt idx="317">
                  <c:v>31.83</c:v>
                </c:pt>
                <c:pt idx="318">
                  <c:v>31.83</c:v>
                </c:pt>
                <c:pt idx="319">
                  <c:v>31.83</c:v>
                </c:pt>
                <c:pt idx="320">
                  <c:v>31.83</c:v>
                </c:pt>
                <c:pt idx="321">
                  <c:v>31.83</c:v>
                </c:pt>
                <c:pt idx="322">
                  <c:v>31.83</c:v>
                </c:pt>
                <c:pt idx="323">
                  <c:v>31.83</c:v>
                </c:pt>
                <c:pt idx="324">
                  <c:v>31.84</c:v>
                </c:pt>
                <c:pt idx="325">
                  <c:v>31.84</c:v>
                </c:pt>
                <c:pt idx="326">
                  <c:v>31.84</c:v>
                </c:pt>
                <c:pt idx="327">
                  <c:v>31.84</c:v>
                </c:pt>
                <c:pt idx="328">
                  <c:v>31.84</c:v>
                </c:pt>
                <c:pt idx="329">
                  <c:v>31.84</c:v>
                </c:pt>
                <c:pt idx="330">
                  <c:v>31.83</c:v>
                </c:pt>
                <c:pt idx="331">
                  <c:v>31.84</c:v>
                </c:pt>
                <c:pt idx="332">
                  <c:v>31.84</c:v>
                </c:pt>
                <c:pt idx="333">
                  <c:v>31.84</c:v>
                </c:pt>
                <c:pt idx="334">
                  <c:v>31.84</c:v>
                </c:pt>
                <c:pt idx="335">
                  <c:v>31.84</c:v>
                </c:pt>
                <c:pt idx="336">
                  <c:v>31.84</c:v>
                </c:pt>
                <c:pt idx="337">
                  <c:v>31.84</c:v>
                </c:pt>
                <c:pt idx="338">
                  <c:v>31.84</c:v>
                </c:pt>
                <c:pt idx="339">
                  <c:v>31.84</c:v>
                </c:pt>
                <c:pt idx="340">
                  <c:v>31.84</c:v>
                </c:pt>
                <c:pt idx="341">
                  <c:v>31.84</c:v>
                </c:pt>
                <c:pt idx="342">
                  <c:v>31.83</c:v>
                </c:pt>
                <c:pt idx="343">
                  <c:v>31.83</c:v>
                </c:pt>
                <c:pt idx="344">
                  <c:v>31.83</c:v>
                </c:pt>
                <c:pt idx="345">
                  <c:v>31.83</c:v>
                </c:pt>
                <c:pt idx="346">
                  <c:v>31.84</c:v>
                </c:pt>
                <c:pt idx="347">
                  <c:v>31.84</c:v>
                </c:pt>
                <c:pt idx="348">
                  <c:v>31.84</c:v>
                </c:pt>
                <c:pt idx="349">
                  <c:v>31.84</c:v>
                </c:pt>
                <c:pt idx="350">
                  <c:v>31.84</c:v>
                </c:pt>
                <c:pt idx="351">
                  <c:v>31.84</c:v>
                </c:pt>
                <c:pt idx="352">
                  <c:v>31.84</c:v>
                </c:pt>
                <c:pt idx="353">
                  <c:v>31.84</c:v>
                </c:pt>
                <c:pt idx="354">
                  <c:v>31.84</c:v>
                </c:pt>
                <c:pt idx="355">
                  <c:v>31.84</c:v>
                </c:pt>
                <c:pt idx="356">
                  <c:v>31.84</c:v>
                </c:pt>
                <c:pt idx="357">
                  <c:v>31.84</c:v>
                </c:pt>
                <c:pt idx="358">
                  <c:v>31.84</c:v>
                </c:pt>
                <c:pt idx="359">
                  <c:v>31.84</c:v>
                </c:pt>
                <c:pt idx="360">
                  <c:v>31.84</c:v>
                </c:pt>
                <c:pt idx="361">
                  <c:v>31.84</c:v>
                </c:pt>
                <c:pt idx="362">
                  <c:v>31.83</c:v>
                </c:pt>
                <c:pt idx="363">
                  <c:v>31.83</c:v>
                </c:pt>
                <c:pt idx="364">
                  <c:v>31.83</c:v>
                </c:pt>
                <c:pt idx="365">
                  <c:v>31.84</c:v>
                </c:pt>
                <c:pt idx="366">
                  <c:v>31.84</c:v>
                </c:pt>
                <c:pt idx="367">
                  <c:v>31.84</c:v>
                </c:pt>
                <c:pt idx="368">
                  <c:v>31.84</c:v>
                </c:pt>
                <c:pt idx="369">
                  <c:v>31.84</c:v>
                </c:pt>
                <c:pt idx="370">
                  <c:v>31.84</c:v>
                </c:pt>
                <c:pt idx="371">
                  <c:v>31.84</c:v>
                </c:pt>
                <c:pt idx="372">
                  <c:v>31.84</c:v>
                </c:pt>
                <c:pt idx="373">
                  <c:v>31.84</c:v>
                </c:pt>
                <c:pt idx="374">
                  <c:v>31.84</c:v>
                </c:pt>
                <c:pt idx="375">
                  <c:v>31.84</c:v>
                </c:pt>
                <c:pt idx="376">
                  <c:v>31.84</c:v>
                </c:pt>
                <c:pt idx="377">
                  <c:v>31.84</c:v>
                </c:pt>
                <c:pt idx="378">
                  <c:v>31.84</c:v>
                </c:pt>
                <c:pt idx="379">
                  <c:v>31.84</c:v>
                </c:pt>
                <c:pt idx="380">
                  <c:v>31.84</c:v>
                </c:pt>
                <c:pt idx="381">
                  <c:v>31.84</c:v>
                </c:pt>
                <c:pt idx="382">
                  <c:v>31.84</c:v>
                </c:pt>
                <c:pt idx="383">
                  <c:v>31.84</c:v>
                </c:pt>
                <c:pt idx="384">
                  <c:v>31.84</c:v>
                </c:pt>
                <c:pt idx="385">
                  <c:v>31.84</c:v>
                </c:pt>
                <c:pt idx="386">
                  <c:v>31.84</c:v>
                </c:pt>
                <c:pt idx="387">
                  <c:v>31.84</c:v>
                </c:pt>
                <c:pt idx="388">
                  <c:v>31.84</c:v>
                </c:pt>
                <c:pt idx="389">
                  <c:v>31.84</c:v>
                </c:pt>
                <c:pt idx="390">
                  <c:v>31.84</c:v>
                </c:pt>
                <c:pt idx="391">
                  <c:v>31.84</c:v>
                </c:pt>
                <c:pt idx="392">
                  <c:v>31.84</c:v>
                </c:pt>
                <c:pt idx="393">
                  <c:v>31.84</c:v>
                </c:pt>
                <c:pt idx="394">
                  <c:v>31.84</c:v>
                </c:pt>
                <c:pt idx="395">
                  <c:v>31.84</c:v>
                </c:pt>
                <c:pt idx="396">
                  <c:v>31.84</c:v>
                </c:pt>
                <c:pt idx="397">
                  <c:v>31.83</c:v>
                </c:pt>
                <c:pt idx="398">
                  <c:v>31.84</c:v>
                </c:pt>
                <c:pt idx="399">
                  <c:v>31.84</c:v>
                </c:pt>
                <c:pt idx="400">
                  <c:v>31.84</c:v>
                </c:pt>
                <c:pt idx="401">
                  <c:v>31.84</c:v>
                </c:pt>
                <c:pt idx="402">
                  <c:v>31.84</c:v>
                </c:pt>
                <c:pt idx="403">
                  <c:v>31.84</c:v>
                </c:pt>
                <c:pt idx="404">
                  <c:v>31.84</c:v>
                </c:pt>
                <c:pt idx="405">
                  <c:v>31.84</c:v>
                </c:pt>
                <c:pt idx="406">
                  <c:v>31.84</c:v>
                </c:pt>
                <c:pt idx="407">
                  <c:v>31.84</c:v>
                </c:pt>
                <c:pt idx="408">
                  <c:v>31.84</c:v>
                </c:pt>
                <c:pt idx="409">
                  <c:v>31.84</c:v>
                </c:pt>
                <c:pt idx="410">
                  <c:v>31.84</c:v>
                </c:pt>
                <c:pt idx="411">
                  <c:v>31.84</c:v>
                </c:pt>
                <c:pt idx="412">
                  <c:v>31.84</c:v>
                </c:pt>
                <c:pt idx="413">
                  <c:v>31.84</c:v>
                </c:pt>
                <c:pt idx="414">
                  <c:v>31.84</c:v>
                </c:pt>
                <c:pt idx="415">
                  <c:v>31.84</c:v>
                </c:pt>
                <c:pt idx="416">
                  <c:v>31.84</c:v>
                </c:pt>
                <c:pt idx="417">
                  <c:v>31.84</c:v>
                </c:pt>
                <c:pt idx="418">
                  <c:v>31.84</c:v>
                </c:pt>
                <c:pt idx="419">
                  <c:v>31.84</c:v>
                </c:pt>
                <c:pt idx="420">
                  <c:v>31.84</c:v>
                </c:pt>
                <c:pt idx="421">
                  <c:v>31.84</c:v>
                </c:pt>
                <c:pt idx="422">
                  <c:v>31.83</c:v>
                </c:pt>
                <c:pt idx="423">
                  <c:v>31.84</c:v>
                </c:pt>
                <c:pt idx="424">
                  <c:v>31.84</c:v>
                </c:pt>
                <c:pt idx="425">
                  <c:v>31.84</c:v>
                </c:pt>
                <c:pt idx="426">
                  <c:v>31.84</c:v>
                </c:pt>
                <c:pt idx="427">
                  <c:v>31.84</c:v>
                </c:pt>
                <c:pt idx="428">
                  <c:v>31.84</c:v>
                </c:pt>
                <c:pt idx="429">
                  <c:v>31.84</c:v>
                </c:pt>
                <c:pt idx="430">
                  <c:v>31.84</c:v>
                </c:pt>
                <c:pt idx="431">
                  <c:v>31.84</c:v>
                </c:pt>
                <c:pt idx="432">
                  <c:v>31.84</c:v>
                </c:pt>
                <c:pt idx="433">
                  <c:v>31.83</c:v>
                </c:pt>
                <c:pt idx="434">
                  <c:v>31.84</c:v>
                </c:pt>
                <c:pt idx="435">
                  <c:v>31.84</c:v>
                </c:pt>
                <c:pt idx="436">
                  <c:v>31.84</c:v>
                </c:pt>
                <c:pt idx="437">
                  <c:v>31.84</c:v>
                </c:pt>
                <c:pt idx="438">
                  <c:v>31.84</c:v>
                </c:pt>
                <c:pt idx="439">
                  <c:v>31.84</c:v>
                </c:pt>
                <c:pt idx="440">
                  <c:v>31.84</c:v>
                </c:pt>
                <c:pt idx="441">
                  <c:v>31.84</c:v>
                </c:pt>
                <c:pt idx="442">
                  <c:v>31.84</c:v>
                </c:pt>
                <c:pt idx="443">
                  <c:v>31.83</c:v>
                </c:pt>
                <c:pt idx="444">
                  <c:v>31.84</c:v>
                </c:pt>
                <c:pt idx="445">
                  <c:v>31.84</c:v>
                </c:pt>
                <c:pt idx="446">
                  <c:v>31.84</c:v>
                </c:pt>
                <c:pt idx="447">
                  <c:v>31.84</c:v>
                </c:pt>
                <c:pt idx="448">
                  <c:v>31.84</c:v>
                </c:pt>
                <c:pt idx="449">
                  <c:v>31.84</c:v>
                </c:pt>
                <c:pt idx="450">
                  <c:v>31.84</c:v>
                </c:pt>
                <c:pt idx="451">
                  <c:v>31.84</c:v>
                </c:pt>
                <c:pt idx="452">
                  <c:v>31.84</c:v>
                </c:pt>
                <c:pt idx="453">
                  <c:v>31.84</c:v>
                </c:pt>
                <c:pt idx="454">
                  <c:v>31.84</c:v>
                </c:pt>
                <c:pt idx="455">
                  <c:v>31.84</c:v>
                </c:pt>
                <c:pt idx="456">
                  <c:v>31.84</c:v>
                </c:pt>
                <c:pt idx="457">
                  <c:v>31.84</c:v>
                </c:pt>
                <c:pt idx="458">
                  <c:v>31.83</c:v>
                </c:pt>
                <c:pt idx="459">
                  <c:v>31.83</c:v>
                </c:pt>
                <c:pt idx="460">
                  <c:v>31.83</c:v>
                </c:pt>
                <c:pt idx="461">
                  <c:v>31.83</c:v>
                </c:pt>
                <c:pt idx="462">
                  <c:v>31.84</c:v>
                </c:pt>
                <c:pt idx="463">
                  <c:v>31.84</c:v>
                </c:pt>
                <c:pt idx="464">
                  <c:v>31.84</c:v>
                </c:pt>
                <c:pt idx="465">
                  <c:v>31.84</c:v>
                </c:pt>
                <c:pt idx="466">
                  <c:v>31.84</c:v>
                </c:pt>
                <c:pt idx="467">
                  <c:v>31.83</c:v>
                </c:pt>
                <c:pt idx="468">
                  <c:v>31.83</c:v>
                </c:pt>
                <c:pt idx="469">
                  <c:v>31.83</c:v>
                </c:pt>
                <c:pt idx="470">
                  <c:v>31.83</c:v>
                </c:pt>
                <c:pt idx="471">
                  <c:v>31.83</c:v>
                </c:pt>
                <c:pt idx="472">
                  <c:v>31.84</c:v>
                </c:pt>
                <c:pt idx="473">
                  <c:v>31.83</c:v>
                </c:pt>
                <c:pt idx="474">
                  <c:v>31.83</c:v>
                </c:pt>
                <c:pt idx="475">
                  <c:v>31.83</c:v>
                </c:pt>
                <c:pt idx="476">
                  <c:v>31.84</c:v>
                </c:pt>
                <c:pt idx="477">
                  <c:v>31.84</c:v>
                </c:pt>
                <c:pt idx="478">
                  <c:v>31.84</c:v>
                </c:pt>
                <c:pt idx="479">
                  <c:v>31.83</c:v>
                </c:pt>
                <c:pt idx="480">
                  <c:v>31.83</c:v>
                </c:pt>
                <c:pt idx="481">
                  <c:v>31.83</c:v>
                </c:pt>
                <c:pt idx="482">
                  <c:v>31.83</c:v>
                </c:pt>
                <c:pt idx="483">
                  <c:v>31.84</c:v>
                </c:pt>
                <c:pt idx="484">
                  <c:v>31.84</c:v>
                </c:pt>
                <c:pt idx="485">
                  <c:v>31.84</c:v>
                </c:pt>
                <c:pt idx="486">
                  <c:v>31.84</c:v>
                </c:pt>
                <c:pt idx="487">
                  <c:v>31.84</c:v>
                </c:pt>
                <c:pt idx="488">
                  <c:v>31.84</c:v>
                </c:pt>
                <c:pt idx="489">
                  <c:v>31.84</c:v>
                </c:pt>
                <c:pt idx="490">
                  <c:v>31.84</c:v>
                </c:pt>
                <c:pt idx="491">
                  <c:v>31.84</c:v>
                </c:pt>
                <c:pt idx="492">
                  <c:v>31.84</c:v>
                </c:pt>
                <c:pt idx="493">
                  <c:v>31.84</c:v>
                </c:pt>
                <c:pt idx="494">
                  <c:v>31.84</c:v>
                </c:pt>
                <c:pt idx="495">
                  <c:v>31.83</c:v>
                </c:pt>
                <c:pt idx="496">
                  <c:v>31.84</c:v>
                </c:pt>
                <c:pt idx="497">
                  <c:v>31.84</c:v>
                </c:pt>
                <c:pt idx="498">
                  <c:v>31.83</c:v>
                </c:pt>
                <c:pt idx="499">
                  <c:v>31.83</c:v>
                </c:pt>
                <c:pt idx="500">
                  <c:v>31.83</c:v>
                </c:pt>
                <c:pt idx="501">
                  <c:v>31.84</c:v>
                </c:pt>
                <c:pt idx="502">
                  <c:v>31.84</c:v>
                </c:pt>
                <c:pt idx="503">
                  <c:v>31.84</c:v>
                </c:pt>
                <c:pt idx="504">
                  <c:v>31.84</c:v>
                </c:pt>
                <c:pt idx="505">
                  <c:v>31.84</c:v>
                </c:pt>
                <c:pt idx="506">
                  <c:v>27.95</c:v>
                </c:pt>
                <c:pt idx="507">
                  <c:v>10.86</c:v>
                </c:pt>
                <c:pt idx="508">
                  <c:v>1.34</c:v>
                </c:pt>
                <c:pt idx="509">
                  <c:v>0.53</c:v>
                </c:pt>
                <c:pt idx="510">
                  <c:v>0.35</c:v>
                </c:pt>
                <c:pt idx="511">
                  <c:v>0.18</c:v>
                </c:pt>
                <c:pt idx="512">
                  <c:v>0.12</c:v>
                </c:pt>
                <c:pt idx="513">
                  <c:v>0.1</c:v>
                </c:pt>
                <c:pt idx="514">
                  <c:v>0.08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</c:numCache>
            </c:numRef>
          </c:xVal>
          <c:yVal>
            <c:numRef>
              <c:f>'1838 90cm'!$E$3:$E$847</c:f>
              <c:numCache>
                <c:formatCode>General</c:formatCode>
                <c:ptCount val="8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1.38E-2</c:v>
                </c:pt>
                <c:pt idx="4">
                  <c:v>3.2199999999999999E-2</c:v>
                </c:pt>
                <c:pt idx="5">
                  <c:v>4.2320000000000003E-2</c:v>
                </c:pt>
                <c:pt idx="6">
                  <c:v>7.084E-2</c:v>
                </c:pt>
                <c:pt idx="7">
                  <c:v>0.37351999999999996</c:v>
                </c:pt>
                <c:pt idx="8">
                  <c:v>0.37259999999999999</c:v>
                </c:pt>
                <c:pt idx="9">
                  <c:v>0.32843999999999995</c:v>
                </c:pt>
                <c:pt idx="10">
                  <c:v>0.31187999999999999</c:v>
                </c:pt>
                <c:pt idx="11">
                  <c:v>0.28795999999999999</c:v>
                </c:pt>
                <c:pt idx="12">
                  <c:v>0.26679999999999998</c:v>
                </c:pt>
                <c:pt idx="13">
                  <c:v>0.26219999999999999</c:v>
                </c:pt>
                <c:pt idx="14">
                  <c:v>0.26495999999999997</c:v>
                </c:pt>
                <c:pt idx="15">
                  <c:v>0.26588000000000001</c:v>
                </c:pt>
                <c:pt idx="16">
                  <c:v>0.26863999999999999</c:v>
                </c:pt>
                <c:pt idx="17">
                  <c:v>0.27416000000000001</c:v>
                </c:pt>
                <c:pt idx="18">
                  <c:v>0.27416000000000001</c:v>
                </c:pt>
                <c:pt idx="19">
                  <c:v>0.27324000000000004</c:v>
                </c:pt>
                <c:pt idx="20">
                  <c:v>0.27324000000000004</c:v>
                </c:pt>
                <c:pt idx="21">
                  <c:v>0.27232000000000001</c:v>
                </c:pt>
                <c:pt idx="22">
                  <c:v>0.27232000000000001</c:v>
                </c:pt>
                <c:pt idx="23">
                  <c:v>0.27232000000000001</c:v>
                </c:pt>
                <c:pt idx="24">
                  <c:v>0.27140000000000003</c:v>
                </c:pt>
                <c:pt idx="25">
                  <c:v>0.27048</c:v>
                </c:pt>
                <c:pt idx="26">
                  <c:v>0.27048</c:v>
                </c:pt>
                <c:pt idx="27">
                  <c:v>0.27048</c:v>
                </c:pt>
                <c:pt idx="28">
                  <c:v>0.27048</c:v>
                </c:pt>
                <c:pt idx="29">
                  <c:v>0.27048</c:v>
                </c:pt>
                <c:pt idx="30">
                  <c:v>0.27048</c:v>
                </c:pt>
                <c:pt idx="31">
                  <c:v>0.27048</c:v>
                </c:pt>
                <c:pt idx="32">
                  <c:v>0.27048</c:v>
                </c:pt>
                <c:pt idx="33">
                  <c:v>0.26956000000000002</c:v>
                </c:pt>
                <c:pt idx="34">
                  <c:v>0.26863999999999999</c:v>
                </c:pt>
                <c:pt idx="35">
                  <c:v>0.26863999999999999</c:v>
                </c:pt>
                <c:pt idx="36">
                  <c:v>0.26956000000000002</c:v>
                </c:pt>
                <c:pt idx="37">
                  <c:v>0.26956000000000002</c:v>
                </c:pt>
                <c:pt idx="38">
                  <c:v>0.26956000000000002</c:v>
                </c:pt>
                <c:pt idx="39">
                  <c:v>0.26956000000000002</c:v>
                </c:pt>
                <c:pt idx="40">
                  <c:v>0.26863999999999999</c:v>
                </c:pt>
                <c:pt idx="41">
                  <c:v>0.26863999999999999</c:v>
                </c:pt>
                <c:pt idx="42">
                  <c:v>0.26772000000000001</c:v>
                </c:pt>
                <c:pt idx="43">
                  <c:v>0.26772000000000001</c:v>
                </c:pt>
                <c:pt idx="44">
                  <c:v>0.26863999999999999</c:v>
                </c:pt>
                <c:pt idx="45">
                  <c:v>0.26772000000000001</c:v>
                </c:pt>
                <c:pt idx="46">
                  <c:v>0.26679999999999998</c:v>
                </c:pt>
                <c:pt idx="47">
                  <c:v>0.26679999999999998</c:v>
                </c:pt>
                <c:pt idx="48">
                  <c:v>0.26679999999999998</c:v>
                </c:pt>
                <c:pt idx="49">
                  <c:v>0.26679999999999998</c:v>
                </c:pt>
                <c:pt idx="50">
                  <c:v>0.26679999999999998</c:v>
                </c:pt>
                <c:pt idx="51">
                  <c:v>0.26679999999999998</c:v>
                </c:pt>
                <c:pt idx="52">
                  <c:v>0.26679999999999998</c:v>
                </c:pt>
                <c:pt idx="53">
                  <c:v>0.26588000000000001</c:v>
                </c:pt>
                <c:pt idx="54">
                  <c:v>0.26588000000000001</c:v>
                </c:pt>
                <c:pt idx="55">
                  <c:v>0.26588000000000001</c:v>
                </c:pt>
                <c:pt idx="56">
                  <c:v>0.26679999999999998</c:v>
                </c:pt>
                <c:pt idx="57">
                  <c:v>0.26588000000000001</c:v>
                </c:pt>
                <c:pt idx="58">
                  <c:v>0.26588000000000001</c:v>
                </c:pt>
                <c:pt idx="59">
                  <c:v>0.26588000000000001</c:v>
                </c:pt>
                <c:pt idx="60">
                  <c:v>0.26495999999999997</c:v>
                </c:pt>
                <c:pt idx="61">
                  <c:v>0.26404</c:v>
                </c:pt>
                <c:pt idx="62">
                  <c:v>0.26495999999999997</c:v>
                </c:pt>
                <c:pt idx="63">
                  <c:v>0.26495999999999997</c:v>
                </c:pt>
                <c:pt idx="64">
                  <c:v>0.26495999999999997</c:v>
                </c:pt>
                <c:pt idx="65">
                  <c:v>0.26495999999999997</c:v>
                </c:pt>
                <c:pt idx="66">
                  <c:v>0.26404</c:v>
                </c:pt>
                <c:pt idx="67">
                  <c:v>0.26404</c:v>
                </c:pt>
                <c:pt idx="68">
                  <c:v>0.26311999999999997</c:v>
                </c:pt>
                <c:pt idx="69">
                  <c:v>0.26311999999999997</c:v>
                </c:pt>
                <c:pt idx="70">
                  <c:v>0.26311999999999997</c:v>
                </c:pt>
                <c:pt idx="71">
                  <c:v>0.26404</c:v>
                </c:pt>
                <c:pt idx="72">
                  <c:v>0.26495999999999997</c:v>
                </c:pt>
                <c:pt idx="73">
                  <c:v>0.26404</c:v>
                </c:pt>
                <c:pt idx="74">
                  <c:v>0.26311999999999997</c:v>
                </c:pt>
                <c:pt idx="75">
                  <c:v>0.26311999999999997</c:v>
                </c:pt>
                <c:pt idx="76">
                  <c:v>0.26404</c:v>
                </c:pt>
                <c:pt idx="77">
                  <c:v>0.26311999999999997</c:v>
                </c:pt>
                <c:pt idx="78">
                  <c:v>0.26404</c:v>
                </c:pt>
                <c:pt idx="79">
                  <c:v>0.26404</c:v>
                </c:pt>
                <c:pt idx="80">
                  <c:v>0.26404</c:v>
                </c:pt>
                <c:pt idx="81">
                  <c:v>0.26311999999999997</c:v>
                </c:pt>
                <c:pt idx="82">
                  <c:v>0.26311999999999997</c:v>
                </c:pt>
                <c:pt idx="83">
                  <c:v>0.26404</c:v>
                </c:pt>
                <c:pt idx="84">
                  <c:v>0.26311999999999997</c:v>
                </c:pt>
                <c:pt idx="85">
                  <c:v>0.26311999999999997</c:v>
                </c:pt>
                <c:pt idx="86">
                  <c:v>0.26404</c:v>
                </c:pt>
                <c:pt idx="87">
                  <c:v>0.26311999999999997</c:v>
                </c:pt>
                <c:pt idx="88">
                  <c:v>0.26404</c:v>
                </c:pt>
                <c:pt idx="89">
                  <c:v>0.26404</c:v>
                </c:pt>
                <c:pt idx="90">
                  <c:v>0.26311999999999997</c:v>
                </c:pt>
                <c:pt idx="91">
                  <c:v>0.26404</c:v>
                </c:pt>
                <c:pt idx="92">
                  <c:v>0.26404</c:v>
                </c:pt>
                <c:pt idx="93">
                  <c:v>0.26404</c:v>
                </c:pt>
                <c:pt idx="94">
                  <c:v>0.26311999999999997</c:v>
                </c:pt>
                <c:pt idx="95">
                  <c:v>0.26404</c:v>
                </c:pt>
                <c:pt idx="96">
                  <c:v>0.25944</c:v>
                </c:pt>
                <c:pt idx="97">
                  <c:v>0.25668000000000002</c:v>
                </c:pt>
                <c:pt idx="98">
                  <c:v>0.2576</c:v>
                </c:pt>
                <c:pt idx="99">
                  <c:v>0.2576</c:v>
                </c:pt>
                <c:pt idx="100">
                  <c:v>0.2576</c:v>
                </c:pt>
                <c:pt idx="101">
                  <c:v>0.25575999999999999</c:v>
                </c:pt>
                <c:pt idx="102">
                  <c:v>0.25668000000000002</c:v>
                </c:pt>
                <c:pt idx="103">
                  <c:v>0.25668000000000002</c:v>
                </c:pt>
                <c:pt idx="104">
                  <c:v>0.25668000000000002</c:v>
                </c:pt>
                <c:pt idx="105">
                  <c:v>0.25668000000000002</c:v>
                </c:pt>
                <c:pt idx="106">
                  <c:v>0.2576</c:v>
                </c:pt>
                <c:pt idx="107">
                  <c:v>0.25668000000000002</c:v>
                </c:pt>
                <c:pt idx="108">
                  <c:v>0.25668000000000002</c:v>
                </c:pt>
                <c:pt idx="109">
                  <c:v>0.25575999999999999</c:v>
                </c:pt>
                <c:pt idx="110">
                  <c:v>0.25668000000000002</c:v>
                </c:pt>
                <c:pt idx="111">
                  <c:v>0.25668000000000002</c:v>
                </c:pt>
                <c:pt idx="112">
                  <c:v>0.25575999999999999</c:v>
                </c:pt>
                <c:pt idx="113">
                  <c:v>0.25575999999999999</c:v>
                </c:pt>
                <c:pt idx="114">
                  <c:v>0.25668000000000002</c:v>
                </c:pt>
                <c:pt idx="115">
                  <c:v>0.2576</c:v>
                </c:pt>
                <c:pt idx="116">
                  <c:v>0.25575999999999999</c:v>
                </c:pt>
                <c:pt idx="117">
                  <c:v>0.25668000000000002</c:v>
                </c:pt>
                <c:pt idx="118">
                  <c:v>0.2576</c:v>
                </c:pt>
                <c:pt idx="119">
                  <c:v>0.25484000000000001</c:v>
                </c:pt>
                <c:pt idx="120">
                  <c:v>0.25575999999999999</c:v>
                </c:pt>
                <c:pt idx="121">
                  <c:v>0.25484000000000001</c:v>
                </c:pt>
                <c:pt idx="122">
                  <c:v>0.25575999999999999</c:v>
                </c:pt>
                <c:pt idx="123">
                  <c:v>0.25575999999999999</c:v>
                </c:pt>
                <c:pt idx="124">
                  <c:v>0.25484000000000001</c:v>
                </c:pt>
                <c:pt idx="125">
                  <c:v>0.25484000000000001</c:v>
                </c:pt>
                <c:pt idx="126">
                  <c:v>0.25575999999999999</c:v>
                </c:pt>
                <c:pt idx="127">
                  <c:v>0.25484000000000001</c:v>
                </c:pt>
                <c:pt idx="128">
                  <c:v>0.25484000000000001</c:v>
                </c:pt>
                <c:pt idx="129">
                  <c:v>0.25575999999999999</c:v>
                </c:pt>
                <c:pt idx="130">
                  <c:v>0.25575999999999999</c:v>
                </c:pt>
                <c:pt idx="131">
                  <c:v>0.25391999999999998</c:v>
                </c:pt>
                <c:pt idx="132">
                  <c:v>0.25391999999999998</c:v>
                </c:pt>
                <c:pt idx="133">
                  <c:v>0.25484000000000001</c:v>
                </c:pt>
                <c:pt idx="134">
                  <c:v>0.25484000000000001</c:v>
                </c:pt>
                <c:pt idx="135">
                  <c:v>0.25484000000000001</c:v>
                </c:pt>
                <c:pt idx="136">
                  <c:v>0.25484000000000001</c:v>
                </c:pt>
                <c:pt idx="137">
                  <c:v>0.25391999999999998</c:v>
                </c:pt>
                <c:pt idx="138">
                  <c:v>0.25484000000000001</c:v>
                </c:pt>
                <c:pt idx="139">
                  <c:v>0.25484000000000001</c:v>
                </c:pt>
                <c:pt idx="140">
                  <c:v>0.25575999999999999</c:v>
                </c:pt>
                <c:pt idx="141">
                  <c:v>0.25575999999999999</c:v>
                </c:pt>
                <c:pt idx="142">
                  <c:v>0.25484000000000001</c:v>
                </c:pt>
                <c:pt idx="143">
                  <c:v>0.25391999999999998</c:v>
                </c:pt>
                <c:pt idx="144">
                  <c:v>0.25484000000000001</c:v>
                </c:pt>
                <c:pt idx="145">
                  <c:v>0.25484000000000001</c:v>
                </c:pt>
                <c:pt idx="146">
                  <c:v>0.25575999999999999</c:v>
                </c:pt>
                <c:pt idx="147">
                  <c:v>0.25391999999999998</c:v>
                </c:pt>
                <c:pt idx="148">
                  <c:v>0.25391999999999998</c:v>
                </c:pt>
                <c:pt idx="149">
                  <c:v>0.25391999999999998</c:v>
                </c:pt>
                <c:pt idx="150">
                  <c:v>0.25484000000000001</c:v>
                </c:pt>
                <c:pt idx="151">
                  <c:v>0.25484000000000001</c:v>
                </c:pt>
                <c:pt idx="152">
                  <c:v>0.25484000000000001</c:v>
                </c:pt>
                <c:pt idx="153">
                  <c:v>0.25391999999999998</c:v>
                </c:pt>
                <c:pt idx="154">
                  <c:v>0.25391999999999998</c:v>
                </c:pt>
                <c:pt idx="155">
                  <c:v>0.25484000000000001</c:v>
                </c:pt>
                <c:pt idx="156">
                  <c:v>0.25484000000000001</c:v>
                </c:pt>
                <c:pt idx="157">
                  <c:v>0.25391999999999998</c:v>
                </c:pt>
                <c:pt idx="158">
                  <c:v>0.25391999999999998</c:v>
                </c:pt>
                <c:pt idx="159">
                  <c:v>0.25391999999999998</c:v>
                </c:pt>
                <c:pt idx="160">
                  <c:v>0.25391999999999998</c:v>
                </c:pt>
                <c:pt idx="161">
                  <c:v>0.25391999999999998</c:v>
                </c:pt>
                <c:pt idx="162">
                  <c:v>0.25391999999999998</c:v>
                </c:pt>
                <c:pt idx="163">
                  <c:v>0.25391999999999998</c:v>
                </c:pt>
                <c:pt idx="164">
                  <c:v>0.25391999999999998</c:v>
                </c:pt>
                <c:pt idx="165">
                  <c:v>0.25484000000000001</c:v>
                </c:pt>
                <c:pt idx="166">
                  <c:v>0.25484000000000001</c:v>
                </c:pt>
                <c:pt idx="167">
                  <c:v>0.25391999999999998</c:v>
                </c:pt>
                <c:pt idx="168">
                  <c:v>0.25391999999999998</c:v>
                </c:pt>
                <c:pt idx="169">
                  <c:v>0.25391999999999998</c:v>
                </c:pt>
                <c:pt idx="170">
                  <c:v>0.25391999999999998</c:v>
                </c:pt>
                <c:pt idx="171">
                  <c:v>0.25391999999999998</c:v>
                </c:pt>
                <c:pt idx="172">
                  <c:v>0.25391999999999998</c:v>
                </c:pt>
                <c:pt idx="173">
                  <c:v>0.25484000000000001</c:v>
                </c:pt>
                <c:pt idx="174">
                  <c:v>0.25391999999999998</c:v>
                </c:pt>
                <c:pt idx="175">
                  <c:v>0.25391999999999998</c:v>
                </c:pt>
                <c:pt idx="176">
                  <c:v>0.253</c:v>
                </c:pt>
                <c:pt idx="177">
                  <c:v>0.253</c:v>
                </c:pt>
                <c:pt idx="178">
                  <c:v>0.25484000000000001</c:v>
                </c:pt>
                <c:pt idx="179">
                  <c:v>0.25484000000000001</c:v>
                </c:pt>
                <c:pt idx="180">
                  <c:v>0.25391999999999998</c:v>
                </c:pt>
                <c:pt idx="181">
                  <c:v>0.25391999999999998</c:v>
                </c:pt>
                <c:pt idx="182">
                  <c:v>0.253</c:v>
                </c:pt>
                <c:pt idx="183">
                  <c:v>0.253</c:v>
                </c:pt>
                <c:pt idx="184">
                  <c:v>0.253</c:v>
                </c:pt>
                <c:pt idx="185">
                  <c:v>0.25391999999999998</c:v>
                </c:pt>
                <c:pt idx="186">
                  <c:v>0.25391999999999998</c:v>
                </c:pt>
                <c:pt idx="187">
                  <c:v>0.25391999999999998</c:v>
                </c:pt>
                <c:pt idx="188">
                  <c:v>0.253</c:v>
                </c:pt>
                <c:pt idx="189">
                  <c:v>0.25208000000000003</c:v>
                </c:pt>
                <c:pt idx="190">
                  <c:v>0.25391999999999998</c:v>
                </c:pt>
                <c:pt idx="191">
                  <c:v>0.25391999999999998</c:v>
                </c:pt>
                <c:pt idx="192">
                  <c:v>0.253</c:v>
                </c:pt>
                <c:pt idx="193">
                  <c:v>0.25391999999999998</c:v>
                </c:pt>
                <c:pt idx="194">
                  <c:v>0.253</c:v>
                </c:pt>
                <c:pt idx="195">
                  <c:v>0.253</c:v>
                </c:pt>
                <c:pt idx="196">
                  <c:v>0.25208000000000003</c:v>
                </c:pt>
                <c:pt idx="197">
                  <c:v>0.253</c:v>
                </c:pt>
                <c:pt idx="198">
                  <c:v>0.253</c:v>
                </c:pt>
                <c:pt idx="199">
                  <c:v>0.253</c:v>
                </c:pt>
                <c:pt idx="200">
                  <c:v>0.25391999999999998</c:v>
                </c:pt>
                <c:pt idx="201">
                  <c:v>0.253</c:v>
                </c:pt>
                <c:pt idx="202">
                  <c:v>0.25208000000000003</c:v>
                </c:pt>
                <c:pt idx="203">
                  <c:v>0.25391999999999998</c:v>
                </c:pt>
                <c:pt idx="204">
                  <c:v>0.25391999999999998</c:v>
                </c:pt>
                <c:pt idx="205">
                  <c:v>0.253</c:v>
                </c:pt>
                <c:pt idx="206">
                  <c:v>0.25391999999999998</c:v>
                </c:pt>
                <c:pt idx="207">
                  <c:v>0.25391999999999998</c:v>
                </c:pt>
                <c:pt idx="208">
                  <c:v>0.25391999999999998</c:v>
                </c:pt>
                <c:pt idx="209">
                  <c:v>0.253</c:v>
                </c:pt>
                <c:pt idx="210">
                  <c:v>0.253</c:v>
                </c:pt>
                <c:pt idx="211">
                  <c:v>0.25208000000000003</c:v>
                </c:pt>
                <c:pt idx="212">
                  <c:v>0.25208000000000003</c:v>
                </c:pt>
                <c:pt idx="213">
                  <c:v>0.253</c:v>
                </c:pt>
                <c:pt idx="214">
                  <c:v>0.253</c:v>
                </c:pt>
                <c:pt idx="215">
                  <c:v>0.253</c:v>
                </c:pt>
                <c:pt idx="216">
                  <c:v>0.25208000000000003</c:v>
                </c:pt>
                <c:pt idx="217">
                  <c:v>0.253</c:v>
                </c:pt>
                <c:pt idx="218">
                  <c:v>0.253</c:v>
                </c:pt>
                <c:pt idx="219">
                  <c:v>0.25391999999999998</c:v>
                </c:pt>
                <c:pt idx="220">
                  <c:v>0.253</c:v>
                </c:pt>
                <c:pt idx="221">
                  <c:v>0.25208000000000003</c:v>
                </c:pt>
                <c:pt idx="222">
                  <c:v>0.253</c:v>
                </c:pt>
                <c:pt idx="223">
                  <c:v>0.25391999999999998</c:v>
                </c:pt>
                <c:pt idx="224">
                  <c:v>0.25391999999999998</c:v>
                </c:pt>
                <c:pt idx="225">
                  <c:v>0.253</c:v>
                </c:pt>
                <c:pt idx="226">
                  <c:v>0.253</c:v>
                </c:pt>
                <c:pt idx="227">
                  <c:v>0.253</c:v>
                </c:pt>
                <c:pt idx="228">
                  <c:v>0.25391999999999998</c:v>
                </c:pt>
                <c:pt idx="229">
                  <c:v>0.25208000000000003</c:v>
                </c:pt>
                <c:pt idx="230">
                  <c:v>0.253</c:v>
                </c:pt>
                <c:pt idx="231">
                  <c:v>0.25208000000000003</c:v>
                </c:pt>
                <c:pt idx="232">
                  <c:v>0.253</c:v>
                </c:pt>
                <c:pt idx="233">
                  <c:v>0.253</c:v>
                </c:pt>
                <c:pt idx="234">
                  <c:v>0.25208000000000003</c:v>
                </c:pt>
                <c:pt idx="235">
                  <c:v>0.25208000000000003</c:v>
                </c:pt>
                <c:pt idx="236">
                  <c:v>0.253</c:v>
                </c:pt>
                <c:pt idx="237">
                  <c:v>0.253</c:v>
                </c:pt>
                <c:pt idx="238">
                  <c:v>0.253</c:v>
                </c:pt>
                <c:pt idx="239">
                  <c:v>0.25391999999999998</c:v>
                </c:pt>
                <c:pt idx="240">
                  <c:v>0.253</c:v>
                </c:pt>
                <c:pt idx="241">
                  <c:v>0.25208000000000003</c:v>
                </c:pt>
                <c:pt idx="242">
                  <c:v>0.25208000000000003</c:v>
                </c:pt>
                <c:pt idx="243">
                  <c:v>0.25208000000000003</c:v>
                </c:pt>
                <c:pt idx="244">
                  <c:v>0.25208000000000003</c:v>
                </c:pt>
                <c:pt idx="245">
                  <c:v>0.25208000000000003</c:v>
                </c:pt>
                <c:pt idx="246">
                  <c:v>0.25208000000000003</c:v>
                </c:pt>
                <c:pt idx="247">
                  <c:v>0.25208000000000003</c:v>
                </c:pt>
                <c:pt idx="248">
                  <c:v>0.253</c:v>
                </c:pt>
                <c:pt idx="249">
                  <c:v>0.25208000000000003</c:v>
                </c:pt>
                <c:pt idx="250">
                  <c:v>0.25208000000000003</c:v>
                </c:pt>
                <c:pt idx="251">
                  <c:v>0.25208000000000003</c:v>
                </c:pt>
                <c:pt idx="252">
                  <c:v>0.25208000000000003</c:v>
                </c:pt>
                <c:pt idx="253">
                  <c:v>0.25208000000000003</c:v>
                </c:pt>
                <c:pt idx="254">
                  <c:v>0.25208000000000003</c:v>
                </c:pt>
                <c:pt idx="255">
                  <c:v>0.25115999999999999</c:v>
                </c:pt>
                <c:pt idx="256">
                  <c:v>0.25208000000000003</c:v>
                </c:pt>
                <c:pt idx="257">
                  <c:v>0.25208000000000003</c:v>
                </c:pt>
                <c:pt idx="258">
                  <c:v>0.25208000000000003</c:v>
                </c:pt>
                <c:pt idx="259">
                  <c:v>0.25208000000000003</c:v>
                </c:pt>
                <c:pt idx="260">
                  <c:v>0.25208000000000003</c:v>
                </c:pt>
                <c:pt idx="261">
                  <c:v>0.25208000000000003</c:v>
                </c:pt>
                <c:pt idx="262">
                  <c:v>0.25208000000000003</c:v>
                </c:pt>
                <c:pt idx="263">
                  <c:v>0.25115999999999999</c:v>
                </c:pt>
                <c:pt idx="264">
                  <c:v>0.25208000000000003</c:v>
                </c:pt>
                <c:pt idx="265">
                  <c:v>0.25208000000000003</c:v>
                </c:pt>
                <c:pt idx="266">
                  <c:v>0.25208000000000003</c:v>
                </c:pt>
                <c:pt idx="267">
                  <c:v>0.25208000000000003</c:v>
                </c:pt>
                <c:pt idx="268">
                  <c:v>0.25024000000000002</c:v>
                </c:pt>
                <c:pt idx="269">
                  <c:v>0.25115999999999999</c:v>
                </c:pt>
                <c:pt idx="270">
                  <c:v>0.25208000000000003</c:v>
                </c:pt>
                <c:pt idx="271">
                  <c:v>0.25115999999999999</c:v>
                </c:pt>
                <c:pt idx="272">
                  <c:v>0.25115999999999999</c:v>
                </c:pt>
                <c:pt idx="273">
                  <c:v>0.25115999999999999</c:v>
                </c:pt>
                <c:pt idx="274">
                  <c:v>0.25115999999999999</c:v>
                </c:pt>
                <c:pt idx="275">
                  <c:v>0.25115999999999999</c:v>
                </c:pt>
                <c:pt idx="276">
                  <c:v>0.25115999999999999</c:v>
                </c:pt>
                <c:pt idx="277">
                  <c:v>0.25208000000000003</c:v>
                </c:pt>
                <c:pt idx="278">
                  <c:v>0.25208000000000003</c:v>
                </c:pt>
                <c:pt idx="279">
                  <c:v>0.25208000000000003</c:v>
                </c:pt>
                <c:pt idx="280">
                  <c:v>0.25115999999999999</c:v>
                </c:pt>
                <c:pt idx="281">
                  <c:v>0.25208000000000003</c:v>
                </c:pt>
                <c:pt idx="282">
                  <c:v>0.25208000000000003</c:v>
                </c:pt>
                <c:pt idx="283">
                  <c:v>0.25208000000000003</c:v>
                </c:pt>
                <c:pt idx="284">
                  <c:v>0.25208000000000003</c:v>
                </c:pt>
                <c:pt idx="285">
                  <c:v>0.25024000000000002</c:v>
                </c:pt>
                <c:pt idx="286">
                  <c:v>0.25115999999999999</c:v>
                </c:pt>
                <c:pt idx="287">
                  <c:v>0.25115999999999999</c:v>
                </c:pt>
                <c:pt idx="288">
                  <c:v>0.25208000000000003</c:v>
                </c:pt>
                <c:pt idx="289">
                  <c:v>0.25208000000000003</c:v>
                </c:pt>
                <c:pt idx="290">
                  <c:v>0.25208000000000003</c:v>
                </c:pt>
                <c:pt idx="291">
                  <c:v>0.25208000000000003</c:v>
                </c:pt>
                <c:pt idx="292">
                  <c:v>0.25208000000000003</c:v>
                </c:pt>
                <c:pt idx="293">
                  <c:v>0.25115999999999999</c:v>
                </c:pt>
                <c:pt idx="294">
                  <c:v>0.25115999999999999</c:v>
                </c:pt>
                <c:pt idx="295">
                  <c:v>0.25208000000000003</c:v>
                </c:pt>
                <c:pt idx="296">
                  <c:v>0.25208000000000003</c:v>
                </c:pt>
                <c:pt idx="297">
                  <c:v>0.25115999999999999</c:v>
                </c:pt>
                <c:pt idx="298">
                  <c:v>0.25115999999999999</c:v>
                </c:pt>
                <c:pt idx="299">
                  <c:v>0.25115999999999999</c:v>
                </c:pt>
                <c:pt idx="300">
                  <c:v>0.25115999999999999</c:v>
                </c:pt>
                <c:pt idx="301">
                  <c:v>0.25115999999999999</c:v>
                </c:pt>
                <c:pt idx="302">
                  <c:v>0.25024000000000002</c:v>
                </c:pt>
                <c:pt idx="303">
                  <c:v>0.24931999999999999</c:v>
                </c:pt>
                <c:pt idx="304">
                  <c:v>0.25115999999999999</c:v>
                </c:pt>
                <c:pt idx="305">
                  <c:v>0.25024000000000002</c:v>
                </c:pt>
                <c:pt idx="306">
                  <c:v>0.25024000000000002</c:v>
                </c:pt>
                <c:pt idx="307">
                  <c:v>0.25024000000000002</c:v>
                </c:pt>
                <c:pt idx="308">
                  <c:v>0.25024000000000002</c:v>
                </c:pt>
                <c:pt idx="309">
                  <c:v>0.25024000000000002</c:v>
                </c:pt>
                <c:pt idx="310">
                  <c:v>0.25208000000000003</c:v>
                </c:pt>
                <c:pt idx="311">
                  <c:v>0.25115999999999999</c:v>
                </c:pt>
                <c:pt idx="312">
                  <c:v>0.25208000000000003</c:v>
                </c:pt>
                <c:pt idx="313">
                  <c:v>0.25208000000000003</c:v>
                </c:pt>
                <c:pt idx="314">
                  <c:v>0.25024000000000002</c:v>
                </c:pt>
                <c:pt idx="315">
                  <c:v>0.25024000000000002</c:v>
                </c:pt>
                <c:pt idx="316">
                  <c:v>0.25024000000000002</c:v>
                </c:pt>
                <c:pt idx="317">
                  <c:v>0.25115999999999999</c:v>
                </c:pt>
                <c:pt idx="318">
                  <c:v>0.25115999999999999</c:v>
                </c:pt>
                <c:pt idx="319">
                  <c:v>0.25024000000000002</c:v>
                </c:pt>
                <c:pt idx="320">
                  <c:v>0.25115999999999999</c:v>
                </c:pt>
                <c:pt idx="321">
                  <c:v>0.25024000000000002</c:v>
                </c:pt>
                <c:pt idx="322">
                  <c:v>0.25024000000000002</c:v>
                </c:pt>
                <c:pt idx="323">
                  <c:v>0.25024000000000002</c:v>
                </c:pt>
                <c:pt idx="324">
                  <c:v>0.25115999999999999</c:v>
                </c:pt>
                <c:pt idx="325">
                  <c:v>0.25115999999999999</c:v>
                </c:pt>
                <c:pt idx="326">
                  <c:v>0.25024000000000002</c:v>
                </c:pt>
                <c:pt idx="327">
                  <c:v>0.25024000000000002</c:v>
                </c:pt>
                <c:pt idx="328">
                  <c:v>0.25024000000000002</c:v>
                </c:pt>
                <c:pt idx="329">
                  <c:v>0.25024000000000002</c:v>
                </c:pt>
                <c:pt idx="330">
                  <c:v>0.25115999999999999</c:v>
                </c:pt>
                <c:pt idx="331">
                  <c:v>0.25115999999999999</c:v>
                </c:pt>
                <c:pt idx="332">
                  <c:v>0.25024000000000002</c:v>
                </c:pt>
                <c:pt idx="333">
                  <c:v>0.25024000000000002</c:v>
                </c:pt>
                <c:pt idx="334">
                  <c:v>0.25024000000000002</c:v>
                </c:pt>
                <c:pt idx="335">
                  <c:v>0.25024000000000002</c:v>
                </c:pt>
                <c:pt idx="336">
                  <c:v>0.25024000000000002</c:v>
                </c:pt>
                <c:pt idx="337">
                  <c:v>0.25024000000000002</c:v>
                </c:pt>
                <c:pt idx="338">
                  <c:v>0.25024000000000002</c:v>
                </c:pt>
                <c:pt idx="339">
                  <c:v>0.25115999999999999</c:v>
                </c:pt>
                <c:pt idx="340">
                  <c:v>0.25208000000000003</c:v>
                </c:pt>
                <c:pt idx="341">
                  <c:v>0.25024000000000002</c:v>
                </c:pt>
                <c:pt idx="342">
                  <c:v>0.25024000000000002</c:v>
                </c:pt>
                <c:pt idx="343">
                  <c:v>0.25115999999999999</c:v>
                </c:pt>
                <c:pt idx="344">
                  <c:v>0.25024000000000002</c:v>
                </c:pt>
                <c:pt idx="345">
                  <c:v>0.25024000000000002</c:v>
                </c:pt>
                <c:pt idx="346">
                  <c:v>0.25024000000000002</c:v>
                </c:pt>
                <c:pt idx="347">
                  <c:v>0.25024000000000002</c:v>
                </c:pt>
                <c:pt idx="348">
                  <c:v>0.25024000000000002</c:v>
                </c:pt>
                <c:pt idx="349">
                  <c:v>0.25024000000000002</c:v>
                </c:pt>
                <c:pt idx="350">
                  <c:v>0.25024000000000002</c:v>
                </c:pt>
                <c:pt idx="351">
                  <c:v>0.25024000000000002</c:v>
                </c:pt>
                <c:pt idx="352">
                  <c:v>0.25024000000000002</c:v>
                </c:pt>
                <c:pt idx="353">
                  <c:v>0.24931999999999999</c:v>
                </c:pt>
                <c:pt idx="354">
                  <c:v>0.25115999999999999</c:v>
                </c:pt>
                <c:pt idx="355">
                  <c:v>0.25024000000000002</c:v>
                </c:pt>
                <c:pt idx="356">
                  <c:v>0.25024000000000002</c:v>
                </c:pt>
                <c:pt idx="357">
                  <c:v>0.24931999999999999</c:v>
                </c:pt>
                <c:pt idx="358">
                  <c:v>0.24931999999999999</c:v>
                </c:pt>
                <c:pt idx="359">
                  <c:v>0.25024000000000002</c:v>
                </c:pt>
                <c:pt idx="360">
                  <c:v>0.25024000000000002</c:v>
                </c:pt>
                <c:pt idx="361">
                  <c:v>0.25024000000000002</c:v>
                </c:pt>
                <c:pt idx="362">
                  <c:v>0.25115999999999999</c:v>
                </c:pt>
                <c:pt idx="363">
                  <c:v>0.25115999999999999</c:v>
                </c:pt>
                <c:pt idx="364">
                  <c:v>0.25024000000000002</c:v>
                </c:pt>
                <c:pt idx="365">
                  <c:v>0.25115999999999999</c:v>
                </c:pt>
                <c:pt idx="366">
                  <c:v>0.25115999999999999</c:v>
                </c:pt>
                <c:pt idx="367">
                  <c:v>0.25115999999999999</c:v>
                </c:pt>
                <c:pt idx="368">
                  <c:v>0.25024000000000002</c:v>
                </c:pt>
                <c:pt idx="369">
                  <c:v>0.24931999999999999</c:v>
                </c:pt>
                <c:pt idx="370">
                  <c:v>0.24931999999999999</c:v>
                </c:pt>
                <c:pt idx="371">
                  <c:v>0.25024000000000002</c:v>
                </c:pt>
                <c:pt idx="372">
                  <c:v>0.25024000000000002</c:v>
                </c:pt>
                <c:pt idx="373">
                  <c:v>0.25024000000000002</c:v>
                </c:pt>
                <c:pt idx="374">
                  <c:v>0.25115999999999999</c:v>
                </c:pt>
                <c:pt idx="375">
                  <c:v>0.25024000000000002</c:v>
                </c:pt>
                <c:pt idx="376">
                  <c:v>0.25024000000000002</c:v>
                </c:pt>
                <c:pt idx="377">
                  <c:v>0.25024000000000002</c:v>
                </c:pt>
                <c:pt idx="378">
                  <c:v>0.25024000000000002</c:v>
                </c:pt>
                <c:pt idx="379">
                  <c:v>0.24931999999999999</c:v>
                </c:pt>
                <c:pt idx="380">
                  <c:v>0.24931999999999999</c:v>
                </c:pt>
                <c:pt idx="381">
                  <c:v>0.24931999999999999</c:v>
                </c:pt>
                <c:pt idx="382">
                  <c:v>0.25024000000000002</c:v>
                </c:pt>
                <c:pt idx="383">
                  <c:v>0.24931999999999999</c:v>
                </c:pt>
                <c:pt idx="384">
                  <c:v>0.24931999999999999</c:v>
                </c:pt>
                <c:pt idx="385">
                  <c:v>0.24931999999999999</c:v>
                </c:pt>
                <c:pt idx="386">
                  <c:v>0.24931999999999999</c:v>
                </c:pt>
                <c:pt idx="387">
                  <c:v>0.25024000000000002</c:v>
                </c:pt>
                <c:pt idx="388">
                  <c:v>0.24931999999999999</c:v>
                </c:pt>
                <c:pt idx="389">
                  <c:v>0.25024000000000002</c:v>
                </c:pt>
                <c:pt idx="390">
                  <c:v>0.25024000000000002</c:v>
                </c:pt>
                <c:pt idx="391">
                  <c:v>0.25024000000000002</c:v>
                </c:pt>
                <c:pt idx="392">
                  <c:v>0.24931999999999999</c:v>
                </c:pt>
                <c:pt idx="393">
                  <c:v>0.25024000000000002</c:v>
                </c:pt>
                <c:pt idx="394">
                  <c:v>0.24931999999999999</c:v>
                </c:pt>
                <c:pt idx="395">
                  <c:v>0.25024000000000002</c:v>
                </c:pt>
                <c:pt idx="396">
                  <c:v>0.25024000000000002</c:v>
                </c:pt>
                <c:pt idx="397">
                  <c:v>0.25115999999999999</c:v>
                </c:pt>
                <c:pt idx="398">
                  <c:v>0.25024000000000002</c:v>
                </c:pt>
                <c:pt idx="399">
                  <c:v>0.25024000000000002</c:v>
                </c:pt>
                <c:pt idx="400">
                  <c:v>0.24931999999999999</c:v>
                </c:pt>
                <c:pt idx="401">
                  <c:v>0.24931999999999999</c:v>
                </c:pt>
                <c:pt idx="402">
                  <c:v>0.25024000000000002</c:v>
                </c:pt>
                <c:pt idx="403">
                  <c:v>0.25024000000000002</c:v>
                </c:pt>
                <c:pt idx="404">
                  <c:v>0.25024000000000002</c:v>
                </c:pt>
                <c:pt idx="405">
                  <c:v>0.24931999999999999</c:v>
                </c:pt>
                <c:pt idx="406">
                  <c:v>0.25024000000000002</c:v>
                </c:pt>
                <c:pt idx="407">
                  <c:v>0.25024000000000002</c:v>
                </c:pt>
                <c:pt idx="408">
                  <c:v>0.25024000000000002</c:v>
                </c:pt>
                <c:pt idx="409">
                  <c:v>0.25024000000000002</c:v>
                </c:pt>
                <c:pt idx="410">
                  <c:v>0.24840000000000001</c:v>
                </c:pt>
                <c:pt idx="411">
                  <c:v>0.24931999999999999</c:v>
                </c:pt>
                <c:pt idx="412">
                  <c:v>0.25024000000000002</c:v>
                </c:pt>
                <c:pt idx="413">
                  <c:v>0.24840000000000001</c:v>
                </c:pt>
                <c:pt idx="414">
                  <c:v>0.24931999999999999</c:v>
                </c:pt>
                <c:pt idx="415">
                  <c:v>0.24931999999999999</c:v>
                </c:pt>
                <c:pt idx="416">
                  <c:v>0.24931999999999999</c:v>
                </c:pt>
                <c:pt idx="417">
                  <c:v>0.24931999999999999</c:v>
                </c:pt>
                <c:pt idx="418">
                  <c:v>0.25024000000000002</c:v>
                </c:pt>
                <c:pt idx="419">
                  <c:v>0.25024000000000002</c:v>
                </c:pt>
                <c:pt idx="420">
                  <c:v>0.24931999999999999</c:v>
                </c:pt>
                <c:pt idx="421">
                  <c:v>0.24931999999999999</c:v>
                </c:pt>
                <c:pt idx="422">
                  <c:v>0.24931999999999999</c:v>
                </c:pt>
                <c:pt idx="423">
                  <c:v>0.24931999999999999</c:v>
                </c:pt>
                <c:pt idx="424">
                  <c:v>0.25024000000000002</c:v>
                </c:pt>
                <c:pt idx="425">
                  <c:v>0.24931999999999999</c:v>
                </c:pt>
                <c:pt idx="426">
                  <c:v>0.25024000000000002</c:v>
                </c:pt>
                <c:pt idx="427">
                  <c:v>0.24931999999999999</c:v>
                </c:pt>
                <c:pt idx="428">
                  <c:v>0.25024000000000002</c:v>
                </c:pt>
                <c:pt idx="429">
                  <c:v>0.24931999999999999</c:v>
                </c:pt>
                <c:pt idx="430">
                  <c:v>0.25024000000000002</c:v>
                </c:pt>
                <c:pt idx="431">
                  <c:v>0.25024000000000002</c:v>
                </c:pt>
                <c:pt idx="432">
                  <c:v>0.25024000000000002</c:v>
                </c:pt>
                <c:pt idx="433">
                  <c:v>0.24931999999999999</c:v>
                </c:pt>
                <c:pt idx="434">
                  <c:v>0.24931999999999999</c:v>
                </c:pt>
                <c:pt idx="435">
                  <c:v>0.24840000000000001</c:v>
                </c:pt>
                <c:pt idx="436">
                  <c:v>0.24931999999999999</c:v>
                </c:pt>
                <c:pt idx="437">
                  <c:v>0.25024000000000002</c:v>
                </c:pt>
                <c:pt idx="438">
                  <c:v>0.25024000000000002</c:v>
                </c:pt>
                <c:pt idx="439">
                  <c:v>0.25024000000000002</c:v>
                </c:pt>
                <c:pt idx="440">
                  <c:v>0.25024000000000002</c:v>
                </c:pt>
                <c:pt idx="441">
                  <c:v>0.25024000000000002</c:v>
                </c:pt>
                <c:pt idx="442">
                  <c:v>0.24931999999999999</c:v>
                </c:pt>
                <c:pt idx="443">
                  <c:v>0.25024000000000002</c:v>
                </c:pt>
                <c:pt idx="444">
                  <c:v>0.25024000000000002</c:v>
                </c:pt>
                <c:pt idx="445">
                  <c:v>0.24931999999999999</c:v>
                </c:pt>
                <c:pt idx="446">
                  <c:v>0.24931999999999999</c:v>
                </c:pt>
                <c:pt idx="447">
                  <c:v>0.24931999999999999</c:v>
                </c:pt>
                <c:pt idx="448">
                  <c:v>0.24931999999999999</c:v>
                </c:pt>
                <c:pt idx="449">
                  <c:v>0.24931999999999999</c:v>
                </c:pt>
                <c:pt idx="450">
                  <c:v>0.24931999999999999</c:v>
                </c:pt>
                <c:pt idx="451">
                  <c:v>0.24931999999999999</c:v>
                </c:pt>
                <c:pt idx="452">
                  <c:v>0.25024000000000002</c:v>
                </c:pt>
                <c:pt idx="453">
                  <c:v>0.24931999999999999</c:v>
                </c:pt>
                <c:pt idx="454">
                  <c:v>0.25024000000000002</c:v>
                </c:pt>
                <c:pt idx="455">
                  <c:v>0.25024000000000002</c:v>
                </c:pt>
                <c:pt idx="456">
                  <c:v>0.25024000000000002</c:v>
                </c:pt>
                <c:pt idx="457">
                  <c:v>0.24931999999999999</c:v>
                </c:pt>
                <c:pt idx="458">
                  <c:v>0.24840000000000001</c:v>
                </c:pt>
                <c:pt idx="459">
                  <c:v>0.24931999999999999</c:v>
                </c:pt>
                <c:pt idx="460">
                  <c:v>0.24840000000000001</c:v>
                </c:pt>
                <c:pt idx="461">
                  <c:v>0.24931999999999999</c:v>
                </c:pt>
                <c:pt idx="462">
                  <c:v>0.24931999999999999</c:v>
                </c:pt>
                <c:pt idx="463">
                  <c:v>0.24840000000000001</c:v>
                </c:pt>
                <c:pt idx="464">
                  <c:v>0.24840000000000001</c:v>
                </c:pt>
                <c:pt idx="465">
                  <c:v>0.24840000000000001</c:v>
                </c:pt>
                <c:pt idx="466">
                  <c:v>0.25024000000000002</c:v>
                </c:pt>
                <c:pt idx="467">
                  <c:v>0.24931999999999999</c:v>
                </c:pt>
                <c:pt idx="468">
                  <c:v>0.24931999999999999</c:v>
                </c:pt>
                <c:pt idx="469">
                  <c:v>0.24931999999999999</c:v>
                </c:pt>
                <c:pt idx="470">
                  <c:v>0.24931999999999999</c:v>
                </c:pt>
                <c:pt idx="471">
                  <c:v>0.25024000000000002</c:v>
                </c:pt>
                <c:pt idx="472">
                  <c:v>0.24931999999999999</c:v>
                </c:pt>
                <c:pt idx="473">
                  <c:v>0.25024000000000002</c:v>
                </c:pt>
                <c:pt idx="474">
                  <c:v>0.25024000000000002</c:v>
                </c:pt>
                <c:pt idx="475">
                  <c:v>0.24931999999999999</c:v>
                </c:pt>
                <c:pt idx="476">
                  <c:v>0.24931999999999999</c:v>
                </c:pt>
                <c:pt idx="477">
                  <c:v>0.24840000000000001</c:v>
                </c:pt>
                <c:pt idx="478">
                  <c:v>0.24840000000000001</c:v>
                </c:pt>
                <c:pt idx="479">
                  <c:v>0.24931999999999999</c:v>
                </c:pt>
                <c:pt idx="480">
                  <c:v>0.24840000000000001</c:v>
                </c:pt>
                <c:pt idx="481">
                  <c:v>0.24931999999999999</c:v>
                </c:pt>
                <c:pt idx="482">
                  <c:v>0.24931999999999999</c:v>
                </c:pt>
                <c:pt idx="483">
                  <c:v>0.24931999999999999</c:v>
                </c:pt>
                <c:pt idx="484">
                  <c:v>0.25024000000000002</c:v>
                </c:pt>
                <c:pt idx="485">
                  <c:v>0.25024000000000002</c:v>
                </c:pt>
                <c:pt idx="486">
                  <c:v>0.24931999999999999</c:v>
                </c:pt>
                <c:pt idx="487">
                  <c:v>0.24931999999999999</c:v>
                </c:pt>
                <c:pt idx="488">
                  <c:v>0.25024000000000002</c:v>
                </c:pt>
                <c:pt idx="489">
                  <c:v>0.24931999999999999</c:v>
                </c:pt>
                <c:pt idx="490">
                  <c:v>0.25024000000000002</c:v>
                </c:pt>
                <c:pt idx="491">
                  <c:v>0.25024000000000002</c:v>
                </c:pt>
                <c:pt idx="492">
                  <c:v>0.24931999999999999</c:v>
                </c:pt>
                <c:pt idx="493">
                  <c:v>0.24840000000000001</c:v>
                </c:pt>
                <c:pt idx="494">
                  <c:v>0.25024000000000002</c:v>
                </c:pt>
                <c:pt idx="495">
                  <c:v>0.24931999999999999</c:v>
                </c:pt>
                <c:pt idx="496">
                  <c:v>0.24840000000000001</c:v>
                </c:pt>
                <c:pt idx="497">
                  <c:v>0.25024000000000002</c:v>
                </c:pt>
                <c:pt idx="498">
                  <c:v>0.24931999999999999</c:v>
                </c:pt>
                <c:pt idx="499">
                  <c:v>0.24931999999999999</c:v>
                </c:pt>
                <c:pt idx="500">
                  <c:v>0.24840000000000001</c:v>
                </c:pt>
                <c:pt idx="501">
                  <c:v>0.24840000000000001</c:v>
                </c:pt>
                <c:pt idx="502">
                  <c:v>0.24931999999999999</c:v>
                </c:pt>
                <c:pt idx="503">
                  <c:v>0.24840000000000001</c:v>
                </c:pt>
                <c:pt idx="504">
                  <c:v>0.24840000000000001</c:v>
                </c:pt>
                <c:pt idx="505">
                  <c:v>0.24840000000000001</c:v>
                </c:pt>
                <c:pt idx="506">
                  <c:v>0.22172</c:v>
                </c:pt>
                <c:pt idx="507">
                  <c:v>2.4840000000000001E-2</c:v>
                </c:pt>
                <c:pt idx="508">
                  <c:v>9.1999999999999998E-3</c:v>
                </c:pt>
                <c:pt idx="509">
                  <c:v>9.2000000000000003E-4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Discharge Voltage</c:v>
          </c:tx>
          <c:spPr>
            <a:ln w="12700">
              <a:solidFill>
                <a:schemeClr val="accent5"/>
              </a:solidFill>
              <a:tailEnd type="arrow"/>
            </a:ln>
          </c:spPr>
          <c:marker>
            <c:symbol val="none"/>
          </c:marker>
          <c:xVal>
            <c:numRef>
              <c:f>'1838 90cm'!$P$3:$P$832</c:f>
              <c:numCache>
                <c:formatCode>General</c:formatCode>
                <c:ptCount val="830"/>
                <c:pt idx="0">
                  <c:v>0</c:v>
                </c:pt>
                <c:pt idx="1">
                  <c:v>0</c:v>
                </c:pt>
                <c:pt idx="2">
                  <c:v>2.35</c:v>
                </c:pt>
                <c:pt idx="3">
                  <c:v>17.940000000000001</c:v>
                </c:pt>
                <c:pt idx="4">
                  <c:v>27.25</c:v>
                </c:pt>
                <c:pt idx="5">
                  <c:v>32.840000000000003</c:v>
                </c:pt>
                <c:pt idx="6">
                  <c:v>33.89</c:v>
                </c:pt>
                <c:pt idx="7">
                  <c:v>16.62</c:v>
                </c:pt>
                <c:pt idx="8">
                  <c:v>15.97</c:v>
                </c:pt>
                <c:pt idx="9">
                  <c:v>16.09</c:v>
                </c:pt>
                <c:pt idx="10">
                  <c:v>16.190000000000001</c:v>
                </c:pt>
                <c:pt idx="11">
                  <c:v>16.38</c:v>
                </c:pt>
                <c:pt idx="12">
                  <c:v>16.37</c:v>
                </c:pt>
                <c:pt idx="13">
                  <c:v>16.29</c:v>
                </c:pt>
                <c:pt idx="14">
                  <c:v>16.350000000000001</c:v>
                </c:pt>
                <c:pt idx="15">
                  <c:v>16.43</c:v>
                </c:pt>
                <c:pt idx="16">
                  <c:v>16.5</c:v>
                </c:pt>
                <c:pt idx="17">
                  <c:v>16.46</c:v>
                </c:pt>
                <c:pt idx="18">
                  <c:v>16.53</c:v>
                </c:pt>
                <c:pt idx="19">
                  <c:v>16.52</c:v>
                </c:pt>
                <c:pt idx="20">
                  <c:v>16.5</c:v>
                </c:pt>
                <c:pt idx="21">
                  <c:v>16.64</c:v>
                </c:pt>
                <c:pt idx="22">
                  <c:v>16.59</c:v>
                </c:pt>
                <c:pt idx="23">
                  <c:v>16.63</c:v>
                </c:pt>
                <c:pt idx="24">
                  <c:v>16.63</c:v>
                </c:pt>
                <c:pt idx="25">
                  <c:v>16.649999999999999</c:v>
                </c:pt>
                <c:pt idx="26">
                  <c:v>16.66</c:v>
                </c:pt>
                <c:pt idx="27">
                  <c:v>16.670000000000002</c:v>
                </c:pt>
                <c:pt idx="28">
                  <c:v>16.7</c:v>
                </c:pt>
                <c:pt idx="29">
                  <c:v>16.71</c:v>
                </c:pt>
                <c:pt idx="30">
                  <c:v>16.690000000000001</c:v>
                </c:pt>
                <c:pt idx="31">
                  <c:v>16.75</c:v>
                </c:pt>
                <c:pt idx="32">
                  <c:v>16.71</c:v>
                </c:pt>
                <c:pt idx="33">
                  <c:v>16.73</c:v>
                </c:pt>
                <c:pt idx="34">
                  <c:v>16.77</c:v>
                </c:pt>
                <c:pt idx="35">
                  <c:v>16.78</c:v>
                </c:pt>
                <c:pt idx="36">
                  <c:v>16.75</c:v>
                </c:pt>
                <c:pt idx="37">
                  <c:v>16.77</c:v>
                </c:pt>
                <c:pt idx="38">
                  <c:v>16.73</c:v>
                </c:pt>
                <c:pt idx="39">
                  <c:v>16.73</c:v>
                </c:pt>
                <c:pt idx="40">
                  <c:v>16.79</c:v>
                </c:pt>
                <c:pt idx="41">
                  <c:v>16.809999999999999</c:v>
                </c:pt>
                <c:pt idx="42">
                  <c:v>16.84</c:v>
                </c:pt>
                <c:pt idx="43">
                  <c:v>16.850000000000001</c:v>
                </c:pt>
                <c:pt idx="44">
                  <c:v>16.78</c:v>
                </c:pt>
                <c:pt idx="45">
                  <c:v>16.850000000000001</c:v>
                </c:pt>
                <c:pt idx="46">
                  <c:v>16.829999999999998</c:v>
                </c:pt>
                <c:pt idx="47">
                  <c:v>16.850000000000001</c:v>
                </c:pt>
                <c:pt idx="48">
                  <c:v>16.829999999999998</c:v>
                </c:pt>
                <c:pt idx="49">
                  <c:v>16.86</c:v>
                </c:pt>
                <c:pt idx="50">
                  <c:v>16.760000000000002</c:v>
                </c:pt>
                <c:pt idx="51">
                  <c:v>16.95</c:v>
                </c:pt>
                <c:pt idx="52">
                  <c:v>16.93</c:v>
                </c:pt>
                <c:pt idx="53">
                  <c:v>16.95</c:v>
                </c:pt>
                <c:pt idx="54">
                  <c:v>16.96</c:v>
                </c:pt>
                <c:pt idx="55">
                  <c:v>16.95</c:v>
                </c:pt>
                <c:pt idx="56">
                  <c:v>16.89</c:v>
                </c:pt>
                <c:pt idx="57">
                  <c:v>16.89</c:v>
                </c:pt>
                <c:pt idx="58">
                  <c:v>16.940000000000001</c:v>
                </c:pt>
                <c:pt idx="59">
                  <c:v>16.989999999999998</c:v>
                </c:pt>
                <c:pt idx="60">
                  <c:v>17.100000000000001</c:v>
                </c:pt>
                <c:pt idx="61">
                  <c:v>17.010000000000002</c:v>
                </c:pt>
                <c:pt idx="62">
                  <c:v>16.97</c:v>
                </c:pt>
                <c:pt idx="63">
                  <c:v>17.02</c:v>
                </c:pt>
                <c:pt idx="64">
                  <c:v>17.059999999999999</c:v>
                </c:pt>
                <c:pt idx="65">
                  <c:v>16.96</c:v>
                </c:pt>
                <c:pt idx="66">
                  <c:v>17.05</c:v>
                </c:pt>
                <c:pt idx="67">
                  <c:v>17.04</c:v>
                </c:pt>
                <c:pt idx="68">
                  <c:v>17.07</c:v>
                </c:pt>
                <c:pt idx="69">
                  <c:v>17.12</c:v>
                </c:pt>
                <c:pt idx="70">
                  <c:v>17.12</c:v>
                </c:pt>
                <c:pt idx="71">
                  <c:v>17.079999999999998</c:v>
                </c:pt>
                <c:pt idx="72">
                  <c:v>17.03</c:v>
                </c:pt>
                <c:pt idx="73">
                  <c:v>17.16</c:v>
                </c:pt>
                <c:pt idx="74">
                  <c:v>17.09</c:v>
                </c:pt>
                <c:pt idx="75">
                  <c:v>17.07</c:v>
                </c:pt>
                <c:pt idx="76">
                  <c:v>17.170000000000002</c:v>
                </c:pt>
                <c:pt idx="77">
                  <c:v>17.12</c:v>
                </c:pt>
                <c:pt idx="78">
                  <c:v>17.059999999999999</c:v>
                </c:pt>
                <c:pt idx="79">
                  <c:v>17.05</c:v>
                </c:pt>
                <c:pt idx="80">
                  <c:v>17.14</c:v>
                </c:pt>
                <c:pt idx="81">
                  <c:v>17.05</c:v>
                </c:pt>
                <c:pt idx="82">
                  <c:v>17.059999999999999</c:v>
                </c:pt>
                <c:pt idx="83">
                  <c:v>17.010000000000002</c:v>
                </c:pt>
                <c:pt idx="84">
                  <c:v>17.07</c:v>
                </c:pt>
                <c:pt idx="85">
                  <c:v>17.14</c:v>
                </c:pt>
                <c:pt idx="86">
                  <c:v>17.13</c:v>
                </c:pt>
                <c:pt idx="87">
                  <c:v>17.239999999999998</c:v>
                </c:pt>
                <c:pt idx="88">
                  <c:v>17.170000000000002</c:v>
                </c:pt>
                <c:pt idx="89">
                  <c:v>17.079999999999998</c:v>
                </c:pt>
                <c:pt idx="90">
                  <c:v>17.05</c:v>
                </c:pt>
                <c:pt idx="91">
                  <c:v>17.05</c:v>
                </c:pt>
                <c:pt idx="92">
                  <c:v>17.04</c:v>
                </c:pt>
                <c:pt idx="93">
                  <c:v>17.100000000000001</c:v>
                </c:pt>
                <c:pt idx="94">
                  <c:v>17.13</c:v>
                </c:pt>
                <c:pt idx="95">
                  <c:v>17.04</c:v>
                </c:pt>
                <c:pt idx="96">
                  <c:v>17.170000000000002</c:v>
                </c:pt>
                <c:pt idx="97">
                  <c:v>17.12</c:v>
                </c:pt>
                <c:pt idx="98">
                  <c:v>17.100000000000001</c:v>
                </c:pt>
                <c:pt idx="99">
                  <c:v>17.18</c:v>
                </c:pt>
                <c:pt idx="100">
                  <c:v>17.100000000000001</c:v>
                </c:pt>
                <c:pt idx="101">
                  <c:v>17.18</c:v>
                </c:pt>
                <c:pt idx="102">
                  <c:v>17.21</c:v>
                </c:pt>
                <c:pt idx="103">
                  <c:v>17.190000000000001</c:v>
                </c:pt>
                <c:pt idx="104">
                  <c:v>17.13</c:v>
                </c:pt>
                <c:pt idx="105">
                  <c:v>17.14</c:v>
                </c:pt>
                <c:pt idx="106">
                  <c:v>17.14</c:v>
                </c:pt>
                <c:pt idx="107">
                  <c:v>17.18</c:v>
                </c:pt>
                <c:pt idx="108">
                  <c:v>17.21</c:v>
                </c:pt>
                <c:pt idx="109">
                  <c:v>17.23</c:v>
                </c:pt>
                <c:pt idx="110">
                  <c:v>17.21</c:v>
                </c:pt>
                <c:pt idx="111">
                  <c:v>17.170000000000002</c:v>
                </c:pt>
                <c:pt idx="112">
                  <c:v>17.190000000000001</c:v>
                </c:pt>
                <c:pt idx="113">
                  <c:v>17.190000000000001</c:v>
                </c:pt>
                <c:pt idx="114">
                  <c:v>17.079999999999998</c:v>
                </c:pt>
                <c:pt idx="115">
                  <c:v>17.03</c:v>
                </c:pt>
                <c:pt idx="116">
                  <c:v>17.21</c:v>
                </c:pt>
                <c:pt idx="117">
                  <c:v>17.14</c:v>
                </c:pt>
                <c:pt idx="118">
                  <c:v>17.18</c:v>
                </c:pt>
                <c:pt idx="119">
                  <c:v>17.21</c:v>
                </c:pt>
                <c:pt idx="120">
                  <c:v>17.22</c:v>
                </c:pt>
                <c:pt idx="121">
                  <c:v>17.27</c:v>
                </c:pt>
                <c:pt idx="122">
                  <c:v>17.190000000000001</c:v>
                </c:pt>
                <c:pt idx="123">
                  <c:v>17.18</c:v>
                </c:pt>
                <c:pt idx="124">
                  <c:v>17.23</c:v>
                </c:pt>
                <c:pt idx="125">
                  <c:v>17.2</c:v>
                </c:pt>
                <c:pt idx="126">
                  <c:v>17.23</c:v>
                </c:pt>
                <c:pt idx="127">
                  <c:v>17.3</c:v>
                </c:pt>
                <c:pt idx="128">
                  <c:v>17.170000000000002</c:v>
                </c:pt>
                <c:pt idx="129">
                  <c:v>17.21</c:v>
                </c:pt>
                <c:pt idx="130">
                  <c:v>17.22</c:v>
                </c:pt>
                <c:pt idx="131">
                  <c:v>17.43</c:v>
                </c:pt>
                <c:pt idx="132">
                  <c:v>17.23</c:v>
                </c:pt>
                <c:pt idx="133">
                  <c:v>17.239999999999998</c:v>
                </c:pt>
                <c:pt idx="134">
                  <c:v>17.18</c:v>
                </c:pt>
                <c:pt idx="135">
                  <c:v>17.36</c:v>
                </c:pt>
                <c:pt idx="136">
                  <c:v>17.23</c:v>
                </c:pt>
                <c:pt idx="137">
                  <c:v>17.29</c:v>
                </c:pt>
                <c:pt idx="138">
                  <c:v>17.3</c:v>
                </c:pt>
                <c:pt idx="139">
                  <c:v>17.27</c:v>
                </c:pt>
                <c:pt idx="140">
                  <c:v>17.260000000000002</c:v>
                </c:pt>
                <c:pt idx="141">
                  <c:v>17.21</c:v>
                </c:pt>
                <c:pt idx="142">
                  <c:v>17.2</c:v>
                </c:pt>
                <c:pt idx="143">
                  <c:v>17.239999999999998</c:v>
                </c:pt>
                <c:pt idx="144">
                  <c:v>17.23</c:v>
                </c:pt>
                <c:pt idx="145">
                  <c:v>17.29</c:v>
                </c:pt>
                <c:pt idx="146">
                  <c:v>17.23</c:v>
                </c:pt>
                <c:pt idx="147">
                  <c:v>17.25</c:v>
                </c:pt>
                <c:pt idx="148">
                  <c:v>17.11</c:v>
                </c:pt>
                <c:pt idx="149">
                  <c:v>17.28</c:v>
                </c:pt>
                <c:pt idx="150">
                  <c:v>17.27</c:v>
                </c:pt>
                <c:pt idx="151">
                  <c:v>17.25</c:v>
                </c:pt>
                <c:pt idx="152">
                  <c:v>17.21</c:v>
                </c:pt>
                <c:pt idx="153">
                  <c:v>17.25</c:v>
                </c:pt>
                <c:pt idx="154">
                  <c:v>17.28</c:v>
                </c:pt>
                <c:pt idx="155">
                  <c:v>17.260000000000002</c:v>
                </c:pt>
                <c:pt idx="156">
                  <c:v>17.239999999999998</c:v>
                </c:pt>
                <c:pt idx="157">
                  <c:v>17.29</c:v>
                </c:pt>
                <c:pt idx="158">
                  <c:v>17.309999999999999</c:v>
                </c:pt>
                <c:pt idx="159">
                  <c:v>17.329999999999998</c:v>
                </c:pt>
                <c:pt idx="160">
                  <c:v>17.309999999999999</c:v>
                </c:pt>
                <c:pt idx="161">
                  <c:v>17.260000000000002</c:v>
                </c:pt>
                <c:pt idx="162">
                  <c:v>17.239999999999998</c:v>
                </c:pt>
                <c:pt idx="163">
                  <c:v>17.3</c:v>
                </c:pt>
                <c:pt idx="164">
                  <c:v>17.34</c:v>
                </c:pt>
                <c:pt idx="165">
                  <c:v>17.2</c:v>
                </c:pt>
                <c:pt idx="166">
                  <c:v>17.43</c:v>
                </c:pt>
                <c:pt idx="167">
                  <c:v>17.28</c:v>
                </c:pt>
                <c:pt idx="168">
                  <c:v>17.3</c:v>
                </c:pt>
                <c:pt idx="169">
                  <c:v>17.39</c:v>
                </c:pt>
                <c:pt idx="170">
                  <c:v>17.27</c:v>
                </c:pt>
                <c:pt idx="171">
                  <c:v>17.3</c:v>
                </c:pt>
                <c:pt idx="172">
                  <c:v>17.34</c:v>
                </c:pt>
                <c:pt idx="173">
                  <c:v>17.27</c:v>
                </c:pt>
                <c:pt idx="174">
                  <c:v>17.239999999999998</c:v>
                </c:pt>
                <c:pt idx="175">
                  <c:v>17.32</c:v>
                </c:pt>
                <c:pt idx="176">
                  <c:v>17.48</c:v>
                </c:pt>
                <c:pt idx="177">
                  <c:v>17.37</c:v>
                </c:pt>
                <c:pt idx="178">
                  <c:v>17.239999999999998</c:v>
                </c:pt>
                <c:pt idx="179">
                  <c:v>17.23</c:v>
                </c:pt>
                <c:pt idx="180">
                  <c:v>17.36</c:v>
                </c:pt>
                <c:pt idx="181">
                  <c:v>17.27</c:v>
                </c:pt>
                <c:pt idx="182">
                  <c:v>17.350000000000001</c:v>
                </c:pt>
                <c:pt idx="183">
                  <c:v>17.190000000000001</c:v>
                </c:pt>
                <c:pt idx="184">
                  <c:v>17.43</c:v>
                </c:pt>
                <c:pt idx="185">
                  <c:v>17.38</c:v>
                </c:pt>
                <c:pt idx="186">
                  <c:v>17.399999999999999</c:v>
                </c:pt>
                <c:pt idx="187">
                  <c:v>17.28</c:v>
                </c:pt>
                <c:pt idx="188">
                  <c:v>17.399999999999999</c:v>
                </c:pt>
                <c:pt idx="189">
                  <c:v>17.39</c:v>
                </c:pt>
                <c:pt idx="190">
                  <c:v>17.309999999999999</c:v>
                </c:pt>
                <c:pt idx="191">
                  <c:v>17.34</c:v>
                </c:pt>
                <c:pt idx="192">
                  <c:v>17.34</c:v>
                </c:pt>
                <c:pt idx="193">
                  <c:v>17.47</c:v>
                </c:pt>
                <c:pt idx="194">
                  <c:v>17.38</c:v>
                </c:pt>
                <c:pt idx="195">
                  <c:v>17.32</c:v>
                </c:pt>
                <c:pt idx="196">
                  <c:v>17.37</c:v>
                </c:pt>
                <c:pt idx="197">
                  <c:v>17.36</c:v>
                </c:pt>
                <c:pt idx="198">
                  <c:v>17.329999999999998</c:v>
                </c:pt>
                <c:pt idx="199">
                  <c:v>17.329999999999998</c:v>
                </c:pt>
                <c:pt idx="200">
                  <c:v>17.38</c:v>
                </c:pt>
                <c:pt idx="201">
                  <c:v>17.36</c:v>
                </c:pt>
                <c:pt idx="202">
                  <c:v>17.399999999999999</c:v>
                </c:pt>
                <c:pt idx="203">
                  <c:v>17.190000000000001</c:v>
                </c:pt>
                <c:pt idx="204">
                  <c:v>17.3</c:v>
                </c:pt>
                <c:pt idx="205">
                  <c:v>17.36</c:v>
                </c:pt>
                <c:pt idx="206">
                  <c:v>17.420000000000002</c:v>
                </c:pt>
                <c:pt idx="207">
                  <c:v>17.37</c:v>
                </c:pt>
                <c:pt idx="208">
                  <c:v>17.37</c:v>
                </c:pt>
                <c:pt idx="209">
                  <c:v>17.350000000000001</c:v>
                </c:pt>
                <c:pt idx="210">
                  <c:v>17.36</c:v>
                </c:pt>
                <c:pt idx="211">
                  <c:v>17.38</c:v>
                </c:pt>
                <c:pt idx="212">
                  <c:v>17.46</c:v>
                </c:pt>
                <c:pt idx="213">
                  <c:v>17.350000000000001</c:v>
                </c:pt>
                <c:pt idx="214">
                  <c:v>17.48</c:v>
                </c:pt>
                <c:pt idx="215">
                  <c:v>17.399999999999999</c:v>
                </c:pt>
                <c:pt idx="216">
                  <c:v>17.38</c:v>
                </c:pt>
                <c:pt idx="217">
                  <c:v>17.32</c:v>
                </c:pt>
                <c:pt idx="218">
                  <c:v>17.36</c:v>
                </c:pt>
                <c:pt idx="219">
                  <c:v>17.39</c:v>
                </c:pt>
                <c:pt idx="220">
                  <c:v>17.420000000000002</c:v>
                </c:pt>
                <c:pt idx="221">
                  <c:v>17.440000000000001</c:v>
                </c:pt>
                <c:pt idx="222">
                  <c:v>17.22</c:v>
                </c:pt>
                <c:pt idx="223">
                  <c:v>17.45</c:v>
                </c:pt>
                <c:pt idx="224">
                  <c:v>17.37</c:v>
                </c:pt>
                <c:pt idx="225">
                  <c:v>17.350000000000001</c:v>
                </c:pt>
                <c:pt idx="226">
                  <c:v>17.38</c:v>
                </c:pt>
                <c:pt idx="227">
                  <c:v>17.440000000000001</c:v>
                </c:pt>
                <c:pt idx="228">
                  <c:v>17.54</c:v>
                </c:pt>
                <c:pt idx="229">
                  <c:v>17.47</c:v>
                </c:pt>
                <c:pt idx="230">
                  <c:v>17.38</c:v>
                </c:pt>
                <c:pt idx="231">
                  <c:v>17.41</c:v>
                </c:pt>
                <c:pt idx="232">
                  <c:v>17.36</c:v>
                </c:pt>
                <c:pt idx="233">
                  <c:v>17.38</c:v>
                </c:pt>
                <c:pt idx="234">
                  <c:v>17.399999999999999</c:v>
                </c:pt>
                <c:pt idx="235">
                  <c:v>17.309999999999999</c:v>
                </c:pt>
                <c:pt idx="236">
                  <c:v>17.36</c:v>
                </c:pt>
                <c:pt idx="237">
                  <c:v>17.39</c:v>
                </c:pt>
                <c:pt idx="238">
                  <c:v>17.36</c:v>
                </c:pt>
                <c:pt idx="239">
                  <c:v>17.36</c:v>
                </c:pt>
                <c:pt idx="240">
                  <c:v>17.37</c:v>
                </c:pt>
                <c:pt idx="241">
                  <c:v>17.45</c:v>
                </c:pt>
                <c:pt idx="242">
                  <c:v>17.41</c:v>
                </c:pt>
                <c:pt idx="243">
                  <c:v>17.38</c:v>
                </c:pt>
                <c:pt idx="244">
                  <c:v>17.41</c:v>
                </c:pt>
                <c:pt idx="245">
                  <c:v>17.440000000000001</c:v>
                </c:pt>
                <c:pt idx="246">
                  <c:v>17.45</c:v>
                </c:pt>
                <c:pt idx="247">
                  <c:v>17.420000000000002</c:v>
                </c:pt>
                <c:pt idx="248">
                  <c:v>17.329999999999998</c:v>
                </c:pt>
                <c:pt idx="249">
                  <c:v>17.420000000000002</c:v>
                </c:pt>
                <c:pt idx="250">
                  <c:v>17.38</c:v>
                </c:pt>
                <c:pt idx="251">
                  <c:v>17.38</c:v>
                </c:pt>
                <c:pt idx="252">
                  <c:v>17.41</c:v>
                </c:pt>
                <c:pt idx="253">
                  <c:v>17.420000000000002</c:v>
                </c:pt>
                <c:pt idx="254">
                  <c:v>17.43</c:v>
                </c:pt>
                <c:pt idx="255">
                  <c:v>17.420000000000002</c:v>
                </c:pt>
                <c:pt idx="256">
                  <c:v>17.45</c:v>
                </c:pt>
                <c:pt idx="257">
                  <c:v>17.61</c:v>
                </c:pt>
                <c:pt idx="258">
                  <c:v>17.5</c:v>
                </c:pt>
                <c:pt idx="259">
                  <c:v>17.38</c:v>
                </c:pt>
                <c:pt idx="260">
                  <c:v>17.399999999999999</c:v>
                </c:pt>
                <c:pt idx="261">
                  <c:v>17.399999999999999</c:v>
                </c:pt>
                <c:pt idx="262">
                  <c:v>17.39</c:v>
                </c:pt>
                <c:pt idx="263">
                  <c:v>17.510000000000002</c:v>
                </c:pt>
                <c:pt idx="264">
                  <c:v>17.55</c:v>
                </c:pt>
                <c:pt idx="265">
                  <c:v>17.399999999999999</c:v>
                </c:pt>
                <c:pt idx="266">
                  <c:v>17.37</c:v>
                </c:pt>
                <c:pt idx="267">
                  <c:v>17.420000000000002</c:v>
                </c:pt>
                <c:pt idx="268">
                  <c:v>17.54</c:v>
                </c:pt>
                <c:pt idx="269">
                  <c:v>17.48</c:v>
                </c:pt>
                <c:pt idx="270">
                  <c:v>17.43</c:v>
                </c:pt>
                <c:pt idx="271">
                  <c:v>17.41</c:v>
                </c:pt>
                <c:pt idx="272">
                  <c:v>17.440000000000001</c:v>
                </c:pt>
                <c:pt idx="273">
                  <c:v>17.41</c:v>
                </c:pt>
                <c:pt idx="274">
                  <c:v>17.45</c:v>
                </c:pt>
                <c:pt idx="275">
                  <c:v>17.489999999999998</c:v>
                </c:pt>
                <c:pt idx="276">
                  <c:v>17.420000000000002</c:v>
                </c:pt>
                <c:pt idx="277">
                  <c:v>17.43</c:v>
                </c:pt>
                <c:pt idx="278">
                  <c:v>17.399999999999999</c:v>
                </c:pt>
                <c:pt idx="279">
                  <c:v>17.420000000000002</c:v>
                </c:pt>
                <c:pt idx="280">
                  <c:v>17.38</c:v>
                </c:pt>
                <c:pt idx="281">
                  <c:v>17.43</c:v>
                </c:pt>
                <c:pt idx="282">
                  <c:v>17.5</c:v>
                </c:pt>
                <c:pt idx="283">
                  <c:v>17.41</c:v>
                </c:pt>
                <c:pt idx="284">
                  <c:v>17.440000000000001</c:v>
                </c:pt>
                <c:pt idx="285">
                  <c:v>17.510000000000002</c:v>
                </c:pt>
                <c:pt idx="286">
                  <c:v>17.59</c:v>
                </c:pt>
                <c:pt idx="287">
                  <c:v>17.510000000000002</c:v>
                </c:pt>
                <c:pt idx="288">
                  <c:v>17.440000000000001</c:v>
                </c:pt>
                <c:pt idx="289">
                  <c:v>17.440000000000001</c:v>
                </c:pt>
                <c:pt idx="290">
                  <c:v>17.54</c:v>
                </c:pt>
                <c:pt idx="291">
                  <c:v>17.48</c:v>
                </c:pt>
                <c:pt idx="292">
                  <c:v>17.47</c:v>
                </c:pt>
                <c:pt idx="293">
                  <c:v>17.47</c:v>
                </c:pt>
                <c:pt idx="294">
                  <c:v>17.41</c:v>
                </c:pt>
                <c:pt idx="295">
                  <c:v>17.440000000000001</c:v>
                </c:pt>
                <c:pt idx="296">
                  <c:v>17.46</c:v>
                </c:pt>
                <c:pt idx="297">
                  <c:v>17.5</c:v>
                </c:pt>
                <c:pt idx="298">
                  <c:v>17.45</c:v>
                </c:pt>
                <c:pt idx="299">
                  <c:v>17.46</c:v>
                </c:pt>
                <c:pt idx="300">
                  <c:v>17.510000000000002</c:v>
                </c:pt>
                <c:pt idx="301">
                  <c:v>17.55</c:v>
                </c:pt>
                <c:pt idx="302">
                  <c:v>17.57</c:v>
                </c:pt>
                <c:pt idx="303">
                  <c:v>17.54</c:v>
                </c:pt>
                <c:pt idx="304">
                  <c:v>17.48</c:v>
                </c:pt>
                <c:pt idx="305">
                  <c:v>17.48</c:v>
                </c:pt>
                <c:pt idx="306">
                  <c:v>17.5</c:v>
                </c:pt>
                <c:pt idx="307">
                  <c:v>17.54</c:v>
                </c:pt>
                <c:pt idx="308">
                  <c:v>17.440000000000001</c:v>
                </c:pt>
                <c:pt idx="309">
                  <c:v>17.45</c:v>
                </c:pt>
                <c:pt idx="310">
                  <c:v>17.440000000000001</c:v>
                </c:pt>
                <c:pt idx="311">
                  <c:v>17.55</c:v>
                </c:pt>
                <c:pt idx="312">
                  <c:v>17.46</c:v>
                </c:pt>
                <c:pt idx="313">
                  <c:v>17.510000000000002</c:v>
                </c:pt>
                <c:pt idx="314">
                  <c:v>17.55</c:v>
                </c:pt>
                <c:pt idx="315">
                  <c:v>17.559999999999999</c:v>
                </c:pt>
                <c:pt idx="316">
                  <c:v>17.5</c:v>
                </c:pt>
                <c:pt idx="317">
                  <c:v>17.48</c:v>
                </c:pt>
                <c:pt idx="318">
                  <c:v>17.440000000000001</c:v>
                </c:pt>
                <c:pt idx="319">
                  <c:v>17.510000000000002</c:v>
                </c:pt>
                <c:pt idx="320">
                  <c:v>17.489999999999998</c:v>
                </c:pt>
                <c:pt idx="321">
                  <c:v>17.559999999999999</c:v>
                </c:pt>
                <c:pt idx="322">
                  <c:v>17.510000000000002</c:v>
                </c:pt>
                <c:pt idx="323">
                  <c:v>17.52</c:v>
                </c:pt>
                <c:pt idx="324">
                  <c:v>17.47</c:v>
                </c:pt>
                <c:pt idx="325">
                  <c:v>17.48</c:v>
                </c:pt>
                <c:pt idx="326">
                  <c:v>17.53</c:v>
                </c:pt>
                <c:pt idx="327">
                  <c:v>17.489999999999998</c:v>
                </c:pt>
                <c:pt idx="328">
                  <c:v>17.510000000000002</c:v>
                </c:pt>
                <c:pt idx="329">
                  <c:v>17.510000000000002</c:v>
                </c:pt>
                <c:pt idx="330">
                  <c:v>17.5</c:v>
                </c:pt>
                <c:pt idx="331">
                  <c:v>17.510000000000002</c:v>
                </c:pt>
                <c:pt idx="332">
                  <c:v>17.48</c:v>
                </c:pt>
                <c:pt idx="333">
                  <c:v>17.61</c:v>
                </c:pt>
                <c:pt idx="334">
                  <c:v>17.64</c:v>
                </c:pt>
                <c:pt idx="335">
                  <c:v>17.62</c:v>
                </c:pt>
                <c:pt idx="336">
                  <c:v>17.53</c:v>
                </c:pt>
                <c:pt idx="337">
                  <c:v>17.510000000000002</c:v>
                </c:pt>
                <c:pt idx="338">
                  <c:v>17.510000000000002</c:v>
                </c:pt>
                <c:pt idx="339">
                  <c:v>17.45</c:v>
                </c:pt>
                <c:pt idx="340">
                  <c:v>17.440000000000001</c:v>
                </c:pt>
                <c:pt idx="341">
                  <c:v>17.579999999999998</c:v>
                </c:pt>
                <c:pt idx="342">
                  <c:v>17.57</c:v>
                </c:pt>
                <c:pt idx="343">
                  <c:v>17.47</c:v>
                </c:pt>
                <c:pt idx="344">
                  <c:v>17.52</c:v>
                </c:pt>
                <c:pt idx="345">
                  <c:v>17.41</c:v>
                </c:pt>
                <c:pt idx="346">
                  <c:v>17.57</c:v>
                </c:pt>
                <c:pt idx="347">
                  <c:v>17.54</c:v>
                </c:pt>
                <c:pt idx="348">
                  <c:v>17.52</c:v>
                </c:pt>
                <c:pt idx="349">
                  <c:v>17.59</c:v>
                </c:pt>
                <c:pt idx="350">
                  <c:v>17.46</c:v>
                </c:pt>
                <c:pt idx="351">
                  <c:v>17.48</c:v>
                </c:pt>
                <c:pt idx="352">
                  <c:v>17.54</c:v>
                </c:pt>
                <c:pt idx="353">
                  <c:v>17.54</c:v>
                </c:pt>
                <c:pt idx="354">
                  <c:v>17.5</c:v>
                </c:pt>
                <c:pt idx="355">
                  <c:v>17.489999999999998</c:v>
                </c:pt>
                <c:pt idx="356">
                  <c:v>17.52</c:v>
                </c:pt>
                <c:pt idx="357">
                  <c:v>17.59</c:v>
                </c:pt>
                <c:pt idx="358">
                  <c:v>17.579999999999998</c:v>
                </c:pt>
                <c:pt idx="359">
                  <c:v>17.48</c:v>
                </c:pt>
                <c:pt idx="360">
                  <c:v>17.54</c:v>
                </c:pt>
                <c:pt idx="361">
                  <c:v>17.54</c:v>
                </c:pt>
                <c:pt idx="362">
                  <c:v>17.489999999999998</c:v>
                </c:pt>
                <c:pt idx="363">
                  <c:v>17.48</c:v>
                </c:pt>
                <c:pt idx="364">
                  <c:v>17.54</c:v>
                </c:pt>
                <c:pt idx="365">
                  <c:v>17.5</c:v>
                </c:pt>
                <c:pt idx="366">
                  <c:v>17.47</c:v>
                </c:pt>
                <c:pt idx="367">
                  <c:v>17.46</c:v>
                </c:pt>
                <c:pt idx="368">
                  <c:v>17.52</c:v>
                </c:pt>
                <c:pt idx="369">
                  <c:v>17.579999999999998</c:v>
                </c:pt>
                <c:pt idx="370">
                  <c:v>17.57</c:v>
                </c:pt>
                <c:pt idx="371">
                  <c:v>17.52</c:v>
                </c:pt>
                <c:pt idx="372">
                  <c:v>17.53</c:v>
                </c:pt>
                <c:pt idx="373">
                  <c:v>17.52</c:v>
                </c:pt>
                <c:pt idx="374">
                  <c:v>17.5</c:v>
                </c:pt>
                <c:pt idx="375">
                  <c:v>17.54</c:v>
                </c:pt>
                <c:pt idx="376">
                  <c:v>17.510000000000002</c:v>
                </c:pt>
                <c:pt idx="377">
                  <c:v>17.48</c:v>
                </c:pt>
                <c:pt idx="378">
                  <c:v>17.52</c:v>
                </c:pt>
                <c:pt idx="379">
                  <c:v>17.600000000000001</c:v>
                </c:pt>
                <c:pt idx="380">
                  <c:v>17.600000000000001</c:v>
                </c:pt>
                <c:pt idx="381">
                  <c:v>17.559999999999999</c:v>
                </c:pt>
                <c:pt idx="382">
                  <c:v>17.54</c:v>
                </c:pt>
                <c:pt idx="383">
                  <c:v>17.760000000000002</c:v>
                </c:pt>
                <c:pt idx="384">
                  <c:v>17.579999999999998</c:v>
                </c:pt>
                <c:pt idx="385">
                  <c:v>17.63</c:v>
                </c:pt>
                <c:pt idx="386">
                  <c:v>17.600000000000001</c:v>
                </c:pt>
                <c:pt idx="387">
                  <c:v>17.55</c:v>
                </c:pt>
                <c:pt idx="388">
                  <c:v>17.579999999999998</c:v>
                </c:pt>
                <c:pt idx="389">
                  <c:v>17.54</c:v>
                </c:pt>
                <c:pt idx="390">
                  <c:v>17.559999999999999</c:v>
                </c:pt>
                <c:pt idx="391">
                  <c:v>17.59</c:v>
                </c:pt>
                <c:pt idx="392">
                  <c:v>17.61</c:v>
                </c:pt>
                <c:pt idx="393">
                  <c:v>17.559999999999999</c:v>
                </c:pt>
                <c:pt idx="394">
                  <c:v>17.55</c:v>
                </c:pt>
                <c:pt idx="395">
                  <c:v>17.53</c:v>
                </c:pt>
                <c:pt idx="396">
                  <c:v>17.52</c:v>
                </c:pt>
                <c:pt idx="397">
                  <c:v>17.48</c:v>
                </c:pt>
                <c:pt idx="398">
                  <c:v>17.54</c:v>
                </c:pt>
                <c:pt idx="399">
                  <c:v>17.52</c:v>
                </c:pt>
                <c:pt idx="400">
                  <c:v>17.52</c:v>
                </c:pt>
                <c:pt idx="401">
                  <c:v>17.61</c:v>
                </c:pt>
                <c:pt idx="402">
                  <c:v>17.600000000000001</c:v>
                </c:pt>
                <c:pt idx="403">
                  <c:v>17.559999999999999</c:v>
                </c:pt>
                <c:pt idx="404">
                  <c:v>17.57</c:v>
                </c:pt>
                <c:pt idx="405">
                  <c:v>17.579999999999998</c:v>
                </c:pt>
                <c:pt idx="406">
                  <c:v>17.54</c:v>
                </c:pt>
                <c:pt idx="407">
                  <c:v>17.53</c:v>
                </c:pt>
                <c:pt idx="408">
                  <c:v>17.59</c:v>
                </c:pt>
                <c:pt idx="409">
                  <c:v>17.53</c:v>
                </c:pt>
                <c:pt idx="410">
                  <c:v>17.62</c:v>
                </c:pt>
                <c:pt idx="411">
                  <c:v>17.559999999999999</c:v>
                </c:pt>
                <c:pt idx="412">
                  <c:v>17.5</c:v>
                </c:pt>
                <c:pt idx="413">
                  <c:v>17.59</c:v>
                </c:pt>
                <c:pt idx="414">
                  <c:v>17.559999999999999</c:v>
                </c:pt>
                <c:pt idx="415">
                  <c:v>17.600000000000001</c:v>
                </c:pt>
                <c:pt idx="416">
                  <c:v>17.62</c:v>
                </c:pt>
                <c:pt idx="417">
                  <c:v>17.59</c:v>
                </c:pt>
                <c:pt idx="418">
                  <c:v>17.53</c:v>
                </c:pt>
                <c:pt idx="419">
                  <c:v>17.59</c:v>
                </c:pt>
                <c:pt idx="420">
                  <c:v>17.63</c:v>
                </c:pt>
                <c:pt idx="421">
                  <c:v>17.559999999999999</c:v>
                </c:pt>
                <c:pt idx="422">
                  <c:v>17.579999999999998</c:v>
                </c:pt>
                <c:pt idx="423">
                  <c:v>17.440000000000001</c:v>
                </c:pt>
                <c:pt idx="424">
                  <c:v>17.5</c:v>
                </c:pt>
                <c:pt idx="425">
                  <c:v>17.559999999999999</c:v>
                </c:pt>
                <c:pt idx="426">
                  <c:v>17.55</c:v>
                </c:pt>
                <c:pt idx="427">
                  <c:v>17.61</c:v>
                </c:pt>
                <c:pt idx="428">
                  <c:v>17.54</c:v>
                </c:pt>
                <c:pt idx="429">
                  <c:v>17.57</c:v>
                </c:pt>
                <c:pt idx="430">
                  <c:v>17.579999999999998</c:v>
                </c:pt>
                <c:pt idx="431">
                  <c:v>17.54</c:v>
                </c:pt>
                <c:pt idx="432">
                  <c:v>17.52</c:v>
                </c:pt>
                <c:pt idx="433">
                  <c:v>17.55</c:v>
                </c:pt>
                <c:pt idx="434">
                  <c:v>17.579999999999998</c:v>
                </c:pt>
                <c:pt idx="435">
                  <c:v>17.63</c:v>
                </c:pt>
                <c:pt idx="436">
                  <c:v>17.59</c:v>
                </c:pt>
                <c:pt idx="437">
                  <c:v>17.53</c:v>
                </c:pt>
                <c:pt idx="438">
                  <c:v>17.510000000000002</c:v>
                </c:pt>
                <c:pt idx="439">
                  <c:v>17.55</c:v>
                </c:pt>
                <c:pt idx="440">
                  <c:v>17.55</c:v>
                </c:pt>
                <c:pt idx="441">
                  <c:v>17.68</c:v>
                </c:pt>
                <c:pt idx="442">
                  <c:v>17.600000000000001</c:v>
                </c:pt>
                <c:pt idx="443">
                  <c:v>17.54</c:v>
                </c:pt>
                <c:pt idx="444">
                  <c:v>17.559999999999999</c:v>
                </c:pt>
                <c:pt idx="445">
                  <c:v>17.54</c:v>
                </c:pt>
                <c:pt idx="446">
                  <c:v>17.579999999999998</c:v>
                </c:pt>
                <c:pt idx="447">
                  <c:v>17.559999999999999</c:v>
                </c:pt>
                <c:pt idx="448">
                  <c:v>17.57</c:v>
                </c:pt>
                <c:pt idx="449">
                  <c:v>17.54</c:v>
                </c:pt>
                <c:pt idx="450">
                  <c:v>17.579999999999998</c:v>
                </c:pt>
                <c:pt idx="451">
                  <c:v>17.600000000000001</c:v>
                </c:pt>
                <c:pt idx="452">
                  <c:v>17.600000000000001</c:v>
                </c:pt>
                <c:pt idx="453">
                  <c:v>17.73</c:v>
                </c:pt>
                <c:pt idx="454">
                  <c:v>17.5</c:v>
                </c:pt>
                <c:pt idx="455">
                  <c:v>17.46</c:v>
                </c:pt>
                <c:pt idx="456">
                  <c:v>17.489999999999998</c:v>
                </c:pt>
                <c:pt idx="457">
                  <c:v>17.579999999999998</c:v>
                </c:pt>
                <c:pt idx="458">
                  <c:v>17.64</c:v>
                </c:pt>
                <c:pt idx="459">
                  <c:v>17.55</c:v>
                </c:pt>
                <c:pt idx="460">
                  <c:v>17.61</c:v>
                </c:pt>
                <c:pt idx="461">
                  <c:v>17.600000000000001</c:v>
                </c:pt>
                <c:pt idx="462">
                  <c:v>17.559999999999999</c:v>
                </c:pt>
                <c:pt idx="463">
                  <c:v>17.600000000000001</c:v>
                </c:pt>
                <c:pt idx="464">
                  <c:v>17.66</c:v>
                </c:pt>
                <c:pt idx="465">
                  <c:v>17.489999999999998</c:v>
                </c:pt>
                <c:pt idx="466">
                  <c:v>17.55</c:v>
                </c:pt>
                <c:pt idx="467">
                  <c:v>17.579999999999998</c:v>
                </c:pt>
                <c:pt idx="468">
                  <c:v>17.5</c:v>
                </c:pt>
                <c:pt idx="469">
                  <c:v>17.61</c:v>
                </c:pt>
                <c:pt idx="470">
                  <c:v>17.45</c:v>
                </c:pt>
                <c:pt idx="471">
                  <c:v>17.52</c:v>
                </c:pt>
                <c:pt idx="472">
                  <c:v>17.579999999999998</c:v>
                </c:pt>
                <c:pt idx="473">
                  <c:v>17.52</c:v>
                </c:pt>
                <c:pt idx="474">
                  <c:v>17.73</c:v>
                </c:pt>
                <c:pt idx="475">
                  <c:v>17.52</c:v>
                </c:pt>
                <c:pt idx="476">
                  <c:v>17.57</c:v>
                </c:pt>
                <c:pt idx="477">
                  <c:v>17.600000000000001</c:v>
                </c:pt>
                <c:pt idx="478">
                  <c:v>17.61</c:v>
                </c:pt>
                <c:pt idx="479">
                  <c:v>17.61</c:v>
                </c:pt>
                <c:pt idx="480">
                  <c:v>17.61</c:v>
                </c:pt>
                <c:pt idx="481">
                  <c:v>17.5</c:v>
                </c:pt>
                <c:pt idx="482">
                  <c:v>17.649999999999999</c:v>
                </c:pt>
                <c:pt idx="483">
                  <c:v>17.559999999999999</c:v>
                </c:pt>
                <c:pt idx="484">
                  <c:v>17.55</c:v>
                </c:pt>
                <c:pt idx="485">
                  <c:v>17.510000000000002</c:v>
                </c:pt>
                <c:pt idx="486">
                  <c:v>17.579999999999998</c:v>
                </c:pt>
                <c:pt idx="487">
                  <c:v>17.600000000000001</c:v>
                </c:pt>
                <c:pt idx="488">
                  <c:v>17.559999999999999</c:v>
                </c:pt>
                <c:pt idx="489">
                  <c:v>17.579999999999998</c:v>
                </c:pt>
                <c:pt idx="490">
                  <c:v>17.53</c:v>
                </c:pt>
                <c:pt idx="491">
                  <c:v>17.54</c:v>
                </c:pt>
                <c:pt idx="492">
                  <c:v>17.600000000000001</c:v>
                </c:pt>
                <c:pt idx="493">
                  <c:v>17.61</c:v>
                </c:pt>
                <c:pt idx="494">
                  <c:v>17.559999999999999</c:v>
                </c:pt>
                <c:pt idx="495">
                  <c:v>17.600000000000001</c:v>
                </c:pt>
                <c:pt idx="496">
                  <c:v>17.62</c:v>
                </c:pt>
                <c:pt idx="497">
                  <c:v>17.5</c:v>
                </c:pt>
                <c:pt idx="498">
                  <c:v>17.57</c:v>
                </c:pt>
                <c:pt idx="499">
                  <c:v>17.55</c:v>
                </c:pt>
                <c:pt idx="500">
                  <c:v>17.59</c:v>
                </c:pt>
                <c:pt idx="501">
                  <c:v>17.45</c:v>
                </c:pt>
                <c:pt idx="502">
                  <c:v>17.579999999999998</c:v>
                </c:pt>
                <c:pt idx="503">
                  <c:v>17.579999999999998</c:v>
                </c:pt>
                <c:pt idx="504">
                  <c:v>17.62</c:v>
                </c:pt>
                <c:pt idx="505">
                  <c:v>17.68</c:v>
                </c:pt>
                <c:pt idx="506">
                  <c:v>18.07</c:v>
                </c:pt>
                <c:pt idx="507">
                  <c:v>17.73</c:v>
                </c:pt>
                <c:pt idx="508">
                  <c:v>1.73</c:v>
                </c:pt>
                <c:pt idx="509">
                  <c:v>0.43</c:v>
                </c:pt>
                <c:pt idx="510">
                  <c:v>0.3</c:v>
                </c:pt>
                <c:pt idx="511">
                  <c:v>0.16</c:v>
                </c:pt>
                <c:pt idx="512">
                  <c:v>0.13</c:v>
                </c:pt>
                <c:pt idx="513">
                  <c:v>0.09</c:v>
                </c:pt>
                <c:pt idx="514">
                  <c:v>0.08</c:v>
                </c:pt>
                <c:pt idx="515">
                  <c:v>7.0000000000000007E-2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</c:numCache>
            </c:numRef>
          </c:xVal>
          <c:yVal>
            <c:numRef>
              <c:f>'1838 90cm'!$E$3:$E$847</c:f>
              <c:numCache>
                <c:formatCode>General</c:formatCode>
                <c:ptCount val="8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1.38E-2</c:v>
                </c:pt>
                <c:pt idx="4">
                  <c:v>3.2199999999999999E-2</c:v>
                </c:pt>
                <c:pt idx="5">
                  <c:v>4.2320000000000003E-2</c:v>
                </c:pt>
                <c:pt idx="6">
                  <c:v>7.084E-2</c:v>
                </c:pt>
                <c:pt idx="7">
                  <c:v>0.37351999999999996</c:v>
                </c:pt>
                <c:pt idx="8">
                  <c:v>0.37259999999999999</c:v>
                </c:pt>
                <c:pt idx="9">
                  <c:v>0.32843999999999995</c:v>
                </c:pt>
                <c:pt idx="10">
                  <c:v>0.31187999999999999</c:v>
                </c:pt>
                <c:pt idx="11">
                  <c:v>0.28795999999999999</c:v>
                </c:pt>
                <c:pt idx="12">
                  <c:v>0.26679999999999998</c:v>
                </c:pt>
                <c:pt idx="13">
                  <c:v>0.26219999999999999</c:v>
                </c:pt>
                <c:pt idx="14">
                  <c:v>0.26495999999999997</c:v>
                </c:pt>
                <c:pt idx="15">
                  <c:v>0.26588000000000001</c:v>
                </c:pt>
                <c:pt idx="16">
                  <c:v>0.26863999999999999</c:v>
                </c:pt>
                <c:pt idx="17">
                  <c:v>0.27416000000000001</c:v>
                </c:pt>
                <c:pt idx="18">
                  <c:v>0.27416000000000001</c:v>
                </c:pt>
                <c:pt idx="19">
                  <c:v>0.27324000000000004</c:v>
                </c:pt>
                <c:pt idx="20">
                  <c:v>0.27324000000000004</c:v>
                </c:pt>
                <c:pt idx="21">
                  <c:v>0.27232000000000001</c:v>
                </c:pt>
                <c:pt idx="22">
                  <c:v>0.27232000000000001</c:v>
                </c:pt>
                <c:pt idx="23">
                  <c:v>0.27232000000000001</c:v>
                </c:pt>
                <c:pt idx="24">
                  <c:v>0.27140000000000003</c:v>
                </c:pt>
                <c:pt idx="25">
                  <c:v>0.27048</c:v>
                </c:pt>
                <c:pt idx="26">
                  <c:v>0.27048</c:v>
                </c:pt>
                <c:pt idx="27">
                  <c:v>0.27048</c:v>
                </c:pt>
                <c:pt idx="28">
                  <c:v>0.27048</c:v>
                </c:pt>
                <c:pt idx="29">
                  <c:v>0.27048</c:v>
                </c:pt>
                <c:pt idx="30">
                  <c:v>0.27048</c:v>
                </c:pt>
                <c:pt idx="31">
                  <c:v>0.27048</c:v>
                </c:pt>
                <c:pt idx="32">
                  <c:v>0.27048</c:v>
                </c:pt>
                <c:pt idx="33">
                  <c:v>0.26956000000000002</c:v>
                </c:pt>
                <c:pt idx="34">
                  <c:v>0.26863999999999999</c:v>
                </c:pt>
                <c:pt idx="35">
                  <c:v>0.26863999999999999</c:v>
                </c:pt>
                <c:pt idx="36">
                  <c:v>0.26956000000000002</c:v>
                </c:pt>
                <c:pt idx="37">
                  <c:v>0.26956000000000002</c:v>
                </c:pt>
                <c:pt idx="38">
                  <c:v>0.26956000000000002</c:v>
                </c:pt>
                <c:pt idx="39">
                  <c:v>0.26956000000000002</c:v>
                </c:pt>
                <c:pt idx="40">
                  <c:v>0.26863999999999999</c:v>
                </c:pt>
                <c:pt idx="41">
                  <c:v>0.26863999999999999</c:v>
                </c:pt>
                <c:pt idx="42">
                  <c:v>0.26772000000000001</c:v>
                </c:pt>
                <c:pt idx="43">
                  <c:v>0.26772000000000001</c:v>
                </c:pt>
                <c:pt idx="44">
                  <c:v>0.26863999999999999</c:v>
                </c:pt>
                <c:pt idx="45">
                  <c:v>0.26772000000000001</c:v>
                </c:pt>
                <c:pt idx="46">
                  <c:v>0.26679999999999998</c:v>
                </c:pt>
                <c:pt idx="47">
                  <c:v>0.26679999999999998</c:v>
                </c:pt>
                <c:pt idx="48">
                  <c:v>0.26679999999999998</c:v>
                </c:pt>
                <c:pt idx="49">
                  <c:v>0.26679999999999998</c:v>
                </c:pt>
                <c:pt idx="50">
                  <c:v>0.26679999999999998</c:v>
                </c:pt>
                <c:pt idx="51">
                  <c:v>0.26679999999999998</c:v>
                </c:pt>
                <c:pt idx="52">
                  <c:v>0.26679999999999998</c:v>
                </c:pt>
                <c:pt idx="53">
                  <c:v>0.26588000000000001</c:v>
                </c:pt>
                <c:pt idx="54">
                  <c:v>0.26588000000000001</c:v>
                </c:pt>
                <c:pt idx="55">
                  <c:v>0.26588000000000001</c:v>
                </c:pt>
                <c:pt idx="56">
                  <c:v>0.26679999999999998</c:v>
                </c:pt>
                <c:pt idx="57">
                  <c:v>0.26588000000000001</c:v>
                </c:pt>
                <c:pt idx="58">
                  <c:v>0.26588000000000001</c:v>
                </c:pt>
                <c:pt idx="59">
                  <c:v>0.26588000000000001</c:v>
                </c:pt>
                <c:pt idx="60">
                  <c:v>0.26495999999999997</c:v>
                </c:pt>
                <c:pt idx="61">
                  <c:v>0.26404</c:v>
                </c:pt>
                <c:pt idx="62">
                  <c:v>0.26495999999999997</c:v>
                </c:pt>
                <c:pt idx="63">
                  <c:v>0.26495999999999997</c:v>
                </c:pt>
                <c:pt idx="64">
                  <c:v>0.26495999999999997</c:v>
                </c:pt>
                <c:pt idx="65">
                  <c:v>0.26495999999999997</c:v>
                </c:pt>
                <c:pt idx="66">
                  <c:v>0.26404</c:v>
                </c:pt>
                <c:pt idx="67">
                  <c:v>0.26404</c:v>
                </c:pt>
                <c:pt idx="68">
                  <c:v>0.26311999999999997</c:v>
                </c:pt>
                <c:pt idx="69">
                  <c:v>0.26311999999999997</c:v>
                </c:pt>
                <c:pt idx="70">
                  <c:v>0.26311999999999997</c:v>
                </c:pt>
                <c:pt idx="71">
                  <c:v>0.26404</c:v>
                </c:pt>
                <c:pt idx="72">
                  <c:v>0.26495999999999997</c:v>
                </c:pt>
                <c:pt idx="73">
                  <c:v>0.26404</c:v>
                </c:pt>
                <c:pt idx="74">
                  <c:v>0.26311999999999997</c:v>
                </c:pt>
                <c:pt idx="75">
                  <c:v>0.26311999999999997</c:v>
                </c:pt>
                <c:pt idx="76">
                  <c:v>0.26404</c:v>
                </c:pt>
                <c:pt idx="77">
                  <c:v>0.26311999999999997</c:v>
                </c:pt>
                <c:pt idx="78">
                  <c:v>0.26404</c:v>
                </c:pt>
                <c:pt idx="79">
                  <c:v>0.26404</c:v>
                </c:pt>
                <c:pt idx="80">
                  <c:v>0.26404</c:v>
                </c:pt>
                <c:pt idx="81">
                  <c:v>0.26311999999999997</c:v>
                </c:pt>
                <c:pt idx="82">
                  <c:v>0.26311999999999997</c:v>
                </c:pt>
                <c:pt idx="83">
                  <c:v>0.26404</c:v>
                </c:pt>
                <c:pt idx="84">
                  <c:v>0.26311999999999997</c:v>
                </c:pt>
                <c:pt idx="85">
                  <c:v>0.26311999999999997</c:v>
                </c:pt>
                <c:pt idx="86">
                  <c:v>0.26404</c:v>
                </c:pt>
                <c:pt idx="87">
                  <c:v>0.26311999999999997</c:v>
                </c:pt>
                <c:pt idx="88">
                  <c:v>0.26404</c:v>
                </c:pt>
                <c:pt idx="89">
                  <c:v>0.26404</c:v>
                </c:pt>
                <c:pt idx="90">
                  <c:v>0.26311999999999997</c:v>
                </c:pt>
                <c:pt idx="91">
                  <c:v>0.26404</c:v>
                </c:pt>
                <c:pt idx="92">
                  <c:v>0.26404</c:v>
                </c:pt>
                <c:pt idx="93">
                  <c:v>0.26404</c:v>
                </c:pt>
                <c:pt idx="94">
                  <c:v>0.26311999999999997</c:v>
                </c:pt>
                <c:pt idx="95">
                  <c:v>0.26404</c:v>
                </c:pt>
                <c:pt idx="96">
                  <c:v>0.25944</c:v>
                </c:pt>
                <c:pt idx="97">
                  <c:v>0.25668000000000002</c:v>
                </c:pt>
                <c:pt idx="98">
                  <c:v>0.2576</c:v>
                </c:pt>
                <c:pt idx="99">
                  <c:v>0.2576</c:v>
                </c:pt>
                <c:pt idx="100">
                  <c:v>0.2576</c:v>
                </c:pt>
                <c:pt idx="101">
                  <c:v>0.25575999999999999</c:v>
                </c:pt>
                <c:pt idx="102">
                  <c:v>0.25668000000000002</c:v>
                </c:pt>
                <c:pt idx="103">
                  <c:v>0.25668000000000002</c:v>
                </c:pt>
                <c:pt idx="104">
                  <c:v>0.25668000000000002</c:v>
                </c:pt>
                <c:pt idx="105">
                  <c:v>0.25668000000000002</c:v>
                </c:pt>
                <c:pt idx="106">
                  <c:v>0.2576</c:v>
                </c:pt>
                <c:pt idx="107">
                  <c:v>0.25668000000000002</c:v>
                </c:pt>
                <c:pt idx="108">
                  <c:v>0.25668000000000002</c:v>
                </c:pt>
                <c:pt idx="109">
                  <c:v>0.25575999999999999</c:v>
                </c:pt>
                <c:pt idx="110">
                  <c:v>0.25668000000000002</c:v>
                </c:pt>
                <c:pt idx="111">
                  <c:v>0.25668000000000002</c:v>
                </c:pt>
                <c:pt idx="112">
                  <c:v>0.25575999999999999</c:v>
                </c:pt>
                <c:pt idx="113">
                  <c:v>0.25575999999999999</c:v>
                </c:pt>
                <c:pt idx="114">
                  <c:v>0.25668000000000002</c:v>
                </c:pt>
                <c:pt idx="115">
                  <c:v>0.2576</c:v>
                </c:pt>
                <c:pt idx="116">
                  <c:v>0.25575999999999999</c:v>
                </c:pt>
                <c:pt idx="117">
                  <c:v>0.25668000000000002</c:v>
                </c:pt>
                <c:pt idx="118">
                  <c:v>0.2576</c:v>
                </c:pt>
                <c:pt idx="119">
                  <c:v>0.25484000000000001</c:v>
                </c:pt>
                <c:pt idx="120">
                  <c:v>0.25575999999999999</c:v>
                </c:pt>
                <c:pt idx="121">
                  <c:v>0.25484000000000001</c:v>
                </c:pt>
                <c:pt idx="122">
                  <c:v>0.25575999999999999</c:v>
                </c:pt>
                <c:pt idx="123">
                  <c:v>0.25575999999999999</c:v>
                </c:pt>
                <c:pt idx="124">
                  <c:v>0.25484000000000001</c:v>
                </c:pt>
                <c:pt idx="125">
                  <c:v>0.25484000000000001</c:v>
                </c:pt>
                <c:pt idx="126">
                  <c:v>0.25575999999999999</c:v>
                </c:pt>
                <c:pt idx="127">
                  <c:v>0.25484000000000001</c:v>
                </c:pt>
                <c:pt idx="128">
                  <c:v>0.25484000000000001</c:v>
                </c:pt>
                <c:pt idx="129">
                  <c:v>0.25575999999999999</c:v>
                </c:pt>
                <c:pt idx="130">
                  <c:v>0.25575999999999999</c:v>
                </c:pt>
                <c:pt idx="131">
                  <c:v>0.25391999999999998</c:v>
                </c:pt>
                <c:pt idx="132">
                  <c:v>0.25391999999999998</c:v>
                </c:pt>
                <c:pt idx="133">
                  <c:v>0.25484000000000001</c:v>
                </c:pt>
                <c:pt idx="134">
                  <c:v>0.25484000000000001</c:v>
                </c:pt>
                <c:pt idx="135">
                  <c:v>0.25484000000000001</c:v>
                </c:pt>
                <c:pt idx="136">
                  <c:v>0.25484000000000001</c:v>
                </c:pt>
                <c:pt idx="137">
                  <c:v>0.25391999999999998</c:v>
                </c:pt>
                <c:pt idx="138">
                  <c:v>0.25484000000000001</c:v>
                </c:pt>
                <c:pt idx="139">
                  <c:v>0.25484000000000001</c:v>
                </c:pt>
                <c:pt idx="140">
                  <c:v>0.25575999999999999</c:v>
                </c:pt>
                <c:pt idx="141">
                  <c:v>0.25575999999999999</c:v>
                </c:pt>
                <c:pt idx="142">
                  <c:v>0.25484000000000001</c:v>
                </c:pt>
                <c:pt idx="143">
                  <c:v>0.25391999999999998</c:v>
                </c:pt>
                <c:pt idx="144">
                  <c:v>0.25484000000000001</c:v>
                </c:pt>
                <c:pt idx="145">
                  <c:v>0.25484000000000001</c:v>
                </c:pt>
                <c:pt idx="146">
                  <c:v>0.25575999999999999</c:v>
                </c:pt>
                <c:pt idx="147">
                  <c:v>0.25391999999999998</c:v>
                </c:pt>
                <c:pt idx="148">
                  <c:v>0.25391999999999998</c:v>
                </c:pt>
                <c:pt idx="149">
                  <c:v>0.25391999999999998</c:v>
                </c:pt>
                <c:pt idx="150">
                  <c:v>0.25484000000000001</c:v>
                </c:pt>
                <c:pt idx="151">
                  <c:v>0.25484000000000001</c:v>
                </c:pt>
                <c:pt idx="152">
                  <c:v>0.25484000000000001</c:v>
                </c:pt>
                <c:pt idx="153">
                  <c:v>0.25391999999999998</c:v>
                </c:pt>
                <c:pt idx="154">
                  <c:v>0.25391999999999998</c:v>
                </c:pt>
                <c:pt idx="155">
                  <c:v>0.25484000000000001</c:v>
                </c:pt>
                <c:pt idx="156">
                  <c:v>0.25484000000000001</c:v>
                </c:pt>
                <c:pt idx="157">
                  <c:v>0.25391999999999998</c:v>
                </c:pt>
                <c:pt idx="158">
                  <c:v>0.25391999999999998</c:v>
                </c:pt>
                <c:pt idx="159">
                  <c:v>0.25391999999999998</c:v>
                </c:pt>
                <c:pt idx="160">
                  <c:v>0.25391999999999998</c:v>
                </c:pt>
                <c:pt idx="161">
                  <c:v>0.25391999999999998</c:v>
                </c:pt>
                <c:pt idx="162">
                  <c:v>0.25391999999999998</c:v>
                </c:pt>
                <c:pt idx="163">
                  <c:v>0.25391999999999998</c:v>
                </c:pt>
                <c:pt idx="164">
                  <c:v>0.25391999999999998</c:v>
                </c:pt>
                <c:pt idx="165">
                  <c:v>0.25484000000000001</c:v>
                </c:pt>
                <c:pt idx="166">
                  <c:v>0.25484000000000001</c:v>
                </c:pt>
                <c:pt idx="167">
                  <c:v>0.25391999999999998</c:v>
                </c:pt>
                <c:pt idx="168">
                  <c:v>0.25391999999999998</c:v>
                </c:pt>
                <c:pt idx="169">
                  <c:v>0.25391999999999998</c:v>
                </c:pt>
                <c:pt idx="170">
                  <c:v>0.25391999999999998</c:v>
                </c:pt>
                <c:pt idx="171">
                  <c:v>0.25391999999999998</c:v>
                </c:pt>
                <c:pt idx="172">
                  <c:v>0.25391999999999998</c:v>
                </c:pt>
                <c:pt idx="173">
                  <c:v>0.25484000000000001</c:v>
                </c:pt>
                <c:pt idx="174">
                  <c:v>0.25391999999999998</c:v>
                </c:pt>
                <c:pt idx="175">
                  <c:v>0.25391999999999998</c:v>
                </c:pt>
                <c:pt idx="176">
                  <c:v>0.253</c:v>
                </c:pt>
                <c:pt idx="177">
                  <c:v>0.253</c:v>
                </c:pt>
                <c:pt idx="178">
                  <c:v>0.25484000000000001</c:v>
                </c:pt>
                <c:pt idx="179">
                  <c:v>0.25484000000000001</c:v>
                </c:pt>
                <c:pt idx="180">
                  <c:v>0.25391999999999998</c:v>
                </c:pt>
                <c:pt idx="181">
                  <c:v>0.25391999999999998</c:v>
                </c:pt>
                <c:pt idx="182">
                  <c:v>0.253</c:v>
                </c:pt>
                <c:pt idx="183">
                  <c:v>0.253</c:v>
                </c:pt>
                <c:pt idx="184">
                  <c:v>0.253</c:v>
                </c:pt>
                <c:pt idx="185">
                  <c:v>0.25391999999999998</c:v>
                </c:pt>
                <c:pt idx="186">
                  <c:v>0.25391999999999998</c:v>
                </c:pt>
                <c:pt idx="187">
                  <c:v>0.25391999999999998</c:v>
                </c:pt>
                <c:pt idx="188">
                  <c:v>0.253</c:v>
                </c:pt>
                <c:pt idx="189">
                  <c:v>0.25208000000000003</c:v>
                </c:pt>
                <c:pt idx="190">
                  <c:v>0.25391999999999998</c:v>
                </c:pt>
                <c:pt idx="191">
                  <c:v>0.25391999999999998</c:v>
                </c:pt>
                <c:pt idx="192">
                  <c:v>0.253</c:v>
                </c:pt>
                <c:pt idx="193">
                  <c:v>0.25391999999999998</c:v>
                </c:pt>
                <c:pt idx="194">
                  <c:v>0.253</c:v>
                </c:pt>
                <c:pt idx="195">
                  <c:v>0.253</c:v>
                </c:pt>
                <c:pt idx="196">
                  <c:v>0.25208000000000003</c:v>
                </c:pt>
                <c:pt idx="197">
                  <c:v>0.253</c:v>
                </c:pt>
                <c:pt idx="198">
                  <c:v>0.253</c:v>
                </c:pt>
                <c:pt idx="199">
                  <c:v>0.253</c:v>
                </c:pt>
                <c:pt idx="200">
                  <c:v>0.25391999999999998</c:v>
                </c:pt>
                <c:pt idx="201">
                  <c:v>0.253</c:v>
                </c:pt>
                <c:pt idx="202">
                  <c:v>0.25208000000000003</c:v>
                </c:pt>
                <c:pt idx="203">
                  <c:v>0.25391999999999998</c:v>
                </c:pt>
                <c:pt idx="204">
                  <c:v>0.25391999999999998</c:v>
                </c:pt>
                <c:pt idx="205">
                  <c:v>0.253</c:v>
                </c:pt>
                <c:pt idx="206">
                  <c:v>0.25391999999999998</c:v>
                </c:pt>
                <c:pt idx="207">
                  <c:v>0.25391999999999998</c:v>
                </c:pt>
                <c:pt idx="208">
                  <c:v>0.25391999999999998</c:v>
                </c:pt>
                <c:pt idx="209">
                  <c:v>0.253</c:v>
                </c:pt>
                <c:pt idx="210">
                  <c:v>0.253</c:v>
                </c:pt>
                <c:pt idx="211">
                  <c:v>0.25208000000000003</c:v>
                </c:pt>
                <c:pt idx="212">
                  <c:v>0.25208000000000003</c:v>
                </c:pt>
                <c:pt idx="213">
                  <c:v>0.253</c:v>
                </c:pt>
                <c:pt idx="214">
                  <c:v>0.253</c:v>
                </c:pt>
                <c:pt idx="215">
                  <c:v>0.253</c:v>
                </c:pt>
                <c:pt idx="216">
                  <c:v>0.25208000000000003</c:v>
                </c:pt>
                <c:pt idx="217">
                  <c:v>0.253</c:v>
                </c:pt>
                <c:pt idx="218">
                  <c:v>0.253</c:v>
                </c:pt>
                <c:pt idx="219">
                  <c:v>0.25391999999999998</c:v>
                </c:pt>
                <c:pt idx="220">
                  <c:v>0.253</c:v>
                </c:pt>
                <c:pt idx="221">
                  <c:v>0.25208000000000003</c:v>
                </c:pt>
                <c:pt idx="222">
                  <c:v>0.253</c:v>
                </c:pt>
                <c:pt idx="223">
                  <c:v>0.25391999999999998</c:v>
                </c:pt>
                <c:pt idx="224">
                  <c:v>0.25391999999999998</c:v>
                </c:pt>
                <c:pt idx="225">
                  <c:v>0.253</c:v>
                </c:pt>
                <c:pt idx="226">
                  <c:v>0.253</c:v>
                </c:pt>
                <c:pt idx="227">
                  <c:v>0.253</c:v>
                </c:pt>
                <c:pt idx="228">
                  <c:v>0.25391999999999998</c:v>
                </c:pt>
                <c:pt idx="229">
                  <c:v>0.25208000000000003</c:v>
                </c:pt>
                <c:pt idx="230">
                  <c:v>0.253</c:v>
                </c:pt>
                <c:pt idx="231">
                  <c:v>0.25208000000000003</c:v>
                </c:pt>
                <c:pt idx="232">
                  <c:v>0.253</c:v>
                </c:pt>
                <c:pt idx="233">
                  <c:v>0.253</c:v>
                </c:pt>
                <c:pt idx="234">
                  <c:v>0.25208000000000003</c:v>
                </c:pt>
                <c:pt idx="235">
                  <c:v>0.25208000000000003</c:v>
                </c:pt>
                <c:pt idx="236">
                  <c:v>0.253</c:v>
                </c:pt>
                <c:pt idx="237">
                  <c:v>0.253</c:v>
                </c:pt>
                <c:pt idx="238">
                  <c:v>0.253</c:v>
                </c:pt>
                <c:pt idx="239">
                  <c:v>0.25391999999999998</c:v>
                </c:pt>
                <c:pt idx="240">
                  <c:v>0.253</c:v>
                </c:pt>
                <c:pt idx="241">
                  <c:v>0.25208000000000003</c:v>
                </c:pt>
                <c:pt idx="242">
                  <c:v>0.25208000000000003</c:v>
                </c:pt>
                <c:pt idx="243">
                  <c:v>0.25208000000000003</c:v>
                </c:pt>
                <c:pt idx="244">
                  <c:v>0.25208000000000003</c:v>
                </c:pt>
                <c:pt idx="245">
                  <c:v>0.25208000000000003</c:v>
                </c:pt>
                <c:pt idx="246">
                  <c:v>0.25208000000000003</c:v>
                </c:pt>
                <c:pt idx="247">
                  <c:v>0.25208000000000003</c:v>
                </c:pt>
                <c:pt idx="248">
                  <c:v>0.253</c:v>
                </c:pt>
                <c:pt idx="249">
                  <c:v>0.25208000000000003</c:v>
                </c:pt>
                <c:pt idx="250">
                  <c:v>0.25208000000000003</c:v>
                </c:pt>
                <c:pt idx="251">
                  <c:v>0.25208000000000003</c:v>
                </c:pt>
                <c:pt idx="252">
                  <c:v>0.25208000000000003</c:v>
                </c:pt>
                <c:pt idx="253">
                  <c:v>0.25208000000000003</c:v>
                </c:pt>
                <c:pt idx="254">
                  <c:v>0.25208000000000003</c:v>
                </c:pt>
                <c:pt idx="255">
                  <c:v>0.25115999999999999</c:v>
                </c:pt>
                <c:pt idx="256">
                  <c:v>0.25208000000000003</c:v>
                </c:pt>
                <c:pt idx="257">
                  <c:v>0.25208000000000003</c:v>
                </c:pt>
                <c:pt idx="258">
                  <c:v>0.25208000000000003</c:v>
                </c:pt>
                <c:pt idx="259">
                  <c:v>0.25208000000000003</c:v>
                </c:pt>
                <c:pt idx="260">
                  <c:v>0.25208000000000003</c:v>
                </c:pt>
                <c:pt idx="261">
                  <c:v>0.25208000000000003</c:v>
                </c:pt>
                <c:pt idx="262">
                  <c:v>0.25208000000000003</c:v>
                </c:pt>
                <c:pt idx="263">
                  <c:v>0.25115999999999999</c:v>
                </c:pt>
                <c:pt idx="264">
                  <c:v>0.25208000000000003</c:v>
                </c:pt>
                <c:pt idx="265">
                  <c:v>0.25208000000000003</c:v>
                </c:pt>
                <c:pt idx="266">
                  <c:v>0.25208000000000003</c:v>
                </c:pt>
                <c:pt idx="267">
                  <c:v>0.25208000000000003</c:v>
                </c:pt>
                <c:pt idx="268">
                  <c:v>0.25024000000000002</c:v>
                </c:pt>
                <c:pt idx="269">
                  <c:v>0.25115999999999999</c:v>
                </c:pt>
                <c:pt idx="270">
                  <c:v>0.25208000000000003</c:v>
                </c:pt>
                <c:pt idx="271">
                  <c:v>0.25115999999999999</c:v>
                </c:pt>
                <c:pt idx="272">
                  <c:v>0.25115999999999999</c:v>
                </c:pt>
                <c:pt idx="273">
                  <c:v>0.25115999999999999</c:v>
                </c:pt>
                <c:pt idx="274">
                  <c:v>0.25115999999999999</c:v>
                </c:pt>
                <c:pt idx="275">
                  <c:v>0.25115999999999999</c:v>
                </c:pt>
                <c:pt idx="276">
                  <c:v>0.25115999999999999</c:v>
                </c:pt>
                <c:pt idx="277">
                  <c:v>0.25208000000000003</c:v>
                </c:pt>
                <c:pt idx="278">
                  <c:v>0.25208000000000003</c:v>
                </c:pt>
                <c:pt idx="279">
                  <c:v>0.25208000000000003</c:v>
                </c:pt>
                <c:pt idx="280">
                  <c:v>0.25115999999999999</c:v>
                </c:pt>
                <c:pt idx="281">
                  <c:v>0.25208000000000003</c:v>
                </c:pt>
                <c:pt idx="282">
                  <c:v>0.25208000000000003</c:v>
                </c:pt>
                <c:pt idx="283">
                  <c:v>0.25208000000000003</c:v>
                </c:pt>
                <c:pt idx="284">
                  <c:v>0.25208000000000003</c:v>
                </c:pt>
                <c:pt idx="285">
                  <c:v>0.25024000000000002</c:v>
                </c:pt>
                <c:pt idx="286">
                  <c:v>0.25115999999999999</c:v>
                </c:pt>
                <c:pt idx="287">
                  <c:v>0.25115999999999999</c:v>
                </c:pt>
                <c:pt idx="288">
                  <c:v>0.25208000000000003</c:v>
                </c:pt>
                <c:pt idx="289">
                  <c:v>0.25208000000000003</c:v>
                </c:pt>
                <c:pt idx="290">
                  <c:v>0.25208000000000003</c:v>
                </c:pt>
                <c:pt idx="291">
                  <c:v>0.25208000000000003</c:v>
                </c:pt>
                <c:pt idx="292">
                  <c:v>0.25208000000000003</c:v>
                </c:pt>
                <c:pt idx="293">
                  <c:v>0.25115999999999999</c:v>
                </c:pt>
                <c:pt idx="294">
                  <c:v>0.25115999999999999</c:v>
                </c:pt>
                <c:pt idx="295">
                  <c:v>0.25208000000000003</c:v>
                </c:pt>
                <c:pt idx="296">
                  <c:v>0.25208000000000003</c:v>
                </c:pt>
                <c:pt idx="297">
                  <c:v>0.25115999999999999</c:v>
                </c:pt>
                <c:pt idx="298">
                  <c:v>0.25115999999999999</c:v>
                </c:pt>
                <c:pt idx="299">
                  <c:v>0.25115999999999999</c:v>
                </c:pt>
                <c:pt idx="300">
                  <c:v>0.25115999999999999</c:v>
                </c:pt>
                <c:pt idx="301">
                  <c:v>0.25115999999999999</c:v>
                </c:pt>
                <c:pt idx="302">
                  <c:v>0.25024000000000002</c:v>
                </c:pt>
                <c:pt idx="303">
                  <c:v>0.24931999999999999</c:v>
                </c:pt>
                <c:pt idx="304">
                  <c:v>0.25115999999999999</c:v>
                </c:pt>
                <c:pt idx="305">
                  <c:v>0.25024000000000002</c:v>
                </c:pt>
                <c:pt idx="306">
                  <c:v>0.25024000000000002</c:v>
                </c:pt>
                <c:pt idx="307">
                  <c:v>0.25024000000000002</c:v>
                </c:pt>
                <c:pt idx="308">
                  <c:v>0.25024000000000002</c:v>
                </c:pt>
                <c:pt idx="309">
                  <c:v>0.25024000000000002</c:v>
                </c:pt>
                <c:pt idx="310">
                  <c:v>0.25208000000000003</c:v>
                </c:pt>
                <c:pt idx="311">
                  <c:v>0.25115999999999999</c:v>
                </c:pt>
                <c:pt idx="312">
                  <c:v>0.25208000000000003</c:v>
                </c:pt>
                <c:pt idx="313">
                  <c:v>0.25208000000000003</c:v>
                </c:pt>
                <c:pt idx="314">
                  <c:v>0.25024000000000002</c:v>
                </c:pt>
                <c:pt idx="315">
                  <c:v>0.25024000000000002</c:v>
                </c:pt>
                <c:pt idx="316">
                  <c:v>0.25024000000000002</c:v>
                </c:pt>
                <c:pt idx="317">
                  <c:v>0.25115999999999999</c:v>
                </c:pt>
                <c:pt idx="318">
                  <c:v>0.25115999999999999</c:v>
                </c:pt>
                <c:pt idx="319">
                  <c:v>0.25024000000000002</c:v>
                </c:pt>
                <c:pt idx="320">
                  <c:v>0.25115999999999999</c:v>
                </c:pt>
                <c:pt idx="321">
                  <c:v>0.25024000000000002</c:v>
                </c:pt>
                <c:pt idx="322">
                  <c:v>0.25024000000000002</c:v>
                </c:pt>
                <c:pt idx="323">
                  <c:v>0.25024000000000002</c:v>
                </c:pt>
                <c:pt idx="324">
                  <c:v>0.25115999999999999</c:v>
                </c:pt>
                <c:pt idx="325">
                  <c:v>0.25115999999999999</c:v>
                </c:pt>
                <c:pt idx="326">
                  <c:v>0.25024000000000002</c:v>
                </c:pt>
                <c:pt idx="327">
                  <c:v>0.25024000000000002</c:v>
                </c:pt>
                <c:pt idx="328">
                  <c:v>0.25024000000000002</c:v>
                </c:pt>
                <c:pt idx="329">
                  <c:v>0.25024000000000002</c:v>
                </c:pt>
                <c:pt idx="330">
                  <c:v>0.25115999999999999</c:v>
                </c:pt>
                <c:pt idx="331">
                  <c:v>0.25115999999999999</c:v>
                </c:pt>
                <c:pt idx="332">
                  <c:v>0.25024000000000002</c:v>
                </c:pt>
                <c:pt idx="333">
                  <c:v>0.25024000000000002</c:v>
                </c:pt>
                <c:pt idx="334">
                  <c:v>0.25024000000000002</c:v>
                </c:pt>
                <c:pt idx="335">
                  <c:v>0.25024000000000002</c:v>
                </c:pt>
                <c:pt idx="336">
                  <c:v>0.25024000000000002</c:v>
                </c:pt>
                <c:pt idx="337">
                  <c:v>0.25024000000000002</c:v>
                </c:pt>
                <c:pt idx="338">
                  <c:v>0.25024000000000002</c:v>
                </c:pt>
                <c:pt idx="339">
                  <c:v>0.25115999999999999</c:v>
                </c:pt>
                <c:pt idx="340">
                  <c:v>0.25208000000000003</c:v>
                </c:pt>
                <c:pt idx="341">
                  <c:v>0.25024000000000002</c:v>
                </c:pt>
                <c:pt idx="342">
                  <c:v>0.25024000000000002</c:v>
                </c:pt>
                <c:pt idx="343">
                  <c:v>0.25115999999999999</c:v>
                </c:pt>
                <c:pt idx="344">
                  <c:v>0.25024000000000002</c:v>
                </c:pt>
                <c:pt idx="345">
                  <c:v>0.25024000000000002</c:v>
                </c:pt>
                <c:pt idx="346">
                  <c:v>0.25024000000000002</c:v>
                </c:pt>
                <c:pt idx="347">
                  <c:v>0.25024000000000002</c:v>
                </c:pt>
                <c:pt idx="348">
                  <c:v>0.25024000000000002</c:v>
                </c:pt>
                <c:pt idx="349">
                  <c:v>0.25024000000000002</c:v>
                </c:pt>
                <c:pt idx="350">
                  <c:v>0.25024000000000002</c:v>
                </c:pt>
                <c:pt idx="351">
                  <c:v>0.25024000000000002</c:v>
                </c:pt>
                <c:pt idx="352">
                  <c:v>0.25024000000000002</c:v>
                </c:pt>
                <c:pt idx="353">
                  <c:v>0.24931999999999999</c:v>
                </c:pt>
                <c:pt idx="354">
                  <c:v>0.25115999999999999</c:v>
                </c:pt>
                <c:pt idx="355">
                  <c:v>0.25024000000000002</c:v>
                </c:pt>
                <c:pt idx="356">
                  <c:v>0.25024000000000002</c:v>
                </c:pt>
                <c:pt idx="357">
                  <c:v>0.24931999999999999</c:v>
                </c:pt>
                <c:pt idx="358">
                  <c:v>0.24931999999999999</c:v>
                </c:pt>
                <c:pt idx="359">
                  <c:v>0.25024000000000002</c:v>
                </c:pt>
                <c:pt idx="360">
                  <c:v>0.25024000000000002</c:v>
                </c:pt>
                <c:pt idx="361">
                  <c:v>0.25024000000000002</c:v>
                </c:pt>
                <c:pt idx="362">
                  <c:v>0.25115999999999999</c:v>
                </c:pt>
                <c:pt idx="363">
                  <c:v>0.25115999999999999</c:v>
                </c:pt>
                <c:pt idx="364">
                  <c:v>0.25024000000000002</c:v>
                </c:pt>
                <c:pt idx="365">
                  <c:v>0.25115999999999999</c:v>
                </c:pt>
                <c:pt idx="366">
                  <c:v>0.25115999999999999</c:v>
                </c:pt>
                <c:pt idx="367">
                  <c:v>0.25115999999999999</c:v>
                </c:pt>
                <c:pt idx="368">
                  <c:v>0.25024000000000002</c:v>
                </c:pt>
                <c:pt idx="369">
                  <c:v>0.24931999999999999</c:v>
                </c:pt>
                <c:pt idx="370">
                  <c:v>0.24931999999999999</c:v>
                </c:pt>
                <c:pt idx="371">
                  <c:v>0.25024000000000002</c:v>
                </c:pt>
                <c:pt idx="372">
                  <c:v>0.25024000000000002</c:v>
                </c:pt>
                <c:pt idx="373">
                  <c:v>0.25024000000000002</c:v>
                </c:pt>
                <c:pt idx="374">
                  <c:v>0.25115999999999999</c:v>
                </c:pt>
                <c:pt idx="375">
                  <c:v>0.25024000000000002</c:v>
                </c:pt>
                <c:pt idx="376">
                  <c:v>0.25024000000000002</c:v>
                </c:pt>
                <c:pt idx="377">
                  <c:v>0.25024000000000002</c:v>
                </c:pt>
                <c:pt idx="378">
                  <c:v>0.25024000000000002</c:v>
                </c:pt>
                <c:pt idx="379">
                  <c:v>0.24931999999999999</c:v>
                </c:pt>
                <c:pt idx="380">
                  <c:v>0.24931999999999999</c:v>
                </c:pt>
                <c:pt idx="381">
                  <c:v>0.24931999999999999</c:v>
                </c:pt>
                <c:pt idx="382">
                  <c:v>0.25024000000000002</c:v>
                </c:pt>
                <c:pt idx="383">
                  <c:v>0.24931999999999999</c:v>
                </c:pt>
                <c:pt idx="384">
                  <c:v>0.24931999999999999</c:v>
                </c:pt>
                <c:pt idx="385">
                  <c:v>0.24931999999999999</c:v>
                </c:pt>
                <c:pt idx="386">
                  <c:v>0.24931999999999999</c:v>
                </c:pt>
                <c:pt idx="387">
                  <c:v>0.25024000000000002</c:v>
                </c:pt>
                <c:pt idx="388">
                  <c:v>0.24931999999999999</c:v>
                </c:pt>
                <c:pt idx="389">
                  <c:v>0.25024000000000002</c:v>
                </c:pt>
                <c:pt idx="390">
                  <c:v>0.25024000000000002</c:v>
                </c:pt>
                <c:pt idx="391">
                  <c:v>0.25024000000000002</c:v>
                </c:pt>
                <c:pt idx="392">
                  <c:v>0.24931999999999999</c:v>
                </c:pt>
                <c:pt idx="393">
                  <c:v>0.25024000000000002</c:v>
                </c:pt>
                <c:pt idx="394">
                  <c:v>0.24931999999999999</c:v>
                </c:pt>
                <c:pt idx="395">
                  <c:v>0.25024000000000002</c:v>
                </c:pt>
                <c:pt idx="396">
                  <c:v>0.25024000000000002</c:v>
                </c:pt>
                <c:pt idx="397">
                  <c:v>0.25115999999999999</c:v>
                </c:pt>
                <c:pt idx="398">
                  <c:v>0.25024000000000002</c:v>
                </c:pt>
                <c:pt idx="399">
                  <c:v>0.25024000000000002</c:v>
                </c:pt>
                <c:pt idx="400">
                  <c:v>0.24931999999999999</c:v>
                </c:pt>
                <c:pt idx="401">
                  <c:v>0.24931999999999999</c:v>
                </c:pt>
                <c:pt idx="402">
                  <c:v>0.25024000000000002</c:v>
                </c:pt>
                <c:pt idx="403">
                  <c:v>0.25024000000000002</c:v>
                </c:pt>
                <c:pt idx="404">
                  <c:v>0.25024000000000002</c:v>
                </c:pt>
                <c:pt idx="405">
                  <c:v>0.24931999999999999</c:v>
                </c:pt>
                <c:pt idx="406">
                  <c:v>0.25024000000000002</c:v>
                </c:pt>
                <c:pt idx="407">
                  <c:v>0.25024000000000002</c:v>
                </c:pt>
                <c:pt idx="408">
                  <c:v>0.25024000000000002</c:v>
                </c:pt>
                <c:pt idx="409">
                  <c:v>0.25024000000000002</c:v>
                </c:pt>
                <c:pt idx="410">
                  <c:v>0.24840000000000001</c:v>
                </c:pt>
                <c:pt idx="411">
                  <c:v>0.24931999999999999</c:v>
                </c:pt>
                <c:pt idx="412">
                  <c:v>0.25024000000000002</c:v>
                </c:pt>
                <c:pt idx="413">
                  <c:v>0.24840000000000001</c:v>
                </c:pt>
                <c:pt idx="414">
                  <c:v>0.24931999999999999</c:v>
                </c:pt>
                <c:pt idx="415">
                  <c:v>0.24931999999999999</c:v>
                </c:pt>
                <c:pt idx="416">
                  <c:v>0.24931999999999999</c:v>
                </c:pt>
                <c:pt idx="417">
                  <c:v>0.24931999999999999</c:v>
                </c:pt>
                <c:pt idx="418">
                  <c:v>0.25024000000000002</c:v>
                </c:pt>
                <c:pt idx="419">
                  <c:v>0.25024000000000002</c:v>
                </c:pt>
                <c:pt idx="420">
                  <c:v>0.24931999999999999</c:v>
                </c:pt>
                <c:pt idx="421">
                  <c:v>0.24931999999999999</c:v>
                </c:pt>
                <c:pt idx="422">
                  <c:v>0.24931999999999999</c:v>
                </c:pt>
                <c:pt idx="423">
                  <c:v>0.24931999999999999</c:v>
                </c:pt>
                <c:pt idx="424">
                  <c:v>0.25024000000000002</c:v>
                </c:pt>
                <c:pt idx="425">
                  <c:v>0.24931999999999999</c:v>
                </c:pt>
                <c:pt idx="426">
                  <c:v>0.25024000000000002</c:v>
                </c:pt>
                <c:pt idx="427">
                  <c:v>0.24931999999999999</c:v>
                </c:pt>
                <c:pt idx="428">
                  <c:v>0.25024000000000002</c:v>
                </c:pt>
                <c:pt idx="429">
                  <c:v>0.24931999999999999</c:v>
                </c:pt>
                <c:pt idx="430">
                  <c:v>0.25024000000000002</c:v>
                </c:pt>
                <c:pt idx="431">
                  <c:v>0.25024000000000002</c:v>
                </c:pt>
                <c:pt idx="432">
                  <c:v>0.25024000000000002</c:v>
                </c:pt>
                <c:pt idx="433">
                  <c:v>0.24931999999999999</c:v>
                </c:pt>
                <c:pt idx="434">
                  <c:v>0.24931999999999999</c:v>
                </c:pt>
                <c:pt idx="435">
                  <c:v>0.24840000000000001</c:v>
                </c:pt>
                <c:pt idx="436">
                  <c:v>0.24931999999999999</c:v>
                </c:pt>
                <c:pt idx="437">
                  <c:v>0.25024000000000002</c:v>
                </c:pt>
                <c:pt idx="438">
                  <c:v>0.25024000000000002</c:v>
                </c:pt>
                <c:pt idx="439">
                  <c:v>0.25024000000000002</c:v>
                </c:pt>
                <c:pt idx="440">
                  <c:v>0.25024000000000002</c:v>
                </c:pt>
                <c:pt idx="441">
                  <c:v>0.25024000000000002</c:v>
                </c:pt>
                <c:pt idx="442">
                  <c:v>0.24931999999999999</c:v>
                </c:pt>
                <c:pt idx="443">
                  <c:v>0.25024000000000002</c:v>
                </c:pt>
                <c:pt idx="444">
                  <c:v>0.25024000000000002</c:v>
                </c:pt>
                <c:pt idx="445">
                  <c:v>0.24931999999999999</c:v>
                </c:pt>
                <c:pt idx="446">
                  <c:v>0.24931999999999999</c:v>
                </c:pt>
                <c:pt idx="447">
                  <c:v>0.24931999999999999</c:v>
                </c:pt>
                <c:pt idx="448">
                  <c:v>0.24931999999999999</c:v>
                </c:pt>
                <c:pt idx="449">
                  <c:v>0.24931999999999999</c:v>
                </c:pt>
                <c:pt idx="450">
                  <c:v>0.24931999999999999</c:v>
                </c:pt>
                <c:pt idx="451">
                  <c:v>0.24931999999999999</c:v>
                </c:pt>
                <c:pt idx="452">
                  <c:v>0.25024000000000002</c:v>
                </c:pt>
                <c:pt idx="453">
                  <c:v>0.24931999999999999</c:v>
                </c:pt>
                <c:pt idx="454">
                  <c:v>0.25024000000000002</c:v>
                </c:pt>
                <c:pt idx="455">
                  <c:v>0.25024000000000002</c:v>
                </c:pt>
                <c:pt idx="456">
                  <c:v>0.25024000000000002</c:v>
                </c:pt>
                <c:pt idx="457">
                  <c:v>0.24931999999999999</c:v>
                </c:pt>
                <c:pt idx="458">
                  <c:v>0.24840000000000001</c:v>
                </c:pt>
                <c:pt idx="459">
                  <c:v>0.24931999999999999</c:v>
                </c:pt>
                <c:pt idx="460">
                  <c:v>0.24840000000000001</c:v>
                </c:pt>
                <c:pt idx="461">
                  <c:v>0.24931999999999999</c:v>
                </c:pt>
                <c:pt idx="462">
                  <c:v>0.24931999999999999</c:v>
                </c:pt>
                <c:pt idx="463">
                  <c:v>0.24840000000000001</c:v>
                </c:pt>
                <c:pt idx="464">
                  <c:v>0.24840000000000001</c:v>
                </c:pt>
                <c:pt idx="465">
                  <c:v>0.24840000000000001</c:v>
                </c:pt>
                <c:pt idx="466">
                  <c:v>0.25024000000000002</c:v>
                </c:pt>
                <c:pt idx="467">
                  <c:v>0.24931999999999999</c:v>
                </c:pt>
                <c:pt idx="468">
                  <c:v>0.24931999999999999</c:v>
                </c:pt>
                <c:pt idx="469">
                  <c:v>0.24931999999999999</c:v>
                </c:pt>
                <c:pt idx="470">
                  <c:v>0.24931999999999999</c:v>
                </c:pt>
                <c:pt idx="471">
                  <c:v>0.25024000000000002</c:v>
                </c:pt>
                <c:pt idx="472">
                  <c:v>0.24931999999999999</c:v>
                </c:pt>
                <c:pt idx="473">
                  <c:v>0.25024000000000002</c:v>
                </c:pt>
                <c:pt idx="474">
                  <c:v>0.25024000000000002</c:v>
                </c:pt>
                <c:pt idx="475">
                  <c:v>0.24931999999999999</c:v>
                </c:pt>
                <c:pt idx="476">
                  <c:v>0.24931999999999999</c:v>
                </c:pt>
                <c:pt idx="477">
                  <c:v>0.24840000000000001</c:v>
                </c:pt>
                <c:pt idx="478">
                  <c:v>0.24840000000000001</c:v>
                </c:pt>
                <c:pt idx="479">
                  <c:v>0.24931999999999999</c:v>
                </c:pt>
                <c:pt idx="480">
                  <c:v>0.24840000000000001</c:v>
                </c:pt>
                <c:pt idx="481">
                  <c:v>0.24931999999999999</c:v>
                </c:pt>
                <c:pt idx="482">
                  <c:v>0.24931999999999999</c:v>
                </c:pt>
                <c:pt idx="483">
                  <c:v>0.24931999999999999</c:v>
                </c:pt>
                <c:pt idx="484">
                  <c:v>0.25024000000000002</c:v>
                </c:pt>
                <c:pt idx="485">
                  <c:v>0.25024000000000002</c:v>
                </c:pt>
                <c:pt idx="486">
                  <c:v>0.24931999999999999</c:v>
                </c:pt>
                <c:pt idx="487">
                  <c:v>0.24931999999999999</c:v>
                </c:pt>
                <c:pt idx="488">
                  <c:v>0.25024000000000002</c:v>
                </c:pt>
                <c:pt idx="489">
                  <c:v>0.24931999999999999</c:v>
                </c:pt>
                <c:pt idx="490">
                  <c:v>0.25024000000000002</c:v>
                </c:pt>
                <c:pt idx="491">
                  <c:v>0.25024000000000002</c:v>
                </c:pt>
                <c:pt idx="492">
                  <c:v>0.24931999999999999</c:v>
                </c:pt>
                <c:pt idx="493">
                  <c:v>0.24840000000000001</c:v>
                </c:pt>
                <c:pt idx="494">
                  <c:v>0.25024000000000002</c:v>
                </c:pt>
                <c:pt idx="495">
                  <c:v>0.24931999999999999</c:v>
                </c:pt>
                <c:pt idx="496">
                  <c:v>0.24840000000000001</c:v>
                </c:pt>
                <c:pt idx="497">
                  <c:v>0.25024000000000002</c:v>
                </c:pt>
                <c:pt idx="498">
                  <c:v>0.24931999999999999</c:v>
                </c:pt>
                <c:pt idx="499">
                  <c:v>0.24931999999999999</c:v>
                </c:pt>
                <c:pt idx="500">
                  <c:v>0.24840000000000001</c:v>
                </c:pt>
                <c:pt idx="501">
                  <c:v>0.24840000000000001</c:v>
                </c:pt>
                <c:pt idx="502">
                  <c:v>0.24931999999999999</c:v>
                </c:pt>
                <c:pt idx="503">
                  <c:v>0.24840000000000001</c:v>
                </c:pt>
                <c:pt idx="504">
                  <c:v>0.24840000000000001</c:v>
                </c:pt>
                <c:pt idx="505">
                  <c:v>0.24840000000000001</c:v>
                </c:pt>
                <c:pt idx="506">
                  <c:v>0.22172</c:v>
                </c:pt>
                <c:pt idx="507">
                  <c:v>2.4840000000000001E-2</c:v>
                </c:pt>
                <c:pt idx="508">
                  <c:v>9.1999999999999998E-3</c:v>
                </c:pt>
                <c:pt idx="509">
                  <c:v>9.2000000000000003E-4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3984280"/>
        <c:axId val="678556328"/>
      </c:scatterChart>
      <c:valAx>
        <c:axId val="733984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Voltage (kV)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78556328"/>
        <c:crosses val="autoZero"/>
        <c:crossBetween val="midCat"/>
      </c:valAx>
      <c:valAx>
        <c:axId val="678556328"/>
        <c:scaling>
          <c:orientation val="minMax"/>
          <c:max val="0.30000000000000004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Current (mA)</a:t>
                </a:r>
              </a:p>
            </c:rich>
          </c:tx>
          <c:layout>
            <c:manualLayout>
              <c:xMode val="edge"/>
              <c:yMode val="edge"/>
              <c:x val="2.0808727650074757E-2"/>
              <c:y val="0.392506044477153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733984280"/>
        <c:crosses val="autoZero"/>
        <c:crossBetween val="midCat"/>
        <c:majorUnit val="2.5000000000000005E-2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1"/>
          <c:tx>
            <c:v>Supply Voltage</c:v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xVal>
            <c:numRef>
              <c:f>'1838 90cm'!$G$3:$G$1002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'1838 90cm'!$K$3:$K$872</c:f>
              <c:numCache>
                <c:formatCode>General</c:formatCode>
                <c:ptCount val="870"/>
                <c:pt idx="0">
                  <c:v>0</c:v>
                </c:pt>
                <c:pt idx="1">
                  <c:v>0</c:v>
                </c:pt>
                <c:pt idx="2">
                  <c:v>5.74</c:v>
                </c:pt>
                <c:pt idx="3">
                  <c:v>18.690000000000001</c:v>
                </c:pt>
                <c:pt idx="4">
                  <c:v>28.72</c:v>
                </c:pt>
                <c:pt idx="5">
                  <c:v>34.56</c:v>
                </c:pt>
                <c:pt idx="6">
                  <c:v>37.14</c:v>
                </c:pt>
                <c:pt idx="7">
                  <c:v>38</c:v>
                </c:pt>
                <c:pt idx="8">
                  <c:v>36.909999999999997</c:v>
                </c:pt>
                <c:pt idx="9">
                  <c:v>34.4</c:v>
                </c:pt>
                <c:pt idx="10">
                  <c:v>33.54</c:v>
                </c:pt>
                <c:pt idx="11">
                  <c:v>32.22</c:v>
                </c:pt>
                <c:pt idx="12">
                  <c:v>31.5</c:v>
                </c:pt>
                <c:pt idx="13">
                  <c:v>31.45</c:v>
                </c:pt>
                <c:pt idx="14">
                  <c:v>31.57</c:v>
                </c:pt>
                <c:pt idx="15">
                  <c:v>31.69</c:v>
                </c:pt>
                <c:pt idx="16">
                  <c:v>32.21</c:v>
                </c:pt>
                <c:pt idx="17">
                  <c:v>32.17</c:v>
                </c:pt>
                <c:pt idx="18">
                  <c:v>32.159999999999997</c:v>
                </c:pt>
                <c:pt idx="19">
                  <c:v>32.159999999999997</c:v>
                </c:pt>
                <c:pt idx="20">
                  <c:v>32.159999999999997</c:v>
                </c:pt>
                <c:pt idx="21">
                  <c:v>32.159999999999997</c:v>
                </c:pt>
                <c:pt idx="22">
                  <c:v>32.159999999999997</c:v>
                </c:pt>
                <c:pt idx="23">
                  <c:v>32.159999999999997</c:v>
                </c:pt>
                <c:pt idx="24">
                  <c:v>32.159999999999997</c:v>
                </c:pt>
                <c:pt idx="25">
                  <c:v>32.159999999999997</c:v>
                </c:pt>
                <c:pt idx="26">
                  <c:v>32.159999999999997</c:v>
                </c:pt>
                <c:pt idx="27">
                  <c:v>32.159999999999997</c:v>
                </c:pt>
                <c:pt idx="28">
                  <c:v>32.159999999999997</c:v>
                </c:pt>
                <c:pt idx="29">
                  <c:v>32.159999999999997</c:v>
                </c:pt>
                <c:pt idx="30">
                  <c:v>32.159999999999997</c:v>
                </c:pt>
                <c:pt idx="31">
                  <c:v>32.159999999999997</c:v>
                </c:pt>
                <c:pt idx="32">
                  <c:v>32.159999999999997</c:v>
                </c:pt>
                <c:pt idx="33">
                  <c:v>32.17</c:v>
                </c:pt>
                <c:pt idx="34">
                  <c:v>32.159999999999997</c:v>
                </c:pt>
                <c:pt idx="35">
                  <c:v>32.15</c:v>
                </c:pt>
                <c:pt idx="36">
                  <c:v>32.159999999999997</c:v>
                </c:pt>
                <c:pt idx="37">
                  <c:v>32.159999999999997</c:v>
                </c:pt>
                <c:pt idx="38">
                  <c:v>32.159999999999997</c:v>
                </c:pt>
                <c:pt idx="39">
                  <c:v>32.159999999999997</c:v>
                </c:pt>
                <c:pt idx="40">
                  <c:v>32.159999999999997</c:v>
                </c:pt>
                <c:pt idx="41">
                  <c:v>32.17</c:v>
                </c:pt>
                <c:pt idx="42">
                  <c:v>32.17</c:v>
                </c:pt>
                <c:pt idx="43">
                  <c:v>32.17</c:v>
                </c:pt>
                <c:pt idx="44">
                  <c:v>32.17</c:v>
                </c:pt>
                <c:pt idx="45">
                  <c:v>32.17</c:v>
                </c:pt>
                <c:pt idx="46">
                  <c:v>32.17</c:v>
                </c:pt>
                <c:pt idx="47">
                  <c:v>32.159999999999997</c:v>
                </c:pt>
                <c:pt idx="48">
                  <c:v>32.17</c:v>
                </c:pt>
                <c:pt idx="49">
                  <c:v>32.17</c:v>
                </c:pt>
                <c:pt idx="50">
                  <c:v>32.17</c:v>
                </c:pt>
                <c:pt idx="51">
                  <c:v>32.17</c:v>
                </c:pt>
                <c:pt idx="52">
                  <c:v>32.17</c:v>
                </c:pt>
                <c:pt idx="53">
                  <c:v>32.17</c:v>
                </c:pt>
                <c:pt idx="54">
                  <c:v>32.17</c:v>
                </c:pt>
                <c:pt idx="55">
                  <c:v>32.17</c:v>
                </c:pt>
                <c:pt idx="56">
                  <c:v>32.159999999999997</c:v>
                </c:pt>
                <c:pt idx="57">
                  <c:v>32.159999999999997</c:v>
                </c:pt>
                <c:pt idx="58">
                  <c:v>32.17</c:v>
                </c:pt>
                <c:pt idx="59">
                  <c:v>32.17</c:v>
                </c:pt>
                <c:pt idx="60">
                  <c:v>32.17</c:v>
                </c:pt>
                <c:pt idx="61">
                  <c:v>32.17</c:v>
                </c:pt>
                <c:pt idx="62">
                  <c:v>32.17</c:v>
                </c:pt>
                <c:pt idx="63">
                  <c:v>32.17</c:v>
                </c:pt>
                <c:pt idx="64">
                  <c:v>32.17</c:v>
                </c:pt>
                <c:pt idx="65">
                  <c:v>32.17</c:v>
                </c:pt>
                <c:pt idx="66">
                  <c:v>32.17</c:v>
                </c:pt>
                <c:pt idx="67">
                  <c:v>32.17</c:v>
                </c:pt>
                <c:pt idx="68">
                  <c:v>32.17</c:v>
                </c:pt>
                <c:pt idx="69">
                  <c:v>32.17</c:v>
                </c:pt>
                <c:pt idx="70">
                  <c:v>32.17</c:v>
                </c:pt>
                <c:pt idx="71">
                  <c:v>32.17</c:v>
                </c:pt>
                <c:pt idx="72">
                  <c:v>32.17</c:v>
                </c:pt>
                <c:pt idx="73">
                  <c:v>32.17</c:v>
                </c:pt>
                <c:pt idx="74">
                  <c:v>32.17</c:v>
                </c:pt>
                <c:pt idx="75">
                  <c:v>32.17</c:v>
                </c:pt>
                <c:pt idx="76">
                  <c:v>32.17</c:v>
                </c:pt>
                <c:pt idx="77">
                  <c:v>32.17</c:v>
                </c:pt>
                <c:pt idx="78">
                  <c:v>32.17</c:v>
                </c:pt>
                <c:pt idx="79">
                  <c:v>32.17</c:v>
                </c:pt>
                <c:pt idx="80">
                  <c:v>32.17</c:v>
                </c:pt>
                <c:pt idx="81">
                  <c:v>32.17</c:v>
                </c:pt>
                <c:pt idx="82">
                  <c:v>32.17</c:v>
                </c:pt>
                <c:pt idx="83">
                  <c:v>32.17</c:v>
                </c:pt>
                <c:pt idx="84">
                  <c:v>32.17</c:v>
                </c:pt>
                <c:pt idx="85">
                  <c:v>32.17</c:v>
                </c:pt>
                <c:pt idx="86">
                  <c:v>32.17</c:v>
                </c:pt>
                <c:pt idx="87">
                  <c:v>32.17</c:v>
                </c:pt>
                <c:pt idx="88">
                  <c:v>32.17</c:v>
                </c:pt>
                <c:pt idx="89">
                  <c:v>32.17</c:v>
                </c:pt>
                <c:pt idx="90">
                  <c:v>32.17</c:v>
                </c:pt>
                <c:pt idx="91">
                  <c:v>32.17</c:v>
                </c:pt>
                <c:pt idx="92">
                  <c:v>32.17</c:v>
                </c:pt>
                <c:pt idx="93">
                  <c:v>32.17</c:v>
                </c:pt>
                <c:pt idx="94">
                  <c:v>32.14</c:v>
                </c:pt>
                <c:pt idx="95">
                  <c:v>32.119999999999997</c:v>
                </c:pt>
                <c:pt idx="96">
                  <c:v>31.9</c:v>
                </c:pt>
                <c:pt idx="97">
                  <c:v>31.84</c:v>
                </c:pt>
                <c:pt idx="98">
                  <c:v>31.84</c:v>
                </c:pt>
                <c:pt idx="99">
                  <c:v>31.84</c:v>
                </c:pt>
                <c:pt idx="100">
                  <c:v>31.84</c:v>
                </c:pt>
                <c:pt idx="101">
                  <c:v>31.84</c:v>
                </c:pt>
                <c:pt idx="102">
                  <c:v>31.84</c:v>
                </c:pt>
                <c:pt idx="103">
                  <c:v>31.84</c:v>
                </c:pt>
                <c:pt idx="104">
                  <c:v>31.84</c:v>
                </c:pt>
                <c:pt idx="105">
                  <c:v>31.84</c:v>
                </c:pt>
                <c:pt idx="106">
                  <c:v>31.84</c:v>
                </c:pt>
                <c:pt idx="107">
                  <c:v>31.84</c:v>
                </c:pt>
                <c:pt idx="108">
                  <c:v>31.84</c:v>
                </c:pt>
                <c:pt idx="109">
                  <c:v>31.84</c:v>
                </c:pt>
                <c:pt idx="110">
                  <c:v>31.84</c:v>
                </c:pt>
                <c:pt idx="111">
                  <c:v>31.84</c:v>
                </c:pt>
                <c:pt idx="112">
                  <c:v>31.84</c:v>
                </c:pt>
                <c:pt idx="113">
                  <c:v>31.84</c:v>
                </c:pt>
                <c:pt idx="114">
                  <c:v>31.84</c:v>
                </c:pt>
                <c:pt idx="115">
                  <c:v>31.84</c:v>
                </c:pt>
                <c:pt idx="116">
                  <c:v>31.84</c:v>
                </c:pt>
                <c:pt idx="117">
                  <c:v>31.84</c:v>
                </c:pt>
                <c:pt idx="118">
                  <c:v>31.84</c:v>
                </c:pt>
                <c:pt idx="119">
                  <c:v>31.84</c:v>
                </c:pt>
                <c:pt idx="120">
                  <c:v>31.84</c:v>
                </c:pt>
                <c:pt idx="121">
                  <c:v>31.84</c:v>
                </c:pt>
                <c:pt idx="122">
                  <c:v>31.84</c:v>
                </c:pt>
                <c:pt idx="123">
                  <c:v>31.84</c:v>
                </c:pt>
                <c:pt idx="124">
                  <c:v>31.84</c:v>
                </c:pt>
                <c:pt idx="125">
                  <c:v>31.84</c:v>
                </c:pt>
                <c:pt idx="126">
                  <c:v>31.84</c:v>
                </c:pt>
                <c:pt idx="127">
                  <c:v>31.84</c:v>
                </c:pt>
                <c:pt idx="128">
                  <c:v>31.84</c:v>
                </c:pt>
                <c:pt idx="129">
                  <c:v>31.84</c:v>
                </c:pt>
                <c:pt idx="130">
                  <c:v>31.84</c:v>
                </c:pt>
                <c:pt idx="131">
                  <c:v>31.83</c:v>
                </c:pt>
                <c:pt idx="132">
                  <c:v>31.84</c:v>
                </c:pt>
                <c:pt idx="133">
                  <c:v>31.83</c:v>
                </c:pt>
                <c:pt idx="134">
                  <c:v>31.83</c:v>
                </c:pt>
                <c:pt idx="135">
                  <c:v>31.83</c:v>
                </c:pt>
                <c:pt idx="136">
                  <c:v>31.83</c:v>
                </c:pt>
                <c:pt idx="137">
                  <c:v>31.83</c:v>
                </c:pt>
                <c:pt idx="138">
                  <c:v>31.83</c:v>
                </c:pt>
                <c:pt idx="139">
                  <c:v>31.83</c:v>
                </c:pt>
                <c:pt idx="140">
                  <c:v>31.83</c:v>
                </c:pt>
                <c:pt idx="141">
                  <c:v>31.83</c:v>
                </c:pt>
                <c:pt idx="142">
                  <c:v>31.84</c:v>
                </c:pt>
                <c:pt idx="143">
                  <c:v>31.84</c:v>
                </c:pt>
                <c:pt idx="144">
                  <c:v>31.84</c:v>
                </c:pt>
                <c:pt idx="145">
                  <c:v>31.84</c:v>
                </c:pt>
                <c:pt idx="146">
                  <c:v>31.84</c:v>
                </c:pt>
                <c:pt idx="147">
                  <c:v>31.84</c:v>
                </c:pt>
                <c:pt idx="148">
                  <c:v>31.84</c:v>
                </c:pt>
                <c:pt idx="149">
                  <c:v>31.84</c:v>
                </c:pt>
                <c:pt idx="150">
                  <c:v>31.84</c:v>
                </c:pt>
                <c:pt idx="151">
                  <c:v>31.84</c:v>
                </c:pt>
                <c:pt idx="152">
                  <c:v>31.84</c:v>
                </c:pt>
                <c:pt idx="153">
                  <c:v>31.84</c:v>
                </c:pt>
                <c:pt idx="154">
                  <c:v>31.84</c:v>
                </c:pt>
                <c:pt idx="155">
                  <c:v>31.84</c:v>
                </c:pt>
                <c:pt idx="156">
                  <c:v>31.83</c:v>
                </c:pt>
                <c:pt idx="157">
                  <c:v>31.84</c:v>
                </c:pt>
                <c:pt idx="158">
                  <c:v>31.83</c:v>
                </c:pt>
                <c:pt idx="159">
                  <c:v>31.84</c:v>
                </c:pt>
                <c:pt idx="160">
                  <c:v>31.84</c:v>
                </c:pt>
                <c:pt idx="161">
                  <c:v>31.84</c:v>
                </c:pt>
                <c:pt idx="162">
                  <c:v>31.83</c:v>
                </c:pt>
                <c:pt idx="163">
                  <c:v>31.83</c:v>
                </c:pt>
                <c:pt idx="164">
                  <c:v>31.83</c:v>
                </c:pt>
                <c:pt idx="165">
                  <c:v>31.83</c:v>
                </c:pt>
                <c:pt idx="166">
                  <c:v>31.83</c:v>
                </c:pt>
                <c:pt idx="167">
                  <c:v>31.83</c:v>
                </c:pt>
                <c:pt idx="168">
                  <c:v>31.83</c:v>
                </c:pt>
                <c:pt idx="169">
                  <c:v>31.83</c:v>
                </c:pt>
                <c:pt idx="170">
                  <c:v>31.83</c:v>
                </c:pt>
                <c:pt idx="171">
                  <c:v>31.83</c:v>
                </c:pt>
                <c:pt idx="172">
                  <c:v>31.83</c:v>
                </c:pt>
                <c:pt idx="173">
                  <c:v>31.83</c:v>
                </c:pt>
                <c:pt idx="174">
                  <c:v>31.84</c:v>
                </c:pt>
                <c:pt idx="175">
                  <c:v>31.84</c:v>
                </c:pt>
                <c:pt idx="176">
                  <c:v>31.84</c:v>
                </c:pt>
                <c:pt idx="177">
                  <c:v>31.84</c:v>
                </c:pt>
                <c:pt idx="178">
                  <c:v>31.84</c:v>
                </c:pt>
                <c:pt idx="179">
                  <c:v>31.84</c:v>
                </c:pt>
                <c:pt idx="180">
                  <c:v>31.84</c:v>
                </c:pt>
                <c:pt idx="181">
                  <c:v>31.84</c:v>
                </c:pt>
                <c:pt idx="182">
                  <c:v>31.83</c:v>
                </c:pt>
                <c:pt idx="183">
                  <c:v>31.83</c:v>
                </c:pt>
                <c:pt idx="184">
                  <c:v>31.83</c:v>
                </c:pt>
                <c:pt idx="185">
                  <c:v>31.83</c:v>
                </c:pt>
                <c:pt idx="186">
                  <c:v>31.83</c:v>
                </c:pt>
                <c:pt idx="187">
                  <c:v>31.83</c:v>
                </c:pt>
                <c:pt idx="188">
                  <c:v>31.83</c:v>
                </c:pt>
                <c:pt idx="189">
                  <c:v>31.83</c:v>
                </c:pt>
                <c:pt idx="190">
                  <c:v>31.84</c:v>
                </c:pt>
                <c:pt idx="191">
                  <c:v>31.84</c:v>
                </c:pt>
                <c:pt idx="192">
                  <c:v>31.84</c:v>
                </c:pt>
                <c:pt idx="193">
                  <c:v>31.83</c:v>
                </c:pt>
                <c:pt idx="194">
                  <c:v>31.83</c:v>
                </c:pt>
                <c:pt idx="195">
                  <c:v>31.84</c:v>
                </c:pt>
                <c:pt idx="196">
                  <c:v>31.84</c:v>
                </c:pt>
                <c:pt idx="197">
                  <c:v>31.84</c:v>
                </c:pt>
                <c:pt idx="198">
                  <c:v>31.84</c:v>
                </c:pt>
                <c:pt idx="199">
                  <c:v>31.84</c:v>
                </c:pt>
                <c:pt idx="200">
                  <c:v>31.84</c:v>
                </c:pt>
                <c:pt idx="201">
                  <c:v>31.84</c:v>
                </c:pt>
                <c:pt idx="202">
                  <c:v>31.84</c:v>
                </c:pt>
                <c:pt idx="203">
                  <c:v>31.84</c:v>
                </c:pt>
                <c:pt idx="204">
                  <c:v>31.84</c:v>
                </c:pt>
                <c:pt idx="205">
                  <c:v>31.84</c:v>
                </c:pt>
                <c:pt idx="206">
                  <c:v>31.84</c:v>
                </c:pt>
                <c:pt idx="207">
                  <c:v>31.84</c:v>
                </c:pt>
                <c:pt idx="208">
                  <c:v>31.84</c:v>
                </c:pt>
                <c:pt idx="209">
                  <c:v>31.84</c:v>
                </c:pt>
                <c:pt idx="210">
                  <c:v>31.84</c:v>
                </c:pt>
                <c:pt idx="211">
                  <c:v>31.84</c:v>
                </c:pt>
                <c:pt idx="212">
                  <c:v>31.84</c:v>
                </c:pt>
                <c:pt idx="213">
                  <c:v>31.84</c:v>
                </c:pt>
                <c:pt idx="214">
                  <c:v>31.84</c:v>
                </c:pt>
                <c:pt idx="215">
                  <c:v>31.84</c:v>
                </c:pt>
                <c:pt idx="216">
                  <c:v>31.83</c:v>
                </c:pt>
                <c:pt idx="217">
                  <c:v>31.84</c:v>
                </c:pt>
                <c:pt idx="218">
                  <c:v>31.84</c:v>
                </c:pt>
                <c:pt idx="219">
                  <c:v>31.83</c:v>
                </c:pt>
                <c:pt idx="220">
                  <c:v>31.83</c:v>
                </c:pt>
                <c:pt idx="221">
                  <c:v>31.84</c:v>
                </c:pt>
                <c:pt idx="222">
                  <c:v>31.84</c:v>
                </c:pt>
                <c:pt idx="223">
                  <c:v>31.83</c:v>
                </c:pt>
                <c:pt idx="224">
                  <c:v>31.84</c:v>
                </c:pt>
                <c:pt idx="225">
                  <c:v>31.84</c:v>
                </c:pt>
                <c:pt idx="226">
                  <c:v>31.84</c:v>
                </c:pt>
                <c:pt idx="227">
                  <c:v>31.84</c:v>
                </c:pt>
                <c:pt idx="228">
                  <c:v>31.84</c:v>
                </c:pt>
                <c:pt idx="229">
                  <c:v>31.84</c:v>
                </c:pt>
                <c:pt idx="230">
                  <c:v>31.84</c:v>
                </c:pt>
                <c:pt idx="231">
                  <c:v>31.84</c:v>
                </c:pt>
                <c:pt idx="232">
                  <c:v>31.84</c:v>
                </c:pt>
                <c:pt idx="233">
                  <c:v>31.84</c:v>
                </c:pt>
                <c:pt idx="234">
                  <c:v>31.84</c:v>
                </c:pt>
                <c:pt idx="235">
                  <c:v>31.84</c:v>
                </c:pt>
                <c:pt idx="236">
                  <c:v>31.84</c:v>
                </c:pt>
                <c:pt idx="237">
                  <c:v>31.84</c:v>
                </c:pt>
                <c:pt idx="238">
                  <c:v>31.83</c:v>
                </c:pt>
                <c:pt idx="239">
                  <c:v>31.83</c:v>
                </c:pt>
                <c:pt idx="240">
                  <c:v>31.83</c:v>
                </c:pt>
                <c:pt idx="241">
                  <c:v>31.83</c:v>
                </c:pt>
                <c:pt idx="242">
                  <c:v>31.83</c:v>
                </c:pt>
                <c:pt idx="243">
                  <c:v>31.84</c:v>
                </c:pt>
                <c:pt idx="244">
                  <c:v>31.83</c:v>
                </c:pt>
                <c:pt idx="245">
                  <c:v>31.84</c:v>
                </c:pt>
                <c:pt idx="246">
                  <c:v>31.84</c:v>
                </c:pt>
                <c:pt idx="247">
                  <c:v>31.83</c:v>
                </c:pt>
                <c:pt idx="248">
                  <c:v>31.83</c:v>
                </c:pt>
                <c:pt idx="249">
                  <c:v>31.84</c:v>
                </c:pt>
                <c:pt idx="250">
                  <c:v>31.84</c:v>
                </c:pt>
                <c:pt idx="251">
                  <c:v>31.84</c:v>
                </c:pt>
                <c:pt idx="252">
                  <c:v>31.84</c:v>
                </c:pt>
                <c:pt idx="253">
                  <c:v>31.84</c:v>
                </c:pt>
                <c:pt idx="254">
                  <c:v>31.84</c:v>
                </c:pt>
                <c:pt idx="255">
                  <c:v>31.84</c:v>
                </c:pt>
                <c:pt idx="256">
                  <c:v>31.84</c:v>
                </c:pt>
                <c:pt idx="257">
                  <c:v>31.84</c:v>
                </c:pt>
                <c:pt idx="258">
                  <c:v>31.84</c:v>
                </c:pt>
                <c:pt idx="259">
                  <c:v>31.84</c:v>
                </c:pt>
                <c:pt idx="260">
                  <c:v>31.84</c:v>
                </c:pt>
                <c:pt idx="261">
                  <c:v>31.83</c:v>
                </c:pt>
                <c:pt idx="262">
                  <c:v>31.83</c:v>
                </c:pt>
                <c:pt idx="263">
                  <c:v>31.83</c:v>
                </c:pt>
                <c:pt idx="264">
                  <c:v>31.84</c:v>
                </c:pt>
                <c:pt idx="265">
                  <c:v>31.84</c:v>
                </c:pt>
                <c:pt idx="266">
                  <c:v>31.84</c:v>
                </c:pt>
                <c:pt idx="267">
                  <c:v>31.84</c:v>
                </c:pt>
                <c:pt idx="268">
                  <c:v>31.83</c:v>
                </c:pt>
                <c:pt idx="269">
                  <c:v>31.83</c:v>
                </c:pt>
                <c:pt idx="270">
                  <c:v>31.84</c:v>
                </c:pt>
                <c:pt idx="271">
                  <c:v>31.83</c:v>
                </c:pt>
                <c:pt idx="272">
                  <c:v>31.84</c:v>
                </c:pt>
                <c:pt idx="273">
                  <c:v>31.84</c:v>
                </c:pt>
                <c:pt idx="274">
                  <c:v>31.83</c:v>
                </c:pt>
                <c:pt idx="275">
                  <c:v>31.83</c:v>
                </c:pt>
                <c:pt idx="276">
                  <c:v>31.83</c:v>
                </c:pt>
                <c:pt idx="277">
                  <c:v>31.83</c:v>
                </c:pt>
                <c:pt idx="278">
                  <c:v>31.83</c:v>
                </c:pt>
                <c:pt idx="279">
                  <c:v>31.84</c:v>
                </c:pt>
                <c:pt idx="280">
                  <c:v>31.84</c:v>
                </c:pt>
                <c:pt idx="281">
                  <c:v>31.84</c:v>
                </c:pt>
                <c:pt idx="282">
                  <c:v>31.84</c:v>
                </c:pt>
                <c:pt idx="283">
                  <c:v>31.83</c:v>
                </c:pt>
                <c:pt idx="284">
                  <c:v>31.83</c:v>
                </c:pt>
                <c:pt idx="285">
                  <c:v>31.83</c:v>
                </c:pt>
                <c:pt idx="286">
                  <c:v>31.83</c:v>
                </c:pt>
                <c:pt idx="287">
                  <c:v>31.83</c:v>
                </c:pt>
                <c:pt idx="288">
                  <c:v>31.83</c:v>
                </c:pt>
                <c:pt idx="289">
                  <c:v>31.83</c:v>
                </c:pt>
                <c:pt idx="290">
                  <c:v>31.83</c:v>
                </c:pt>
                <c:pt idx="291">
                  <c:v>31.83</c:v>
                </c:pt>
                <c:pt idx="292">
                  <c:v>31.83</c:v>
                </c:pt>
                <c:pt idx="293">
                  <c:v>31.83</c:v>
                </c:pt>
                <c:pt idx="294">
                  <c:v>31.84</c:v>
                </c:pt>
                <c:pt idx="295">
                  <c:v>31.84</c:v>
                </c:pt>
                <c:pt idx="296">
                  <c:v>31.84</c:v>
                </c:pt>
                <c:pt idx="297">
                  <c:v>31.84</c:v>
                </c:pt>
                <c:pt idx="298">
                  <c:v>31.84</c:v>
                </c:pt>
                <c:pt idx="299">
                  <c:v>31.84</c:v>
                </c:pt>
                <c:pt idx="300">
                  <c:v>31.84</c:v>
                </c:pt>
                <c:pt idx="301">
                  <c:v>31.84</c:v>
                </c:pt>
                <c:pt idx="302">
                  <c:v>31.84</c:v>
                </c:pt>
                <c:pt idx="303">
                  <c:v>31.84</c:v>
                </c:pt>
                <c:pt idx="304">
                  <c:v>31.84</c:v>
                </c:pt>
                <c:pt idx="305">
                  <c:v>31.84</c:v>
                </c:pt>
                <c:pt idx="306">
                  <c:v>31.84</c:v>
                </c:pt>
                <c:pt idx="307">
                  <c:v>31.84</c:v>
                </c:pt>
                <c:pt idx="308">
                  <c:v>31.84</c:v>
                </c:pt>
                <c:pt idx="309">
                  <c:v>31.84</c:v>
                </c:pt>
                <c:pt idx="310">
                  <c:v>31.84</c:v>
                </c:pt>
                <c:pt idx="311">
                  <c:v>31.83</c:v>
                </c:pt>
                <c:pt idx="312">
                  <c:v>31.84</c:v>
                </c:pt>
                <c:pt idx="313">
                  <c:v>31.84</c:v>
                </c:pt>
                <c:pt idx="314">
                  <c:v>31.84</c:v>
                </c:pt>
                <c:pt idx="315">
                  <c:v>31.84</c:v>
                </c:pt>
                <c:pt idx="316">
                  <c:v>31.84</c:v>
                </c:pt>
                <c:pt idx="317">
                  <c:v>31.83</c:v>
                </c:pt>
                <c:pt idx="318">
                  <c:v>31.83</c:v>
                </c:pt>
                <c:pt idx="319">
                  <c:v>31.83</c:v>
                </c:pt>
                <c:pt idx="320">
                  <c:v>31.83</c:v>
                </c:pt>
                <c:pt idx="321">
                  <c:v>31.83</c:v>
                </c:pt>
                <c:pt idx="322">
                  <c:v>31.83</c:v>
                </c:pt>
                <c:pt idx="323">
                  <c:v>31.83</c:v>
                </c:pt>
                <c:pt idx="324">
                  <c:v>31.84</c:v>
                </c:pt>
                <c:pt idx="325">
                  <c:v>31.84</c:v>
                </c:pt>
                <c:pt idx="326">
                  <c:v>31.84</c:v>
                </c:pt>
                <c:pt idx="327">
                  <c:v>31.84</c:v>
                </c:pt>
                <c:pt idx="328">
                  <c:v>31.84</c:v>
                </c:pt>
                <c:pt idx="329">
                  <c:v>31.84</c:v>
                </c:pt>
                <c:pt idx="330">
                  <c:v>31.83</c:v>
                </c:pt>
                <c:pt idx="331">
                  <c:v>31.84</c:v>
                </c:pt>
                <c:pt idx="332">
                  <c:v>31.84</c:v>
                </c:pt>
                <c:pt idx="333">
                  <c:v>31.84</c:v>
                </c:pt>
                <c:pt idx="334">
                  <c:v>31.84</c:v>
                </c:pt>
                <c:pt idx="335">
                  <c:v>31.84</c:v>
                </c:pt>
                <c:pt idx="336">
                  <c:v>31.84</c:v>
                </c:pt>
                <c:pt idx="337">
                  <c:v>31.84</c:v>
                </c:pt>
                <c:pt idx="338">
                  <c:v>31.84</c:v>
                </c:pt>
                <c:pt idx="339">
                  <c:v>31.84</c:v>
                </c:pt>
                <c:pt idx="340">
                  <c:v>31.84</c:v>
                </c:pt>
                <c:pt idx="341">
                  <c:v>31.84</c:v>
                </c:pt>
                <c:pt idx="342">
                  <c:v>31.83</c:v>
                </c:pt>
                <c:pt idx="343">
                  <c:v>31.83</c:v>
                </c:pt>
                <c:pt idx="344">
                  <c:v>31.83</c:v>
                </c:pt>
                <c:pt idx="345">
                  <c:v>31.83</c:v>
                </c:pt>
                <c:pt idx="346">
                  <c:v>31.84</c:v>
                </c:pt>
                <c:pt idx="347">
                  <c:v>31.84</c:v>
                </c:pt>
                <c:pt idx="348">
                  <c:v>31.84</c:v>
                </c:pt>
                <c:pt idx="349">
                  <c:v>31.84</c:v>
                </c:pt>
                <c:pt idx="350">
                  <c:v>31.84</c:v>
                </c:pt>
                <c:pt idx="351">
                  <c:v>31.84</c:v>
                </c:pt>
                <c:pt idx="352">
                  <c:v>31.84</c:v>
                </c:pt>
                <c:pt idx="353">
                  <c:v>31.84</c:v>
                </c:pt>
                <c:pt idx="354">
                  <c:v>31.84</c:v>
                </c:pt>
                <c:pt idx="355">
                  <c:v>31.84</c:v>
                </c:pt>
                <c:pt idx="356">
                  <c:v>31.84</c:v>
                </c:pt>
                <c:pt idx="357">
                  <c:v>31.84</c:v>
                </c:pt>
                <c:pt idx="358">
                  <c:v>31.84</c:v>
                </c:pt>
                <c:pt idx="359">
                  <c:v>31.84</c:v>
                </c:pt>
                <c:pt idx="360">
                  <c:v>31.84</c:v>
                </c:pt>
                <c:pt idx="361">
                  <c:v>31.84</c:v>
                </c:pt>
                <c:pt idx="362">
                  <c:v>31.83</c:v>
                </c:pt>
                <c:pt idx="363">
                  <c:v>31.83</c:v>
                </c:pt>
                <c:pt idx="364">
                  <c:v>31.83</c:v>
                </c:pt>
                <c:pt idx="365">
                  <c:v>31.84</c:v>
                </c:pt>
                <c:pt idx="366">
                  <c:v>31.84</c:v>
                </c:pt>
                <c:pt idx="367">
                  <c:v>31.84</c:v>
                </c:pt>
                <c:pt idx="368">
                  <c:v>31.84</c:v>
                </c:pt>
                <c:pt idx="369">
                  <c:v>31.84</c:v>
                </c:pt>
                <c:pt idx="370">
                  <c:v>31.84</c:v>
                </c:pt>
                <c:pt idx="371">
                  <c:v>31.84</c:v>
                </c:pt>
                <c:pt idx="372">
                  <c:v>31.84</c:v>
                </c:pt>
                <c:pt idx="373">
                  <c:v>31.84</c:v>
                </c:pt>
                <c:pt idx="374">
                  <c:v>31.84</c:v>
                </c:pt>
                <c:pt idx="375">
                  <c:v>31.84</c:v>
                </c:pt>
                <c:pt idx="376">
                  <c:v>31.84</c:v>
                </c:pt>
                <c:pt idx="377">
                  <c:v>31.84</c:v>
                </c:pt>
                <c:pt idx="378">
                  <c:v>31.84</c:v>
                </c:pt>
                <c:pt idx="379">
                  <c:v>31.84</c:v>
                </c:pt>
                <c:pt idx="380">
                  <c:v>31.84</c:v>
                </c:pt>
                <c:pt idx="381">
                  <c:v>31.84</c:v>
                </c:pt>
                <c:pt idx="382">
                  <c:v>31.84</c:v>
                </c:pt>
                <c:pt idx="383">
                  <c:v>31.84</c:v>
                </c:pt>
                <c:pt idx="384">
                  <c:v>31.84</c:v>
                </c:pt>
                <c:pt idx="385">
                  <c:v>31.84</c:v>
                </c:pt>
                <c:pt idx="386">
                  <c:v>31.84</c:v>
                </c:pt>
                <c:pt idx="387">
                  <c:v>31.84</c:v>
                </c:pt>
                <c:pt idx="388">
                  <c:v>31.84</c:v>
                </c:pt>
                <c:pt idx="389">
                  <c:v>31.84</c:v>
                </c:pt>
                <c:pt idx="390">
                  <c:v>31.84</c:v>
                </c:pt>
                <c:pt idx="391">
                  <c:v>31.84</c:v>
                </c:pt>
                <c:pt idx="392">
                  <c:v>31.84</c:v>
                </c:pt>
                <c:pt idx="393">
                  <c:v>31.84</c:v>
                </c:pt>
                <c:pt idx="394">
                  <c:v>31.84</c:v>
                </c:pt>
                <c:pt idx="395">
                  <c:v>31.84</c:v>
                </c:pt>
                <c:pt idx="396">
                  <c:v>31.84</c:v>
                </c:pt>
                <c:pt idx="397">
                  <c:v>31.83</c:v>
                </c:pt>
                <c:pt idx="398">
                  <c:v>31.84</c:v>
                </c:pt>
                <c:pt idx="399">
                  <c:v>31.84</c:v>
                </c:pt>
                <c:pt idx="400">
                  <c:v>31.84</c:v>
                </c:pt>
                <c:pt idx="401">
                  <c:v>31.84</c:v>
                </c:pt>
                <c:pt idx="402">
                  <c:v>31.84</c:v>
                </c:pt>
                <c:pt idx="403">
                  <c:v>31.84</c:v>
                </c:pt>
                <c:pt idx="404">
                  <c:v>31.84</c:v>
                </c:pt>
                <c:pt idx="405">
                  <c:v>31.84</c:v>
                </c:pt>
                <c:pt idx="406">
                  <c:v>31.84</c:v>
                </c:pt>
                <c:pt idx="407">
                  <c:v>31.84</c:v>
                </c:pt>
                <c:pt idx="408">
                  <c:v>31.84</c:v>
                </c:pt>
                <c:pt idx="409">
                  <c:v>31.84</c:v>
                </c:pt>
                <c:pt idx="410">
                  <c:v>31.84</c:v>
                </c:pt>
                <c:pt idx="411">
                  <c:v>31.84</c:v>
                </c:pt>
                <c:pt idx="412">
                  <c:v>31.84</c:v>
                </c:pt>
                <c:pt idx="413">
                  <c:v>31.84</c:v>
                </c:pt>
                <c:pt idx="414">
                  <c:v>31.84</c:v>
                </c:pt>
                <c:pt idx="415">
                  <c:v>31.84</c:v>
                </c:pt>
                <c:pt idx="416">
                  <c:v>31.84</c:v>
                </c:pt>
                <c:pt idx="417">
                  <c:v>31.84</c:v>
                </c:pt>
                <c:pt idx="418">
                  <c:v>31.84</c:v>
                </c:pt>
                <c:pt idx="419">
                  <c:v>31.84</c:v>
                </c:pt>
                <c:pt idx="420">
                  <c:v>31.84</c:v>
                </c:pt>
                <c:pt idx="421">
                  <c:v>31.84</c:v>
                </c:pt>
                <c:pt idx="422">
                  <c:v>31.83</c:v>
                </c:pt>
                <c:pt idx="423">
                  <c:v>31.84</c:v>
                </c:pt>
                <c:pt idx="424">
                  <c:v>31.84</c:v>
                </c:pt>
                <c:pt idx="425">
                  <c:v>31.84</c:v>
                </c:pt>
                <c:pt idx="426">
                  <c:v>31.84</c:v>
                </c:pt>
                <c:pt idx="427">
                  <c:v>31.84</c:v>
                </c:pt>
                <c:pt idx="428">
                  <c:v>31.84</c:v>
                </c:pt>
                <c:pt idx="429">
                  <c:v>31.84</c:v>
                </c:pt>
                <c:pt idx="430">
                  <c:v>31.84</c:v>
                </c:pt>
                <c:pt idx="431">
                  <c:v>31.84</c:v>
                </c:pt>
                <c:pt idx="432">
                  <c:v>31.84</c:v>
                </c:pt>
                <c:pt idx="433">
                  <c:v>31.83</c:v>
                </c:pt>
                <c:pt idx="434">
                  <c:v>31.84</c:v>
                </c:pt>
                <c:pt idx="435">
                  <c:v>31.84</c:v>
                </c:pt>
                <c:pt idx="436">
                  <c:v>31.84</c:v>
                </c:pt>
                <c:pt idx="437">
                  <c:v>31.84</c:v>
                </c:pt>
                <c:pt idx="438">
                  <c:v>31.84</c:v>
                </c:pt>
                <c:pt idx="439">
                  <c:v>31.84</c:v>
                </c:pt>
                <c:pt idx="440">
                  <c:v>31.84</c:v>
                </c:pt>
                <c:pt idx="441">
                  <c:v>31.84</c:v>
                </c:pt>
                <c:pt idx="442">
                  <c:v>31.84</c:v>
                </c:pt>
                <c:pt idx="443">
                  <c:v>31.83</c:v>
                </c:pt>
                <c:pt idx="444">
                  <c:v>31.84</c:v>
                </c:pt>
                <c:pt idx="445">
                  <c:v>31.84</c:v>
                </c:pt>
                <c:pt idx="446">
                  <c:v>31.84</c:v>
                </c:pt>
                <c:pt idx="447">
                  <c:v>31.84</c:v>
                </c:pt>
                <c:pt idx="448">
                  <c:v>31.84</c:v>
                </c:pt>
                <c:pt idx="449">
                  <c:v>31.84</c:v>
                </c:pt>
                <c:pt idx="450">
                  <c:v>31.84</c:v>
                </c:pt>
                <c:pt idx="451">
                  <c:v>31.84</c:v>
                </c:pt>
                <c:pt idx="452">
                  <c:v>31.84</c:v>
                </c:pt>
                <c:pt idx="453">
                  <c:v>31.84</c:v>
                </c:pt>
                <c:pt idx="454">
                  <c:v>31.84</c:v>
                </c:pt>
                <c:pt idx="455">
                  <c:v>31.84</c:v>
                </c:pt>
                <c:pt idx="456">
                  <c:v>31.84</c:v>
                </c:pt>
                <c:pt idx="457">
                  <c:v>31.84</c:v>
                </c:pt>
                <c:pt idx="458">
                  <c:v>31.83</c:v>
                </c:pt>
                <c:pt idx="459">
                  <c:v>31.83</c:v>
                </c:pt>
                <c:pt idx="460">
                  <c:v>31.83</c:v>
                </c:pt>
                <c:pt idx="461">
                  <c:v>31.83</c:v>
                </c:pt>
                <c:pt idx="462">
                  <c:v>31.84</c:v>
                </c:pt>
                <c:pt idx="463">
                  <c:v>31.84</c:v>
                </c:pt>
                <c:pt idx="464">
                  <c:v>31.84</c:v>
                </c:pt>
                <c:pt idx="465">
                  <c:v>31.84</c:v>
                </c:pt>
                <c:pt idx="466">
                  <c:v>31.84</c:v>
                </c:pt>
                <c:pt idx="467">
                  <c:v>31.83</c:v>
                </c:pt>
                <c:pt idx="468">
                  <c:v>31.83</c:v>
                </c:pt>
                <c:pt idx="469">
                  <c:v>31.83</c:v>
                </c:pt>
                <c:pt idx="470">
                  <c:v>31.83</c:v>
                </c:pt>
                <c:pt idx="471">
                  <c:v>31.83</c:v>
                </c:pt>
                <c:pt idx="472">
                  <c:v>31.84</c:v>
                </c:pt>
                <c:pt idx="473">
                  <c:v>31.83</c:v>
                </c:pt>
                <c:pt idx="474">
                  <c:v>31.83</c:v>
                </c:pt>
                <c:pt idx="475">
                  <c:v>31.83</c:v>
                </c:pt>
                <c:pt idx="476">
                  <c:v>31.84</c:v>
                </c:pt>
                <c:pt idx="477">
                  <c:v>31.84</c:v>
                </c:pt>
                <c:pt idx="478">
                  <c:v>31.84</c:v>
                </c:pt>
                <c:pt idx="479">
                  <c:v>31.83</c:v>
                </c:pt>
                <c:pt idx="480">
                  <c:v>31.83</c:v>
                </c:pt>
                <c:pt idx="481">
                  <c:v>31.83</c:v>
                </c:pt>
                <c:pt idx="482">
                  <c:v>31.83</c:v>
                </c:pt>
                <c:pt idx="483">
                  <c:v>31.84</c:v>
                </c:pt>
                <c:pt idx="484">
                  <c:v>31.84</c:v>
                </c:pt>
                <c:pt idx="485">
                  <c:v>31.84</c:v>
                </c:pt>
                <c:pt idx="486">
                  <c:v>31.84</c:v>
                </c:pt>
                <c:pt idx="487">
                  <c:v>31.84</c:v>
                </c:pt>
                <c:pt idx="488">
                  <c:v>31.84</c:v>
                </c:pt>
                <c:pt idx="489">
                  <c:v>31.84</c:v>
                </c:pt>
                <c:pt idx="490">
                  <c:v>31.84</c:v>
                </c:pt>
                <c:pt idx="491">
                  <c:v>31.84</c:v>
                </c:pt>
                <c:pt idx="492">
                  <c:v>31.84</c:v>
                </c:pt>
                <c:pt idx="493">
                  <c:v>31.84</c:v>
                </c:pt>
                <c:pt idx="494">
                  <c:v>31.84</c:v>
                </c:pt>
                <c:pt idx="495">
                  <c:v>31.83</c:v>
                </c:pt>
                <c:pt idx="496">
                  <c:v>31.84</c:v>
                </c:pt>
                <c:pt idx="497">
                  <c:v>31.84</c:v>
                </c:pt>
                <c:pt idx="498">
                  <c:v>31.83</c:v>
                </c:pt>
                <c:pt idx="499">
                  <c:v>31.83</c:v>
                </c:pt>
                <c:pt idx="500">
                  <c:v>31.83</c:v>
                </c:pt>
                <c:pt idx="501">
                  <c:v>31.84</c:v>
                </c:pt>
                <c:pt idx="502">
                  <c:v>31.84</c:v>
                </c:pt>
                <c:pt idx="503">
                  <c:v>31.84</c:v>
                </c:pt>
                <c:pt idx="504">
                  <c:v>31.84</c:v>
                </c:pt>
                <c:pt idx="505">
                  <c:v>31.84</c:v>
                </c:pt>
                <c:pt idx="506">
                  <c:v>27.95</c:v>
                </c:pt>
                <c:pt idx="507">
                  <c:v>10.86</c:v>
                </c:pt>
                <c:pt idx="508">
                  <c:v>1.34</c:v>
                </c:pt>
                <c:pt idx="509">
                  <c:v>0.53</c:v>
                </c:pt>
                <c:pt idx="510">
                  <c:v>0.35</c:v>
                </c:pt>
                <c:pt idx="511">
                  <c:v>0.18</c:v>
                </c:pt>
                <c:pt idx="512">
                  <c:v>0.12</c:v>
                </c:pt>
                <c:pt idx="513">
                  <c:v>0.1</c:v>
                </c:pt>
                <c:pt idx="514">
                  <c:v>0.08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v>Discharge Voltage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'1838 90cm'!$L$3:$L$1002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'1838 90cm'!$P$3:$P$872</c:f>
              <c:numCache>
                <c:formatCode>General</c:formatCode>
                <c:ptCount val="870"/>
                <c:pt idx="0">
                  <c:v>0</c:v>
                </c:pt>
                <c:pt idx="1">
                  <c:v>0</c:v>
                </c:pt>
                <c:pt idx="2">
                  <c:v>2.35</c:v>
                </c:pt>
                <c:pt idx="3">
                  <c:v>17.940000000000001</c:v>
                </c:pt>
                <c:pt idx="4">
                  <c:v>27.25</c:v>
                </c:pt>
                <c:pt idx="5">
                  <c:v>32.840000000000003</c:v>
                </c:pt>
                <c:pt idx="6">
                  <c:v>33.89</c:v>
                </c:pt>
                <c:pt idx="7">
                  <c:v>16.62</c:v>
                </c:pt>
                <c:pt idx="8">
                  <c:v>15.97</c:v>
                </c:pt>
                <c:pt idx="9">
                  <c:v>16.09</c:v>
                </c:pt>
                <c:pt idx="10">
                  <c:v>16.190000000000001</c:v>
                </c:pt>
                <c:pt idx="11">
                  <c:v>16.38</c:v>
                </c:pt>
                <c:pt idx="12">
                  <c:v>16.37</c:v>
                </c:pt>
                <c:pt idx="13">
                  <c:v>16.29</c:v>
                </c:pt>
                <c:pt idx="14">
                  <c:v>16.350000000000001</c:v>
                </c:pt>
                <c:pt idx="15">
                  <c:v>16.43</c:v>
                </c:pt>
                <c:pt idx="16">
                  <c:v>16.5</c:v>
                </c:pt>
                <c:pt idx="17">
                  <c:v>16.46</c:v>
                </c:pt>
                <c:pt idx="18">
                  <c:v>16.53</c:v>
                </c:pt>
                <c:pt idx="19">
                  <c:v>16.52</c:v>
                </c:pt>
                <c:pt idx="20">
                  <c:v>16.5</c:v>
                </c:pt>
                <c:pt idx="21">
                  <c:v>16.64</c:v>
                </c:pt>
                <c:pt idx="22">
                  <c:v>16.59</c:v>
                </c:pt>
                <c:pt idx="23">
                  <c:v>16.63</c:v>
                </c:pt>
                <c:pt idx="24">
                  <c:v>16.63</c:v>
                </c:pt>
                <c:pt idx="25">
                  <c:v>16.649999999999999</c:v>
                </c:pt>
                <c:pt idx="26">
                  <c:v>16.66</c:v>
                </c:pt>
                <c:pt idx="27">
                  <c:v>16.670000000000002</c:v>
                </c:pt>
                <c:pt idx="28">
                  <c:v>16.7</c:v>
                </c:pt>
                <c:pt idx="29">
                  <c:v>16.71</c:v>
                </c:pt>
                <c:pt idx="30">
                  <c:v>16.690000000000001</c:v>
                </c:pt>
                <c:pt idx="31">
                  <c:v>16.75</c:v>
                </c:pt>
                <c:pt idx="32">
                  <c:v>16.71</c:v>
                </c:pt>
                <c:pt idx="33">
                  <c:v>16.73</c:v>
                </c:pt>
                <c:pt idx="34">
                  <c:v>16.77</c:v>
                </c:pt>
                <c:pt idx="35">
                  <c:v>16.78</c:v>
                </c:pt>
                <c:pt idx="36">
                  <c:v>16.75</c:v>
                </c:pt>
                <c:pt idx="37">
                  <c:v>16.77</c:v>
                </c:pt>
                <c:pt idx="38">
                  <c:v>16.73</c:v>
                </c:pt>
                <c:pt idx="39">
                  <c:v>16.73</c:v>
                </c:pt>
                <c:pt idx="40">
                  <c:v>16.79</c:v>
                </c:pt>
                <c:pt idx="41">
                  <c:v>16.809999999999999</c:v>
                </c:pt>
                <c:pt idx="42">
                  <c:v>16.84</c:v>
                </c:pt>
                <c:pt idx="43">
                  <c:v>16.850000000000001</c:v>
                </c:pt>
                <c:pt idx="44">
                  <c:v>16.78</c:v>
                </c:pt>
                <c:pt idx="45">
                  <c:v>16.850000000000001</c:v>
                </c:pt>
                <c:pt idx="46">
                  <c:v>16.829999999999998</c:v>
                </c:pt>
                <c:pt idx="47">
                  <c:v>16.850000000000001</c:v>
                </c:pt>
                <c:pt idx="48">
                  <c:v>16.829999999999998</c:v>
                </c:pt>
                <c:pt idx="49">
                  <c:v>16.86</c:v>
                </c:pt>
                <c:pt idx="50">
                  <c:v>16.760000000000002</c:v>
                </c:pt>
                <c:pt idx="51">
                  <c:v>16.95</c:v>
                </c:pt>
                <c:pt idx="52">
                  <c:v>16.93</c:v>
                </c:pt>
                <c:pt idx="53">
                  <c:v>16.95</c:v>
                </c:pt>
                <c:pt idx="54">
                  <c:v>16.96</c:v>
                </c:pt>
                <c:pt idx="55">
                  <c:v>16.95</c:v>
                </c:pt>
                <c:pt idx="56">
                  <c:v>16.89</c:v>
                </c:pt>
                <c:pt idx="57">
                  <c:v>16.89</c:v>
                </c:pt>
                <c:pt idx="58">
                  <c:v>16.940000000000001</c:v>
                </c:pt>
                <c:pt idx="59">
                  <c:v>16.989999999999998</c:v>
                </c:pt>
                <c:pt idx="60">
                  <c:v>17.100000000000001</c:v>
                </c:pt>
                <c:pt idx="61">
                  <c:v>17.010000000000002</c:v>
                </c:pt>
                <c:pt idx="62">
                  <c:v>16.97</c:v>
                </c:pt>
                <c:pt idx="63">
                  <c:v>17.02</c:v>
                </c:pt>
                <c:pt idx="64">
                  <c:v>17.059999999999999</c:v>
                </c:pt>
                <c:pt idx="65">
                  <c:v>16.96</c:v>
                </c:pt>
                <c:pt idx="66">
                  <c:v>17.05</c:v>
                </c:pt>
                <c:pt idx="67">
                  <c:v>17.04</c:v>
                </c:pt>
                <c:pt idx="68">
                  <c:v>17.07</c:v>
                </c:pt>
                <c:pt idx="69">
                  <c:v>17.12</c:v>
                </c:pt>
                <c:pt idx="70">
                  <c:v>17.12</c:v>
                </c:pt>
                <c:pt idx="71">
                  <c:v>17.079999999999998</c:v>
                </c:pt>
                <c:pt idx="72">
                  <c:v>17.03</c:v>
                </c:pt>
                <c:pt idx="73">
                  <c:v>17.16</c:v>
                </c:pt>
                <c:pt idx="74">
                  <c:v>17.09</c:v>
                </c:pt>
                <c:pt idx="75">
                  <c:v>17.07</c:v>
                </c:pt>
                <c:pt idx="76">
                  <c:v>17.170000000000002</c:v>
                </c:pt>
                <c:pt idx="77">
                  <c:v>17.12</c:v>
                </c:pt>
                <c:pt idx="78">
                  <c:v>17.059999999999999</c:v>
                </c:pt>
                <c:pt idx="79">
                  <c:v>17.05</c:v>
                </c:pt>
                <c:pt idx="80">
                  <c:v>17.14</c:v>
                </c:pt>
                <c:pt idx="81">
                  <c:v>17.05</c:v>
                </c:pt>
                <c:pt idx="82">
                  <c:v>17.059999999999999</c:v>
                </c:pt>
                <c:pt idx="83">
                  <c:v>17.010000000000002</c:v>
                </c:pt>
                <c:pt idx="84">
                  <c:v>17.07</c:v>
                </c:pt>
                <c:pt idx="85">
                  <c:v>17.14</c:v>
                </c:pt>
                <c:pt idx="86">
                  <c:v>17.13</c:v>
                </c:pt>
                <c:pt idx="87">
                  <c:v>17.239999999999998</c:v>
                </c:pt>
                <c:pt idx="88">
                  <c:v>17.170000000000002</c:v>
                </c:pt>
                <c:pt idx="89">
                  <c:v>17.079999999999998</c:v>
                </c:pt>
                <c:pt idx="90">
                  <c:v>17.05</c:v>
                </c:pt>
                <c:pt idx="91">
                  <c:v>17.05</c:v>
                </c:pt>
                <c:pt idx="92">
                  <c:v>17.04</c:v>
                </c:pt>
                <c:pt idx="93">
                  <c:v>17.100000000000001</c:v>
                </c:pt>
                <c:pt idx="94">
                  <c:v>17.13</c:v>
                </c:pt>
                <c:pt idx="95">
                  <c:v>17.04</c:v>
                </c:pt>
                <c:pt idx="96">
                  <c:v>17.170000000000002</c:v>
                </c:pt>
                <c:pt idx="97">
                  <c:v>17.12</c:v>
                </c:pt>
                <c:pt idx="98">
                  <c:v>17.100000000000001</c:v>
                </c:pt>
                <c:pt idx="99">
                  <c:v>17.18</c:v>
                </c:pt>
                <c:pt idx="100">
                  <c:v>17.100000000000001</c:v>
                </c:pt>
                <c:pt idx="101">
                  <c:v>17.18</c:v>
                </c:pt>
                <c:pt idx="102">
                  <c:v>17.21</c:v>
                </c:pt>
                <c:pt idx="103">
                  <c:v>17.190000000000001</c:v>
                </c:pt>
                <c:pt idx="104">
                  <c:v>17.13</c:v>
                </c:pt>
                <c:pt idx="105">
                  <c:v>17.14</c:v>
                </c:pt>
                <c:pt idx="106">
                  <c:v>17.14</c:v>
                </c:pt>
                <c:pt idx="107">
                  <c:v>17.18</c:v>
                </c:pt>
                <c:pt idx="108">
                  <c:v>17.21</c:v>
                </c:pt>
                <c:pt idx="109">
                  <c:v>17.23</c:v>
                </c:pt>
                <c:pt idx="110">
                  <c:v>17.21</c:v>
                </c:pt>
                <c:pt idx="111">
                  <c:v>17.170000000000002</c:v>
                </c:pt>
                <c:pt idx="112">
                  <c:v>17.190000000000001</c:v>
                </c:pt>
                <c:pt idx="113">
                  <c:v>17.190000000000001</c:v>
                </c:pt>
                <c:pt idx="114">
                  <c:v>17.079999999999998</c:v>
                </c:pt>
                <c:pt idx="115">
                  <c:v>17.03</c:v>
                </c:pt>
                <c:pt idx="116">
                  <c:v>17.21</c:v>
                </c:pt>
                <c:pt idx="117">
                  <c:v>17.14</c:v>
                </c:pt>
                <c:pt idx="118">
                  <c:v>17.18</c:v>
                </c:pt>
                <c:pt idx="119">
                  <c:v>17.21</c:v>
                </c:pt>
                <c:pt idx="120">
                  <c:v>17.22</c:v>
                </c:pt>
                <c:pt idx="121">
                  <c:v>17.27</c:v>
                </c:pt>
                <c:pt idx="122">
                  <c:v>17.190000000000001</c:v>
                </c:pt>
                <c:pt idx="123">
                  <c:v>17.18</c:v>
                </c:pt>
                <c:pt idx="124">
                  <c:v>17.23</c:v>
                </c:pt>
                <c:pt idx="125">
                  <c:v>17.2</c:v>
                </c:pt>
                <c:pt idx="126">
                  <c:v>17.23</c:v>
                </c:pt>
                <c:pt idx="127">
                  <c:v>17.3</c:v>
                </c:pt>
                <c:pt idx="128">
                  <c:v>17.170000000000002</c:v>
                </c:pt>
                <c:pt idx="129">
                  <c:v>17.21</c:v>
                </c:pt>
                <c:pt idx="130">
                  <c:v>17.22</c:v>
                </c:pt>
                <c:pt idx="131">
                  <c:v>17.43</c:v>
                </c:pt>
                <c:pt idx="132">
                  <c:v>17.23</c:v>
                </c:pt>
                <c:pt idx="133">
                  <c:v>17.239999999999998</c:v>
                </c:pt>
                <c:pt idx="134">
                  <c:v>17.18</c:v>
                </c:pt>
                <c:pt idx="135">
                  <c:v>17.36</c:v>
                </c:pt>
                <c:pt idx="136">
                  <c:v>17.23</c:v>
                </c:pt>
                <c:pt idx="137">
                  <c:v>17.29</c:v>
                </c:pt>
                <c:pt idx="138">
                  <c:v>17.3</c:v>
                </c:pt>
                <c:pt idx="139">
                  <c:v>17.27</c:v>
                </c:pt>
                <c:pt idx="140">
                  <c:v>17.260000000000002</c:v>
                </c:pt>
                <c:pt idx="141">
                  <c:v>17.21</c:v>
                </c:pt>
                <c:pt idx="142">
                  <c:v>17.2</c:v>
                </c:pt>
                <c:pt idx="143">
                  <c:v>17.239999999999998</c:v>
                </c:pt>
                <c:pt idx="144">
                  <c:v>17.23</c:v>
                </c:pt>
                <c:pt idx="145">
                  <c:v>17.29</c:v>
                </c:pt>
                <c:pt idx="146">
                  <c:v>17.23</c:v>
                </c:pt>
                <c:pt idx="147">
                  <c:v>17.25</c:v>
                </c:pt>
                <c:pt idx="148">
                  <c:v>17.11</c:v>
                </c:pt>
                <c:pt idx="149">
                  <c:v>17.28</c:v>
                </c:pt>
                <c:pt idx="150">
                  <c:v>17.27</c:v>
                </c:pt>
                <c:pt idx="151">
                  <c:v>17.25</c:v>
                </c:pt>
                <c:pt idx="152">
                  <c:v>17.21</c:v>
                </c:pt>
                <c:pt idx="153">
                  <c:v>17.25</c:v>
                </c:pt>
                <c:pt idx="154">
                  <c:v>17.28</c:v>
                </c:pt>
                <c:pt idx="155">
                  <c:v>17.260000000000002</c:v>
                </c:pt>
                <c:pt idx="156">
                  <c:v>17.239999999999998</c:v>
                </c:pt>
                <c:pt idx="157">
                  <c:v>17.29</c:v>
                </c:pt>
                <c:pt idx="158">
                  <c:v>17.309999999999999</c:v>
                </c:pt>
                <c:pt idx="159">
                  <c:v>17.329999999999998</c:v>
                </c:pt>
                <c:pt idx="160">
                  <c:v>17.309999999999999</c:v>
                </c:pt>
                <c:pt idx="161">
                  <c:v>17.260000000000002</c:v>
                </c:pt>
                <c:pt idx="162">
                  <c:v>17.239999999999998</c:v>
                </c:pt>
                <c:pt idx="163">
                  <c:v>17.3</c:v>
                </c:pt>
                <c:pt idx="164">
                  <c:v>17.34</c:v>
                </c:pt>
                <c:pt idx="165">
                  <c:v>17.2</c:v>
                </c:pt>
                <c:pt idx="166">
                  <c:v>17.43</c:v>
                </c:pt>
                <c:pt idx="167">
                  <c:v>17.28</c:v>
                </c:pt>
                <c:pt idx="168">
                  <c:v>17.3</c:v>
                </c:pt>
                <c:pt idx="169">
                  <c:v>17.39</c:v>
                </c:pt>
                <c:pt idx="170">
                  <c:v>17.27</c:v>
                </c:pt>
                <c:pt idx="171">
                  <c:v>17.3</c:v>
                </c:pt>
                <c:pt idx="172">
                  <c:v>17.34</c:v>
                </c:pt>
                <c:pt idx="173">
                  <c:v>17.27</c:v>
                </c:pt>
                <c:pt idx="174">
                  <c:v>17.239999999999998</c:v>
                </c:pt>
                <c:pt idx="175">
                  <c:v>17.32</c:v>
                </c:pt>
                <c:pt idx="176">
                  <c:v>17.48</c:v>
                </c:pt>
                <c:pt idx="177">
                  <c:v>17.37</c:v>
                </c:pt>
                <c:pt idx="178">
                  <c:v>17.239999999999998</c:v>
                </c:pt>
                <c:pt idx="179">
                  <c:v>17.23</c:v>
                </c:pt>
                <c:pt idx="180">
                  <c:v>17.36</c:v>
                </c:pt>
                <c:pt idx="181">
                  <c:v>17.27</c:v>
                </c:pt>
                <c:pt idx="182">
                  <c:v>17.350000000000001</c:v>
                </c:pt>
                <c:pt idx="183">
                  <c:v>17.190000000000001</c:v>
                </c:pt>
                <c:pt idx="184">
                  <c:v>17.43</c:v>
                </c:pt>
                <c:pt idx="185">
                  <c:v>17.38</c:v>
                </c:pt>
                <c:pt idx="186">
                  <c:v>17.399999999999999</c:v>
                </c:pt>
                <c:pt idx="187">
                  <c:v>17.28</c:v>
                </c:pt>
                <c:pt idx="188">
                  <c:v>17.399999999999999</c:v>
                </c:pt>
                <c:pt idx="189">
                  <c:v>17.39</c:v>
                </c:pt>
                <c:pt idx="190">
                  <c:v>17.309999999999999</c:v>
                </c:pt>
                <c:pt idx="191">
                  <c:v>17.34</c:v>
                </c:pt>
                <c:pt idx="192">
                  <c:v>17.34</c:v>
                </c:pt>
                <c:pt idx="193">
                  <c:v>17.47</c:v>
                </c:pt>
                <c:pt idx="194">
                  <c:v>17.38</c:v>
                </c:pt>
                <c:pt idx="195">
                  <c:v>17.32</c:v>
                </c:pt>
                <c:pt idx="196">
                  <c:v>17.37</c:v>
                </c:pt>
                <c:pt idx="197">
                  <c:v>17.36</c:v>
                </c:pt>
                <c:pt idx="198">
                  <c:v>17.329999999999998</c:v>
                </c:pt>
                <c:pt idx="199">
                  <c:v>17.329999999999998</c:v>
                </c:pt>
                <c:pt idx="200">
                  <c:v>17.38</c:v>
                </c:pt>
                <c:pt idx="201">
                  <c:v>17.36</c:v>
                </c:pt>
                <c:pt idx="202">
                  <c:v>17.399999999999999</c:v>
                </c:pt>
                <c:pt idx="203">
                  <c:v>17.190000000000001</c:v>
                </c:pt>
                <c:pt idx="204">
                  <c:v>17.3</c:v>
                </c:pt>
                <c:pt idx="205">
                  <c:v>17.36</c:v>
                </c:pt>
                <c:pt idx="206">
                  <c:v>17.420000000000002</c:v>
                </c:pt>
                <c:pt idx="207">
                  <c:v>17.37</c:v>
                </c:pt>
                <c:pt idx="208">
                  <c:v>17.37</c:v>
                </c:pt>
                <c:pt idx="209">
                  <c:v>17.350000000000001</c:v>
                </c:pt>
                <c:pt idx="210">
                  <c:v>17.36</c:v>
                </c:pt>
                <c:pt idx="211">
                  <c:v>17.38</c:v>
                </c:pt>
                <c:pt idx="212">
                  <c:v>17.46</c:v>
                </c:pt>
                <c:pt idx="213">
                  <c:v>17.350000000000001</c:v>
                </c:pt>
                <c:pt idx="214">
                  <c:v>17.48</c:v>
                </c:pt>
                <c:pt idx="215">
                  <c:v>17.399999999999999</c:v>
                </c:pt>
                <c:pt idx="216">
                  <c:v>17.38</c:v>
                </c:pt>
                <c:pt idx="217">
                  <c:v>17.32</c:v>
                </c:pt>
                <c:pt idx="218">
                  <c:v>17.36</c:v>
                </c:pt>
                <c:pt idx="219">
                  <c:v>17.39</c:v>
                </c:pt>
                <c:pt idx="220">
                  <c:v>17.420000000000002</c:v>
                </c:pt>
                <c:pt idx="221">
                  <c:v>17.440000000000001</c:v>
                </c:pt>
                <c:pt idx="222">
                  <c:v>17.22</c:v>
                </c:pt>
                <c:pt idx="223">
                  <c:v>17.45</c:v>
                </c:pt>
                <c:pt idx="224">
                  <c:v>17.37</c:v>
                </c:pt>
                <c:pt idx="225">
                  <c:v>17.350000000000001</c:v>
                </c:pt>
                <c:pt idx="226">
                  <c:v>17.38</c:v>
                </c:pt>
                <c:pt idx="227">
                  <c:v>17.440000000000001</c:v>
                </c:pt>
                <c:pt idx="228">
                  <c:v>17.54</c:v>
                </c:pt>
                <c:pt idx="229">
                  <c:v>17.47</c:v>
                </c:pt>
                <c:pt idx="230">
                  <c:v>17.38</c:v>
                </c:pt>
                <c:pt idx="231">
                  <c:v>17.41</c:v>
                </c:pt>
                <c:pt idx="232">
                  <c:v>17.36</c:v>
                </c:pt>
                <c:pt idx="233">
                  <c:v>17.38</c:v>
                </c:pt>
                <c:pt idx="234">
                  <c:v>17.399999999999999</c:v>
                </c:pt>
                <c:pt idx="235">
                  <c:v>17.309999999999999</c:v>
                </c:pt>
                <c:pt idx="236">
                  <c:v>17.36</c:v>
                </c:pt>
                <c:pt idx="237">
                  <c:v>17.39</c:v>
                </c:pt>
                <c:pt idx="238">
                  <c:v>17.36</c:v>
                </c:pt>
                <c:pt idx="239">
                  <c:v>17.36</c:v>
                </c:pt>
                <c:pt idx="240">
                  <c:v>17.37</c:v>
                </c:pt>
                <c:pt idx="241">
                  <c:v>17.45</c:v>
                </c:pt>
                <c:pt idx="242">
                  <c:v>17.41</c:v>
                </c:pt>
                <c:pt idx="243">
                  <c:v>17.38</c:v>
                </c:pt>
                <c:pt idx="244">
                  <c:v>17.41</c:v>
                </c:pt>
                <c:pt idx="245">
                  <c:v>17.440000000000001</c:v>
                </c:pt>
                <c:pt idx="246">
                  <c:v>17.45</c:v>
                </c:pt>
                <c:pt idx="247">
                  <c:v>17.420000000000002</c:v>
                </c:pt>
                <c:pt idx="248">
                  <c:v>17.329999999999998</c:v>
                </c:pt>
                <c:pt idx="249">
                  <c:v>17.420000000000002</c:v>
                </c:pt>
                <c:pt idx="250">
                  <c:v>17.38</c:v>
                </c:pt>
                <c:pt idx="251">
                  <c:v>17.38</c:v>
                </c:pt>
                <c:pt idx="252">
                  <c:v>17.41</c:v>
                </c:pt>
                <c:pt idx="253">
                  <c:v>17.420000000000002</c:v>
                </c:pt>
                <c:pt idx="254">
                  <c:v>17.43</c:v>
                </c:pt>
                <c:pt idx="255">
                  <c:v>17.420000000000002</c:v>
                </c:pt>
                <c:pt idx="256">
                  <c:v>17.45</c:v>
                </c:pt>
                <c:pt idx="257">
                  <c:v>17.61</c:v>
                </c:pt>
                <c:pt idx="258">
                  <c:v>17.5</c:v>
                </c:pt>
                <c:pt idx="259">
                  <c:v>17.38</c:v>
                </c:pt>
                <c:pt idx="260">
                  <c:v>17.399999999999999</c:v>
                </c:pt>
                <c:pt idx="261">
                  <c:v>17.399999999999999</c:v>
                </c:pt>
                <c:pt idx="262">
                  <c:v>17.39</c:v>
                </c:pt>
                <c:pt idx="263">
                  <c:v>17.510000000000002</c:v>
                </c:pt>
                <c:pt idx="264">
                  <c:v>17.55</c:v>
                </c:pt>
                <c:pt idx="265">
                  <c:v>17.399999999999999</c:v>
                </c:pt>
                <c:pt idx="266">
                  <c:v>17.37</c:v>
                </c:pt>
                <c:pt idx="267">
                  <c:v>17.420000000000002</c:v>
                </c:pt>
                <c:pt idx="268">
                  <c:v>17.54</c:v>
                </c:pt>
                <c:pt idx="269">
                  <c:v>17.48</c:v>
                </c:pt>
                <c:pt idx="270">
                  <c:v>17.43</c:v>
                </c:pt>
                <c:pt idx="271">
                  <c:v>17.41</c:v>
                </c:pt>
                <c:pt idx="272">
                  <c:v>17.440000000000001</c:v>
                </c:pt>
                <c:pt idx="273">
                  <c:v>17.41</c:v>
                </c:pt>
                <c:pt idx="274">
                  <c:v>17.45</c:v>
                </c:pt>
                <c:pt idx="275">
                  <c:v>17.489999999999998</c:v>
                </c:pt>
                <c:pt idx="276">
                  <c:v>17.420000000000002</c:v>
                </c:pt>
                <c:pt idx="277">
                  <c:v>17.43</c:v>
                </c:pt>
                <c:pt idx="278">
                  <c:v>17.399999999999999</c:v>
                </c:pt>
                <c:pt idx="279">
                  <c:v>17.420000000000002</c:v>
                </c:pt>
                <c:pt idx="280">
                  <c:v>17.38</c:v>
                </c:pt>
                <c:pt idx="281">
                  <c:v>17.43</c:v>
                </c:pt>
                <c:pt idx="282">
                  <c:v>17.5</c:v>
                </c:pt>
                <c:pt idx="283">
                  <c:v>17.41</c:v>
                </c:pt>
                <c:pt idx="284">
                  <c:v>17.440000000000001</c:v>
                </c:pt>
                <c:pt idx="285">
                  <c:v>17.510000000000002</c:v>
                </c:pt>
                <c:pt idx="286">
                  <c:v>17.59</c:v>
                </c:pt>
                <c:pt idx="287">
                  <c:v>17.510000000000002</c:v>
                </c:pt>
                <c:pt idx="288">
                  <c:v>17.440000000000001</c:v>
                </c:pt>
                <c:pt idx="289">
                  <c:v>17.440000000000001</c:v>
                </c:pt>
                <c:pt idx="290">
                  <c:v>17.54</c:v>
                </c:pt>
                <c:pt idx="291">
                  <c:v>17.48</c:v>
                </c:pt>
                <c:pt idx="292">
                  <c:v>17.47</c:v>
                </c:pt>
                <c:pt idx="293">
                  <c:v>17.47</c:v>
                </c:pt>
                <c:pt idx="294">
                  <c:v>17.41</c:v>
                </c:pt>
                <c:pt idx="295">
                  <c:v>17.440000000000001</c:v>
                </c:pt>
                <c:pt idx="296">
                  <c:v>17.46</c:v>
                </c:pt>
                <c:pt idx="297">
                  <c:v>17.5</c:v>
                </c:pt>
                <c:pt idx="298">
                  <c:v>17.45</c:v>
                </c:pt>
                <c:pt idx="299">
                  <c:v>17.46</c:v>
                </c:pt>
                <c:pt idx="300">
                  <c:v>17.510000000000002</c:v>
                </c:pt>
                <c:pt idx="301">
                  <c:v>17.55</c:v>
                </c:pt>
                <c:pt idx="302">
                  <c:v>17.57</c:v>
                </c:pt>
                <c:pt idx="303">
                  <c:v>17.54</c:v>
                </c:pt>
                <c:pt idx="304">
                  <c:v>17.48</c:v>
                </c:pt>
                <c:pt idx="305">
                  <c:v>17.48</c:v>
                </c:pt>
                <c:pt idx="306">
                  <c:v>17.5</c:v>
                </c:pt>
                <c:pt idx="307">
                  <c:v>17.54</c:v>
                </c:pt>
                <c:pt idx="308">
                  <c:v>17.440000000000001</c:v>
                </c:pt>
                <c:pt idx="309">
                  <c:v>17.45</c:v>
                </c:pt>
                <c:pt idx="310">
                  <c:v>17.440000000000001</c:v>
                </c:pt>
                <c:pt idx="311">
                  <c:v>17.55</c:v>
                </c:pt>
                <c:pt idx="312">
                  <c:v>17.46</c:v>
                </c:pt>
                <c:pt idx="313">
                  <c:v>17.510000000000002</c:v>
                </c:pt>
                <c:pt idx="314">
                  <c:v>17.55</c:v>
                </c:pt>
                <c:pt idx="315">
                  <c:v>17.559999999999999</c:v>
                </c:pt>
                <c:pt idx="316">
                  <c:v>17.5</c:v>
                </c:pt>
                <c:pt idx="317">
                  <c:v>17.48</c:v>
                </c:pt>
                <c:pt idx="318">
                  <c:v>17.440000000000001</c:v>
                </c:pt>
                <c:pt idx="319">
                  <c:v>17.510000000000002</c:v>
                </c:pt>
                <c:pt idx="320">
                  <c:v>17.489999999999998</c:v>
                </c:pt>
                <c:pt idx="321">
                  <c:v>17.559999999999999</c:v>
                </c:pt>
                <c:pt idx="322">
                  <c:v>17.510000000000002</c:v>
                </c:pt>
                <c:pt idx="323">
                  <c:v>17.52</c:v>
                </c:pt>
                <c:pt idx="324">
                  <c:v>17.47</c:v>
                </c:pt>
                <c:pt idx="325">
                  <c:v>17.48</c:v>
                </c:pt>
                <c:pt idx="326">
                  <c:v>17.53</c:v>
                </c:pt>
                <c:pt idx="327">
                  <c:v>17.489999999999998</c:v>
                </c:pt>
                <c:pt idx="328">
                  <c:v>17.510000000000002</c:v>
                </c:pt>
                <c:pt idx="329">
                  <c:v>17.510000000000002</c:v>
                </c:pt>
                <c:pt idx="330">
                  <c:v>17.5</c:v>
                </c:pt>
                <c:pt idx="331">
                  <c:v>17.510000000000002</c:v>
                </c:pt>
                <c:pt idx="332">
                  <c:v>17.48</c:v>
                </c:pt>
                <c:pt idx="333">
                  <c:v>17.61</c:v>
                </c:pt>
                <c:pt idx="334">
                  <c:v>17.64</c:v>
                </c:pt>
                <c:pt idx="335">
                  <c:v>17.62</c:v>
                </c:pt>
                <c:pt idx="336">
                  <c:v>17.53</c:v>
                </c:pt>
                <c:pt idx="337">
                  <c:v>17.510000000000002</c:v>
                </c:pt>
                <c:pt idx="338">
                  <c:v>17.510000000000002</c:v>
                </c:pt>
                <c:pt idx="339">
                  <c:v>17.45</c:v>
                </c:pt>
                <c:pt idx="340">
                  <c:v>17.440000000000001</c:v>
                </c:pt>
                <c:pt idx="341">
                  <c:v>17.579999999999998</c:v>
                </c:pt>
                <c:pt idx="342">
                  <c:v>17.57</c:v>
                </c:pt>
                <c:pt idx="343">
                  <c:v>17.47</c:v>
                </c:pt>
                <c:pt idx="344">
                  <c:v>17.52</c:v>
                </c:pt>
                <c:pt idx="345">
                  <c:v>17.41</c:v>
                </c:pt>
                <c:pt idx="346">
                  <c:v>17.57</c:v>
                </c:pt>
                <c:pt idx="347">
                  <c:v>17.54</c:v>
                </c:pt>
                <c:pt idx="348">
                  <c:v>17.52</c:v>
                </c:pt>
                <c:pt idx="349">
                  <c:v>17.59</c:v>
                </c:pt>
                <c:pt idx="350">
                  <c:v>17.46</c:v>
                </c:pt>
                <c:pt idx="351">
                  <c:v>17.48</c:v>
                </c:pt>
                <c:pt idx="352">
                  <c:v>17.54</c:v>
                </c:pt>
                <c:pt idx="353">
                  <c:v>17.54</c:v>
                </c:pt>
                <c:pt idx="354">
                  <c:v>17.5</c:v>
                </c:pt>
                <c:pt idx="355">
                  <c:v>17.489999999999998</c:v>
                </c:pt>
                <c:pt idx="356">
                  <c:v>17.52</c:v>
                </c:pt>
                <c:pt idx="357">
                  <c:v>17.59</c:v>
                </c:pt>
                <c:pt idx="358">
                  <c:v>17.579999999999998</c:v>
                </c:pt>
                <c:pt idx="359">
                  <c:v>17.48</c:v>
                </c:pt>
                <c:pt idx="360">
                  <c:v>17.54</c:v>
                </c:pt>
                <c:pt idx="361">
                  <c:v>17.54</c:v>
                </c:pt>
                <c:pt idx="362">
                  <c:v>17.489999999999998</c:v>
                </c:pt>
                <c:pt idx="363">
                  <c:v>17.48</c:v>
                </c:pt>
                <c:pt idx="364">
                  <c:v>17.54</c:v>
                </c:pt>
                <c:pt idx="365">
                  <c:v>17.5</c:v>
                </c:pt>
                <c:pt idx="366">
                  <c:v>17.47</c:v>
                </c:pt>
                <c:pt idx="367">
                  <c:v>17.46</c:v>
                </c:pt>
                <c:pt idx="368">
                  <c:v>17.52</c:v>
                </c:pt>
                <c:pt idx="369">
                  <c:v>17.579999999999998</c:v>
                </c:pt>
                <c:pt idx="370">
                  <c:v>17.57</c:v>
                </c:pt>
                <c:pt idx="371">
                  <c:v>17.52</c:v>
                </c:pt>
                <c:pt idx="372">
                  <c:v>17.53</c:v>
                </c:pt>
                <c:pt idx="373">
                  <c:v>17.52</c:v>
                </c:pt>
                <c:pt idx="374">
                  <c:v>17.5</c:v>
                </c:pt>
                <c:pt idx="375">
                  <c:v>17.54</c:v>
                </c:pt>
                <c:pt idx="376">
                  <c:v>17.510000000000002</c:v>
                </c:pt>
                <c:pt idx="377">
                  <c:v>17.48</c:v>
                </c:pt>
                <c:pt idx="378">
                  <c:v>17.52</c:v>
                </c:pt>
                <c:pt idx="379">
                  <c:v>17.600000000000001</c:v>
                </c:pt>
                <c:pt idx="380">
                  <c:v>17.600000000000001</c:v>
                </c:pt>
                <c:pt idx="381">
                  <c:v>17.559999999999999</c:v>
                </c:pt>
                <c:pt idx="382">
                  <c:v>17.54</c:v>
                </c:pt>
                <c:pt idx="383">
                  <c:v>17.760000000000002</c:v>
                </c:pt>
                <c:pt idx="384">
                  <c:v>17.579999999999998</c:v>
                </c:pt>
                <c:pt idx="385">
                  <c:v>17.63</c:v>
                </c:pt>
                <c:pt idx="386">
                  <c:v>17.600000000000001</c:v>
                </c:pt>
                <c:pt idx="387">
                  <c:v>17.55</c:v>
                </c:pt>
                <c:pt idx="388">
                  <c:v>17.579999999999998</c:v>
                </c:pt>
                <c:pt idx="389">
                  <c:v>17.54</c:v>
                </c:pt>
                <c:pt idx="390">
                  <c:v>17.559999999999999</c:v>
                </c:pt>
                <c:pt idx="391">
                  <c:v>17.59</c:v>
                </c:pt>
                <c:pt idx="392">
                  <c:v>17.61</c:v>
                </c:pt>
                <c:pt idx="393">
                  <c:v>17.559999999999999</c:v>
                </c:pt>
                <c:pt idx="394">
                  <c:v>17.55</c:v>
                </c:pt>
                <c:pt idx="395">
                  <c:v>17.53</c:v>
                </c:pt>
                <c:pt idx="396">
                  <c:v>17.52</c:v>
                </c:pt>
                <c:pt idx="397">
                  <c:v>17.48</c:v>
                </c:pt>
                <c:pt idx="398">
                  <c:v>17.54</c:v>
                </c:pt>
                <c:pt idx="399">
                  <c:v>17.52</c:v>
                </c:pt>
                <c:pt idx="400">
                  <c:v>17.52</c:v>
                </c:pt>
                <c:pt idx="401">
                  <c:v>17.61</c:v>
                </c:pt>
                <c:pt idx="402">
                  <c:v>17.600000000000001</c:v>
                </c:pt>
                <c:pt idx="403">
                  <c:v>17.559999999999999</c:v>
                </c:pt>
                <c:pt idx="404">
                  <c:v>17.57</c:v>
                </c:pt>
                <c:pt idx="405">
                  <c:v>17.579999999999998</c:v>
                </c:pt>
                <c:pt idx="406">
                  <c:v>17.54</c:v>
                </c:pt>
                <c:pt idx="407">
                  <c:v>17.53</c:v>
                </c:pt>
                <c:pt idx="408">
                  <c:v>17.59</c:v>
                </c:pt>
                <c:pt idx="409">
                  <c:v>17.53</c:v>
                </c:pt>
                <c:pt idx="410">
                  <c:v>17.62</c:v>
                </c:pt>
                <c:pt idx="411">
                  <c:v>17.559999999999999</c:v>
                </c:pt>
                <c:pt idx="412">
                  <c:v>17.5</c:v>
                </c:pt>
                <c:pt idx="413">
                  <c:v>17.59</c:v>
                </c:pt>
                <c:pt idx="414">
                  <c:v>17.559999999999999</c:v>
                </c:pt>
                <c:pt idx="415">
                  <c:v>17.600000000000001</c:v>
                </c:pt>
                <c:pt idx="416">
                  <c:v>17.62</c:v>
                </c:pt>
                <c:pt idx="417">
                  <c:v>17.59</c:v>
                </c:pt>
                <c:pt idx="418">
                  <c:v>17.53</c:v>
                </c:pt>
                <c:pt idx="419">
                  <c:v>17.59</c:v>
                </c:pt>
                <c:pt idx="420">
                  <c:v>17.63</c:v>
                </c:pt>
                <c:pt idx="421">
                  <c:v>17.559999999999999</c:v>
                </c:pt>
                <c:pt idx="422">
                  <c:v>17.579999999999998</c:v>
                </c:pt>
                <c:pt idx="423">
                  <c:v>17.440000000000001</c:v>
                </c:pt>
                <c:pt idx="424">
                  <c:v>17.5</c:v>
                </c:pt>
                <c:pt idx="425">
                  <c:v>17.559999999999999</c:v>
                </c:pt>
                <c:pt idx="426">
                  <c:v>17.55</c:v>
                </c:pt>
                <c:pt idx="427">
                  <c:v>17.61</c:v>
                </c:pt>
                <c:pt idx="428">
                  <c:v>17.54</c:v>
                </c:pt>
                <c:pt idx="429">
                  <c:v>17.57</c:v>
                </c:pt>
                <c:pt idx="430">
                  <c:v>17.579999999999998</c:v>
                </c:pt>
                <c:pt idx="431">
                  <c:v>17.54</c:v>
                </c:pt>
                <c:pt idx="432">
                  <c:v>17.52</c:v>
                </c:pt>
                <c:pt idx="433">
                  <c:v>17.55</c:v>
                </c:pt>
                <c:pt idx="434">
                  <c:v>17.579999999999998</c:v>
                </c:pt>
                <c:pt idx="435">
                  <c:v>17.63</c:v>
                </c:pt>
                <c:pt idx="436">
                  <c:v>17.59</c:v>
                </c:pt>
                <c:pt idx="437">
                  <c:v>17.53</c:v>
                </c:pt>
                <c:pt idx="438">
                  <c:v>17.510000000000002</c:v>
                </c:pt>
                <c:pt idx="439">
                  <c:v>17.55</c:v>
                </c:pt>
                <c:pt idx="440">
                  <c:v>17.55</c:v>
                </c:pt>
                <c:pt idx="441">
                  <c:v>17.68</c:v>
                </c:pt>
                <c:pt idx="442">
                  <c:v>17.600000000000001</c:v>
                </c:pt>
                <c:pt idx="443">
                  <c:v>17.54</c:v>
                </c:pt>
                <c:pt idx="444">
                  <c:v>17.559999999999999</c:v>
                </c:pt>
                <c:pt idx="445">
                  <c:v>17.54</c:v>
                </c:pt>
                <c:pt idx="446">
                  <c:v>17.579999999999998</c:v>
                </c:pt>
                <c:pt idx="447">
                  <c:v>17.559999999999999</c:v>
                </c:pt>
                <c:pt idx="448">
                  <c:v>17.57</c:v>
                </c:pt>
                <c:pt idx="449">
                  <c:v>17.54</c:v>
                </c:pt>
                <c:pt idx="450">
                  <c:v>17.579999999999998</c:v>
                </c:pt>
                <c:pt idx="451">
                  <c:v>17.600000000000001</c:v>
                </c:pt>
                <c:pt idx="452">
                  <c:v>17.600000000000001</c:v>
                </c:pt>
                <c:pt idx="453">
                  <c:v>17.73</c:v>
                </c:pt>
                <c:pt idx="454">
                  <c:v>17.5</c:v>
                </c:pt>
                <c:pt idx="455">
                  <c:v>17.46</c:v>
                </c:pt>
                <c:pt idx="456">
                  <c:v>17.489999999999998</c:v>
                </c:pt>
                <c:pt idx="457">
                  <c:v>17.579999999999998</c:v>
                </c:pt>
                <c:pt idx="458">
                  <c:v>17.64</c:v>
                </c:pt>
                <c:pt idx="459">
                  <c:v>17.55</c:v>
                </c:pt>
                <c:pt idx="460">
                  <c:v>17.61</c:v>
                </c:pt>
                <c:pt idx="461">
                  <c:v>17.600000000000001</c:v>
                </c:pt>
                <c:pt idx="462">
                  <c:v>17.559999999999999</c:v>
                </c:pt>
                <c:pt idx="463">
                  <c:v>17.600000000000001</c:v>
                </c:pt>
                <c:pt idx="464">
                  <c:v>17.66</c:v>
                </c:pt>
                <c:pt idx="465">
                  <c:v>17.489999999999998</c:v>
                </c:pt>
                <c:pt idx="466">
                  <c:v>17.55</c:v>
                </c:pt>
                <c:pt idx="467">
                  <c:v>17.579999999999998</c:v>
                </c:pt>
                <c:pt idx="468">
                  <c:v>17.5</c:v>
                </c:pt>
                <c:pt idx="469">
                  <c:v>17.61</c:v>
                </c:pt>
                <c:pt idx="470">
                  <c:v>17.45</c:v>
                </c:pt>
                <c:pt idx="471">
                  <c:v>17.52</c:v>
                </c:pt>
                <c:pt idx="472">
                  <c:v>17.579999999999998</c:v>
                </c:pt>
                <c:pt idx="473">
                  <c:v>17.52</c:v>
                </c:pt>
                <c:pt idx="474">
                  <c:v>17.73</c:v>
                </c:pt>
                <c:pt idx="475">
                  <c:v>17.52</c:v>
                </c:pt>
                <c:pt idx="476">
                  <c:v>17.57</c:v>
                </c:pt>
                <c:pt idx="477">
                  <c:v>17.600000000000001</c:v>
                </c:pt>
                <c:pt idx="478">
                  <c:v>17.61</c:v>
                </c:pt>
                <c:pt idx="479">
                  <c:v>17.61</c:v>
                </c:pt>
                <c:pt idx="480">
                  <c:v>17.61</c:v>
                </c:pt>
                <c:pt idx="481">
                  <c:v>17.5</c:v>
                </c:pt>
                <c:pt idx="482">
                  <c:v>17.649999999999999</c:v>
                </c:pt>
                <c:pt idx="483">
                  <c:v>17.559999999999999</c:v>
                </c:pt>
                <c:pt idx="484">
                  <c:v>17.55</c:v>
                </c:pt>
                <c:pt idx="485">
                  <c:v>17.510000000000002</c:v>
                </c:pt>
                <c:pt idx="486">
                  <c:v>17.579999999999998</c:v>
                </c:pt>
                <c:pt idx="487">
                  <c:v>17.600000000000001</c:v>
                </c:pt>
                <c:pt idx="488">
                  <c:v>17.559999999999999</c:v>
                </c:pt>
                <c:pt idx="489">
                  <c:v>17.579999999999998</c:v>
                </c:pt>
                <c:pt idx="490">
                  <c:v>17.53</c:v>
                </c:pt>
                <c:pt idx="491">
                  <c:v>17.54</c:v>
                </c:pt>
                <c:pt idx="492">
                  <c:v>17.600000000000001</c:v>
                </c:pt>
                <c:pt idx="493">
                  <c:v>17.61</c:v>
                </c:pt>
                <c:pt idx="494">
                  <c:v>17.559999999999999</c:v>
                </c:pt>
                <c:pt idx="495">
                  <c:v>17.600000000000001</c:v>
                </c:pt>
                <c:pt idx="496">
                  <c:v>17.62</c:v>
                </c:pt>
                <c:pt idx="497">
                  <c:v>17.5</c:v>
                </c:pt>
                <c:pt idx="498">
                  <c:v>17.57</c:v>
                </c:pt>
                <c:pt idx="499">
                  <c:v>17.55</c:v>
                </c:pt>
                <c:pt idx="500">
                  <c:v>17.59</c:v>
                </c:pt>
                <c:pt idx="501">
                  <c:v>17.45</c:v>
                </c:pt>
                <c:pt idx="502">
                  <c:v>17.579999999999998</c:v>
                </c:pt>
                <c:pt idx="503">
                  <c:v>17.579999999999998</c:v>
                </c:pt>
                <c:pt idx="504">
                  <c:v>17.62</c:v>
                </c:pt>
                <c:pt idx="505">
                  <c:v>17.68</c:v>
                </c:pt>
                <c:pt idx="506">
                  <c:v>18.07</c:v>
                </c:pt>
                <c:pt idx="507">
                  <c:v>17.73</c:v>
                </c:pt>
                <c:pt idx="508">
                  <c:v>1.73</c:v>
                </c:pt>
                <c:pt idx="509">
                  <c:v>0.43</c:v>
                </c:pt>
                <c:pt idx="510">
                  <c:v>0.3</c:v>
                </c:pt>
                <c:pt idx="511">
                  <c:v>0.16</c:v>
                </c:pt>
                <c:pt idx="512">
                  <c:v>0.13</c:v>
                </c:pt>
                <c:pt idx="513">
                  <c:v>0.09</c:v>
                </c:pt>
                <c:pt idx="514">
                  <c:v>0.08</c:v>
                </c:pt>
                <c:pt idx="515">
                  <c:v>7.0000000000000007E-2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8557112"/>
        <c:axId val="678557504"/>
      </c:scatterChart>
      <c:scatterChart>
        <c:scatterStyle val="lineMarker"/>
        <c:varyColors val="0"/>
        <c:ser>
          <c:idx val="0"/>
          <c:order val="0"/>
          <c:tx>
            <c:v>Current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'1838 90cm'!$A$3:$A$1002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'1838 90cm'!$E$3:$E$872</c:f>
              <c:numCache>
                <c:formatCode>General</c:formatCode>
                <c:ptCount val="8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1.38E-2</c:v>
                </c:pt>
                <c:pt idx="4">
                  <c:v>3.2199999999999999E-2</c:v>
                </c:pt>
                <c:pt idx="5">
                  <c:v>4.2320000000000003E-2</c:v>
                </c:pt>
                <c:pt idx="6">
                  <c:v>7.084E-2</c:v>
                </c:pt>
                <c:pt idx="7">
                  <c:v>0.37351999999999996</c:v>
                </c:pt>
                <c:pt idx="8">
                  <c:v>0.37259999999999999</c:v>
                </c:pt>
                <c:pt idx="9">
                  <c:v>0.32843999999999995</c:v>
                </c:pt>
                <c:pt idx="10">
                  <c:v>0.31187999999999999</c:v>
                </c:pt>
                <c:pt idx="11">
                  <c:v>0.28795999999999999</c:v>
                </c:pt>
                <c:pt idx="12">
                  <c:v>0.26679999999999998</c:v>
                </c:pt>
                <c:pt idx="13">
                  <c:v>0.26219999999999999</c:v>
                </c:pt>
                <c:pt idx="14">
                  <c:v>0.26495999999999997</c:v>
                </c:pt>
                <c:pt idx="15">
                  <c:v>0.26588000000000001</c:v>
                </c:pt>
                <c:pt idx="16">
                  <c:v>0.26863999999999999</c:v>
                </c:pt>
                <c:pt idx="17">
                  <c:v>0.27416000000000001</c:v>
                </c:pt>
                <c:pt idx="18">
                  <c:v>0.27416000000000001</c:v>
                </c:pt>
                <c:pt idx="19">
                  <c:v>0.27324000000000004</c:v>
                </c:pt>
                <c:pt idx="20">
                  <c:v>0.27324000000000004</c:v>
                </c:pt>
                <c:pt idx="21">
                  <c:v>0.27232000000000001</c:v>
                </c:pt>
                <c:pt idx="22">
                  <c:v>0.27232000000000001</c:v>
                </c:pt>
                <c:pt idx="23">
                  <c:v>0.27232000000000001</c:v>
                </c:pt>
                <c:pt idx="24">
                  <c:v>0.27140000000000003</c:v>
                </c:pt>
                <c:pt idx="25">
                  <c:v>0.27048</c:v>
                </c:pt>
                <c:pt idx="26">
                  <c:v>0.27048</c:v>
                </c:pt>
                <c:pt idx="27">
                  <c:v>0.27048</c:v>
                </c:pt>
                <c:pt idx="28">
                  <c:v>0.27048</c:v>
                </c:pt>
                <c:pt idx="29">
                  <c:v>0.27048</c:v>
                </c:pt>
                <c:pt idx="30">
                  <c:v>0.27048</c:v>
                </c:pt>
                <c:pt idx="31">
                  <c:v>0.27048</c:v>
                </c:pt>
                <c:pt idx="32">
                  <c:v>0.27048</c:v>
                </c:pt>
                <c:pt idx="33">
                  <c:v>0.26956000000000002</c:v>
                </c:pt>
                <c:pt idx="34">
                  <c:v>0.26863999999999999</c:v>
                </c:pt>
                <c:pt idx="35">
                  <c:v>0.26863999999999999</c:v>
                </c:pt>
                <c:pt idx="36">
                  <c:v>0.26956000000000002</c:v>
                </c:pt>
                <c:pt idx="37">
                  <c:v>0.26956000000000002</c:v>
                </c:pt>
                <c:pt idx="38">
                  <c:v>0.26956000000000002</c:v>
                </c:pt>
                <c:pt idx="39">
                  <c:v>0.26956000000000002</c:v>
                </c:pt>
                <c:pt idx="40">
                  <c:v>0.26863999999999999</c:v>
                </c:pt>
                <c:pt idx="41">
                  <c:v>0.26863999999999999</c:v>
                </c:pt>
                <c:pt idx="42">
                  <c:v>0.26772000000000001</c:v>
                </c:pt>
                <c:pt idx="43">
                  <c:v>0.26772000000000001</c:v>
                </c:pt>
                <c:pt idx="44">
                  <c:v>0.26863999999999999</c:v>
                </c:pt>
                <c:pt idx="45">
                  <c:v>0.26772000000000001</c:v>
                </c:pt>
                <c:pt idx="46">
                  <c:v>0.26679999999999998</c:v>
                </c:pt>
                <c:pt idx="47">
                  <c:v>0.26679999999999998</c:v>
                </c:pt>
                <c:pt idx="48">
                  <c:v>0.26679999999999998</c:v>
                </c:pt>
                <c:pt idx="49">
                  <c:v>0.26679999999999998</c:v>
                </c:pt>
                <c:pt idx="50">
                  <c:v>0.26679999999999998</c:v>
                </c:pt>
                <c:pt idx="51">
                  <c:v>0.26679999999999998</c:v>
                </c:pt>
                <c:pt idx="52">
                  <c:v>0.26679999999999998</c:v>
                </c:pt>
                <c:pt idx="53">
                  <c:v>0.26588000000000001</c:v>
                </c:pt>
                <c:pt idx="54">
                  <c:v>0.26588000000000001</c:v>
                </c:pt>
                <c:pt idx="55">
                  <c:v>0.26588000000000001</c:v>
                </c:pt>
                <c:pt idx="56">
                  <c:v>0.26679999999999998</c:v>
                </c:pt>
                <c:pt idx="57">
                  <c:v>0.26588000000000001</c:v>
                </c:pt>
                <c:pt idx="58">
                  <c:v>0.26588000000000001</c:v>
                </c:pt>
                <c:pt idx="59">
                  <c:v>0.26588000000000001</c:v>
                </c:pt>
                <c:pt idx="60">
                  <c:v>0.26495999999999997</c:v>
                </c:pt>
                <c:pt idx="61">
                  <c:v>0.26404</c:v>
                </c:pt>
                <c:pt idx="62">
                  <c:v>0.26495999999999997</c:v>
                </c:pt>
                <c:pt idx="63">
                  <c:v>0.26495999999999997</c:v>
                </c:pt>
                <c:pt idx="64">
                  <c:v>0.26495999999999997</c:v>
                </c:pt>
                <c:pt idx="65">
                  <c:v>0.26495999999999997</c:v>
                </c:pt>
                <c:pt idx="66">
                  <c:v>0.26404</c:v>
                </c:pt>
                <c:pt idx="67">
                  <c:v>0.26404</c:v>
                </c:pt>
                <c:pt idx="68">
                  <c:v>0.26311999999999997</c:v>
                </c:pt>
                <c:pt idx="69">
                  <c:v>0.26311999999999997</c:v>
                </c:pt>
                <c:pt idx="70">
                  <c:v>0.26311999999999997</c:v>
                </c:pt>
                <c:pt idx="71">
                  <c:v>0.26404</c:v>
                </c:pt>
                <c:pt idx="72">
                  <c:v>0.26495999999999997</c:v>
                </c:pt>
                <c:pt idx="73">
                  <c:v>0.26404</c:v>
                </c:pt>
                <c:pt idx="74">
                  <c:v>0.26311999999999997</c:v>
                </c:pt>
                <c:pt idx="75">
                  <c:v>0.26311999999999997</c:v>
                </c:pt>
                <c:pt idx="76">
                  <c:v>0.26404</c:v>
                </c:pt>
                <c:pt idx="77">
                  <c:v>0.26311999999999997</c:v>
                </c:pt>
                <c:pt idx="78">
                  <c:v>0.26404</c:v>
                </c:pt>
                <c:pt idx="79">
                  <c:v>0.26404</c:v>
                </c:pt>
                <c:pt idx="80">
                  <c:v>0.26404</c:v>
                </c:pt>
                <c:pt idx="81">
                  <c:v>0.26311999999999997</c:v>
                </c:pt>
                <c:pt idx="82">
                  <c:v>0.26311999999999997</c:v>
                </c:pt>
                <c:pt idx="83">
                  <c:v>0.26404</c:v>
                </c:pt>
                <c:pt idx="84">
                  <c:v>0.26311999999999997</c:v>
                </c:pt>
                <c:pt idx="85">
                  <c:v>0.26311999999999997</c:v>
                </c:pt>
                <c:pt idx="86">
                  <c:v>0.26404</c:v>
                </c:pt>
                <c:pt idx="87">
                  <c:v>0.26311999999999997</c:v>
                </c:pt>
                <c:pt idx="88">
                  <c:v>0.26404</c:v>
                </c:pt>
                <c:pt idx="89">
                  <c:v>0.26404</c:v>
                </c:pt>
                <c:pt idx="90">
                  <c:v>0.26311999999999997</c:v>
                </c:pt>
                <c:pt idx="91">
                  <c:v>0.26404</c:v>
                </c:pt>
                <c:pt idx="92">
                  <c:v>0.26404</c:v>
                </c:pt>
                <c:pt idx="93">
                  <c:v>0.26404</c:v>
                </c:pt>
                <c:pt idx="94">
                  <c:v>0.26311999999999997</c:v>
                </c:pt>
                <c:pt idx="95">
                  <c:v>0.26404</c:v>
                </c:pt>
                <c:pt idx="96">
                  <c:v>0.25944</c:v>
                </c:pt>
                <c:pt idx="97">
                  <c:v>0.25668000000000002</c:v>
                </c:pt>
                <c:pt idx="98">
                  <c:v>0.2576</c:v>
                </c:pt>
                <c:pt idx="99">
                  <c:v>0.2576</c:v>
                </c:pt>
                <c:pt idx="100">
                  <c:v>0.2576</c:v>
                </c:pt>
                <c:pt idx="101">
                  <c:v>0.25575999999999999</c:v>
                </c:pt>
                <c:pt idx="102">
                  <c:v>0.25668000000000002</c:v>
                </c:pt>
                <c:pt idx="103">
                  <c:v>0.25668000000000002</c:v>
                </c:pt>
                <c:pt idx="104">
                  <c:v>0.25668000000000002</c:v>
                </c:pt>
                <c:pt idx="105">
                  <c:v>0.25668000000000002</c:v>
                </c:pt>
                <c:pt idx="106">
                  <c:v>0.2576</c:v>
                </c:pt>
                <c:pt idx="107">
                  <c:v>0.25668000000000002</c:v>
                </c:pt>
                <c:pt idx="108">
                  <c:v>0.25668000000000002</c:v>
                </c:pt>
                <c:pt idx="109">
                  <c:v>0.25575999999999999</c:v>
                </c:pt>
                <c:pt idx="110">
                  <c:v>0.25668000000000002</c:v>
                </c:pt>
                <c:pt idx="111">
                  <c:v>0.25668000000000002</c:v>
                </c:pt>
                <c:pt idx="112">
                  <c:v>0.25575999999999999</c:v>
                </c:pt>
                <c:pt idx="113">
                  <c:v>0.25575999999999999</c:v>
                </c:pt>
                <c:pt idx="114">
                  <c:v>0.25668000000000002</c:v>
                </c:pt>
                <c:pt idx="115">
                  <c:v>0.2576</c:v>
                </c:pt>
                <c:pt idx="116">
                  <c:v>0.25575999999999999</c:v>
                </c:pt>
                <c:pt idx="117">
                  <c:v>0.25668000000000002</c:v>
                </c:pt>
                <c:pt idx="118">
                  <c:v>0.2576</c:v>
                </c:pt>
                <c:pt idx="119">
                  <c:v>0.25484000000000001</c:v>
                </c:pt>
                <c:pt idx="120">
                  <c:v>0.25575999999999999</c:v>
                </c:pt>
                <c:pt idx="121">
                  <c:v>0.25484000000000001</c:v>
                </c:pt>
                <c:pt idx="122">
                  <c:v>0.25575999999999999</c:v>
                </c:pt>
                <c:pt idx="123">
                  <c:v>0.25575999999999999</c:v>
                </c:pt>
                <c:pt idx="124">
                  <c:v>0.25484000000000001</c:v>
                </c:pt>
                <c:pt idx="125">
                  <c:v>0.25484000000000001</c:v>
                </c:pt>
                <c:pt idx="126">
                  <c:v>0.25575999999999999</c:v>
                </c:pt>
                <c:pt idx="127">
                  <c:v>0.25484000000000001</c:v>
                </c:pt>
                <c:pt idx="128">
                  <c:v>0.25484000000000001</c:v>
                </c:pt>
                <c:pt idx="129">
                  <c:v>0.25575999999999999</c:v>
                </c:pt>
                <c:pt idx="130">
                  <c:v>0.25575999999999999</c:v>
                </c:pt>
                <c:pt idx="131">
                  <c:v>0.25391999999999998</c:v>
                </c:pt>
                <c:pt idx="132">
                  <c:v>0.25391999999999998</c:v>
                </c:pt>
                <c:pt idx="133">
                  <c:v>0.25484000000000001</c:v>
                </c:pt>
                <c:pt idx="134">
                  <c:v>0.25484000000000001</c:v>
                </c:pt>
                <c:pt idx="135">
                  <c:v>0.25484000000000001</c:v>
                </c:pt>
                <c:pt idx="136">
                  <c:v>0.25484000000000001</c:v>
                </c:pt>
                <c:pt idx="137">
                  <c:v>0.25391999999999998</c:v>
                </c:pt>
                <c:pt idx="138">
                  <c:v>0.25484000000000001</c:v>
                </c:pt>
                <c:pt idx="139">
                  <c:v>0.25484000000000001</c:v>
                </c:pt>
                <c:pt idx="140">
                  <c:v>0.25575999999999999</c:v>
                </c:pt>
                <c:pt idx="141">
                  <c:v>0.25575999999999999</c:v>
                </c:pt>
                <c:pt idx="142">
                  <c:v>0.25484000000000001</c:v>
                </c:pt>
                <c:pt idx="143">
                  <c:v>0.25391999999999998</c:v>
                </c:pt>
                <c:pt idx="144">
                  <c:v>0.25484000000000001</c:v>
                </c:pt>
                <c:pt idx="145">
                  <c:v>0.25484000000000001</c:v>
                </c:pt>
                <c:pt idx="146">
                  <c:v>0.25575999999999999</c:v>
                </c:pt>
                <c:pt idx="147">
                  <c:v>0.25391999999999998</c:v>
                </c:pt>
                <c:pt idx="148">
                  <c:v>0.25391999999999998</c:v>
                </c:pt>
                <c:pt idx="149">
                  <c:v>0.25391999999999998</c:v>
                </c:pt>
                <c:pt idx="150">
                  <c:v>0.25484000000000001</c:v>
                </c:pt>
                <c:pt idx="151">
                  <c:v>0.25484000000000001</c:v>
                </c:pt>
                <c:pt idx="152">
                  <c:v>0.25484000000000001</c:v>
                </c:pt>
                <c:pt idx="153">
                  <c:v>0.25391999999999998</c:v>
                </c:pt>
                <c:pt idx="154">
                  <c:v>0.25391999999999998</c:v>
                </c:pt>
                <c:pt idx="155">
                  <c:v>0.25484000000000001</c:v>
                </c:pt>
                <c:pt idx="156">
                  <c:v>0.25484000000000001</c:v>
                </c:pt>
                <c:pt idx="157">
                  <c:v>0.25391999999999998</c:v>
                </c:pt>
                <c:pt idx="158">
                  <c:v>0.25391999999999998</c:v>
                </c:pt>
                <c:pt idx="159">
                  <c:v>0.25391999999999998</c:v>
                </c:pt>
                <c:pt idx="160">
                  <c:v>0.25391999999999998</c:v>
                </c:pt>
                <c:pt idx="161">
                  <c:v>0.25391999999999998</c:v>
                </c:pt>
                <c:pt idx="162">
                  <c:v>0.25391999999999998</c:v>
                </c:pt>
                <c:pt idx="163">
                  <c:v>0.25391999999999998</c:v>
                </c:pt>
                <c:pt idx="164">
                  <c:v>0.25391999999999998</c:v>
                </c:pt>
                <c:pt idx="165">
                  <c:v>0.25484000000000001</c:v>
                </c:pt>
                <c:pt idx="166">
                  <c:v>0.25484000000000001</c:v>
                </c:pt>
                <c:pt idx="167">
                  <c:v>0.25391999999999998</c:v>
                </c:pt>
                <c:pt idx="168">
                  <c:v>0.25391999999999998</c:v>
                </c:pt>
                <c:pt idx="169">
                  <c:v>0.25391999999999998</c:v>
                </c:pt>
                <c:pt idx="170">
                  <c:v>0.25391999999999998</c:v>
                </c:pt>
                <c:pt idx="171">
                  <c:v>0.25391999999999998</c:v>
                </c:pt>
                <c:pt idx="172">
                  <c:v>0.25391999999999998</c:v>
                </c:pt>
                <c:pt idx="173">
                  <c:v>0.25484000000000001</c:v>
                </c:pt>
                <c:pt idx="174">
                  <c:v>0.25391999999999998</c:v>
                </c:pt>
                <c:pt idx="175">
                  <c:v>0.25391999999999998</c:v>
                </c:pt>
                <c:pt idx="176">
                  <c:v>0.253</c:v>
                </c:pt>
                <c:pt idx="177">
                  <c:v>0.253</c:v>
                </c:pt>
                <c:pt idx="178">
                  <c:v>0.25484000000000001</c:v>
                </c:pt>
                <c:pt idx="179">
                  <c:v>0.25484000000000001</c:v>
                </c:pt>
                <c:pt idx="180">
                  <c:v>0.25391999999999998</c:v>
                </c:pt>
                <c:pt idx="181">
                  <c:v>0.25391999999999998</c:v>
                </c:pt>
                <c:pt idx="182">
                  <c:v>0.253</c:v>
                </c:pt>
                <c:pt idx="183">
                  <c:v>0.253</c:v>
                </c:pt>
                <c:pt idx="184">
                  <c:v>0.253</c:v>
                </c:pt>
                <c:pt idx="185">
                  <c:v>0.25391999999999998</c:v>
                </c:pt>
                <c:pt idx="186">
                  <c:v>0.25391999999999998</c:v>
                </c:pt>
                <c:pt idx="187">
                  <c:v>0.25391999999999998</c:v>
                </c:pt>
                <c:pt idx="188">
                  <c:v>0.253</c:v>
                </c:pt>
                <c:pt idx="189">
                  <c:v>0.25208000000000003</c:v>
                </c:pt>
                <c:pt idx="190">
                  <c:v>0.25391999999999998</c:v>
                </c:pt>
                <c:pt idx="191">
                  <c:v>0.25391999999999998</c:v>
                </c:pt>
                <c:pt idx="192">
                  <c:v>0.253</c:v>
                </c:pt>
                <c:pt idx="193">
                  <c:v>0.25391999999999998</c:v>
                </c:pt>
                <c:pt idx="194">
                  <c:v>0.253</c:v>
                </c:pt>
                <c:pt idx="195">
                  <c:v>0.253</c:v>
                </c:pt>
                <c:pt idx="196">
                  <c:v>0.25208000000000003</c:v>
                </c:pt>
                <c:pt idx="197">
                  <c:v>0.253</c:v>
                </c:pt>
                <c:pt idx="198">
                  <c:v>0.253</c:v>
                </c:pt>
                <c:pt idx="199">
                  <c:v>0.253</c:v>
                </c:pt>
                <c:pt idx="200">
                  <c:v>0.25391999999999998</c:v>
                </c:pt>
                <c:pt idx="201">
                  <c:v>0.253</c:v>
                </c:pt>
                <c:pt idx="202">
                  <c:v>0.25208000000000003</c:v>
                </c:pt>
                <c:pt idx="203">
                  <c:v>0.25391999999999998</c:v>
                </c:pt>
                <c:pt idx="204">
                  <c:v>0.25391999999999998</c:v>
                </c:pt>
                <c:pt idx="205">
                  <c:v>0.253</c:v>
                </c:pt>
                <c:pt idx="206">
                  <c:v>0.25391999999999998</c:v>
                </c:pt>
                <c:pt idx="207">
                  <c:v>0.25391999999999998</c:v>
                </c:pt>
                <c:pt idx="208">
                  <c:v>0.25391999999999998</c:v>
                </c:pt>
                <c:pt idx="209">
                  <c:v>0.253</c:v>
                </c:pt>
                <c:pt idx="210">
                  <c:v>0.253</c:v>
                </c:pt>
                <c:pt idx="211">
                  <c:v>0.25208000000000003</c:v>
                </c:pt>
                <c:pt idx="212">
                  <c:v>0.25208000000000003</c:v>
                </c:pt>
                <c:pt idx="213">
                  <c:v>0.253</c:v>
                </c:pt>
                <c:pt idx="214">
                  <c:v>0.253</c:v>
                </c:pt>
                <c:pt idx="215">
                  <c:v>0.253</c:v>
                </c:pt>
                <c:pt idx="216">
                  <c:v>0.25208000000000003</c:v>
                </c:pt>
                <c:pt idx="217">
                  <c:v>0.253</c:v>
                </c:pt>
                <c:pt idx="218">
                  <c:v>0.253</c:v>
                </c:pt>
                <c:pt idx="219">
                  <c:v>0.25391999999999998</c:v>
                </c:pt>
                <c:pt idx="220">
                  <c:v>0.253</c:v>
                </c:pt>
                <c:pt idx="221">
                  <c:v>0.25208000000000003</c:v>
                </c:pt>
                <c:pt idx="222">
                  <c:v>0.253</c:v>
                </c:pt>
                <c:pt idx="223">
                  <c:v>0.25391999999999998</c:v>
                </c:pt>
                <c:pt idx="224">
                  <c:v>0.25391999999999998</c:v>
                </c:pt>
                <c:pt idx="225">
                  <c:v>0.253</c:v>
                </c:pt>
                <c:pt idx="226">
                  <c:v>0.253</c:v>
                </c:pt>
                <c:pt idx="227">
                  <c:v>0.253</c:v>
                </c:pt>
                <c:pt idx="228">
                  <c:v>0.25391999999999998</c:v>
                </c:pt>
                <c:pt idx="229">
                  <c:v>0.25208000000000003</c:v>
                </c:pt>
                <c:pt idx="230">
                  <c:v>0.253</c:v>
                </c:pt>
                <c:pt idx="231">
                  <c:v>0.25208000000000003</c:v>
                </c:pt>
                <c:pt idx="232">
                  <c:v>0.253</c:v>
                </c:pt>
                <c:pt idx="233">
                  <c:v>0.253</c:v>
                </c:pt>
                <c:pt idx="234">
                  <c:v>0.25208000000000003</c:v>
                </c:pt>
                <c:pt idx="235">
                  <c:v>0.25208000000000003</c:v>
                </c:pt>
                <c:pt idx="236">
                  <c:v>0.253</c:v>
                </c:pt>
                <c:pt idx="237">
                  <c:v>0.253</c:v>
                </c:pt>
                <c:pt idx="238">
                  <c:v>0.253</c:v>
                </c:pt>
                <c:pt idx="239">
                  <c:v>0.25391999999999998</c:v>
                </c:pt>
                <c:pt idx="240">
                  <c:v>0.253</c:v>
                </c:pt>
                <c:pt idx="241">
                  <c:v>0.25208000000000003</c:v>
                </c:pt>
                <c:pt idx="242">
                  <c:v>0.25208000000000003</c:v>
                </c:pt>
                <c:pt idx="243">
                  <c:v>0.25208000000000003</c:v>
                </c:pt>
                <c:pt idx="244">
                  <c:v>0.25208000000000003</c:v>
                </c:pt>
                <c:pt idx="245">
                  <c:v>0.25208000000000003</c:v>
                </c:pt>
                <c:pt idx="246">
                  <c:v>0.25208000000000003</c:v>
                </c:pt>
                <c:pt idx="247">
                  <c:v>0.25208000000000003</c:v>
                </c:pt>
                <c:pt idx="248">
                  <c:v>0.253</c:v>
                </c:pt>
                <c:pt idx="249">
                  <c:v>0.25208000000000003</c:v>
                </c:pt>
                <c:pt idx="250">
                  <c:v>0.25208000000000003</c:v>
                </c:pt>
                <c:pt idx="251">
                  <c:v>0.25208000000000003</c:v>
                </c:pt>
                <c:pt idx="252">
                  <c:v>0.25208000000000003</c:v>
                </c:pt>
                <c:pt idx="253">
                  <c:v>0.25208000000000003</c:v>
                </c:pt>
                <c:pt idx="254">
                  <c:v>0.25208000000000003</c:v>
                </c:pt>
                <c:pt idx="255">
                  <c:v>0.25115999999999999</c:v>
                </c:pt>
                <c:pt idx="256">
                  <c:v>0.25208000000000003</c:v>
                </c:pt>
                <c:pt idx="257">
                  <c:v>0.25208000000000003</c:v>
                </c:pt>
                <c:pt idx="258">
                  <c:v>0.25208000000000003</c:v>
                </c:pt>
                <c:pt idx="259">
                  <c:v>0.25208000000000003</c:v>
                </c:pt>
                <c:pt idx="260">
                  <c:v>0.25208000000000003</c:v>
                </c:pt>
                <c:pt idx="261">
                  <c:v>0.25208000000000003</c:v>
                </c:pt>
                <c:pt idx="262">
                  <c:v>0.25208000000000003</c:v>
                </c:pt>
                <c:pt idx="263">
                  <c:v>0.25115999999999999</c:v>
                </c:pt>
                <c:pt idx="264">
                  <c:v>0.25208000000000003</c:v>
                </c:pt>
                <c:pt idx="265">
                  <c:v>0.25208000000000003</c:v>
                </c:pt>
                <c:pt idx="266">
                  <c:v>0.25208000000000003</c:v>
                </c:pt>
                <c:pt idx="267">
                  <c:v>0.25208000000000003</c:v>
                </c:pt>
                <c:pt idx="268">
                  <c:v>0.25024000000000002</c:v>
                </c:pt>
                <c:pt idx="269">
                  <c:v>0.25115999999999999</c:v>
                </c:pt>
                <c:pt idx="270">
                  <c:v>0.25208000000000003</c:v>
                </c:pt>
                <c:pt idx="271">
                  <c:v>0.25115999999999999</c:v>
                </c:pt>
                <c:pt idx="272">
                  <c:v>0.25115999999999999</c:v>
                </c:pt>
                <c:pt idx="273">
                  <c:v>0.25115999999999999</c:v>
                </c:pt>
                <c:pt idx="274">
                  <c:v>0.25115999999999999</c:v>
                </c:pt>
                <c:pt idx="275">
                  <c:v>0.25115999999999999</c:v>
                </c:pt>
                <c:pt idx="276">
                  <c:v>0.25115999999999999</c:v>
                </c:pt>
                <c:pt idx="277">
                  <c:v>0.25208000000000003</c:v>
                </c:pt>
                <c:pt idx="278">
                  <c:v>0.25208000000000003</c:v>
                </c:pt>
                <c:pt idx="279">
                  <c:v>0.25208000000000003</c:v>
                </c:pt>
                <c:pt idx="280">
                  <c:v>0.25115999999999999</c:v>
                </c:pt>
                <c:pt idx="281">
                  <c:v>0.25208000000000003</c:v>
                </c:pt>
                <c:pt idx="282">
                  <c:v>0.25208000000000003</c:v>
                </c:pt>
                <c:pt idx="283">
                  <c:v>0.25208000000000003</c:v>
                </c:pt>
                <c:pt idx="284">
                  <c:v>0.25208000000000003</c:v>
                </c:pt>
                <c:pt idx="285">
                  <c:v>0.25024000000000002</c:v>
                </c:pt>
                <c:pt idx="286">
                  <c:v>0.25115999999999999</c:v>
                </c:pt>
                <c:pt idx="287">
                  <c:v>0.25115999999999999</c:v>
                </c:pt>
                <c:pt idx="288">
                  <c:v>0.25208000000000003</c:v>
                </c:pt>
                <c:pt idx="289">
                  <c:v>0.25208000000000003</c:v>
                </c:pt>
                <c:pt idx="290">
                  <c:v>0.25208000000000003</c:v>
                </c:pt>
                <c:pt idx="291">
                  <c:v>0.25208000000000003</c:v>
                </c:pt>
                <c:pt idx="292">
                  <c:v>0.25208000000000003</c:v>
                </c:pt>
                <c:pt idx="293">
                  <c:v>0.25115999999999999</c:v>
                </c:pt>
                <c:pt idx="294">
                  <c:v>0.25115999999999999</c:v>
                </c:pt>
                <c:pt idx="295">
                  <c:v>0.25208000000000003</c:v>
                </c:pt>
                <c:pt idx="296">
                  <c:v>0.25208000000000003</c:v>
                </c:pt>
                <c:pt idx="297">
                  <c:v>0.25115999999999999</c:v>
                </c:pt>
                <c:pt idx="298">
                  <c:v>0.25115999999999999</c:v>
                </c:pt>
                <c:pt idx="299">
                  <c:v>0.25115999999999999</c:v>
                </c:pt>
                <c:pt idx="300">
                  <c:v>0.25115999999999999</c:v>
                </c:pt>
                <c:pt idx="301">
                  <c:v>0.25115999999999999</c:v>
                </c:pt>
                <c:pt idx="302">
                  <c:v>0.25024000000000002</c:v>
                </c:pt>
                <c:pt idx="303">
                  <c:v>0.24931999999999999</c:v>
                </c:pt>
                <c:pt idx="304">
                  <c:v>0.25115999999999999</c:v>
                </c:pt>
                <c:pt idx="305">
                  <c:v>0.25024000000000002</c:v>
                </c:pt>
                <c:pt idx="306">
                  <c:v>0.25024000000000002</c:v>
                </c:pt>
                <c:pt idx="307">
                  <c:v>0.25024000000000002</c:v>
                </c:pt>
                <c:pt idx="308">
                  <c:v>0.25024000000000002</c:v>
                </c:pt>
                <c:pt idx="309">
                  <c:v>0.25024000000000002</c:v>
                </c:pt>
                <c:pt idx="310">
                  <c:v>0.25208000000000003</c:v>
                </c:pt>
                <c:pt idx="311">
                  <c:v>0.25115999999999999</c:v>
                </c:pt>
                <c:pt idx="312">
                  <c:v>0.25208000000000003</c:v>
                </c:pt>
                <c:pt idx="313">
                  <c:v>0.25208000000000003</c:v>
                </c:pt>
                <c:pt idx="314">
                  <c:v>0.25024000000000002</c:v>
                </c:pt>
                <c:pt idx="315">
                  <c:v>0.25024000000000002</c:v>
                </c:pt>
                <c:pt idx="316">
                  <c:v>0.25024000000000002</c:v>
                </c:pt>
                <c:pt idx="317">
                  <c:v>0.25115999999999999</c:v>
                </c:pt>
                <c:pt idx="318">
                  <c:v>0.25115999999999999</c:v>
                </c:pt>
                <c:pt idx="319">
                  <c:v>0.25024000000000002</c:v>
                </c:pt>
                <c:pt idx="320">
                  <c:v>0.25115999999999999</c:v>
                </c:pt>
                <c:pt idx="321">
                  <c:v>0.25024000000000002</c:v>
                </c:pt>
                <c:pt idx="322">
                  <c:v>0.25024000000000002</c:v>
                </c:pt>
                <c:pt idx="323">
                  <c:v>0.25024000000000002</c:v>
                </c:pt>
                <c:pt idx="324">
                  <c:v>0.25115999999999999</c:v>
                </c:pt>
                <c:pt idx="325">
                  <c:v>0.25115999999999999</c:v>
                </c:pt>
                <c:pt idx="326">
                  <c:v>0.25024000000000002</c:v>
                </c:pt>
                <c:pt idx="327">
                  <c:v>0.25024000000000002</c:v>
                </c:pt>
                <c:pt idx="328">
                  <c:v>0.25024000000000002</c:v>
                </c:pt>
                <c:pt idx="329">
                  <c:v>0.25024000000000002</c:v>
                </c:pt>
                <c:pt idx="330">
                  <c:v>0.25115999999999999</c:v>
                </c:pt>
                <c:pt idx="331">
                  <c:v>0.25115999999999999</c:v>
                </c:pt>
                <c:pt idx="332">
                  <c:v>0.25024000000000002</c:v>
                </c:pt>
                <c:pt idx="333">
                  <c:v>0.25024000000000002</c:v>
                </c:pt>
                <c:pt idx="334">
                  <c:v>0.25024000000000002</c:v>
                </c:pt>
                <c:pt idx="335">
                  <c:v>0.25024000000000002</c:v>
                </c:pt>
                <c:pt idx="336">
                  <c:v>0.25024000000000002</c:v>
                </c:pt>
                <c:pt idx="337">
                  <c:v>0.25024000000000002</c:v>
                </c:pt>
                <c:pt idx="338">
                  <c:v>0.25024000000000002</c:v>
                </c:pt>
                <c:pt idx="339">
                  <c:v>0.25115999999999999</c:v>
                </c:pt>
                <c:pt idx="340">
                  <c:v>0.25208000000000003</c:v>
                </c:pt>
                <c:pt idx="341">
                  <c:v>0.25024000000000002</c:v>
                </c:pt>
                <c:pt idx="342">
                  <c:v>0.25024000000000002</c:v>
                </c:pt>
                <c:pt idx="343">
                  <c:v>0.25115999999999999</c:v>
                </c:pt>
                <c:pt idx="344">
                  <c:v>0.25024000000000002</c:v>
                </c:pt>
                <c:pt idx="345">
                  <c:v>0.25024000000000002</c:v>
                </c:pt>
                <c:pt idx="346">
                  <c:v>0.25024000000000002</c:v>
                </c:pt>
                <c:pt idx="347">
                  <c:v>0.25024000000000002</c:v>
                </c:pt>
                <c:pt idx="348">
                  <c:v>0.25024000000000002</c:v>
                </c:pt>
                <c:pt idx="349">
                  <c:v>0.25024000000000002</c:v>
                </c:pt>
                <c:pt idx="350">
                  <c:v>0.25024000000000002</c:v>
                </c:pt>
                <c:pt idx="351">
                  <c:v>0.25024000000000002</c:v>
                </c:pt>
                <c:pt idx="352">
                  <c:v>0.25024000000000002</c:v>
                </c:pt>
                <c:pt idx="353">
                  <c:v>0.24931999999999999</c:v>
                </c:pt>
                <c:pt idx="354">
                  <c:v>0.25115999999999999</c:v>
                </c:pt>
                <c:pt idx="355">
                  <c:v>0.25024000000000002</c:v>
                </c:pt>
                <c:pt idx="356">
                  <c:v>0.25024000000000002</c:v>
                </c:pt>
                <c:pt idx="357">
                  <c:v>0.24931999999999999</c:v>
                </c:pt>
                <c:pt idx="358">
                  <c:v>0.24931999999999999</c:v>
                </c:pt>
                <c:pt idx="359">
                  <c:v>0.25024000000000002</c:v>
                </c:pt>
                <c:pt idx="360">
                  <c:v>0.25024000000000002</c:v>
                </c:pt>
                <c:pt idx="361">
                  <c:v>0.25024000000000002</c:v>
                </c:pt>
                <c:pt idx="362">
                  <c:v>0.25115999999999999</c:v>
                </c:pt>
                <c:pt idx="363">
                  <c:v>0.25115999999999999</c:v>
                </c:pt>
                <c:pt idx="364">
                  <c:v>0.25024000000000002</c:v>
                </c:pt>
                <c:pt idx="365">
                  <c:v>0.25115999999999999</c:v>
                </c:pt>
                <c:pt idx="366">
                  <c:v>0.25115999999999999</c:v>
                </c:pt>
                <c:pt idx="367">
                  <c:v>0.25115999999999999</c:v>
                </c:pt>
                <c:pt idx="368">
                  <c:v>0.25024000000000002</c:v>
                </c:pt>
                <c:pt idx="369">
                  <c:v>0.24931999999999999</c:v>
                </c:pt>
                <c:pt idx="370">
                  <c:v>0.24931999999999999</c:v>
                </c:pt>
                <c:pt idx="371">
                  <c:v>0.25024000000000002</c:v>
                </c:pt>
                <c:pt idx="372">
                  <c:v>0.25024000000000002</c:v>
                </c:pt>
                <c:pt idx="373">
                  <c:v>0.25024000000000002</c:v>
                </c:pt>
                <c:pt idx="374">
                  <c:v>0.25115999999999999</c:v>
                </c:pt>
                <c:pt idx="375">
                  <c:v>0.25024000000000002</c:v>
                </c:pt>
                <c:pt idx="376">
                  <c:v>0.25024000000000002</c:v>
                </c:pt>
                <c:pt idx="377">
                  <c:v>0.25024000000000002</c:v>
                </c:pt>
                <c:pt idx="378">
                  <c:v>0.25024000000000002</c:v>
                </c:pt>
                <c:pt idx="379">
                  <c:v>0.24931999999999999</c:v>
                </c:pt>
                <c:pt idx="380">
                  <c:v>0.24931999999999999</c:v>
                </c:pt>
                <c:pt idx="381">
                  <c:v>0.24931999999999999</c:v>
                </c:pt>
                <c:pt idx="382">
                  <c:v>0.25024000000000002</c:v>
                </c:pt>
                <c:pt idx="383">
                  <c:v>0.24931999999999999</c:v>
                </c:pt>
                <c:pt idx="384">
                  <c:v>0.24931999999999999</c:v>
                </c:pt>
                <c:pt idx="385">
                  <c:v>0.24931999999999999</c:v>
                </c:pt>
                <c:pt idx="386">
                  <c:v>0.24931999999999999</c:v>
                </c:pt>
                <c:pt idx="387">
                  <c:v>0.25024000000000002</c:v>
                </c:pt>
                <c:pt idx="388">
                  <c:v>0.24931999999999999</c:v>
                </c:pt>
                <c:pt idx="389">
                  <c:v>0.25024000000000002</c:v>
                </c:pt>
                <c:pt idx="390">
                  <c:v>0.25024000000000002</c:v>
                </c:pt>
                <c:pt idx="391">
                  <c:v>0.25024000000000002</c:v>
                </c:pt>
                <c:pt idx="392">
                  <c:v>0.24931999999999999</c:v>
                </c:pt>
                <c:pt idx="393">
                  <c:v>0.25024000000000002</c:v>
                </c:pt>
                <c:pt idx="394">
                  <c:v>0.24931999999999999</c:v>
                </c:pt>
                <c:pt idx="395">
                  <c:v>0.25024000000000002</c:v>
                </c:pt>
                <c:pt idx="396">
                  <c:v>0.25024000000000002</c:v>
                </c:pt>
                <c:pt idx="397">
                  <c:v>0.25115999999999999</c:v>
                </c:pt>
                <c:pt idx="398">
                  <c:v>0.25024000000000002</c:v>
                </c:pt>
                <c:pt idx="399">
                  <c:v>0.25024000000000002</c:v>
                </c:pt>
                <c:pt idx="400">
                  <c:v>0.24931999999999999</c:v>
                </c:pt>
                <c:pt idx="401">
                  <c:v>0.24931999999999999</c:v>
                </c:pt>
                <c:pt idx="402">
                  <c:v>0.25024000000000002</c:v>
                </c:pt>
                <c:pt idx="403">
                  <c:v>0.25024000000000002</c:v>
                </c:pt>
                <c:pt idx="404">
                  <c:v>0.25024000000000002</c:v>
                </c:pt>
                <c:pt idx="405">
                  <c:v>0.24931999999999999</c:v>
                </c:pt>
                <c:pt idx="406">
                  <c:v>0.25024000000000002</c:v>
                </c:pt>
                <c:pt idx="407">
                  <c:v>0.25024000000000002</c:v>
                </c:pt>
                <c:pt idx="408">
                  <c:v>0.25024000000000002</c:v>
                </c:pt>
                <c:pt idx="409">
                  <c:v>0.25024000000000002</c:v>
                </c:pt>
                <c:pt idx="410">
                  <c:v>0.24840000000000001</c:v>
                </c:pt>
                <c:pt idx="411">
                  <c:v>0.24931999999999999</c:v>
                </c:pt>
                <c:pt idx="412">
                  <c:v>0.25024000000000002</c:v>
                </c:pt>
                <c:pt idx="413">
                  <c:v>0.24840000000000001</c:v>
                </c:pt>
                <c:pt idx="414">
                  <c:v>0.24931999999999999</c:v>
                </c:pt>
                <c:pt idx="415">
                  <c:v>0.24931999999999999</c:v>
                </c:pt>
                <c:pt idx="416">
                  <c:v>0.24931999999999999</c:v>
                </c:pt>
                <c:pt idx="417">
                  <c:v>0.24931999999999999</c:v>
                </c:pt>
                <c:pt idx="418">
                  <c:v>0.25024000000000002</c:v>
                </c:pt>
                <c:pt idx="419">
                  <c:v>0.25024000000000002</c:v>
                </c:pt>
                <c:pt idx="420">
                  <c:v>0.24931999999999999</c:v>
                </c:pt>
                <c:pt idx="421">
                  <c:v>0.24931999999999999</c:v>
                </c:pt>
                <c:pt idx="422">
                  <c:v>0.24931999999999999</c:v>
                </c:pt>
                <c:pt idx="423">
                  <c:v>0.24931999999999999</c:v>
                </c:pt>
                <c:pt idx="424">
                  <c:v>0.25024000000000002</c:v>
                </c:pt>
                <c:pt idx="425">
                  <c:v>0.24931999999999999</c:v>
                </c:pt>
                <c:pt idx="426">
                  <c:v>0.25024000000000002</c:v>
                </c:pt>
                <c:pt idx="427">
                  <c:v>0.24931999999999999</c:v>
                </c:pt>
                <c:pt idx="428">
                  <c:v>0.25024000000000002</c:v>
                </c:pt>
                <c:pt idx="429">
                  <c:v>0.24931999999999999</c:v>
                </c:pt>
                <c:pt idx="430">
                  <c:v>0.25024000000000002</c:v>
                </c:pt>
                <c:pt idx="431">
                  <c:v>0.25024000000000002</c:v>
                </c:pt>
                <c:pt idx="432">
                  <c:v>0.25024000000000002</c:v>
                </c:pt>
                <c:pt idx="433">
                  <c:v>0.24931999999999999</c:v>
                </c:pt>
                <c:pt idx="434">
                  <c:v>0.24931999999999999</c:v>
                </c:pt>
                <c:pt idx="435">
                  <c:v>0.24840000000000001</c:v>
                </c:pt>
                <c:pt idx="436">
                  <c:v>0.24931999999999999</c:v>
                </c:pt>
                <c:pt idx="437">
                  <c:v>0.25024000000000002</c:v>
                </c:pt>
                <c:pt idx="438">
                  <c:v>0.25024000000000002</c:v>
                </c:pt>
                <c:pt idx="439">
                  <c:v>0.25024000000000002</c:v>
                </c:pt>
                <c:pt idx="440">
                  <c:v>0.25024000000000002</c:v>
                </c:pt>
                <c:pt idx="441">
                  <c:v>0.25024000000000002</c:v>
                </c:pt>
                <c:pt idx="442">
                  <c:v>0.24931999999999999</c:v>
                </c:pt>
                <c:pt idx="443">
                  <c:v>0.25024000000000002</c:v>
                </c:pt>
                <c:pt idx="444">
                  <c:v>0.25024000000000002</c:v>
                </c:pt>
                <c:pt idx="445">
                  <c:v>0.24931999999999999</c:v>
                </c:pt>
                <c:pt idx="446">
                  <c:v>0.24931999999999999</c:v>
                </c:pt>
                <c:pt idx="447">
                  <c:v>0.24931999999999999</c:v>
                </c:pt>
                <c:pt idx="448">
                  <c:v>0.24931999999999999</c:v>
                </c:pt>
                <c:pt idx="449">
                  <c:v>0.24931999999999999</c:v>
                </c:pt>
                <c:pt idx="450">
                  <c:v>0.24931999999999999</c:v>
                </c:pt>
                <c:pt idx="451">
                  <c:v>0.24931999999999999</c:v>
                </c:pt>
                <c:pt idx="452">
                  <c:v>0.25024000000000002</c:v>
                </c:pt>
                <c:pt idx="453">
                  <c:v>0.24931999999999999</c:v>
                </c:pt>
                <c:pt idx="454">
                  <c:v>0.25024000000000002</c:v>
                </c:pt>
                <c:pt idx="455">
                  <c:v>0.25024000000000002</c:v>
                </c:pt>
                <c:pt idx="456">
                  <c:v>0.25024000000000002</c:v>
                </c:pt>
                <c:pt idx="457">
                  <c:v>0.24931999999999999</c:v>
                </c:pt>
                <c:pt idx="458">
                  <c:v>0.24840000000000001</c:v>
                </c:pt>
                <c:pt idx="459">
                  <c:v>0.24931999999999999</c:v>
                </c:pt>
                <c:pt idx="460">
                  <c:v>0.24840000000000001</c:v>
                </c:pt>
                <c:pt idx="461">
                  <c:v>0.24931999999999999</c:v>
                </c:pt>
                <c:pt idx="462">
                  <c:v>0.24931999999999999</c:v>
                </c:pt>
                <c:pt idx="463">
                  <c:v>0.24840000000000001</c:v>
                </c:pt>
                <c:pt idx="464">
                  <c:v>0.24840000000000001</c:v>
                </c:pt>
                <c:pt idx="465">
                  <c:v>0.24840000000000001</c:v>
                </c:pt>
                <c:pt idx="466">
                  <c:v>0.25024000000000002</c:v>
                </c:pt>
                <c:pt idx="467">
                  <c:v>0.24931999999999999</c:v>
                </c:pt>
                <c:pt idx="468">
                  <c:v>0.24931999999999999</c:v>
                </c:pt>
                <c:pt idx="469">
                  <c:v>0.24931999999999999</c:v>
                </c:pt>
                <c:pt idx="470">
                  <c:v>0.24931999999999999</c:v>
                </c:pt>
                <c:pt idx="471">
                  <c:v>0.25024000000000002</c:v>
                </c:pt>
                <c:pt idx="472">
                  <c:v>0.24931999999999999</c:v>
                </c:pt>
                <c:pt idx="473">
                  <c:v>0.25024000000000002</c:v>
                </c:pt>
                <c:pt idx="474">
                  <c:v>0.25024000000000002</c:v>
                </c:pt>
                <c:pt idx="475">
                  <c:v>0.24931999999999999</c:v>
                </c:pt>
                <c:pt idx="476">
                  <c:v>0.24931999999999999</c:v>
                </c:pt>
                <c:pt idx="477">
                  <c:v>0.24840000000000001</c:v>
                </c:pt>
                <c:pt idx="478">
                  <c:v>0.24840000000000001</c:v>
                </c:pt>
                <c:pt idx="479">
                  <c:v>0.24931999999999999</c:v>
                </c:pt>
                <c:pt idx="480">
                  <c:v>0.24840000000000001</c:v>
                </c:pt>
                <c:pt idx="481">
                  <c:v>0.24931999999999999</c:v>
                </c:pt>
                <c:pt idx="482">
                  <c:v>0.24931999999999999</c:v>
                </c:pt>
                <c:pt idx="483">
                  <c:v>0.24931999999999999</c:v>
                </c:pt>
                <c:pt idx="484">
                  <c:v>0.25024000000000002</c:v>
                </c:pt>
                <c:pt idx="485">
                  <c:v>0.25024000000000002</c:v>
                </c:pt>
                <c:pt idx="486">
                  <c:v>0.24931999999999999</c:v>
                </c:pt>
                <c:pt idx="487">
                  <c:v>0.24931999999999999</c:v>
                </c:pt>
                <c:pt idx="488">
                  <c:v>0.25024000000000002</c:v>
                </c:pt>
                <c:pt idx="489">
                  <c:v>0.24931999999999999</c:v>
                </c:pt>
                <c:pt idx="490">
                  <c:v>0.25024000000000002</c:v>
                </c:pt>
                <c:pt idx="491">
                  <c:v>0.25024000000000002</c:v>
                </c:pt>
                <c:pt idx="492">
                  <c:v>0.24931999999999999</c:v>
                </c:pt>
                <c:pt idx="493">
                  <c:v>0.24840000000000001</c:v>
                </c:pt>
                <c:pt idx="494">
                  <c:v>0.25024000000000002</c:v>
                </c:pt>
                <c:pt idx="495">
                  <c:v>0.24931999999999999</c:v>
                </c:pt>
                <c:pt idx="496">
                  <c:v>0.24840000000000001</c:v>
                </c:pt>
                <c:pt idx="497">
                  <c:v>0.25024000000000002</c:v>
                </c:pt>
                <c:pt idx="498">
                  <c:v>0.24931999999999999</c:v>
                </c:pt>
                <c:pt idx="499">
                  <c:v>0.24931999999999999</c:v>
                </c:pt>
                <c:pt idx="500">
                  <c:v>0.24840000000000001</c:v>
                </c:pt>
                <c:pt idx="501">
                  <c:v>0.24840000000000001</c:v>
                </c:pt>
                <c:pt idx="502">
                  <c:v>0.24931999999999999</c:v>
                </c:pt>
                <c:pt idx="503">
                  <c:v>0.24840000000000001</c:v>
                </c:pt>
                <c:pt idx="504">
                  <c:v>0.24840000000000001</c:v>
                </c:pt>
                <c:pt idx="505">
                  <c:v>0.24840000000000001</c:v>
                </c:pt>
                <c:pt idx="506">
                  <c:v>0.22172</c:v>
                </c:pt>
                <c:pt idx="507">
                  <c:v>2.4840000000000001E-2</c:v>
                </c:pt>
                <c:pt idx="508">
                  <c:v>9.1999999999999998E-3</c:v>
                </c:pt>
                <c:pt idx="509">
                  <c:v>9.2000000000000003E-4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v>Signal</c:v>
          </c:tx>
          <c:marker>
            <c:symbol val="none"/>
          </c:marker>
          <c:xVal>
            <c:numRef>
              <c:f>'1838 90cm'!$S$3:$S$1002</c:f>
              <c:numCache>
                <c:formatCode>General</c:formatCode>
                <c:ptCount val="1000"/>
                <c:pt idx="0">
                  <c:v>-116.16379310344828</c:v>
                </c:pt>
                <c:pt idx="1">
                  <c:v>-114.8793103448276</c:v>
                </c:pt>
                <c:pt idx="2">
                  <c:v>-113.5948275862069</c:v>
                </c:pt>
                <c:pt idx="3">
                  <c:v>-112.31034482758622</c:v>
                </c:pt>
                <c:pt idx="4">
                  <c:v>-111.02586206896552</c:v>
                </c:pt>
                <c:pt idx="5">
                  <c:v>-109.74137931034484</c:v>
                </c:pt>
                <c:pt idx="6">
                  <c:v>-108.45689655172414</c:v>
                </c:pt>
                <c:pt idx="7">
                  <c:v>-107.17241379310346</c:v>
                </c:pt>
                <c:pt idx="8">
                  <c:v>-105.88793103448276</c:v>
                </c:pt>
                <c:pt idx="9">
                  <c:v>-104.60344827586208</c:v>
                </c:pt>
                <c:pt idx="10">
                  <c:v>-103.31896551724139</c:v>
                </c:pt>
                <c:pt idx="11">
                  <c:v>-102.0344827586207</c:v>
                </c:pt>
                <c:pt idx="12">
                  <c:v>-100.75</c:v>
                </c:pt>
                <c:pt idx="13">
                  <c:v>-99.465517241379317</c:v>
                </c:pt>
                <c:pt idx="14">
                  <c:v>-98.181034482758633</c:v>
                </c:pt>
                <c:pt idx="15">
                  <c:v>-96.896551724137936</c:v>
                </c:pt>
                <c:pt idx="16">
                  <c:v>-95.612068965517253</c:v>
                </c:pt>
                <c:pt idx="17">
                  <c:v>-94.327586206896555</c:v>
                </c:pt>
                <c:pt idx="18">
                  <c:v>-93.043103448275872</c:v>
                </c:pt>
                <c:pt idx="19">
                  <c:v>-91.758620689655174</c:v>
                </c:pt>
                <c:pt idx="20">
                  <c:v>-90.474137931034491</c:v>
                </c:pt>
                <c:pt idx="21">
                  <c:v>-89.189655172413808</c:v>
                </c:pt>
                <c:pt idx="22">
                  <c:v>-87.90517241379311</c:v>
                </c:pt>
                <c:pt idx="23">
                  <c:v>-86.620689655172413</c:v>
                </c:pt>
                <c:pt idx="24">
                  <c:v>-85.33620689655173</c:v>
                </c:pt>
                <c:pt idx="25">
                  <c:v>-84.051724137931046</c:v>
                </c:pt>
                <c:pt idx="26">
                  <c:v>-82.767241379310349</c:v>
                </c:pt>
                <c:pt idx="27">
                  <c:v>-81.482758620689665</c:v>
                </c:pt>
                <c:pt idx="28">
                  <c:v>-80.198275862068982</c:v>
                </c:pt>
                <c:pt idx="29">
                  <c:v>-78.913793103448285</c:v>
                </c:pt>
                <c:pt idx="30">
                  <c:v>-77.629310344827587</c:v>
                </c:pt>
                <c:pt idx="31">
                  <c:v>-76.344827586206904</c:v>
                </c:pt>
                <c:pt idx="32">
                  <c:v>-75.060344827586221</c:v>
                </c:pt>
                <c:pt idx="33">
                  <c:v>-73.775862068965523</c:v>
                </c:pt>
                <c:pt idx="34">
                  <c:v>-72.491379310344826</c:v>
                </c:pt>
                <c:pt idx="35">
                  <c:v>-71.206896551724142</c:v>
                </c:pt>
                <c:pt idx="36">
                  <c:v>-69.922413793103459</c:v>
                </c:pt>
                <c:pt idx="37">
                  <c:v>-68.637931034482762</c:v>
                </c:pt>
                <c:pt idx="38">
                  <c:v>-67.353448275862078</c:v>
                </c:pt>
                <c:pt idx="39">
                  <c:v>-66.068965517241395</c:v>
                </c:pt>
                <c:pt idx="40">
                  <c:v>-64.784482758620697</c:v>
                </c:pt>
                <c:pt idx="41">
                  <c:v>-63.500000000000007</c:v>
                </c:pt>
                <c:pt idx="42">
                  <c:v>-62.215517241379317</c:v>
                </c:pt>
                <c:pt idx="43">
                  <c:v>-60.931034482758626</c:v>
                </c:pt>
                <c:pt idx="44">
                  <c:v>-59.646551724137936</c:v>
                </c:pt>
                <c:pt idx="45">
                  <c:v>-58.362068965517246</c:v>
                </c:pt>
                <c:pt idx="46">
                  <c:v>-57.077586206896555</c:v>
                </c:pt>
                <c:pt idx="47">
                  <c:v>-55.793103448275865</c:v>
                </c:pt>
                <c:pt idx="48">
                  <c:v>-54.508620689655174</c:v>
                </c:pt>
                <c:pt idx="49">
                  <c:v>-53.224137931034491</c:v>
                </c:pt>
                <c:pt idx="50">
                  <c:v>-51.939655172413794</c:v>
                </c:pt>
                <c:pt idx="51">
                  <c:v>-50.65517241379311</c:v>
                </c:pt>
                <c:pt idx="52">
                  <c:v>-49.370689655172413</c:v>
                </c:pt>
                <c:pt idx="53">
                  <c:v>-48.08620689655173</c:v>
                </c:pt>
                <c:pt idx="54">
                  <c:v>-46.801724137931046</c:v>
                </c:pt>
                <c:pt idx="55">
                  <c:v>-45.517241379310349</c:v>
                </c:pt>
                <c:pt idx="56">
                  <c:v>-44.232758620689665</c:v>
                </c:pt>
                <c:pt idx="57">
                  <c:v>-42.948275862068968</c:v>
                </c:pt>
                <c:pt idx="58">
                  <c:v>-41.663793103448285</c:v>
                </c:pt>
                <c:pt idx="59">
                  <c:v>-40.379310344827587</c:v>
                </c:pt>
                <c:pt idx="60">
                  <c:v>-39.094827586206904</c:v>
                </c:pt>
                <c:pt idx="61">
                  <c:v>-37.810344827586206</c:v>
                </c:pt>
                <c:pt idx="62">
                  <c:v>-36.525862068965523</c:v>
                </c:pt>
                <c:pt idx="63">
                  <c:v>-35.241379310344826</c:v>
                </c:pt>
                <c:pt idx="64">
                  <c:v>-33.956896551724142</c:v>
                </c:pt>
                <c:pt idx="65">
                  <c:v>-32.672413793103459</c:v>
                </c:pt>
                <c:pt idx="66">
                  <c:v>-31.387931034482762</c:v>
                </c:pt>
                <c:pt idx="67">
                  <c:v>-30.103448275862078</c:v>
                </c:pt>
                <c:pt idx="68">
                  <c:v>-28.818965517241381</c:v>
                </c:pt>
                <c:pt idx="69">
                  <c:v>-27.534482758620697</c:v>
                </c:pt>
                <c:pt idx="70">
                  <c:v>-26.25</c:v>
                </c:pt>
                <c:pt idx="71">
                  <c:v>-24.965517241379317</c:v>
                </c:pt>
                <c:pt idx="72">
                  <c:v>-23.681034482758619</c:v>
                </c:pt>
                <c:pt idx="73">
                  <c:v>-22.396551724137936</c:v>
                </c:pt>
                <c:pt idx="74">
                  <c:v>-21.112068965517238</c:v>
                </c:pt>
                <c:pt idx="75">
                  <c:v>-19.827586206896555</c:v>
                </c:pt>
                <c:pt idx="76">
                  <c:v>-18.543103448275872</c:v>
                </c:pt>
                <c:pt idx="77">
                  <c:v>-17.258620689655174</c:v>
                </c:pt>
                <c:pt idx="78">
                  <c:v>-15.974137931034491</c:v>
                </c:pt>
                <c:pt idx="79">
                  <c:v>-14.689655172413794</c:v>
                </c:pt>
                <c:pt idx="80">
                  <c:v>-13.40517241379311</c:v>
                </c:pt>
                <c:pt idx="81">
                  <c:v>-12.120689655172413</c:v>
                </c:pt>
                <c:pt idx="82">
                  <c:v>-10.83620689655173</c:v>
                </c:pt>
                <c:pt idx="83">
                  <c:v>-9.551724137931032</c:v>
                </c:pt>
                <c:pt idx="84">
                  <c:v>-8.2672413793103487</c:v>
                </c:pt>
                <c:pt idx="85">
                  <c:v>-6.9827586206896513</c:v>
                </c:pt>
                <c:pt idx="86">
                  <c:v>-5.698275862068968</c:v>
                </c:pt>
                <c:pt idx="87">
                  <c:v>-4.4137931034482847</c:v>
                </c:pt>
                <c:pt idx="88">
                  <c:v>-3.1293103448275872</c:v>
                </c:pt>
                <c:pt idx="89">
                  <c:v>-1.8448275862069039</c:v>
                </c:pt>
                <c:pt idx="90">
                  <c:v>-0.56034482758620641</c:v>
                </c:pt>
                <c:pt idx="91">
                  <c:v>0.72413793103447688</c:v>
                </c:pt>
                <c:pt idx="92">
                  <c:v>2.0086206896551744</c:v>
                </c:pt>
                <c:pt idx="93">
                  <c:v>3.2931034482758577</c:v>
                </c:pt>
                <c:pt idx="94">
                  <c:v>4.5775862068965552</c:v>
                </c:pt>
                <c:pt idx="95">
                  <c:v>5.8620689655172384</c:v>
                </c:pt>
                <c:pt idx="96">
                  <c:v>7.1465517241379359</c:v>
                </c:pt>
                <c:pt idx="97">
                  <c:v>8.4310344827586192</c:v>
                </c:pt>
                <c:pt idx="98">
                  <c:v>9.7155172413793025</c:v>
                </c:pt>
                <c:pt idx="99">
                  <c:v>11</c:v>
                </c:pt>
                <c:pt idx="100">
                  <c:v>12.284482758620697</c:v>
                </c:pt>
                <c:pt idx="101">
                  <c:v>13.568965517241367</c:v>
                </c:pt>
                <c:pt idx="102">
                  <c:v>14.853448275862064</c:v>
                </c:pt>
                <c:pt idx="103">
                  <c:v>16.137931034482762</c:v>
                </c:pt>
                <c:pt idx="104">
                  <c:v>17.422413793103459</c:v>
                </c:pt>
                <c:pt idx="105">
                  <c:v>18.706896551724128</c:v>
                </c:pt>
                <c:pt idx="106">
                  <c:v>19.991379310344826</c:v>
                </c:pt>
                <c:pt idx="107">
                  <c:v>21.275862068965523</c:v>
                </c:pt>
                <c:pt idx="108">
                  <c:v>22.560344827586192</c:v>
                </c:pt>
                <c:pt idx="109">
                  <c:v>23.84482758620689</c:v>
                </c:pt>
                <c:pt idx="110">
                  <c:v>25.129310344827587</c:v>
                </c:pt>
                <c:pt idx="111">
                  <c:v>26.413793103448285</c:v>
                </c:pt>
                <c:pt idx="112">
                  <c:v>27.698275862068954</c:v>
                </c:pt>
                <c:pt idx="113">
                  <c:v>28.982758620689651</c:v>
                </c:pt>
                <c:pt idx="114">
                  <c:v>30.267241379310349</c:v>
                </c:pt>
                <c:pt idx="115">
                  <c:v>31.551724137931046</c:v>
                </c:pt>
                <c:pt idx="116">
                  <c:v>32.836206896551715</c:v>
                </c:pt>
                <c:pt idx="117">
                  <c:v>34.120689655172413</c:v>
                </c:pt>
                <c:pt idx="118">
                  <c:v>35.40517241379311</c:v>
                </c:pt>
                <c:pt idx="119">
                  <c:v>36.689655172413779</c:v>
                </c:pt>
                <c:pt idx="120">
                  <c:v>37.974137931034477</c:v>
                </c:pt>
                <c:pt idx="121">
                  <c:v>39.258620689655174</c:v>
                </c:pt>
                <c:pt idx="122">
                  <c:v>40.543103448275872</c:v>
                </c:pt>
                <c:pt idx="123">
                  <c:v>41.827586206896541</c:v>
                </c:pt>
                <c:pt idx="124">
                  <c:v>43.112068965517238</c:v>
                </c:pt>
                <c:pt idx="125">
                  <c:v>44.396551724137936</c:v>
                </c:pt>
                <c:pt idx="126">
                  <c:v>45.681034482758633</c:v>
                </c:pt>
                <c:pt idx="127">
                  <c:v>46.965517241379303</c:v>
                </c:pt>
                <c:pt idx="128">
                  <c:v>48.25</c:v>
                </c:pt>
                <c:pt idx="129">
                  <c:v>49.534482758620697</c:v>
                </c:pt>
                <c:pt idx="130">
                  <c:v>50.818965517241367</c:v>
                </c:pt>
                <c:pt idx="131">
                  <c:v>52.103448275862064</c:v>
                </c:pt>
                <c:pt idx="132">
                  <c:v>53.387931034482762</c:v>
                </c:pt>
                <c:pt idx="133">
                  <c:v>54.672413793103459</c:v>
                </c:pt>
                <c:pt idx="134">
                  <c:v>55.956896551724128</c:v>
                </c:pt>
                <c:pt idx="135">
                  <c:v>57.241379310344826</c:v>
                </c:pt>
                <c:pt idx="136">
                  <c:v>58.525862068965523</c:v>
                </c:pt>
                <c:pt idx="137">
                  <c:v>59.810344827586221</c:v>
                </c:pt>
                <c:pt idx="138">
                  <c:v>61.09482758620689</c:v>
                </c:pt>
                <c:pt idx="139">
                  <c:v>62.379310344827587</c:v>
                </c:pt>
                <c:pt idx="140">
                  <c:v>63.663793103448285</c:v>
                </c:pt>
                <c:pt idx="141">
                  <c:v>64.948275862068954</c:v>
                </c:pt>
                <c:pt idx="142">
                  <c:v>66.232758620689651</c:v>
                </c:pt>
                <c:pt idx="143">
                  <c:v>67.517241379310349</c:v>
                </c:pt>
                <c:pt idx="144">
                  <c:v>68.801724137931046</c:v>
                </c:pt>
                <c:pt idx="145">
                  <c:v>70.086206896551715</c:v>
                </c:pt>
                <c:pt idx="146">
                  <c:v>71.370689655172413</c:v>
                </c:pt>
                <c:pt idx="147">
                  <c:v>72.65517241379311</c:v>
                </c:pt>
                <c:pt idx="148">
                  <c:v>73.939655172413808</c:v>
                </c:pt>
                <c:pt idx="149">
                  <c:v>75.224137931034477</c:v>
                </c:pt>
                <c:pt idx="150">
                  <c:v>76.508620689655174</c:v>
                </c:pt>
                <c:pt idx="151">
                  <c:v>77.793103448275872</c:v>
                </c:pt>
                <c:pt idx="152">
                  <c:v>79.077586206896541</c:v>
                </c:pt>
                <c:pt idx="153">
                  <c:v>80.362068965517238</c:v>
                </c:pt>
                <c:pt idx="154">
                  <c:v>81.646551724137936</c:v>
                </c:pt>
                <c:pt idx="155">
                  <c:v>82.931034482758633</c:v>
                </c:pt>
                <c:pt idx="156">
                  <c:v>84.215517241379303</c:v>
                </c:pt>
                <c:pt idx="157">
                  <c:v>85.5</c:v>
                </c:pt>
                <c:pt idx="158">
                  <c:v>86.784482758620697</c:v>
                </c:pt>
                <c:pt idx="159">
                  <c:v>88.068965517241395</c:v>
                </c:pt>
                <c:pt idx="160">
                  <c:v>89.353448275862064</c:v>
                </c:pt>
                <c:pt idx="161">
                  <c:v>90.637931034482762</c:v>
                </c:pt>
                <c:pt idx="162">
                  <c:v>91.922413793103459</c:v>
                </c:pt>
                <c:pt idx="163">
                  <c:v>93.206896551724128</c:v>
                </c:pt>
                <c:pt idx="164">
                  <c:v>94.491379310344826</c:v>
                </c:pt>
                <c:pt idx="165">
                  <c:v>95.775862068965523</c:v>
                </c:pt>
                <c:pt idx="166">
                  <c:v>97.060344827586221</c:v>
                </c:pt>
                <c:pt idx="167">
                  <c:v>98.34482758620689</c:v>
                </c:pt>
                <c:pt idx="168">
                  <c:v>99.629310344827587</c:v>
                </c:pt>
                <c:pt idx="169">
                  <c:v>100.91379310344828</c:v>
                </c:pt>
                <c:pt idx="170">
                  <c:v>102.19827586206898</c:v>
                </c:pt>
                <c:pt idx="171">
                  <c:v>103.48275862068965</c:v>
                </c:pt>
                <c:pt idx="172">
                  <c:v>104.76724137931035</c:v>
                </c:pt>
                <c:pt idx="173">
                  <c:v>106.05172413793105</c:v>
                </c:pt>
                <c:pt idx="174">
                  <c:v>107.33620689655172</c:v>
                </c:pt>
                <c:pt idx="175">
                  <c:v>108.62068965517241</c:v>
                </c:pt>
                <c:pt idx="176">
                  <c:v>109.90517241379311</c:v>
                </c:pt>
                <c:pt idx="177">
                  <c:v>111.18965517241381</c:v>
                </c:pt>
                <c:pt idx="178">
                  <c:v>112.47413793103448</c:v>
                </c:pt>
                <c:pt idx="179">
                  <c:v>113.75862068965517</c:v>
                </c:pt>
                <c:pt idx="180">
                  <c:v>115.04310344827587</c:v>
                </c:pt>
                <c:pt idx="181">
                  <c:v>116.32758620689657</c:v>
                </c:pt>
                <c:pt idx="182">
                  <c:v>117.61206896551724</c:v>
                </c:pt>
                <c:pt idx="183">
                  <c:v>118.89655172413794</c:v>
                </c:pt>
                <c:pt idx="184">
                  <c:v>120.18103448275863</c:v>
                </c:pt>
                <c:pt idx="185">
                  <c:v>121.4655172413793</c:v>
                </c:pt>
                <c:pt idx="186">
                  <c:v>122.75</c:v>
                </c:pt>
                <c:pt idx="187">
                  <c:v>124.0344827586207</c:v>
                </c:pt>
                <c:pt idx="188">
                  <c:v>125.31896551724139</c:v>
                </c:pt>
                <c:pt idx="189">
                  <c:v>126.60344827586206</c:v>
                </c:pt>
                <c:pt idx="190">
                  <c:v>127.88793103448276</c:v>
                </c:pt>
                <c:pt idx="191">
                  <c:v>129.17241379310346</c:v>
                </c:pt>
                <c:pt idx="192">
                  <c:v>130.45689655172416</c:v>
                </c:pt>
                <c:pt idx="193">
                  <c:v>131.74137931034483</c:v>
                </c:pt>
                <c:pt idx="194">
                  <c:v>133.02586206896552</c:v>
                </c:pt>
                <c:pt idx="195">
                  <c:v>134.31034482758622</c:v>
                </c:pt>
                <c:pt idx="196">
                  <c:v>135.59482758620689</c:v>
                </c:pt>
                <c:pt idx="197">
                  <c:v>136.87931034482759</c:v>
                </c:pt>
                <c:pt idx="198">
                  <c:v>138.16379310344828</c:v>
                </c:pt>
                <c:pt idx="199">
                  <c:v>139.44827586206898</c:v>
                </c:pt>
                <c:pt idx="200">
                  <c:v>140.73275862068968</c:v>
                </c:pt>
                <c:pt idx="201">
                  <c:v>142.01724137931038</c:v>
                </c:pt>
                <c:pt idx="202">
                  <c:v>143.30172413793102</c:v>
                </c:pt>
                <c:pt idx="203">
                  <c:v>144.58620689655172</c:v>
                </c:pt>
                <c:pt idx="204">
                  <c:v>145.87068965517241</c:v>
                </c:pt>
                <c:pt idx="205">
                  <c:v>147.15517241379311</c:v>
                </c:pt>
                <c:pt idx="206">
                  <c:v>148.43965517241381</c:v>
                </c:pt>
                <c:pt idx="207">
                  <c:v>149.72413793103451</c:v>
                </c:pt>
                <c:pt idx="208">
                  <c:v>151.0086206896552</c:v>
                </c:pt>
                <c:pt idx="209">
                  <c:v>152.29310344827584</c:v>
                </c:pt>
                <c:pt idx="210">
                  <c:v>153.57758620689654</c:v>
                </c:pt>
                <c:pt idx="211">
                  <c:v>154.86206896551724</c:v>
                </c:pt>
                <c:pt idx="212">
                  <c:v>156.14655172413794</c:v>
                </c:pt>
                <c:pt idx="213">
                  <c:v>157.43103448275863</c:v>
                </c:pt>
                <c:pt idx="214">
                  <c:v>158.71551724137933</c:v>
                </c:pt>
                <c:pt idx="215">
                  <c:v>160.00000000000003</c:v>
                </c:pt>
                <c:pt idx="216">
                  <c:v>161.28448275862067</c:v>
                </c:pt>
                <c:pt idx="217">
                  <c:v>162.56896551724137</c:v>
                </c:pt>
                <c:pt idx="218">
                  <c:v>163.85344827586206</c:v>
                </c:pt>
                <c:pt idx="219">
                  <c:v>165.13793103448276</c:v>
                </c:pt>
                <c:pt idx="220">
                  <c:v>166.42241379310346</c:v>
                </c:pt>
                <c:pt idx="221">
                  <c:v>167.70689655172416</c:v>
                </c:pt>
                <c:pt idx="222">
                  <c:v>168.99137931034485</c:v>
                </c:pt>
                <c:pt idx="223">
                  <c:v>170.27586206896555</c:v>
                </c:pt>
                <c:pt idx="224">
                  <c:v>171.56034482758619</c:v>
                </c:pt>
                <c:pt idx="225">
                  <c:v>172.84482758620689</c:v>
                </c:pt>
                <c:pt idx="226">
                  <c:v>174.12931034482759</c:v>
                </c:pt>
                <c:pt idx="227">
                  <c:v>175.41379310344828</c:v>
                </c:pt>
                <c:pt idx="228">
                  <c:v>176.69827586206898</c:v>
                </c:pt>
                <c:pt idx="229">
                  <c:v>177.98275862068968</c:v>
                </c:pt>
                <c:pt idx="230">
                  <c:v>179.26724137931038</c:v>
                </c:pt>
                <c:pt idx="231">
                  <c:v>180.55172413793102</c:v>
                </c:pt>
                <c:pt idx="232">
                  <c:v>181.83620689655172</c:v>
                </c:pt>
                <c:pt idx="233">
                  <c:v>183.12068965517241</c:v>
                </c:pt>
                <c:pt idx="234">
                  <c:v>184.40517241379311</c:v>
                </c:pt>
                <c:pt idx="235">
                  <c:v>185.68965517241381</c:v>
                </c:pt>
                <c:pt idx="236">
                  <c:v>186.97413793103451</c:v>
                </c:pt>
                <c:pt idx="237">
                  <c:v>188.2586206896552</c:v>
                </c:pt>
                <c:pt idx="238">
                  <c:v>189.54310344827584</c:v>
                </c:pt>
                <c:pt idx="239">
                  <c:v>190.82758620689654</c:v>
                </c:pt>
                <c:pt idx="240">
                  <c:v>192.11206896551724</c:v>
                </c:pt>
                <c:pt idx="241">
                  <c:v>193.39655172413794</c:v>
                </c:pt>
                <c:pt idx="242">
                  <c:v>194.68103448275863</c:v>
                </c:pt>
                <c:pt idx="243">
                  <c:v>195.96551724137933</c:v>
                </c:pt>
                <c:pt idx="244">
                  <c:v>197.25000000000003</c:v>
                </c:pt>
                <c:pt idx="245">
                  <c:v>198.53448275862073</c:v>
                </c:pt>
                <c:pt idx="246">
                  <c:v>199.81896551724137</c:v>
                </c:pt>
                <c:pt idx="247">
                  <c:v>201.10344827586206</c:v>
                </c:pt>
                <c:pt idx="248">
                  <c:v>202.38793103448276</c:v>
                </c:pt>
                <c:pt idx="249">
                  <c:v>203.67241379310346</c:v>
                </c:pt>
                <c:pt idx="250">
                  <c:v>204.95689655172416</c:v>
                </c:pt>
                <c:pt idx="251">
                  <c:v>206.24137931034485</c:v>
                </c:pt>
                <c:pt idx="252">
                  <c:v>207.52586206896555</c:v>
                </c:pt>
                <c:pt idx="253">
                  <c:v>208.81034482758619</c:v>
                </c:pt>
                <c:pt idx="254">
                  <c:v>210.09482758620689</c:v>
                </c:pt>
                <c:pt idx="255">
                  <c:v>211.37931034482759</c:v>
                </c:pt>
                <c:pt idx="256">
                  <c:v>212.66379310344828</c:v>
                </c:pt>
                <c:pt idx="257">
                  <c:v>213.94827586206898</c:v>
                </c:pt>
                <c:pt idx="258">
                  <c:v>215.23275862068968</c:v>
                </c:pt>
                <c:pt idx="259">
                  <c:v>216.51724137931038</c:v>
                </c:pt>
                <c:pt idx="260">
                  <c:v>217.80172413793102</c:v>
                </c:pt>
                <c:pt idx="261">
                  <c:v>219.08620689655172</c:v>
                </c:pt>
                <c:pt idx="262">
                  <c:v>220.37068965517241</c:v>
                </c:pt>
                <c:pt idx="263">
                  <c:v>221.65517241379311</c:v>
                </c:pt>
                <c:pt idx="264">
                  <c:v>222.93965517241381</c:v>
                </c:pt>
                <c:pt idx="265">
                  <c:v>224.22413793103451</c:v>
                </c:pt>
                <c:pt idx="266">
                  <c:v>225.5086206896552</c:v>
                </c:pt>
                <c:pt idx="267">
                  <c:v>226.79310344827584</c:v>
                </c:pt>
                <c:pt idx="268">
                  <c:v>228.07758620689654</c:v>
                </c:pt>
                <c:pt idx="269">
                  <c:v>229.36206896551724</c:v>
                </c:pt>
                <c:pt idx="270">
                  <c:v>230.64655172413794</c:v>
                </c:pt>
                <c:pt idx="271">
                  <c:v>231.93103448275863</c:v>
                </c:pt>
                <c:pt idx="272">
                  <c:v>233.21551724137933</c:v>
                </c:pt>
                <c:pt idx="273">
                  <c:v>234.50000000000003</c:v>
                </c:pt>
                <c:pt idx="274">
                  <c:v>235.78448275862073</c:v>
                </c:pt>
                <c:pt idx="275">
                  <c:v>237.06896551724137</c:v>
                </c:pt>
                <c:pt idx="276">
                  <c:v>238.35344827586206</c:v>
                </c:pt>
                <c:pt idx="277">
                  <c:v>239.63793103448276</c:v>
                </c:pt>
                <c:pt idx="278">
                  <c:v>240.92241379310346</c:v>
                </c:pt>
                <c:pt idx="279">
                  <c:v>242.20689655172416</c:v>
                </c:pt>
                <c:pt idx="280">
                  <c:v>243.49137931034485</c:v>
                </c:pt>
                <c:pt idx="281">
                  <c:v>244.77586206896555</c:v>
                </c:pt>
                <c:pt idx="282">
                  <c:v>246.06034482758619</c:v>
                </c:pt>
                <c:pt idx="283">
                  <c:v>247.34482758620689</c:v>
                </c:pt>
                <c:pt idx="284">
                  <c:v>248.62931034482759</c:v>
                </c:pt>
                <c:pt idx="285">
                  <c:v>249.91379310344828</c:v>
                </c:pt>
                <c:pt idx="286">
                  <c:v>251.19827586206898</c:v>
                </c:pt>
                <c:pt idx="287">
                  <c:v>252.48275862068968</c:v>
                </c:pt>
                <c:pt idx="288">
                  <c:v>253.76724137931038</c:v>
                </c:pt>
                <c:pt idx="289">
                  <c:v>255.05172413793102</c:v>
                </c:pt>
                <c:pt idx="290">
                  <c:v>256.33620689655174</c:v>
                </c:pt>
                <c:pt idx="291">
                  <c:v>257.62068965517244</c:v>
                </c:pt>
                <c:pt idx="292">
                  <c:v>258.90517241379314</c:v>
                </c:pt>
                <c:pt idx="293">
                  <c:v>260.18965517241384</c:v>
                </c:pt>
                <c:pt idx="294">
                  <c:v>261.47413793103453</c:v>
                </c:pt>
                <c:pt idx="295">
                  <c:v>262.75862068965523</c:v>
                </c:pt>
                <c:pt idx="296">
                  <c:v>264.04310344827593</c:v>
                </c:pt>
                <c:pt idx="297">
                  <c:v>265.32758620689651</c:v>
                </c:pt>
                <c:pt idx="298">
                  <c:v>266.61206896551721</c:v>
                </c:pt>
                <c:pt idx="299">
                  <c:v>267.89655172413791</c:v>
                </c:pt>
                <c:pt idx="300">
                  <c:v>269.18103448275861</c:v>
                </c:pt>
                <c:pt idx="301">
                  <c:v>270.4655172413793</c:v>
                </c:pt>
                <c:pt idx="302">
                  <c:v>271.75</c:v>
                </c:pt>
                <c:pt idx="303">
                  <c:v>273.0344827586207</c:v>
                </c:pt>
                <c:pt idx="304">
                  <c:v>274.31896551724139</c:v>
                </c:pt>
                <c:pt idx="305">
                  <c:v>275.60344827586209</c:v>
                </c:pt>
                <c:pt idx="306">
                  <c:v>276.88793103448279</c:v>
                </c:pt>
                <c:pt idx="307">
                  <c:v>278.17241379310349</c:v>
                </c:pt>
                <c:pt idx="308">
                  <c:v>279.45689655172418</c:v>
                </c:pt>
                <c:pt idx="309">
                  <c:v>280.74137931034488</c:v>
                </c:pt>
                <c:pt idx="310">
                  <c:v>282.02586206896558</c:v>
                </c:pt>
                <c:pt idx="311">
                  <c:v>283.31034482758616</c:v>
                </c:pt>
                <c:pt idx="312">
                  <c:v>284.59482758620686</c:v>
                </c:pt>
                <c:pt idx="313">
                  <c:v>285.87931034482756</c:v>
                </c:pt>
                <c:pt idx="314">
                  <c:v>287.16379310344826</c:v>
                </c:pt>
                <c:pt idx="315">
                  <c:v>288.44827586206895</c:v>
                </c:pt>
                <c:pt idx="316">
                  <c:v>289.73275862068965</c:v>
                </c:pt>
                <c:pt idx="317">
                  <c:v>291.01724137931035</c:v>
                </c:pt>
                <c:pt idx="318">
                  <c:v>292.30172413793105</c:v>
                </c:pt>
                <c:pt idx="319">
                  <c:v>293.58620689655174</c:v>
                </c:pt>
                <c:pt idx="320">
                  <c:v>294.87068965517244</c:v>
                </c:pt>
                <c:pt idx="321">
                  <c:v>296.15517241379314</c:v>
                </c:pt>
                <c:pt idx="322">
                  <c:v>297.43965517241384</c:v>
                </c:pt>
                <c:pt idx="323">
                  <c:v>298.72413793103453</c:v>
                </c:pt>
                <c:pt idx="324">
                  <c:v>300.00862068965523</c:v>
                </c:pt>
                <c:pt idx="325">
                  <c:v>301.29310344827593</c:v>
                </c:pt>
                <c:pt idx="326">
                  <c:v>302.57758620689651</c:v>
                </c:pt>
                <c:pt idx="327">
                  <c:v>303.86206896551721</c:v>
                </c:pt>
                <c:pt idx="328">
                  <c:v>305.14655172413791</c:v>
                </c:pt>
                <c:pt idx="329">
                  <c:v>306.43103448275861</c:v>
                </c:pt>
                <c:pt idx="330">
                  <c:v>307.7155172413793</c:v>
                </c:pt>
                <c:pt idx="331">
                  <c:v>309</c:v>
                </c:pt>
                <c:pt idx="332">
                  <c:v>310.2844827586207</c:v>
                </c:pt>
                <c:pt idx="333">
                  <c:v>311.56896551724139</c:v>
                </c:pt>
                <c:pt idx="334">
                  <c:v>312.85344827586209</c:v>
                </c:pt>
                <c:pt idx="335">
                  <c:v>314.13793103448279</c:v>
                </c:pt>
                <c:pt idx="336">
                  <c:v>315.42241379310349</c:v>
                </c:pt>
                <c:pt idx="337">
                  <c:v>316.70689655172418</c:v>
                </c:pt>
                <c:pt idx="338">
                  <c:v>317.99137931034488</c:v>
                </c:pt>
                <c:pt idx="339">
                  <c:v>319.27586206896558</c:v>
                </c:pt>
                <c:pt idx="340">
                  <c:v>320.56034482758628</c:v>
                </c:pt>
                <c:pt idx="341">
                  <c:v>321.84482758620686</c:v>
                </c:pt>
                <c:pt idx="342">
                  <c:v>323.12931034482756</c:v>
                </c:pt>
                <c:pt idx="343">
                  <c:v>324.41379310344826</c:v>
                </c:pt>
                <c:pt idx="344">
                  <c:v>325.69827586206895</c:v>
                </c:pt>
                <c:pt idx="345">
                  <c:v>326.98275862068965</c:v>
                </c:pt>
                <c:pt idx="346">
                  <c:v>328.26724137931035</c:v>
                </c:pt>
                <c:pt idx="347">
                  <c:v>329.55172413793105</c:v>
                </c:pt>
                <c:pt idx="348">
                  <c:v>330.83620689655174</c:v>
                </c:pt>
                <c:pt idx="349">
                  <c:v>332.12068965517244</c:v>
                </c:pt>
                <c:pt idx="350">
                  <c:v>333.40517241379314</c:v>
                </c:pt>
                <c:pt idx="351">
                  <c:v>334.68965517241384</c:v>
                </c:pt>
                <c:pt idx="352">
                  <c:v>335.97413793103453</c:v>
                </c:pt>
                <c:pt idx="353">
                  <c:v>337.25862068965523</c:v>
                </c:pt>
                <c:pt idx="354">
                  <c:v>338.54310344827593</c:v>
                </c:pt>
                <c:pt idx="355">
                  <c:v>339.82758620689651</c:v>
                </c:pt>
                <c:pt idx="356">
                  <c:v>341.11206896551721</c:v>
                </c:pt>
                <c:pt idx="357">
                  <c:v>342.39655172413791</c:v>
                </c:pt>
                <c:pt idx="358">
                  <c:v>343.68103448275861</c:v>
                </c:pt>
                <c:pt idx="359">
                  <c:v>344.9655172413793</c:v>
                </c:pt>
                <c:pt idx="360">
                  <c:v>346.25</c:v>
                </c:pt>
                <c:pt idx="361">
                  <c:v>347.5344827586207</c:v>
                </c:pt>
                <c:pt idx="362">
                  <c:v>348.81896551724139</c:v>
                </c:pt>
                <c:pt idx="363">
                  <c:v>350.10344827586209</c:v>
                </c:pt>
                <c:pt idx="364">
                  <c:v>351.38793103448279</c:v>
                </c:pt>
                <c:pt idx="365">
                  <c:v>352.67241379310349</c:v>
                </c:pt>
                <c:pt idx="366">
                  <c:v>353.95689655172418</c:v>
                </c:pt>
                <c:pt idx="367">
                  <c:v>355.24137931034488</c:v>
                </c:pt>
                <c:pt idx="368">
                  <c:v>356.52586206896558</c:v>
                </c:pt>
                <c:pt idx="369">
                  <c:v>357.81034482758628</c:v>
                </c:pt>
                <c:pt idx="370">
                  <c:v>359.09482758620686</c:v>
                </c:pt>
                <c:pt idx="371">
                  <c:v>360.37931034482756</c:v>
                </c:pt>
                <c:pt idx="372">
                  <c:v>361.66379310344826</c:v>
                </c:pt>
                <c:pt idx="373">
                  <c:v>362.94827586206895</c:v>
                </c:pt>
                <c:pt idx="374">
                  <c:v>364.23275862068965</c:v>
                </c:pt>
                <c:pt idx="375">
                  <c:v>365.51724137931035</c:v>
                </c:pt>
                <c:pt idx="376">
                  <c:v>366.80172413793105</c:v>
                </c:pt>
                <c:pt idx="377">
                  <c:v>368.08620689655174</c:v>
                </c:pt>
                <c:pt idx="378">
                  <c:v>369.37068965517244</c:v>
                </c:pt>
                <c:pt idx="379">
                  <c:v>370.65517241379314</c:v>
                </c:pt>
                <c:pt idx="380">
                  <c:v>371.93965517241384</c:v>
                </c:pt>
                <c:pt idx="381">
                  <c:v>373.22413793103453</c:v>
                </c:pt>
                <c:pt idx="382">
                  <c:v>374.50862068965523</c:v>
                </c:pt>
                <c:pt idx="383">
                  <c:v>375.79310344827593</c:v>
                </c:pt>
                <c:pt idx="384">
                  <c:v>377.07758620689663</c:v>
                </c:pt>
                <c:pt idx="385">
                  <c:v>378.36206896551721</c:v>
                </c:pt>
                <c:pt idx="386">
                  <c:v>379.64655172413791</c:v>
                </c:pt>
                <c:pt idx="387">
                  <c:v>380.93103448275861</c:v>
                </c:pt>
                <c:pt idx="388">
                  <c:v>382.2155172413793</c:v>
                </c:pt>
                <c:pt idx="389">
                  <c:v>383.5</c:v>
                </c:pt>
                <c:pt idx="390">
                  <c:v>384.7844827586207</c:v>
                </c:pt>
                <c:pt idx="391">
                  <c:v>386.06896551724139</c:v>
                </c:pt>
                <c:pt idx="392">
                  <c:v>387.35344827586209</c:v>
                </c:pt>
                <c:pt idx="393">
                  <c:v>388.63793103448279</c:v>
                </c:pt>
                <c:pt idx="394">
                  <c:v>389.92241379310349</c:v>
                </c:pt>
                <c:pt idx="395">
                  <c:v>391.20689655172418</c:v>
                </c:pt>
                <c:pt idx="396">
                  <c:v>392.49137931034488</c:v>
                </c:pt>
                <c:pt idx="397">
                  <c:v>393.77586206896558</c:v>
                </c:pt>
                <c:pt idx="398">
                  <c:v>395.06034482758628</c:v>
                </c:pt>
                <c:pt idx="399">
                  <c:v>396.34482758620697</c:v>
                </c:pt>
                <c:pt idx="400">
                  <c:v>397.62931034482767</c:v>
                </c:pt>
                <c:pt idx="401">
                  <c:v>398.91379310344837</c:v>
                </c:pt>
                <c:pt idx="402">
                  <c:v>400.19827586206907</c:v>
                </c:pt>
                <c:pt idx="403">
                  <c:v>401.48275862068965</c:v>
                </c:pt>
                <c:pt idx="404">
                  <c:v>402.76724137931035</c:v>
                </c:pt>
                <c:pt idx="405">
                  <c:v>404.05172413793105</c:v>
                </c:pt>
                <c:pt idx="406">
                  <c:v>405.33620689655174</c:v>
                </c:pt>
                <c:pt idx="407">
                  <c:v>406.62068965517244</c:v>
                </c:pt>
                <c:pt idx="408">
                  <c:v>407.90517241379314</c:v>
                </c:pt>
                <c:pt idx="409">
                  <c:v>409.18965517241384</c:v>
                </c:pt>
                <c:pt idx="410">
                  <c:v>410.47413793103453</c:v>
                </c:pt>
                <c:pt idx="411">
                  <c:v>411.75862068965523</c:v>
                </c:pt>
                <c:pt idx="412">
                  <c:v>413.04310344827593</c:v>
                </c:pt>
                <c:pt idx="413">
                  <c:v>414.32758620689663</c:v>
                </c:pt>
                <c:pt idx="414">
                  <c:v>415.61206896551732</c:v>
                </c:pt>
                <c:pt idx="415">
                  <c:v>416.89655172413802</c:v>
                </c:pt>
                <c:pt idx="416">
                  <c:v>418.18103448275872</c:v>
                </c:pt>
                <c:pt idx="417">
                  <c:v>419.4655172413793</c:v>
                </c:pt>
                <c:pt idx="418">
                  <c:v>420.75</c:v>
                </c:pt>
                <c:pt idx="419">
                  <c:v>422.0344827586207</c:v>
                </c:pt>
                <c:pt idx="420">
                  <c:v>423.31896551724139</c:v>
                </c:pt>
                <c:pt idx="421">
                  <c:v>424.60344827586209</c:v>
                </c:pt>
                <c:pt idx="422">
                  <c:v>425.88793103448279</c:v>
                </c:pt>
                <c:pt idx="423">
                  <c:v>427.17241379310349</c:v>
                </c:pt>
                <c:pt idx="424">
                  <c:v>428.45689655172418</c:v>
                </c:pt>
                <c:pt idx="425">
                  <c:v>429.74137931034488</c:v>
                </c:pt>
                <c:pt idx="426">
                  <c:v>431.02586206896558</c:v>
                </c:pt>
                <c:pt idx="427">
                  <c:v>432.31034482758628</c:v>
                </c:pt>
                <c:pt idx="428">
                  <c:v>433.59482758620697</c:v>
                </c:pt>
                <c:pt idx="429">
                  <c:v>434.87931034482767</c:v>
                </c:pt>
                <c:pt idx="430">
                  <c:v>436.16379310344837</c:v>
                </c:pt>
                <c:pt idx="431">
                  <c:v>437.44827586206907</c:v>
                </c:pt>
                <c:pt idx="432">
                  <c:v>438.73275862068965</c:v>
                </c:pt>
                <c:pt idx="433">
                  <c:v>440.01724137931035</c:v>
                </c:pt>
                <c:pt idx="434">
                  <c:v>441.30172413793105</c:v>
                </c:pt>
                <c:pt idx="435">
                  <c:v>442.58620689655174</c:v>
                </c:pt>
                <c:pt idx="436">
                  <c:v>443.87068965517244</c:v>
                </c:pt>
                <c:pt idx="437">
                  <c:v>445.15517241379314</c:v>
                </c:pt>
                <c:pt idx="438">
                  <c:v>446.43965517241384</c:v>
                </c:pt>
                <c:pt idx="439">
                  <c:v>447.72413793103453</c:v>
                </c:pt>
                <c:pt idx="440">
                  <c:v>449.00862068965523</c:v>
                </c:pt>
                <c:pt idx="441">
                  <c:v>450.29310344827593</c:v>
                </c:pt>
                <c:pt idx="442">
                  <c:v>451.57758620689663</c:v>
                </c:pt>
                <c:pt idx="443">
                  <c:v>452.86206896551732</c:v>
                </c:pt>
                <c:pt idx="444">
                  <c:v>454.14655172413802</c:v>
                </c:pt>
                <c:pt idx="445">
                  <c:v>455.43103448275872</c:v>
                </c:pt>
                <c:pt idx="446">
                  <c:v>456.71551724137942</c:v>
                </c:pt>
                <c:pt idx="447">
                  <c:v>458</c:v>
                </c:pt>
                <c:pt idx="448">
                  <c:v>459.2844827586207</c:v>
                </c:pt>
                <c:pt idx="449">
                  <c:v>460.56896551724139</c:v>
                </c:pt>
                <c:pt idx="450">
                  <c:v>461.85344827586209</c:v>
                </c:pt>
                <c:pt idx="451">
                  <c:v>463.13793103448279</c:v>
                </c:pt>
                <c:pt idx="452">
                  <c:v>464.42241379310349</c:v>
                </c:pt>
                <c:pt idx="453">
                  <c:v>465.70689655172418</c:v>
                </c:pt>
                <c:pt idx="454">
                  <c:v>466.99137931034488</c:v>
                </c:pt>
                <c:pt idx="455">
                  <c:v>468.27586206896558</c:v>
                </c:pt>
                <c:pt idx="456">
                  <c:v>469.56034482758628</c:v>
                </c:pt>
                <c:pt idx="457">
                  <c:v>470.84482758620697</c:v>
                </c:pt>
                <c:pt idx="458">
                  <c:v>472.12931034482767</c:v>
                </c:pt>
                <c:pt idx="459">
                  <c:v>473.41379310344837</c:v>
                </c:pt>
                <c:pt idx="460">
                  <c:v>474.69827586206907</c:v>
                </c:pt>
                <c:pt idx="461">
                  <c:v>475.98275862068965</c:v>
                </c:pt>
                <c:pt idx="462">
                  <c:v>477.26724137931035</c:v>
                </c:pt>
                <c:pt idx="463">
                  <c:v>478.55172413793105</c:v>
                </c:pt>
                <c:pt idx="464">
                  <c:v>479.83620689655174</c:v>
                </c:pt>
                <c:pt idx="465">
                  <c:v>481.12068965517244</c:v>
                </c:pt>
                <c:pt idx="466">
                  <c:v>482.40517241379314</c:v>
                </c:pt>
                <c:pt idx="467">
                  <c:v>483.68965517241384</c:v>
                </c:pt>
                <c:pt idx="468">
                  <c:v>484.97413793103453</c:v>
                </c:pt>
                <c:pt idx="469">
                  <c:v>486.25862068965523</c:v>
                </c:pt>
                <c:pt idx="470">
                  <c:v>487.54310344827593</c:v>
                </c:pt>
                <c:pt idx="471">
                  <c:v>488.82758620689663</c:v>
                </c:pt>
                <c:pt idx="472">
                  <c:v>490.11206896551732</c:v>
                </c:pt>
                <c:pt idx="473">
                  <c:v>491.39655172413802</c:v>
                </c:pt>
                <c:pt idx="474">
                  <c:v>492.68103448275872</c:v>
                </c:pt>
                <c:pt idx="475">
                  <c:v>493.96551724137942</c:v>
                </c:pt>
                <c:pt idx="476">
                  <c:v>495.25</c:v>
                </c:pt>
                <c:pt idx="477">
                  <c:v>496.5344827586207</c:v>
                </c:pt>
                <c:pt idx="478">
                  <c:v>497.81896551724139</c:v>
                </c:pt>
                <c:pt idx="479">
                  <c:v>499.10344827586209</c:v>
                </c:pt>
                <c:pt idx="480">
                  <c:v>500.38793103448279</c:v>
                </c:pt>
                <c:pt idx="481">
                  <c:v>501.67241379310349</c:v>
                </c:pt>
                <c:pt idx="482">
                  <c:v>502.95689655172418</c:v>
                </c:pt>
                <c:pt idx="483">
                  <c:v>504.24137931034488</c:v>
                </c:pt>
                <c:pt idx="484">
                  <c:v>505.52586206896558</c:v>
                </c:pt>
                <c:pt idx="485">
                  <c:v>506.81034482758628</c:v>
                </c:pt>
                <c:pt idx="486">
                  <c:v>508.09482758620697</c:v>
                </c:pt>
                <c:pt idx="487">
                  <c:v>509.37931034482767</c:v>
                </c:pt>
                <c:pt idx="488">
                  <c:v>510.66379310344837</c:v>
                </c:pt>
                <c:pt idx="489">
                  <c:v>511.94827586206907</c:v>
                </c:pt>
                <c:pt idx="490">
                  <c:v>513.23275862068976</c:v>
                </c:pt>
                <c:pt idx="491">
                  <c:v>514.51724137931035</c:v>
                </c:pt>
                <c:pt idx="492">
                  <c:v>515.80172413793105</c:v>
                </c:pt>
                <c:pt idx="493">
                  <c:v>517.08620689655174</c:v>
                </c:pt>
                <c:pt idx="494">
                  <c:v>518.37068965517244</c:v>
                </c:pt>
                <c:pt idx="495">
                  <c:v>519.65517241379314</c:v>
                </c:pt>
                <c:pt idx="496">
                  <c:v>520.93965517241384</c:v>
                </c:pt>
                <c:pt idx="497">
                  <c:v>522.22413793103453</c:v>
                </c:pt>
                <c:pt idx="498">
                  <c:v>523.50862068965523</c:v>
                </c:pt>
                <c:pt idx="499">
                  <c:v>524.79310344827593</c:v>
                </c:pt>
                <c:pt idx="500">
                  <c:v>526.07758620689663</c:v>
                </c:pt>
                <c:pt idx="501">
                  <c:v>527.36206896551732</c:v>
                </c:pt>
                <c:pt idx="502">
                  <c:v>528.64655172413802</c:v>
                </c:pt>
                <c:pt idx="503">
                  <c:v>529.93103448275872</c:v>
                </c:pt>
                <c:pt idx="504">
                  <c:v>531.21551724137942</c:v>
                </c:pt>
                <c:pt idx="505">
                  <c:v>532.5</c:v>
                </c:pt>
                <c:pt idx="506">
                  <c:v>533.7844827586207</c:v>
                </c:pt>
                <c:pt idx="507">
                  <c:v>535.06896551724139</c:v>
                </c:pt>
                <c:pt idx="508">
                  <c:v>536.35344827586209</c:v>
                </c:pt>
                <c:pt idx="509">
                  <c:v>537.63793103448279</c:v>
                </c:pt>
                <c:pt idx="510">
                  <c:v>538.92241379310349</c:v>
                </c:pt>
                <c:pt idx="511">
                  <c:v>540.20689655172418</c:v>
                </c:pt>
                <c:pt idx="512">
                  <c:v>541.49137931034488</c:v>
                </c:pt>
                <c:pt idx="513">
                  <c:v>542.77586206896558</c:v>
                </c:pt>
                <c:pt idx="514">
                  <c:v>544.06034482758628</c:v>
                </c:pt>
                <c:pt idx="515">
                  <c:v>545.34482758620697</c:v>
                </c:pt>
                <c:pt idx="516">
                  <c:v>546.62931034482767</c:v>
                </c:pt>
                <c:pt idx="517">
                  <c:v>547.91379310344837</c:v>
                </c:pt>
                <c:pt idx="518">
                  <c:v>549.19827586206907</c:v>
                </c:pt>
                <c:pt idx="519">
                  <c:v>550.48275862068976</c:v>
                </c:pt>
                <c:pt idx="520">
                  <c:v>551.76724137931035</c:v>
                </c:pt>
                <c:pt idx="521">
                  <c:v>553.05172413793105</c:v>
                </c:pt>
                <c:pt idx="522">
                  <c:v>554.33620689655174</c:v>
                </c:pt>
                <c:pt idx="523">
                  <c:v>555.62068965517244</c:v>
                </c:pt>
                <c:pt idx="524">
                  <c:v>556.90517241379314</c:v>
                </c:pt>
                <c:pt idx="525">
                  <c:v>558.18965517241384</c:v>
                </c:pt>
                <c:pt idx="526">
                  <c:v>559.47413793103453</c:v>
                </c:pt>
                <c:pt idx="527">
                  <c:v>560.75862068965523</c:v>
                </c:pt>
                <c:pt idx="528">
                  <c:v>562.04310344827593</c:v>
                </c:pt>
                <c:pt idx="529">
                  <c:v>563.32758620689663</c:v>
                </c:pt>
                <c:pt idx="530">
                  <c:v>564.61206896551732</c:v>
                </c:pt>
                <c:pt idx="531">
                  <c:v>565.89655172413802</c:v>
                </c:pt>
                <c:pt idx="532">
                  <c:v>567.18103448275872</c:v>
                </c:pt>
                <c:pt idx="533">
                  <c:v>568.46551724137942</c:v>
                </c:pt>
                <c:pt idx="534">
                  <c:v>569.75</c:v>
                </c:pt>
                <c:pt idx="535">
                  <c:v>571.0344827586207</c:v>
                </c:pt>
                <c:pt idx="536">
                  <c:v>572.31896551724139</c:v>
                </c:pt>
                <c:pt idx="537">
                  <c:v>573.60344827586209</c:v>
                </c:pt>
                <c:pt idx="538">
                  <c:v>574.88793103448279</c:v>
                </c:pt>
                <c:pt idx="539">
                  <c:v>576.17241379310349</c:v>
                </c:pt>
                <c:pt idx="540">
                  <c:v>577.45689655172418</c:v>
                </c:pt>
                <c:pt idx="541">
                  <c:v>578.74137931034488</c:v>
                </c:pt>
                <c:pt idx="542">
                  <c:v>580.02586206896558</c:v>
                </c:pt>
                <c:pt idx="543">
                  <c:v>581.31034482758628</c:v>
                </c:pt>
                <c:pt idx="544">
                  <c:v>582.59482758620697</c:v>
                </c:pt>
                <c:pt idx="545">
                  <c:v>583.87931034482767</c:v>
                </c:pt>
                <c:pt idx="546">
                  <c:v>585.16379310344837</c:v>
                </c:pt>
                <c:pt idx="547">
                  <c:v>586.44827586206907</c:v>
                </c:pt>
                <c:pt idx="548">
                  <c:v>587.73275862068976</c:v>
                </c:pt>
                <c:pt idx="549">
                  <c:v>589.01724137931035</c:v>
                </c:pt>
                <c:pt idx="550">
                  <c:v>590.30172413793105</c:v>
                </c:pt>
                <c:pt idx="551">
                  <c:v>591.58620689655174</c:v>
                </c:pt>
                <c:pt idx="552">
                  <c:v>592.87068965517244</c:v>
                </c:pt>
                <c:pt idx="553">
                  <c:v>594.15517241379314</c:v>
                </c:pt>
                <c:pt idx="554">
                  <c:v>595.43965517241384</c:v>
                </c:pt>
                <c:pt idx="555">
                  <c:v>596.72413793103453</c:v>
                </c:pt>
                <c:pt idx="556">
                  <c:v>598.00862068965523</c:v>
                </c:pt>
                <c:pt idx="557">
                  <c:v>599.29310344827593</c:v>
                </c:pt>
                <c:pt idx="558">
                  <c:v>600.57758620689663</c:v>
                </c:pt>
                <c:pt idx="559">
                  <c:v>601.86206896551732</c:v>
                </c:pt>
                <c:pt idx="560">
                  <c:v>603.14655172413802</c:v>
                </c:pt>
                <c:pt idx="561">
                  <c:v>604.43103448275872</c:v>
                </c:pt>
                <c:pt idx="562">
                  <c:v>605.71551724137942</c:v>
                </c:pt>
                <c:pt idx="563">
                  <c:v>607.00000000000011</c:v>
                </c:pt>
                <c:pt idx="564">
                  <c:v>608.2844827586207</c:v>
                </c:pt>
                <c:pt idx="565">
                  <c:v>609.56896551724139</c:v>
                </c:pt>
                <c:pt idx="566">
                  <c:v>610.85344827586209</c:v>
                </c:pt>
                <c:pt idx="567">
                  <c:v>612.13793103448279</c:v>
                </c:pt>
                <c:pt idx="568">
                  <c:v>613.42241379310349</c:v>
                </c:pt>
                <c:pt idx="569">
                  <c:v>614.70689655172418</c:v>
                </c:pt>
                <c:pt idx="570">
                  <c:v>615.99137931034488</c:v>
                </c:pt>
                <c:pt idx="571">
                  <c:v>617.27586206896558</c:v>
                </c:pt>
                <c:pt idx="572">
                  <c:v>618.56034482758628</c:v>
                </c:pt>
                <c:pt idx="573">
                  <c:v>619.84482758620697</c:v>
                </c:pt>
                <c:pt idx="574">
                  <c:v>621.12931034482767</c:v>
                </c:pt>
                <c:pt idx="575">
                  <c:v>622.41379310344837</c:v>
                </c:pt>
                <c:pt idx="576">
                  <c:v>623.69827586206907</c:v>
                </c:pt>
                <c:pt idx="577">
                  <c:v>624.98275862068976</c:v>
                </c:pt>
                <c:pt idx="578">
                  <c:v>626.26724137931035</c:v>
                </c:pt>
                <c:pt idx="579">
                  <c:v>627.55172413793105</c:v>
                </c:pt>
                <c:pt idx="580">
                  <c:v>628.83620689655174</c:v>
                </c:pt>
                <c:pt idx="581">
                  <c:v>630.12068965517244</c:v>
                </c:pt>
                <c:pt idx="582">
                  <c:v>631.40517241379314</c:v>
                </c:pt>
                <c:pt idx="583">
                  <c:v>632.68965517241384</c:v>
                </c:pt>
                <c:pt idx="584">
                  <c:v>633.97413793103453</c:v>
                </c:pt>
                <c:pt idx="585">
                  <c:v>635.25862068965523</c:v>
                </c:pt>
                <c:pt idx="586">
                  <c:v>636.54310344827593</c:v>
                </c:pt>
                <c:pt idx="587">
                  <c:v>637.82758620689663</c:v>
                </c:pt>
                <c:pt idx="588">
                  <c:v>639.11206896551732</c:v>
                </c:pt>
                <c:pt idx="589">
                  <c:v>640.39655172413802</c:v>
                </c:pt>
                <c:pt idx="590">
                  <c:v>641.68103448275872</c:v>
                </c:pt>
                <c:pt idx="591">
                  <c:v>642.96551724137942</c:v>
                </c:pt>
                <c:pt idx="592">
                  <c:v>644.25000000000011</c:v>
                </c:pt>
                <c:pt idx="593">
                  <c:v>645.5344827586207</c:v>
                </c:pt>
                <c:pt idx="594">
                  <c:v>646.81896551724139</c:v>
                </c:pt>
                <c:pt idx="595">
                  <c:v>648.10344827586209</c:v>
                </c:pt>
                <c:pt idx="596">
                  <c:v>649.38793103448279</c:v>
                </c:pt>
                <c:pt idx="597">
                  <c:v>650.67241379310349</c:v>
                </c:pt>
                <c:pt idx="598">
                  <c:v>651.95689655172418</c:v>
                </c:pt>
                <c:pt idx="599">
                  <c:v>653.24137931034488</c:v>
                </c:pt>
                <c:pt idx="600">
                  <c:v>654.52586206896558</c:v>
                </c:pt>
                <c:pt idx="601">
                  <c:v>655.81034482758628</c:v>
                </c:pt>
                <c:pt idx="602">
                  <c:v>657.09482758620697</c:v>
                </c:pt>
                <c:pt idx="603">
                  <c:v>658.37931034482767</c:v>
                </c:pt>
                <c:pt idx="604">
                  <c:v>659.66379310344837</c:v>
                </c:pt>
                <c:pt idx="605">
                  <c:v>660.94827586206907</c:v>
                </c:pt>
                <c:pt idx="606">
                  <c:v>662.23275862068976</c:v>
                </c:pt>
                <c:pt idx="607">
                  <c:v>663.51724137931046</c:v>
                </c:pt>
                <c:pt idx="608">
                  <c:v>664.80172413793105</c:v>
                </c:pt>
                <c:pt idx="609">
                  <c:v>666.08620689655174</c:v>
                </c:pt>
                <c:pt idx="610">
                  <c:v>667.37068965517244</c:v>
                </c:pt>
                <c:pt idx="611">
                  <c:v>668.65517241379314</c:v>
                </c:pt>
                <c:pt idx="612">
                  <c:v>669.93965517241384</c:v>
                </c:pt>
                <c:pt idx="613">
                  <c:v>671.22413793103453</c:v>
                </c:pt>
                <c:pt idx="614">
                  <c:v>672.50862068965523</c:v>
                </c:pt>
                <c:pt idx="615">
                  <c:v>673.79310344827593</c:v>
                </c:pt>
                <c:pt idx="616">
                  <c:v>675.07758620689663</c:v>
                </c:pt>
                <c:pt idx="617">
                  <c:v>676.36206896551732</c:v>
                </c:pt>
                <c:pt idx="618">
                  <c:v>677.64655172413802</c:v>
                </c:pt>
                <c:pt idx="619">
                  <c:v>678.93103448275872</c:v>
                </c:pt>
                <c:pt idx="620">
                  <c:v>680.21551724137942</c:v>
                </c:pt>
                <c:pt idx="621">
                  <c:v>681.50000000000011</c:v>
                </c:pt>
                <c:pt idx="622">
                  <c:v>682.7844827586207</c:v>
                </c:pt>
                <c:pt idx="623">
                  <c:v>684.06896551724139</c:v>
                </c:pt>
                <c:pt idx="624">
                  <c:v>685.35344827586209</c:v>
                </c:pt>
                <c:pt idx="625">
                  <c:v>686.63793103448279</c:v>
                </c:pt>
                <c:pt idx="626">
                  <c:v>687.92241379310349</c:v>
                </c:pt>
                <c:pt idx="627">
                  <c:v>689.20689655172418</c:v>
                </c:pt>
                <c:pt idx="628">
                  <c:v>690.49137931034488</c:v>
                </c:pt>
                <c:pt idx="629">
                  <c:v>691.77586206896558</c:v>
                </c:pt>
                <c:pt idx="630">
                  <c:v>693.06034482758628</c:v>
                </c:pt>
                <c:pt idx="631">
                  <c:v>694.34482758620697</c:v>
                </c:pt>
                <c:pt idx="632">
                  <c:v>695.62931034482767</c:v>
                </c:pt>
                <c:pt idx="633">
                  <c:v>696.91379310344837</c:v>
                </c:pt>
                <c:pt idx="634">
                  <c:v>698.19827586206907</c:v>
                </c:pt>
                <c:pt idx="635">
                  <c:v>699.48275862068976</c:v>
                </c:pt>
                <c:pt idx="636">
                  <c:v>700.76724137931046</c:v>
                </c:pt>
                <c:pt idx="637">
                  <c:v>702.05172413793105</c:v>
                </c:pt>
                <c:pt idx="638">
                  <c:v>703.33620689655174</c:v>
                </c:pt>
                <c:pt idx="639">
                  <c:v>704.62068965517244</c:v>
                </c:pt>
                <c:pt idx="640">
                  <c:v>705.90517241379314</c:v>
                </c:pt>
                <c:pt idx="641">
                  <c:v>707.18965517241384</c:v>
                </c:pt>
                <c:pt idx="642">
                  <c:v>708.47413793103453</c:v>
                </c:pt>
                <c:pt idx="643">
                  <c:v>709.75862068965523</c:v>
                </c:pt>
                <c:pt idx="644">
                  <c:v>711.04310344827593</c:v>
                </c:pt>
                <c:pt idx="645">
                  <c:v>712.32758620689663</c:v>
                </c:pt>
                <c:pt idx="646">
                  <c:v>713.61206896551732</c:v>
                </c:pt>
                <c:pt idx="647">
                  <c:v>714.89655172413802</c:v>
                </c:pt>
                <c:pt idx="648">
                  <c:v>716.18103448275872</c:v>
                </c:pt>
                <c:pt idx="649">
                  <c:v>717.46551724137942</c:v>
                </c:pt>
                <c:pt idx="650">
                  <c:v>718.75000000000011</c:v>
                </c:pt>
                <c:pt idx="651">
                  <c:v>720.0344827586207</c:v>
                </c:pt>
                <c:pt idx="652">
                  <c:v>721.31896551724139</c:v>
                </c:pt>
                <c:pt idx="653">
                  <c:v>722.60344827586209</c:v>
                </c:pt>
                <c:pt idx="654">
                  <c:v>723.88793103448279</c:v>
                </c:pt>
                <c:pt idx="655">
                  <c:v>725.17241379310349</c:v>
                </c:pt>
                <c:pt idx="656">
                  <c:v>726.45689655172418</c:v>
                </c:pt>
                <c:pt idx="657">
                  <c:v>727.74137931034488</c:v>
                </c:pt>
                <c:pt idx="658">
                  <c:v>729.02586206896558</c:v>
                </c:pt>
                <c:pt idx="659">
                  <c:v>730.31034482758628</c:v>
                </c:pt>
                <c:pt idx="660">
                  <c:v>731.59482758620697</c:v>
                </c:pt>
                <c:pt idx="661">
                  <c:v>732.87931034482767</c:v>
                </c:pt>
                <c:pt idx="662">
                  <c:v>734.16379310344837</c:v>
                </c:pt>
                <c:pt idx="663">
                  <c:v>735.44827586206907</c:v>
                </c:pt>
                <c:pt idx="664">
                  <c:v>736.73275862068976</c:v>
                </c:pt>
                <c:pt idx="665">
                  <c:v>738.01724137931046</c:v>
                </c:pt>
                <c:pt idx="666">
                  <c:v>739.30172413793105</c:v>
                </c:pt>
                <c:pt idx="667">
                  <c:v>740.58620689655174</c:v>
                </c:pt>
                <c:pt idx="668">
                  <c:v>741.87068965517244</c:v>
                </c:pt>
                <c:pt idx="669">
                  <c:v>743.15517241379314</c:v>
                </c:pt>
                <c:pt idx="670">
                  <c:v>744.43965517241384</c:v>
                </c:pt>
                <c:pt idx="671">
                  <c:v>745.72413793103453</c:v>
                </c:pt>
                <c:pt idx="672">
                  <c:v>747.00862068965523</c:v>
                </c:pt>
                <c:pt idx="673">
                  <c:v>748.29310344827593</c:v>
                </c:pt>
                <c:pt idx="674">
                  <c:v>749.57758620689663</c:v>
                </c:pt>
                <c:pt idx="675">
                  <c:v>750.86206896551732</c:v>
                </c:pt>
                <c:pt idx="676">
                  <c:v>752.14655172413802</c:v>
                </c:pt>
                <c:pt idx="677">
                  <c:v>753.43103448275872</c:v>
                </c:pt>
                <c:pt idx="678">
                  <c:v>754.71551724137942</c:v>
                </c:pt>
                <c:pt idx="679">
                  <c:v>756.00000000000011</c:v>
                </c:pt>
                <c:pt idx="680">
                  <c:v>757.28448275862081</c:v>
                </c:pt>
                <c:pt idx="681">
                  <c:v>758.56896551724139</c:v>
                </c:pt>
                <c:pt idx="682">
                  <c:v>759.85344827586209</c:v>
                </c:pt>
                <c:pt idx="683">
                  <c:v>761.13793103448279</c:v>
                </c:pt>
                <c:pt idx="684">
                  <c:v>762.42241379310349</c:v>
                </c:pt>
                <c:pt idx="685">
                  <c:v>763.70689655172418</c:v>
                </c:pt>
                <c:pt idx="686">
                  <c:v>764.99137931034488</c:v>
                </c:pt>
                <c:pt idx="687">
                  <c:v>766.27586206896558</c:v>
                </c:pt>
                <c:pt idx="688">
                  <c:v>767.56034482758628</c:v>
                </c:pt>
                <c:pt idx="689">
                  <c:v>768.84482758620697</c:v>
                </c:pt>
                <c:pt idx="690">
                  <c:v>770.12931034482767</c:v>
                </c:pt>
                <c:pt idx="691">
                  <c:v>771.41379310344837</c:v>
                </c:pt>
                <c:pt idx="692">
                  <c:v>772.69827586206907</c:v>
                </c:pt>
                <c:pt idx="693">
                  <c:v>773.98275862068976</c:v>
                </c:pt>
                <c:pt idx="694">
                  <c:v>775.26724137931046</c:v>
                </c:pt>
                <c:pt idx="695">
                  <c:v>776.55172413793105</c:v>
                </c:pt>
                <c:pt idx="696">
                  <c:v>777.83620689655174</c:v>
                </c:pt>
                <c:pt idx="697">
                  <c:v>779.12068965517244</c:v>
                </c:pt>
                <c:pt idx="698">
                  <c:v>780.40517241379314</c:v>
                </c:pt>
                <c:pt idx="699">
                  <c:v>781.68965517241384</c:v>
                </c:pt>
                <c:pt idx="700">
                  <c:v>782.97413793103453</c:v>
                </c:pt>
                <c:pt idx="701">
                  <c:v>784.25862068965523</c:v>
                </c:pt>
                <c:pt idx="702">
                  <c:v>785.54310344827593</c:v>
                </c:pt>
                <c:pt idx="703">
                  <c:v>786.82758620689663</c:v>
                </c:pt>
                <c:pt idx="704">
                  <c:v>788.11206896551732</c:v>
                </c:pt>
                <c:pt idx="705">
                  <c:v>789.39655172413802</c:v>
                </c:pt>
                <c:pt idx="706">
                  <c:v>790.68103448275872</c:v>
                </c:pt>
                <c:pt idx="707">
                  <c:v>791.96551724137942</c:v>
                </c:pt>
                <c:pt idx="708">
                  <c:v>793.25000000000011</c:v>
                </c:pt>
                <c:pt idx="709">
                  <c:v>794.53448275862081</c:v>
                </c:pt>
                <c:pt idx="710">
                  <c:v>795.81896551724139</c:v>
                </c:pt>
                <c:pt idx="711">
                  <c:v>797.10344827586209</c:v>
                </c:pt>
                <c:pt idx="712">
                  <c:v>798.38793103448279</c:v>
                </c:pt>
                <c:pt idx="713">
                  <c:v>799.67241379310349</c:v>
                </c:pt>
                <c:pt idx="714">
                  <c:v>800.95689655172418</c:v>
                </c:pt>
                <c:pt idx="715">
                  <c:v>802.24137931034488</c:v>
                </c:pt>
                <c:pt idx="716">
                  <c:v>803.52586206896558</c:v>
                </c:pt>
                <c:pt idx="717">
                  <c:v>804.81034482758628</c:v>
                </c:pt>
                <c:pt idx="718">
                  <c:v>806.09482758620697</c:v>
                </c:pt>
                <c:pt idx="719">
                  <c:v>807.37931034482767</c:v>
                </c:pt>
                <c:pt idx="720">
                  <c:v>808.66379310344837</c:v>
                </c:pt>
                <c:pt idx="721">
                  <c:v>809.94827586206907</c:v>
                </c:pt>
                <c:pt idx="722">
                  <c:v>811.23275862068976</c:v>
                </c:pt>
                <c:pt idx="723">
                  <c:v>812.51724137931046</c:v>
                </c:pt>
                <c:pt idx="724">
                  <c:v>813.80172413793116</c:v>
                </c:pt>
                <c:pt idx="725">
                  <c:v>815.08620689655174</c:v>
                </c:pt>
                <c:pt idx="726">
                  <c:v>816.37068965517244</c:v>
                </c:pt>
                <c:pt idx="727">
                  <c:v>817.65517241379314</c:v>
                </c:pt>
                <c:pt idx="728">
                  <c:v>818.93965517241384</c:v>
                </c:pt>
                <c:pt idx="729">
                  <c:v>820.22413793103453</c:v>
                </c:pt>
                <c:pt idx="730">
                  <c:v>821.50862068965523</c:v>
                </c:pt>
                <c:pt idx="731">
                  <c:v>822.79310344827593</c:v>
                </c:pt>
                <c:pt idx="732">
                  <c:v>824.07758620689663</c:v>
                </c:pt>
                <c:pt idx="733">
                  <c:v>825.36206896551732</c:v>
                </c:pt>
                <c:pt idx="734">
                  <c:v>826.64655172413802</c:v>
                </c:pt>
                <c:pt idx="735">
                  <c:v>827.93103448275872</c:v>
                </c:pt>
                <c:pt idx="736">
                  <c:v>829.21551724137942</c:v>
                </c:pt>
                <c:pt idx="737">
                  <c:v>830.50000000000011</c:v>
                </c:pt>
                <c:pt idx="738">
                  <c:v>831.78448275862081</c:v>
                </c:pt>
                <c:pt idx="739">
                  <c:v>833.06896551724139</c:v>
                </c:pt>
                <c:pt idx="740">
                  <c:v>834.35344827586209</c:v>
                </c:pt>
                <c:pt idx="741">
                  <c:v>835.63793103448279</c:v>
                </c:pt>
                <c:pt idx="742">
                  <c:v>836.92241379310349</c:v>
                </c:pt>
                <c:pt idx="743">
                  <c:v>838.20689655172418</c:v>
                </c:pt>
                <c:pt idx="744">
                  <c:v>839.49137931034488</c:v>
                </c:pt>
                <c:pt idx="745">
                  <c:v>840.77586206896558</c:v>
                </c:pt>
                <c:pt idx="746">
                  <c:v>842.06034482758628</c:v>
                </c:pt>
                <c:pt idx="747">
                  <c:v>843.34482758620697</c:v>
                </c:pt>
                <c:pt idx="748">
                  <c:v>844.62931034482767</c:v>
                </c:pt>
                <c:pt idx="749">
                  <c:v>845.91379310344837</c:v>
                </c:pt>
                <c:pt idx="750">
                  <c:v>847.19827586206907</c:v>
                </c:pt>
                <c:pt idx="751">
                  <c:v>848.48275862068976</c:v>
                </c:pt>
                <c:pt idx="752">
                  <c:v>849.76724137931046</c:v>
                </c:pt>
                <c:pt idx="753">
                  <c:v>851.05172413793116</c:v>
                </c:pt>
                <c:pt idx="754">
                  <c:v>852.33620689655174</c:v>
                </c:pt>
                <c:pt idx="755">
                  <c:v>853.62068965517244</c:v>
                </c:pt>
                <c:pt idx="756">
                  <c:v>854.90517241379314</c:v>
                </c:pt>
                <c:pt idx="757">
                  <c:v>856.18965517241384</c:v>
                </c:pt>
                <c:pt idx="758">
                  <c:v>857.47413793103453</c:v>
                </c:pt>
                <c:pt idx="759">
                  <c:v>858.75862068965523</c:v>
                </c:pt>
                <c:pt idx="760">
                  <c:v>860.04310344827593</c:v>
                </c:pt>
                <c:pt idx="761">
                  <c:v>861.32758620689663</c:v>
                </c:pt>
                <c:pt idx="762">
                  <c:v>862.61206896551732</c:v>
                </c:pt>
                <c:pt idx="763">
                  <c:v>863.89655172413802</c:v>
                </c:pt>
                <c:pt idx="764">
                  <c:v>865.18103448275872</c:v>
                </c:pt>
                <c:pt idx="765">
                  <c:v>866.46551724137942</c:v>
                </c:pt>
                <c:pt idx="766">
                  <c:v>867.75000000000011</c:v>
                </c:pt>
                <c:pt idx="767">
                  <c:v>869.03448275862081</c:v>
                </c:pt>
                <c:pt idx="768">
                  <c:v>870.31896551724151</c:v>
                </c:pt>
                <c:pt idx="769">
                  <c:v>871.60344827586209</c:v>
                </c:pt>
                <c:pt idx="770">
                  <c:v>872.88793103448279</c:v>
                </c:pt>
                <c:pt idx="771">
                  <c:v>874.17241379310349</c:v>
                </c:pt>
                <c:pt idx="772">
                  <c:v>875.45689655172418</c:v>
                </c:pt>
                <c:pt idx="773">
                  <c:v>876.74137931034488</c:v>
                </c:pt>
                <c:pt idx="774">
                  <c:v>878.02586206896558</c:v>
                </c:pt>
                <c:pt idx="775">
                  <c:v>879.31034482758628</c:v>
                </c:pt>
                <c:pt idx="776">
                  <c:v>880.59482758620697</c:v>
                </c:pt>
                <c:pt idx="777">
                  <c:v>881.87931034482767</c:v>
                </c:pt>
                <c:pt idx="778">
                  <c:v>883.16379310344837</c:v>
                </c:pt>
                <c:pt idx="779">
                  <c:v>884.44827586206907</c:v>
                </c:pt>
                <c:pt idx="780">
                  <c:v>885.73275862068976</c:v>
                </c:pt>
                <c:pt idx="781">
                  <c:v>887.01724137931046</c:v>
                </c:pt>
                <c:pt idx="782">
                  <c:v>888.30172413793116</c:v>
                </c:pt>
                <c:pt idx="783">
                  <c:v>889.58620689655174</c:v>
                </c:pt>
                <c:pt idx="784">
                  <c:v>890.87068965517244</c:v>
                </c:pt>
                <c:pt idx="785">
                  <c:v>892.15517241379314</c:v>
                </c:pt>
                <c:pt idx="786">
                  <c:v>893.43965517241384</c:v>
                </c:pt>
                <c:pt idx="787">
                  <c:v>894.72413793103453</c:v>
                </c:pt>
                <c:pt idx="788">
                  <c:v>896.00862068965523</c:v>
                </c:pt>
                <c:pt idx="789">
                  <c:v>897.29310344827593</c:v>
                </c:pt>
                <c:pt idx="790">
                  <c:v>898.57758620689663</c:v>
                </c:pt>
                <c:pt idx="791">
                  <c:v>899.86206896551732</c:v>
                </c:pt>
                <c:pt idx="792">
                  <c:v>901.14655172413802</c:v>
                </c:pt>
                <c:pt idx="793">
                  <c:v>902.43103448275872</c:v>
                </c:pt>
                <c:pt idx="794">
                  <c:v>903.71551724137942</c:v>
                </c:pt>
                <c:pt idx="795">
                  <c:v>905.00000000000011</c:v>
                </c:pt>
                <c:pt idx="796">
                  <c:v>906.28448275862081</c:v>
                </c:pt>
                <c:pt idx="797">
                  <c:v>907.56896551724151</c:v>
                </c:pt>
                <c:pt idx="798">
                  <c:v>908.85344827586221</c:v>
                </c:pt>
                <c:pt idx="799">
                  <c:v>910.1379310344829</c:v>
                </c:pt>
                <c:pt idx="800">
                  <c:v>911.4224137931036</c:v>
                </c:pt>
                <c:pt idx="801">
                  <c:v>912.7068965517243</c:v>
                </c:pt>
                <c:pt idx="802">
                  <c:v>913.991379310345</c:v>
                </c:pt>
                <c:pt idx="803">
                  <c:v>915.27586206896569</c:v>
                </c:pt>
                <c:pt idx="804">
                  <c:v>916.56034482758639</c:v>
                </c:pt>
                <c:pt idx="805">
                  <c:v>917.84482758620686</c:v>
                </c:pt>
                <c:pt idx="806">
                  <c:v>919.12931034482756</c:v>
                </c:pt>
                <c:pt idx="807">
                  <c:v>920.41379310344826</c:v>
                </c:pt>
                <c:pt idx="808">
                  <c:v>921.69827586206895</c:v>
                </c:pt>
                <c:pt idx="809">
                  <c:v>922.98275862068965</c:v>
                </c:pt>
                <c:pt idx="810">
                  <c:v>924.26724137931035</c:v>
                </c:pt>
                <c:pt idx="811">
                  <c:v>925.55172413793105</c:v>
                </c:pt>
                <c:pt idx="812">
                  <c:v>926.83620689655174</c:v>
                </c:pt>
                <c:pt idx="813">
                  <c:v>928.12068965517244</c:v>
                </c:pt>
                <c:pt idx="814">
                  <c:v>929.40517241379314</c:v>
                </c:pt>
                <c:pt idx="815">
                  <c:v>930.68965517241384</c:v>
                </c:pt>
                <c:pt idx="816">
                  <c:v>931.97413793103453</c:v>
                </c:pt>
                <c:pt idx="817">
                  <c:v>933.25862068965523</c:v>
                </c:pt>
                <c:pt idx="818">
                  <c:v>934.54310344827593</c:v>
                </c:pt>
                <c:pt idx="819">
                  <c:v>935.82758620689663</c:v>
                </c:pt>
                <c:pt idx="820">
                  <c:v>937.11206896551732</c:v>
                </c:pt>
                <c:pt idx="821">
                  <c:v>938.39655172413802</c:v>
                </c:pt>
                <c:pt idx="822">
                  <c:v>939.68103448275872</c:v>
                </c:pt>
                <c:pt idx="823">
                  <c:v>940.96551724137942</c:v>
                </c:pt>
                <c:pt idx="824">
                  <c:v>942.25000000000011</c:v>
                </c:pt>
                <c:pt idx="825">
                  <c:v>943.53448275862081</c:v>
                </c:pt>
                <c:pt idx="826">
                  <c:v>944.81896551724151</c:v>
                </c:pt>
                <c:pt idx="827">
                  <c:v>946.10344827586221</c:v>
                </c:pt>
                <c:pt idx="828">
                  <c:v>947.3879310344829</c:v>
                </c:pt>
                <c:pt idx="829">
                  <c:v>948.6724137931036</c:v>
                </c:pt>
                <c:pt idx="830">
                  <c:v>949.9568965517243</c:v>
                </c:pt>
                <c:pt idx="831">
                  <c:v>951.241379310345</c:v>
                </c:pt>
                <c:pt idx="832">
                  <c:v>952.52586206896569</c:v>
                </c:pt>
                <c:pt idx="833">
                  <c:v>953.81034482758639</c:v>
                </c:pt>
                <c:pt idx="834">
                  <c:v>955.09482758620686</c:v>
                </c:pt>
                <c:pt idx="835">
                  <c:v>956.37931034482756</c:v>
                </c:pt>
                <c:pt idx="836">
                  <c:v>957.66379310344826</c:v>
                </c:pt>
                <c:pt idx="837">
                  <c:v>958.94827586206895</c:v>
                </c:pt>
                <c:pt idx="838">
                  <c:v>960.23275862068965</c:v>
                </c:pt>
                <c:pt idx="839">
                  <c:v>961.51724137931035</c:v>
                </c:pt>
                <c:pt idx="840">
                  <c:v>962.80172413793105</c:v>
                </c:pt>
                <c:pt idx="841">
                  <c:v>964.08620689655174</c:v>
                </c:pt>
                <c:pt idx="842">
                  <c:v>965.37068965517244</c:v>
                </c:pt>
                <c:pt idx="843">
                  <c:v>966.65517241379314</c:v>
                </c:pt>
                <c:pt idx="844">
                  <c:v>967.93965517241384</c:v>
                </c:pt>
                <c:pt idx="845">
                  <c:v>969.22413793103453</c:v>
                </c:pt>
                <c:pt idx="846">
                  <c:v>970.50862068965523</c:v>
                </c:pt>
                <c:pt idx="847">
                  <c:v>971.79310344827593</c:v>
                </c:pt>
                <c:pt idx="848">
                  <c:v>973.07758620689663</c:v>
                </c:pt>
                <c:pt idx="849">
                  <c:v>974.36206896551732</c:v>
                </c:pt>
                <c:pt idx="850">
                  <c:v>975.64655172413802</c:v>
                </c:pt>
                <c:pt idx="851">
                  <c:v>976.93103448275872</c:v>
                </c:pt>
                <c:pt idx="852">
                  <c:v>978.21551724137942</c:v>
                </c:pt>
                <c:pt idx="853">
                  <c:v>979.50000000000011</c:v>
                </c:pt>
                <c:pt idx="854">
                  <c:v>980.78448275862081</c:v>
                </c:pt>
                <c:pt idx="855">
                  <c:v>982.06896551724151</c:v>
                </c:pt>
                <c:pt idx="856">
                  <c:v>983.35344827586221</c:v>
                </c:pt>
                <c:pt idx="857">
                  <c:v>984.6379310344829</c:v>
                </c:pt>
                <c:pt idx="858">
                  <c:v>985.9224137931036</c:v>
                </c:pt>
                <c:pt idx="859">
                  <c:v>987.2068965517243</c:v>
                </c:pt>
                <c:pt idx="860">
                  <c:v>988.491379310345</c:v>
                </c:pt>
                <c:pt idx="861">
                  <c:v>989.77586206896569</c:v>
                </c:pt>
                <c:pt idx="862">
                  <c:v>991.06034482758639</c:v>
                </c:pt>
                <c:pt idx="863">
                  <c:v>992.34482758620709</c:v>
                </c:pt>
                <c:pt idx="864">
                  <c:v>993.62931034482756</c:v>
                </c:pt>
                <c:pt idx="865">
                  <c:v>994.91379310344826</c:v>
                </c:pt>
                <c:pt idx="866">
                  <c:v>996.19827586206895</c:v>
                </c:pt>
                <c:pt idx="867">
                  <c:v>997.48275862068965</c:v>
                </c:pt>
                <c:pt idx="868">
                  <c:v>998.76724137931035</c:v>
                </c:pt>
                <c:pt idx="869">
                  <c:v>1000.051724137931</c:v>
                </c:pt>
                <c:pt idx="870">
                  <c:v>1001.3362068965517</c:v>
                </c:pt>
                <c:pt idx="871">
                  <c:v>1002.6206896551724</c:v>
                </c:pt>
                <c:pt idx="872">
                  <c:v>1003.9051724137931</c:v>
                </c:pt>
                <c:pt idx="873">
                  <c:v>1005.1896551724138</c:v>
                </c:pt>
                <c:pt idx="874">
                  <c:v>1006.4741379310345</c:v>
                </c:pt>
                <c:pt idx="875">
                  <c:v>1007.7586206896552</c:v>
                </c:pt>
                <c:pt idx="876">
                  <c:v>1009.0431034482759</c:v>
                </c:pt>
                <c:pt idx="877">
                  <c:v>1010.3275862068966</c:v>
                </c:pt>
                <c:pt idx="878">
                  <c:v>1011.6120689655173</c:v>
                </c:pt>
                <c:pt idx="879">
                  <c:v>1012.896551724138</c:v>
                </c:pt>
                <c:pt idx="880">
                  <c:v>1014.1810344827587</c:v>
                </c:pt>
                <c:pt idx="881">
                  <c:v>1015.4655172413794</c:v>
                </c:pt>
                <c:pt idx="882">
                  <c:v>1016.7500000000001</c:v>
                </c:pt>
                <c:pt idx="883">
                  <c:v>1018.0344827586208</c:v>
                </c:pt>
                <c:pt idx="884">
                  <c:v>1019.3189655172415</c:v>
                </c:pt>
                <c:pt idx="885">
                  <c:v>1020.6034482758622</c:v>
                </c:pt>
                <c:pt idx="886">
                  <c:v>1021.8879310344829</c:v>
                </c:pt>
                <c:pt idx="887">
                  <c:v>1023.1724137931036</c:v>
                </c:pt>
                <c:pt idx="888">
                  <c:v>1024.4568965517242</c:v>
                </c:pt>
                <c:pt idx="889">
                  <c:v>1025.7413793103449</c:v>
                </c:pt>
                <c:pt idx="890">
                  <c:v>1027.0258620689656</c:v>
                </c:pt>
                <c:pt idx="891">
                  <c:v>1028.3103448275863</c:v>
                </c:pt>
                <c:pt idx="892">
                  <c:v>1029.594827586207</c:v>
                </c:pt>
                <c:pt idx="893">
                  <c:v>1030.8793103448274</c:v>
                </c:pt>
                <c:pt idx="894">
                  <c:v>1032.1637931034481</c:v>
                </c:pt>
                <c:pt idx="895">
                  <c:v>1033.4482758620688</c:v>
                </c:pt>
                <c:pt idx="896">
                  <c:v>1034.7327586206895</c:v>
                </c:pt>
                <c:pt idx="897">
                  <c:v>1036.0172413793102</c:v>
                </c:pt>
                <c:pt idx="898">
                  <c:v>1037.3017241379309</c:v>
                </c:pt>
                <c:pt idx="899">
                  <c:v>1038.5862068965516</c:v>
                </c:pt>
                <c:pt idx="900">
                  <c:v>1039.8706896551723</c:v>
                </c:pt>
                <c:pt idx="901">
                  <c:v>1041.155172413793</c:v>
                </c:pt>
                <c:pt idx="902">
                  <c:v>1042.4396551724137</c:v>
                </c:pt>
                <c:pt idx="903">
                  <c:v>1043.7241379310344</c:v>
                </c:pt>
                <c:pt idx="904">
                  <c:v>1045.0086206896551</c:v>
                </c:pt>
                <c:pt idx="905">
                  <c:v>1046.2931034482758</c:v>
                </c:pt>
                <c:pt idx="906">
                  <c:v>1047.5775862068965</c:v>
                </c:pt>
                <c:pt idx="907">
                  <c:v>1048.8620689655172</c:v>
                </c:pt>
                <c:pt idx="908">
                  <c:v>1050.1465517241379</c:v>
                </c:pt>
                <c:pt idx="909">
                  <c:v>1051.4310344827586</c:v>
                </c:pt>
                <c:pt idx="910">
                  <c:v>1052.7155172413793</c:v>
                </c:pt>
                <c:pt idx="911">
                  <c:v>1054</c:v>
                </c:pt>
                <c:pt idx="912">
                  <c:v>1055.2844827586207</c:v>
                </c:pt>
                <c:pt idx="913">
                  <c:v>1056.5689655172414</c:v>
                </c:pt>
                <c:pt idx="914">
                  <c:v>1057.8534482758621</c:v>
                </c:pt>
                <c:pt idx="915">
                  <c:v>1059.1379310344828</c:v>
                </c:pt>
                <c:pt idx="916">
                  <c:v>1060.4224137931035</c:v>
                </c:pt>
                <c:pt idx="917">
                  <c:v>1061.7068965517242</c:v>
                </c:pt>
                <c:pt idx="918">
                  <c:v>1062.9913793103449</c:v>
                </c:pt>
                <c:pt idx="919">
                  <c:v>1064.2758620689656</c:v>
                </c:pt>
                <c:pt idx="920">
                  <c:v>1065.5603448275863</c:v>
                </c:pt>
                <c:pt idx="921">
                  <c:v>1066.844827586207</c:v>
                </c:pt>
                <c:pt idx="922">
                  <c:v>1068.1293103448274</c:v>
                </c:pt>
                <c:pt idx="923">
                  <c:v>1069.4137931034481</c:v>
                </c:pt>
                <c:pt idx="924">
                  <c:v>1070.6982758620688</c:v>
                </c:pt>
                <c:pt idx="925">
                  <c:v>1071.9827586206895</c:v>
                </c:pt>
                <c:pt idx="926">
                  <c:v>1073.2672413793102</c:v>
                </c:pt>
                <c:pt idx="927">
                  <c:v>1074.5517241379309</c:v>
                </c:pt>
                <c:pt idx="928">
                  <c:v>1075.8362068965516</c:v>
                </c:pt>
                <c:pt idx="929">
                  <c:v>1077.1206896551723</c:v>
                </c:pt>
                <c:pt idx="930">
                  <c:v>1078.405172413793</c:v>
                </c:pt>
                <c:pt idx="931">
                  <c:v>1079.6896551724137</c:v>
                </c:pt>
                <c:pt idx="932">
                  <c:v>1080.9741379310344</c:v>
                </c:pt>
                <c:pt idx="933">
                  <c:v>1082.2586206896551</c:v>
                </c:pt>
                <c:pt idx="934">
                  <c:v>1083.5431034482758</c:v>
                </c:pt>
                <c:pt idx="935">
                  <c:v>1084.8275862068965</c:v>
                </c:pt>
                <c:pt idx="936">
                  <c:v>1086.1120689655172</c:v>
                </c:pt>
                <c:pt idx="937">
                  <c:v>1087.3965517241379</c:v>
                </c:pt>
                <c:pt idx="938">
                  <c:v>1088.6810344827586</c:v>
                </c:pt>
                <c:pt idx="939">
                  <c:v>1089.9655172413793</c:v>
                </c:pt>
                <c:pt idx="940">
                  <c:v>1091.25</c:v>
                </c:pt>
                <c:pt idx="941">
                  <c:v>1092.5344827586207</c:v>
                </c:pt>
                <c:pt idx="942">
                  <c:v>1093.8189655172414</c:v>
                </c:pt>
                <c:pt idx="943">
                  <c:v>1095.1034482758621</c:v>
                </c:pt>
                <c:pt idx="944">
                  <c:v>1096.3879310344828</c:v>
                </c:pt>
                <c:pt idx="945">
                  <c:v>1097.6724137931035</c:v>
                </c:pt>
                <c:pt idx="946">
                  <c:v>1098.9568965517242</c:v>
                </c:pt>
                <c:pt idx="947">
                  <c:v>1100.2413793103449</c:v>
                </c:pt>
                <c:pt idx="948">
                  <c:v>1101.5258620689656</c:v>
                </c:pt>
                <c:pt idx="949">
                  <c:v>1102.8103448275863</c:v>
                </c:pt>
                <c:pt idx="950">
                  <c:v>1104.094827586207</c:v>
                </c:pt>
                <c:pt idx="951">
                  <c:v>1105.3793103448274</c:v>
                </c:pt>
                <c:pt idx="952">
                  <c:v>1106.6637931034481</c:v>
                </c:pt>
                <c:pt idx="953">
                  <c:v>1107.9482758620688</c:v>
                </c:pt>
                <c:pt idx="954">
                  <c:v>1109.2327586206895</c:v>
                </c:pt>
                <c:pt idx="955">
                  <c:v>1110.5172413793102</c:v>
                </c:pt>
                <c:pt idx="956">
                  <c:v>1111.8017241379309</c:v>
                </c:pt>
                <c:pt idx="957">
                  <c:v>1113.0862068965516</c:v>
                </c:pt>
                <c:pt idx="958">
                  <c:v>1114.3706896551723</c:v>
                </c:pt>
                <c:pt idx="959">
                  <c:v>1115.655172413793</c:v>
                </c:pt>
                <c:pt idx="960">
                  <c:v>1116.9396551724137</c:v>
                </c:pt>
                <c:pt idx="961">
                  <c:v>1118.2241379310344</c:v>
                </c:pt>
                <c:pt idx="962">
                  <c:v>1119.5086206896551</c:v>
                </c:pt>
                <c:pt idx="963">
                  <c:v>1120.7931034482758</c:v>
                </c:pt>
                <c:pt idx="964">
                  <c:v>1122.0775862068965</c:v>
                </c:pt>
                <c:pt idx="965">
                  <c:v>1123.3620689655172</c:v>
                </c:pt>
                <c:pt idx="966">
                  <c:v>1124.6465517241379</c:v>
                </c:pt>
                <c:pt idx="967">
                  <c:v>1125.9310344827586</c:v>
                </c:pt>
                <c:pt idx="968">
                  <c:v>1127.2155172413793</c:v>
                </c:pt>
                <c:pt idx="969">
                  <c:v>1128.5</c:v>
                </c:pt>
                <c:pt idx="970">
                  <c:v>1129.7844827586207</c:v>
                </c:pt>
                <c:pt idx="971">
                  <c:v>1131.0689655172414</c:v>
                </c:pt>
                <c:pt idx="972">
                  <c:v>1132.3534482758621</c:v>
                </c:pt>
                <c:pt idx="973">
                  <c:v>1133.6379310344828</c:v>
                </c:pt>
                <c:pt idx="974">
                  <c:v>1134.9224137931035</c:v>
                </c:pt>
                <c:pt idx="975">
                  <c:v>1136.2068965517242</c:v>
                </c:pt>
                <c:pt idx="976">
                  <c:v>1137.4913793103449</c:v>
                </c:pt>
                <c:pt idx="977">
                  <c:v>1138.7758620689656</c:v>
                </c:pt>
                <c:pt idx="978">
                  <c:v>1140.0603448275863</c:v>
                </c:pt>
                <c:pt idx="979">
                  <c:v>1141.344827586207</c:v>
                </c:pt>
                <c:pt idx="980">
                  <c:v>1142.6293103448277</c:v>
                </c:pt>
                <c:pt idx="981">
                  <c:v>1143.9137931034481</c:v>
                </c:pt>
                <c:pt idx="982">
                  <c:v>1145.1982758620688</c:v>
                </c:pt>
                <c:pt idx="983">
                  <c:v>1146.4827586206895</c:v>
                </c:pt>
                <c:pt idx="984">
                  <c:v>1147.7672413793102</c:v>
                </c:pt>
                <c:pt idx="985">
                  <c:v>1149.0517241379309</c:v>
                </c:pt>
                <c:pt idx="986">
                  <c:v>1150.3362068965516</c:v>
                </c:pt>
                <c:pt idx="987">
                  <c:v>1151.6206896551723</c:v>
                </c:pt>
                <c:pt idx="988">
                  <c:v>1152.905172413793</c:v>
                </c:pt>
                <c:pt idx="989">
                  <c:v>1154.1896551724137</c:v>
                </c:pt>
                <c:pt idx="990">
                  <c:v>1155.4741379310344</c:v>
                </c:pt>
                <c:pt idx="991">
                  <c:v>1156.7586206896551</c:v>
                </c:pt>
                <c:pt idx="992">
                  <c:v>1158.0431034482758</c:v>
                </c:pt>
                <c:pt idx="993">
                  <c:v>1159.3275862068965</c:v>
                </c:pt>
                <c:pt idx="994">
                  <c:v>1160.6120689655172</c:v>
                </c:pt>
                <c:pt idx="995">
                  <c:v>1161.8965517241379</c:v>
                </c:pt>
                <c:pt idx="996">
                  <c:v>1163.1810344827586</c:v>
                </c:pt>
                <c:pt idx="997">
                  <c:v>1164.4655172413793</c:v>
                </c:pt>
                <c:pt idx="998">
                  <c:v>1165.75</c:v>
                </c:pt>
                <c:pt idx="999">
                  <c:v>1167.0344827586207</c:v>
                </c:pt>
              </c:numCache>
            </c:numRef>
          </c:xVal>
          <c:yVal>
            <c:numRef>
              <c:f>'1838 90cm'!$V$3:$V$1002</c:f>
              <c:numCache>
                <c:formatCode>General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3958136"/>
        <c:axId val="678557896"/>
      </c:scatterChart>
      <c:valAx>
        <c:axId val="678557112"/>
        <c:scaling>
          <c:orientation val="minMax"/>
          <c:max val="55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/ 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78557504"/>
        <c:crosses val="autoZero"/>
        <c:crossBetween val="midCat"/>
      </c:valAx>
      <c:valAx>
        <c:axId val="6785575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Voltage / kV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78557112"/>
        <c:crosses val="autoZero"/>
        <c:crossBetween val="midCat"/>
      </c:valAx>
      <c:valAx>
        <c:axId val="678557896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/ mA &amp; Signal / nA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33958136"/>
        <c:crosses val="max"/>
        <c:crossBetween val="midCat"/>
      </c:valAx>
      <c:valAx>
        <c:axId val="733958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8557896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'1838 spectra'!$E$1</c:f>
              <c:strCache>
                <c:ptCount val="1"/>
                <c:pt idx="0">
                  <c:v>No Mirror 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'1838 spectra'!$A$2:$A$122</c:f>
              <c:numCache>
                <c:formatCode>General</c:formatCode>
                <c:ptCount val="121"/>
                <c:pt idx="0">
                  <c:v>3000</c:v>
                </c:pt>
                <c:pt idx="1">
                  <c:v>3005</c:v>
                </c:pt>
                <c:pt idx="2">
                  <c:v>3010</c:v>
                </c:pt>
                <c:pt idx="3">
                  <c:v>3015</c:v>
                </c:pt>
                <c:pt idx="4">
                  <c:v>3020</c:v>
                </c:pt>
                <c:pt idx="5">
                  <c:v>3025</c:v>
                </c:pt>
                <c:pt idx="6">
                  <c:v>3030</c:v>
                </c:pt>
                <c:pt idx="7">
                  <c:v>3035</c:v>
                </c:pt>
                <c:pt idx="8">
                  <c:v>3040</c:v>
                </c:pt>
                <c:pt idx="9">
                  <c:v>3045</c:v>
                </c:pt>
                <c:pt idx="10">
                  <c:v>3050</c:v>
                </c:pt>
                <c:pt idx="11">
                  <c:v>3055</c:v>
                </c:pt>
                <c:pt idx="12">
                  <c:v>3060</c:v>
                </c:pt>
                <c:pt idx="13">
                  <c:v>3065</c:v>
                </c:pt>
                <c:pt idx="14">
                  <c:v>3070</c:v>
                </c:pt>
                <c:pt idx="15">
                  <c:v>3075</c:v>
                </c:pt>
                <c:pt idx="16">
                  <c:v>3080</c:v>
                </c:pt>
                <c:pt idx="17">
                  <c:v>3085</c:v>
                </c:pt>
                <c:pt idx="18">
                  <c:v>3090</c:v>
                </c:pt>
                <c:pt idx="19">
                  <c:v>3095</c:v>
                </c:pt>
                <c:pt idx="20">
                  <c:v>3100</c:v>
                </c:pt>
                <c:pt idx="21">
                  <c:v>3105</c:v>
                </c:pt>
                <c:pt idx="22">
                  <c:v>3110</c:v>
                </c:pt>
                <c:pt idx="23">
                  <c:v>3115</c:v>
                </c:pt>
                <c:pt idx="24">
                  <c:v>3120</c:v>
                </c:pt>
                <c:pt idx="25">
                  <c:v>3125</c:v>
                </c:pt>
                <c:pt idx="26">
                  <c:v>3130</c:v>
                </c:pt>
                <c:pt idx="27">
                  <c:v>3135</c:v>
                </c:pt>
                <c:pt idx="28">
                  <c:v>3140</c:v>
                </c:pt>
                <c:pt idx="29">
                  <c:v>3145</c:v>
                </c:pt>
                <c:pt idx="30">
                  <c:v>3150</c:v>
                </c:pt>
                <c:pt idx="31">
                  <c:v>3155</c:v>
                </c:pt>
                <c:pt idx="32">
                  <c:v>3160</c:v>
                </c:pt>
                <c:pt idx="33">
                  <c:v>3165</c:v>
                </c:pt>
                <c:pt idx="34">
                  <c:v>3170</c:v>
                </c:pt>
                <c:pt idx="35">
                  <c:v>3175</c:v>
                </c:pt>
                <c:pt idx="36">
                  <c:v>3180</c:v>
                </c:pt>
                <c:pt idx="37">
                  <c:v>3185</c:v>
                </c:pt>
                <c:pt idx="38">
                  <c:v>3190</c:v>
                </c:pt>
                <c:pt idx="39">
                  <c:v>3195</c:v>
                </c:pt>
                <c:pt idx="40">
                  <c:v>3200</c:v>
                </c:pt>
                <c:pt idx="41">
                  <c:v>3205</c:v>
                </c:pt>
                <c:pt idx="42">
                  <c:v>3210</c:v>
                </c:pt>
                <c:pt idx="43">
                  <c:v>3215</c:v>
                </c:pt>
                <c:pt idx="44">
                  <c:v>3220</c:v>
                </c:pt>
                <c:pt idx="45">
                  <c:v>3225</c:v>
                </c:pt>
                <c:pt idx="46">
                  <c:v>3230</c:v>
                </c:pt>
                <c:pt idx="47">
                  <c:v>3235</c:v>
                </c:pt>
                <c:pt idx="48">
                  <c:v>3240</c:v>
                </c:pt>
                <c:pt idx="49">
                  <c:v>3245</c:v>
                </c:pt>
                <c:pt idx="50">
                  <c:v>3250</c:v>
                </c:pt>
                <c:pt idx="51">
                  <c:v>3255</c:v>
                </c:pt>
                <c:pt idx="52">
                  <c:v>3260</c:v>
                </c:pt>
                <c:pt idx="53">
                  <c:v>3265</c:v>
                </c:pt>
                <c:pt idx="54">
                  <c:v>3270</c:v>
                </c:pt>
                <c:pt idx="55">
                  <c:v>3275</c:v>
                </c:pt>
                <c:pt idx="56">
                  <c:v>3280</c:v>
                </c:pt>
                <c:pt idx="57">
                  <c:v>3285</c:v>
                </c:pt>
                <c:pt idx="58">
                  <c:v>3290</c:v>
                </c:pt>
                <c:pt idx="59">
                  <c:v>3295</c:v>
                </c:pt>
                <c:pt idx="60">
                  <c:v>3300</c:v>
                </c:pt>
                <c:pt idx="61">
                  <c:v>3305</c:v>
                </c:pt>
                <c:pt idx="62">
                  <c:v>3310</c:v>
                </c:pt>
                <c:pt idx="63">
                  <c:v>3315</c:v>
                </c:pt>
                <c:pt idx="64">
                  <c:v>3320</c:v>
                </c:pt>
                <c:pt idx="65">
                  <c:v>3325</c:v>
                </c:pt>
                <c:pt idx="66">
                  <c:v>3330</c:v>
                </c:pt>
                <c:pt idx="67">
                  <c:v>3335</c:v>
                </c:pt>
                <c:pt idx="68">
                  <c:v>3340</c:v>
                </c:pt>
                <c:pt idx="69">
                  <c:v>3345</c:v>
                </c:pt>
                <c:pt idx="70">
                  <c:v>3350</c:v>
                </c:pt>
                <c:pt idx="71">
                  <c:v>3355</c:v>
                </c:pt>
                <c:pt idx="72">
                  <c:v>3360</c:v>
                </c:pt>
                <c:pt idx="73">
                  <c:v>3365</c:v>
                </c:pt>
                <c:pt idx="74">
                  <c:v>3370</c:v>
                </c:pt>
                <c:pt idx="75">
                  <c:v>3375</c:v>
                </c:pt>
                <c:pt idx="76">
                  <c:v>3380</c:v>
                </c:pt>
                <c:pt idx="77">
                  <c:v>3385</c:v>
                </c:pt>
                <c:pt idx="78">
                  <c:v>3390</c:v>
                </c:pt>
                <c:pt idx="79">
                  <c:v>3395</c:v>
                </c:pt>
                <c:pt idx="80">
                  <c:v>3400</c:v>
                </c:pt>
                <c:pt idx="81">
                  <c:v>3405</c:v>
                </c:pt>
                <c:pt idx="82">
                  <c:v>3410</c:v>
                </c:pt>
                <c:pt idx="83">
                  <c:v>3415</c:v>
                </c:pt>
                <c:pt idx="84">
                  <c:v>3420</c:v>
                </c:pt>
                <c:pt idx="85">
                  <c:v>3425</c:v>
                </c:pt>
                <c:pt idx="86">
                  <c:v>3430</c:v>
                </c:pt>
                <c:pt idx="87">
                  <c:v>3435</c:v>
                </c:pt>
                <c:pt idx="88">
                  <c:v>3440</c:v>
                </c:pt>
                <c:pt idx="89">
                  <c:v>3445</c:v>
                </c:pt>
                <c:pt idx="90">
                  <c:v>3450</c:v>
                </c:pt>
                <c:pt idx="91">
                  <c:v>3455</c:v>
                </c:pt>
                <c:pt idx="92">
                  <c:v>3460</c:v>
                </c:pt>
                <c:pt idx="93">
                  <c:v>3465</c:v>
                </c:pt>
                <c:pt idx="94">
                  <c:v>3470</c:v>
                </c:pt>
                <c:pt idx="95">
                  <c:v>3475</c:v>
                </c:pt>
                <c:pt idx="96">
                  <c:v>3480</c:v>
                </c:pt>
                <c:pt idx="97">
                  <c:v>3485</c:v>
                </c:pt>
                <c:pt idx="98">
                  <c:v>3490</c:v>
                </c:pt>
                <c:pt idx="99">
                  <c:v>3495</c:v>
                </c:pt>
                <c:pt idx="100">
                  <c:v>3500</c:v>
                </c:pt>
                <c:pt idx="101">
                  <c:v>3505</c:v>
                </c:pt>
                <c:pt idx="102">
                  <c:v>3510</c:v>
                </c:pt>
                <c:pt idx="103">
                  <c:v>3515</c:v>
                </c:pt>
                <c:pt idx="104">
                  <c:v>3520</c:v>
                </c:pt>
                <c:pt idx="105">
                  <c:v>3525</c:v>
                </c:pt>
                <c:pt idx="106">
                  <c:v>3530</c:v>
                </c:pt>
                <c:pt idx="107">
                  <c:v>3535</c:v>
                </c:pt>
                <c:pt idx="108">
                  <c:v>3540</c:v>
                </c:pt>
                <c:pt idx="109">
                  <c:v>3545</c:v>
                </c:pt>
                <c:pt idx="110">
                  <c:v>3550</c:v>
                </c:pt>
                <c:pt idx="111">
                  <c:v>3555</c:v>
                </c:pt>
                <c:pt idx="112">
                  <c:v>3560</c:v>
                </c:pt>
                <c:pt idx="113">
                  <c:v>3565</c:v>
                </c:pt>
                <c:pt idx="114">
                  <c:v>3570</c:v>
                </c:pt>
                <c:pt idx="115">
                  <c:v>3575</c:v>
                </c:pt>
                <c:pt idx="116">
                  <c:v>3580</c:v>
                </c:pt>
                <c:pt idx="117">
                  <c:v>3585</c:v>
                </c:pt>
                <c:pt idx="118">
                  <c:v>3590</c:v>
                </c:pt>
                <c:pt idx="119">
                  <c:v>3595</c:v>
                </c:pt>
                <c:pt idx="120">
                  <c:v>3600</c:v>
                </c:pt>
              </c:numCache>
            </c:numRef>
          </c:xVal>
          <c:yVal>
            <c:numRef>
              <c:f>'1838 spectra'!$F$2:$F$122</c:f>
              <c:numCache>
                <c:formatCode>General</c:formatCode>
                <c:ptCount val="121"/>
                <c:pt idx="0">
                  <c:v>-1.2E-2</c:v>
                </c:pt>
                <c:pt idx="1">
                  <c:v>1.0500000000000001E-2</c:v>
                </c:pt>
                <c:pt idx="2">
                  <c:v>2.9999999999999992E-3</c:v>
                </c:pt>
                <c:pt idx="3">
                  <c:v>2.4250000000000001E-2</c:v>
                </c:pt>
                <c:pt idx="4">
                  <c:v>0.05</c:v>
                </c:pt>
                <c:pt idx="5">
                  <c:v>6.7250000000000004E-2</c:v>
                </c:pt>
                <c:pt idx="6">
                  <c:v>0.13525000000000001</c:v>
                </c:pt>
                <c:pt idx="7">
                  <c:v>0.18149999999999999</c:v>
                </c:pt>
                <c:pt idx="8">
                  <c:v>0.1875</c:v>
                </c:pt>
                <c:pt idx="9">
                  <c:v>0.123</c:v>
                </c:pt>
                <c:pt idx="10">
                  <c:v>6.9750000000000006E-2</c:v>
                </c:pt>
                <c:pt idx="11">
                  <c:v>1.6250000000000001E-2</c:v>
                </c:pt>
                <c:pt idx="12">
                  <c:v>3.3000000000000002E-2</c:v>
                </c:pt>
                <c:pt idx="13">
                  <c:v>3.875E-2</c:v>
                </c:pt>
                <c:pt idx="14">
                  <c:v>4.5499999999999999E-2</c:v>
                </c:pt>
                <c:pt idx="15">
                  <c:v>3.4500000000000003E-2</c:v>
                </c:pt>
                <c:pt idx="16">
                  <c:v>3.85E-2</c:v>
                </c:pt>
                <c:pt idx="17">
                  <c:v>9.1749999999999998E-2</c:v>
                </c:pt>
                <c:pt idx="18">
                  <c:v>0.18175000000000002</c:v>
                </c:pt>
                <c:pt idx="19">
                  <c:v>0.24675</c:v>
                </c:pt>
                <c:pt idx="20">
                  <c:v>0.24925</c:v>
                </c:pt>
                <c:pt idx="21">
                  <c:v>0.17150000000000001</c:v>
                </c:pt>
                <c:pt idx="22">
                  <c:v>7.6750000000000013E-2</c:v>
                </c:pt>
                <c:pt idx="23">
                  <c:v>1.2E-2</c:v>
                </c:pt>
                <c:pt idx="24">
                  <c:v>8.0000000000000002E-3</c:v>
                </c:pt>
                <c:pt idx="25">
                  <c:v>1.4749999999999999E-2</c:v>
                </c:pt>
                <c:pt idx="26">
                  <c:v>5.5000000000000005E-3</c:v>
                </c:pt>
                <c:pt idx="27">
                  <c:v>-1.2500000000000002E-3</c:v>
                </c:pt>
                <c:pt idx="28">
                  <c:v>1.6750000000000001E-2</c:v>
                </c:pt>
                <c:pt idx="29">
                  <c:v>2.3E-2</c:v>
                </c:pt>
                <c:pt idx="30">
                  <c:v>4.8500000000000001E-2</c:v>
                </c:pt>
                <c:pt idx="31">
                  <c:v>3.3750000000000002E-2</c:v>
                </c:pt>
                <c:pt idx="32">
                  <c:v>2.1999999999999999E-2</c:v>
                </c:pt>
                <c:pt idx="33">
                  <c:v>2.1250000000000002E-2</c:v>
                </c:pt>
                <c:pt idx="34">
                  <c:v>0</c:v>
                </c:pt>
                <c:pt idx="35">
                  <c:v>-1.0999999999999999E-2</c:v>
                </c:pt>
                <c:pt idx="36">
                  <c:v>2.749999999999999E-3</c:v>
                </c:pt>
                <c:pt idx="37">
                  <c:v>2.3999999999999997E-2</c:v>
                </c:pt>
                <c:pt idx="38">
                  <c:v>-3.9999999999999983E-3</c:v>
                </c:pt>
                <c:pt idx="39">
                  <c:v>-4.4999999999999988E-3</c:v>
                </c:pt>
                <c:pt idx="40">
                  <c:v>-3.4999999999999996E-3</c:v>
                </c:pt>
                <c:pt idx="41">
                  <c:v>-4.7500000000000007E-3</c:v>
                </c:pt>
                <c:pt idx="42">
                  <c:v>-1.0000000000000009E-3</c:v>
                </c:pt>
                <c:pt idx="43">
                  <c:v>2.9999999999999992E-3</c:v>
                </c:pt>
                <c:pt idx="44">
                  <c:v>-8.5000000000000006E-3</c:v>
                </c:pt>
                <c:pt idx="45">
                  <c:v>-3.2499999999999994E-3</c:v>
                </c:pt>
                <c:pt idx="46">
                  <c:v>-4.5000000000000005E-3</c:v>
                </c:pt>
                <c:pt idx="47">
                  <c:v>-9.9999999999999742E-4</c:v>
                </c:pt>
                <c:pt idx="48">
                  <c:v>3.2499999999999994E-3</c:v>
                </c:pt>
                <c:pt idx="49">
                  <c:v>5.0000000000000044E-4</c:v>
                </c:pt>
                <c:pt idx="50">
                  <c:v>4.2500000000000003E-3</c:v>
                </c:pt>
                <c:pt idx="51">
                  <c:v>2.4999999999999988E-3</c:v>
                </c:pt>
                <c:pt idx="52">
                  <c:v>1.575E-2</c:v>
                </c:pt>
                <c:pt idx="53">
                  <c:v>2.2250000000000002E-2</c:v>
                </c:pt>
                <c:pt idx="54">
                  <c:v>1.3749999999999998E-2</c:v>
                </c:pt>
                <c:pt idx="55">
                  <c:v>-1.0000000000000009E-3</c:v>
                </c:pt>
                <c:pt idx="56">
                  <c:v>-8.2500000000000004E-3</c:v>
                </c:pt>
                <c:pt idx="57">
                  <c:v>-4.2500000000000038E-3</c:v>
                </c:pt>
                <c:pt idx="58">
                  <c:v>-7.250000000000003E-3</c:v>
                </c:pt>
                <c:pt idx="59">
                  <c:v>-1.225E-2</c:v>
                </c:pt>
                <c:pt idx="60">
                  <c:v>-6.9999999999999993E-3</c:v>
                </c:pt>
                <c:pt idx="61">
                  <c:v>5.4999999999999979E-3</c:v>
                </c:pt>
                <c:pt idx="62">
                  <c:v>-1.3249999999999998E-2</c:v>
                </c:pt>
                <c:pt idx="63">
                  <c:v>-3.7499999999999999E-3</c:v>
                </c:pt>
                <c:pt idx="64">
                  <c:v>-1.2500000000000011E-3</c:v>
                </c:pt>
                <c:pt idx="65">
                  <c:v>7.5000000000000067E-4</c:v>
                </c:pt>
                <c:pt idx="66">
                  <c:v>-5.0000000000000044E-4</c:v>
                </c:pt>
                <c:pt idx="67">
                  <c:v>-3.2500000000000029E-3</c:v>
                </c:pt>
                <c:pt idx="68">
                  <c:v>6.7500000000000025E-3</c:v>
                </c:pt>
                <c:pt idx="69">
                  <c:v>3.4000000000000002E-2</c:v>
                </c:pt>
                <c:pt idx="70">
                  <c:v>7.7249999999999999E-2</c:v>
                </c:pt>
                <c:pt idx="71">
                  <c:v>0.10575</c:v>
                </c:pt>
                <c:pt idx="72">
                  <c:v>0.10400000000000001</c:v>
                </c:pt>
                <c:pt idx="73">
                  <c:v>7.0750000000000007E-2</c:v>
                </c:pt>
                <c:pt idx="74">
                  <c:v>2.4E-2</c:v>
                </c:pt>
                <c:pt idx="75">
                  <c:v>1.0000000000000009E-3</c:v>
                </c:pt>
                <c:pt idx="76">
                  <c:v>2.5000000000000022E-4</c:v>
                </c:pt>
                <c:pt idx="77">
                  <c:v>1.3500000000000002E-2</c:v>
                </c:pt>
                <c:pt idx="78">
                  <c:v>1.7750000000000002E-2</c:v>
                </c:pt>
                <c:pt idx="79">
                  <c:v>1.525E-2</c:v>
                </c:pt>
                <c:pt idx="80">
                  <c:v>1.4250000000000002E-2</c:v>
                </c:pt>
                <c:pt idx="81">
                  <c:v>9.9999999999999395E-4</c:v>
                </c:pt>
                <c:pt idx="82">
                  <c:v>9.999999999999995E-3</c:v>
                </c:pt>
                <c:pt idx="83">
                  <c:v>2.9250000000000005E-2</c:v>
                </c:pt>
                <c:pt idx="84">
                  <c:v>5.2999999999999999E-2</c:v>
                </c:pt>
                <c:pt idx="85">
                  <c:v>6.8000000000000005E-2</c:v>
                </c:pt>
                <c:pt idx="86">
                  <c:v>5.475E-2</c:v>
                </c:pt>
                <c:pt idx="87">
                  <c:v>2.35E-2</c:v>
                </c:pt>
                <c:pt idx="88">
                  <c:v>8.2500000000000004E-3</c:v>
                </c:pt>
                <c:pt idx="89">
                  <c:v>-2.250000000000002E-3</c:v>
                </c:pt>
                <c:pt idx="90">
                  <c:v>-6.4999999999999988E-3</c:v>
                </c:pt>
                <c:pt idx="91">
                  <c:v>1.0000000000000009E-3</c:v>
                </c:pt>
                <c:pt idx="92">
                  <c:v>4.2500000000000038E-3</c:v>
                </c:pt>
                <c:pt idx="93">
                  <c:v>-9.5000000000000015E-3</c:v>
                </c:pt>
                <c:pt idx="94">
                  <c:v>5.7500000000000051E-3</c:v>
                </c:pt>
                <c:pt idx="95">
                  <c:v>3.4999999999999962E-3</c:v>
                </c:pt>
                <c:pt idx="96">
                  <c:v>3.4999999999999962E-3</c:v>
                </c:pt>
                <c:pt idx="97">
                  <c:v>7.0500000000000007E-2</c:v>
                </c:pt>
                <c:pt idx="98">
                  <c:v>0.26824999999999999</c:v>
                </c:pt>
                <c:pt idx="99">
                  <c:v>0.60625000000000007</c:v>
                </c:pt>
                <c:pt idx="100">
                  <c:v>0.70350000000000001</c:v>
                </c:pt>
                <c:pt idx="101">
                  <c:v>0.44325000000000003</c:v>
                </c:pt>
                <c:pt idx="102">
                  <c:v>0.12575</c:v>
                </c:pt>
                <c:pt idx="103">
                  <c:v>1.2250000000000004E-2</c:v>
                </c:pt>
                <c:pt idx="104">
                  <c:v>9.0000000000000011E-3</c:v>
                </c:pt>
                <c:pt idx="105">
                  <c:v>7.7500000000000069E-3</c:v>
                </c:pt>
                <c:pt idx="106">
                  <c:v>-8.0000000000000071E-3</c:v>
                </c:pt>
                <c:pt idx="107">
                  <c:v>-5.0000000000000044E-3</c:v>
                </c:pt>
                <c:pt idx="108">
                  <c:v>6.750000000000006E-3</c:v>
                </c:pt>
                <c:pt idx="109">
                  <c:v>-2.4999999999999994E-2</c:v>
                </c:pt>
                <c:pt idx="110">
                  <c:v>-5.2500000000000047E-3</c:v>
                </c:pt>
                <c:pt idx="111">
                  <c:v>-2.7500000000000024E-3</c:v>
                </c:pt>
                <c:pt idx="112">
                  <c:v>-1.7250000000000001E-2</c:v>
                </c:pt>
                <c:pt idx="113">
                  <c:v>-7.4999999999999928E-3</c:v>
                </c:pt>
                <c:pt idx="114">
                  <c:v>1.7500000000000016E-3</c:v>
                </c:pt>
                <c:pt idx="115">
                  <c:v>-5.7499999999999912E-3</c:v>
                </c:pt>
                <c:pt idx="116">
                  <c:v>-5.0000000000000044E-3</c:v>
                </c:pt>
                <c:pt idx="117">
                  <c:v>-1.0250000000000009E-2</c:v>
                </c:pt>
                <c:pt idx="118">
                  <c:v>-2.7500000000000024E-3</c:v>
                </c:pt>
                <c:pt idx="119">
                  <c:v>-5.0000000000000044E-4</c:v>
                </c:pt>
                <c:pt idx="120">
                  <c:v>7.775E-2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'1838 spectra'!$H$1</c:f>
              <c:strCache>
                <c:ptCount val="1"/>
                <c:pt idx="0">
                  <c:v>Mirror 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'1838 spectra'!$A$2:$A$122</c:f>
              <c:numCache>
                <c:formatCode>General</c:formatCode>
                <c:ptCount val="121"/>
                <c:pt idx="0">
                  <c:v>3000</c:v>
                </c:pt>
                <c:pt idx="1">
                  <c:v>3005</c:v>
                </c:pt>
                <c:pt idx="2">
                  <c:v>3010</c:v>
                </c:pt>
                <c:pt idx="3">
                  <c:v>3015</c:v>
                </c:pt>
                <c:pt idx="4">
                  <c:v>3020</c:v>
                </c:pt>
                <c:pt idx="5">
                  <c:v>3025</c:v>
                </c:pt>
                <c:pt idx="6">
                  <c:v>3030</c:v>
                </c:pt>
                <c:pt idx="7">
                  <c:v>3035</c:v>
                </c:pt>
                <c:pt idx="8">
                  <c:v>3040</c:v>
                </c:pt>
                <c:pt idx="9">
                  <c:v>3045</c:v>
                </c:pt>
                <c:pt idx="10">
                  <c:v>3050</c:v>
                </c:pt>
                <c:pt idx="11">
                  <c:v>3055</c:v>
                </c:pt>
                <c:pt idx="12">
                  <c:v>3060</c:v>
                </c:pt>
                <c:pt idx="13">
                  <c:v>3065</c:v>
                </c:pt>
                <c:pt idx="14">
                  <c:v>3070</c:v>
                </c:pt>
                <c:pt idx="15">
                  <c:v>3075</c:v>
                </c:pt>
                <c:pt idx="16">
                  <c:v>3080</c:v>
                </c:pt>
                <c:pt idx="17">
                  <c:v>3085</c:v>
                </c:pt>
                <c:pt idx="18">
                  <c:v>3090</c:v>
                </c:pt>
                <c:pt idx="19">
                  <c:v>3095</c:v>
                </c:pt>
                <c:pt idx="20">
                  <c:v>3100</c:v>
                </c:pt>
                <c:pt idx="21">
                  <c:v>3105</c:v>
                </c:pt>
                <c:pt idx="22">
                  <c:v>3110</c:v>
                </c:pt>
                <c:pt idx="23">
                  <c:v>3115</c:v>
                </c:pt>
                <c:pt idx="24">
                  <c:v>3120</c:v>
                </c:pt>
                <c:pt idx="25">
                  <c:v>3125</c:v>
                </c:pt>
                <c:pt idx="26">
                  <c:v>3130</c:v>
                </c:pt>
                <c:pt idx="27">
                  <c:v>3135</c:v>
                </c:pt>
                <c:pt idx="28">
                  <c:v>3140</c:v>
                </c:pt>
                <c:pt idx="29">
                  <c:v>3145</c:v>
                </c:pt>
                <c:pt idx="30">
                  <c:v>3150</c:v>
                </c:pt>
                <c:pt idx="31">
                  <c:v>3155</c:v>
                </c:pt>
                <c:pt idx="32">
                  <c:v>3160</c:v>
                </c:pt>
                <c:pt idx="33">
                  <c:v>3165</c:v>
                </c:pt>
                <c:pt idx="34">
                  <c:v>3170</c:v>
                </c:pt>
                <c:pt idx="35">
                  <c:v>3175</c:v>
                </c:pt>
                <c:pt idx="36">
                  <c:v>3180</c:v>
                </c:pt>
                <c:pt idx="37">
                  <c:v>3185</c:v>
                </c:pt>
                <c:pt idx="38">
                  <c:v>3190</c:v>
                </c:pt>
                <c:pt idx="39">
                  <c:v>3195</c:v>
                </c:pt>
                <c:pt idx="40">
                  <c:v>3200</c:v>
                </c:pt>
                <c:pt idx="41">
                  <c:v>3205</c:v>
                </c:pt>
                <c:pt idx="42">
                  <c:v>3210</c:v>
                </c:pt>
                <c:pt idx="43">
                  <c:v>3215</c:v>
                </c:pt>
                <c:pt idx="44">
                  <c:v>3220</c:v>
                </c:pt>
                <c:pt idx="45">
                  <c:v>3225</c:v>
                </c:pt>
                <c:pt idx="46">
                  <c:v>3230</c:v>
                </c:pt>
                <c:pt idx="47">
                  <c:v>3235</c:v>
                </c:pt>
                <c:pt idx="48">
                  <c:v>3240</c:v>
                </c:pt>
                <c:pt idx="49">
                  <c:v>3245</c:v>
                </c:pt>
                <c:pt idx="50">
                  <c:v>3250</c:v>
                </c:pt>
                <c:pt idx="51">
                  <c:v>3255</c:v>
                </c:pt>
                <c:pt idx="52">
                  <c:v>3260</c:v>
                </c:pt>
                <c:pt idx="53">
                  <c:v>3265</c:v>
                </c:pt>
                <c:pt idx="54">
                  <c:v>3270</c:v>
                </c:pt>
                <c:pt idx="55">
                  <c:v>3275</c:v>
                </c:pt>
                <c:pt idx="56">
                  <c:v>3280</c:v>
                </c:pt>
                <c:pt idx="57">
                  <c:v>3285</c:v>
                </c:pt>
                <c:pt idx="58">
                  <c:v>3290</c:v>
                </c:pt>
                <c:pt idx="59">
                  <c:v>3295</c:v>
                </c:pt>
                <c:pt idx="60">
                  <c:v>3300</c:v>
                </c:pt>
                <c:pt idx="61">
                  <c:v>3305</c:v>
                </c:pt>
                <c:pt idx="62">
                  <c:v>3310</c:v>
                </c:pt>
                <c:pt idx="63">
                  <c:v>3315</c:v>
                </c:pt>
                <c:pt idx="64">
                  <c:v>3320</c:v>
                </c:pt>
                <c:pt idx="65">
                  <c:v>3325</c:v>
                </c:pt>
                <c:pt idx="66">
                  <c:v>3330</c:v>
                </c:pt>
                <c:pt idx="67">
                  <c:v>3335</c:v>
                </c:pt>
                <c:pt idx="68">
                  <c:v>3340</c:v>
                </c:pt>
                <c:pt idx="69">
                  <c:v>3345</c:v>
                </c:pt>
                <c:pt idx="70">
                  <c:v>3350</c:v>
                </c:pt>
                <c:pt idx="71">
                  <c:v>3355</c:v>
                </c:pt>
                <c:pt idx="72">
                  <c:v>3360</c:v>
                </c:pt>
                <c:pt idx="73">
                  <c:v>3365</c:v>
                </c:pt>
                <c:pt idx="74">
                  <c:v>3370</c:v>
                </c:pt>
                <c:pt idx="75">
                  <c:v>3375</c:v>
                </c:pt>
                <c:pt idx="76">
                  <c:v>3380</c:v>
                </c:pt>
                <c:pt idx="77">
                  <c:v>3385</c:v>
                </c:pt>
                <c:pt idx="78">
                  <c:v>3390</c:v>
                </c:pt>
                <c:pt idx="79">
                  <c:v>3395</c:v>
                </c:pt>
                <c:pt idx="80">
                  <c:v>3400</c:v>
                </c:pt>
                <c:pt idx="81">
                  <c:v>3405</c:v>
                </c:pt>
                <c:pt idx="82">
                  <c:v>3410</c:v>
                </c:pt>
                <c:pt idx="83">
                  <c:v>3415</c:v>
                </c:pt>
                <c:pt idx="84">
                  <c:v>3420</c:v>
                </c:pt>
                <c:pt idx="85">
                  <c:v>3425</c:v>
                </c:pt>
                <c:pt idx="86">
                  <c:v>3430</c:v>
                </c:pt>
                <c:pt idx="87">
                  <c:v>3435</c:v>
                </c:pt>
                <c:pt idx="88">
                  <c:v>3440</c:v>
                </c:pt>
                <c:pt idx="89">
                  <c:v>3445</c:v>
                </c:pt>
                <c:pt idx="90">
                  <c:v>3450</c:v>
                </c:pt>
                <c:pt idx="91">
                  <c:v>3455</c:v>
                </c:pt>
                <c:pt idx="92">
                  <c:v>3460</c:v>
                </c:pt>
                <c:pt idx="93">
                  <c:v>3465</c:v>
                </c:pt>
                <c:pt idx="94">
                  <c:v>3470</c:v>
                </c:pt>
                <c:pt idx="95">
                  <c:v>3475</c:v>
                </c:pt>
                <c:pt idx="96">
                  <c:v>3480</c:v>
                </c:pt>
                <c:pt idx="97">
                  <c:v>3485</c:v>
                </c:pt>
                <c:pt idx="98">
                  <c:v>3490</c:v>
                </c:pt>
                <c:pt idx="99">
                  <c:v>3495</c:v>
                </c:pt>
                <c:pt idx="100">
                  <c:v>3500</c:v>
                </c:pt>
                <c:pt idx="101">
                  <c:v>3505</c:v>
                </c:pt>
                <c:pt idx="102">
                  <c:v>3510</c:v>
                </c:pt>
                <c:pt idx="103">
                  <c:v>3515</c:v>
                </c:pt>
                <c:pt idx="104">
                  <c:v>3520</c:v>
                </c:pt>
                <c:pt idx="105">
                  <c:v>3525</c:v>
                </c:pt>
                <c:pt idx="106">
                  <c:v>3530</c:v>
                </c:pt>
                <c:pt idx="107">
                  <c:v>3535</c:v>
                </c:pt>
                <c:pt idx="108">
                  <c:v>3540</c:v>
                </c:pt>
                <c:pt idx="109">
                  <c:v>3545</c:v>
                </c:pt>
                <c:pt idx="110">
                  <c:v>3550</c:v>
                </c:pt>
                <c:pt idx="111">
                  <c:v>3555</c:v>
                </c:pt>
                <c:pt idx="112">
                  <c:v>3560</c:v>
                </c:pt>
                <c:pt idx="113">
                  <c:v>3565</c:v>
                </c:pt>
                <c:pt idx="114">
                  <c:v>3570</c:v>
                </c:pt>
                <c:pt idx="115">
                  <c:v>3575</c:v>
                </c:pt>
                <c:pt idx="116">
                  <c:v>3580</c:v>
                </c:pt>
                <c:pt idx="117">
                  <c:v>3585</c:v>
                </c:pt>
                <c:pt idx="118">
                  <c:v>3590</c:v>
                </c:pt>
                <c:pt idx="119">
                  <c:v>3595</c:v>
                </c:pt>
                <c:pt idx="120">
                  <c:v>3600</c:v>
                </c:pt>
              </c:numCache>
            </c:numRef>
          </c:xVal>
          <c:yVal>
            <c:numRef>
              <c:f>'1838 spectra'!$I$2:$I$122</c:f>
              <c:numCache>
                <c:formatCode>General</c:formatCode>
                <c:ptCount val="121"/>
                <c:pt idx="0">
                  <c:v>-2.5000000000000001E-2</c:v>
                </c:pt>
                <c:pt idx="1">
                  <c:v>1.95E-2</c:v>
                </c:pt>
                <c:pt idx="2">
                  <c:v>1.0999999999999999E-2</c:v>
                </c:pt>
                <c:pt idx="3">
                  <c:v>2.6250000000000002E-2</c:v>
                </c:pt>
                <c:pt idx="4">
                  <c:v>5.2999999999999999E-2</c:v>
                </c:pt>
                <c:pt idx="5">
                  <c:v>7.7250000000000013E-2</c:v>
                </c:pt>
                <c:pt idx="6">
                  <c:v>0.13724999999999998</c:v>
                </c:pt>
                <c:pt idx="7">
                  <c:v>0.16650000000000001</c:v>
                </c:pt>
                <c:pt idx="8">
                  <c:v>0.19650000000000001</c:v>
                </c:pt>
                <c:pt idx="9">
                  <c:v>0.11800000000000001</c:v>
                </c:pt>
                <c:pt idx="10">
                  <c:v>5.9749999999999998E-2</c:v>
                </c:pt>
                <c:pt idx="11">
                  <c:v>1.925E-2</c:v>
                </c:pt>
                <c:pt idx="12">
                  <c:v>3.7000000000000005E-2</c:v>
                </c:pt>
                <c:pt idx="13">
                  <c:v>3.4750000000000003E-2</c:v>
                </c:pt>
                <c:pt idx="14">
                  <c:v>4.2500000000000003E-2</c:v>
                </c:pt>
                <c:pt idx="15">
                  <c:v>2.9499999999999998E-2</c:v>
                </c:pt>
                <c:pt idx="16">
                  <c:v>4.0500000000000001E-2</c:v>
                </c:pt>
                <c:pt idx="17">
                  <c:v>7.9750000000000001E-2</c:v>
                </c:pt>
                <c:pt idx="18">
                  <c:v>0.16075</c:v>
                </c:pt>
                <c:pt idx="19">
                  <c:v>0.24174999999999999</c:v>
                </c:pt>
                <c:pt idx="20">
                  <c:v>0.23125000000000001</c:v>
                </c:pt>
                <c:pt idx="21">
                  <c:v>0.16450000000000001</c:v>
                </c:pt>
                <c:pt idx="22">
                  <c:v>6.9750000000000006E-2</c:v>
                </c:pt>
                <c:pt idx="23">
                  <c:v>0.01</c:v>
                </c:pt>
                <c:pt idx="24">
                  <c:v>9.0000000000000011E-3</c:v>
                </c:pt>
                <c:pt idx="25">
                  <c:v>1.6750000000000001E-2</c:v>
                </c:pt>
                <c:pt idx="26">
                  <c:v>6.5000000000000006E-3</c:v>
                </c:pt>
                <c:pt idx="27">
                  <c:v>1.7499999999999998E-3</c:v>
                </c:pt>
                <c:pt idx="28">
                  <c:v>1.2750000000000001E-2</c:v>
                </c:pt>
                <c:pt idx="29">
                  <c:v>2.4E-2</c:v>
                </c:pt>
                <c:pt idx="30">
                  <c:v>4.7500000000000001E-2</c:v>
                </c:pt>
                <c:pt idx="31">
                  <c:v>3.2750000000000001E-2</c:v>
                </c:pt>
                <c:pt idx="32">
                  <c:v>2.4E-2</c:v>
                </c:pt>
                <c:pt idx="33">
                  <c:v>1.8250000000000002E-2</c:v>
                </c:pt>
                <c:pt idx="34">
                  <c:v>-4.0000000000000001E-3</c:v>
                </c:pt>
                <c:pt idx="35">
                  <c:v>-9.0000000000000011E-3</c:v>
                </c:pt>
                <c:pt idx="36">
                  <c:v>2.749999999999999E-3</c:v>
                </c:pt>
                <c:pt idx="37">
                  <c:v>2.1999999999999999E-2</c:v>
                </c:pt>
                <c:pt idx="38">
                  <c:v>0</c:v>
                </c:pt>
                <c:pt idx="39">
                  <c:v>-1.0500000000000001E-2</c:v>
                </c:pt>
                <c:pt idx="40">
                  <c:v>-1.4999999999999979E-3</c:v>
                </c:pt>
                <c:pt idx="41">
                  <c:v>-4.7500000000000007E-3</c:v>
                </c:pt>
                <c:pt idx="42">
                  <c:v>-1.0000000000000009E-3</c:v>
                </c:pt>
                <c:pt idx="43">
                  <c:v>0</c:v>
                </c:pt>
                <c:pt idx="44">
                  <c:v>5.5000000000000014E-3</c:v>
                </c:pt>
                <c:pt idx="45">
                  <c:v>-8.2500000000000004E-3</c:v>
                </c:pt>
                <c:pt idx="46">
                  <c:v>-4.5000000000000005E-3</c:v>
                </c:pt>
                <c:pt idx="47">
                  <c:v>7.0000000000000027E-3</c:v>
                </c:pt>
                <c:pt idx="48">
                  <c:v>6.2500000000000021E-3</c:v>
                </c:pt>
                <c:pt idx="49">
                  <c:v>5.0000000000000044E-4</c:v>
                </c:pt>
                <c:pt idx="50">
                  <c:v>7.250000000000003E-3</c:v>
                </c:pt>
                <c:pt idx="51">
                  <c:v>-6.5000000000000023E-3</c:v>
                </c:pt>
                <c:pt idx="52">
                  <c:v>2.375E-2</c:v>
                </c:pt>
                <c:pt idx="53">
                  <c:v>2.5250000000000002E-2</c:v>
                </c:pt>
                <c:pt idx="54">
                  <c:v>1.0749999999999999E-2</c:v>
                </c:pt>
                <c:pt idx="55">
                  <c:v>5.000000000000001E-3</c:v>
                </c:pt>
                <c:pt idx="56">
                  <c:v>-1.0250000000000002E-2</c:v>
                </c:pt>
                <c:pt idx="57">
                  <c:v>-4.2500000000000038E-3</c:v>
                </c:pt>
                <c:pt idx="58">
                  <c:v>-2.250000000000002E-3</c:v>
                </c:pt>
                <c:pt idx="59">
                  <c:v>-1.3250000000000001E-2</c:v>
                </c:pt>
                <c:pt idx="60">
                  <c:v>-5.9999999999999984E-3</c:v>
                </c:pt>
                <c:pt idx="61">
                  <c:v>5.4999999999999979E-3</c:v>
                </c:pt>
                <c:pt idx="62">
                  <c:v>-1.2250000000000004E-2</c:v>
                </c:pt>
                <c:pt idx="63">
                  <c:v>2.5000000000000022E-4</c:v>
                </c:pt>
                <c:pt idx="64">
                  <c:v>2.7500000000000024E-3</c:v>
                </c:pt>
                <c:pt idx="65">
                  <c:v>-1.2499999999999942E-3</c:v>
                </c:pt>
                <c:pt idx="66">
                  <c:v>1.4999999999999944E-3</c:v>
                </c:pt>
                <c:pt idx="67">
                  <c:v>-1.2500000000000011E-3</c:v>
                </c:pt>
                <c:pt idx="68">
                  <c:v>3.7500000000000033E-3</c:v>
                </c:pt>
                <c:pt idx="69">
                  <c:v>2.8000000000000004E-2</c:v>
                </c:pt>
                <c:pt idx="70">
                  <c:v>6.1249999999999999E-2</c:v>
                </c:pt>
                <c:pt idx="71">
                  <c:v>0.10075000000000001</c:v>
                </c:pt>
                <c:pt idx="72">
                  <c:v>9.9000000000000005E-2</c:v>
                </c:pt>
                <c:pt idx="73">
                  <c:v>6.9750000000000006E-2</c:v>
                </c:pt>
                <c:pt idx="74">
                  <c:v>2.1999999999999999E-2</c:v>
                </c:pt>
                <c:pt idx="75">
                  <c:v>3.0000000000000027E-3</c:v>
                </c:pt>
                <c:pt idx="76">
                  <c:v>2.5000000000000022E-4</c:v>
                </c:pt>
                <c:pt idx="77">
                  <c:v>1.4500000000000002E-2</c:v>
                </c:pt>
                <c:pt idx="78">
                  <c:v>2.0750000000000001E-2</c:v>
                </c:pt>
                <c:pt idx="79">
                  <c:v>2.0249999999999997E-2</c:v>
                </c:pt>
                <c:pt idx="80">
                  <c:v>1.225E-2</c:v>
                </c:pt>
                <c:pt idx="81">
                  <c:v>5.9999999999999984E-3</c:v>
                </c:pt>
                <c:pt idx="82">
                  <c:v>1.1999999999999997E-2</c:v>
                </c:pt>
                <c:pt idx="83">
                  <c:v>3.5250000000000004E-2</c:v>
                </c:pt>
                <c:pt idx="84">
                  <c:v>5.6999999999999995E-2</c:v>
                </c:pt>
                <c:pt idx="85">
                  <c:v>6.8000000000000005E-2</c:v>
                </c:pt>
                <c:pt idx="86">
                  <c:v>4.8750000000000002E-2</c:v>
                </c:pt>
                <c:pt idx="87">
                  <c:v>2.1500000000000002E-2</c:v>
                </c:pt>
                <c:pt idx="88">
                  <c:v>5.2500000000000047E-3</c:v>
                </c:pt>
                <c:pt idx="89">
                  <c:v>-2.250000000000002E-3</c:v>
                </c:pt>
                <c:pt idx="90">
                  <c:v>-1.1499999999999996E-2</c:v>
                </c:pt>
                <c:pt idx="91">
                  <c:v>5.9999999999999984E-3</c:v>
                </c:pt>
                <c:pt idx="92">
                  <c:v>3.2500000000000029E-3</c:v>
                </c:pt>
                <c:pt idx="93">
                  <c:v>1.2499999999999997E-2</c:v>
                </c:pt>
                <c:pt idx="94">
                  <c:v>9.7500000000000017E-3</c:v>
                </c:pt>
                <c:pt idx="95">
                  <c:v>6.4999999999999988E-3</c:v>
                </c:pt>
                <c:pt idx="96">
                  <c:v>1.6499999999999994E-2</c:v>
                </c:pt>
                <c:pt idx="97">
                  <c:v>7.2499999999999995E-2</c:v>
                </c:pt>
                <c:pt idx="98">
                  <c:v>0.43525000000000003</c:v>
                </c:pt>
                <c:pt idx="99">
                  <c:v>1.4132500000000001</c:v>
                </c:pt>
                <c:pt idx="100">
                  <c:v>1.4304999999999999</c:v>
                </c:pt>
                <c:pt idx="101">
                  <c:v>0.86625000000000008</c:v>
                </c:pt>
                <c:pt idx="102">
                  <c:v>0.15275</c:v>
                </c:pt>
                <c:pt idx="103">
                  <c:v>1.7250000000000001E-2</c:v>
                </c:pt>
                <c:pt idx="104">
                  <c:v>4.0000000000000036E-3</c:v>
                </c:pt>
                <c:pt idx="105">
                  <c:v>7.7500000000000069E-3</c:v>
                </c:pt>
                <c:pt idx="106">
                  <c:v>1.0000000000000009E-3</c:v>
                </c:pt>
                <c:pt idx="107">
                  <c:v>-5.0000000000000044E-3</c:v>
                </c:pt>
                <c:pt idx="108">
                  <c:v>6.750000000000006E-3</c:v>
                </c:pt>
                <c:pt idx="109">
                  <c:v>-1.9000000000000003E-2</c:v>
                </c:pt>
                <c:pt idx="110">
                  <c:v>-4.2500000000000038E-3</c:v>
                </c:pt>
                <c:pt idx="111">
                  <c:v>-7.5000000000000067E-4</c:v>
                </c:pt>
                <c:pt idx="112">
                  <c:v>-1.1249999999999996E-2</c:v>
                </c:pt>
                <c:pt idx="113">
                  <c:v>-5.0000000000000044E-4</c:v>
                </c:pt>
                <c:pt idx="114">
                  <c:v>-9.2499999999999943E-3</c:v>
                </c:pt>
                <c:pt idx="115">
                  <c:v>-7.4999999999998679E-4</c:v>
                </c:pt>
                <c:pt idx="116">
                  <c:v>-2.0000000000000018E-3</c:v>
                </c:pt>
                <c:pt idx="117">
                  <c:v>1.7500000000000016E-3</c:v>
                </c:pt>
                <c:pt idx="118">
                  <c:v>-3.7500000000000033E-3</c:v>
                </c:pt>
                <c:pt idx="119">
                  <c:v>1.5000000000000013E-3</c:v>
                </c:pt>
                <c:pt idx="120">
                  <c:v>7.7500000000000069E-3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3959704"/>
        <c:axId val="653219864"/>
      </c:scatterChart>
      <c:valAx>
        <c:axId val="733959704"/>
        <c:scaling>
          <c:orientation val="minMax"/>
          <c:max val="3600"/>
          <c:min val="3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Wavelength / nm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3219864"/>
        <c:crosses val="autoZero"/>
        <c:crossBetween val="midCat"/>
      </c:valAx>
      <c:valAx>
        <c:axId val="6532198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Signal / 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39597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Supply Voltage</c:v>
          </c:tx>
          <c:spPr>
            <a:ln w="12700">
              <a:solidFill>
                <a:schemeClr val="accent3"/>
              </a:solidFill>
              <a:tailEnd type="arrow"/>
            </a:ln>
          </c:spPr>
          <c:marker>
            <c:symbol val="none"/>
          </c:marker>
          <c:xVal>
            <c:numRef>
              <c:f>'1901 90cm'!$K$3:$K$829</c:f>
              <c:numCache>
                <c:formatCode>General</c:formatCode>
                <c:ptCount val="8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13.79</c:v>
                </c:pt>
                <c:pt idx="4">
                  <c:v>27.08</c:v>
                </c:pt>
                <c:pt idx="5">
                  <c:v>36.85</c:v>
                </c:pt>
                <c:pt idx="6">
                  <c:v>34.630000000000003</c:v>
                </c:pt>
                <c:pt idx="7">
                  <c:v>31.82</c:v>
                </c:pt>
                <c:pt idx="8">
                  <c:v>31.82</c:v>
                </c:pt>
                <c:pt idx="9">
                  <c:v>31.51</c:v>
                </c:pt>
                <c:pt idx="10">
                  <c:v>31.49</c:v>
                </c:pt>
                <c:pt idx="11">
                  <c:v>31.49</c:v>
                </c:pt>
                <c:pt idx="12">
                  <c:v>31.63</c:v>
                </c:pt>
                <c:pt idx="13">
                  <c:v>31.72</c:v>
                </c:pt>
                <c:pt idx="14">
                  <c:v>31.56</c:v>
                </c:pt>
                <c:pt idx="15">
                  <c:v>31.46</c:v>
                </c:pt>
                <c:pt idx="16">
                  <c:v>31.46</c:v>
                </c:pt>
                <c:pt idx="17">
                  <c:v>31.46</c:v>
                </c:pt>
                <c:pt idx="18">
                  <c:v>31.46</c:v>
                </c:pt>
                <c:pt idx="19">
                  <c:v>31.46</c:v>
                </c:pt>
                <c:pt idx="20">
                  <c:v>31.46</c:v>
                </c:pt>
                <c:pt idx="21">
                  <c:v>31.46</c:v>
                </c:pt>
                <c:pt idx="22">
                  <c:v>31.47</c:v>
                </c:pt>
                <c:pt idx="23">
                  <c:v>31.46</c:v>
                </c:pt>
                <c:pt idx="24">
                  <c:v>31.46</c:v>
                </c:pt>
                <c:pt idx="25">
                  <c:v>31.46</c:v>
                </c:pt>
                <c:pt idx="26">
                  <c:v>31.46</c:v>
                </c:pt>
                <c:pt idx="27">
                  <c:v>31.46</c:v>
                </c:pt>
                <c:pt idx="28">
                  <c:v>31.46</c:v>
                </c:pt>
                <c:pt idx="29">
                  <c:v>31.46</c:v>
                </c:pt>
                <c:pt idx="30">
                  <c:v>31.45</c:v>
                </c:pt>
                <c:pt idx="31">
                  <c:v>31.45</c:v>
                </c:pt>
                <c:pt idx="32">
                  <c:v>31.45</c:v>
                </c:pt>
                <c:pt idx="33">
                  <c:v>31.45</c:v>
                </c:pt>
                <c:pt idx="34">
                  <c:v>31.45</c:v>
                </c:pt>
                <c:pt idx="35">
                  <c:v>31.45</c:v>
                </c:pt>
                <c:pt idx="36">
                  <c:v>31.45</c:v>
                </c:pt>
                <c:pt idx="37">
                  <c:v>31.45</c:v>
                </c:pt>
                <c:pt idx="38">
                  <c:v>31.45</c:v>
                </c:pt>
                <c:pt idx="39">
                  <c:v>31.45</c:v>
                </c:pt>
                <c:pt idx="40">
                  <c:v>31.45</c:v>
                </c:pt>
                <c:pt idx="41">
                  <c:v>31.45</c:v>
                </c:pt>
                <c:pt idx="42">
                  <c:v>31.45</c:v>
                </c:pt>
                <c:pt idx="43">
                  <c:v>31.45</c:v>
                </c:pt>
                <c:pt idx="44">
                  <c:v>31.45</c:v>
                </c:pt>
                <c:pt idx="45">
                  <c:v>31.45</c:v>
                </c:pt>
                <c:pt idx="46">
                  <c:v>31.45</c:v>
                </c:pt>
                <c:pt idx="47">
                  <c:v>31.45</c:v>
                </c:pt>
                <c:pt idx="48">
                  <c:v>31.45</c:v>
                </c:pt>
                <c:pt idx="49">
                  <c:v>31.45</c:v>
                </c:pt>
                <c:pt idx="50">
                  <c:v>31.45</c:v>
                </c:pt>
                <c:pt idx="51">
                  <c:v>31.45</c:v>
                </c:pt>
                <c:pt idx="52">
                  <c:v>31.45</c:v>
                </c:pt>
                <c:pt idx="53">
                  <c:v>31.45</c:v>
                </c:pt>
                <c:pt idx="54">
                  <c:v>31.45</c:v>
                </c:pt>
                <c:pt idx="55">
                  <c:v>31.45</c:v>
                </c:pt>
                <c:pt idx="56">
                  <c:v>31.45</c:v>
                </c:pt>
                <c:pt idx="57">
                  <c:v>31.45</c:v>
                </c:pt>
                <c:pt idx="58">
                  <c:v>31.45</c:v>
                </c:pt>
                <c:pt idx="59">
                  <c:v>31.46</c:v>
                </c:pt>
                <c:pt idx="60">
                  <c:v>31.45</c:v>
                </c:pt>
                <c:pt idx="61">
                  <c:v>31.45</c:v>
                </c:pt>
                <c:pt idx="62">
                  <c:v>31.45</c:v>
                </c:pt>
                <c:pt idx="63">
                  <c:v>31.45</c:v>
                </c:pt>
                <c:pt idx="64">
                  <c:v>31.45</c:v>
                </c:pt>
                <c:pt idx="65">
                  <c:v>31.46</c:v>
                </c:pt>
                <c:pt idx="66">
                  <c:v>31.46</c:v>
                </c:pt>
                <c:pt idx="67">
                  <c:v>31.45</c:v>
                </c:pt>
                <c:pt idx="68">
                  <c:v>31.46</c:v>
                </c:pt>
                <c:pt idx="69">
                  <c:v>31.46</c:v>
                </c:pt>
                <c:pt idx="70">
                  <c:v>31.46</c:v>
                </c:pt>
                <c:pt idx="71">
                  <c:v>31.46</c:v>
                </c:pt>
                <c:pt idx="72">
                  <c:v>31.45</c:v>
                </c:pt>
                <c:pt idx="73">
                  <c:v>31.45</c:v>
                </c:pt>
                <c:pt idx="74">
                  <c:v>31.45</c:v>
                </c:pt>
                <c:pt idx="75">
                  <c:v>31.46</c:v>
                </c:pt>
                <c:pt idx="76">
                  <c:v>31.46</c:v>
                </c:pt>
                <c:pt idx="77">
                  <c:v>31.46</c:v>
                </c:pt>
                <c:pt idx="78">
                  <c:v>31.46</c:v>
                </c:pt>
                <c:pt idx="79">
                  <c:v>31.45</c:v>
                </c:pt>
                <c:pt idx="80">
                  <c:v>31.45</c:v>
                </c:pt>
                <c:pt idx="81">
                  <c:v>31.45</c:v>
                </c:pt>
                <c:pt idx="82">
                  <c:v>31.45</c:v>
                </c:pt>
                <c:pt idx="83">
                  <c:v>31.45</c:v>
                </c:pt>
                <c:pt idx="84">
                  <c:v>31.45</c:v>
                </c:pt>
                <c:pt idx="85">
                  <c:v>31.45</c:v>
                </c:pt>
                <c:pt idx="86">
                  <c:v>31.45</c:v>
                </c:pt>
                <c:pt idx="87">
                  <c:v>31.45</c:v>
                </c:pt>
                <c:pt idx="88">
                  <c:v>31.45</c:v>
                </c:pt>
                <c:pt idx="89">
                  <c:v>31.45</c:v>
                </c:pt>
                <c:pt idx="90">
                  <c:v>31.46</c:v>
                </c:pt>
                <c:pt idx="91">
                  <c:v>31.46</c:v>
                </c:pt>
                <c:pt idx="92">
                  <c:v>31.46</c:v>
                </c:pt>
                <c:pt idx="93">
                  <c:v>31.46</c:v>
                </c:pt>
                <c:pt idx="94">
                  <c:v>31.46</c:v>
                </c:pt>
                <c:pt idx="95">
                  <c:v>31.46</c:v>
                </c:pt>
                <c:pt idx="96">
                  <c:v>31.46</c:v>
                </c:pt>
                <c:pt idx="97">
                  <c:v>31.46</c:v>
                </c:pt>
                <c:pt idx="98">
                  <c:v>31.46</c:v>
                </c:pt>
                <c:pt idx="99">
                  <c:v>31.46</c:v>
                </c:pt>
                <c:pt idx="100">
                  <c:v>31.46</c:v>
                </c:pt>
                <c:pt idx="101">
                  <c:v>31.46</c:v>
                </c:pt>
                <c:pt idx="102">
                  <c:v>31.46</c:v>
                </c:pt>
                <c:pt idx="103">
                  <c:v>31.46</c:v>
                </c:pt>
                <c:pt idx="104">
                  <c:v>31.46</c:v>
                </c:pt>
                <c:pt idx="105">
                  <c:v>31.46</c:v>
                </c:pt>
                <c:pt idx="106">
                  <c:v>31.46</c:v>
                </c:pt>
                <c:pt idx="107">
                  <c:v>31.46</c:v>
                </c:pt>
                <c:pt idx="108">
                  <c:v>31.46</c:v>
                </c:pt>
                <c:pt idx="109">
                  <c:v>31.46</c:v>
                </c:pt>
                <c:pt idx="110">
                  <c:v>31.46</c:v>
                </c:pt>
                <c:pt idx="111">
                  <c:v>31.46</c:v>
                </c:pt>
                <c:pt idx="112">
                  <c:v>32.049999999999997</c:v>
                </c:pt>
                <c:pt idx="113">
                  <c:v>32.04</c:v>
                </c:pt>
                <c:pt idx="114">
                  <c:v>31.73</c:v>
                </c:pt>
                <c:pt idx="115">
                  <c:v>31.71</c:v>
                </c:pt>
                <c:pt idx="116">
                  <c:v>31.72</c:v>
                </c:pt>
                <c:pt idx="117">
                  <c:v>31.72</c:v>
                </c:pt>
                <c:pt idx="118">
                  <c:v>31.72</c:v>
                </c:pt>
                <c:pt idx="119">
                  <c:v>31.72</c:v>
                </c:pt>
                <c:pt idx="120">
                  <c:v>31.72</c:v>
                </c:pt>
                <c:pt idx="121">
                  <c:v>31.72</c:v>
                </c:pt>
                <c:pt idx="122">
                  <c:v>31.72</c:v>
                </c:pt>
                <c:pt idx="123">
                  <c:v>31.72</c:v>
                </c:pt>
                <c:pt idx="124">
                  <c:v>31.72</c:v>
                </c:pt>
                <c:pt idx="125">
                  <c:v>31.72</c:v>
                </c:pt>
                <c:pt idx="126">
                  <c:v>31.72</c:v>
                </c:pt>
                <c:pt idx="127">
                  <c:v>31.72</c:v>
                </c:pt>
                <c:pt idx="128">
                  <c:v>31.72</c:v>
                </c:pt>
                <c:pt idx="129">
                  <c:v>31.72</c:v>
                </c:pt>
                <c:pt idx="130">
                  <c:v>31.72</c:v>
                </c:pt>
                <c:pt idx="131">
                  <c:v>31.71</c:v>
                </c:pt>
                <c:pt idx="132">
                  <c:v>31.71</c:v>
                </c:pt>
                <c:pt idx="133">
                  <c:v>31.71</c:v>
                </c:pt>
                <c:pt idx="134">
                  <c:v>31.71</c:v>
                </c:pt>
                <c:pt idx="135">
                  <c:v>31.71</c:v>
                </c:pt>
                <c:pt idx="136">
                  <c:v>31.71</c:v>
                </c:pt>
                <c:pt idx="137">
                  <c:v>31.7</c:v>
                </c:pt>
                <c:pt idx="138">
                  <c:v>31.71</c:v>
                </c:pt>
                <c:pt idx="139">
                  <c:v>31.7</c:v>
                </c:pt>
                <c:pt idx="140">
                  <c:v>31.7</c:v>
                </c:pt>
                <c:pt idx="141">
                  <c:v>31.7</c:v>
                </c:pt>
                <c:pt idx="142">
                  <c:v>31.7</c:v>
                </c:pt>
                <c:pt idx="143">
                  <c:v>31.7</c:v>
                </c:pt>
                <c:pt idx="144">
                  <c:v>31.7</c:v>
                </c:pt>
                <c:pt idx="145">
                  <c:v>31.7</c:v>
                </c:pt>
                <c:pt idx="146">
                  <c:v>31.7</c:v>
                </c:pt>
                <c:pt idx="147">
                  <c:v>31.7</c:v>
                </c:pt>
                <c:pt idx="148">
                  <c:v>31.7</c:v>
                </c:pt>
                <c:pt idx="149">
                  <c:v>31.7</c:v>
                </c:pt>
                <c:pt idx="150">
                  <c:v>31.7</c:v>
                </c:pt>
                <c:pt idx="151">
                  <c:v>31.7</c:v>
                </c:pt>
                <c:pt idx="152">
                  <c:v>31.7</c:v>
                </c:pt>
                <c:pt idx="153">
                  <c:v>31.7</c:v>
                </c:pt>
                <c:pt idx="154">
                  <c:v>31.7</c:v>
                </c:pt>
                <c:pt idx="155">
                  <c:v>31.7</c:v>
                </c:pt>
                <c:pt idx="156">
                  <c:v>31.7</c:v>
                </c:pt>
                <c:pt idx="157">
                  <c:v>31.7</c:v>
                </c:pt>
                <c:pt idx="158">
                  <c:v>31.7</c:v>
                </c:pt>
                <c:pt idx="159">
                  <c:v>31.7</c:v>
                </c:pt>
                <c:pt idx="160">
                  <c:v>31.7</c:v>
                </c:pt>
                <c:pt idx="161">
                  <c:v>31.7</c:v>
                </c:pt>
                <c:pt idx="162">
                  <c:v>31.7</c:v>
                </c:pt>
                <c:pt idx="163">
                  <c:v>31.7</c:v>
                </c:pt>
                <c:pt idx="164">
                  <c:v>31.7</c:v>
                </c:pt>
                <c:pt idx="165">
                  <c:v>31.7</c:v>
                </c:pt>
                <c:pt idx="166">
                  <c:v>31.7</c:v>
                </c:pt>
                <c:pt idx="167">
                  <c:v>31.7</c:v>
                </c:pt>
                <c:pt idx="168">
                  <c:v>31.7</c:v>
                </c:pt>
                <c:pt idx="169">
                  <c:v>31.7</c:v>
                </c:pt>
                <c:pt idx="170">
                  <c:v>31.7</c:v>
                </c:pt>
                <c:pt idx="171">
                  <c:v>31.7</c:v>
                </c:pt>
                <c:pt idx="172">
                  <c:v>31.7</c:v>
                </c:pt>
                <c:pt idx="173">
                  <c:v>31.7</c:v>
                </c:pt>
                <c:pt idx="174">
                  <c:v>31.7</c:v>
                </c:pt>
                <c:pt idx="175">
                  <c:v>31.7</c:v>
                </c:pt>
                <c:pt idx="176">
                  <c:v>31.7</c:v>
                </c:pt>
                <c:pt idx="177">
                  <c:v>31.7</c:v>
                </c:pt>
                <c:pt idx="178">
                  <c:v>31.7</c:v>
                </c:pt>
                <c:pt idx="179">
                  <c:v>31.7</c:v>
                </c:pt>
                <c:pt idx="180">
                  <c:v>31.7</c:v>
                </c:pt>
                <c:pt idx="181">
                  <c:v>31.7</c:v>
                </c:pt>
                <c:pt idx="182">
                  <c:v>31.7</c:v>
                </c:pt>
                <c:pt idx="183">
                  <c:v>31.7</c:v>
                </c:pt>
                <c:pt idx="184">
                  <c:v>31.7</c:v>
                </c:pt>
                <c:pt idx="185">
                  <c:v>31.7</c:v>
                </c:pt>
                <c:pt idx="186">
                  <c:v>31.7</c:v>
                </c:pt>
                <c:pt idx="187">
                  <c:v>31.71</c:v>
                </c:pt>
                <c:pt idx="188">
                  <c:v>31.7</c:v>
                </c:pt>
                <c:pt idx="189">
                  <c:v>31.7</c:v>
                </c:pt>
                <c:pt idx="190">
                  <c:v>31.7</c:v>
                </c:pt>
                <c:pt idx="191">
                  <c:v>31.7</c:v>
                </c:pt>
                <c:pt idx="192">
                  <c:v>31.7</c:v>
                </c:pt>
                <c:pt idx="193">
                  <c:v>31.7</c:v>
                </c:pt>
                <c:pt idx="194">
                  <c:v>31.7</c:v>
                </c:pt>
                <c:pt idx="195">
                  <c:v>31.7</c:v>
                </c:pt>
                <c:pt idx="196">
                  <c:v>31.7</c:v>
                </c:pt>
                <c:pt idx="197">
                  <c:v>31.7</c:v>
                </c:pt>
                <c:pt idx="198">
                  <c:v>31.7</c:v>
                </c:pt>
                <c:pt idx="199">
                  <c:v>31.7</c:v>
                </c:pt>
                <c:pt idx="200">
                  <c:v>31.7</c:v>
                </c:pt>
                <c:pt idx="201">
                  <c:v>31.7</c:v>
                </c:pt>
                <c:pt idx="202">
                  <c:v>31.7</c:v>
                </c:pt>
                <c:pt idx="203">
                  <c:v>31.7</c:v>
                </c:pt>
                <c:pt idx="204">
                  <c:v>31.7</c:v>
                </c:pt>
                <c:pt idx="205">
                  <c:v>31.7</c:v>
                </c:pt>
                <c:pt idx="206">
                  <c:v>31.7</c:v>
                </c:pt>
                <c:pt idx="207">
                  <c:v>31.7</c:v>
                </c:pt>
                <c:pt idx="208">
                  <c:v>31.7</c:v>
                </c:pt>
                <c:pt idx="209">
                  <c:v>31.7</c:v>
                </c:pt>
                <c:pt idx="210">
                  <c:v>31.7</c:v>
                </c:pt>
                <c:pt idx="211">
                  <c:v>31.7</c:v>
                </c:pt>
                <c:pt idx="212">
                  <c:v>31.71</c:v>
                </c:pt>
                <c:pt idx="213">
                  <c:v>31.71</c:v>
                </c:pt>
                <c:pt idx="214">
                  <c:v>31.71</c:v>
                </c:pt>
                <c:pt idx="215">
                  <c:v>31.71</c:v>
                </c:pt>
                <c:pt idx="216">
                  <c:v>31.71</c:v>
                </c:pt>
                <c:pt idx="217">
                  <c:v>31.71</c:v>
                </c:pt>
                <c:pt idx="218">
                  <c:v>31.71</c:v>
                </c:pt>
                <c:pt idx="219">
                  <c:v>31.71</c:v>
                </c:pt>
                <c:pt idx="220">
                  <c:v>31.71</c:v>
                </c:pt>
                <c:pt idx="221">
                  <c:v>31.71</c:v>
                </c:pt>
                <c:pt idx="222">
                  <c:v>31.71</c:v>
                </c:pt>
                <c:pt idx="223">
                  <c:v>31.71</c:v>
                </c:pt>
                <c:pt idx="224">
                  <c:v>31.71</c:v>
                </c:pt>
                <c:pt idx="225">
                  <c:v>31.71</c:v>
                </c:pt>
                <c:pt idx="226">
                  <c:v>31.71</c:v>
                </c:pt>
                <c:pt idx="227">
                  <c:v>31.71</c:v>
                </c:pt>
                <c:pt idx="228">
                  <c:v>31.71</c:v>
                </c:pt>
                <c:pt idx="229">
                  <c:v>31.71</c:v>
                </c:pt>
                <c:pt idx="230">
                  <c:v>31.71</c:v>
                </c:pt>
                <c:pt idx="231">
                  <c:v>31.71</c:v>
                </c:pt>
                <c:pt idx="232">
                  <c:v>31.71</c:v>
                </c:pt>
                <c:pt idx="233">
                  <c:v>31.71</c:v>
                </c:pt>
                <c:pt idx="234">
                  <c:v>31.71</c:v>
                </c:pt>
                <c:pt idx="235">
                  <c:v>31.71</c:v>
                </c:pt>
                <c:pt idx="236">
                  <c:v>31.71</c:v>
                </c:pt>
                <c:pt idx="237">
                  <c:v>31.71</c:v>
                </c:pt>
                <c:pt idx="238">
                  <c:v>31.71</c:v>
                </c:pt>
                <c:pt idx="239">
                  <c:v>31.71</c:v>
                </c:pt>
                <c:pt idx="240">
                  <c:v>31.71</c:v>
                </c:pt>
                <c:pt idx="241">
                  <c:v>31.71</c:v>
                </c:pt>
                <c:pt idx="242">
                  <c:v>31.71</c:v>
                </c:pt>
                <c:pt idx="243">
                  <c:v>31.71</c:v>
                </c:pt>
                <c:pt idx="244">
                  <c:v>31.71</c:v>
                </c:pt>
                <c:pt idx="245">
                  <c:v>31.71</c:v>
                </c:pt>
                <c:pt idx="246">
                  <c:v>31.71</c:v>
                </c:pt>
                <c:pt idx="247">
                  <c:v>31.71</c:v>
                </c:pt>
                <c:pt idx="248">
                  <c:v>31.71</c:v>
                </c:pt>
                <c:pt idx="249">
                  <c:v>31.71</c:v>
                </c:pt>
                <c:pt idx="250">
                  <c:v>31.71</c:v>
                </c:pt>
                <c:pt idx="251">
                  <c:v>31.71</c:v>
                </c:pt>
                <c:pt idx="252">
                  <c:v>31.71</c:v>
                </c:pt>
                <c:pt idx="253">
                  <c:v>31.71</c:v>
                </c:pt>
                <c:pt idx="254">
                  <c:v>31.72</c:v>
                </c:pt>
                <c:pt idx="255">
                  <c:v>31.72</c:v>
                </c:pt>
                <c:pt idx="256">
                  <c:v>31.71</c:v>
                </c:pt>
                <c:pt idx="257">
                  <c:v>31.71</c:v>
                </c:pt>
                <c:pt idx="258">
                  <c:v>31.71</c:v>
                </c:pt>
                <c:pt idx="259">
                  <c:v>31.71</c:v>
                </c:pt>
                <c:pt idx="260">
                  <c:v>31.72</c:v>
                </c:pt>
                <c:pt idx="261">
                  <c:v>31.72</c:v>
                </c:pt>
                <c:pt idx="262">
                  <c:v>31.72</c:v>
                </c:pt>
                <c:pt idx="263">
                  <c:v>31.71</c:v>
                </c:pt>
                <c:pt idx="264">
                  <c:v>31.72</c:v>
                </c:pt>
                <c:pt idx="265">
                  <c:v>31.72</c:v>
                </c:pt>
                <c:pt idx="266">
                  <c:v>31.72</c:v>
                </c:pt>
                <c:pt idx="267">
                  <c:v>31.72</c:v>
                </c:pt>
                <c:pt idx="268">
                  <c:v>31.72</c:v>
                </c:pt>
                <c:pt idx="269">
                  <c:v>31.72</c:v>
                </c:pt>
                <c:pt idx="270">
                  <c:v>31.72</c:v>
                </c:pt>
                <c:pt idx="271">
                  <c:v>31.72</c:v>
                </c:pt>
                <c:pt idx="272">
                  <c:v>31.72</c:v>
                </c:pt>
                <c:pt idx="273">
                  <c:v>31.72</c:v>
                </c:pt>
                <c:pt idx="274">
                  <c:v>31.71</c:v>
                </c:pt>
                <c:pt idx="275">
                  <c:v>31.71</c:v>
                </c:pt>
                <c:pt idx="276">
                  <c:v>31.71</c:v>
                </c:pt>
                <c:pt idx="277">
                  <c:v>31.71</c:v>
                </c:pt>
                <c:pt idx="278">
                  <c:v>31.71</c:v>
                </c:pt>
                <c:pt idx="279">
                  <c:v>31.71</c:v>
                </c:pt>
                <c:pt idx="280">
                  <c:v>31.71</c:v>
                </c:pt>
                <c:pt idx="281">
                  <c:v>31.71</c:v>
                </c:pt>
                <c:pt idx="282">
                  <c:v>31.71</c:v>
                </c:pt>
                <c:pt idx="283">
                  <c:v>31.71</c:v>
                </c:pt>
                <c:pt idx="284">
                  <c:v>31.71</c:v>
                </c:pt>
                <c:pt idx="285">
                  <c:v>31.71</c:v>
                </c:pt>
                <c:pt idx="286">
                  <c:v>31.71</c:v>
                </c:pt>
                <c:pt idx="287">
                  <c:v>31.71</c:v>
                </c:pt>
                <c:pt idx="288">
                  <c:v>31.71</c:v>
                </c:pt>
                <c:pt idx="289">
                  <c:v>31.71</c:v>
                </c:pt>
                <c:pt idx="290">
                  <c:v>31.71</c:v>
                </c:pt>
                <c:pt idx="291">
                  <c:v>31.71</c:v>
                </c:pt>
                <c:pt idx="292">
                  <c:v>31.71</c:v>
                </c:pt>
                <c:pt idx="293">
                  <c:v>31.71</c:v>
                </c:pt>
                <c:pt idx="294">
                  <c:v>31.71</c:v>
                </c:pt>
                <c:pt idx="295">
                  <c:v>31.71</c:v>
                </c:pt>
                <c:pt idx="296">
                  <c:v>31.71</c:v>
                </c:pt>
                <c:pt idx="297">
                  <c:v>31.71</c:v>
                </c:pt>
                <c:pt idx="298">
                  <c:v>31.71</c:v>
                </c:pt>
                <c:pt idx="299">
                  <c:v>31.71</c:v>
                </c:pt>
                <c:pt idx="300">
                  <c:v>31.71</c:v>
                </c:pt>
                <c:pt idx="301">
                  <c:v>31.71</c:v>
                </c:pt>
                <c:pt idx="302">
                  <c:v>31.71</c:v>
                </c:pt>
                <c:pt idx="303">
                  <c:v>31.71</c:v>
                </c:pt>
                <c:pt idx="304">
                  <c:v>31.71</c:v>
                </c:pt>
                <c:pt idx="305">
                  <c:v>31.71</c:v>
                </c:pt>
                <c:pt idx="306">
                  <c:v>31.71</c:v>
                </c:pt>
                <c:pt idx="307">
                  <c:v>31.71</c:v>
                </c:pt>
                <c:pt idx="308">
                  <c:v>31.71</c:v>
                </c:pt>
                <c:pt idx="309">
                  <c:v>31.71</c:v>
                </c:pt>
                <c:pt idx="310">
                  <c:v>31.71</c:v>
                </c:pt>
                <c:pt idx="311">
                  <c:v>31.72</c:v>
                </c:pt>
                <c:pt idx="312">
                  <c:v>31.72</c:v>
                </c:pt>
                <c:pt idx="313">
                  <c:v>31.71</c:v>
                </c:pt>
                <c:pt idx="314">
                  <c:v>31.71</c:v>
                </c:pt>
                <c:pt idx="315">
                  <c:v>31.71</c:v>
                </c:pt>
                <c:pt idx="316">
                  <c:v>31.71</c:v>
                </c:pt>
                <c:pt idx="317">
                  <c:v>31.71</c:v>
                </c:pt>
                <c:pt idx="318">
                  <c:v>31.71</c:v>
                </c:pt>
                <c:pt idx="319">
                  <c:v>31.71</c:v>
                </c:pt>
                <c:pt idx="320">
                  <c:v>31.71</c:v>
                </c:pt>
                <c:pt idx="321">
                  <c:v>31.71</c:v>
                </c:pt>
                <c:pt idx="322">
                  <c:v>31.72</c:v>
                </c:pt>
                <c:pt idx="323">
                  <c:v>31.71</c:v>
                </c:pt>
                <c:pt idx="324">
                  <c:v>31.71</c:v>
                </c:pt>
                <c:pt idx="325">
                  <c:v>31.71</c:v>
                </c:pt>
                <c:pt idx="326">
                  <c:v>31.71</c:v>
                </c:pt>
                <c:pt idx="327">
                  <c:v>31.71</c:v>
                </c:pt>
                <c:pt idx="328">
                  <c:v>31.71</c:v>
                </c:pt>
                <c:pt idx="329">
                  <c:v>31.71</c:v>
                </c:pt>
                <c:pt idx="330">
                  <c:v>31.71</c:v>
                </c:pt>
                <c:pt idx="331">
                  <c:v>31.71</c:v>
                </c:pt>
                <c:pt idx="332">
                  <c:v>31.71</c:v>
                </c:pt>
                <c:pt idx="333">
                  <c:v>31.71</c:v>
                </c:pt>
                <c:pt idx="334">
                  <c:v>31.71</c:v>
                </c:pt>
                <c:pt idx="335">
                  <c:v>31.71</c:v>
                </c:pt>
                <c:pt idx="336">
                  <c:v>31.71</c:v>
                </c:pt>
                <c:pt idx="337">
                  <c:v>31.71</c:v>
                </c:pt>
                <c:pt idx="338">
                  <c:v>31.71</c:v>
                </c:pt>
                <c:pt idx="339">
                  <c:v>31.71</c:v>
                </c:pt>
                <c:pt idx="340">
                  <c:v>31.71</c:v>
                </c:pt>
                <c:pt idx="341">
                  <c:v>31.71</c:v>
                </c:pt>
                <c:pt idx="342">
                  <c:v>31.71</c:v>
                </c:pt>
                <c:pt idx="343">
                  <c:v>31.71</c:v>
                </c:pt>
                <c:pt idx="344">
                  <c:v>31.71</c:v>
                </c:pt>
                <c:pt idx="345">
                  <c:v>31.71</c:v>
                </c:pt>
                <c:pt idx="346">
                  <c:v>31.71</c:v>
                </c:pt>
                <c:pt idx="347">
                  <c:v>31.71</c:v>
                </c:pt>
                <c:pt idx="348">
                  <c:v>31.72</c:v>
                </c:pt>
                <c:pt idx="349">
                  <c:v>31.72</c:v>
                </c:pt>
                <c:pt idx="350">
                  <c:v>31.72</c:v>
                </c:pt>
                <c:pt idx="351">
                  <c:v>31.72</c:v>
                </c:pt>
                <c:pt idx="352">
                  <c:v>31.71</c:v>
                </c:pt>
                <c:pt idx="353">
                  <c:v>31.71</c:v>
                </c:pt>
                <c:pt idx="354">
                  <c:v>31.71</c:v>
                </c:pt>
                <c:pt idx="355">
                  <c:v>31.71</c:v>
                </c:pt>
                <c:pt idx="356">
                  <c:v>31.72</c:v>
                </c:pt>
                <c:pt idx="357">
                  <c:v>31.71</c:v>
                </c:pt>
                <c:pt idx="358">
                  <c:v>31.71</c:v>
                </c:pt>
                <c:pt idx="359">
                  <c:v>31.71</c:v>
                </c:pt>
                <c:pt idx="360">
                  <c:v>31.71</c:v>
                </c:pt>
                <c:pt idx="361">
                  <c:v>31.71</c:v>
                </c:pt>
                <c:pt idx="362">
                  <c:v>31.71</c:v>
                </c:pt>
                <c:pt idx="363">
                  <c:v>31.71</c:v>
                </c:pt>
                <c:pt idx="364">
                  <c:v>31.71</c:v>
                </c:pt>
                <c:pt idx="365">
                  <c:v>31.71</c:v>
                </c:pt>
                <c:pt idx="366">
                  <c:v>31.71</c:v>
                </c:pt>
                <c:pt idx="367">
                  <c:v>31.71</c:v>
                </c:pt>
                <c:pt idx="368">
                  <c:v>31.71</c:v>
                </c:pt>
                <c:pt idx="369">
                  <c:v>31.72</c:v>
                </c:pt>
                <c:pt idx="370">
                  <c:v>31.71</c:v>
                </c:pt>
                <c:pt idx="371">
                  <c:v>31.71</c:v>
                </c:pt>
                <c:pt idx="372">
                  <c:v>31.7</c:v>
                </c:pt>
                <c:pt idx="373">
                  <c:v>31.7</c:v>
                </c:pt>
                <c:pt idx="374">
                  <c:v>31.71</c:v>
                </c:pt>
                <c:pt idx="375">
                  <c:v>31.71</c:v>
                </c:pt>
                <c:pt idx="376">
                  <c:v>31.7</c:v>
                </c:pt>
                <c:pt idx="377">
                  <c:v>31.71</c:v>
                </c:pt>
                <c:pt idx="378">
                  <c:v>31.7</c:v>
                </c:pt>
                <c:pt idx="379">
                  <c:v>31.7</c:v>
                </c:pt>
                <c:pt idx="380">
                  <c:v>31.71</c:v>
                </c:pt>
                <c:pt idx="381">
                  <c:v>31.71</c:v>
                </c:pt>
                <c:pt idx="382">
                  <c:v>31.71</c:v>
                </c:pt>
                <c:pt idx="383">
                  <c:v>31.71</c:v>
                </c:pt>
                <c:pt idx="384">
                  <c:v>31.7</c:v>
                </c:pt>
                <c:pt idx="385">
                  <c:v>31.71</c:v>
                </c:pt>
                <c:pt idx="386">
                  <c:v>31.7</c:v>
                </c:pt>
                <c:pt idx="387">
                  <c:v>31.71</c:v>
                </c:pt>
                <c:pt idx="388">
                  <c:v>31.7</c:v>
                </c:pt>
                <c:pt idx="389">
                  <c:v>31.7</c:v>
                </c:pt>
                <c:pt idx="390">
                  <c:v>31.7</c:v>
                </c:pt>
                <c:pt idx="391">
                  <c:v>31.71</c:v>
                </c:pt>
                <c:pt idx="392">
                  <c:v>31.71</c:v>
                </c:pt>
                <c:pt idx="393">
                  <c:v>31.71</c:v>
                </c:pt>
                <c:pt idx="394">
                  <c:v>31.71</c:v>
                </c:pt>
                <c:pt idx="395">
                  <c:v>31.7</c:v>
                </c:pt>
                <c:pt idx="396">
                  <c:v>31.7</c:v>
                </c:pt>
                <c:pt idx="397">
                  <c:v>31.7</c:v>
                </c:pt>
                <c:pt idx="398">
                  <c:v>31.71</c:v>
                </c:pt>
                <c:pt idx="399">
                  <c:v>31.7</c:v>
                </c:pt>
                <c:pt idx="400">
                  <c:v>31.7</c:v>
                </c:pt>
                <c:pt idx="401">
                  <c:v>31.71</c:v>
                </c:pt>
                <c:pt idx="402">
                  <c:v>31.7</c:v>
                </c:pt>
                <c:pt idx="403">
                  <c:v>31.7</c:v>
                </c:pt>
                <c:pt idx="404">
                  <c:v>31.7</c:v>
                </c:pt>
                <c:pt idx="405">
                  <c:v>31.7</c:v>
                </c:pt>
                <c:pt idx="406">
                  <c:v>31.71</c:v>
                </c:pt>
                <c:pt idx="407">
                  <c:v>31.71</c:v>
                </c:pt>
                <c:pt idx="408">
                  <c:v>31.71</c:v>
                </c:pt>
                <c:pt idx="409">
                  <c:v>31.71</c:v>
                </c:pt>
                <c:pt idx="410">
                  <c:v>31.71</c:v>
                </c:pt>
                <c:pt idx="411">
                  <c:v>31.71</c:v>
                </c:pt>
                <c:pt idx="412">
                  <c:v>31.71</c:v>
                </c:pt>
                <c:pt idx="413">
                  <c:v>31.71</c:v>
                </c:pt>
                <c:pt idx="414">
                  <c:v>31.71</c:v>
                </c:pt>
                <c:pt idx="415">
                  <c:v>31.71</c:v>
                </c:pt>
                <c:pt idx="416">
                  <c:v>31.71</c:v>
                </c:pt>
                <c:pt idx="417">
                  <c:v>31.71</c:v>
                </c:pt>
                <c:pt idx="418">
                  <c:v>31.71</c:v>
                </c:pt>
                <c:pt idx="419">
                  <c:v>31.71</c:v>
                </c:pt>
                <c:pt idx="420">
                  <c:v>31.71</c:v>
                </c:pt>
                <c:pt idx="421">
                  <c:v>31.71</c:v>
                </c:pt>
                <c:pt idx="422">
                  <c:v>31.71</c:v>
                </c:pt>
                <c:pt idx="423">
                  <c:v>31.71</c:v>
                </c:pt>
                <c:pt idx="424">
                  <c:v>31.71</c:v>
                </c:pt>
                <c:pt idx="425">
                  <c:v>31.71</c:v>
                </c:pt>
                <c:pt idx="426">
                  <c:v>31.71</c:v>
                </c:pt>
                <c:pt idx="427">
                  <c:v>31.71</c:v>
                </c:pt>
                <c:pt idx="428">
                  <c:v>31.71</c:v>
                </c:pt>
                <c:pt idx="429">
                  <c:v>31.71</c:v>
                </c:pt>
                <c:pt idx="430">
                  <c:v>31.71</c:v>
                </c:pt>
                <c:pt idx="431">
                  <c:v>31.71</c:v>
                </c:pt>
                <c:pt idx="432">
                  <c:v>31.71</c:v>
                </c:pt>
                <c:pt idx="433">
                  <c:v>31.71</c:v>
                </c:pt>
                <c:pt idx="434">
                  <c:v>31.71</c:v>
                </c:pt>
                <c:pt idx="435">
                  <c:v>31.71</c:v>
                </c:pt>
                <c:pt idx="436">
                  <c:v>31.7</c:v>
                </c:pt>
                <c:pt idx="437">
                  <c:v>31.7</c:v>
                </c:pt>
                <c:pt idx="438">
                  <c:v>31.7</c:v>
                </c:pt>
                <c:pt idx="439">
                  <c:v>31.7</c:v>
                </c:pt>
                <c:pt idx="440">
                  <c:v>31.7</c:v>
                </c:pt>
                <c:pt idx="441">
                  <c:v>31.7</c:v>
                </c:pt>
                <c:pt idx="442">
                  <c:v>31.71</c:v>
                </c:pt>
                <c:pt idx="443">
                  <c:v>31.71</c:v>
                </c:pt>
                <c:pt idx="444">
                  <c:v>31.71</c:v>
                </c:pt>
                <c:pt idx="445">
                  <c:v>31.71</c:v>
                </c:pt>
                <c:pt idx="446">
                  <c:v>31.71</c:v>
                </c:pt>
                <c:pt idx="447">
                  <c:v>31.71</c:v>
                </c:pt>
                <c:pt idx="448">
                  <c:v>31.71</c:v>
                </c:pt>
                <c:pt idx="449">
                  <c:v>31.71</c:v>
                </c:pt>
                <c:pt idx="450">
                  <c:v>31.71</c:v>
                </c:pt>
                <c:pt idx="451">
                  <c:v>31.71</c:v>
                </c:pt>
                <c:pt idx="452">
                  <c:v>31.71</c:v>
                </c:pt>
                <c:pt idx="453">
                  <c:v>31.71</c:v>
                </c:pt>
                <c:pt idx="454">
                  <c:v>31.71</c:v>
                </c:pt>
                <c:pt idx="455">
                  <c:v>31.71</c:v>
                </c:pt>
                <c:pt idx="456">
                  <c:v>31.71</c:v>
                </c:pt>
                <c:pt idx="457">
                  <c:v>31.71</c:v>
                </c:pt>
                <c:pt idx="458">
                  <c:v>31.71</c:v>
                </c:pt>
                <c:pt idx="459">
                  <c:v>31.71</c:v>
                </c:pt>
                <c:pt idx="460">
                  <c:v>31.71</c:v>
                </c:pt>
                <c:pt idx="461">
                  <c:v>31.71</c:v>
                </c:pt>
                <c:pt idx="462">
                  <c:v>31.71</c:v>
                </c:pt>
                <c:pt idx="463">
                  <c:v>31.71</c:v>
                </c:pt>
                <c:pt idx="464">
                  <c:v>31.71</c:v>
                </c:pt>
                <c:pt idx="465">
                  <c:v>31.71</c:v>
                </c:pt>
                <c:pt idx="466">
                  <c:v>31.71</c:v>
                </c:pt>
                <c:pt idx="467">
                  <c:v>31.71</c:v>
                </c:pt>
                <c:pt idx="468">
                  <c:v>31.71</c:v>
                </c:pt>
                <c:pt idx="469">
                  <c:v>31.71</c:v>
                </c:pt>
                <c:pt idx="470">
                  <c:v>31.71</c:v>
                </c:pt>
                <c:pt idx="471">
                  <c:v>31.71</c:v>
                </c:pt>
                <c:pt idx="472">
                  <c:v>31.71</c:v>
                </c:pt>
                <c:pt idx="473">
                  <c:v>31.71</c:v>
                </c:pt>
                <c:pt idx="474">
                  <c:v>31.71</c:v>
                </c:pt>
                <c:pt idx="475">
                  <c:v>31.71</c:v>
                </c:pt>
                <c:pt idx="476">
                  <c:v>31.71</c:v>
                </c:pt>
                <c:pt idx="477">
                  <c:v>31.71</c:v>
                </c:pt>
                <c:pt idx="478">
                  <c:v>31.71</c:v>
                </c:pt>
                <c:pt idx="479">
                  <c:v>31.71</c:v>
                </c:pt>
                <c:pt idx="480">
                  <c:v>31.71</c:v>
                </c:pt>
                <c:pt idx="481">
                  <c:v>31.71</c:v>
                </c:pt>
                <c:pt idx="482">
                  <c:v>31.71</c:v>
                </c:pt>
                <c:pt idx="483">
                  <c:v>31.71</c:v>
                </c:pt>
                <c:pt idx="484">
                  <c:v>31.71</c:v>
                </c:pt>
                <c:pt idx="485">
                  <c:v>31.71</c:v>
                </c:pt>
                <c:pt idx="486">
                  <c:v>31.71</c:v>
                </c:pt>
                <c:pt idx="487">
                  <c:v>31.71</c:v>
                </c:pt>
                <c:pt idx="488">
                  <c:v>31.71</c:v>
                </c:pt>
                <c:pt idx="489">
                  <c:v>31.71</c:v>
                </c:pt>
                <c:pt idx="490">
                  <c:v>31.71</c:v>
                </c:pt>
                <c:pt idx="491">
                  <c:v>31.71</c:v>
                </c:pt>
                <c:pt idx="492">
                  <c:v>31.71</c:v>
                </c:pt>
                <c:pt idx="493">
                  <c:v>31.71</c:v>
                </c:pt>
                <c:pt idx="494">
                  <c:v>31.71</c:v>
                </c:pt>
                <c:pt idx="495">
                  <c:v>31.71</c:v>
                </c:pt>
                <c:pt idx="496">
                  <c:v>31.71</c:v>
                </c:pt>
                <c:pt idx="497">
                  <c:v>31.71</c:v>
                </c:pt>
                <c:pt idx="498">
                  <c:v>31.71</c:v>
                </c:pt>
                <c:pt idx="499">
                  <c:v>31.7</c:v>
                </c:pt>
                <c:pt idx="500">
                  <c:v>31.71</c:v>
                </c:pt>
                <c:pt idx="501">
                  <c:v>31.71</c:v>
                </c:pt>
                <c:pt idx="502">
                  <c:v>31.7</c:v>
                </c:pt>
                <c:pt idx="503">
                  <c:v>31.71</c:v>
                </c:pt>
                <c:pt idx="504">
                  <c:v>31.71</c:v>
                </c:pt>
                <c:pt idx="505">
                  <c:v>31.71</c:v>
                </c:pt>
                <c:pt idx="506">
                  <c:v>31.71</c:v>
                </c:pt>
                <c:pt idx="507">
                  <c:v>31.71</c:v>
                </c:pt>
                <c:pt idx="508">
                  <c:v>31.71</c:v>
                </c:pt>
                <c:pt idx="509">
                  <c:v>31.71</c:v>
                </c:pt>
                <c:pt idx="510">
                  <c:v>31.71</c:v>
                </c:pt>
                <c:pt idx="511">
                  <c:v>31.71</c:v>
                </c:pt>
                <c:pt idx="512">
                  <c:v>31.71</c:v>
                </c:pt>
                <c:pt idx="513">
                  <c:v>31.71</c:v>
                </c:pt>
                <c:pt idx="514">
                  <c:v>31.71</c:v>
                </c:pt>
                <c:pt idx="515">
                  <c:v>31.71</c:v>
                </c:pt>
                <c:pt idx="516">
                  <c:v>31.71</c:v>
                </c:pt>
                <c:pt idx="517">
                  <c:v>31.71</c:v>
                </c:pt>
                <c:pt idx="518">
                  <c:v>31.71</c:v>
                </c:pt>
                <c:pt idx="519">
                  <c:v>31.71</c:v>
                </c:pt>
                <c:pt idx="520">
                  <c:v>31.71</c:v>
                </c:pt>
                <c:pt idx="521">
                  <c:v>31.71</c:v>
                </c:pt>
                <c:pt idx="522">
                  <c:v>31.71</c:v>
                </c:pt>
                <c:pt idx="523">
                  <c:v>31.71</c:v>
                </c:pt>
                <c:pt idx="524">
                  <c:v>31.71</c:v>
                </c:pt>
                <c:pt idx="525">
                  <c:v>31.71</c:v>
                </c:pt>
                <c:pt idx="526">
                  <c:v>31.71</c:v>
                </c:pt>
                <c:pt idx="527">
                  <c:v>31.71</c:v>
                </c:pt>
                <c:pt idx="528">
                  <c:v>31.71</c:v>
                </c:pt>
                <c:pt idx="529">
                  <c:v>31.71</c:v>
                </c:pt>
                <c:pt idx="530">
                  <c:v>31.71</c:v>
                </c:pt>
                <c:pt idx="531">
                  <c:v>31.71</c:v>
                </c:pt>
                <c:pt idx="532">
                  <c:v>31.7</c:v>
                </c:pt>
                <c:pt idx="533">
                  <c:v>31.7</c:v>
                </c:pt>
                <c:pt idx="534">
                  <c:v>31.7</c:v>
                </c:pt>
                <c:pt idx="535">
                  <c:v>31.7</c:v>
                </c:pt>
                <c:pt idx="536">
                  <c:v>31.7</c:v>
                </c:pt>
                <c:pt idx="537">
                  <c:v>31.71</c:v>
                </c:pt>
                <c:pt idx="538">
                  <c:v>31.71</c:v>
                </c:pt>
                <c:pt idx="539">
                  <c:v>31.71</c:v>
                </c:pt>
                <c:pt idx="540">
                  <c:v>31.7</c:v>
                </c:pt>
                <c:pt idx="541">
                  <c:v>31.71</c:v>
                </c:pt>
                <c:pt idx="542">
                  <c:v>31.7</c:v>
                </c:pt>
                <c:pt idx="543">
                  <c:v>31.7</c:v>
                </c:pt>
                <c:pt idx="544">
                  <c:v>31.7</c:v>
                </c:pt>
                <c:pt idx="545">
                  <c:v>31.7</c:v>
                </c:pt>
                <c:pt idx="546">
                  <c:v>31.7</c:v>
                </c:pt>
                <c:pt idx="547">
                  <c:v>31.71</c:v>
                </c:pt>
                <c:pt idx="548">
                  <c:v>31.71</c:v>
                </c:pt>
                <c:pt idx="549">
                  <c:v>31.71</c:v>
                </c:pt>
                <c:pt idx="550">
                  <c:v>31.71</c:v>
                </c:pt>
                <c:pt idx="551">
                  <c:v>31.71</c:v>
                </c:pt>
                <c:pt idx="552">
                  <c:v>31.7</c:v>
                </c:pt>
                <c:pt idx="553">
                  <c:v>31.71</c:v>
                </c:pt>
                <c:pt idx="554">
                  <c:v>31.71</c:v>
                </c:pt>
                <c:pt idx="555">
                  <c:v>31.71</c:v>
                </c:pt>
                <c:pt idx="556">
                  <c:v>31.71</c:v>
                </c:pt>
                <c:pt idx="557">
                  <c:v>31.71</c:v>
                </c:pt>
                <c:pt idx="558">
                  <c:v>31.71</c:v>
                </c:pt>
                <c:pt idx="559">
                  <c:v>31.71</c:v>
                </c:pt>
                <c:pt idx="560">
                  <c:v>31.71</c:v>
                </c:pt>
                <c:pt idx="561">
                  <c:v>31.71</c:v>
                </c:pt>
                <c:pt idx="562">
                  <c:v>31.71</c:v>
                </c:pt>
                <c:pt idx="563">
                  <c:v>31.71</c:v>
                </c:pt>
                <c:pt idx="564">
                  <c:v>31.71</c:v>
                </c:pt>
                <c:pt idx="565">
                  <c:v>31.71</c:v>
                </c:pt>
                <c:pt idx="566">
                  <c:v>31.71</c:v>
                </c:pt>
                <c:pt idx="567">
                  <c:v>31.71</c:v>
                </c:pt>
                <c:pt idx="568">
                  <c:v>31.71</c:v>
                </c:pt>
                <c:pt idx="569">
                  <c:v>31.71</c:v>
                </c:pt>
                <c:pt idx="570">
                  <c:v>31.71</c:v>
                </c:pt>
                <c:pt idx="571">
                  <c:v>31.71</c:v>
                </c:pt>
                <c:pt idx="572">
                  <c:v>31.71</c:v>
                </c:pt>
                <c:pt idx="573">
                  <c:v>31.71</c:v>
                </c:pt>
                <c:pt idx="574">
                  <c:v>31.71</c:v>
                </c:pt>
                <c:pt idx="575">
                  <c:v>31.71</c:v>
                </c:pt>
                <c:pt idx="576">
                  <c:v>31.71</c:v>
                </c:pt>
                <c:pt idx="577">
                  <c:v>31.71</c:v>
                </c:pt>
                <c:pt idx="578">
                  <c:v>31.71</c:v>
                </c:pt>
                <c:pt idx="579">
                  <c:v>31.71</c:v>
                </c:pt>
                <c:pt idx="580">
                  <c:v>31.71</c:v>
                </c:pt>
                <c:pt idx="581">
                  <c:v>31.71</c:v>
                </c:pt>
                <c:pt idx="582">
                  <c:v>31.71</c:v>
                </c:pt>
                <c:pt idx="583">
                  <c:v>31.71</c:v>
                </c:pt>
                <c:pt idx="584">
                  <c:v>31.71</c:v>
                </c:pt>
                <c:pt idx="585">
                  <c:v>31.71</c:v>
                </c:pt>
                <c:pt idx="586">
                  <c:v>31.71</c:v>
                </c:pt>
                <c:pt idx="587">
                  <c:v>31.71</c:v>
                </c:pt>
                <c:pt idx="588">
                  <c:v>31.71</c:v>
                </c:pt>
                <c:pt idx="589">
                  <c:v>31.71</c:v>
                </c:pt>
                <c:pt idx="590">
                  <c:v>31.71</c:v>
                </c:pt>
                <c:pt idx="591">
                  <c:v>31.71</c:v>
                </c:pt>
                <c:pt idx="592">
                  <c:v>31.71</c:v>
                </c:pt>
                <c:pt idx="593">
                  <c:v>31.71</c:v>
                </c:pt>
                <c:pt idx="594">
                  <c:v>31.71</c:v>
                </c:pt>
                <c:pt idx="595">
                  <c:v>31.71</c:v>
                </c:pt>
                <c:pt idx="596">
                  <c:v>31.71</c:v>
                </c:pt>
                <c:pt idx="597">
                  <c:v>31.71</c:v>
                </c:pt>
                <c:pt idx="598">
                  <c:v>31.71</c:v>
                </c:pt>
                <c:pt idx="599">
                  <c:v>31.71</c:v>
                </c:pt>
                <c:pt idx="600">
                  <c:v>31.71</c:v>
                </c:pt>
                <c:pt idx="601">
                  <c:v>31.71</c:v>
                </c:pt>
                <c:pt idx="602">
                  <c:v>31.71</c:v>
                </c:pt>
                <c:pt idx="603">
                  <c:v>31.71</c:v>
                </c:pt>
                <c:pt idx="604">
                  <c:v>31.71</c:v>
                </c:pt>
                <c:pt idx="605">
                  <c:v>31.71</c:v>
                </c:pt>
                <c:pt idx="606">
                  <c:v>31.71</c:v>
                </c:pt>
                <c:pt idx="607">
                  <c:v>31.71</c:v>
                </c:pt>
                <c:pt idx="608">
                  <c:v>31.71</c:v>
                </c:pt>
                <c:pt idx="609">
                  <c:v>31.71</c:v>
                </c:pt>
                <c:pt idx="610">
                  <c:v>31.71</c:v>
                </c:pt>
                <c:pt idx="611">
                  <c:v>31.71</c:v>
                </c:pt>
                <c:pt idx="612">
                  <c:v>31.71</c:v>
                </c:pt>
                <c:pt idx="613">
                  <c:v>31.71</c:v>
                </c:pt>
                <c:pt idx="614">
                  <c:v>31.7</c:v>
                </c:pt>
                <c:pt idx="615">
                  <c:v>31.7</c:v>
                </c:pt>
                <c:pt idx="616">
                  <c:v>31.7</c:v>
                </c:pt>
                <c:pt idx="617">
                  <c:v>31.7</c:v>
                </c:pt>
                <c:pt idx="618">
                  <c:v>31.71</c:v>
                </c:pt>
                <c:pt idx="619">
                  <c:v>31.71</c:v>
                </c:pt>
                <c:pt idx="620">
                  <c:v>31.71</c:v>
                </c:pt>
                <c:pt idx="621">
                  <c:v>31.71</c:v>
                </c:pt>
                <c:pt idx="622">
                  <c:v>31.71</c:v>
                </c:pt>
                <c:pt idx="623">
                  <c:v>31.7</c:v>
                </c:pt>
                <c:pt idx="624">
                  <c:v>31.71</c:v>
                </c:pt>
                <c:pt idx="625">
                  <c:v>31.71</c:v>
                </c:pt>
                <c:pt idx="626">
                  <c:v>31.71</c:v>
                </c:pt>
                <c:pt idx="627">
                  <c:v>31.71</c:v>
                </c:pt>
                <c:pt idx="628">
                  <c:v>31.71</c:v>
                </c:pt>
                <c:pt idx="629">
                  <c:v>31.71</c:v>
                </c:pt>
                <c:pt idx="630">
                  <c:v>31.71</c:v>
                </c:pt>
                <c:pt idx="631">
                  <c:v>31.71</c:v>
                </c:pt>
                <c:pt idx="632">
                  <c:v>31.71</c:v>
                </c:pt>
                <c:pt idx="633">
                  <c:v>31.71</c:v>
                </c:pt>
                <c:pt idx="634">
                  <c:v>31.71</c:v>
                </c:pt>
                <c:pt idx="635">
                  <c:v>31.71</c:v>
                </c:pt>
                <c:pt idx="636">
                  <c:v>31.71</c:v>
                </c:pt>
                <c:pt idx="637">
                  <c:v>31.71</c:v>
                </c:pt>
                <c:pt idx="638">
                  <c:v>31.71</c:v>
                </c:pt>
                <c:pt idx="639">
                  <c:v>31.71</c:v>
                </c:pt>
                <c:pt idx="640">
                  <c:v>31.71</c:v>
                </c:pt>
                <c:pt idx="641">
                  <c:v>31.71</c:v>
                </c:pt>
                <c:pt idx="642">
                  <c:v>31.71</c:v>
                </c:pt>
                <c:pt idx="643">
                  <c:v>31.71</c:v>
                </c:pt>
                <c:pt idx="644">
                  <c:v>31.71</c:v>
                </c:pt>
                <c:pt idx="645">
                  <c:v>31.71</c:v>
                </c:pt>
                <c:pt idx="646">
                  <c:v>31.71</c:v>
                </c:pt>
                <c:pt idx="647">
                  <c:v>31.71</c:v>
                </c:pt>
                <c:pt idx="648">
                  <c:v>31.71</c:v>
                </c:pt>
                <c:pt idx="649">
                  <c:v>31.71</c:v>
                </c:pt>
                <c:pt idx="650">
                  <c:v>31.71</c:v>
                </c:pt>
                <c:pt idx="651">
                  <c:v>31.71</c:v>
                </c:pt>
                <c:pt idx="652">
                  <c:v>31.71</c:v>
                </c:pt>
                <c:pt idx="653">
                  <c:v>31.71</c:v>
                </c:pt>
                <c:pt idx="654">
                  <c:v>31.71</c:v>
                </c:pt>
                <c:pt idx="655">
                  <c:v>31.71</c:v>
                </c:pt>
                <c:pt idx="656">
                  <c:v>31.71</c:v>
                </c:pt>
                <c:pt idx="657">
                  <c:v>31.71</c:v>
                </c:pt>
                <c:pt idx="658">
                  <c:v>31.71</c:v>
                </c:pt>
                <c:pt idx="659">
                  <c:v>31.71</c:v>
                </c:pt>
                <c:pt idx="660">
                  <c:v>31.71</c:v>
                </c:pt>
                <c:pt idx="661">
                  <c:v>31.71</c:v>
                </c:pt>
                <c:pt idx="662">
                  <c:v>31.71</c:v>
                </c:pt>
                <c:pt idx="663">
                  <c:v>31.71</c:v>
                </c:pt>
                <c:pt idx="664">
                  <c:v>31.71</c:v>
                </c:pt>
                <c:pt idx="665">
                  <c:v>31.72</c:v>
                </c:pt>
                <c:pt idx="666">
                  <c:v>31.72</c:v>
                </c:pt>
                <c:pt idx="667">
                  <c:v>31.71</c:v>
                </c:pt>
                <c:pt idx="668">
                  <c:v>31.71</c:v>
                </c:pt>
                <c:pt idx="669">
                  <c:v>31.71</c:v>
                </c:pt>
                <c:pt idx="670">
                  <c:v>31.71</c:v>
                </c:pt>
                <c:pt idx="671">
                  <c:v>31.71</c:v>
                </c:pt>
                <c:pt idx="672">
                  <c:v>31.72</c:v>
                </c:pt>
                <c:pt idx="673">
                  <c:v>31.71</c:v>
                </c:pt>
                <c:pt idx="674">
                  <c:v>31.71</c:v>
                </c:pt>
                <c:pt idx="675">
                  <c:v>31.71</c:v>
                </c:pt>
                <c:pt idx="676">
                  <c:v>31.72</c:v>
                </c:pt>
                <c:pt idx="677">
                  <c:v>31.72</c:v>
                </c:pt>
                <c:pt idx="678">
                  <c:v>31.72</c:v>
                </c:pt>
                <c:pt idx="679">
                  <c:v>31.71</c:v>
                </c:pt>
                <c:pt idx="680">
                  <c:v>31.71</c:v>
                </c:pt>
                <c:pt idx="681">
                  <c:v>31.71</c:v>
                </c:pt>
                <c:pt idx="682">
                  <c:v>31.71</c:v>
                </c:pt>
                <c:pt idx="683">
                  <c:v>31.72</c:v>
                </c:pt>
                <c:pt idx="684">
                  <c:v>31.71</c:v>
                </c:pt>
                <c:pt idx="685">
                  <c:v>31.71</c:v>
                </c:pt>
                <c:pt idx="686">
                  <c:v>31.71</c:v>
                </c:pt>
                <c:pt idx="687">
                  <c:v>31.71</c:v>
                </c:pt>
                <c:pt idx="688">
                  <c:v>31.71</c:v>
                </c:pt>
                <c:pt idx="689">
                  <c:v>31.71</c:v>
                </c:pt>
                <c:pt idx="690">
                  <c:v>31.72</c:v>
                </c:pt>
                <c:pt idx="691">
                  <c:v>31.72</c:v>
                </c:pt>
                <c:pt idx="692">
                  <c:v>31.72</c:v>
                </c:pt>
                <c:pt idx="693">
                  <c:v>31.72</c:v>
                </c:pt>
                <c:pt idx="694">
                  <c:v>31.72</c:v>
                </c:pt>
                <c:pt idx="695">
                  <c:v>31.71</c:v>
                </c:pt>
                <c:pt idx="696">
                  <c:v>31.71</c:v>
                </c:pt>
                <c:pt idx="697">
                  <c:v>31.71</c:v>
                </c:pt>
                <c:pt idx="698">
                  <c:v>31.72</c:v>
                </c:pt>
                <c:pt idx="699">
                  <c:v>31.72</c:v>
                </c:pt>
                <c:pt idx="700">
                  <c:v>31.71</c:v>
                </c:pt>
                <c:pt idx="701">
                  <c:v>31.71</c:v>
                </c:pt>
                <c:pt idx="702">
                  <c:v>31.71</c:v>
                </c:pt>
                <c:pt idx="703">
                  <c:v>31.71</c:v>
                </c:pt>
                <c:pt idx="704">
                  <c:v>31.71</c:v>
                </c:pt>
                <c:pt idx="705">
                  <c:v>31.71</c:v>
                </c:pt>
                <c:pt idx="706">
                  <c:v>31.71</c:v>
                </c:pt>
                <c:pt idx="707">
                  <c:v>31.71</c:v>
                </c:pt>
                <c:pt idx="708">
                  <c:v>31.72</c:v>
                </c:pt>
                <c:pt idx="709">
                  <c:v>31.72</c:v>
                </c:pt>
                <c:pt idx="710">
                  <c:v>31.72</c:v>
                </c:pt>
                <c:pt idx="711">
                  <c:v>31.71</c:v>
                </c:pt>
                <c:pt idx="712">
                  <c:v>31.71</c:v>
                </c:pt>
                <c:pt idx="713">
                  <c:v>31.71</c:v>
                </c:pt>
                <c:pt idx="714">
                  <c:v>31.72</c:v>
                </c:pt>
                <c:pt idx="715">
                  <c:v>31.72</c:v>
                </c:pt>
                <c:pt idx="716">
                  <c:v>31.72</c:v>
                </c:pt>
                <c:pt idx="717">
                  <c:v>31.72</c:v>
                </c:pt>
                <c:pt idx="718">
                  <c:v>31.72</c:v>
                </c:pt>
                <c:pt idx="719">
                  <c:v>31.72</c:v>
                </c:pt>
                <c:pt idx="720">
                  <c:v>31.71</c:v>
                </c:pt>
                <c:pt idx="721">
                  <c:v>31.72</c:v>
                </c:pt>
                <c:pt idx="722">
                  <c:v>31.72</c:v>
                </c:pt>
                <c:pt idx="723">
                  <c:v>31.72</c:v>
                </c:pt>
                <c:pt idx="724">
                  <c:v>31.72</c:v>
                </c:pt>
                <c:pt idx="725">
                  <c:v>31.71</c:v>
                </c:pt>
                <c:pt idx="726">
                  <c:v>31.72</c:v>
                </c:pt>
                <c:pt idx="727">
                  <c:v>31.72</c:v>
                </c:pt>
                <c:pt idx="728">
                  <c:v>31.72</c:v>
                </c:pt>
                <c:pt idx="729">
                  <c:v>31.72</c:v>
                </c:pt>
                <c:pt idx="730">
                  <c:v>31.72</c:v>
                </c:pt>
                <c:pt idx="731">
                  <c:v>31.72</c:v>
                </c:pt>
                <c:pt idx="732">
                  <c:v>31.71</c:v>
                </c:pt>
                <c:pt idx="733">
                  <c:v>31.72</c:v>
                </c:pt>
                <c:pt idx="734">
                  <c:v>31.72</c:v>
                </c:pt>
                <c:pt idx="735">
                  <c:v>31.72</c:v>
                </c:pt>
                <c:pt idx="736">
                  <c:v>31.72</c:v>
                </c:pt>
                <c:pt idx="737">
                  <c:v>31.72</c:v>
                </c:pt>
                <c:pt idx="738">
                  <c:v>31.72</c:v>
                </c:pt>
                <c:pt idx="739">
                  <c:v>31.72</c:v>
                </c:pt>
                <c:pt idx="740">
                  <c:v>31.72</c:v>
                </c:pt>
                <c:pt idx="741">
                  <c:v>31.72</c:v>
                </c:pt>
                <c:pt idx="742">
                  <c:v>31.72</c:v>
                </c:pt>
                <c:pt idx="743">
                  <c:v>31.72</c:v>
                </c:pt>
                <c:pt idx="744">
                  <c:v>31.72</c:v>
                </c:pt>
                <c:pt idx="745">
                  <c:v>31.72</c:v>
                </c:pt>
                <c:pt idx="746">
                  <c:v>31.72</c:v>
                </c:pt>
                <c:pt idx="747">
                  <c:v>31.72</c:v>
                </c:pt>
                <c:pt idx="748">
                  <c:v>31.72</c:v>
                </c:pt>
                <c:pt idx="749">
                  <c:v>31.72</c:v>
                </c:pt>
                <c:pt idx="750">
                  <c:v>31.72</c:v>
                </c:pt>
                <c:pt idx="751">
                  <c:v>31.72</c:v>
                </c:pt>
                <c:pt idx="752">
                  <c:v>31.72</c:v>
                </c:pt>
                <c:pt idx="753">
                  <c:v>31.72</c:v>
                </c:pt>
                <c:pt idx="754">
                  <c:v>31.72</c:v>
                </c:pt>
                <c:pt idx="755">
                  <c:v>31.72</c:v>
                </c:pt>
                <c:pt idx="756">
                  <c:v>31.72</c:v>
                </c:pt>
                <c:pt idx="757">
                  <c:v>31.72</c:v>
                </c:pt>
                <c:pt idx="758">
                  <c:v>31.71</c:v>
                </c:pt>
                <c:pt idx="759">
                  <c:v>31.72</c:v>
                </c:pt>
                <c:pt idx="760">
                  <c:v>31.72</c:v>
                </c:pt>
                <c:pt idx="761">
                  <c:v>31.72</c:v>
                </c:pt>
                <c:pt idx="762">
                  <c:v>31.72</c:v>
                </c:pt>
                <c:pt idx="763">
                  <c:v>31.71</c:v>
                </c:pt>
                <c:pt idx="764">
                  <c:v>31.72</c:v>
                </c:pt>
                <c:pt idx="765">
                  <c:v>31.71</c:v>
                </c:pt>
                <c:pt idx="766">
                  <c:v>31.72</c:v>
                </c:pt>
                <c:pt idx="767">
                  <c:v>31.72</c:v>
                </c:pt>
                <c:pt idx="768">
                  <c:v>31.72</c:v>
                </c:pt>
                <c:pt idx="769">
                  <c:v>31.71</c:v>
                </c:pt>
                <c:pt idx="770">
                  <c:v>31.72</c:v>
                </c:pt>
                <c:pt idx="771">
                  <c:v>31.72</c:v>
                </c:pt>
                <c:pt idx="772">
                  <c:v>31.72</c:v>
                </c:pt>
                <c:pt idx="773">
                  <c:v>31.72</c:v>
                </c:pt>
                <c:pt idx="774">
                  <c:v>31.72</c:v>
                </c:pt>
                <c:pt idx="775">
                  <c:v>31.72</c:v>
                </c:pt>
                <c:pt idx="776">
                  <c:v>31.72</c:v>
                </c:pt>
                <c:pt idx="777">
                  <c:v>31.72</c:v>
                </c:pt>
                <c:pt idx="778">
                  <c:v>31.72</c:v>
                </c:pt>
                <c:pt idx="779">
                  <c:v>31.72</c:v>
                </c:pt>
                <c:pt idx="780">
                  <c:v>31.72</c:v>
                </c:pt>
                <c:pt idx="781">
                  <c:v>31.71</c:v>
                </c:pt>
                <c:pt idx="782">
                  <c:v>31.71</c:v>
                </c:pt>
                <c:pt idx="783">
                  <c:v>31.72</c:v>
                </c:pt>
                <c:pt idx="784">
                  <c:v>31.71</c:v>
                </c:pt>
                <c:pt idx="785">
                  <c:v>31.72</c:v>
                </c:pt>
                <c:pt idx="786">
                  <c:v>31.72</c:v>
                </c:pt>
                <c:pt idx="787">
                  <c:v>31.72</c:v>
                </c:pt>
                <c:pt idx="788">
                  <c:v>31.72</c:v>
                </c:pt>
                <c:pt idx="789">
                  <c:v>31.72</c:v>
                </c:pt>
                <c:pt idx="790">
                  <c:v>31.72</c:v>
                </c:pt>
                <c:pt idx="791">
                  <c:v>31.71</c:v>
                </c:pt>
                <c:pt idx="792">
                  <c:v>31.71</c:v>
                </c:pt>
                <c:pt idx="793">
                  <c:v>31.71</c:v>
                </c:pt>
                <c:pt idx="794">
                  <c:v>31.71</c:v>
                </c:pt>
                <c:pt idx="795">
                  <c:v>31.72</c:v>
                </c:pt>
                <c:pt idx="796">
                  <c:v>31.72</c:v>
                </c:pt>
                <c:pt idx="797">
                  <c:v>31.72</c:v>
                </c:pt>
                <c:pt idx="798">
                  <c:v>31.72</c:v>
                </c:pt>
                <c:pt idx="799">
                  <c:v>31.72</c:v>
                </c:pt>
                <c:pt idx="800">
                  <c:v>31.72</c:v>
                </c:pt>
                <c:pt idx="801">
                  <c:v>31.71</c:v>
                </c:pt>
                <c:pt idx="802">
                  <c:v>31.72</c:v>
                </c:pt>
                <c:pt idx="803">
                  <c:v>31.72</c:v>
                </c:pt>
                <c:pt idx="804">
                  <c:v>31.72</c:v>
                </c:pt>
                <c:pt idx="805">
                  <c:v>31.72</c:v>
                </c:pt>
                <c:pt idx="806">
                  <c:v>31.71</c:v>
                </c:pt>
                <c:pt idx="807">
                  <c:v>31.71</c:v>
                </c:pt>
                <c:pt idx="808">
                  <c:v>31.71</c:v>
                </c:pt>
                <c:pt idx="809">
                  <c:v>31.71</c:v>
                </c:pt>
                <c:pt idx="810">
                  <c:v>31.71</c:v>
                </c:pt>
                <c:pt idx="811">
                  <c:v>31.71</c:v>
                </c:pt>
                <c:pt idx="812">
                  <c:v>31.71</c:v>
                </c:pt>
                <c:pt idx="813">
                  <c:v>31.71</c:v>
                </c:pt>
                <c:pt idx="814">
                  <c:v>31.71</c:v>
                </c:pt>
                <c:pt idx="815">
                  <c:v>31.71</c:v>
                </c:pt>
                <c:pt idx="816">
                  <c:v>31.71</c:v>
                </c:pt>
                <c:pt idx="817">
                  <c:v>31.71</c:v>
                </c:pt>
                <c:pt idx="818">
                  <c:v>31.71</c:v>
                </c:pt>
                <c:pt idx="819">
                  <c:v>31.71</c:v>
                </c:pt>
                <c:pt idx="820">
                  <c:v>31.72</c:v>
                </c:pt>
                <c:pt idx="821">
                  <c:v>31.71</c:v>
                </c:pt>
                <c:pt idx="822">
                  <c:v>31.71</c:v>
                </c:pt>
                <c:pt idx="823">
                  <c:v>31.71</c:v>
                </c:pt>
                <c:pt idx="824">
                  <c:v>31.71</c:v>
                </c:pt>
                <c:pt idx="825">
                  <c:v>31.71</c:v>
                </c:pt>
                <c:pt idx="826">
                  <c:v>31.71</c:v>
                </c:pt>
              </c:numCache>
            </c:numRef>
          </c:xVal>
          <c:yVal>
            <c:numRef>
              <c:f>'1901 90cm'!$E$3:$E$852</c:f>
              <c:numCache>
                <c:formatCode>General</c:formatCode>
                <c:ptCount val="8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7.3600000000000002E-3</c:v>
                </c:pt>
                <c:pt idx="4">
                  <c:v>2.9440000000000001E-2</c:v>
                </c:pt>
                <c:pt idx="5">
                  <c:v>0.36615999999999999</c:v>
                </c:pt>
                <c:pt idx="6">
                  <c:v>0.32751999999999998</c:v>
                </c:pt>
                <c:pt idx="7">
                  <c:v>0.28151999999999999</c:v>
                </c:pt>
                <c:pt idx="8">
                  <c:v>0.27416000000000001</c:v>
                </c:pt>
                <c:pt idx="9">
                  <c:v>0.26863999999999999</c:v>
                </c:pt>
                <c:pt idx="10">
                  <c:v>0.26127999999999996</c:v>
                </c:pt>
                <c:pt idx="11">
                  <c:v>0.26035999999999998</c:v>
                </c:pt>
                <c:pt idx="12">
                  <c:v>0.26219999999999999</c:v>
                </c:pt>
                <c:pt idx="13">
                  <c:v>0.26219999999999999</c:v>
                </c:pt>
                <c:pt idx="14">
                  <c:v>0.25852000000000003</c:v>
                </c:pt>
                <c:pt idx="15">
                  <c:v>0.2576</c:v>
                </c:pt>
                <c:pt idx="16">
                  <c:v>0.25575999999999999</c:v>
                </c:pt>
                <c:pt idx="17">
                  <c:v>0.25575999999999999</c:v>
                </c:pt>
                <c:pt idx="18">
                  <c:v>0.25575999999999999</c:v>
                </c:pt>
                <c:pt idx="19">
                  <c:v>0.25668000000000002</c:v>
                </c:pt>
                <c:pt idx="20">
                  <c:v>0.25575999999999999</c:v>
                </c:pt>
                <c:pt idx="21">
                  <c:v>0.25575999999999999</c:v>
                </c:pt>
                <c:pt idx="22">
                  <c:v>0.25575999999999999</c:v>
                </c:pt>
                <c:pt idx="23">
                  <c:v>0.25575999999999999</c:v>
                </c:pt>
                <c:pt idx="24">
                  <c:v>0.25575999999999999</c:v>
                </c:pt>
                <c:pt idx="25">
                  <c:v>0.25575999999999999</c:v>
                </c:pt>
                <c:pt idx="26">
                  <c:v>0.25668000000000002</c:v>
                </c:pt>
                <c:pt idx="27">
                  <c:v>0.25575999999999999</c:v>
                </c:pt>
                <c:pt idx="28">
                  <c:v>0.25575999999999999</c:v>
                </c:pt>
                <c:pt idx="29">
                  <c:v>0.25575999999999999</c:v>
                </c:pt>
                <c:pt idx="30">
                  <c:v>0.25575999999999999</c:v>
                </c:pt>
                <c:pt idx="31">
                  <c:v>0.25575999999999999</c:v>
                </c:pt>
                <c:pt idx="32">
                  <c:v>0.25575999999999999</c:v>
                </c:pt>
                <c:pt idx="33">
                  <c:v>0.25668000000000002</c:v>
                </c:pt>
                <c:pt idx="34">
                  <c:v>0.25575999999999999</c:v>
                </c:pt>
                <c:pt idx="35">
                  <c:v>0.25575999999999999</c:v>
                </c:pt>
                <c:pt idx="36">
                  <c:v>0.25484000000000001</c:v>
                </c:pt>
                <c:pt idx="37">
                  <c:v>0.25575999999999999</c:v>
                </c:pt>
                <c:pt idx="38">
                  <c:v>0.25575999999999999</c:v>
                </c:pt>
                <c:pt idx="39">
                  <c:v>0.25575999999999999</c:v>
                </c:pt>
                <c:pt idx="40">
                  <c:v>0.25575999999999999</c:v>
                </c:pt>
                <c:pt idx="41">
                  <c:v>0.25484000000000001</c:v>
                </c:pt>
                <c:pt idx="42">
                  <c:v>0.25575999999999999</c:v>
                </c:pt>
                <c:pt idx="43">
                  <c:v>0.25484000000000001</c:v>
                </c:pt>
                <c:pt idx="44">
                  <c:v>0.25484000000000001</c:v>
                </c:pt>
                <c:pt idx="45">
                  <c:v>0.25484000000000001</c:v>
                </c:pt>
                <c:pt idx="46">
                  <c:v>0.25391999999999998</c:v>
                </c:pt>
                <c:pt idx="47">
                  <c:v>0.25391999999999998</c:v>
                </c:pt>
                <c:pt idx="48">
                  <c:v>0.25391999999999998</c:v>
                </c:pt>
                <c:pt idx="49">
                  <c:v>0.25391999999999998</c:v>
                </c:pt>
                <c:pt idx="50">
                  <c:v>0.25484000000000001</c:v>
                </c:pt>
                <c:pt idx="51">
                  <c:v>0.25391999999999998</c:v>
                </c:pt>
                <c:pt idx="52">
                  <c:v>0.25391999999999998</c:v>
                </c:pt>
                <c:pt idx="53">
                  <c:v>0.25391999999999998</c:v>
                </c:pt>
                <c:pt idx="54">
                  <c:v>0.25391999999999998</c:v>
                </c:pt>
                <c:pt idx="55">
                  <c:v>0.25484000000000001</c:v>
                </c:pt>
                <c:pt idx="56">
                  <c:v>0.253</c:v>
                </c:pt>
                <c:pt idx="57">
                  <c:v>0.253</c:v>
                </c:pt>
                <c:pt idx="58">
                  <c:v>0.25208000000000003</c:v>
                </c:pt>
                <c:pt idx="59">
                  <c:v>0.25208000000000003</c:v>
                </c:pt>
                <c:pt idx="60">
                  <c:v>0.253</c:v>
                </c:pt>
                <c:pt idx="61">
                  <c:v>0.25208000000000003</c:v>
                </c:pt>
                <c:pt idx="62">
                  <c:v>0.25208000000000003</c:v>
                </c:pt>
                <c:pt idx="63">
                  <c:v>0.253</c:v>
                </c:pt>
                <c:pt idx="64">
                  <c:v>0.25391999999999998</c:v>
                </c:pt>
                <c:pt idx="65">
                  <c:v>0.253</c:v>
                </c:pt>
                <c:pt idx="66">
                  <c:v>0.25208000000000003</c:v>
                </c:pt>
                <c:pt idx="67">
                  <c:v>0.25208000000000003</c:v>
                </c:pt>
                <c:pt idx="68">
                  <c:v>0.25115999999999999</c:v>
                </c:pt>
                <c:pt idx="69">
                  <c:v>0.25208000000000003</c:v>
                </c:pt>
                <c:pt idx="70">
                  <c:v>0.25208000000000003</c:v>
                </c:pt>
                <c:pt idx="71">
                  <c:v>0.25208000000000003</c:v>
                </c:pt>
                <c:pt idx="72">
                  <c:v>0.25208000000000003</c:v>
                </c:pt>
                <c:pt idx="73">
                  <c:v>0.25115999999999999</c:v>
                </c:pt>
                <c:pt idx="74">
                  <c:v>0.25208000000000003</c:v>
                </c:pt>
                <c:pt idx="75">
                  <c:v>0.25115999999999999</c:v>
                </c:pt>
                <c:pt idx="76">
                  <c:v>0.25115999999999999</c:v>
                </c:pt>
                <c:pt idx="77">
                  <c:v>0.25024000000000002</c:v>
                </c:pt>
                <c:pt idx="78">
                  <c:v>0.25024000000000002</c:v>
                </c:pt>
                <c:pt idx="79">
                  <c:v>0.25115999999999999</c:v>
                </c:pt>
                <c:pt idx="80">
                  <c:v>0.25208000000000003</c:v>
                </c:pt>
                <c:pt idx="81">
                  <c:v>0.25115999999999999</c:v>
                </c:pt>
                <c:pt idx="82">
                  <c:v>0.25115999999999999</c:v>
                </c:pt>
                <c:pt idx="83">
                  <c:v>0.25024000000000002</c:v>
                </c:pt>
                <c:pt idx="84">
                  <c:v>0.25024000000000002</c:v>
                </c:pt>
                <c:pt idx="85">
                  <c:v>0.25024000000000002</c:v>
                </c:pt>
                <c:pt idx="86">
                  <c:v>0.24931999999999999</c:v>
                </c:pt>
                <c:pt idx="87">
                  <c:v>0.25024000000000002</c:v>
                </c:pt>
                <c:pt idx="88">
                  <c:v>0.24931999999999999</c:v>
                </c:pt>
                <c:pt idx="89">
                  <c:v>0.24840000000000001</c:v>
                </c:pt>
                <c:pt idx="90">
                  <c:v>0.24931999999999999</c:v>
                </c:pt>
                <c:pt idx="91">
                  <c:v>0.25024000000000002</c:v>
                </c:pt>
                <c:pt idx="92">
                  <c:v>0.25024000000000002</c:v>
                </c:pt>
                <c:pt idx="93">
                  <c:v>0.25024000000000002</c:v>
                </c:pt>
                <c:pt idx="94">
                  <c:v>0.24840000000000001</c:v>
                </c:pt>
                <c:pt idx="95">
                  <c:v>0.24840000000000001</c:v>
                </c:pt>
                <c:pt idx="96">
                  <c:v>0.24840000000000001</c:v>
                </c:pt>
                <c:pt idx="97">
                  <c:v>0.24840000000000001</c:v>
                </c:pt>
                <c:pt idx="98">
                  <c:v>0.24840000000000001</c:v>
                </c:pt>
                <c:pt idx="99">
                  <c:v>0.24931999999999999</c:v>
                </c:pt>
                <c:pt idx="100">
                  <c:v>0.24931999999999999</c:v>
                </c:pt>
                <c:pt idx="101">
                  <c:v>0.24931999999999999</c:v>
                </c:pt>
                <c:pt idx="102">
                  <c:v>0.24931999999999999</c:v>
                </c:pt>
                <c:pt idx="103">
                  <c:v>0.24840000000000001</c:v>
                </c:pt>
                <c:pt idx="104">
                  <c:v>0.24840000000000001</c:v>
                </c:pt>
                <c:pt idx="105">
                  <c:v>0.24840000000000001</c:v>
                </c:pt>
                <c:pt idx="106">
                  <c:v>0.24840000000000001</c:v>
                </c:pt>
                <c:pt idx="107">
                  <c:v>0.24747999999999998</c:v>
                </c:pt>
                <c:pt idx="108">
                  <c:v>0.24747999999999998</c:v>
                </c:pt>
                <c:pt idx="109">
                  <c:v>0.24747999999999998</c:v>
                </c:pt>
                <c:pt idx="110">
                  <c:v>0.24747999999999998</c:v>
                </c:pt>
                <c:pt idx="111">
                  <c:v>0.24840000000000001</c:v>
                </c:pt>
                <c:pt idx="112">
                  <c:v>0.25391999999999998</c:v>
                </c:pt>
                <c:pt idx="113">
                  <c:v>0.25944</c:v>
                </c:pt>
                <c:pt idx="114">
                  <c:v>0.25668000000000002</c:v>
                </c:pt>
                <c:pt idx="115">
                  <c:v>0.25391999999999998</c:v>
                </c:pt>
                <c:pt idx="116">
                  <c:v>0.253</c:v>
                </c:pt>
                <c:pt idx="117">
                  <c:v>0.25391999999999998</c:v>
                </c:pt>
                <c:pt idx="118">
                  <c:v>0.253</c:v>
                </c:pt>
                <c:pt idx="119">
                  <c:v>0.25391999999999998</c:v>
                </c:pt>
                <c:pt idx="120">
                  <c:v>0.25208000000000003</c:v>
                </c:pt>
                <c:pt idx="121">
                  <c:v>0.25208000000000003</c:v>
                </c:pt>
                <c:pt idx="122">
                  <c:v>0.25208000000000003</c:v>
                </c:pt>
                <c:pt idx="123">
                  <c:v>0.253</c:v>
                </c:pt>
                <c:pt idx="124">
                  <c:v>0.253</c:v>
                </c:pt>
                <c:pt idx="125">
                  <c:v>0.25208000000000003</c:v>
                </c:pt>
                <c:pt idx="126">
                  <c:v>0.25208000000000003</c:v>
                </c:pt>
                <c:pt idx="127">
                  <c:v>0.25208000000000003</c:v>
                </c:pt>
                <c:pt idx="128">
                  <c:v>0.25208000000000003</c:v>
                </c:pt>
                <c:pt idx="129">
                  <c:v>0.25115999999999999</c:v>
                </c:pt>
                <c:pt idx="130">
                  <c:v>0.25115999999999999</c:v>
                </c:pt>
                <c:pt idx="131">
                  <c:v>0.25208000000000003</c:v>
                </c:pt>
                <c:pt idx="132">
                  <c:v>0.25208000000000003</c:v>
                </c:pt>
                <c:pt idx="133">
                  <c:v>0.25208000000000003</c:v>
                </c:pt>
                <c:pt idx="134">
                  <c:v>0.25115999999999999</c:v>
                </c:pt>
                <c:pt idx="135">
                  <c:v>0.25115999999999999</c:v>
                </c:pt>
                <c:pt idx="136">
                  <c:v>0.25024000000000002</c:v>
                </c:pt>
                <c:pt idx="137">
                  <c:v>0.25208000000000003</c:v>
                </c:pt>
                <c:pt idx="138">
                  <c:v>0.25208000000000003</c:v>
                </c:pt>
                <c:pt idx="139">
                  <c:v>0.25208000000000003</c:v>
                </c:pt>
                <c:pt idx="140">
                  <c:v>0.25024000000000002</c:v>
                </c:pt>
                <c:pt idx="141">
                  <c:v>0.25024000000000002</c:v>
                </c:pt>
                <c:pt idx="142">
                  <c:v>0.25115999999999999</c:v>
                </c:pt>
                <c:pt idx="143">
                  <c:v>0.25115999999999999</c:v>
                </c:pt>
                <c:pt idx="144">
                  <c:v>0.25115999999999999</c:v>
                </c:pt>
                <c:pt idx="145">
                  <c:v>0.25115999999999999</c:v>
                </c:pt>
                <c:pt idx="146">
                  <c:v>0.25115999999999999</c:v>
                </c:pt>
                <c:pt idx="147">
                  <c:v>0.25115999999999999</c:v>
                </c:pt>
                <c:pt idx="148">
                  <c:v>0.25115999999999999</c:v>
                </c:pt>
                <c:pt idx="149">
                  <c:v>0.25208000000000003</c:v>
                </c:pt>
                <c:pt idx="150">
                  <c:v>0.25208000000000003</c:v>
                </c:pt>
                <c:pt idx="151">
                  <c:v>0.25208000000000003</c:v>
                </c:pt>
                <c:pt idx="152">
                  <c:v>0.25024000000000002</c:v>
                </c:pt>
                <c:pt idx="153">
                  <c:v>0.25208000000000003</c:v>
                </c:pt>
                <c:pt idx="154">
                  <c:v>0.25115999999999999</c:v>
                </c:pt>
                <c:pt idx="155">
                  <c:v>0.25208000000000003</c:v>
                </c:pt>
                <c:pt idx="156">
                  <c:v>0.25208000000000003</c:v>
                </c:pt>
                <c:pt idx="157">
                  <c:v>0.25115999999999999</c:v>
                </c:pt>
                <c:pt idx="158">
                  <c:v>0.25115999999999999</c:v>
                </c:pt>
                <c:pt idx="159">
                  <c:v>0.25024000000000002</c:v>
                </c:pt>
                <c:pt idx="160">
                  <c:v>0.25208000000000003</c:v>
                </c:pt>
                <c:pt idx="161">
                  <c:v>0.25115999999999999</c:v>
                </c:pt>
                <c:pt idx="162">
                  <c:v>0.25024000000000002</c:v>
                </c:pt>
                <c:pt idx="163">
                  <c:v>0.24931999999999999</c:v>
                </c:pt>
                <c:pt idx="164">
                  <c:v>0.25115999999999999</c:v>
                </c:pt>
                <c:pt idx="165">
                  <c:v>0.25115999999999999</c:v>
                </c:pt>
                <c:pt idx="166">
                  <c:v>0.25208000000000003</c:v>
                </c:pt>
                <c:pt idx="167">
                  <c:v>0.25115999999999999</c:v>
                </c:pt>
                <c:pt idx="168">
                  <c:v>0.25115999999999999</c:v>
                </c:pt>
                <c:pt idx="169">
                  <c:v>0.25115999999999999</c:v>
                </c:pt>
                <c:pt idx="170">
                  <c:v>0.25115999999999999</c:v>
                </c:pt>
                <c:pt idx="171">
                  <c:v>0.25115999999999999</c:v>
                </c:pt>
                <c:pt idx="172">
                  <c:v>0.25115999999999999</c:v>
                </c:pt>
                <c:pt idx="173">
                  <c:v>0.25208000000000003</c:v>
                </c:pt>
                <c:pt idx="174">
                  <c:v>0.25208000000000003</c:v>
                </c:pt>
                <c:pt idx="175">
                  <c:v>0.25115999999999999</c:v>
                </c:pt>
                <c:pt idx="176">
                  <c:v>0.25115999999999999</c:v>
                </c:pt>
                <c:pt idx="177">
                  <c:v>0.25115999999999999</c:v>
                </c:pt>
                <c:pt idx="178">
                  <c:v>0.25024000000000002</c:v>
                </c:pt>
                <c:pt idx="179">
                  <c:v>0.25115999999999999</c:v>
                </c:pt>
                <c:pt idx="180">
                  <c:v>0.25115999999999999</c:v>
                </c:pt>
                <c:pt idx="181">
                  <c:v>0.25115999999999999</c:v>
                </c:pt>
                <c:pt idx="182">
                  <c:v>0.25115999999999999</c:v>
                </c:pt>
                <c:pt idx="183">
                  <c:v>0.25024000000000002</c:v>
                </c:pt>
                <c:pt idx="184">
                  <c:v>0.25115999999999999</c:v>
                </c:pt>
                <c:pt idx="185">
                  <c:v>0.25208000000000003</c:v>
                </c:pt>
                <c:pt idx="186">
                  <c:v>0.25115999999999999</c:v>
                </c:pt>
                <c:pt idx="187">
                  <c:v>0.25115999999999999</c:v>
                </c:pt>
                <c:pt idx="188">
                  <c:v>0.25208000000000003</c:v>
                </c:pt>
                <c:pt idx="189">
                  <c:v>0.25115999999999999</c:v>
                </c:pt>
                <c:pt idx="190">
                  <c:v>0.25115999999999999</c:v>
                </c:pt>
                <c:pt idx="191">
                  <c:v>0.25115999999999999</c:v>
                </c:pt>
                <c:pt idx="192">
                  <c:v>0.25115999999999999</c:v>
                </c:pt>
                <c:pt idx="193">
                  <c:v>0.25115999999999999</c:v>
                </c:pt>
                <c:pt idx="194">
                  <c:v>0.25115999999999999</c:v>
                </c:pt>
                <c:pt idx="195">
                  <c:v>0.25208000000000003</c:v>
                </c:pt>
                <c:pt idx="196">
                  <c:v>0.25115999999999999</c:v>
                </c:pt>
                <c:pt idx="197">
                  <c:v>0.253</c:v>
                </c:pt>
                <c:pt idx="198">
                  <c:v>0.25208000000000003</c:v>
                </c:pt>
                <c:pt idx="199">
                  <c:v>0.25208000000000003</c:v>
                </c:pt>
                <c:pt idx="200">
                  <c:v>0.25115999999999999</c:v>
                </c:pt>
                <c:pt idx="201">
                  <c:v>0.25115999999999999</c:v>
                </c:pt>
                <c:pt idx="202">
                  <c:v>0.25115999999999999</c:v>
                </c:pt>
                <c:pt idx="203">
                  <c:v>0.25208000000000003</c:v>
                </c:pt>
                <c:pt idx="204">
                  <c:v>0.25208000000000003</c:v>
                </c:pt>
                <c:pt idx="205">
                  <c:v>0.25208000000000003</c:v>
                </c:pt>
                <c:pt idx="206">
                  <c:v>0.25208000000000003</c:v>
                </c:pt>
                <c:pt idx="207">
                  <c:v>0.25208000000000003</c:v>
                </c:pt>
                <c:pt idx="208">
                  <c:v>0.25115999999999999</c:v>
                </c:pt>
                <c:pt idx="209">
                  <c:v>0.25115999999999999</c:v>
                </c:pt>
                <c:pt idx="210">
                  <c:v>0.25024000000000002</c:v>
                </c:pt>
                <c:pt idx="211">
                  <c:v>0.25115999999999999</c:v>
                </c:pt>
                <c:pt idx="212">
                  <c:v>0.25024000000000002</c:v>
                </c:pt>
                <c:pt idx="213">
                  <c:v>0.25024000000000002</c:v>
                </c:pt>
                <c:pt idx="214">
                  <c:v>0.25115999999999999</c:v>
                </c:pt>
                <c:pt idx="215">
                  <c:v>0.25208000000000003</c:v>
                </c:pt>
                <c:pt idx="216">
                  <c:v>0.25208000000000003</c:v>
                </c:pt>
                <c:pt idx="217">
                  <c:v>0.25115999999999999</c:v>
                </c:pt>
                <c:pt idx="218">
                  <c:v>0.25208000000000003</c:v>
                </c:pt>
                <c:pt idx="219">
                  <c:v>0.25115999999999999</c:v>
                </c:pt>
                <c:pt idx="220">
                  <c:v>0.25208000000000003</c:v>
                </c:pt>
                <c:pt idx="221">
                  <c:v>0.25115999999999999</c:v>
                </c:pt>
                <c:pt idx="222">
                  <c:v>0.25115999999999999</c:v>
                </c:pt>
                <c:pt idx="223">
                  <c:v>0.25115999999999999</c:v>
                </c:pt>
                <c:pt idx="224">
                  <c:v>0.25115999999999999</c:v>
                </c:pt>
                <c:pt idx="225">
                  <c:v>0.25208000000000003</c:v>
                </c:pt>
                <c:pt idx="226">
                  <c:v>0.25208000000000003</c:v>
                </c:pt>
                <c:pt idx="227">
                  <c:v>0.25115999999999999</c:v>
                </c:pt>
                <c:pt idx="228">
                  <c:v>0.25024000000000002</c:v>
                </c:pt>
                <c:pt idx="229">
                  <c:v>0.25024000000000002</c:v>
                </c:pt>
                <c:pt idx="230">
                  <c:v>0.25115999999999999</c:v>
                </c:pt>
                <c:pt idx="231">
                  <c:v>0.25115999999999999</c:v>
                </c:pt>
                <c:pt idx="232">
                  <c:v>0.25208000000000003</c:v>
                </c:pt>
                <c:pt idx="233">
                  <c:v>0.25024000000000002</c:v>
                </c:pt>
                <c:pt idx="234">
                  <c:v>0.25024000000000002</c:v>
                </c:pt>
                <c:pt idx="235">
                  <c:v>0.25024000000000002</c:v>
                </c:pt>
                <c:pt idx="236">
                  <c:v>0.25115999999999999</c:v>
                </c:pt>
                <c:pt idx="237">
                  <c:v>0.25115999999999999</c:v>
                </c:pt>
                <c:pt idx="238">
                  <c:v>0.25024000000000002</c:v>
                </c:pt>
                <c:pt idx="239">
                  <c:v>0.25024000000000002</c:v>
                </c:pt>
                <c:pt idx="240">
                  <c:v>0.25024000000000002</c:v>
                </c:pt>
                <c:pt idx="241">
                  <c:v>0.25024000000000002</c:v>
                </c:pt>
                <c:pt idx="242">
                  <c:v>0.25115999999999999</c:v>
                </c:pt>
                <c:pt idx="243">
                  <c:v>0.25024000000000002</c:v>
                </c:pt>
                <c:pt idx="244">
                  <c:v>0.25024000000000002</c:v>
                </c:pt>
                <c:pt idx="245">
                  <c:v>0.25115999999999999</c:v>
                </c:pt>
                <c:pt idx="246">
                  <c:v>0.25115999999999999</c:v>
                </c:pt>
                <c:pt idx="247">
                  <c:v>0.25115999999999999</c:v>
                </c:pt>
                <c:pt idx="248">
                  <c:v>0.25024000000000002</c:v>
                </c:pt>
                <c:pt idx="249">
                  <c:v>0.25115999999999999</c:v>
                </c:pt>
                <c:pt idx="250">
                  <c:v>0.25115999999999999</c:v>
                </c:pt>
                <c:pt idx="251">
                  <c:v>0.25115999999999999</c:v>
                </c:pt>
                <c:pt idx="252">
                  <c:v>0.25024000000000002</c:v>
                </c:pt>
                <c:pt idx="253">
                  <c:v>0.25208000000000003</c:v>
                </c:pt>
                <c:pt idx="254">
                  <c:v>0.25208000000000003</c:v>
                </c:pt>
                <c:pt idx="255">
                  <c:v>0.25115999999999999</c:v>
                </c:pt>
                <c:pt idx="256">
                  <c:v>0.25115999999999999</c:v>
                </c:pt>
                <c:pt idx="257">
                  <c:v>0.25115999999999999</c:v>
                </c:pt>
                <c:pt idx="258">
                  <c:v>0.25208000000000003</c:v>
                </c:pt>
                <c:pt idx="259">
                  <c:v>0.25115999999999999</c:v>
                </c:pt>
                <c:pt idx="260">
                  <c:v>0.25024000000000002</c:v>
                </c:pt>
                <c:pt idx="261">
                  <c:v>0.25024000000000002</c:v>
                </c:pt>
                <c:pt idx="262">
                  <c:v>0.25024000000000002</c:v>
                </c:pt>
                <c:pt idx="263">
                  <c:v>0.25024000000000002</c:v>
                </c:pt>
                <c:pt idx="264">
                  <c:v>0.25024000000000002</c:v>
                </c:pt>
                <c:pt idx="265">
                  <c:v>0.25024000000000002</c:v>
                </c:pt>
                <c:pt idx="266">
                  <c:v>0.25024000000000002</c:v>
                </c:pt>
                <c:pt idx="267">
                  <c:v>0.25024000000000002</c:v>
                </c:pt>
                <c:pt idx="268">
                  <c:v>0.25115999999999999</c:v>
                </c:pt>
                <c:pt idx="269">
                  <c:v>0.25208000000000003</c:v>
                </c:pt>
                <c:pt idx="270">
                  <c:v>0.24931999999999999</c:v>
                </c:pt>
                <c:pt idx="271">
                  <c:v>0.25024000000000002</c:v>
                </c:pt>
                <c:pt idx="272">
                  <c:v>0.25024000000000002</c:v>
                </c:pt>
                <c:pt idx="273">
                  <c:v>0.25115999999999999</c:v>
                </c:pt>
                <c:pt idx="274">
                  <c:v>0.25024000000000002</c:v>
                </c:pt>
                <c:pt idx="275">
                  <c:v>0.25024000000000002</c:v>
                </c:pt>
                <c:pt idx="276">
                  <c:v>0.25024000000000002</c:v>
                </c:pt>
                <c:pt idx="277">
                  <c:v>0.25024000000000002</c:v>
                </c:pt>
                <c:pt idx="278">
                  <c:v>0.25115999999999999</c:v>
                </c:pt>
                <c:pt idx="279">
                  <c:v>0.25024000000000002</c:v>
                </c:pt>
                <c:pt idx="280">
                  <c:v>0.25024000000000002</c:v>
                </c:pt>
                <c:pt idx="281">
                  <c:v>0.25024000000000002</c:v>
                </c:pt>
                <c:pt idx="282">
                  <c:v>0.24931999999999999</c:v>
                </c:pt>
                <c:pt idx="283">
                  <c:v>0.25024000000000002</c:v>
                </c:pt>
                <c:pt idx="284">
                  <c:v>0.25024000000000002</c:v>
                </c:pt>
                <c:pt idx="285">
                  <c:v>0.25115999999999999</c:v>
                </c:pt>
                <c:pt idx="286">
                  <c:v>0.25024000000000002</c:v>
                </c:pt>
                <c:pt idx="287">
                  <c:v>0.25115999999999999</c:v>
                </c:pt>
                <c:pt idx="288">
                  <c:v>0.25115999999999999</c:v>
                </c:pt>
                <c:pt idx="289">
                  <c:v>0.25024000000000002</c:v>
                </c:pt>
                <c:pt idx="290">
                  <c:v>0.25024000000000002</c:v>
                </c:pt>
                <c:pt idx="291">
                  <c:v>0.25024000000000002</c:v>
                </c:pt>
                <c:pt idx="292">
                  <c:v>0.25024000000000002</c:v>
                </c:pt>
                <c:pt idx="293">
                  <c:v>0.25024000000000002</c:v>
                </c:pt>
                <c:pt idx="294">
                  <c:v>0.25208000000000003</c:v>
                </c:pt>
                <c:pt idx="295">
                  <c:v>0.25024000000000002</c:v>
                </c:pt>
                <c:pt idx="296">
                  <c:v>0.24931999999999999</c:v>
                </c:pt>
                <c:pt idx="297">
                  <c:v>0.25024000000000002</c:v>
                </c:pt>
                <c:pt idx="298">
                  <c:v>0.25024000000000002</c:v>
                </c:pt>
                <c:pt idx="299">
                  <c:v>0.25024000000000002</c:v>
                </c:pt>
                <c:pt idx="300">
                  <c:v>0.25024000000000002</c:v>
                </c:pt>
                <c:pt idx="301">
                  <c:v>0.25024000000000002</c:v>
                </c:pt>
                <c:pt idx="302">
                  <c:v>0.25024000000000002</c:v>
                </c:pt>
                <c:pt idx="303">
                  <c:v>0.25024000000000002</c:v>
                </c:pt>
                <c:pt idx="304">
                  <c:v>0.25024000000000002</c:v>
                </c:pt>
                <c:pt idx="305">
                  <c:v>0.24931999999999999</c:v>
                </c:pt>
                <c:pt idx="306">
                  <c:v>0.25024000000000002</c:v>
                </c:pt>
                <c:pt idx="307">
                  <c:v>0.25115999999999999</c:v>
                </c:pt>
                <c:pt idx="308">
                  <c:v>0.25024000000000002</c:v>
                </c:pt>
                <c:pt idx="309">
                  <c:v>0.24931999999999999</c:v>
                </c:pt>
                <c:pt idx="310">
                  <c:v>0.24931999999999999</c:v>
                </c:pt>
                <c:pt idx="311">
                  <c:v>0.25024000000000002</c:v>
                </c:pt>
                <c:pt idx="312">
                  <c:v>0.25024000000000002</c:v>
                </c:pt>
                <c:pt idx="313">
                  <c:v>0.25024000000000002</c:v>
                </c:pt>
                <c:pt idx="314">
                  <c:v>0.25024000000000002</c:v>
                </c:pt>
                <c:pt idx="315">
                  <c:v>0.25024000000000002</c:v>
                </c:pt>
                <c:pt idx="316">
                  <c:v>0.24840000000000001</c:v>
                </c:pt>
                <c:pt idx="317">
                  <c:v>0.24931999999999999</c:v>
                </c:pt>
                <c:pt idx="318">
                  <c:v>0.25024000000000002</c:v>
                </c:pt>
                <c:pt idx="319">
                  <c:v>0.24931999999999999</c:v>
                </c:pt>
                <c:pt idx="320">
                  <c:v>0.25024000000000002</c:v>
                </c:pt>
                <c:pt idx="321">
                  <c:v>0.24931999999999999</c:v>
                </c:pt>
                <c:pt idx="322">
                  <c:v>0.25024000000000002</c:v>
                </c:pt>
                <c:pt idx="323">
                  <c:v>0.25024000000000002</c:v>
                </c:pt>
                <c:pt idx="324">
                  <c:v>0.25024000000000002</c:v>
                </c:pt>
                <c:pt idx="325">
                  <c:v>0.25024000000000002</c:v>
                </c:pt>
                <c:pt idx="326">
                  <c:v>0.25024000000000002</c:v>
                </c:pt>
                <c:pt idx="327">
                  <c:v>0.25024000000000002</c:v>
                </c:pt>
                <c:pt idx="328">
                  <c:v>0.25024000000000002</c:v>
                </c:pt>
                <c:pt idx="329">
                  <c:v>0.24931999999999999</c:v>
                </c:pt>
                <c:pt idx="330">
                  <c:v>0.25024000000000002</c:v>
                </c:pt>
                <c:pt idx="331">
                  <c:v>0.24931999999999999</c:v>
                </c:pt>
                <c:pt idx="332">
                  <c:v>0.24931999999999999</c:v>
                </c:pt>
                <c:pt idx="333">
                  <c:v>0.24931999999999999</c:v>
                </c:pt>
                <c:pt idx="334">
                  <c:v>0.24931999999999999</c:v>
                </c:pt>
                <c:pt idx="335">
                  <c:v>0.24840000000000001</c:v>
                </c:pt>
                <c:pt idx="336">
                  <c:v>0.24931999999999999</c:v>
                </c:pt>
                <c:pt idx="337">
                  <c:v>0.24931999999999999</c:v>
                </c:pt>
                <c:pt idx="338">
                  <c:v>0.24840000000000001</c:v>
                </c:pt>
                <c:pt idx="339">
                  <c:v>0.24840000000000001</c:v>
                </c:pt>
                <c:pt idx="340">
                  <c:v>0.24840000000000001</c:v>
                </c:pt>
                <c:pt idx="341">
                  <c:v>0.24840000000000001</c:v>
                </c:pt>
                <c:pt idx="342">
                  <c:v>0.24840000000000001</c:v>
                </c:pt>
                <c:pt idx="343">
                  <c:v>0.24840000000000001</c:v>
                </c:pt>
                <c:pt idx="344">
                  <c:v>0.24931999999999999</c:v>
                </c:pt>
                <c:pt idx="345">
                  <c:v>0.24931999999999999</c:v>
                </c:pt>
                <c:pt idx="346">
                  <c:v>0.24931999999999999</c:v>
                </c:pt>
                <c:pt idx="347">
                  <c:v>0.24931999999999999</c:v>
                </c:pt>
                <c:pt idx="348">
                  <c:v>0.24931999999999999</c:v>
                </c:pt>
                <c:pt idx="349">
                  <c:v>0.24931999999999999</c:v>
                </c:pt>
                <c:pt idx="350">
                  <c:v>0.24931999999999999</c:v>
                </c:pt>
                <c:pt idx="351">
                  <c:v>0.24840000000000001</c:v>
                </c:pt>
                <c:pt idx="352">
                  <c:v>0.24840000000000001</c:v>
                </c:pt>
                <c:pt idx="353">
                  <c:v>0.24747999999999998</c:v>
                </c:pt>
                <c:pt idx="354">
                  <c:v>0.24840000000000001</c:v>
                </c:pt>
                <c:pt idx="355">
                  <c:v>0.24931999999999999</c:v>
                </c:pt>
                <c:pt idx="356">
                  <c:v>0.24840000000000001</c:v>
                </c:pt>
                <c:pt idx="357">
                  <c:v>0.24747999999999998</c:v>
                </c:pt>
                <c:pt idx="358">
                  <c:v>0.24840000000000001</c:v>
                </c:pt>
                <c:pt idx="359">
                  <c:v>0.24840000000000001</c:v>
                </c:pt>
                <c:pt idx="360">
                  <c:v>0.24840000000000001</c:v>
                </c:pt>
                <c:pt idx="361">
                  <c:v>0.24840000000000001</c:v>
                </c:pt>
                <c:pt idx="362">
                  <c:v>0.24931999999999999</c:v>
                </c:pt>
                <c:pt idx="363">
                  <c:v>0.24840000000000001</c:v>
                </c:pt>
                <c:pt idx="364">
                  <c:v>0.24840000000000001</c:v>
                </c:pt>
                <c:pt idx="365">
                  <c:v>0.24931999999999999</c:v>
                </c:pt>
                <c:pt idx="366">
                  <c:v>0.24840000000000001</c:v>
                </c:pt>
                <c:pt idx="367">
                  <c:v>0.24931999999999999</c:v>
                </c:pt>
                <c:pt idx="368">
                  <c:v>0.24840000000000001</c:v>
                </c:pt>
                <c:pt idx="369">
                  <c:v>0.24840000000000001</c:v>
                </c:pt>
                <c:pt idx="370">
                  <c:v>0.24840000000000001</c:v>
                </c:pt>
                <c:pt idx="371">
                  <c:v>0.24747999999999998</c:v>
                </c:pt>
                <c:pt idx="372">
                  <c:v>0.24747999999999998</c:v>
                </c:pt>
                <c:pt idx="373">
                  <c:v>0.24747999999999998</c:v>
                </c:pt>
                <c:pt idx="374">
                  <c:v>0.24840000000000001</c:v>
                </c:pt>
                <c:pt idx="375">
                  <c:v>0.24840000000000001</c:v>
                </c:pt>
                <c:pt idx="376">
                  <c:v>0.24840000000000001</c:v>
                </c:pt>
                <c:pt idx="377">
                  <c:v>0.24840000000000001</c:v>
                </c:pt>
                <c:pt idx="378">
                  <c:v>0.24840000000000001</c:v>
                </c:pt>
                <c:pt idx="379">
                  <c:v>0.24840000000000001</c:v>
                </c:pt>
                <c:pt idx="380">
                  <c:v>0.24840000000000001</c:v>
                </c:pt>
                <c:pt idx="381">
                  <c:v>0.24747999999999998</c:v>
                </c:pt>
                <c:pt idx="382">
                  <c:v>0.24840000000000001</c:v>
                </c:pt>
                <c:pt idx="383">
                  <c:v>0.24747999999999998</c:v>
                </c:pt>
                <c:pt idx="384">
                  <c:v>0.24747999999999998</c:v>
                </c:pt>
                <c:pt idx="385">
                  <c:v>0.24840000000000001</c:v>
                </c:pt>
                <c:pt idx="386">
                  <c:v>0.24840000000000001</c:v>
                </c:pt>
                <c:pt idx="387">
                  <c:v>0.24840000000000001</c:v>
                </c:pt>
                <c:pt idx="388">
                  <c:v>0.24840000000000001</c:v>
                </c:pt>
                <c:pt idx="389">
                  <c:v>0.24747999999999998</c:v>
                </c:pt>
                <c:pt idx="390">
                  <c:v>0.24840000000000001</c:v>
                </c:pt>
                <c:pt idx="391">
                  <c:v>0.24840000000000001</c:v>
                </c:pt>
                <c:pt idx="392">
                  <c:v>0.24747999999999998</c:v>
                </c:pt>
                <c:pt idx="393">
                  <c:v>0.24840000000000001</c:v>
                </c:pt>
                <c:pt idx="394">
                  <c:v>0.24747999999999998</c:v>
                </c:pt>
                <c:pt idx="395">
                  <c:v>0.24747999999999998</c:v>
                </c:pt>
                <c:pt idx="396">
                  <c:v>0.24747999999999998</c:v>
                </c:pt>
                <c:pt idx="397">
                  <c:v>0.24840000000000001</c:v>
                </c:pt>
                <c:pt idx="398">
                  <c:v>0.24840000000000001</c:v>
                </c:pt>
                <c:pt idx="399">
                  <c:v>0.24840000000000001</c:v>
                </c:pt>
                <c:pt idx="400">
                  <c:v>0.24840000000000001</c:v>
                </c:pt>
                <c:pt idx="401">
                  <c:v>0.24840000000000001</c:v>
                </c:pt>
                <c:pt idx="402">
                  <c:v>0.24931999999999999</c:v>
                </c:pt>
                <c:pt idx="403">
                  <c:v>0.24747999999999998</c:v>
                </c:pt>
                <c:pt idx="404">
                  <c:v>0.24747999999999998</c:v>
                </c:pt>
                <c:pt idx="405">
                  <c:v>0.24747999999999998</c:v>
                </c:pt>
                <c:pt idx="406">
                  <c:v>0.24747999999999998</c:v>
                </c:pt>
                <c:pt idx="407">
                  <c:v>0.24747999999999998</c:v>
                </c:pt>
                <c:pt idx="408">
                  <c:v>0.24747999999999998</c:v>
                </c:pt>
                <c:pt idx="409">
                  <c:v>0.24747999999999998</c:v>
                </c:pt>
                <c:pt idx="410">
                  <c:v>0.24747999999999998</c:v>
                </c:pt>
                <c:pt idx="411">
                  <c:v>0.24656</c:v>
                </c:pt>
                <c:pt idx="412">
                  <c:v>0.24840000000000001</c:v>
                </c:pt>
                <c:pt idx="413">
                  <c:v>0.24747999999999998</c:v>
                </c:pt>
                <c:pt idx="414">
                  <c:v>0.24656</c:v>
                </c:pt>
                <c:pt idx="415">
                  <c:v>0.24656</c:v>
                </c:pt>
                <c:pt idx="416">
                  <c:v>0.24747999999999998</c:v>
                </c:pt>
                <c:pt idx="417">
                  <c:v>0.24840000000000001</c:v>
                </c:pt>
                <c:pt idx="418">
                  <c:v>0.24656</c:v>
                </c:pt>
                <c:pt idx="419">
                  <c:v>0.24656</c:v>
                </c:pt>
                <c:pt idx="420">
                  <c:v>0.24656</c:v>
                </c:pt>
                <c:pt idx="421">
                  <c:v>0.24747999999999998</c:v>
                </c:pt>
                <c:pt idx="422">
                  <c:v>0.24747999999999998</c:v>
                </c:pt>
                <c:pt idx="423">
                  <c:v>0.24747999999999998</c:v>
                </c:pt>
                <c:pt idx="424">
                  <c:v>0.24656</c:v>
                </c:pt>
                <c:pt idx="425">
                  <c:v>0.24656</c:v>
                </c:pt>
                <c:pt idx="426">
                  <c:v>0.24747999999999998</c:v>
                </c:pt>
                <c:pt idx="427">
                  <c:v>0.24747999999999998</c:v>
                </c:pt>
                <c:pt idx="428">
                  <c:v>0.24747999999999998</c:v>
                </c:pt>
                <c:pt idx="429">
                  <c:v>0.24656</c:v>
                </c:pt>
                <c:pt idx="430">
                  <c:v>0.24656</c:v>
                </c:pt>
                <c:pt idx="431">
                  <c:v>0.24747999999999998</c:v>
                </c:pt>
                <c:pt idx="432">
                  <c:v>0.24656</c:v>
                </c:pt>
                <c:pt idx="433">
                  <c:v>0.24747999999999998</c:v>
                </c:pt>
                <c:pt idx="434">
                  <c:v>0.24747999999999998</c:v>
                </c:pt>
                <c:pt idx="435">
                  <c:v>0.24747999999999998</c:v>
                </c:pt>
                <c:pt idx="436">
                  <c:v>0.24747999999999998</c:v>
                </c:pt>
                <c:pt idx="437">
                  <c:v>0.24656</c:v>
                </c:pt>
                <c:pt idx="438">
                  <c:v>0.24656</c:v>
                </c:pt>
                <c:pt idx="439">
                  <c:v>0.24656</c:v>
                </c:pt>
                <c:pt idx="440">
                  <c:v>0.24747999999999998</c:v>
                </c:pt>
                <c:pt idx="441">
                  <c:v>0.24656</c:v>
                </c:pt>
                <c:pt idx="442">
                  <c:v>0.24656</c:v>
                </c:pt>
                <c:pt idx="443">
                  <c:v>0.24747999999999998</c:v>
                </c:pt>
                <c:pt idx="444">
                  <c:v>0.24747999999999998</c:v>
                </c:pt>
                <c:pt idx="445">
                  <c:v>0.24656</c:v>
                </c:pt>
                <c:pt idx="446">
                  <c:v>0.24656</c:v>
                </c:pt>
                <c:pt idx="447">
                  <c:v>0.24747999999999998</c:v>
                </c:pt>
                <c:pt idx="448">
                  <c:v>0.24656</c:v>
                </c:pt>
                <c:pt idx="449">
                  <c:v>0.24656</c:v>
                </c:pt>
                <c:pt idx="450">
                  <c:v>0.24656</c:v>
                </c:pt>
                <c:pt idx="451">
                  <c:v>0.24656</c:v>
                </c:pt>
                <c:pt idx="452">
                  <c:v>0.24656</c:v>
                </c:pt>
                <c:pt idx="453">
                  <c:v>0.24747999999999998</c:v>
                </c:pt>
                <c:pt idx="454">
                  <c:v>0.24747999999999998</c:v>
                </c:pt>
                <c:pt idx="455">
                  <c:v>0.24747999999999998</c:v>
                </c:pt>
                <c:pt idx="456">
                  <c:v>0.24656</c:v>
                </c:pt>
                <c:pt idx="457">
                  <c:v>0.24564</c:v>
                </c:pt>
                <c:pt idx="458">
                  <c:v>0.24656</c:v>
                </c:pt>
                <c:pt idx="459">
                  <c:v>0.24656</c:v>
                </c:pt>
                <c:pt idx="460">
                  <c:v>0.24656</c:v>
                </c:pt>
                <c:pt idx="461">
                  <c:v>0.24656</c:v>
                </c:pt>
                <c:pt idx="462">
                  <c:v>0.24747999999999998</c:v>
                </c:pt>
                <c:pt idx="463">
                  <c:v>0.24747999999999998</c:v>
                </c:pt>
                <c:pt idx="464">
                  <c:v>0.24656</c:v>
                </c:pt>
                <c:pt idx="465">
                  <c:v>0.24656</c:v>
                </c:pt>
                <c:pt idx="466">
                  <c:v>0.24656</c:v>
                </c:pt>
                <c:pt idx="467">
                  <c:v>0.24656</c:v>
                </c:pt>
                <c:pt idx="468">
                  <c:v>0.24656</c:v>
                </c:pt>
                <c:pt idx="469">
                  <c:v>0.24656</c:v>
                </c:pt>
                <c:pt idx="470">
                  <c:v>0.24656</c:v>
                </c:pt>
                <c:pt idx="471">
                  <c:v>0.24656</c:v>
                </c:pt>
                <c:pt idx="472">
                  <c:v>0.24656</c:v>
                </c:pt>
                <c:pt idx="473">
                  <c:v>0.24747999999999998</c:v>
                </c:pt>
                <c:pt idx="474">
                  <c:v>0.24656</c:v>
                </c:pt>
                <c:pt idx="475">
                  <c:v>0.24656</c:v>
                </c:pt>
                <c:pt idx="476">
                  <c:v>0.24564</c:v>
                </c:pt>
                <c:pt idx="477">
                  <c:v>0.24656</c:v>
                </c:pt>
                <c:pt idx="478">
                  <c:v>0.24656</c:v>
                </c:pt>
                <c:pt idx="479">
                  <c:v>0.24656</c:v>
                </c:pt>
                <c:pt idx="480">
                  <c:v>0.24747999999999998</c:v>
                </c:pt>
                <c:pt idx="481">
                  <c:v>0.24747999999999998</c:v>
                </c:pt>
                <c:pt idx="482">
                  <c:v>0.24656</c:v>
                </c:pt>
                <c:pt idx="483">
                  <c:v>0.24656</c:v>
                </c:pt>
                <c:pt idx="484">
                  <c:v>0.24656</c:v>
                </c:pt>
                <c:pt idx="485">
                  <c:v>0.24656</c:v>
                </c:pt>
                <c:pt idx="486">
                  <c:v>0.24656</c:v>
                </c:pt>
                <c:pt idx="487">
                  <c:v>0.24564</c:v>
                </c:pt>
                <c:pt idx="488">
                  <c:v>0.24656</c:v>
                </c:pt>
                <c:pt idx="489">
                  <c:v>0.24656</c:v>
                </c:pt>
                <c:pt idx="490">
                  <c:v>0.24656</c:v>
                </c:pt>
                <c:pt idx="491">
                  <c:v>0.24656</c:v>
                </c:pt>
                <c:pt idx="492">
                  <c:v>0.24656</c:v>
                </c:pt>
                <c:pt idx="493">
                  <c:v>0.24656</c:v>
                </c:pt>
                <c:pt idx="494">
                  <c:v>0.24656</c:v>
                </c:pt>
                <c:pt idx="495">
                  <c:v>0.24656</c:v>
                </c:pt>
                <c:pt idx="496">
                  <c:v>0.24656</c:v>
                </c:pt>
                <c:pt idx="497">
                  <c:v>0.24656</c:v>
                </c:pt>
                <c:pt idx="498">
                  <c:v>0.24656</c:v>
                </c:pt>
                <c:pt idx="499">
                  <c:v>0.24656</c:v>
                </c:pt>
                <c:pt idx="500">
                  <c:v>0.24656</c:v>
                </c:pt>
                <c:pt idx="501">
                  <c:v>0.24564</c:v>
                </c:pt>
                <c:pt idx="502">
                  <c:v>0.24656</c:v>
                </c:pt>
                <c:pt idx="503">
                  <c:v>0.24656</c:v>
                </c:pt>
                <c:pt idx="504">
                  <c:v>0.24656</c:v>
                </c:pt>
                <c:pt idx="505">
                  <c:v>0.24656</c:v>
                </c:pt>
                <c:pt idx="506">
                  <c:v>0.24656</c:v>
                </c:pt>
                <c:pt idx="507">
                  <c:v>0.24656</c:v>
                </c:pt>
                <c:pt idx="508">
                  <c:v>0.24656</c:v>
                </c:pt>
                <c:pt idx="509">
                  <c:v>0.24656</c:v>
                </c:pt>
                <c:pt idx="510">
                  <c:v>0.24564</c:v>
                </c:pt>
                <c:pt idx="511">
                  <c:v>0.24656</c:v>
                </c:pt>
                <c:pt idx="512">
                  <c:v>0.24564</c:v>
                </c:pt>
                <c:pt idx="513">
                  <c:v>0.24656</c:v>
                </c:pt>
                <c:pt idx="514">
                  <c:v>0.24564</c:v>
                </c:pt>
                <c:pt idx="515">
                  <c:v>0.24656</c:v>
                </c:pt>
                <c:pt idx="516">
                  <c:v>0.24564</c:v>
                </c:pt>
                <c:pt idx="517">
                  <c:v>0.24656</c:v>
                </c:pt>
                <c:pt idx="518">
                  <c:v>0.24656</c:v>
                </c:pt>
                <c:pt idx="519">
                  <c:v>0.24564</c:v>
                </c:pt>
                <c:pt idx="520">
                  <c:v>0.24656</c:v>
                </c:pt>
                <c:pt idx="521">
                  <c:v>0.24656</c:v>
                </c:pt>
                <c:pt idx="522">
                  <c:v>0.24656</c:v>
                </c:pt>
                <c:pt idx="523">
                  <c:v>0.24564</c:v>
                </c:pt>
                <c:pt idx="524">
                  <c:v>0.24656</c:v>
                </c:pt>
                <c:pt idx="525">
                  <c:v>0.24656</c:v>
                </c:pt>
                <c:pt idx="526">
                  <c:v>0.24656</c:v>
                </c:pt>
                <c:pt idx="527">
                  <c:v>0.24564</c:v>
                </c:pt>
                <c:pt idx="528">
                  <c:v>0.24656</c:v>
                </c:pt>
                <c:pt idx="529">
                  <c:v>0.24564</c:v>
                </c:pt>
                <c:pt idx="530">
                  <c:v>0.24472000000000002</c:v>
                </c:pt>
                <c:pt idx="531">
                  <c:v>0.24656</c:v>
                </c:pt>
                <c:pt idx="532">
                  <c:v>0.24747999999999998</c:v>
                </c:pt>
                <c:pt idx="533">
                  <c:v>0.24564</c:v>
                </c:pt>
                <c:pt idx="534">
                  <c:v>0.24747999999999998</c:v>
                </c:pt>
                <c:pt idx="535">
                  <c:v>0.24747999999999998</c:v>
                </c:pt>
                <c:pt idx="536">
                  <c:v>0.24656</c:v>
                </c:pt>
                <c:pt idx="537">
                  <c:v>0.24656</c:v>
                </c:pt>
                <c:pt idx="538">
                  <c:v>0.24656</c:v>
                </c:pt>
                <c:pt idx="539">
                  <c:v>0.24656</c:v>
                </c:pt>
                <c:pt idx="540">
                  <c:v>0.24656</c:v>
                </c:pt>
                <c:pt idx="541">
                  <c:v>0.24656</c:v>
                </c:pt>
                <c:pt idx="542">
                  <c:v>0.24564</c:v>
                </c:pt>
                <c:pt idx="543">
                  <c:v>0.24656</c:v>
                </c:pt>
                <c:pt idx="544">
                  <c:v>0.24747999999999998</c:v>
                </c:pt>
                <c:pt idx="545">
                  <c:v>0.24747999999999998</c:v>
                </c:pt>
                <c:pt idx="546">
                  <c:v>0.24656</c:v>
                </c:pt>
                <c:pt idx="547">
                  <c:v>0.24656</c:v>
                </c:pt>
                <c:pt idx="548">
                  <c:v>0.24656</c:v>
                </c:pt>
                <c:pt idx="549">
                  <c:v>0.24747999999999998</c:v>
                </c:pt>
                <c:pt idx="550">
                  <c:v>0.24747999999999998</c:v>
                </c:pt>
                <c:pt idx="551">
                  <c:v>0.24656</c:v>
                </c:pt>
                <c:pt idx="552">
                  <c:v>0.24747999999999998</c:v>
                </c:pt>
                <c:pt idx="553">
                  <c:v>0.24656</c:v>
                </c:pt>
                <c:pt idx="554">
                  <c:v>0.24656</c:v>
                </c:pt>
                <c:pt idx="555">
                  <c:v>0.24656</c:v>
                </c:pt>
                <c:pt idx="556">
                  <c:v>0.24656</c:v>
                </c:pt>
                <c:pt idx="557">
                  <c:v>0.24656</c:v>
                </c:pt>
                <c:pt idx="558">
                  <c:v>0.24747999999999998</c:v>
                </c:pt>
                <c:pt idx="559">
                  <c:v>0.24656</c:v>
                </c:pt>
                <c:pt idx="560">
                  <c:v>0.24656</c:v>
                </c:pt>
                <c:pt idx="561">
                  <c:v>0.24747999999999998</c:v>
                </c:pt>
                <c:pt idx="562">
                  <c:v>0.24840000000000001</c:v>
                </c:pt>
                <c:pt idx="563">
                  <c:v>0.24747999999999998</c:v>
                </c:pt>
                <c:pt idx="564">
                  <c:v>0.24656</c:v>
                </c:pt>
                <c:pt idx="565">
                  <c:v>0.24747999999999998</c:v>
                </c:pt>
                <c:pt idx="566">
                  <c:v>0.24747999999999998</c:v>
                </c:pt>
                <c:pt idx="567">
                  <c:v>0.24747999999999998</c:v>
                </c:pt>
                <c:pt idx="568">
                  <c:v>0.24747999999999998</c:v>
                </c:pt>
                <c:pt idx="569">
                  <c:v>0.24656</c:v>
                </c:pt>
                <c:pt idx="570">
                  <c:v>0.24656</c:v>
                </c:pt>
                <c:pt idx="571">
                  <c:v>0.24656</c:v>
                </c:pt>
                <c:pt idx="572">
                  <c:v>0.24747999999999998</c:v>
                </c:pt>
                <c:pt idx="573">
                  <c:v>0.24656</c:v>
                </c:pt>
                <c:pt idx="574">
                  <c:v>0.24656</c:v>
                </c:pt>
                <c:pt idx="575">
                  <c:v>0.24656</c:v>
                </c:pt>
                <c:pt idx="576">
                  <c:v>0.24656</c:v>
                </c:pt>
                <c:pt idx="577">
                  <c:v>0.24747999999999998</c:v>
                </c:pt>
                <c:pt idx="578">
                  <c:v>0.24656</c:v>
                </c:pt>
                <c:pt idx="579">
                  <c:v>0.24747999999999998</c:v>
                </c:pt>
                <c:pt idx="580">
                  <c:v>0.24747999999999998</c:v>
                </c:pt>
                <c:pt idx="581">
                  <c:v>0.24840000000000001</c:v>
                </c:pt>
                <c:pt idx="582">
                  <c:v>0.24840000000000001</c:v>
                </c:pt>
                <c:pt idx="583">
                  <c:v>0.24747999999999998</c:v>
                </c:pt>
                <c:pt idx="584">
                  <c:v>0.24656</c:v>
                </c:pt>
                <c:pt idx="585">
                  <c:v>0.24747999999999998</c:v>
                </c:pt>
                <c:pt idx="586">
                  <c:v>0.24747999999999998</c:v>
                </c:pt>
                <c:pt idx="587">
                  <c:v>0.24840000000000001</c:v>
                </c:pt>
                <c:pt idx="588">
                  <c:v>0.24840000000000001</c:v>
                </c:pt>
                <c:pt idx="589">
                  <c:v>0.24747999999999998</c:v>
                </c:pt>
                <c:pt idx="590">
                  <c:v>0.24747999999999998</c:v>
                </c:pt>
                <c:pt idx="591">
                  <c:v>0.24747999999999998</c:v>
                </c:pt>
                <c:pt idx="592">
                  <c:v>0.24747999999999998</c:v>
                </c:pt>
                <c:pt idx="593">
                  <c:v>0.24747999999999998</c:v>
                </c:pt>
                <c:pt idx="594">
                  <c:v>0.24747999999999998</c:v>
                </c:pt>
                <c:pt idx="595">
                  <c:v>0.24840000000000001</c:v>
                </c:pt>
                <c:pt idx="596">
                  <c:v>0.24840000000000001</c:v>
                </c:pt>
                <c:pt idx="597">
                  <c:v>0.24840000000000001</c:v>
                </c:pt>
                <c:pt idx="598">
                  <c:v>0.24840000000000001</c:v>
                </c:pt>
                <c:pt idx="599">
                  <c:v>0.24747999999999998</c:v>
                </c:pt>
                <c:pt idx="600">
                  <c:v>0.24840000000000001</c:v>
                </c:pt>
                <c:pt idx="601">
                  <c:v>0.24840000000000001</c:v>
                </c:pt>
                <c:pt idx="602">
                  <c:v>0.24840000000000001</c:v>
                </c:pt>
                <c:pt idx="603">
                  <c:v>0.24840000000000001</c:v>
                </c:pt>
                <c:pt idx="604">
                  <c:v>0.24747999999999998</c:v>
                </c:pt>
                <c:pt idx="605">
                  <c:v>0.24747999999999998</c:v>
                </c:pt>
                <c:pt idx="606">
                  <c:v>0.24840000000000001</c:v>
                </c:pt>
                <c:pt idx="607">
                  <c:v>0.24840000000000001</c:v>
                </c:pt>
                <c:pt idx="608">
                  <c:v>0.24931999999999999</c:v>
                </c:pt>
                <c:pt idx="609">
                  <c:v>0.24840000000000001</c:v>
                </c:pt>
                <c:pt idx="610">
                  <c:v>0.24931999999999999</c:v>
                </c:pt>
                <c:pt idx="611">
                  <c:v>0.24931999999999999</c:v>
                </c:pt>
                <c:pt idx="612">
                  <c:v>0.24840000000000001</c:v>
                </c:pt>
                <c:pt idx="613">
                  <c:v>0.24840000000000001</c:v>
                </c:pt>
                <c:pt idx="614">
                  <c:v>0.24931999999999999</c:v>
                </c:pt>
                <c:pt idx="615">
                  <c:v>0.24931999999999999</c:v>
                </c:pt>
                <c:pt idx="616">
                  <c:v>0.24931999999999999</c:v>
                </c:pt>
                <c:pt idx="617">
                  <c:v>0.24931999999999999</c:v>
                </c:pt>
                <c:pt idx="618">
                  <c:v>0.24931999999999999</c:v>
                </c:pt>
                <c:pt idx="619">
                  <c:v>0.24840000000000001</c:v>
                </c:pt>
                <c:pt idx="620">
                  <c:v>0.24840000000000001</c:v>
                </c:pt>
                <c:pt idx="621">
                  <c:v>0.24931999999999999</c:v>
                </c:pt>
                <c:pt idx="622">
                  <c:v>0.25024000000000002</c:v>
                </c:pt>
                <c:pt idx="623">
                  <c:v>0.25024000000000002</c:v>
                </c:pt>
                <c:pt idx="624">
                  <c:v>0.25024000000000002</c:v>
                </c:pt>
                <c:pt idx="625">
                  <c:v>0.25024000000000002</c:v>
                </c:pt>
                <c:pt idx="626">
                  <c:v>0.24931999999999999</c:v>
                </c:pt>
                <c:pt idx="627">
                  <c:v>0.25024000000000002</c:v>
                </c:pt>
                <c:pt idx="628">
                  <c:v>0.25024000000000002</c:v>
                </c:pt>
                <c:pt idx="629">
                  <c:v>0.25024000000000002</c:v>
                </c:pt>
                <c:pt idx="630">
                  <c:v>0.25115999999999999</c:v>
                </c:pt>
                <c:pt idx="631">
                  <c:v>0.25024000000000002</c:v>
                </c:pt>
                <c:pt idx="632">
                  <c:v>0.25024000000000002</c:v>
                </c:pt>
                <c:pt idx="633">
                  <c:v>0.25115999999999999</c:v>
                </c:pt>
                <c:pt idx="634">
                  <c:v>0.25024000000000002</c:v>
                </c:pt>
                <c:pt idx="635">
                  <c:v>0.25115999999999999</c:v>
                </c:pt>
                <c:pt idx="636">
                  <c:v>0.25024000000000002</c:v>
                </c:pt>
                <c:pt idx="637">
                  <c:v>0.25115999999999999</c:v>
                </c:pt>
                <c:pt idx="638">
                  <c:v>0.25115999999999999</c:v>
                </c:pt>
                <c:pt idx="639">
                  <c:v>0.25115999999999999</c:v>
                </c:pt>
                <c:pt idx="640">
                  <c:v>0.25115999999999999</c:v>
                </c:pt>
                <c:pt idx="641">
                  <c:v>0.25115999999999999</c:v>
                </c:pt>
                <c:pt idx="642">
                  <c:v>0.25208000000000003</c:v>
                </c:pt>
                <c:pt idx="643">
                  <c:v>0.25115999999999999</c:v>
                </c:pt>
                <c:pt idx="644">
                  <c:v>0.25024000000000002</c:v>
                </c:pt>
                <c:pt idx="645">
                  <c:v>0.25115999999999999</c:v>
                </c:pt>
                <c:pt idx="646">
                  <c:v>0.25208000000000003</c:v>
                </c:pt>
                <c:pt idx="647">
                  <c:v>0.25208000000000003</c:v>
                </c:pt>
                <c:pt idx="648">
                  <c:v>0.25208000000000003</c:v>
                </c:pt>
                <c:pt idx="649">
                  <c:v>0.25115999999999999</c:v>
                </c:pt>
                <c:pt idx="650">
                  <c:v>0.25115999999999999</c:v>
                </c:pt>
                <c:pt idx="651">
                  <c:v>0.25115999999999999</c:v>
                </c:pt>
                <c:pt idx="652">
                  <c:v>0.253</c:v>
                </c:pt>
                <c:pt idx="653">
                  <c:v>0.25208000000000003</c:v>
                </c:pt>
                <c:pt idx="654">
                  <c:v>0.25115999999999999</c:v>
                </c:pt>
                <c:pt idx="655">
                  <c:v>0.25024000000000002</c:v>
                </c:pt>
                <c:pt idx="656">
                  <c:v>0.25024000000000002</c:v>
                </c:pt>
                <c:pt idx="657">
                  <c:v>0.25115999999999999</c:v>
                </c:pt>
                <c:pt idx="658">
                  <c:v>0.25115999999999999</c:v>
                </c:pt>
                <c:pt idx="659">
                  <c:v>0.25208000000000003</c:v>
                </c:pt>
                <c:pt idx="660">
                  <c:v>0.25208000000000003</c:v>
                </c:pt>
                <c:pt idx="661">
                  <c:v>0.25208000000000003</c:v>
                </c:pt>
                <c:pt idx="662">
                  <c:v>0.25208000000000003</c:v>
                </c:pt>
                <c:pt idx="663">
                  <c:v>0.25115999999999999</c:v>
                </c:pt>
                <c:pt idx="664">
                  <c:v>0.25208000000000003</c:v>
                </c:pt>
                <c:pt idx="665">
                  <c:v>0.25115999999999999</c:v>
                </c:pt>
                <c:pt idx="666">
                  <c:v>0.25208000000000003</c:v>
                </c:pt>
                <c:pt idx="667">
                  <c:v>0.25208000000000003</c:v>
                </c:pt>
                <c:pt idx="668">
                  <c:v>0.25208000000000003</c:v>
                </c:pt>
                <c:pt idx="669">
                  <c:v>0.25208000000000003</c:v>
                </c:pt>
                <c:pt idx="670">
                  <c:v>0.25208000000000003</c:v>
                </c:pt>
                <c:pt idx="671">
                  <c:v>0.25208000000000003</c:v>
                </c:pt>
                <c:pt idx="672">
                  <c:v>0.25208000000000003</c:v>
                </c:pt>
                <c:pt idx="673">
                  <c:v>0.25208000000000003</c:v>
                </c:pt>
                <c:pt idx="674">
                  <c:v>0.25391999999999998</c:v>
                </c:pt>
                <c:pt idx="675">
                  <c:v>0.25208000000000003</c:v>
                </c:pt>
                <c:pt idx="676">
                  <c:v>0.25208000000000003</c:v>
                </c:pt>
                <c:pt idx="677">
                  <c:v>0.25208000000000003</c:v>
                </c:pt>
                <c:pt idx="678">
                  <c:v>0.25208000000000003</c:v>
                </c:pt>
                <c:pt idx="679">
                  <c:v>0.253</c:v>
                </c:pt>
                <c:pt idx="680">
                  <c:v>0.253</c:v>
                </c:pt>
                <c:pt idx="681">
                  <c:v>0.25391999999999998</c:v>
                </c:pt>
                <c:pt idx="682">
                  <c:v>0.25391999999999998</c:v>
                </c:pt>
                <c:pt idx="683">
                  <c:v>0.253</c:v>
                </c:pt>
                <c:pt idx="684">
                  <c:v>0.25391999999999998</c:v>
                </c:pt>
                <c:pt idx="685">
                  <c:v>0.25391999999999998</c:v>
                </c:pt>
                <c:pt idx="686">
                  <c:v>0.253</c:v>
                </c:pt>
                <c:pt idx="687">
                  <c:v>0.253</c:v>
                </c:pt>
                <c:pt idx="688">
                  <c:v>0.25208000000000003</c:v>
                </c:pt>
                <c:pt idx="689">
                  <c:v>0.253</c:v>
                </c:pt>
                <c:pt idx="690">
                  <c:v>0.253</c:v>
                </c:pt>
                <c:pt idx="691">
                  <c:v>0.253</c:v>
                </c:pt>
                <c:pt idx="692">
                  <c:v>0.253</c:v>
                </c:pt>
                <c:pt idx="693">
                  <c:v>0.253</c:v>
                </c:pt>
                <c:pt idx="694">
                  <c:v>0.253</c:v>
                </c:pt>
                <c:pt idx="695">
                  <c:v>0.25391999999999998</c:v>
                </c:pt>
                <c:pt idx="696">
                  <c:v>0.25484000000000001</c:v>
                </c:pt>
                <c:pt idx="697">
                  <c:v>0.25391999999999998</c:v>
                </c:pt>
                <c:pt idx="698">
                  <c:v>0.25391999999999998</c:v>
                </c:pt>
                <c:pt idx="699">
                  <c:v>0.25391999999999998</c:v>
                </c:pt>
                <c:pt idx="700">
                  <c:v>0.253</c:v>
                </c:pt>
                <c:pt idx="701">
                  <c:v>0.25391999999999998</c:v>
                </c:pt>
                <c:pt idx="702">
                  <c:v>0.253</c:v>
                </c:pt>
                <c:pt idx="703">
                  <c:v>0.25391999999999998</c:v>
                </c:pt>
                <c:pt idx="704">
                  <c:v>0.253</c:v>
                </c:pt>
                <c:pt idx="705">
                  <c:v>0.25391999999999998</c:v>
                </c:pt>
                <c:pt idx="706">
                  <c:v>0.25391999999999998</c:v>
                </c:pt>
                <c:pt idx="707">
                  <c:v>0.253</c:v>
                </c:pt>
                <c:pt idx="708">
                  <c:v>0.253</c:v>
                </c:pt>
                <c:pt idx="709">
                  <c:v>0.25391999999999998</c:v>
                </c:pt>
                <c:pt idx="710">
                  <c:v>0.25391999999999998</c:v>
                </c:pt>
                <c:pt idx="711">
                  <c:v>0.25391999999999998</c:v>
                </c:pt>
                <c:pt idx="712">
                  <c:v>0.253</c:v>
                </c:pt>
                <c:pt idx="713">
                  <c:v>0.25391999999999998</c:v>
                </c:pt>
                <c:pt idx="714">
                  <c:v>0.25391999999999998</c:v>
                </c:pt>
                <c:pt idx="715">
                  <c:v>0.253</c:v>
                </c:pt>
                <c:pt idx="716">
                  <c:v>0.25391999999999998</c:v>
                </c:pt>
                <c:pt idx="717">
                  <c:v>0.25391999999999998</c:v>
                </c:pt>
                <c:pt idx="718">
                  <c:v>0.25391999999999998</c:v>
                </c:pt>
                <c:pt idx="719">
                  <c:v>0.25391999999999998</c:v>
                </c:pt>
                <c:pt idx="720">
                  <c:v>0.253</c:v>
                </c:pt>
                <c:pt idx="721">
                  <c:v>0.25208000000000003</c:v>
                </c:pt>
                <c:pt idx="722">
                  <c:v>0.25115999999999999</c:v>
                </c:pt>
                <c:pt idx="723">
                  <c:v>0.25208000000000003</c:v>
                </c:pt>
                <c:pt idx="724">
                  <c:v>0.253</c:v>
                </c:pt>
                <c:pt idx="725">
                  <c:v>0.25208000000000003</c:v>
                </c:pt>
                <c:pt idx="726">
                  <c:v>0.25115999999999999</c:v>
                </c:pt>
                <c:pt idx="727">
                  <c:v>0.25208000000000003</c:v>
                </c:pt>
                <c:pt idx="728">
                  <c:v>0.25208000000000003</c:v>
                </c:pt>
                <c:pt idx="729">
                  <c:v>0.253</c:v>
                </c:pt>
                <c:pt idx="730">
                  <c:v>0.253</c:v>
                </c:pt>
                <c:pt idx="731">
                  <c:v>0.253</c:v>
                </c:pt>
                <c:pt idx="732">
                  <c:v>0.25208000000000003</c:v>
                </c:pt>
                <c:pt idx="733">
                  <c:v>0.25208000000000003</c:v>
                </c:pt>
                <c:pt idx="734">
                  <c:v>0.25208000000000003</c:v>
                </c:pt>
                <c:pt idx="735">
                  <c:v>0.25208000000000003</c:v>
                </c:pt>
                <c:pt idx="736">
                  <c:v>0.253</c:v>
                </c:pt>
                <c:pt idx="737">
                  <c:v>0.25208000000000003</c:v>
                </c:pt>
                <c:pt idx="738">
                  <c:v>0.25208000000000003</c:v>
                </c:pt>
                <c:pt idx="739">
                  <c:v>0.25208000000000003</c:v>
                </c:pt>
                <c:pt idx="740">
                  <c:v>0.25208000000000003</c:v>
                </c:pt>
                <c:pt idx="741">
                  <c:v>0.25208000000000003</c:v>
                </c:pt>
                <c:pt idx="742">
                  <c:v>0.25208000000000003</c:v>
                </c:pt>
                <c:pt idx="743">
                  <c:v>0.25208000000000003</c:v>
                </c:pt>
                <c:pt idx="744">
                  <c:v>0.25208000000000003</c:v>
                </c:pt>
                <c:pt idx="745">
                  <c:v>0.253</c:v>
                </c:pt>
                <c:pt idx="746">
                  <c:v>0.253</c:v>
                </c:pt>
                <c:pt idx="747">
                  <c:v>0.25115999999999999</c:v>
                </c:pt>
                <c:pt idx="748">
                  <c:v>0.25208000000000003</c:v>
                </c:pt>
                <c:pt idx="749">
                  <c:v>0.25115999999999999</c:v>
                </c:pt>
                <c:pt idx="750">
                  <c:v>0.25115999999999999</c:v>
                </c:pt>
                <c:pt idx="751">
                  <c:v>0.25208000000000003</c:v>
                </c:pt>
                <c:pt idx="752">
                  <c:v>0.25115999999999999</c:v>
                </c:pt>
                <c:pt idx="753">
                  <c:v>0.25115999999999999</c:v>
                </c:pt>
                <c:pt idx="754">
                  <c:v>0.25208000000000003</c:v>
                </c:pt>
                <c:pt idx="755">
                  <c:v>0.25208000000000003</c:v>
                </c:pt>
                <c:pt idx="756">
                  <c:v>0.25115999999999999</c:v>
                </c:pt>
                <c:pt idx="757">
                  <c:v>0.25024000000000002</c:v>
                </c:pt>
                <c:pt idx="758">
                  <c:v>0.25115999999999999</c:v>
                </c:pt>
                <c:pt idx="759">
                  <c:v>0.25208000000000003</c:v>
                </c:pt>
                <c:pt idx="760">
                  <c:v>0.25208000000000003</c:v>
                </c:pt>
                <c:pt idx="761">
                  <c:v>0.25115999999999999</c:v>
                </c:pt>
                <c:pt idx="762">
                  <c:v>0.25115999999999999</c:v>
                </c:pt>
                <c:pt idx="763">
                  <c:v>0.25208000000000003</c:v>
                </c:pt>
                <c:pt idx="764">
                  <c:v>0.25208000000000003</c:v>
                </c:pt>
                <c:pt idx="765">
                  <c:v>0.25115999999999999</c:v>
                </c:pt>
                <c:pt idx="766">
                  <c:v>0.25115999999999999</c:v>
                </c:pt>
                <c:pt idx="767">
                  <c:v>0.25208000000000003</c:v>
                </c:pt>
                <c:pt idx="768">
                  <c:v>0.25115999999999999</c:v>
                </c:pt>
                <c:pt idx="769">
                  <c:v>0.25208000000000003</c:v>
                </c:pt>
                <c:pt idx="770">
                  <c:v>0.25115999999999999</c:v>
                </c:pt>
                <c:pt idx="771">
                  <c:v>0.25115999999999999</c:v>
                </c:pt>
                <c:pt idx="772">
                  <c:v>0.25115999999999999</c:v>
                </c:pt>
                <c:pt idx="773">
                  <c:v>0.25024000000000002</c:v>
                </c:pt>
                <c:pt idx="774">
                  <c:v>0.25208000000000003</c:v>
                </c:pt>
                <c:pt idx="775">
                  <c:v>0.25115999999999999</c:v>
                </c:pt>
                <c:pt idx="776">
                  <c:v>0.25208000000000003</c:v>
                </c:pt>
                <c:pt idx="777">
                  <c:v>0.25115999999999999</c:v>
                </c:pt>
                <c:pt idx="778">
                  <c:v>0.25115999999999999</c:v>
                </c:pt>
                <c:pt idx="779">
                  <c:v>0.25208000000000003</c:v>
                </c:pt>
                <c:pt idx="780">
                  <c:v>0.25208000000000003</c:v>
                </c:pt>
                <c:pt idx="781">
                  <c:v>0.25208000000000003</c:v>
                </c:pt>
                <c:pt idx="782">
                  <c:v>0.25208000000000003</c:v>
                </c:pt>
                <c:pt idx="783">
                  <c:v>0.25208000000000003</c:v>
                </c:pt>
                <c:pt idx="784">
                  <c:v>0.25115999999999999</c:v>
                </c:pt>
                <c:pt idx="785">
                  <c:v>0.25115999999999999</c:v>
                </c:pt>
                <c:pt idx="786">
                  <c:v>0.25115999999999999</c:v>
                </c:pt>
                <c:pt idx="787">
                  <c:v>0.25115999999999999</c:v>
                </c:pt>
                <c:pt idx="788">
                  <c:v>0.25024000000000002</c:v>
                </c:pt>
                <c:pt idx="789">
                  <c:v>0.25024000000000002</c:v>
                </c:pt>
                <c:pt idx="790">
                  <c:v>0.25208000000000003</c:v>
                </c:pt>
                <c:pt idx="791">
                  <c:v>0.25208000000000003</c:v>
                </c:pt>
                <c:pt idx="792">
                  <c:v>0.25208000000000003</c:v>
                </c:pt>
                <c:pt idx="793">
                  <c:v>0.25024000000000002</c:v>
                </c:pt>
                <c:pt idx="794">
                  <c:v>0.25024000000000002</c:v>
                </c:pt>
                <c:pt idx="795">
                  <c:v>0.25024000000000002</c:v>
                </c:pt>
                <c:pt idx="796">
                  <c:v>0.25115999999999999</c:v>
                </c:pt>
                <c:pt idx="797">
                  <c:v>0.25115999999999999</c:v>
                </c:pt>
                <c:pt idx="798">
                  <c:v>0.25115999999999999</c:v>
                </c:pt>
                <c:pt idx="799">
                  <c:v>0.25115999999999999</c:v>
                </c:pt>
                <c:pt idx="800">
                  <c:v>0.25115999999999999</c:v>
                </c:pt>
                <c:pt idx="801">
                  <c:v>0.25024000000000002</c:v>
                </c:pt>
                <c:pt idx="802">
                  <c:v>0.25115999999999999</c:v>
                </c:pt>
                <c:pt idx="803">
                  <c:v>0.25208000000000003</c:v>
                </c:pt>
                <c:pt idx="804">
                  <c:v>0.25024000000000002</c:v>
                </c:pt>
                <c:pt idx="805">
                  <c:v>0.25024000000000002</c:v>
                </c:pt>
                <c:pt idx="806">
                  <c:v>0.25024000000000002</c:v>
                </c:pt>
                <c:pt idx="807">
                  <c:v>0.25208000000000003</c:v>
                </c:pt>
                <c:pt idx="808">
                  <c:v>0.25115999999999999</c:v>
                </c:pt>
                <c:pt idx="809">
                  <c:v>0.25024000000000002</c:v>
                </c:pt>
                <c:pt idx="810">
                  <c:v>0.25024000000000002</c:v>
                </c:pt>
                <c:pt idx="811">
                  <c:v>0.25208000000000003</c:v>
                </c:pt>
                <c:pt idx="812">
                  <c:v>0.25208000000000003</c:v>
                </c:pt>
                <c:pt idx="813">
                  <c:v>0.25115999999999999</c:v>
                </c:pt>
                <c:pt idx="814">
                  <c:v>0.25208000000000003</c:v>
                </c:pt>
                <c:pt idx="815">
                  <c:v>0.25208000000000003</c:v>
                </c:pt>
                <c:pt idx="816">
                  <c:v>0.25115999999999999</c:v>
                </c:pt>
                <c:pt idx="817">
                  <c:v>0.25115999999999999</c:v>
                </c:pt>
                <c:pt idx="818">
                  <c:v>0.25208000000000003</c:v>
                </c:pt>
                <c:pt idx="819">
                  <c:v>0.25208000000000003</c:v>
                </c:pt>
                <c:pt idx="820">
                  <c:v>0.25208000000000003</c:v>
                </c:pt>
                <c:pt idx="821">
                  <c:v>0.25115999999999999</c:v>
                </c:pt>
                <c:pt idx="822">
                  <c:v>0.25024000000000002</c:v>
                </c:pt>
                <c:pt idx="823">
                  <c:v>0.25115999999999999</c:v>
                </c:pt>
                <c:pt idx="824">
                  <c:v>0.25115999999999999</c:v>
                </c:pt>
                <c:pt idx="825">
                  <c:v>0.25115999999999999</c:v>
                </c:pt>
                <c:pt idx="826">
                  <c:v>0.25115999999999999</c:v>
                </c:pt>
                <c:pt idx="827">
                  <c:v>0.25115999999999999</c:v>
                </c:pt>
                <c:pt idx="828">
                  <c:v>0.25024000000000002</c:v>
                </c:pt>
                <c:pt idx="829">
                  <c:v>0.25115999999999999</c:v>
                </c:pt>
                <c:pt idx="830">
                  <c:v>0.25115999999999999</c:v>
                </c:pt>
                <c:pt idx="831">
                  <c:v>0.25115999999999999</c:v>
                </c:pt>
                <c:pt idx="832">
                  <c:v>0.25115999999999999</c:v>
                </c:pt>
                <c:pt idx="833">
                  <c:v>0.25024000000000002</c:v>
                </c:pt>
                <c:pt idx="834">
                  <c:v>0.25208000000000003</c:v>
                </c:pt>
                <c:pt idx="835">
                  <c:v>0.25115999999999999</c:v>
                </c:pt>
                <c:pt idx="836">
                  <c:v>0.25024000000000002</c:v>
                </c:pt>
                <c:pt idx="837">
                  <c:v>0.25115999999999999</c:v>
                </c:pt>
                <c:pt idx="838">
                  <c:v>0.25024000000000002</c:v>
                </c:pt>
                <c:pt idx="839">
                  <c:v>0.25115999999999999</c:v>
                </c:pt>
                <c:pt idx="840">
                  <c:v>0.25115999999999999</c:v>
                </c:pt>
                <c:pt idx="841">
                  <c:v>0.25024000000000002</c:v>
                </c:pt>
                <c:pt idx="842">
                  <c:v>0.25208000000000003</c:v>
                </c:pt>
                <c:pt idx="843">
                  <c:v>0.25024000000000002</c:v>
                </c:pt>
                <c:pt idx="844">
                  <c:v>0.25024000000000002</c:v>
                </c:pt>
                <c:pt idx="845">
                  <c:v>0.25024000000000002</c:v>
                </c:pt>
                <c:pt idx="846">
                  <c:v>0.25115999999999999</c:v>
                </c:pt>
                <c:pt idx="847">
                  <c:v>0.25024000000000002</c:v>
                </c:pt>
                <c:pt idx="848">
                  <c:v>0.25208000000000003</c:v>
                </c:pt>
                <c:pt idx="849">
                  <c:v>0.25115999999999999</c:v>
                </c:pt>
              </c:numCache>
            </c:numRef>
          </c:yVal>
          <c:smooth val="0"/>
        </c:ser>
        <c:ser>
          <c:idx val="1"/>
          <c:order val="1"/>
          <c:tx>
            <c:v>Discharge Voltage</c:v>
          </c:tx>
          <c:spPr>
            <a:ln w="12700">
              <a:solidFill>
                <a:schemeClr val="accent5"/>
              </a:solidFill>
              <a:tailEnd type="arrow"/>
            </a:ln>
          </c:spPr>
          <c:marker>
            <c:symbol val="none"/>
          </c:marker>
          <c:xVal>
            <c:numRef>
              <c:f>'1901 90cm'!$P$3:$P$840</c:f>
              <c:numCache>
                <c:formatCode>General</c:formatCode>
                <c:ptCount val="8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15.18</c:v>
                </c:pt>
                <c:pt idx="4">
                  <c:v>25.74</c:v>
                </c:pt>
                <c:pt idx="5">
                  <c:v>15.12</c:v>
                </c:pt>
                <c:pt idx="6">
                  <c:v>15.45</c:v>
                </c:pt>
                <c:pt idx="7">
                  <c:v>15.81</c:v>
                </c:pt>
                <c:pt idx="8">
                  <c:v>16</c:v>
                </c:pt>
                <c:pt idx="9">
                  <c:v>16.260000000000002</c:v>
                </c:pt>
                <c:pt idx="10">
                  <c:v>16.5</c:v>
                </c:pt>
                <c:pt idx="11">
                  <c:v>16.579999999999998</c:v>
                </c:pt>
                <c:pt idx="12">
                  <c:v>16.62</c:v>
                </c:pt>
                <c:pt idx="13">
                  <c:v>16.68</c:v>
                </c:pt>
                <c:pt idx="14">
                  <c:v>16.73</c:v>
                </c:pt>
                <c:pt idx="15">
                  <c:v>16.72</c:v>
                </c:pt>
                <c:pt idx="16">
                  <c:v>16.84</c:v>
                </c:pt>
                <c:pt idx="17">
                  <c:v>16.75</c:v>
                </c:pt>
                <c:pt idx="18">
                  <c:v>16.72</c:v>
                </c:pt>
                <c:pt idx="19">
                  <c:v>16.77</c:v>
                </c:pt>
                <c:pt idx="20">
                  <c:v>16.82</c:v>
                </c:pt>
                <c:pt idx="21">
                  <c:v>16.829999999999998</c:v>
                </c:pt>
                <c:pt idx="22">
                  <c:v>16.850000000000001</c:v>
                </c:pt>
                <c:pt idx="23">
                  <c:v>16.8</c:v>
                </c:pt>
                <c:pt idx="24">
                  <c:v>16.82</c:v>
                </c:pt>
                <c:pt idx="25">
                  <c:v>16.84</c:v>
                </c:pt>
                <c:pt idx="26">
                  <c:v>16.809999999999999</c:v>
                </c:pt>
                <c:pt idx="27">
                  <c:v>16.829999999999998</c:v>
                </c:pt>
                <c:pt idx="28">
                  <c:v>16.84</c:v>
                </c:pt>
                <c:pt idx="29">
                  <c:v>16.86</c:v>
                </c:pt>
                <c:pt idx="30">
                  <c:v>16.79</c:v>
                </c:pt>
                <c:pt idx="31">
                  <c:v>16.84</c:v>
                </c:pt>
                <c:pt idx="32">
                  <c:v>16.829999999999998</c:v>
                </c:pt>
                <c:pt idx="33">
                  <c:v>16.77</c:v>
                </c:pt>
                <c:pt idx="34">
                  <c:v>16.84</c:v>
                </c:pt>
                <c:pt idx="35">
                  <c:v>16.829999999999998</c:v>
                </c:pt>
                <c:pt idx="36">
                  <c:v>16.850000000000001</c:v>
                </c:pt>
                <c:pt idx="37">
                  <c:v>16.850000000000001</c:v>
                </c:pt>
                <c:pt idx="38">
                  <c:v>16.82</c:v>
                </c:pt>
                <c:pt idx="39">
                  <c:v>16.829999999999998</c:v>
                </c:pt>
                <c:pt idx="40">
                  <c:v>16.850000000000001</c:v>
                </c:pt>
                <c:pt idx="41">
                  <c:v>16.87</c:v>
                </c:pt>
                <c:pt idx="42">
                  <c:v>16.84</c:v>
                </c:pt>
                <c:pt idx="43">
                  <c:v>16.87</c:v>
                </c:pt>
                <c:pt idx="44">
                  <c:v>16.87</c:v>
                </c:pt>
                <c:pt idx="45">
                  <c:v>16.88</c:v>
                </c:pt>
                <c:pt idx="46">
                  <c:v>16.899999999999999</c:v>
                </c:pt>
                <c:pt idx="47">
                  <c:v>16.96</c:v>
                </c:pt>
                <c:pt idx="48">
                  <c:v>16.95</c:v>
                </c:pt>
                <c:pt idx="49">
                  <c:v>16.93</c:v>
                </c:pt>
                <c:pt idx="50">
                  <c:v>16.91</c:v>
                </c:pt>
                <c:pt idx="51">
                  <c:v>16.93</c:v>
                </c:pt>
                <c:pt idx="52">
                  <c:v>16.95</c:v>
                </c:pt>
                <c:pt idx="53">
                  <c:v>16.920000000000002</c:v>
                </c:pt>
                <c:pt idx="54">
                  <c:v>16.88</c:v>
                </c:pt>
                <c:pt idx="55">
                  <c:v>16.88</c:v>
                </c:pt>
                <c:pt idx="56">
                  <c:v>16.95</c:v>
                </c:pt>
                <c:pt idx="57">
                  <c:v>16.98</c:v>
                </c:pt>
                <c:pt idx="58">
                  <c:v>17.02</c:v>
                </c:pt>
                <c:pt idx="59">
                  <c:v>17.05</c:v>
                </c:pt>
                <c:pt idx="60">
                  <c:v>17.010000000000002</c:v>
                </c:pt>
                <c:pt idx="61">
                  <c:v>17.02</c:v>
                </c:pt>
                <c:pt idx="62">
                  <c:v>17.03</c:v>
                </c:pt>
                <c:pt idx="63">
                  <c:v>17</c:v>
                </c:pt>
                <c:pt idx="64">
                  <c:v>16.98</c:v>
                </c:pt>
                <c:pt idx="65">
                  <c:v>16.96</c:v>
                </c:pt>
                <c:pt idx="66">
                  <c:v>17.03</c:v>
                </c:pt>
                <c:pt idx="67">
                  <c:v>17.059999999999999</c:v>
                </c:pt>
                <c:pt idx="68">
                  <c:v>17.079999999999998</c:v>
                </c:pt>
                <c:pt idx="69">
                  <c:v>17.05</c:v>
                </c:pt>
                <c:pt idx="70">
                  <c:v>17.059999999999999</c:v>
                </c:pt>
                <c:pt idx="71">
                  <c:v>17.07</c:v>
                </c:pt>
                <c:pt idx="72">
                  <c:v>17.04</c:v>
                </c:pt>
                <c:pt idx="73">
                  <c:v>17.11</c:v>
                </c:pt>
                <c:pt idx="74">
                  <c:v>17.059999999999999</c:v>
                </c:pt>
                <c:pt idx="75">
                  <c:v>17.07</c:v>
                </c:pt>
                <c:pt idx="76">
                  <c:v>17.079999999999998</c:v>
                </c:pt>
                <c:pt idx="77">
                  <c:v>17.14</c:v>
                </c:pt>
                <c:pt idx="78">
                  <c:v>17.18</c:v>
                </c:pt>
                <c:pt idx="79">
                  <c:v>17.04</c:v>
                </c:pt>
                <c:pt idx="80">
                  <c:v>17.07</c:v>
                </c:pt>
                <c:pt idx="81">
                  <c:v>17.04</c:v>
                </c:pt>
                <c:pt idx="82">
                  <c:v>17.079999999999998</c:v>
                </c:pt>
                <c:pt idx="83">
                  <c:v>17.13</c:v>
                </c:pt>
                <c:pt idx="84">
                  <c:v>17.170000000000002</c:v>
                </c:pt>
                <c:pt idx="85">
                  <c:v>17.18</c:v>
                </c:pt>
                <c:pt idx="86">
                  <c:v>17.18</c:v>
                </c:pt>
                <c:pt idx="87">
                  <c:v>17.16</c:v>
                </c:pt>
                <c:pt idx="88">
                  <c:v>17.21</c:v>
                </c:pt>
                <c:pt idx="89">
                  <c:v>17.27</c:v>
                </c:pt>
                <c:pt idx="90">
                  <c:v>17.18</c:v>
                </c:pt>
                <c:pt idx="91">
                  <c:v>17.149999999999999</c:v>
                </c:pt>
                <c:pt idx="92">
                  <c:v>17.18</c:v>
                </c:pt>
                <c:pt idx="93">
                  <c:v>17.16</c:v>
                </c:pt>
                <c:pt idx="94">
                  <c:v>17.23</c:v>
                </c:pt>
                <c:pt idx="95">
                  <c:v>17.23</c:v>
                </c:pt>
                <c:pt idx="96">
                  <c:v>17.239999999999998</c:v>
                </c:pt>
                <c:pt idx="97">
                  <c:v>17.23</c:v>
                </c:pt>
                <c:pt idx="98">
                  <c:v>17.329999999999998</c:v>
                </c:pt>
                <c:pt idx="99">
                  <c:v>17.22</c:v>
                </c:pt>
                <c:pt idx="100">
                  <c:v>17.190000000000001</c:v>
                </c:pt>
                <c:pt idx="101">
                  <c:v>17.18</c:v>
                </c:pt>
                <c:pt idx="102">
                  <c:v>17.22</c:v>
                </c:pt>
                <c:pt idx="103">
                  <c:v>17.260000000000002</c:v>
                </c:pt>
                <c:pt idx="104">
                  <c:v>17.25</c:v>
                </c:pt>
                <c:pt idx="105">
                  <c:v>17.149999999999999</c:v>
                </c:pt>
                <c:pt idx="106">
                  <c:v>17.2</c:v>
                </c:pt>
                <c:pt idx="107">
                  <c:v>17.34</c:v>
                </c:pt>
                <c:pt idx="108">
                  <c:v>17.309999999999999</c:v>
                </c:pt>
                <c:pt idx="109">
                  <c:v>17.28</c:v>
                </c:pt>
                <c:pt idx="110">
                  <c:v>17.29</c:v>
                </c:pt>
                <c:pt idx="111">
                  <c:v>17.29</c:v>
                </c:pt>
                <c:pt idx="112">
                  <c:v>17.260000000000002</c:v>
                </c:pt>
                <c:pt idx="113">
                  <c:v>17.190000000000001</c:v>
                </c:pt>
                <c:pt idx="114">
                  <c:v>17.14</c:v>
                </c:pt>
                <c:pt idx="115">
                  <c:v>17.21</c:v>
                </c:pt>
                <c:pt idx="116">
                  <c:v>17.260000000000002</c:v>
                </c:pt>
                <c:pt idx="117">
                  <c:v>17.21</c:v>
                </c:pt>
                <c:pt idx="118">
                  <c:v>17.12</c:v>
                </c:pt>
                <c:pt idx="119">
                  <c:v>17.2</c:v>
                </c:pt>
                <c:pt idx="120">
                  <c:v>17.420000000000002</c:v>
                </c:pt>
                <c:pt idx="121">
                  <c:v>17.3</c:v>
                </c:pt>
                <c:pt idx="122">
                  <c:v>17.309999999999999</c:v>
                </c:pt>
                <c:pt idx="123">
                  <c:v>17.260000000000002</c:v>
                </c:pt>
                <c:pt idx="124">
                  <c:v>17.239999999999998</c:v>
                </c:pt>
                <c:pt idx="125">
                  <c:v>17.399999999999999</c:v>
                </c:pt>
                <c:pt idx="126">
                  <c:v>17.3</c:v>
                </c:pt>
                <c:pt idx="127">
                  <c:v>17.29</c:v>
                </c:pt>
                <c:pt idx="128">
                  <c:v>17.3</c:v>
                </c:pt>
                <c:pt idx="129">
                  <c:v>17.309999999999999</c:v>
                </c:pt>
                <c:pt idx="130">
                  <c:v>17.34</c:v>
                </c:pt>
                <c:pt idx="131">
                  <c:v>17.3</c:v>
                </c:pt>
                <c:pt idx="132">
                  <c:v>17.260000000000002</c:v>
                </c:pt>
                <c:pt idx="133">
                  <c:v>17.28</c:v>
                </c:pt>
                <c:pt idx="134">
                  <c:v>17.329999999999998</c:v>
                </c:pt>
                <c:pt idx="135">
                  <c:v>17.350000000000001</c:v>
                </c:pt>
                <c:pt idx="136">
                  <c:v>17.38</c:v>
                </c:pt>
                <c:pt idx="137">
                  <c:v>17.3</c:v>
                </c:pt>
                <c:pt idx="138">
                  <c:v>17.29</c:v>
                </c:pt>
                <c:pt idx="139">
                  <c:v>17.46</c:v>
                </c:pt>
                <c:pt idx="140">
                  <c:v>17.41</c:v>
                </c:pt>
                <c:pt idx="141">
                  <c:v>17.3</c:v>
                </c:pt>
                <c:pt idx="142">
                  <c:v>17.350000000000001</c:v>
                </c:pt>
                <c:pt idx="143">
                  <c:v>17.350000000000001</c:v>
                </c:pt>
                <c:pt idx="144">
                  <c:v>17.45</c:v>
                </c:pt>
                <c:pt idx="145">
                  <c:v>17.36</c:v>
                </c:pt>
                <c:pt idx="146">
                  <c:v>17.34</c:v>
                </c:pt>
                <c:pt idx="147">
                  <c:v>17.34</c:v>
                </c:pt>
                <c:pt idx="148">
                  <c:v>17.34</c:v>
                </c:pt>
                <c:pt idx="149">
                  <c:v>17.28</c:v>
                </c:pt>
                <c:pt idx="150">
                  <c:v>17.309999999999999</c:v>
                </c:pt>
                <c:pt idx="151">
                  <c:v>17.32</c:v>
                </c:pt>
                <c:pt idx="152">
                  <c:v>17.37</c:v>
                </c:pt>
                <c:pt idx="153">
                  <c:v>17.28</c:v>
                </c:pt>
                <c:pt idx="154">
                  <c:v>17.36</c:v>
                </c:pt>
                <c:pt idx="155">
                  <c:v>17.170000000000002</c:v>
                </c:pt>
                <c:pt idx="156">
                  <c:v>17.3</c:v>
                </c:pt>
                <c:pt idx="157">
                  <c:v>17.329999999999998</c:v>
                </c:pt>
                <c:pt idx="158">
                  <c:v>17.32</c:v>
                </c:pt>
                <c:pt idx="159">
                  <c:v>17.350000000000001</c:v>
                </c:pt>
                <c:pt idx="160">
                  <c:v>17.22</c:v>
                </c:pt>
                <c:pt idx="161">
                  <c:v>17.34</c:v>
                </c:pt>
                <c:pt idx="162">
                  <c:v>17.52</c:v>
                </c:pt>
                <c:pt idx="163">
                  <c:v>17.48</c:v>
                </c:pt>
                <c:pt idx="164">
                  <c:v>17.36</c:v>
                </c:pt>
                <c:pt idx="165">
                  <c:v>17.34</c:v>
                </c:pt>
                <c:pt idx="166">
                  <c:v>17.309999999999999</c:v>
                </c:pt>
                <c:pt idx="167">
                  <c:v>17.329999999999998</c:v>
                </c:pt>
                <c:pt idx="168">
                  <c:v>17.37</c:v>
                </c:pt>
                <c:pt idx="169">
                  <c:v>17.309999999999999</c:v>
                </c:pt>
                <c:pt idx="170">
                  <c:v>17.32</c:v>
                </c:pt>
                <c:pt idx="171">
                  <c:v>17.329999999999998</c:v>
                </c:pt>
                <c:pt idx="172">
                  <c:v>17.34</c:v>
                </c:pt>
                <c:pt idx="173">
                  <c:v>17.18</c:v>
                </c:pt>
                <c:pt idx="174">
                  <c:v>17.399999999999999</c:v>
                </c:pt>
                <c:pt idx="175">
                  <c:v>17.36</c:v>
                </c:pt>
                <c:pt idx="176">
                  <c:v>17.36</c:v>
                </c:pt>
                <c:pt idx="177">
                  <c:v>17.37</c:v>
                </c:pt>
                <c:pt idx="178">
                  <c:v>17.37</c:v>
                </c:pt>
                <c:pt idx="179">
                  <c:v>17.34</c:v>
                </c:pt>
                <c:pt idx="180">
                  <c:v>17.34</c:v>
                </c:pt>
                <c:pt idx="181">
                  <c:v>17.34</c:v>
                </c:pt>
                <c:pt idx="182">
                  <c:v>17.34</c:v>
                </c:pt>
                <c:pt idx="183">
                  <c:v>17.36</c:v>
                </c:pt>
                <c:pt idx="184">
                  <c:v>17.329999999999998</c:v>
                </c:pt>
                <c:pt idx="185">
                  <c:v>17.28</c:v>
                </c:pt>
                <c:pt idx="186">
                  <c:v>17.32</c:v>
                </c:pt>
                <c:pt idx="187">
                  <c:v>17.329999999999998</c:v>
                </c:pt>
                <c:pt idx="188">
                  <c:v>17.36</c:v>
                </c:pt>
                <c:pt idx="189">
                  <c:v>17.36</c:v>
                </c:pt>
                <c:pt idx="190">
                  <c:v>17.36</c:v>
                </c:pt>
                <c:pt idx="191">
                  <c:v>17.36</c:v>
                </c:pt>
                <c:pt idx="192">
                  <c:v>17.37</c:v>
                </c:pt>
                <c:pt idx="193">
                  <c:v>17.38</c:v>
                </c:pt>
                <c:pt idx="194">
                  <c:v>17.34</c:v>
                </c:pt>
                <c:pt idx="195">
                  <c:v>17.329999999999998</c:v>
                </c:pt>
                <c:pt idx="196">
                  <c:v>17.350000000000001</c:v>
                </c:pt>
                <c:pt idx="197">
                  <c:v>17.27</c:v>
                </c:pt>
                <c:pt idx="198">
                  <c:v>17.29</c:v>
                </c:pt>
                <c:pt idx="199">
                  <c:v>17.32</c:v>
                </c:pt>
                <c:pt idx="200">
                  <c:v>17.32</c:v>
                </c:pt>
                <c:pt idx="201">
                  <c:v>17.350000000000001</c:v>
                </c:pt>
                <c:pt idx="202">
                  <c:v>17.37</c:v>
                </c:pt>
                <c:pt idx="203">
                  <c:v>17.3</c:v>
                </c:pt>
                <c:pt idx="204">
                  <c:v>17.309999999999999</c:v>
                </c:pt>
                <c:pt idx="205">
                  <c:v>17.260000000000002</c:v>
                </c:pt>
                <c:pt idx="206">
                  <c:v>17.309999999999999</c:v>
                </c:pt>
                <c:pt idx="207">
                  <c:v>17.28</c:v>
                </c:pt>
                <c:pt idx="208">
                  <c:v>17.37</c:v>
                </c:pt>
                <c:pt idx="209">
                  <c:v>17.350000000000001</c:v>
                </c:pt>
                <c:pt idx="210">
                  <c:v>17.37</c:v>
                </c:pt>
                <c:pt idx="211">
                  <c:v>17.350000000000001</c:v>
                </c:pt>
                <c:pt idx="212">
                  <c:v>17.37</c:v>
                </c:pt>
                <c:pt idx="213">
                  <c:v>17.38</c:v>
                </c:pt>
                <c:pt idx="214">
                  <c:v>17.440000000000001</c:v>
                </c:pt>
                <c:pt idx="215">
                  <c:v>17.32</c:v>
                </c:pt>
                <c:pt idx="216">
                  <c:v>17.3</c:v>
                </c:pt>
                <c:pt idx="217">
                  <c:v>17.34</c:v>
                </c:pt>
                <c:pt idx="218">
                  <c:v>17.3</c:v>
                </c:pt>
                <c:pt idx="219">
                  <c:v>17.32</c:v>
                </c:pt>
                <c:pt idx="220">
                  <c:v>17.309999999999999</c:v>
                </c:pt>
                <c:pt idx="221">
                  <c:v>17.36</c:v>
                </c:pt>
                <c:pt idx="222">
                  <c:v>17.350000000000001</c:v>
                </c:pt>
                <c:pt idx="223">
                  <c:v>17.36</c:v>
                </c:pt>
                <c:pt idx="224">
                  <c:v>17.32</c:v>
                </c:pt>
                <c:pt idx="225">
                  <c:v>17.3</c:v>
                </c:pt>
                <c:pt idx="226">
                  <c:v>17.32</c:v>
                </c:pt>
                <c:pt idx="227">
                  <c:v>17.46</c:v>
                </c:pt>
                <c:pt idx="228">
                  <c:v>17.399999999999999</c:v>
                </c:pt>
                <c:pt idx="229">
                  <c:v>17.38</c:v>
                </c:pt>
                <c:pt idx="230">
                  <c:v>17.350000000000001</c:v>
                </c:pt>
                <c:pt idx="231">
                  <c:v>17.329999999999998</c:v>
                </c:pt>
                <c:pt idx="232">
                  <c:v>17.3</c:v>
                </c:pt>
                <c:pt idx="233">
                  <c:v>17.39</c:v>
                </c:pt>
                <c:pt idx="234">
                  <c:v>17.420000000000002</c:v>
                </c:pt>
                <c:pt idx="235">
                  <c:v>17.420000000000002</c:v>
                </c:pt>
                <c:pt idx="236">
                  <c:v>17.32</c:v>
                </c:pt>
                <c:pt idx="237">
                  <c:v>17.32</c:v>
                </c:pt>
                <c:pt idx="238">
                  <c:v>17.420000000000002</c:v>
                </c:pt>
                <c:pt idx="239">
                  <c:v>17.39</c:v>
                </c:pt>
                <c:pt idx="240">
                  <c:v>17.46</c:v>
                </c:pt>
                <c:pt idx="241">
                  <c:v>17.28</c:v>
                </c:pt>
                <c:pt idx="242">
                  <c:v>17.41</c:v>
                </c:pt>
                <c:pt idx="243">
                  <c:v>17.39</c:v>
                </c:pt>
                <c:pt idx="244">
                  <c:v>17.38</c:v>
                </c:pt>
                <c:pt idx="245">
                  <c:v>17.36</c:v>
                </c:pt>
                <c:pt idx="246">
                  <c:v>17.2</c:v>
                </c:pt>
                <c:pt idx="247">
                  <c:v>17.38</c:v>
                </c:pt>
                <c:pt idx="248">
                  <c:v>17.309999999999999</c:v>
                </c:pt>
                <c:pt idx="249">
                  <c:v>17.28</c:v>
                </c:pt>
                <c:pt idx="250">
                  <c:v>17.5</c:v>
                </c:pt>
                <c:pt idx="251">
                  <c:v>17.3</c:v>
                </c:pt>
                <c:pt idx="252">
                  <c:v>17.39</c:v>
                </c:pt>
                <c:pt idx="253">
                  <c:v>17.29</c:v>
                </c:pt>
                <c:pt idx="254">
                  <c:v>17.399999999999999</c:v>
                </c:pt>
                <c:pt idx="255">
                  <c:v>17.37</c:v>
                </c:pt>
                <c:pt idx="256">
                  <c:v>17.350000000000001</c:v>
                </c:pt>
                <c:pt idx="257">
                  <c:v>17.36</c:v>
                </c:pt>
                <c:pt idx="258">
                  <c:v>17.309999999999999</c:v>
                </c:pt>
                <c:pt idx="259">
                  <c:v>17.34</c:v>
                </c:pt>
                <c:pt idx="260">
                  <c:v>17.37</c:v>
                </c:pt>
                <c:pt idx="261">
                  <c:v>17.28</c:v>
                </c:pt>
                <c:pt idx="262">
                  <c:v>17.38</c:v>
                </c:pt>
                <c:pt idx="263">
                  <c:v>17.36</c:v>
                </c:pt>
                <c:pt idx="264">
                  <c:v>17.420000000000002</c:v>
                </c:pt>
                <c:pt idx="265">
                  <c:v>17.45</c:v>
                </c:pt>
                <c:pt idx="266">
                  <c:v>17.39</c:v>
                </c:pt>
                <c:pt idx="267">
                  <c:v>17.39</c:v>
                </c:pt>
                <c:pt idx="268">
                  <c:v>17.350000000000001</c:v>
                </c:pt>
                <c:pt idx="269">
                  <c:v>17.45</c:v>
                </c:pt>
                <c:pt idx="270">
                  <c:v>17.440000000000001</c:v>
                </c:pt>
                <c:pt idx="271">
                  <c:v>17.43</c:v>
                </c:pt>
                <c:pt idx="272">
                  <c:v>17.41</c:v>
                </c:pt>
                <c:pt idx="273">
                  <c:v>17.350000000000001</c:v>
                </c:pt>
                <c:pt idx="274">
                  <c:v>17.399999999999999</c:v>
                </c:pt>
                <c:pt idx="275">
                  <c:v>17.27</c:v>
                </c:pt>
                <c:pt idx="276">
                  <c:v>17.510000000000002</c:v>
                </c:pt>
                <c:pt idx="277">
                  <c:v>17.37</c:v>
                </c:pt>
                <c:pt idx="278">
                  <c:v>17.36</c:v>
                </c:pt>
                <c:pt idx="279">
                  <c:v>17.41</c:v>
                </c:pt>
                <c:pt idx="280">
                  <c:v>17.399999999999999</c:v>
                </c:pt>
                <c:pt idx="281">
                  <c:v>17.41</c:v>
                </c:pt>
                <c:pt idx="282">
                  <c:v>17.45</c:v>
                </c:pt>
                <c:pt idx="283">
                  <c:v>17.41</c:v>
                </c:pt>
                <c:pt idx="284">
                  <c:v>17.399999999999999</c:v>
                </c:pt>
                <c:pt idx="285">
                  <c:v>17.34</c:v>
                </c:pt>
                <c:pt idx="286">
                  <c:v>17.38</c:v>
                </c:pt>
                <c:pt idx="287">
                  <c:v>17.36</c:v>
                </c:pt>
                <c:pt idx="288">
                  <c:v>17.37</c:v>
                </c:pt>
                <c:pt idx="289">
                  <c:v>17.260000000000002</c:v>
                </c:pt>
                <c:pt idx="290">
                  <c:v>17.45</c:v>
                </c:pt>
                <c:pt idx="291">
                  <c:v>17.41</c:v>
                </c:pt>
                <c:pt idx="292">
                  <c:v>17.41</c:v>
                </c:pt>
                <c:pt idx="293">
                  <c:v>17.38</c:v>
                </c:pt>
                <c:pt idx="294">
                  <c:v>17.309999999999999</c:v>
                </c:pt>
                <c:pt idx="295">
                  <c:v>17.399999999999999</c:v>
                </c:pt>
                <c:pt idx="296">
                  <c:v>17.46</c:v>
                </c:pt>
                <c:pt idx="297">
                  <c:v>17.41</c:v>
                </c:pt>
                <c:pt idx="298">
                  <c:v>17.399999999999999</c:v>
                </c:pt>
                <c:pt idx="299">
                  <c:v>17.41</c:v>
                </c:pt>
                <c:pt idx="300">
                  <c:v>17.38</c:v>
                </c:pt>
                <c:pt idx="301">
                  <c:v>17.39</c:v>
                </c:pt>
                <c:pt idx="302">
                  <c:v>17.399999999999999</c:v>
                </c:pt>
                <c:pt idx="303">
                  <c:v>17.41</c:v>
                </c:pt>
                <c:pt idx="304">
                  <c:v>17.41</c:v>
                </c:pt>
                <c:pt idx="305">
                  <c:v>17.440000000000001</c:v>
                </c:pt>
                <c:pt idx="306">
                  <c:v>17.420000000000002</c:v>
                </c:pt>
                <c:pt idx="307">
                  <c:v>17.36</c:v>
                </c:pt>
                <c:pt idx="308">
                  <c:v>17.420000000000002</c:v>
                </c:pt>
                <c:pt idx="309">
                  <c:v>17.38</c:v>
                </c:pt>
                <c:pt idx="310">
                  <c:v>17.329999999999998</c:v>
                </c:pt>
                <c:pt idx="311">
                  <c:v>17.399999999999999</c:v>
                </c:pt>
                <c:pt idx="312">
                  <c:v>17.39</c:v>
                </c:pt>
                <c:pt idx="313">
                  <c:v>17.38</c:v>
                </c:pt>
                <c:pt idx="314">
                  <c:v>17.41</c:v>
                </c:pt>
                <c:pt idx="315">
                  <c:v>17.52</c:v>
                </c:pt>
                <c:pt idx="316">
                  <c:v>17.38</c:v>
                </c:pt>
                <c:pt idx="317">
                  <c:v>17.39</c:v>
                </c:pt>
                <c:pt idx="318">
                  <c:v>17.43</c:v>
                </c:pt>
                <c:pt idx="319">
                  <c:v>17.47</c:v>
                </c:pt>
                <c:pt idx="320">
                  <c:v>17.37</c:v>
                </c:pt>
                <c:pt idx="321">
                  <c:v>17.440000000000001</c:v>
                </c:pt>
                <c:pt idx="322">
                  <c:v>17.420000000000002</c:v>
                </c:pt>
                <c:pt idx="323">
                  <c:v>17.38</c:v>
                </c:pt>
                <c:pt idx="324">
                  <c:v>17.38</c:v>
                </c:pt>
                <c:pt idx="325">
                  <c:v>17.399999999999999</c:v>
                </c:pt>
                <c:pt idx="326">
                  <c:v>17.41</c:v>
                </c:pt>
                <c:pt idx="327">
                  <c:v>17.38</c:v>
                </c:pt>
                <c:pt idx="328">
                  <c:v>17.38</c:v>
                </c:pt>
                <c:pt idx="329">
                  <c:v>17.43</c:v>
                </c:pt>
                <c:pt idx="330">
                  <c:v>17.420000000000002</c:v>
                </c:pt>
                <c:pt idx="331">
                  <c:v>17.43</c:v>
                </c:pt>
                <c:pt idx="332">
                  <c:v>17.48</c:v>
                </c:pt>
                <c:pt idx="333">
                  <c:v>17.45</c:v>
                </c:pt>
                <c:pt idx="334">
                  <c:v>17.46</c:v>
                </c:pt>
                <c:pt idx="335">
                  <c:v>17.48</c:v>
                </c:pt>
                <c:pt idx="336">
                  <c:v>17.46</c:v>
                </c:pt>
                <c:pt idx="337">
                  <c:v>17.46</c:v>
                </c:pt>
                <c:pt idx="338">
                  <c:v>17.5</c:v>
                </c:pt>
                <c:pt idx="339">
                  <c:v>17.59</c:v>
                </c:pt>
                <c:pt idx="340">
                  <c:v>17.52</c:v>
                </c:pt>
                <c:pt idx="341">
                  <c:v>17.48</c:v>
                </c:pt>
                <c:pt idx="342">
                  <c:v>17.399999999999999</c:v>
                </c:pt>
                <c:pt idx="343">
                  <c:v>17.559999999999999</c:v>
                </c:pt>
                <c:pt idx="344">
                  <c:v>17.45</c:v>
                </c:pt>
                <c:pt idx="345">
                  <c:v>17.48</c:v>
                </c:pt>
                <c:pt idx="346">
                  <c:v>17.45</c:v>
                </c:pt>
                <c:pt idx="347">
                  <c:v>17.440000000000001</c:v>
                </c:pt>
                <c:pt idx="348">
                  <c:v>17.48</c:v>
                </c:pt>
                <c:pt idx="349">
                  <c:v>17.48</c:v>
                </c:pt>
                <c:pt idx="350">
                  <c:v>17.420000000000002</c:v>
                </c:pt>
                <c:pt idx="351">
                  <c:v>17.52</c:v>
                </c:pt>
                <c:pt idx="352">
                  <c:v>17.53</c:v>
                </c:pt>
                <c:pt idx="353">
                  <c:v>17.54</c:v>
                </c:pt>
                <c:pt idx="354">
                  <c:v>17.489999999999998</c:v>
                </c:pt>
                <c:pt idx="355">
                  <c:v>17.47</c:v>
                </c:pt>
                <c:pt idx="356">
                  <c:v>17.5</c:v>
                </c:pt>
                <c:pt idx="357">
                  <c:v>17.55</c:v>
                </c:pt>
                <c:pt idx="358">
                  <c:v>17.440000000000001</c:v>
                </c:pt>
                <c:pt idx="359">
                  <c:v>17.52</c:v>
                </c:pt>
                <c:pt idx="360">
                  <c:v>17.52</c:v>
                </c:pt>
                <c:pt idx="361">
                  <c:v>17.489999999999998</c:v>
                </c:pt>
                <c:pt idx="362">
                  <c:v>17.46</c:v>
                </c:pt>
                <c:pt idx="363">
                  <c:v>17.510000000000002</c:v>
                </c:pt>
                <c:pt idx="364">
                  <c:v>17.34</c:v>
                </c:pt>
                <c:pt idx="365">
                  <c:v>17.440000000000001</c:v>
                </c:pt>
                <c:pt idx="366">
                  <c:v>17.48</c:v>
                </c:pt>
                <c:pt idx="367">
                  <c:v>17.48</c:v>
                </c:pt>
                <c:pt idx="368">
                  <c:v>17.579999999999998</c:v>
                </c:pt>
                <c:pt idx="369">
                  <c:v>17.5</c:v>
                </c:pt>
                <c:pt idx="370">
                  <c:v>17.489999999999998</c:v>
                </c:pt>
                <c:pt idx="371">
                  <c:v>17.559999999999999</c:v>
                </c:pt>
                <c:pt idx="372">
                  <c:v>17.579999999999998</c:v>
                </c:pt>
                <c:pt idx="373">
                  <c:v>17.57</c:v>
                </c:pt>
                <c:pt idx="374">
                  <c:v>17.53</c:v>
                </c:pt>
                <c:pt idx="375">
                  <c:v>17.510000000000002</c:v>
                </c:pt>
                <c:pt idx="376">
                  <c:v>17.5</c:v>
                </c:pt>
                <c:pt idx="377">
                  <c:v>17.53</c:v>
                </c:pt>
                <c:pt idx="378">
                  <c:v>17.5</c:v>
                </c:pt>
                <c:pt idx="379">
                  <c:v>17.489999999999998</c:v>
                </c:pt>
                <c:pt idx="380">
                  <c:v>17.53</c:v>
                </c:pt>
                <c:pt idx="381">
                  <c:v>17.559999999999999</c:v>
                </c:pt>
                <c:pt idx="382">
                  <c:v>17.5</c:v>
                </c:pt>
                <c:pt idx="383">
                  <c:v>17.55</c:v>
                </c:pt>
                <c:pt idx="384">
                  <c:v>17.54</c:v>
                </c:pt>
                <c:pt idx="385">
                  <c:v>17.489999999999998</c:v>
                </c:pt>
                <c:pt idx="386">
                  <c:v>17.5</c:v>
                </c:pt>
                <c:pt idx="387">
                  <c:v>17.53</c:v>
                </c:pt>
                <c:pt idx="388">
                  <c:v>17.52</c:v>
                </c:pt>
                <c:pt idx="389">
                  <c:v>17.54</c:v>
                </c:pt>
                <c:pt idx="390">
                  <c:v>17.510000000000002</c:v>
                </c:pt>
                <c:pt idx="391">
                  <c:v>17.61</c:v>
                </c:pt>
                <c:pt idx="392">
                  <c:v>17.45</c:v>
                </c:pt>
                <c:pt idx="393">
                  <c:v>17.5</c:v>
                </c:pt>
                <c:pt idx="394">
                  <c:v>17.52</c:v>
                </c:pt>
                <c:pt idx="395">
                  <c:v>17.43</c:v>
                </c:pt>
                <c:pt idx="396">
                  <c:v>17.54</c:v>
                </c:pt>
                <c:pt idx="397">
                  <c:v>17.52</c:v>
                </c:pt>
                <c:pt idx="398">
                  <c:v>17.53</c:v>
                </c:pt>
                <c:pt idx="399">
                  <c:v>17.52</c:v>
                </c:pt>
                <c:pt idx="400">
                  <c:v>17.510000000000002</c:v>
                </c:pt>
                <c:pt idx="401">
                  <c:v>17.510000000000002</c:v>
                </c:pt>
                <c:pt idx="402">
                  <c:v>17.48</c:v>
                </c:pt>
                <c:pt idx="403">
                  <c:v>17.559999999999999</c:v>
                </c:pt>
                <c:pt idx="404">
                  <c:v>17.55</c:v>
                </c:pt>
                <c:pt idx="405">
                  <c:v>17.559999999999999</c:v>
                </c:pt>
                <c:pt idx="406">
                  <c:v>17.52</c:v>
                </c:pt>
                <c:pt idx="407">
                  <c:v>17.579999999999998</c:v>
                </c:pt>
                <c:pt idx="408">
                  <c:v>17.579999999999998</c:v>
                </c:pt>
                <c:pt idx="409">
                  <c:v>17.55</c:v>
                </c:pt>
                <c:pt idx="410">
                  <c:v>17.53</c:v>
                </c:pt>
                <c:pt idx="411">
                  <c:v>17.61</c:v>
                </c:pt>
                <c:pt idx="412">
                  <c:v>17.53</c:v>
                </c:pt>
                <c:pt idx="413">
                  <c:v>17.579999999999998</c:v>
                </c:pt>
                <c:pt idx="414">
                  <c:v>17.63</c:v>
                </c:pt>
                <c:pt idx="415">
                  <c:v>17.649999999999999</c:v>
                </c:pt>
                <c:pt idx="416">
                  <c:v>17.55</c:v>
                </c:pt>
                <c:pt idx="417">
                  <c:v>17.53</c:v>
                </c:pt>
                <c:pt idx="418">
                  <c:v>17.600000000000001</c:v>
                </c:pt>
                <c:pt idx="419">
                  <c:v>17.54</c:v>
                </c:pt>
                <c:pt idx="420">
                  <c:v>17.61</c:v>
                </c:pt>
                <c:pt idx="421">
                  <c:v>17.559999999999999</c:v>
                </c:pt>
                <c:pt idx="422">
                  <c:v>17.54</c:v>
                </c:pt>
                <c:pt idx="423">
                  <c:v>17.57</c:v>
                </c:pt>
                <c:pt idx="424">
                  <c:v>17.600000000000001</c:v>
                </c:pt>
                <c:pt idx="425">
                  <c:v>17.59</c:v>
                </c:pt>
                <c:pt idx="426">
                  <c:v>17.57</c:v>
                </c:pt>
                <c:pt idx="427">
                  <c:v>17.54</c:v>
                </c:pt>
                <c:pt idx="428">
                  <c:v>17.55</c:v>
                </c:pt>
                <c:pt idx="429">
                  <c:v>17.55</c:v>
                </c:pt>
                <c:pt idx="430">
                  <c:v>17.61</c:v>
                </c:pt>
                <c:pt idx="431">
                  <c:v>17.559999999999999</c:v>
                </c:pt>
                <c:pt idx="432">
                  <c:v>17.62</c:v>
                </c:pt>
                <c:pt idx="433">
                  <c:v>17.54</c:v>
                </c:pt>
                <c:pt idx="434">
                  <c:v>17.55</c:v>
                </c:pt>
                <c:pt idx="435">
                  <c:v>17.63</c:v>
                </c:pt>
                <c:pt idx="436">
                  <c:v>17.600000000000001</c:v>
                </c:pt>
                <c:pt idx="437">
                  <c:v>17.59</c:v>
                </c:pt>
                <c:pt idx="438">
                  <c:v>17.59</c:v>
                </c:pt>
                <c:pt idx="439">
                  <c:v>17.61</c:v>
                </c:pt>
                <c:pt idx="440">
                  <c:v>17.57</c:v>
                </c:pt>
                <c:pt idx="441">
                  <c:v>17.59</c:v>
                </c:pt>
                <c:pt idx="442">
                  <c:v>17.59</c:v>
                </c:pt>
                <c:pt idx="443">
                  <c:v>17.559999999999999</c:v>
                </c:pt>
                <c:pt idx="444">
                  <c:v>17.55</c:v>
                </c:pt>
                <c:pt idx="445">
                  <c:v>17.62</c:v>
                </c:pt>
                <c:pt idx="446">
                  <c:v>17.579999999999998</c:v>
                </c:pt>
                <c:pt idx="447">
                  <c:v>17.57</c:v>
                </c:pt>
                <c:pt idx="448">
                  <c:v>17.59</c:v>
                </c:pt>
                <c:pt idx="449">
                  <c:v>17.62</c:v>
                </c:pt>
                <c:pt idx="450">
                  <c:v>17.61</c:v>
                </c:pt>
                <c:pt idx="451">
                  <c:v>17.63</c:v>
                </c:pt>
                <c:pt idx="452">
                  <c:v>17.690000000000001</c:v>
                </c:pt>
                <c:pt idx="453">
                  <c:v>17.559999999999999</c:v>
                </c:pt>
                <c:pt idx="454">
                  <c:v>17.55</c:v>
                </c:pt>
                <c:pt idx="455">
                  <c:v>17.57</c:v>
                </c:pt>
                <c:pt idx="456">
                  <c:v>17.61</c:v>
                </c:pt>
                <c:pt idx="457">
                  <c:v>17.68</c:v>
                </c:pt>
                <c:pt idx="458">
                  <c:v>17.649999999999999</c:v>
                </c:pt>
                <c:pt idx="459">
                  <c:v>17.649999999999999</c:v>
                </c:pt>
                <c:pt idx="460">
                  <c:v>17.55</c:v>
                </c:pt>
                <c:pt idx="461">
                  <c:v>17.64</c:v>
                </c:pt>
                <c:pt idx="462">
                  <c:v>17.52</c:v>
                </c:pt>
                <c:pt idx="463">
                  <c:v>17.57</c:v>
                </c:pt>
                <c:pt idx="464">
                  <c:v>17.600000000000001</c:v>
                </c:pt>
                <c:pt idx="465">
                  <c:v>17.62</c:v>
                </c:pt>
                <c:pt idx="466">
                  <c:v>17.760000000000002</c:v>
                </c:pt>
                <c:pt idx="467">
                  <c:v>17.649999999999999</c:v>
                </c:pt>
                <c:pt idx="468">
                  <c:v>17.62</c:v>
                </c:pt>
                <c:pt idx="469">
                  <c:v>17.649999999999999</c:v>
                </c:pt>
                <c:pt idx="470">
                  <c:v>17.61</c:v>
                </c:pt>
                <c:pt idx="471">
                  <c:v>17.57</c:v>
                </c:pt>
                <c:pt idx="472">
                  <c:v>17.600000000000001</c:v>
                </c:pt>
                <c:pt idx="473">
                  <c:v>17.57</c:v>
                </c:pt>
                <c:pt idx="474">
                  <c:v>17.579999999999998</c:v>
                </c:pt>
                <c:pt idx="475">
                  <c:v>17.61</c:v>
                </c:pt>
                <c:pt idx="476">
                  <c:v>17.670000000000002</c:v>
                </c:pt>
                <c:pt idx="477">
                  <c:v>17.63</c:v>
                </c:pt>
                <c:pt idx="478">
                  <c:v>17.510000000000002</c:v>
                </c:pt>
                <c:pt idx="479">
                  <c:v>17.62</c:v>
                </c:pt>
                <c:pt idx="480">
                  <c:v>17.559999999999999</c:v>
                </c:pt>
                <c:pt idx="481">
                  <c:v>17.57</c:v>
                </c:pt>
                <c:pt idx="482">
                  <c:v>17.61</c:v>
                </c:pt>
                <c:pt idx="483">
                  <c:v>17.600000000000001</c:v>
                </c:pt>
                <c:pt idx="484">
                  <c:v>17.59</c:v>
                </c:pt>
                <c:pt idx="485">
                  <c:v>17.59</c:v>
                </c:pt>
                <c:pt idx="486">
                  <c:v>17.59</c:v>
                </c:pt>
                <c:pt idx="487">
                  <c:v>17.68</c:v>
                </c:pt>
                <c:pt idx="488">
                  <c:v>17.59</c:v>
                </c:pt>
                <c:pt idx="489">
                  <c:v>17.59</c:v>
                </c:pt>
                <c:pt idx="490">
                  <c:v>17.600000000000001</c:v>
                </c:pt>
                <c:pt idx="491">
                  <c:v>17.62</c:v>
                </c:pt>
                <c:pt idx="492">
                  <c:v>17.649999999999999</c:v>
                </c:pt>
                <c:pt idx="493">
                  <c:v>17.59</c:v>
                </c:pt>
                <c:pt idx="494">
                  <c:v>17.62</c:v>
                </c:pt>
                <c:pt idx="495">
                  <c:v>17.600000000000001</c:v>
                </c:pt>
                <c:pt idx="496">
                  <c:v>17.63</c:v>
                </c:pt>
                <c:pt idx="497">
                  <c:v>17.63</c:v>
                </c:pt>
                <c:pt idx="498">
                  <c:v>17.62</c:v>
                </c:pt>
                <c:pt idx="499">
                  <c:v>17.579999999999998</c:v>
                </c:pt>
                <c:pt idx="500">
                  <c:v>17.62</c:v>
                </c:pt>
                <c:pt idx="501">
                  <c:v>17.649999999999999</c:v>
                </c:pt>
                <c:pt idx="502">
                  <c:v>17.52</c:v>
                </c:pt>
                <c:pt idx="503">
                  <c:v>17.600000000000001</c:v>
                </c:pt>
                <c:pt idx="504">
                  <c:v>17.64</c:v>
                </c:pt>
                <c:pt idx="505">
                  <c:v>17.64</c:v>
                </c:pt>
                <c:pt idx="506">
                  <c:v>17.62</c:v>
                </c:pt>
                <c:pt idx="507">
                  <c:v>17.61</c:v>
                </c:pt>
                <c:pt idx="508">
                  <c:v>17.579999999999998</c:v>
                </c:pt>
                <c:pt idx="509">
                  <c:v>17.600000000000001</c:v>
                </c:pt>
                <c:pt idx="510">
                  <c:v>17.649999999999999</c:v>
                </c:pt>
                <c:pt idx="511">
                  <c:v>17.59</c:v>
                </c:pt>
                <c:pt idx="512">
                  <c:v>17.649999999999999</c:v>
                </c:pt>
                <c:pt idx="513">
                  <c:v>17.649999999999999</c:v>
                </c:pt>
                <c:pt idx="514">
                  <c:v>17.66</c:v>
                </c:pt>
                <c:pt idx="515">
                  <c:v>17.649999999999999</c:v>
                </c:pt>
                <c:pt idx="516">
                  <c:v>17.670000000000002</c:v>
                </c:pt>
                <c:pt idx="517">
                  <c:v>17.64</c:v>
                </c:pt>
                <c:pt idx="518">
                  <c:v>17.600000000000001</c:v>
                </c:pt>
                <c:pt idx="519">
                  <c:v>17.64</c:v>
                </c:pt>
                <c:pt idx="520">
                  <c:v>17.64</c:v>
                </c:pt>
                <c:pt idx="521">
                  <c:v>17.600000000000001</c:v>
                </c:pt>
                <c:pt idx="522">
                  <c:v>17.63</c:v>
                </c:pt>
                <c:pt idx="523">
                  <c:v>17.64</c:v>
                </c:pt>
                <c:pt idx="524">
                  <c:v>17.61</c:v>
                </c:pt>
                <c:pt idx="525">
                  <c:v>17.63</c:v>
                </c:pt>
                <c:pt idx="526">
                  <c:v>17.61</c:v>
                </c:pt>
                <c:pt idx="527">
                  <c:v>17.64</c:v>
                </c:pt>
                <c:pt idx="528">
                  <c:v>17.64</c:v>
                </c:pt>
                <c:pt idx="529">
                  <c:v>17.670000000000002</c:v>
                </c:pt>
                <c:pt idx="530">
                  <c:v>17.77</c:v>
                </c:pt>
                <c:pt idx="531">
                  <c:v>17.399999999999999</c:v>
                </c:pt>
                <c:pt idx="532">
                  <c:v>17.54</c:v>
                </c:pt>
                <c:pt idx="533">
                  <c:v>17.48</c:v>
                </c:pt>
                <c:pt idx="534">
                  <c:v>17.53</c:v>
                </c:pt>
                <c:pt idx="535">
                  <c:v>17.579999999999998</c:v>
                </c:pt>
                <c:pt idx="536">
                  <c:v>17.62</c:v>
                </c:pt>
                <c:pt idx="537">
                  <c:v>17.62</c:v>
                </c:pt>
                <c:pt idx="538">
                  <c:v>17.62</c:v>
                </c:pt>
                <c:pt idx="539">
                  <c:v>17.61</c:v>
                </c:pt>
                <c:pt idx="540">
                  <c:v>17.63</c:v>
                </c:pt>
                <c:pt idx="541">
                  <c:v>17.600000000000001</c:v>
                </c:pt>
                <c:pt idx="542">
                  <c:v>17.64</c:v>
                </c:pt>
                <c:pt idx="543">
                  <c:v>17.63</c:v>
                </c:pt>
                <c:pt idx="544">
                  <c:v>17.59</c:v>
                </c:pt>
                <c:pt idx="545">
                  <c:v>17.55</c:v>
                </c:pt>
                <c:pt idx="546">
                  <c:v>17.52</c:v>
                </c:pt>
                <c:pt idx="547">
                  <c:v>17.63</c:v>
                </c:pt>
                <c:pt idx="548">
                  <c:v>17.63</c:v>
                </c:pt>
                <c:pt idx="549">
                  <c:v>17.559999999999999</c:v>
                </c:pt>
                <c:pt idx="550">
                  <c:v>17.579999999999998</c:v>
                </c:pt>
                <c:pt idx="551">
                  <c:v>17.579999999999998</c:v>
                </c:pt>
                <c:pt idx="552">
                  <c:v>17.57</c:v>
                </c:pt>
                <c:pt idx="553">
                  <c:v>17.59</c:v>
                </c:pt>
                <c:pt idx="554">
                  <c:v>17.600000000000001</c:v>
                </c:pt>
                <c:pt idx="555">
                  <c:v>17.61</c:v>
                </c:pt>
                <c:pt idx="556">
                  <c:v>17.62</c:v>
                </c:pt>
                <c:pt idx="557">
                  <c:v>17.63</c:v>
                </c:pt>
                <c:pt idx="558">
                  <c:v>17.510000000000002</c:v>
                </c:pt>
                <c:pt idx="559">
                  <c:v>17.63</c:v>
                </c:pt>
                <c:pt idx="560">
                  <c:v>17.63</c:v>
                </c:pt>
                <c:pt idx="561">
                  <c:v>17.55</c:v>
                </c:pt>
                <c:pt idx="562">
                  <c:v>17.52</c:v>
                </c:pt>
                <c:pt idx="563">
                  <c:v>17.54</c:v>
                </c:pt>
                <c:pt idx="564">
                  <c:v>17.600000000000001</c:v>
                </c:pt>
                <c:pt idx="565">
                  <c:v>17.46</c:v>
                </c:pt>
                <c:pt idx="566">
                  <c:v>17.559999999999999</c:v>
                </c:pt>
                <c:pt idx="567">
                  <c:v>17.57</c:v>
                </c:pt>
                <c:pt idx="568">
                  <c:v>17.57</c:v>
                </c:pt>
                <c:pt idx="569">
                  <c:v>17.600000000000001</c:v>
                </c:pt>
                <c:pt idx="570">
                  <c:v>17.61</c:v>
                </c:pt>
                <c:pt idx="571">
                  <c:v>17.59</c:v>
                </c:pt>
                <c:pt idx="572">
                  <c:v>17.579999999999998</c:v>
                </c:pt>
                <c:pt idx="573">
                  <c:v>17.63</c:v>
                </c:pt>
                <c:pt idx="574">
                  <c:v>17.690000000000001</c:v>
                </c:pt>
                <c:pt idx="575">
                  <c:v>17.61</c:v>
                </c:pt>
                <c:pt idx="576">
                  <c:v>17.61</c:v>
                </c:pt>
                <c:pt idx="577">
                  <c:v>17.59</c:v>
                </c:pt>
                <c:pt idx="578">
                  <c:v>17.600000000000001</c:v>
                </c:pt>
                <c:pt idx="579">
                  <c:v>17.559999999999999</c:v>
                </c:pt>
                <c:pt idx="580">
                  <c:v>17.53</c:v>
                </c:pt>
                <c:pt idx="581">
                  <c:v>17.52</c:v>
                </c:pt>
                <c:pt idx="582">
                  <c:v>17.510000000000002</c:v>
                </c:pt>
                <c:pt idx="583">
                  <c:v>17.57</c:v>
                </c:pt>
                <c:pt idx="584">
                  <c:v>17.59</c:v>
                </c:pt>
                <c:pt idx="585">
                  <c:v>17.53</c:v>
                </c:pt>
                <c:pt idx="586">
                  <c:v>17.53</c:v>
                </c:pt>
                <c:pt idx="587">
                  <c:v>17.54</c:v>
                </c:pt>
                <c:pt idx="588">
                  <c:v>17.53</c:v>
                </c:pt>
                <c:pt idx="589">
                  <c:v>17.53</c:v>
                </c:pt>
                <c:pt idx="590">
                  <c:v>17.54</c:v>
                </c:pt>
                <c:pt idx="591">
                  <c:v>17.53</c:v>
                </c:pt>
                <c:pt idx="592">
                  <c:v>17.579999999999998</c:v>
                </c:pt>
                <c:pt idx="593">
                  <c:v>17.559999999999999</c:v>
                </c:pt>
                <c:pt idx="594">
                  <c:v>17.559999999999999</c:v>
                </c:pt>
                <c:pt idx="595">
                  <c:v>17.54</c:v>
                </c:pt>
                <c:pt idx="596">
                  <c:v>17.48</c:v>
                </c:pt>
                <c:pt idx="597">
                  <c:v>17.54</c:v>
                </c:pt>
                <c:pt idx="598">
                  <c:v>17.55</c:v>
                </c:pt>
                <c:pt idx="599">
                  <c:v>17.54</c:v>
                </c:pt>
                <c:pt idx="600">
                  <c:v>17.510000000000002</c:v>
                </c:pt>
                <c:pt idx="601">
                  <c:v>17.489999999999998</c:v>
                </c:pt>
                <c:pt idx="602">
                  <c:v>17.66</c:v>
                </c:pt>
                <c:pt idx="603">
                  <c:v>17.54</c:v>
                </c:pt>
                <c:pt idx="604">
                  <c:v>17.559999999999999</c:v>
                </c:pt>
                <c:pt idx="605">
                  <c:v>17.57</c:v>
                </c:pt>
                <c:pt idx="606">
                  <c:v>17.5</c:v>
                </c:pt>
                <c:pt idx="607">
                  <c:v>17.5</c:v>
                </c:pt>
                <c:pt idx="608">
                  <c:v>17.48</c:v>
                </c:pt>
                <c:pt idx="609">
                  <c:v>17.489999999999998</c:v>
                </c:pt>
                <c:pt idx="610">
                  <c:v>17.46</c:v>
                </c:pt>
                <c:pt idx="611">
                  <c:v>17.45</c:v>
                </c:pt>
                <c:pt idx="612">
                  <c:v>17.5</c:v>
                </c:pt>
                <c:pt idx="613">
                  <c:v>17.5</c:v>
                </c:pt>
                <c:pt idx="614">
                  <c:v>17.420000000000002</c:v>
                </c:pt>
                <c:pt idx="615">
                  <c:v>17.46</c:v>
                </c:pt>
                <c:pt idx="616">
                  <c:v>17.46</c:v>
                </c:pt>
                <c:pt idx="617">
                  <c:v>17.48</c:v>
                </c:pt>
                <c:pt idx="618">
                  <c:v>17.47</c:v>
                </c:pt>
                <c:pt idx="619">
                  <c:v>17.5</c:v>
                </c:pt>
                <c:pt idx="620">
                  <c:v>17.47</c:v>
                </c:pt>
                <c:pt idx="621">
                  <c:v>17.47</c:v>
                </c:pt>
                <c:pt idx="622">
                  <c:v>17.32</c:v>
                </c:pt>
                <c:pt idx="623">
                  <c:v>17.399999999999999</c:v>
                </c:pt>
                <c:pt idx="624">
                  <c:v>17.420000000000002</c:v>
                </c:pt>
                <c:pt idx="625">
                  <c:v>17.399999999999999</c:v>
                </c:pt>
                <c:pt idx="626">
                  <c:v>17.440000000000001</c:v>
                </c:pt>
                <c:pt idx="627">
                  <c:v>17.440000000000001</c:v>
                </c:pt>
                <c:pt idx="628">
                  <c:v>17.48</c:v>
                </c:pt>
                <c:pt idx="629">
                  <c:v>17.41</c:v>
                </c:pt>
                <c:pt idx="630">
                  <c:v>17.36</c:v>
                </c:pt>
                <c:pt idx="631">
                  <c:v>17.41</c:v>
                </c:pt>
                <c:pt idx="632">
                  <c:v>17.38</c:v>
                </c:pt>
                <c:pt idx="633">
                  <c:v>17.350000000000001</c:v>
                </c:pt>
                <c:pt idx="634">
                  <c:v>17.440000000000001</c:v>
                </c:pt>
                <c:pt idx="635">
                  <c:v>17.350000000000001</c:v>
                </c:pt>
                <c:pt idx="636">
                  <c:v>17.399999999999999</c:v>
                </c:pt>
                <c:pt idx="637">
                  <c:v>17.36</c:v>
                </c:pt>
                <c:pt idx="638">
                  <c:v>17.329999999999998</c:v>
                </c:pt>
                <c:pt idx="639">
                  <c:v>17.34</c:v>
                </c:pt>
                <c:pt idx="640">
                  <c:v>17.34</c:v>
                </c:pt>
                <c:pt idx="641">
                  <c:v>17.36</c:v>
                </c:pt>
                <c:pt idx="642">
                  <c:v>17.3</c:v>
                </c:pt>
                <c:pt idx="643">
                  <c:v>17.350000000000001</c:v>
                </c:pt>
                <c:pt idx="644">
                  <c:v>17.37</c:v>
                </c:pt>
                <c:pt idx="645">
                  <c:v>17.36</c:v>
                </c:pt>
                <c:pt idx="646">
                  <c:v>17.309999999999999</c:v>
                </c:pt>
                <c:pt idx="647">
                  <c:v>17.309999999999999</c:v>
                </c:pt>
                <c:pt idx="648">
                  <c:v>17.3</c:v>
                </c:pt>
                <c:pt idx="649">
                  <c:v>17.34</c:v>
                </c:pt>
                <c:pt idx="650">
                  <c:v>17.329999999999998</c:v>
                </c:pt>
                <c:pt idx="651">
                  <c:v>17.32</c:v>
                </c:pt>
                <c:pt idx="652">
                  <c:v>17.22</c:v>
                </c:pt>
                <c:pt idx="653">
                  <c:v>17.29</c:v>
                </c:pt>
                <c:pt idx="654">
                  <c:v>17.32</c:v>
                </c:pt>
                <c:pt idx="655">
                  <c:v>17.39</c:v>
                </c:pt>
                <c:pt idx="656">
                  <c:v>17.36</c:v>
                </c:pt>
                <c:pt idx="657">
                  <c:v>17.27</c:v>
                </c:pt>
                <c:pt idx="658">
                  <c:v>17.21</c:v>
                </c:pt>
                <c:pt idx="659">
                  <c:v>17.32</c:v>
                </c:pt>
                <c:pt idx="660">
                  <c:v>17.309999999999999</c:v>
                </c:pt>
                <c:pt idx="661">
                  <c:v>17.28</c:v>
                </c:pt>
                <c:pt idx="662">
                  <c:v>17.27</c:v>
                </c:pt>
                <c:pt idx="663">
                  <c:v>17.32</c:v>
                </c:pt>
                <c:pt idx="664">
                  <c:v>17.3</c:v>
                </c:pt>
                <c:pt idx="665">
                  <c:v>17.34</c:v>
                </c:pt>
                <c:pt idx="666">
                  <c:v>17.28</c:v>
                </c:pt>
                <c:pt idx="667">
                  <c:v>17.3</c:v>
                </c:pt>
                <c:pt idx="668">
                  <c:v>17.32</c:v>
                </c:pt>
                <c:pt idx="669">
                  <c:v>17.32</c:v>
                </c:pt>
                <c:pt idx="670">
                  <c:v>17.27</c:v>
                </c:pt>
                <c:pt idx="671">
                  <c:v>17.260000000000002</c:v>
                </c:pt>
                <c:pt idx="672">
                  <c:v>17.28</c:v>
                </c:pt>
                <c:pt idx="673">
                  <c:v>17.18</c:v>
                </c:pt>
                <c:pt idx="674">
                  <c:v>17.2</c:v>
                </c:pt>
                <c:pt idx="675">
                  <c:v>17.27</c:v>
                </c:pt>
                <c:pt idx="676">
                  <c:v>17.399999999999999</c:v>
                </c:pt>
                <c:pt idx="677">
                  <c:v>17.3</c:v>
                </c:pt>
                <c:pt idx="678">
                  <c:v>17.28</c:v>
                </c:pt>
                <c:pt idx="679">
                  <c:v>17.25</c:v>
                </c:pt>
                <c:pt idx="680">
                  <c:v>17.239999999999998</c:v>
                </c:pt>
                <c:pt idx="681">
                  <c:v>17.18</c:v>
                </c:pt>
                <c:pt idx="682">
                  <c:v>17.18</c:v>
                </c:pt>
                <c:pt idx="683">
                  <c:v>17.239999999999998</c:v>
                </c:pt>
                <c:pt idx="684">
                  <c:v>17.170000000000002</c:v>
                </c:pt>
                <c:pt idx="685">
                  <c:v>17.18</c:v>
                </c:pt>
                <c:pt idx="686">
                  <c:v>17.21</c:v>
                </c:pt>
                <c:pt idx="687">
                  <c:v>17.3</c:v>
                </c:pt>
                <c:pt idx="688">
                  <c:v>17.309999999999999</c:v>
                </c:pt>
                <c:pt idx="689">
                  <c:v>17.27</c:v>
                </c:pt>
                <c:pt idx="690">
                  <c:v>17.239999999999998</c:v>
                </c:pt>
                <c:pt idx="691">
                  <c:v>17.23</c:v>
                </c:pt>
                <c:pt idx="692">
                  <c:v>17.22</c:v>
                </c:pt>
                <c:pt idx="693">
                  <c:v>17.25</c:v>
                </c:pt>
                <c:pt idx="694">
                  <c:v>17.239999999999998</c:v>
                </c:pt>
                <c:pt idx="695">
                  <c:v>17.13</c:v>
                </c:pt>
                <c:pt idx="696">
                  <c:v>17.12</c:v>
                </c:pt>
                <c:pt idx="697">
                  <c:v>17.149999999999999</c:v>
                </c:pt>
                <c:pt idx="698">
                  <c:v>17.21</c:v>
                </c:pt>
                <c:pt idx="699">
                  <c:v>17.2</c:v>
                </c:pt>
                <c:pt idx="700">
                  <c:v>17.23</c:v>
                </c:pt>
                <c:pt idx="701">
                  <c:v>17.21</c:v>
                </c:pt>
                <c:pt idx="702">
                  <c:v>17.22</c:v>
                </c:pt>
                <c:pt idx="703">
                  <c:v>17.2</c:v>
                </c:pt>
                <c:pt idx="704">
                  <c:v>17.25</c:v>
                </c:pt>
                <c:pt idx="705">
                  <c:v>17.21</c:v>
                </c:pt>
                <c:pt idx="706">
                  <c:v>17.190000000000001</c:v>
                </c:pt>
                <c:pt idx="707">
                  <c:v>17.2</c:v>
                </c:pt>
                <c:pt idx="708">
                  <c:v>17.239999999999998</c:v>
                </c:pt>
                <c:pt idx="709">
                  <c:v>17.14</c:v>
                </c:pt>
                <c:pt idx="710">
                  <c:v>17.13</c:v>
                </c:pt>
                <c:pt idx="711">
                  <c:v>17.16</c:v>
                </c:pt>
                <c:pt idx="712">
                  <c:v>17.25</c:v>
                </c:pt>
                <c:pt idx="713">
                  <c:v>17.149999999999999</c:v>
                </c:pt>
                <c:pt idx="714">
                  <c:v>17.149999999999999</c:v>
                </c:pt>
                <c:pt idx="715">
                  <c:v>17.260000000000002</c:v>
                </c:pt>
                <c:pt idx="716">
                  <c:v>17.22</c:v>
                </c:pt>
                <c:pt idx="717">
                  <c:v>17.170000000000002</c:v>
                </c:pt>
                <c:pt idx="718">
                  <c:v>17.190000000000001</c:v>
                </c:pt>
                <c:pt idx="719">
                  <c:v>17.21</c:v>
                </c:pt>
                <c:pt idx="720">
                  <c:v>17.260000000000002</c:v>
                </c:pt>
                <c:pt idx="721">
                  <c:v>17.28</c:v>
                </c:pt>
                <c:pt idx="722">
                  <c:v>17.39</c:v>
                </c:pt>
                <c:pt idx="723">
                  <c:v>17.16</c:v>
                </c:pt>
                <c:pt idx="724">
                  <c:v>17.36</c:v>
                </c:pt>
                <c:pt idx="725">
                  <c:v>17.3</c:v>
                </c:pt>
                <c:pt idx="726">
                  <c:v>17.45</c:v>
                </c:pt>
                <c:pt idx="727">
                  <c:v>17.309999999999999</c:v>
                </c:pt>
                <c:pt idx="728">
                  <c:v>17.23</c:v>
                </c:pt>
                <c:pt idx="729">
                  <c:v>17.239999999999998</c:v>
                </c:pt>
                <c:pt idx="730">
                  <c:v>17.23</c:v>
                </c:pt>
                <c:pt idx="731">
                  <c:v>17.23</c:v>
                </c:pt>
                <c:pt idx="732">
                  <c:v>17.36</c:v>
                </c:pt>
                <c:pt idx="733">
                  <c:v>17.28</c:v>
                </c:pt>
                <c:pt idx="734">
                  <c:v>17.309999999999999</c:v>
                </c:pt>
                <c:pt idx="735">
                  <c:v>17.25</c:v>
                </c:pt>
                <c:pt idx="736">
                  <c:v>17.239999999999998</c:v>
                </c:pt>
                <c:pt idx="737">
                  <c:v>17.260000000000002</c:v>
                </c:pt>
                <c:pt idx="738">
                  <c:v>17.29</c:v>
                </c:pt>
                <c:pt idx="739">
                  <c:v>17.39</c:v>
                </c:pt>
                <c:pt idx="740">
                  <c:v>17.3</c:v>
                </c:pt>
                <c:pt idx="741">
                  <c:v>17.29</c:v>
                </c:pt>
                <c:pt idx="742">
                  <c:v>17.3</c:v>
                </c:pt>
                <c:pt idx="743">
                  <c:v>17.3</c:v>
                </c:pt>
                <c:pt idx="744">
                  <c:v>17.18</c:v>
                </c:pt>
                <c:pt idx="745">
                  <c:v>17.22</c:v>
                </c:pt>
                <c:pt idx="746">
                  <c:v>17.23</c:v>
                </c:pt>
                <c:pt idx="747">
                  <c:v>17.329999999999998</c:v>
                </c:pt>
                <c:pt idx="748">
                  <c:v>17.309999999999999</c:v>
                </c:pt>
                <c:pt idx="749">
                  <c:v>17.420000000000002</c:v>
                </c:pt>
                <c:pt idx="750">
                  <c:v>17.309999999999999</c:v>
                </c:pt>
                <c:pt idx="751">
                  <c:v>17.28</c:v>
                </c:pt>
                <c:pt idx="752">
                  <c:v>17.32</c:v>
                </c:pt>
                <c:pt idx="753">
                  <c:v>17.34</c:v>
                </c:pt>
                <c:pt idx="754">
                  <c:v>17.329999999999998</c:v>
                </c:pt>
                <c:pt idx="755">
                  <c:v>17.309999999999999</c:v>
                </c:pt>
                <c:pt idx="756">
                  <c:v>17.329999999999998</c:v>
                </c:pt>
                <c:pt idx="757">
                  <c:v>17.41</c:v>
                </c:pt>
                <c:pt idx="758">
                  <c:v>17.28</c:v>
                </c:pt>
                <c:pt idx="759">
                  <c:v>17.309999999999999</c:v>
                </c:pt>
                <c:pt idx="760">
                  <c:v>17.329999999999998</c:v>
                </c:pt>
                <c:pt idx="761">
                  <c:v>17.41</c:v>
                </c:pt>
                <c:pt idx="762">
                  <c:v>17.34</c:v>
                </c:pt>
                <c:pt idx="763">
                  <c:v>17.29</c:v>
                </c:pt>
                <c:pt idx="764">
                  <c:v>17.43</c:v>
                </c:pt>
                <c:pt idx="765">
                  <c:v>17.34</c:v>
                </c:pt>
                <c:pt idx="766">
                  <c:v>17.239999999999998</c:v>
                </c:pt>
                <c:pt idx="767">
                  <c:v>17.28</c:v>
                </c:pt>
                <c:pt idx="768">
                  <c:v>17.350000000000001</c:v>
                </c:pt>
                <c:pt idx="769">
                  <c:v>17.32</c:v>
                </c:pt>
                <c:pt idx="770">
                  <c:v>17.36</c:v>
                </c:pt>
                <c:pt idx="771">
                  <c:v>17.37</c:v>
                </c:pt>
                <c:pt idx="772">
                  <c:v>17.37</c:v>
                </c:pt>
                <c:pt idx="773">
                  <c:v>17.38</c:v>
                </c:pt>
                <c:pt idx="774">
                  <c:v>17.3</c:v>
                </c:pt>
                <c:pt idx="775">
                  <c:v>17.38</c:v>
                </c:pt>
                <c:pt idx="776">
                  <c:v>17.32</c:v>
                </c:pt>
                <c:pt idx="777">
                  <c:v>17.36</c:v>
                </c:pt>
                <c:pt idx="778">
                  <c:v>17.37</c:v>
                </c:pt>
                <c:pt idx="779">
                  <c:v>17.28</c:v>
                </c:pt>
                <c:pt idx="780">
                  <c:v>17.260000000000002</c:v>
                </c:pt>
                <c:pt idx="781">
                  <c:v>17.29</c:v>
                </c:pt>
                <c:pt idx="782">
                  <c:v>17.3</c:v>
                </c:pt>
                <c:pt idx="783">
                  <c:v>17.29</c:v>
                </c:pt>
                <c:pt idx="784">
                  <c:v>17.36</c:v>
                </c:pt>
                <c:pt idx="785">
                  <c:v>17.38</c:v>
                </c:pt>
                <c:pt idx="786">
                  <c:v>17.36</c:v>
                </c:pt>
                <c:pt idx="787">
                  <c:v>17.329999999999998</c:v>
                </c:pt>
                <c:pt idx="788">
                  <c:v>17.41</c:v>
                </c:pt>
                <c:pt idx="789">
                  <c:v>17.309999999999999</c:v>
                </c:pt>
                <c:pt idx="790">
                  <c:v>17.3</c:v>
                </c:pt>
                <c:pt idx="791">
                  <c:v>17.149999999999999</c:v>
                </c:pt>
                <c:pt idx="792">
                  <c:v>17.38</c:v>
                </c:pt>
                <c:pt idx="793">
                  <c:v>17.38</c:v>
                </c:pt>
                <c:pt idx="794">
                  <c:v>17.39</c:v>
                </c:pt>
                <c:pt idx="795">
                  <c:v>17.38</c:v>
                </c:pt>
                <c:pt idx="796">
                  <c:v>17.350000000000001</c:v>
                </c:pt>
                <c:pt idx="797">
                  <c:v>17.34</c:v>
                </c:pt>
                <c:pt idx="798">
                  <c:v>17.34</c:v>
                </c:pt>
                <c:pt idx="799">
                  <c:v>17.260000000000002</c:v>
                </c:pt>
                <c:pt idx="800">
                  <c:v>17.399999999999999</c:v>
                </c:pt>
                <c:pt idx="801">
                  <c:v>17.36</c:v>
                </c:pt>
                <c:pt idx="802">
                  <c:v>17.329999999999998</c:v>
                </c:pt>
                <c:pt idx="803">
                  <c:v>17.34</c:v>
                </c:pt>
                <c:pt idx="804">
                  <c:v>17.36</c:v>
                </c:pt>
                <c:pt idx="805">
                  <c:v>17.37</c:v>
                </c:pt>
                <c:pt idx="806">
                  <c:v>17.36</c:v>
                </c:pt>
                <c:pt idx="807">
                  <c:v>17.309999999999999</c:v>
                </c:pt>
                <c:pt idx="808">
                  <c:v>17.329999999999998</c:v>
                </c:pt>
                <c:pt idx="809">
                  <c:v>17.350000000000001</c:v>
                </c:pt>
                <c:pt idx="810">
                  <c:v>17.34</c:v>
                </c:pt>
                <c:pt idx="811">
                  <c:v>17.29</c:v>
                </c:pt>
                <c:pt idx="812">
                  <c:v>17.309999999999999</c:v>
                </c:pt>
                <c:pt idx="813">
                  <c:v>17.34</c:v>
                </c:pt>
                <c:pt idx="814">
                  <c:v>17.309999999999999</c:v>
                </c:pt>
                <c:pt idx="815">
                  <c:v>17.32</c:v>
                </c:pt>
                <c:pt idx="816">
                  <c:v>17.32</c:v>
                </c:pt>
                <c:pt idx="817">
                  <c:v>17.36</c:v>
                </c:pt>
                <c:pt idx="818">
                  <c:v>17.329999999999998</c:v>
                </c:pt>
                <c:pt idx="819">
                  <c:v>17.28</c:v>
                </c:pt>
                <c:pt idx="820">
                  <c:v>17.34</c:v>
                </c:pt>
                <c:pt idx="821">
                  <c:v>17.329999999999998</c:v>
                </c:pt>
                <c:pt idx="822">
                  <c:v>17.350000000000001</c:v>
                </c:pt>
                <c:pt idx="823">
                  <c:v>17.329999999999998</c:v>
                </c:pt>
                <c:pt idx="824">
                  <c:v>17.34</c:v>
                </c:pt>
                <c:pt idx="825">
                  <c:v>17.329999999999998</c:v>
                </c:pt>
                <c:pt idx="826">
                  <c:v>17.329999999999998</c:v>
                </c:pt>
                <c:pt idx="827">
                  <c:v>17.350000000000001</c:v>
                </c:pt>
                <c:pt idx="828">
                  <c:v>17.37</c:v>
                </c:pt>
                <c:pt idx="829">
                  <c:v>17.34</c:v>
                </c:pt>
                <c:pt idx="830">
                  <c:v>17.350000000000001</c:v>
                </c:pt>
                <c:pt idx="831">
                  <c:v>17.350000000000001</c:v>
                </c:pt>
                <c:pt idx="832">
                  <c:v>17.350000000000001</c:v>
                </c:pt>
                <c:pt idx="833">
                  <c:v>17.38</c:v>
                </c:pt>
                <c:pt idx="834">
                  <c:v>17.329999999999998</c:v>
                </c:pt>
                <c:pt idx="835">
                  <c:v>17.329999999999998</c:v>
                </c:pt>
                <c:pt idx="836">
                  <c:v>17.37</c:v>
                </c:pt>
                <c:pt idx="837">
                  <c:v>17.350000000000001</c:v>
                </c:pt>
              </c:numCache>
            </c:numRef>
          </c:xVal>
          <c:yVal>
            <c:numRef>
              <c:f>'1901 90cm'!$E$3:$E$852</c:f>
              <c:numCache>
                <c:formatCode>General</c:formatCode>
                <c:ptCount val="8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7.3600000000000002E-3</c:v>
                </c:pt>
                <c:pt idx="4">
                  <c:v>2.9440000000000001E-2</c:v>
                </c:pt>
                <c:pt idx="5">
                  <c:v>0.36615999999999999</c:v>
                </c:pt>
                <c:pt idx="6">
                  <c:v>0.32751999999999998</c:v>
                </c:pt>
                <c:pt idx="7">
                  <c:v>0.28151999999999999</c:v>
                </c:pt>
                <c:pt idx="8">
                  <c:v>0.27416000000000001</c:v>
                </c:pt>
                <c:pt idx="9">
                  <c:v>0.26863999999999999</c:v>
                </c:pt>
                <c:pt idx="10">
                  <c:v>0.26127999999999996</c:v>
                </c:pt>
                <c:pt idx="11">
                  <c:v>0.26035999999999998</c:v>
                </c:pt>
                <c:pt idx="12">
                  <c:v>0.26219999999999999</c:v>
                </c:pt>
                <c:pt idx="13">
                  <c:v>0.26219999999999999</c:v>
                </c:pt>
                <c:pt idx="14">
                  <c:v>0.25852000000000003</c:v>
                </c:pt>
                <c:pt idx="15">
                  <c:v>0.2576</c:v>
                </c:pt>
                <c:pt idx="16">
                  <c:v>0.25575999999999999</c:v>
                </c:pt>
                <c:pt idx="17">
                  <c:v>0.25575999999999999</c:v>
                </c:pt>
                <c:pt idx="18">
                  <c:v>0.25575999999999999</c:v>
                </c:pt>
                <c:pt idx="19">
                  <c:v>0.25668000000000002</c:v>
                </c:pt>
                <c:pt idx="20">
                  <c:v>0.25575999999999999</c:v>
                </c:pt>
                <c:pt idx="21">
                  <c:v>0.25575999999999999</c:v>
                </c:pt>
                <c:pt idx="22">
                  <c:v>0.25575999999999999</c:v>
                </c:pt>
                <c:pt idx="23">
                  <c:v>0.25575999999999999</c:v>
                </c:pt>
                <c:pt idx="24">
                  <c:v>0.25575999999999999</c:v>
                </c:pt>
                <c:pt idx="25">
                  <c:v>0.25575999999999999</c:v>
                </c:pt>
                <c:pt idx="26">
                  <c:v>0.25668000000000002</c:v>
                </c:pt>
                <c:pt idx="27">
                  <c:v>0.25575999999999999</c:v>
                </c:pt>
                <c:pt idx="28">
                  <c:v>0.25575999999999999</c:v>
                </c:pt>
                <c:pt idx="29">
                  <c:v>0.25575999999999999</c:v>
                </c:pt>
                <c:pt idx="30">
                  <c:v>0.25575999999999999</c:v>
                </c:pt>
                <c:pt idx="31">
                  <c:v>0.25575999999999999</c:v>
                </c:pt>
                <c:pt idx="32">
                  <c:v>0.25575999999999999</c:v>
                </c:pt>
                <c:pt idx="33">
                  <c:v>0.25668000000000002</c:v>
                </c:pt>
                <c:pt idx="34">
                  <c:v>0.25575999999999999</c:v>
                </c:pt>
                <c:pt idx="35">
                  <c:v>0.25575999999999999</c:v>
                </c:pt>
                <c:pt idx="36">
                  <c:v>0.25484000000000001</c:v>
                </c:pt>
                <c:pt idx="37">
                  <c:v>0.25575999999999999</c:v>
                </c:pt>
                <c:pt idx="38">
                  <c:v>0.25575999999999999</c:v>
                </c:pt>
                <c:pt idx="39">
                  <c:v>0.25575999999999999</c:v>
                </c:pt>
                <c:pt idx="40">
                  <c:v>0.25575999999999999</c:v>
                </c:pt>
                <c:pt idx="41">
                  <c:v>0.25484000000000001</c:v>
                </c:pt>
                <c:pt idx="42">
                  <c:v>0.25575999999999999</c:v>
                </c:pt>
                <c:pt idx="43">
                  <c:v>0.25484000000000001</c:v>
                </c:pt>
                <c:pt idx="44">
                  <c:v>0.25484000000000001</c:v>
                </c:pt>
                <c:pt idx="45">
                  <c:v>0.25484000000000001</c:v>
                </c:pt>
                <c:pt idx="46">
                  <c:v>0.25391999999999998</c:v>
                </c:pt>
                <c:pt idx="47">
                  <c:v>0.25391999999999998</c:v>
                </c:pt>
                <c:pt idx="48">
                  <c:v>0.25391999999999998</c:v>
                </c:pt>
                <c:pt idx="49">
                  <c:v>0.25391999999999998</c:v>
                </c:pt>
                <c:pt idx="50">
                  <c:v>0.25484000000000001</c:v>
                </c:pt>
                <c:pt idx="51">
                  <c:v>0.25391999999999998</c:v>
                </c:pt>
                <c:pt idx="52">
                  <c:v>0.25391999999999998</c:v>
                </c:pt>
                <c:pt idx="53">
                  <c:v>0.25391999999999998</c:v>
                </c:pt>
                <c:pt idx="54">
                  <c:v>0.25391999999999998</c:v>
                </c:pt>
                <c:pt idx="55">
                  <c:v>0.25484000000000001</c:v>
                </c:pt>
                <c:pt idx="56">
                  <c:v>0.253</c:v>
                </c:pt>
                <c:pt idx="57">
                  <c:v>0.253</c:v>
                </c:pt>
                <c:pt idx="58">
                  <c:v>0.25208000000000003</c:v>
                </c:pt>
                <c:pt idx="59">
                  <c:v>0.25208000000000003</c:v>
                </c:pt>
                <c:pt idx="60">
                  <c:v>0.253</c:v>
                </c:pt>
                <c:pt idx="61">
                  <c:v>0.25208000000000003</c:v>
                </c:pt>
                <c:pt idx="62">
                  <c:v>0.25208000000000003</c:v>
                </c:pt>
                <c:pt idx="63">
                  <c:v>0.253</c:v>
                </c:pt>
                <c:pt idx="64">
                  <c:v>0.25391999999999998</c:v>
                </c:pt>
                <c:pt idx="65">
                  <c:v>0.253</c:v>
                </c:pt>
                <c:pt idx="66">
                  <c:v>0.25208000000000003</c:v>
                </c:pt>
                <c:pt idx="67">
                  <c:v>0.25208000000000003</c:v>
                </c:pt>
                <c:pt idx="68">
                  <c:v>0.25115999999999999</c:v>
                </c:pt>
                <c:pt idx="69">
                  <c:v>0.25208000000000003</c:v>
                </c:pt>
                <c:pt idx="70">
                  <c:v>0.25208000000000003</c:v>
                </c:pt>
                <c:pt idx="71">
                  <c:v>0.25208000000000003</c:v>
                </c:pt>
                <c:pt idx="72">
                  <c:v>0.25208000000000003</c:v>
                </c:pt>
                <c:pt idx="73">
                  <c:v>0.25115999999999999</c:v>
                </c:pt>
                <c:pt idx="74">
                  <c:v>0.25208000000000003</c:v>
                </c:pt>
                <c:pt idx="75">
                  <c:v>0.25115999999999999</c:v>
                </c:pt>
                <c:pt idx="76">
                  <c:v>0.25115999999999999</c:v>
                </c:pt>
                <c:pt idx="77">
                  <c:v>0.25024000000000002</c:v>
                </c:pt>
                <c:pt idx="78">
                  <c:v>0.25024000000000002</c:v>
                </c:pt>
                <c:pt idx="79">
                  <c:v>0.25115999999999999</c:v>
                </c:pt>
                <c:pt idx="80">
                  <c:v>0.25208000000000003</c:v>
                </c:pt>
                <c:pt idx="81">
                  <c:v>0.25115999999999999</c:v>
                </c:pt>
                <c:pt idx="82">
                  <c:v>0.25115999999999999</c:v>
                </c:pt>
                <c:pt idx="83">
                  <c:v>0.25024000000000002</c:v>
                </c:pt>
                <c:pt idx="84">
                  <c:v>0.25024000000000002</c:v>
                </c:pt>
                <c:pt idx="85">
                  <c:v>0.25024000000000002</c:v>
                </c:pt>
                <c:pt idx="86">
                  <c:v>0.24931999999999999</c:v>
                </c:pt>
                <c:pt idx="87">
                  <c:v>0.25024000000000002</c:v>
                </c:pt>
                <c:pt idx="88">
                  <c:v>0.24931999999999999</c:v>
                </c:pt>
                <c:pt idx="89">
                  <c:v>0.24840000000000001</c:v>
                </c:pt>
                <c:pt idx="90">
                  <c:v>0.24931999999999999</c:v>
                </c:pt>
                <c:pt idx="91">
                  <c:v>0.25024000000000002</c:v>
                </c:pt>
                <c:pt idx="92">
                  <c:v>0.25024000000000002</c:v>
                </c:pt>
                <c:pt idx="93">
                  <c:v>0.25024000000000002</c:v>
                </c:pt>
                <c:pt idx="94">
                  <c:v>0.24840000000000001</c:v>
                </c:pt>
                <c:pt idx="95">
                  <c:v>0.24840000000000001</c:v>
                </c:pt>
                <c:pt idx="96">
                  <c:v>0.24840000000000001</c:v>
                </c:pt>
                <c:pt idx="97">
                  <c:v>0.24840000000000001</c:v>
                </c:pt>
                <c:pt idx="98">
                  <c:v>0.24840000000000001</c:v>
                </c:pt>
                <c:pt idx="99">
                  <c:v>0.24931999999999999</c:v>
                </c:pt>
                <c:pt idx="100">
                  <c:v>0.24931999999999999</c:v>
                </c:pt>
                <c:pt idx="101">
                  <c:v>0.24931999999999999</c:v>
                </c:pt>
                <c:pt idx="102">
                  <c:v>0.24931999999999999</c:v>
                </c:pt>
                <c:pt idx="103">
                  <c:v>0.24840000000000001</c:v>
                </c:pt>
                <c:pt idx="104">
                  <c:v>0.24840000000000001</c:v>
                </c:pt>
                <c:pt idx="105">
                  <c:v>0.24840000000000001</c:v>
                </c:pt>
                <c:pt idx="106">
                  <c:v>0.24840000000000001</c:v>
                </c:pt>
                <c:pt idx="107">
                  <c:v>0.24747999999999998</c:v>
                </c:pt>
                <c:pt idx="108">
                  <c:v>0.24747999999999998</c:v>
                </c:pt>
                <c:pt idx="109">
                  <c:v>0.24747999999999998</c:v>
                </c:pt>
                <c:pt idx="110">
                  <c:v>0.24747999999999998</c:v>
                </c:pt>
                <c:pt idx="111">
                  <c:v>0.24840000000000001</c:v>
                </c:pt>
                <c:pt idx="112">
                  <c:v>0.25391999999999998</c:v>
                </c:pt>
                <c:pt idx="113">
                  <c:v>0.25944</c:v>
                </c:pt>
                <c:pt idx="114">
                  <c:v>0.25668000000000002</c:v>
                </c:pt>
                <c:pt idx="115">
                  <c:v>0.25391999999999998</c:v>
                </c:pt>
                <c:pt idx="116">
                  <c:v>0.253</c:v>
                </c:pt>
                <c:pt idx="117">
                  <c:v>0.25391999999999998</c:v>
                </c:pt>
                <c:pt idx="118">
                  <c:v>0.253</c:v>
                </c:pt>
                <c:pt idx="119">
                  <c:v>0.25391999999999998</c:v>
                </c:pt>
                <c:pt idx="120">
                  <c:v>0.25208000000000003</c:v>
                </c:pt>
                <c:pt idx="121">
                  <c:v>0.25208000000000003</c:v>
                </c:pt>
                <c:pt idx="122">
                  <c:v>0.25208000000000003</c:v>
                </c:pt>
                <c:pt idx="123">
                  <c:v>0.253</c:v>
                </c:pt>
                <c:pt idx="124">
                  <c:v>0.253</c:v>
                </c:pt>
                <c:pt idx="125">
                  <c:v>0.25208000000000003</c:v>
                </c:pt>
                <c:pt idx="126">
                  <c:v>0.25208000000000003</c:v>
                </c:pt>
                <c:pt idx="127">
                  <c:v>0.25208000000000003</c:v>
                </c:pt>
                <c:pt idx="128">
                  <c:v>0.25208000000000003</c:v>
                </c:pt>
                <c:pt idx="129">
                  <c:v>0.25115999999999999</c:v>
                </c:pt>
                <c:pt idx="130">
                  <c:v>0.25115999999999999</c:v>
                </c:pt>
                <c:pt idx="131">
                  <c:v>0.25208000000000003</c:v>
                </c:pt>
                <c:pt idx="132">
                  <c:v>0.25208000000000003</c:v>
                </c:pt>
                <c:pt idx="133">
                  <c:v>0.25208000000000003</c:v>
                </c:pt>
                <c:pt idx="134">
                  <c:v>0.25115999999999999</c:v>
                </c:pt>
                <c:pt idx="135">
                  <c:v>0.25115999999999999</c:v>
                </c:pt>
                <c:pt idx="136">
                  <c:v>0.25024000000000002</c:v>
                </c:pt>
                <c:pt idx="137">
                  <c:v>0.25208000000000003</c:v>
                </c:pt>
                <c:pt idx="138">
                  <c:v>0.25208000000000003</c:v>
                </c:pt>
                <c:pt idx="139">
                  <c:v>0.25208000000000003</c:v>
                </c:pt>
                <c:pt idx="140">
                  <c:v>0.25024000000000002</c:v>
                </c:pt>
                <c:pt idx="141">
                  <c:v>0.25024000000000002</c:v>
                </c:pt>
                <c:pt idx="142">
                  <c:v>0.25115999999999999</c:v>
                </c:pt>
                <c:pt idx="143">
                  <c:v>0.25115999999999999</c:v>
                </c:pt>
                <c:pt idx="144">
                  <c:v>0.25115999999999999</c:v>
                </c:pt>
                <c:pt idx="145">
                  <c:v>0.25115999999999999</c:v>
                </c:pt>
                <c:pt idx="146">
                  <c:v>0.25115999999999999</c:v>
                </c:pt>
                <c:pt idx="147">
                  <c:v>0.25115999999999999</c:v>
                </c:pt>
                <c:pt idx="148">
                  <c:v>0.25115999999999999</c:v>
                </c:pt>
                <c:pt idx="149">
                  <c:v>0.25208000000000003</c:v>
                </c:pt>
                <c:pt idx="150">
                  <c:v>0.25208000000000003</c:v>
                </c:pt>
                <c:pt idx="151">
                  <c:v>0.25208000000000003</c:v>
                </c:pt>
                <c:pt idx="152">
                  <c:v>0.25024000000000002</c:v>
                </c:pt>
                <c:pt idx="153">
                  <c:v>0.25208000000000003</c:v>
                </c:pt>
                <c:pt idx="154">
                  <c:v>0.25115999999999999</c:v>
                </c:pt>
                <c:pt idx="155">
                  <c:v>0.25208000000000003</c:v>
                </c:pt>
                <c:pt idx="156">
                  <c:v>0.25208000000000003</c:v>
                </c:pt>
                <c:pt idx="157">
                  <c:v>0.25115999999999999</c:v>
                </c:pt>
                <c:pt idx="158">
                  <c:v>0.25115999999999999</c:v>
                </c:pt>
                <c:pt idx="159">
                  <c:v>0.25024000000000002</c:v>
                </c:pt>
                <c:pt idx="160">
                  <c:v>0.25208000000000003</c:v>
                </c:pt>
                <c:pt idx="161">
                  <c:v>0.25115999999999999</c:v>
                </c:pt>
                <c:pt idx="162">
                  <c:v>0.25024000000000002</c:v>
                </c:pt>
                <c:pt idx="163">
                  <c:v>0.24931999999999999</c:v>
                </c:pt>
                <c:pt idx="164">
                  <c:v>0.25115999999999999</c:v>
                </c:pt>
                <c:pt idx="165">
                  <c:v>0.25115999999999999</c:v>
                </c:pt>
                <c:pt idx="166">
                  <c:v>0.25208000000000003</c:v>
                </c:pt>
                <c:pt idx="167">
                  <c:v>0.25115999999999999</c:v>
                </c:pt>
                <c:pt idx="168">
                  <c:v>0.25115999999999999</c:v>
                </c:pt>
                <c:pt idx="169">
                  <c:v>0.25115999999999999</c:v>
                </c:pt>
                <c:pt idx="170">
                  <c:v>0.25115999999999999</c:v>
                </c:pt>
                <c:pt idx="171">
                  <c:v>0.25115999999999999</c:v>
                </c:pt>
                <c:pt idx="172">
                  <c:v>0.25115999999999999</c:v>
                </c:pt>
                <c:pt idx="173">
                  <c:v>0.25208000000000003</c:v>
                </c:pt>
                <c:pt idx="174">
                  <c:v>0.25208000000000003</c:v>
                </c:pt>
                <c:pt idx="175">
                  <c:v>0.25115999999999999</c:v>
                </c:pt>
                <c:pt idx="176">
                  <c:v>0.25115999999999999</c:v>
                </c:pt>
                <c:pt idx="177">
                  <c:v>0.25115999999999999</c:v>
                </c:pt>
                <c:pt idx="178">
                  <c:v>0.25024000000000002</c:v>
                </c:pt>
                <c:pt idx="179">
                  <c:v>0.25115999999999999</c:v>
                </c:pt>
                <c:pt idx="180">
                  <c:v>0.25115999999999999</c:v>
                </c:pt>
                <c:pt idx="181">
                  <c:v>0.25115999999999999</c:v>
                </c:pt>
                <c:pt idx="182">
                  <c:v>0.25115999999999999</c:v>
                </c:pt>
                <c:pt idx="183">
                  <c:v>0.25024000000000002</c:v>
                </c:pt>
                <c:pt idx="184">
                  <c:v>0.25115999999999999</c:v>
                </c:pt>
                <c:pt idx="185">
                  <c:v>0.25208000000000003</c:v>
                </c:pt>
                <c:pt idx="186">
                  <c:v>0.25115999999999999</c:v>
                </c:pt>
                <c:pt idx="187">
                  <c:v>0.25115999999999999</c:v>
                </c:pt>
                <c:pt idx="188">
                  <c:v>0.25208000000000003</c:v>
                </c:pt>
                <c:pt idx="189">
                  <c:v>0.25115999999999999</c:v>
                </c:pt>
                <c:pt idx="190">
                  <c:v>0.25115999999999999</c:v>
                </c:pt>
                <c:pt idx="191">
                  <c:v>0.25115999999999999</c:v>
                </c:pt>
                <c:pt idx="192">
                  <c:v>0.25115999999999999</c:v>
                </c:pt>
                <c:pt idx="193">
                  <c:v>0.25115999999999999</c:v>
                </c:pt>
                <c:pt idx="194">
                  <c:v>0.25115999999999999</c:v>
                </c:pt>
                <c:pt idx="195">
                  <c:v>0.25208000000000003</c:v>
                </c:pt>
                <c:pt idx="196">
                  <c:v>0.25115999999999999</c:v>
                </c:pt>
                <c:pt idx="197">
                  <c:v>0.253</c:v>
                </c:pt>
                <c:pt idx="198">
                  <c:v>0.25208000000000003</c:v>
                </c:pt>
                <c:pt idx="199">
                  <c:v>0.25208000000000003</c:v>
                </c:pt>
                <c:pt idx="200">
                  <c:v>0.25115999999999999</c:v>
                </c:pt>
                <c:pt idx="201">
                  <c:v>0.25115999999999999</c:v>
                </c:pt>
                <c:pt idx="202">
                  <c:v>0.25115999999999999</c:v>
                </c:pt>
                <c:pt idx="203">
                  <c:v>0.25208000000000003</c:v>
                </c:pt>
                <c:pt idx="204">
                  <c:v>0.25208000000000003</c:v>
                </c:pt>
                <c:pt idx="205">
                  <c:v>0.25208000000000003</c:v>
                </c:pt>
                <c:pt idx="206">
                  <c:v>0.25208000000000003</c:v>
                </c:pt>
                <c:pt idx="207">
                  <c:v>0.25208000000000003</c:v>
                </c:pt>
                <c:pt idx="208">
                  <c:v>0.25115999999999999</c:v>
                </c:pt>
                <c:pt idx="209">
                  <c:v>0.25115999999999999</c:v>
                </c:pt>
                <c:pt idx="210">
                  <c:v>0.25024000000000002</c:v>
                </c:pt>
                <c:pt idx="211">
                  <c:v>0.25115999999999999</c:v>
                </c:pt>
                <c:pt idx="212">
                  <c:v>0.25024000000000002</c:v>
                </c:pt>
                <c:pt idx="213">
                  <c:v>0.25024000000000002</c:v>
                </c:pt>
                <c:pt idx="214">
                  <c:v>0.25115999999999999</c:v>
                </c:pt>
                <c:pt idx="215">
                  <c:v>0.25208000000000003</c:v>
                </c:pt>
                <c:pt idx="216">
                  <c:v>0.25208000000000003</c:v>
                </c:pt>
                <c:pt idx="217">
                  <c:v>0.25115999999999999</c:v>
                </c:pt>
                <c:pt idx="218">
                  <c:v>0.25208000000000003</c:v>
                </c:pt>
                <c:pt idx="219">
                  <c:v>0.25115999999999999</c:v>
                </c:pt>
                <c:pt idx="220">
                  <c:v>0.25208000000000003</c:v>
                </c:pt>
                <c:pt idx="221">
                  <c:v>0.25115999999999999</c:v>
                </c:pt>
                <c:pt idx="222">
                  <c:v>0.25115999999999999</c:v>
                </c:pt>
                <c:pt idx="223">
                  <c:v>0.25115999999999999</c:v>
                </c:pt>
                <c:pt idx="224">
                  <c:v>0.25115999999999999</c:v>
                </c:pt>
                <c:pt idx="225">
                  <c:v>0.25208000000000003</c:v>
                </c:pt>
                <c:pt idx="226">
                  <c:v>0.25208000000000003</c:v>
                </c:pt>
                <c:pt idx="227">
                  <c:v>0.25115999999999999</c:v>
                </c:pt>
                <c:pt idx="228">
                  <c:v>0.25024000000000002</c:v>
                </c:pt>
                <c:pt idx="229">
                  <c:v>0.25024000000000002</c:v>
                </c:pt>
                <c:pt idx="230">
                  <c:v>0.25115999999999999</c:v>
                </c:pt>
                <c:pt idx="231">
                  <c:v>0.25115999999999999</c:v>
                </c:pt>
                <c:pt idx="232">
                  <c:v>0.25208000000000003</c:v>
                </c:pt>
                <c:pt idx="233">
                  <c:v>0.25024000000000002</c:v>
                </c:pt>
                <c:pt idx="234">
                  <c:v>0.25024000000000002</c:v>
                </c:pt>
                <c:pt idx="235">
                  <c:v>0.25024000000000002</c:v>
                </c:pt>
                <c:pt idx="236">
                  <c:v>0.25115999999999999</c:v>
                </c:pt>
                <c:pt idx="237">
                  <c:v>0.25115999999999999</c:v>
                </c:pt>
                <c:pt idx="238">
                  <c:v>0.25024000000000002</c:v>
                </c:pt>
                <c:pt idx="239">
                  <c:v>0.25024000000000002</c:v>
                </c:pt>
                <c:pt idx="240">
                  <c:v>0.25024000000000002</c:v>
                </c:pt>
                <c:pt idx="241">
                  <c:v>0.25024000000000002</c:v>
                </c:pt>
                <c:pt idx="242">
                  <c:v>0.25115999999999999</c:v>
                </c:pt>
                <c:pt idx="243">
                  <c:v>0.25024000000000002</c:v>
                </c:pt>
                <c:pt idx="244">
                  <c:v>0.25024000000000002</c:v>
                </c:pt>
                <c:pt idx="245">
                  <c:v>0.25115999999999999</c:v>
                </c:pt>
                <c:pt idx="246">
                  <c:v>0.25115999999999999</c:v>
                </c:pt>
                <c:pt idx="247">
                  <c:v>0.25115999999999999</c:v>
                </c:pt>
                <c:pt idx="248">
                  <c:v>0.25024000000000002</c:v>
                </c:pt>
                <c:pt idx="249">
                  <c:v>0.25115999999999999</c:v>
                </c:pt>
                <c:pt idx="250">
                  <c:v>0.25115999999999999</c:v>
                </c:pt>
                <c:pt idx="251">
                  <c:v>0.25115999999999999</c:v>
                </c:pt>
                <c:pt idx="252">
                  <c:v>0.25024000000000002</c:v>
                </c:pt>
                <c:pt idx="253">
                  <c:v>0.25208000000000003</c:v>
                </c:pt>
                <c:pt idx="254">
                  <c:v>0.25208000000000003</c:v>
                </c:pt>
                <c:pt idx="255">
                  <c:v>0.25115999999999999</c:v>
                </c:pt>
                <c:pt idx="256">
                  <c:v>0.25115999999999999</c:v>
                </c:pt>
                <c:pt idx="257">
                  <c:v>0.25115999999999999</c:v>
                </c:pt>
                <c:pt idx="258">
                  <c:v>0.25208000000000003</c:v>
                </c:pt>
                <c:pt idx="259">
                  <c:v>0.25115999999999999</c:v>
                </c:pt>
                <c:pt idx="260">
                  <c:v>0.25024000000000002</c:v>
                </c:pt>
                <c:pt idx="261">
                  <c:v>0.25024000000000002</c:v>
                </c:pt>
                <c:pt idx="262">
                  <c:v>0.25024000000000002</c:v>
                </c:pt>
                <c:pt idx="263">
                  <c:v>0.25024000000000002</c:v>
                </c:pt>
                <c:pt idx="264">
                  <c:v>0.25024000000000002</c:v>
                </c:pt>
                <c:pt idx="265">
                  <c:v>0.25024000000000002</c:v>
                </c:pt>
                <c:pt idx="266">
                  <c:v>0.25024000000000002</c:v>
                </c:pt>
                <c:pt idx="267">
                  <c:v>0.25024000000000002</c:v>
                </c:pt>
                <c:pt idx="268">
                  <c:v>0.25115999999999999</c:v>
                </c:pt>
                <c:pt idx="269">
                  <c:v>0.25208000000000003</c:v>
                </c:pt>
                <c:pt idx="270">
                  <c:v>0.24931999999999999</c:v>
                </c:pt>
                <c:pt idx="271">
                  <c:v>0.25024000000000002</c:v>
                </c:pt>
                <c:pt idx="272">
                  <c:v>0.25024000000000002</c:v>
                </c:pt>
                <c:pt idx="273">
                  <c:v>0.25115999999999999</c:v>
                </c:pt>
                <c:pt idx="274">
                  <c:v>0.25024000000000002</c:v>
                </c:pt>
                <c:pt idx="275">
                  <c:v>0.25024000000000002</c:v>
                </c:pt>
                <c:pt idx="276">
                  <c:v>0.25024000000000002</c:v>
                </c:pt>
                <c:pt idx="277">
                  <c:v>0.25024000000000002</c:v>
                </c:pt>
                <c:pt idx="278">
                  <c:v>0.25115999999999999</c:v>
                </c:pt>
                <c:pt idx="279">
                  <c:v>0.25024000000000002</c:v>
                </c:pt>
                <c:pt idx="280">
                  <c:v>0.25024000000000002</c:v>
                </c:pt>
                <c:pt idx="281">
                  <c:v>0.25024000000000002</c:v>
                </c:pt>
                <c:pt idx="282">
                  <c:v>0.24931999999999999</c:v>
                </c:pt>
                <c:pt idx="283">
                  <c:v>0.25024000000000002</c:v>
                </c:pt>
                <c:pt idx="284">
                  <c:v>0.25024000000000002</c:v>
                </c:pt>
                <c:pt idx="285">
                  <c:v>0.25115999999999999</c:v>
                </c:pt>
                <c:pt idx="286">
                  <c:v>0.25024000000000002</c:v>
                </c:pt>
                <c:pt idx="287">
                  <c:v>0.25115999999999999</c:v>
                </c:pt>
                <c:pt idx="288">
                  <c:v>0.25115999999999999</c:v>
                </c:pt>
                <c:pt idx="289">
                  <c:v>0.25024000000000002</c:v>
                </c:pt>
                <c:pt idx="290">
                  <c:v>0.25024000000000002</c:v>
                </c:pt>
                <c:pt idx="291">
                  <c:v>0.25024000000000002</c:v>
                </c:pt>
                <c:pt idx="292">
                  <c:v>0.25024000000000002</c:v>
                </c:pt>
                <c:pt idx="293">
                  <c:v>0.25024000000000002</c:v>
                </c:pt>
                <c:pt idx="294">
                  <c:v>0.25208000000000003</c:v>
                </c:pt>
                <c:pt idx="295">
                  <c:v>0.25024000000000002</c:v>
                </c:pt>
                <c:pt idx="296">
                  <c:v>0.24931999999999999</c:v>
                </c:pt>
                <c:pt idx="297">
                  <c:v>0.25024000000000002</c:v>
                </c:pt>
                <c:pt idx="298">
                  <c:v>0.25024000000000002</c:v>
                </c:pt>
                <c:pt idx="299">
                  <c:v>0.25024000000000002</c:v>
                </c:pt>
                <c:pt idx="300">
                  <c:v>0.25024000000000002</c:v>
                </c:pt>
                <c:pt idx="301">
                  <c:v>0.25024000000000002</c:v>
                </c:pt>
                <c:pt idx="302">
                  <c:v>0.25024000000000002</c:v>
                </c:pt>
                <c:pt idx="303">
                  <c:v>0.25024000000000002</c:v>
                </c:pt>
                <c:pt idx="304">
                  <c:v>0.25024000000000002</c:v>
                </c:pt>
                <c:pt idx="305">
                  <c:v>0.24931999999999999</c:v>
                </c:pt>
                <c:pt idx="306">
                  <c:v>0.25024000000000002</c:v>
                </c:pt>
                <c:pt idx="307">
                  <c:v>0.25115999999999999</c:v>
                </c:pt>
                <c:pt idx="308">
                  <c:v>0.25024000000000002</c:v>
                </c:pt>
                <c:pt idx="309">
                  <c:v>0.24931999999999999</c:v>
                </c:pt>
                <c:pt idx="310">
                  <c:v>0.24931999999999999</c:v>
                </c:pt>
                <c:pt idx="311">
                  <c:v>0.25024000000000002</c:v>
                </c:pt>
                <c:pt idx="312">
                  <c:v>0.25024000000000002</c:v>
                </c:pt>
                <c:pt idx="313">
                  <c:v>0.25024000000000002</c:v>
                </c:pt>
                <c:pt idx="314">
                  <c:v>0.25024000000000002</c:v>
                </c:pt>
                <c:pt idx="315">
                  <c:v>0.25024000000000002</c:v>
                </c:pt>
                <c:pt idx="316">
                  <c:v>0.24840000000000001</c:v>
                </c:pt>
                <c:pt idx="317">
                  <c:v>0.24931999999999999</c:v>
                </c:pt>
                <c:pt idx="318">
                  <c:v>0.25024000000000002</c:v>
                </c:pt>
                <c:pt idx="319">
                  <c:v>0.24931999999999999</c:v>
                </c:pt>
                <c:pt idx="320">
                  <c:v>0.25024000000000002</c:v>
                </c:pt>
                <c:pt idx="321">
                  <c:v>0.24931999999999999</c:v>
                </c:pt>
                <c:pt idx="322">
                  <c:v>0.25024000000000002</c:v>
                </c:pt>
                <c:pt idx="323">
                  <c:v>0.25024000000000002</c:v>
                </c:pt>
                <c:pt idx="324">
                  <c:v>0.25024000000000002</c:v>
                </c:pt>
                <c:pt idx="325">
                  <c:v>0.25024000000000002</c:v>
                </c:pt>
                <c:pt idx="326">
                  <c:v>0.25024000000000002</c:v>
                </c:pt>
                <c:pt idx="327">
                  <c:v>0.25024000000000002</c:v>
                </c:pt>
                <c:pt idx="328">
                  <c:v>0.25024000000000002</c:v>
                </c:pt>
                <c:pt idx="329">
                  <c:v>0.24931999999999999</c:v>
                </c:pt>
                <c:pt idx="330">
                  <c:v>0.25024000000000002</c:v>
                </c:pt>
                <c:pt idx="331">
                  <c:v>0.24931999999999999</c:v>
                </c:pt>
                <c:pt idx="332">
                  <c:v>0.24931999999999999</c:v>
                </c:pt>
                <c:pt idx="333">
                  <c:v>0.24931999999999999</c:v>
                </c:pt>
                <c:pt idx="334">
                  <c:v>0.24931999999999999</c:v>
                </c:pt>
                <c:pt idx="335">
                  <c:v>0.24840000000000001</c:v>
                </c:pt>
                <c:pt idx="336">
                  <c:v>0.24931999999999999</c:v>
                </c:pt>
                <c:pt idx="337">
                  <c:v>0.24931999999999999</c:v>
                </c:pt>
                <c:pt idx="338">
                  <c:v>0.24840000000000001</c:v>
                </c:pt>
                <c:pt idx="339">
                  <c:v>0.24840000000000001</c:v>
                </c:pt>
                <c:pt idx="340">
                  <c:v>0.24840000000000001</c:v>
                </c:pt>
                <c:pt idx="341">
                  <c:v>0.24840000000000001</c:v>
                </c:pt>
                <c:pt idx="342">
                  <c:v>0.24840000000000001</c:v>
                </c:pt>
                <c:pt idx="343">
                  <c:v>0.24840000000000001</c:v>
                </c:pt>
                <c:pt idx="344">
                  <c:v>0.24931999999999999</c:v>
                </c:pt>
                <c:pt idx="345">
                  <c:v>0.24931999999999999</c:v>
                </c:pt>
                <c:pt idx="346">
                  <c:v>0.24931999999999999</c:v>
                </c:pt>
                <c:pt idx="347">
                  <c:v>0.24931999999999999</c:v>
                </c:pt>
                <c:pt idx="348">
                  <c:v>0.24931999999999999</c:v>
                </c:pt>
                <c:pt idx="349">
                  <c:v>0.24931999999999999</c:v>
                </c:pt>
                <c:pt idx="350">
                  <c:v>0.24931999999999999</c:v>
                </c:pt>
                <c:pt idx="351">
                  <c:v>0.24840000000000001</c:v>
                </c:pt>
                <c:pt idx="352">
                  <c:v>0.24840000000000001</c:v>
                </c:pt>
                <c:pt idx="353">
                  <c:v>0.24747999999999998</c:v>
                </c:pt>
                <c:pt idx="354">
                  <c:v>0.24840000000000001</c:v>
                </c:pt>
                <c:pt idx="355">
                  <c:v>0.24931999999999999</c:v>
                </c:pt>
                <c:pt idx="356">
                  <c:v>0.24840000000000001</c:v>
                </c:pt>
                <c:pt idx="357">
                  <c:v>0.24747999999999998</c:v>
                </c:pt>
                <c:pt idx="358">
                  <c:v>0.24840000000000001</c:v>
                </c:pt>
                <c:pt idx="359">
                  <c:v>0.24840000000000001</c:v>
                </c:pt>
                <c:pt idx="360">
                  <c:v>0.24840000000000001</c:v>
                </c:pt>
                <c:pt idx="361">
                  <c:v>0.24840000000000001</c:v>
                </c:pt>
                <c:pt idx="362">
                  <c:v>0.24931999999999999</c:v>
                </c:pt>
                <c:pt idx="363">
                  <c:v>0.24840000000000001</c:v>
                </c:pt>
                <c:pt idx="364">
                  <c:v>0.24840000000000001</c:v>
                </c:pt>
                <c:pt idx="365">
                  <c:v>0.24931999999999999</c:v>
                </c:pt>
                <c:pt idx="366">
                  <c:v>0.24840000000000001</c:v>
                </c:pt>
                <c:pt idx="367">
                  <c:v>0.24931999999999999</c:v>
                </c:pt>
                <c:pt idx="368">
                  <c:v>0.24840000000000001</c:v>
                </c:pt>
                <c:pt idx="369">
                  <c:v>0.24840000000000001</c:v>
                </c:pt>
                <c:pt idx="370">
                  <c:v>0.24840000000000001</c:v>
                </c:pt>
                <c:pt idx="371">
                  <c:v>0.24747999999999998</c:v>
                </c:pt>
                <c:pt idx="372">
                  <c:v>0.24747999999999998</c:v>
                </c:pt>
                <c:pt idx="373">
                  <c:v>0.24747999999999998</c:v>
                </c:pt>
                <c:pt idx="374">
                  <c:v>0.24840000000000001</c:v>
                </c:pt>
                <c:pt idx="375">
                  <c:v>0.24840000000000001</c:v>
                </c:pt>
                <c:pt idx="376">
                  <c:v>0.24840000000000001</c:v>
                </c:pt>
                <c:pt idx="377">
                  <c:v>0.24840000000000001</c:v>
                </c:pt>
                <c:pt idx="378">
                  <c:v>0.24840000000000001</c:v>
                </c:pt>
                <c:pt idx="379">
                  <c:v>0.24840000000000001</c:v>
                </c:pt>
                <c:pt idx="380">
                  <c:v>0.24840000000000001</c:v>
                </c:pt>
                <c:pt idx="381">
                  <c:v>0.24747999999999998</c:v>
                </c:pt>
                <c:pt idx="382">
                  <c:v>0.24840000000000001</c:v>
                </c:pt>
                <c:pt idx="383">
                  <c:v>0.24747999999999998</c:v>
                </c:pt>
                <c:pt idx="384">
                  <c:v>0.24747999999999998</c:v>
                </c:pt>
                <c:pt idx="385">
                  <c:v>0.24840000000000001</c:v>
                </c:pt>
                <c:pt idx="386">
                  <c:v>0.24840000000000001</c:v>
                </c:pt>
                <c:pt idx="387">
                  <c:v>0.24840000000000001</c:v>
                </c:pt>
                <c:pt idx="388">
                  <c:v>0.24840000000000001</c:v>
                </c:pt>
                <c:pt idx="389">
                  <c:v>0.24747999999999998</c:v>
                </c:pt>
                <c:pt idx="390">
                  <c:v>0.24840000000000001</c:v>
                </c:pt>
                <c:pt idx="391">
                  <c:v>0.24840000000000001</c:v>
                </c:pt>
                <c:pt idx="392">
                  <c:v>0.24747999999999998</c:v>
                </c:pt>
                <c:pt idx="393">
                  <c:v>0.24840000000000001</c:v>
                </c:pt>
                <c:pt idx="394">
                  <c:v>0.24747999999999998</c:v>
                </c:pt>
                <c:pt idx="395">
                  <c:v>0.24747999999999998</c:v>
                </c:pt>
                <c:pt idx="396">
                  <c:v>0.24747999999999998</c:v>
                </c:pt>
                <c:pt idx="397">
                  <c:v>0.24840000000000001</c:v>
                </c:pt>
                <c:pt idx="398">
                  <c:v>0.24840000000000001</c:v>
                </c:pt>
                <c:pt idx="399">
                  <c:v>0.24840000000000001</c:v>
                </c:pt>
                <c:pt idx="400">
                  <c:v>0.24840000000000001</c:v>
                </c:pt>
                <c:pt idx="401">
                  <c:v>0.24840000000000001</c:v>
                </c:pt>
                <c:pt idx="402">
                  <c:v>0.24931999999999999</c:v>
                </c:pt>
                <c:pt idx="403">
                  <c:v>0.24747999999999998</c:v>
                </c:pt>
                <c:pt idx="404">
                  <c:v>0.24747999999999998</c:v>
                </c:pt>
                <c:pt idx="405">
                  <c:v>0.24747999999999998</c:v>
                </c:pt>
                <c:pt idx="406">
                  <c:v>0.24747999999999998</c:v>
                </c:pt>
                <c:pt idx="407">
                  <c:v>0.24747999999999998</c:v>
                </c:pt>
                <c:pt idx="408">
                  <c:v>0.24747999999999998</c:v>
                </c:pt>
                <c:pt idx="409">
                  <c:v>0.24747999999999998</c:v>
                </c:pt>
                <c:pt idx="410">
                  <c:v>0.24747999999999998</c:v>
                </c:pt>
                <c:pt idx="411">
                  <c:v>0.24656</c:v>
                </c:pt>
                <c:pt idx="412">
                  <c:v>0.24840000000000001</c:v>
                </c:pt>
                <c:pt idx="413">
                  <c:v>0.24747999999999998</c:v>
                </c:pt>
                <c:pt idx="414">
                  <c:v>0.24656</c:v>
                </c:pt>
                <c:pt idx="415">
                  <c:v>0.24656</c:v>
                </c:pt>
                <c:pt idx="416">
                  <c:v>0.24747999999999998</c:v>
                </c:pt>
                <c:pt idx="417">
                  <c:v>0.24840000000000001</c:v>
                </c:pt>
                <c:pt idx="418">
                  <c:v>0.24656</c:v>
                </c:pt>
                <c:pt idx="419">
                  <c:v>0.24656</c:v>
                </c:pt>
                <c:pt idx="420">
                  <c:v>0.24656</c:v>
                </c:pt>
                <c:pt idx="421">
                  <c:v>0.24747999999999998</c:v>
                </c:pt>
                <c:pt idx="422">
                  <c:v>0.24747999999999998</c:v>
                </c:pt>
                <c:pt idx="423">
                  <c:v>0.24747999999999998</c:v>
                </c:pt>
                <c:pt idx="424">
                  <c:v>0.24656</c:v>
                </c:pt>
                <c:pt idx="425">
                  <c:v>0.24656</c:v>
                </c:pt>
                <c:pt idx="426">
                  <c:v>0.24747999999999998</c:v>
                </c:pt>
                <c:pt idx="427">
                  <c:v>0.24747999999999998</c:v>
                </c:pt>
                <c:pt idx="428">
                  <c:v>0.24747999999999998</c:v>
                </c:pt>
                <c:pt idx="429">
                  <c:v>0.24656</c:v>
                </c:pt>
                <c:pt idx="430">
                  <c:v>0.24656</c:v>
                </c:pt>
                <c:pt idx="431">
                  <c:v>0.24747999999999998</c:v>
                </c:pt>
                <c:pt idx="432">
                  <c:v>0.24656</c:v>
                </c:pt>
                <c:pt idx="433">
                  <c:v>0.24747999999999998</c:v>
                </c:pt>
                <c:pt idx="434">
                  <c:v>0.24747999999999998</c:v>
                </c:pt>
                <c:pt idx="435">
                  <c:v>0.24747999999999998</c:v>
                </c:pt>
                <c:pt idx="436">
                  <c:v>0.24747999999999998</c:v>
                </c:pt>
                <c:pt idx="437">
                  <c:v>0.24656</c:v>
                </c:pt>
                <c:pt idx="438">
                  <c:v>0.24656</c:v>
                </c:pt>
                <c:pt idx="439">
                  <c:v>0.24656</c:v>
                </c:pt>
                <c:pt idx="440">
                  <c:v>0.24747999999999998</c:v>
                </c:pt>
                <c:pt idx="441">
                  <c:v>0.24656</c:v>
                </c:pt>
                <c:pt idx="442">
                  <c:v>0.24656</c:v>
                </c:pt>
                <c:pt idx="443">
                  <c:v>0.24747999999999998</c:v>
                </c:pt>
                <c:pt idx="444">
                  <c:v>0.24747999999999998</c:v>
                </c:pt>
                <c:pt idx="445">
                  <c:v>0.24656</c:v>
                </c:pt>
                <c:pt idx="446">
                  <c:v>0.24656</c:v>
                </c:pt>
                <c:pt idx="447">
                  <c:v>0.24747999999999998</c:v>
                </c:pt>
                <c:pt idx="448">
                  <c:v>0.24656</c:v>
                </c:pt>
                <c:pt idx="449">
                  <c:v>0.24656</c:v>
                </c:pt>
                <c:pt idx="450">
                  <c:v>0.24656</c:v>
                </c:pt>
                <c:pt idx="451">
                  <c:v>0.24656</c:v>
                </c:pt>
                <c:pt idx="452">
                  <c:v>0.24656</c:v>
                </c:pt>
                <c:pt idx="453">
                  <c:v>0.24747999999999998</c:v>
                </c:pt>
                <c:pt idx="454">
                  <c:v>0.24747999999999998</c:v>
                </c:pt>
                <c:pt idx="455">
                  <c:v>0.24747999999999998</c:v>
                </c:pt>
                <c:pt idx="456">
                  <c:v>0.24656</c:v>
                </c:pt>
                <c:pt idx="457">
                  <c:v>0.24564</c:v>
                </c:pt>
                <c:pt idx="458">
                  <c:v>0.24656</c:v>
                </c:pt>
                <c:pt idx="459">
                  <c:v>0.24656</c:v>
                </c:pt>
                <c:pt idx="460">
                  <c:v>0.24656</c:v>
                </c:pt>
                <c:pt idx="461">
                  <c:v>0.24656</c:v>
                </c:pt>
                <c:pt idx="462">
                  <c:v>0.24747999999999998</c:v>
                </c:pt>
                <c:pt idx="463">
                  <c:v>0.24747999999999998</c:v>
                </c:pt>
                <c:pt idx="464">
                  <c:v>0.24656</c:v>
                </c:pt>
                <c:pt idx="465">
                  <c:v>0.24656</c:v>
                </c:pt>
                <c:pt idx="466">
                  <c:v>0.24656</c:v>
                </c:pt>
                <c:pt idx="467">
                  <c:v>0.24656</c:v>
                </c:pt>
                <c:pt idx="468">
                  <c:v>0.24656</c:v>
                </c:pt>
                <c:pt idx="469">
                  <c:v>0.24656</c:v>
                </c:pt>
                <c:pt idx="470">
                  <c:v>0.24656</c:v>
                </c:pt>
                <c:pt idx="471">
                  <c:v>0.24656</c:v>
                </c:pt>
                <c:pt idx="472">
                  <c:v>0.24656</c:v>
                </c:pt>
                <c:pt idx="473">
                  <c:v>0.24747999999999998</c:v>
                </c:pt>
                <c:pt idx="474">
                  <c:v>0.24656</c:v>
                </c:pt>
                <c:pt idx="475">
                  <c:v>0.24656</c:v>
                </c:pt>
                <c:pt idx="476">
                  <c:v>0.24564</c:v>
                </c:pt>
                <c:pt idx="477">
                  <c:v>0.24656</c:v>
                </c:pt>
                <c:pt idx="478">
                  <c:v>0.24656</c:v>
                </c:pt>
                <c:pt idx="479">
                  <c:v>0.24656</c:v>
                </c:pt>
                <c:pt idx="480">
                  <c:v>0.24747999999999998</c:v>
                </c:pt>
                <c:pt idx="481">
                  <c:v>0.24747999999999998</c:v>
                </c:pt>
                <c:pt idx="482">
                  <c:v>0.24656</c:v>
                </c:pt>
                <c:pt idx="483">
                  <c:v>0.24656</c:v>
                </c:pt>
                <c:pt idx="484">
                  <c:v>0.24656</c:v>
                </c:pt>
                <c:pt idx="485">
                  <c:v>0.24656</c:v>
                </c:pt>
                <c:pt idx="486">
                  <c:v>0.24656</c:v>
                </c:pt>
                <c:pt idx="487">
                  <c:v>0.24564</c:v>
                </c:pt>
                <c:pt idx="488">
                  <c:v>0.24656</c:v>
                </c:pt>
                <c:pt idx="489">
                  <c:v>0.24656</c:v>
                </c:pt>
                <c:pt idx="490">
                  <c:v>0.24656</c:v>
                </c:pt>
                <c:pt idx="491">
                  <c:v>0.24656</c:v>
                </c:pt>
                <c:pt idx="492">
                  <c:v>0.24656</c:v>
                </c:pt>
                <c:pt idx="493">
                  <c:v>0.24656</c:v>
                </c:pt>
                <c:pt idx="494">
                  <c:v>0.24656</c:v>
                </c:pt>
                <c:pt idx="495">
                  <c:v>0.24656</c:v>
                </c:pt>
                <c:pt idx="496">
                  <c:v>0.24656</c:v>
                </c:pt>
                <c:pt idx="497">
                  <c:v>0.24656</c:v>
                </c:pt>
                <c:pt idx="498">
                  <c:v>0.24656</c:v>
                </c:pt>
                <c:pt idx="499">
                  <c:v>0.24656</c:v>
                </c:pt>
                <c:pt idx="500">
                  <c:v>0.24656</c:v>
                </c:pt>
                <c:pt idx="501">
                  <c:v>0.24564</c:v>
                </c:pt>
                <c:pt idx="502">
                  <c:v>0.24656</c:v>
                </c:pt>
                <c:pt idx="503">
                  <c:v>0.24656</c:v>
                </c:pt>
                <c:pt idx="504">
                  <c:v>0.24656</c:v>
                </c:pt>
                <c:pt idx="505">
                  <c:v>0.24656</c:v>
                </c:pt>
                <c:pt idx="506">
                  <c:v>0.24656</c:v>
                </c:pt>
                <c:pt idx="507">
                  <c:v>0.24656</c:v>
                </c:pt>
                <c:pt idx="508">
                  <c:v>0.24656</c:v>
                </c:pt>
                <c:pt idx="509">
                  <c:v>0.24656</c:v>
                </c:pt>
                <c:pt idx="510">
                  <c:v>0.24564</c:v>
                </c:pt>
                <c:pt idx="511">
                  <c:v>0.24656</c:v>
                </c:pt>
                <c:pt idx="512">
                  <c:v>0.24564</c:v>
                </c:pt>
                <c:pt idx="513">
                  <c:v>0.24656</c:v>
                </c:pt>
                <c:pt idx="514">
                  <c:v>0.24564</c:v>
                </c:pt>
                <c:pt idx="515">
                  <c:v>0.24656</c:v>
                </c:pt>
                <c:pt idx="516">
                  <c:v>0.24564</c:v>
                </c:pt>
                <c:pt idx="517">
                  <c:v>0.24656</c:v>
                </c:pt>
                <c:pt idx="518">
                  <c:v>0.24656</c:v>
                </c:pt>
                <c:pt idx="519">
                  <c:v>0.24564</c:v>
                </c:pt>
                <c:pt idx="520">
                  <c:v>0.24656</c:v>
                </c:pt>
                <c:pt idx="521">
                  <c:v>0.24656</c:v>
                </c:pt>
                <c:pt idx="522">
                  <c:v>0.24656</c:v>
                </c:pt>
                <c:pt idx="523">
                  <c:v>0.24564</c:v>
                </c:pt>
                <c:pt idx="524">
                  <c:v>0.24656</c:v>
                </c:pt>
                <c:pt idx="525">
                  <c:v>0.24656</c:v>
                </c:pt>
                <c:pt idx="526">
                  <c:v>0.24656</c:v>
                </c:pt>
                <c:pt idx="527">
                  <c:v>0.24564</c:v>
                </c:pt>
                <c:pt idx="528">
                  <c:v>0.24656</c:v>
                </c:pt>
                <c:pt idx="529">
                  <c:v>0.24564</c:v>
                </c:pt>
                <c:pt idx="530">
                  <c:v>0.24472000000000002</c:v>
                </c:pt>
                <c:pt idx="531">
                  <c:v>0.24656</c:v>
                </c:pt>
                <c:pt idx="532">
                  <c:v>0.24747999999999998</c:v>
                </c:pt>
                <c:pt idx="533">
                  <c:v>0.24564</c:v>
                </c:pt>
                <c:pt idx="534">
                  <c:v>0.24747999999999998</c:v>
                </c:pt>
                <c:pt idx="535">
                  <c:v>0.24747999999999998</c:v>
                </c:pt>
                <c:pt idx="536">
                  <c:v>0.24656</c:v>
                </c:pt>
                <c:pt idx="537">
                  <c:v>0.24656</c:v>
                </c:pt>
                <c:pt idx="538">
                  <c:v>0.24656</c:v>
                </c:pt>
                <c:pt idx="539">
                  <c:v>0.24656</c:v>
                </c:pt>
                <c:pt idx="540">
                  <c:v>0.24656</c:v>
                </c:pt>
                <c:pt idx="541">
                  <c:v>0.24656</c:v>
                </c:pt>
                <c:pt idx="542">
                  <c:v>0.24564</c:v>
                </c:pt>
                <c:pt idx="543">
                  <c:v>0.24656</c:v>
                </c:pt>
                <c:pt idx="544">
                  <c:v>0.24747999999999998</c:v>
                </c:pt>
                <c:pt idx="545">
                  <c:v>0.24747999999999998</c:v>
                </c:pt>
                <c:pt idx="546">
                  <c:v>0.24656</c:v>
                </c:pt>
                <c:pt idx="547">
                  <c:v>0.24656</c:v>
                </c:pt>
                <c:pt idx="548">
                  <c:v>0.24656</c:v>
                </c:pt>
                <c:pt idx="549">
                  <c:v>0.24747999999999998</c:v>
                </c:pt>
                <c:pt idx="550">
                  <c:v>0.24747999999999998</c:v>
                </c:pt>
                <c:pt idx="551">
                  <c:v>0.24656</c:v>
                </c:pt>
                <c:pt idx="552">
                  <c:v>0.24747999999999998</c:v>
                </c:pt>
                <c:pt idx="553">
                  <c:v>0.24656</c:v>
                </c:pt>
                <c:pt idx="554">
                  <c:v>0.24656</c:v>
                </c:pt>
                <c:pt idx="555">
                  <c:v>0.24656</c:v>
                </c:pt>
                <c:pt idx="556">
                  <c:v>0.24656</c:v>
                </c:pt>
                <c:pt idx="557">
                  <c:v>0.24656</c:v>
                </c:pt>
                <c:pt idx="558">
                  <c:v>0.24747999999999998</c:v>
                </c:pt>
                <c:pt idx="559">
                  <c:v>0.24656</c:v>
                </c:pt>
                <c:pt idx="560">
                  <c:v>0.24656</c:v>
                </c:pt>
                <c:pt idx="561">
                  <c:v>0.24747999999999998</c:v>
                </c:pt>
                <c:pt idx="562">
                  <c:v>0.24840000000000001</c:v>
                </c:pt>
                <c:pt idx="563">
                  <c:v>0.24747999999999998</c:v>
                </c:pt>
                <c:pt idx="564">
                  <c:v>0.24656</c:v>
                </c:pt>
                <c:pt idx="565">
                  <c:v>0.24747999999999998</c:v>
                </c:pt>
                <c:pt idx="566">
                  <c:v>0.24747999999999998</c:v>
                </c:pt>
                <c:pt idx="567">
                  <c:v>0.24747999999999998</c:v>
                </c:pt>
                <c:pt idx="568">
                  <c:v>0.24747999999999998</c:v>
                </c:pt>
                <c:pt idx="569">
                  <c:v>0.24656</c:v>
                </c:pt>
                <c:pt idx="570">
                  <c:v>0.24656</c:v>
                </c:pt>
                <c:pt idx="571">
                  <c:v>0.24656</c:v>
                </c:pt>
                <c:pt idx="572">
                  <c:v>0.24747999999999998</c:v>
                </c:pt>
                <c:pt idx="573">
                  <c:v>0.24656</c:v>
                </c:pt>
                <c:pt idx="574">
                  <c:v>0.24656</c:v>
                </c:pt>
                <c:pt idx="575">
                  <c:v>0.24656</c:v>
                </c:pt>
                <c:pt idx="576">
                  <c:v>0.24656</c:v>
                </c:pt>
                <c:pt idx="577">
                  <c:v>0.24747999999999998</c:v>
                </c:pt>
                <c:pt idx="578">
                  <c:v>0.24656</c:v>
                </c:pt>
                <c:pt idx="579">
                  <c:v>0.24747999999999998</c:v>
                </c:pt>
                <c:pt idx="580">
                  <c:v>0.24747999999999998</c:v>
                </c:pt>
                <c:pt idx="581">
                  <c:v>0.24840000000000001</c:v>
                </c:pt>
                <c:pt idx="582">
                  <c:v>0.24840000000000001</c:v>
                </c:pt>
                <c:pt idx="583">
                  <c:v>0.24747999999999998</c:v>
                </c:pt>
                <c:pt idx="584">
                  <c:v>0.24656</c:v>
                </c:pt>
                <c:pt idx="585">
                  <c:v>0.24747999999999998</c:v>
                </c:pt>
                <c:pt idx="586">
                  <c:v>0.24747999999999998</c:v>
                </c:pt>
                <c:pt idx="587">
                  <c:v>0.24840000000000001</c:v>
                </c:pt>
                <c:pt idx="588">
                  <c:v>0.24840000000000001</c:v>
                </c:pt>
                <c:pt idx="589">
                  <c:v>0.24747999999999998</c:v>
                </c:pt>
                <c:pt idx="590">
                  <c:v>0.24747999999999998</c:v>
                </c:pt>
                <c:pt idx="591">
                  <c:v>0.24747999999999998</c:v>
                </c:pt>
                <c:pt idx="592">
                  <c:v>0.24747999999999998</c:v>
                </c:pt>
                <c:pt idx="593">
                  <c:v>0.24747999999999998</c:v>
                </c:pt>
                <c:pt idx="594">
                  <c:v>0.24747999999999998</c:v>
                </c:pt>
                <c:pt idx="595">
                  <c:v>0.24840000000000001</c:v>
                </c:pt>
                <c:pt idx="596">
                  <c:v>0.24840000000000001</c:v>
                </c:pt>
                <c:pt idx="597">
                  <c:v>0.24840000000000001</c:v>
                </c:pt>
                <c:pt idx="598">
                  <c:v>0.24840000000000001</c:v>
                </c:pt>
                <c:pt idx="599">
                  <c:v>0.24747999999999998</c:v>
                </c:pt>
                <c:pt idx="600">
                  <c:v>0.24840000000000001</c:v>
                </c:pt>
                <c:pt idx="601">
                  <c:v>0.24840000000000001</c:v>
                </c:pt>
                <c:pt idx="602">
                  <c:v>0.24840000000000001</c:v>
                </c:pt>
                <c:pt idx="603">
                  <c:v>0.24840000000000001</c:v>
                </c:pt>
                <c:pt idx="604">
                  <c:v>0.24747999999999998</c:v>
                </c:pt>
                <c:pt idx="605">
                  <c:v>0.24747999999999998</c:v>
                </c:pt>
                <c:pt idx="606">
                  <c:v>0.24840000000000001</c:v>
                </c:pt>
                <c:pt idx="607">
                  <c:v>0.24840000000000001</c:v>
                </c:pt>
                <c:pt idx="608">
                  <c:v>0.24931999999999999</c:v>
                </c:pt>
                <c:pt idx="609">
                  <c:v>0.24840000000000001</c:v>
                </c:pt>
                <c:pt idx="610">
                  <c:v>0.24931999999999999</c:v>
                </c:pt>
                <c:pt idx="611">
                  <c:v>0.24931999999999999</c:v>
                </c:pt>
                <c:pt idx="612">
                  <c:v>0.24840000000000001</c:v>
                </c:pt>
                <c:pt idx="613">
                  <c:v>0.24840000000000001</c:v>
                </c:pt>
                <c:pt idx="614">
                  <c:v>0.24931999999999999</c:v>
                </c:pt>
                <c:pt idx="615">
                  <c:v>0.24931999999999999</c:v>
                </c:pt>
                <c:pt idx="616">
                  <c:v>0.24931999999999999</c:v>
                </c:pt>
                <c:pt idx="617">
                  <c:v>0.24931999999999999</c:v>
                </c:pt>
                <c:pt idx="618">
                  <c:v>0.24931999999999999</c:v>
                </c:pt>
                <c:pt idx="619">
                  <c:v>0.24840000000000001</c:v>
                </c:pt>
                <c:pt idx="620">
                  <c:v>0.24840000000000001</c:v>
                </c:pt>
                <c:pt idx="621">
                  <c:v>0.24931999999999999</c:v>
                </c:pt>
                <c:pt idx="622">
                  <c:v>0.25024000000000002</c:v>
                </c:pt>
                <c:pt idx="623">
                  <c:v>0.25024000000000002</c:v>
                </c:pt>
                <c:pt idx="624">
                  <c:v>0.25024000000000002</c:v>
                </c:pt>
                <c:pt idx="625">
                  <c:v>0.25024000000000002</c:v>
                </c:pt>
                <c:pt idx="626">
                  <c:v>0.24931999999999999</c:v>
                </c:pt>
                <c:pt idx="627">
                  <c:v>0.25024000000000002</c:v>
                </c:pt>
                <c:pt idx="628">
                  <c:v>0.25024000000000002</c:v>
                </c:pt>
                <c:pt idx="629">
                  <c:v>0.25024000000000002</c:v>
                </c:pt>
                <c:pt idx="630">
                  <c:v>0.25115999999999999</c:v>
                </c:pt>
                <c:pt idx="631">
                  <c:v>0.25024000000000002</c:v>
                </c:pt>
                <c:pt idx="632">
                  <c:v>0.25024000000000002</c:v>
                </c:pt>
                <c:pt idx="633">
                  <c:v>0.25115999999999999</c:v>
                </c:pt>
                <c:pt idx="634">
                  <c:v>0.25024000000000002</c:v>
                </c:pt>
                <c:pt idx="635">
                  <c:v>0.25115999999999999</c:v>
                </c:pt>
                <c:pt idx="636">
                  <c:v>0.25024000000000002</c:v>
                </c:pt>
                <c:pt idx="637">
                  <c:v>0.25115999999999999</c:v>
                </c:pt>
                <c:pt idx="638">
                  <c:v>0.25115999999999999</c:v>
                </c:pt>
                <c:pt idx="639">
                  <c:v>0.25115999999999999</c:v>
                </c:pt>
                <c:pt idx="640">
                  <c:v>0.25115999999999999</c:v>
                </c:pt>
                <c:pt idx="641">
                  <c:v>0.25115999999999999</c:v>
                </c:pt>
                <c:pt idx="642">
                  <c:v>0.25208000000000003</c:v>
                </c:pt>
                <c:pt idx="643">
                  <c:v>0.25115999999999999</c:v>
                </c:pt>
                <c:pt idx="644">
                  <c:v>0.25024000000000002</c:v>
                </c:pt>
                <c:pt idx="645">
                  <c:v>0.25115999999999999</c:v>
                </c:pt>
                <c:pt idx="646">
                  <c:v>0.25208000000000003</c:v>
                </c:pt>
                <c:pt idx="647">
                  <c:v>0.25208000000000003</c:v>
                </c:pt>
                <c:pt idx="648">
                  <c:v>0.25208000000000003</c:v>
                </c:pt>
                <c:pt idx="649">
                  <c:v>0.25115999999999999</c:v>
                </c:pt>
                <c:pt idx="650">
                  <c:v>0.25115999999999999</c:v>
                </c:pt>
                <c:pt idx="651">
                  <c:v>0.25115999999999999</c:v>
                </c:pt>
                <c:pt idx="652">
                  <c:v>0.253</c:v>
                </c:pt>
                <c:pt idx="653">
                  <c:v>0.25208000000000003</c:v>
                </c:pt>
                <c:pt idx="654">
                  <c:v>0.25115999999999999</c:v>
                </c:pt>
                <c:pt idx="655">
                  <c:v>0.25024000000000002</c:v>
                </c:pt>
                <c:pt idx="656">
                  <c:v>0.25024000000000002</c:v>
                </c:pt>
                <c:pt idx="657">
                  <c:v>0.25115999999999999</c:v>
                </c:pt>
                <c:pt idx="658">
                  <c:v>0.25115999999999999</c:v>
                </c:pt>
                <c:pt idx="659">
                  <c:v>0.25208000000000003</c:v>
                </c:pt>
                <c:pt idx="660">
                  <c:v>0.25208000000000003</c:v>
                </c:pt>
                <c:pt idx="661">
                  <c:v>0.25208000000000003</c:v>
                </c:pt>
                <c:pt idx="662">
                  <c:v>0.25208000000000003</c:v>
                </c:pt>
                <c:pt idx="663">
                  <c:v>0.25115999999999999</c:v>
                </c:pt>
                <c:pt idx="664">
                  <c:v>0.25208000000000003</c:v>
                </c:pt>
                <c:pt idx="665">
                  <c:v>0.25115999999999999</c:v>
                </c:pt>
                <c:pt idx="666">
                  <c:v>0.25208000000000003</c:v>
                </c:pt>
                <c:pt idx="667">
                  <c:v>0.25208000000000003</c:v>
                </c:pt>
                <c:pt idx="668">
                  <c:v>0.25208000000000003</c:v>
                </c:pt>
                <c:pt idx="669">
                  <c:v>0.25208000000000003</c:v>
                </c:pt>
                <c:pt idx="670">
                  <c:v>0.25208000000000003</c:v>
                </c:pt>
                <c:pt idx="671">
                  <c:v>0.25208000000000003</c:v>
                </c:pt>
                <c:pt idx="672">
                  <c:v>0.25208000000000003</c:v>
                </c:pt>
                <c:pt idx="673">
                  <c:v>0.25208000000000003</c:v>
                </c:pt>
                <c:pt idx="674">
                  <c:v>0.25391999999999998</c:v>
                </c:pt>
                <c:pt idx="675">
                  <c:v>0.25208000000000003</c:v>
                </c:pt>
                <c:pt idx="676">
                  <c:v>0.25208000000000003</c:v>
                </c:pt>
                <c:pt idx="677">
                  <c:v>0.25208000000000003</c:v>
                </c:pt>
                <c:pt idx="678">
                  <c:v>0.25208000000000003</c:v>
                </c:pt>
                <c:pt idx="679">
                  <c:v>0.253</c:v>
                </c:pt>
                <c:pt idx="680">
                  <c:v>0.253</c:v>
                </c:pt>
                <c:pt idx="681">
                  <c:v>0.25391999999999998</c:v>
                </c:pt>
                <c:pt idx="682">
                  <c:v>0.25391999999999998</c:v>
                </c:pt>
                <c:pt idx="683">
                  <c:v>0.253</c:v>
                </c:pt>
                <c:pt idx="684">
                  <c:v>0.25391999999999998</c:v>
                </c:pt>
                <c:pt idx="685">
                  <c:v>0.25391999999999998</c:v>
                </c:pt>
                <c:pt idx="686">
                  <c:v>0.253</c:v>
                </c:pt>
                <c:pt idx="687">
                  <c:v>0.253</c:v>
                </c:pt>
                <c:pt idx="688">
                  <c:v>0.25208000000000003</c:v>
                </c:pt>
                <c:pt idx="689">
                  <c:v>0.253</c:v>
                </c:pt>
                <c:pt idx="690">
                  <c:v>0.253</c:v>
                </c:pt>
                <c:pt idx="691">
                  <c:v>0.253</c:v>
                </c:pt>
                <c:pt idx="692">
                  <c:v>0.253</c:v>
                </c:pt>
                <c:pt idx="693">
                  <c:v>0.253</c:v>
                </c:pt>
                <c:pt idx="694">
                  <c:v>0.253</c:v>
                </c:pt>
                <c:pt idx="695">
                  <c:v>0.25391999999999998</c:v>
                </c:pt>
                <c:pt idx="696">
                  <c:v>0.25484000000000001</c:v>
                </c:pt>
                <c:pt idx="697">
                  <c:v>0.25391999999999998</c:v>
                </c:pt>
                <c:pt idx="698">
                  <c:v>0.25391999999999998</c:v>
                </c:pt>
                <c:pt idx="699">
                  <c:v>0.25391999999999998</c:v>
                </c:pt>
                <c:pt idx="700">
                  <c:v>0.253</c:v>
                </c:pt>
                <c:pt idx="701">
                  <c:v>0.25391999999999998</c:v>
                </c:pt>
                <c:pt idx="702">
                  <c:v>0.253</c:v>
                </c:pt>
                <c:pt idx="703">
                  <c:v>0.25391999999999998</c:v>
                </c:pt>
                <c:pt idx="704">
                  <c:v>0.253</c:v>
                </c:pt>
                <c:pt idx="705">
                  <c:v>0.25391999999999998</c:v>
                </c:pt>
                <c:pt idx="706">
                  <c:v>0.25391999999999998</c:v>
                </c:pt>
                <c:pt idx="707">
                  <c:v>0.253</c:v>
                </c:pt>
                <c:pt idx="708">
                  <c:v>0.253</c:v>
                </c:pt>
                <c:pt idx="709">
                  <c:v>0.25391999999999998</c:v>
                </c:pt>
                <c:pt idx="710">
                  <c:v>0.25391999999999998</c:v>
                </c:pt>
                <c:pt idx="711">
                  <c:v>0.25391999999999998</c:v>
                </c:pt>
                <c:pt idx="712">
                  <c:v>0.253</c:v>
                </c:pt>
                <c:pt idx="713">
                  <c:v>0.25391999999999998</c:v>
                </c:pt>
                <c:pt idx="714">
                  <c:v>0.25391999999999998</c:v>
                </c:pt>
                <c:pt idx="715">
                  <c:v>0.253</c:v>
                </c:pt>
                <c:pt idx="716">
                  <c:v>0.25391999999999998</c:v>
                </c:pt>
                <c:pt idx="717">
                  <c:v>0.25391999999999998</c:v>
                </c:pt>
                <c:pt idx="718">
                  <c:v>0.25391999999999998</c:v>
                </c:pt>
                <c:pt idx="719">
                  <c:v>0.25391999999999998</c:v>
                </c:pt>
                <c:pt idx="720">
                  <c:v>0.253</c:v>
                </c:pt>
                <c:pt idx="721">
                  <c:v>0.25208000000000003</c:v>
                </c:pt>
                <c:pt idx="722">
                  <c:v>0.25115999999999999</c:v>
                </c:pt>
                <c:pt idx="723">
                  <c:v>0.25208000000000003</c:v>
                </c:pt>
                <c:pt idx="724">
                  <c:v>0.253</c:v>
                </c:pt>
                <c:pt idx="725">
                  <c:v>0.25208000000000003</c:v>
                </c:pt>
                <c:pt idx="726">
                  <c:v>0.25115999999999999</c:v>
                </c:pt>
                <c:pt idx="727">
                  <c:v>0.25208000000000003</c:v>
                </c:pt>
                <c:pt idx="728">
                  <c:v>0.25208000000000003</c:v>
                </c:pt>
                <c:pt idx="729">
                  <c:v>0.253</c:v>
                </c:pt>
                <c:pt idx="730">
                  <c:v>0.253</c:v>
                </c:pt>
                <c:pt idx="731">
                  <c:v>0.253</c:v>
                </c:pt>
                <c:pt idx="732">
                  <c:v>0.25208000000000003</c:v>
                </c:pt>
                <c:pt idx="733">
                  <c:v>0.25208000000000003</c:v>
                </c:pt>
                <c:pt idx="734">
                  <c:v>0.25208000000000003</c:v>
                </c:pt>
                <c:pt idx="735">
                  <c:v>0.25208000000000003</c:v>
                </c:pt>
                <c:pt idx="736">
                  <c:v>0.253</c:v>
                </c:pt>
                <c:pt idx="737">
                  <c:v>0.25208000000000003</c:v>
                </c:pt>
                <c:pt idx="738">
                  <c:v>0.25208000000000003</c:v>
                </c:pt>
                <c:pt idx="739">
                  <c:v>0.25208000000000003</c:v>
                </c:pt>
                <c:pt idx="740">
                  <c:v>0.25208000000000003</c:v>
                </c:pt>
                <c:pt idx="741">
                  <c:v>0.25208000000000003</c:v>
                </c:pt>
                <c:pt idx="742">
                  <c:v>0.25208000000000003</c:v>
                </c:pt>
                <c:pt idx="743">
                  <c:v>0.25208000000000003</c:v>
                </c:pt>
                <c:pt idx="744">
                  <c:v>0.25208000000000003</c:v>
                </c:pt>
                <c:pt idx="745">
                  <c:v>0.253</c:v>
                </c:pt>
                <c:pt idx="746">
                  <c:v>0.253</c:v>
                </c:pt>
                <c:pt idx="747">
                  <c:v>0.25115999999999999</c:v>
                </c:pt>
                <c:pt idx="748">
                  <c:v>0.25208000000000003</c:v>
                </c:pt>
                <c:pt idx="749">
                  <c:v>0.25115999999999999</c:v>
                </c:pt>
                <c:pt idx="750">
                  <c:v>0.25115999999999999</c:v>
                </c:pt>
                <c:pt idx="751">
                  <c:v>0.25208000000000003</c:v>
                </c:pt>
                <c:pt idx="752">
                  <c:v>0.25115999999999999</c:v>
                </c:pt>
                <c:pt idx="753">
                  <c:v>0.25115999999999999</c:v>
                </c:pt>
                <c:pt idx="754">
                  <c:v>0.25208000000000003</c:v>
                </c:pt>
                <c:pt idx="755">
                  <c:v>0.25208000000000003</c:v>
                </c:pt>
                <c:pt idx="756">
                  <c:v>0.25115999999999999</c:v>
                </c:pt>
                <c:pt idx="757">
                  <c:v>0.25024000000000002</c:v>
                </c:pt>
                <c:pt idx="758">
                  <c:v>0.25115999999999999</c:v>
                </c:pt>
                <c:pt idx="759">
                  <c:v>0.25208000000000003</c:v>
                </c:pt>
                <c:pt idx="760">
                  <c:v>0.25208000000000003</c:v>
                </c:pt>
                <c:pt idx="761">
                  <c:v>0.25115999999999999</c:v>
                </c:pt>
                <c:pt idx="762">
                  <c:v>0.25115999999999999</c:v>
                </c:pt>
                <c:pt idx="763">
                  <c:v>0.25208000000000003</c:v>
                </c:pt>
                <c:pt idx="764">
                  <c:v>0.25208000000000003</c:v>
                </c:pt>
                <c:pt idx="765">
                  <c:v>0.25115999999999999</c:v>
                </c:pt>
                <c:pt idx="766">
                  <c:v>0.25115999999999999</c:v>
                </c:pt>
                <c:pt idx="767">
                  <c:v>0.25208000000000003</c:v>
                </c:pt>
                <c:pt idx="768">
                  <c:v>0.25115999999999999</c:v>
                </c:pt>
                <c:pt idx="769">
                  <c:v>0.25208000000000003</c:v>
                </c:pt>
                <c:pt idx="770">
                  <c:v>0.25115999999999999</c:v>
                </c:pt>
                <c:pt idx="771">
                  <c:v>0.25115999999999999</c:v>
                </c:pt>
                <c:pt idx="772">
                  <c:v>0.25115999999999999</c:v>
                </c:pt>
                <c:pt idx="773">
                  <c:v>0.25024000000000002</c:v>
                </c:pt>
                <c:pt idx="774">
                  <c:v>0.25208000000000003</c:v>
                </c:pt>
                <c:pt idx="775">
                  <c:v>0.25115999999999999</c:v>
                </c:pt>
                <c:pt idx="776">
                  <c:v>0.25208000000000003</c:v>
                </c:pt>
                <c:pt idx="777">
                  <c:v>0.25115999999999999</c:v>
                </c:pt>
                <c:pt idx="778">
                  <c:v>0.25115999999999999</c:v>
                </c:pt>
                <c:pt idx="779">
                  <c:v>0.25208000000000003</c:v>
                </c:pt>
                <c:pt idx="780">
                  <c:v>0.25208000000000003</c:v>
                </c:pt>
                <c:pt idx="781">
                  <c:v>0.25208000000000003</c:v>
                </c:pt>
                <c:pt idx="782">
                  <c:v>0.25208000000000003</c:v>
                </c:pt>
                <c:pt idx="783">
                  <c:v>0.25208000000000003</c:v>
                </c:pt>
                <c:pt idx="784">
                  <c:v>0.25115999999999999</c:v>
                </c:pt>
                <c:pt idx="785">
                  <c:v>0.25115999999999999</c:v>
                </c:pt>
                <c:pt idx="786">
                  <c:v>0.25115999999999999</c:v>
                </c:pt>
                <c:pt idx="787">
                  <c:v>0.25115999999999999</c:v>
                </c:pt>
                <c:pt idx="788">
                  <c:v>0.25024000000000002</c:v>
                </c:pt>
                <c:pt idx="789">
                  <c:v>0.25024000000000002</c:v>
                </c:pt>
                <c:pt idx="790">
                  <c:v>0.25208000000000003</c:v>
                </c:pt>
                <c:pt idx="791">
                  <c:v>0.25208000000000003</c:v>
                </c:pt>
                <c:pt idx="792">
                  <c:v>0.25208000000000003</c:v>
                </c:pt>
                <c:pt idx="793">
                  <c:v>0.25024000000000002</c:v>
                </c:pt>
                <c:pt idx="794">
                  <c:v>0.25024000000000002</c:v>
                </c:pt>
                <c:pt idx="795">
                  <c:v>0.25024000000000002</c:v>
                </c:pt>
                <c:pt idx="796">
                  <c:v>0.25115999999999999</c:v>
                </c:pt>
                <c:pt idx="797">
                  <c:v>0.25115999999999999</c:v>
                </c:pt>
                <c:pt idx="798">
                  <c:v>0.25115999999999999</c:v>
                </c:pt>
                <c:pt idx="799">
                  <c:v>0.25115999999999999</c:v>
                </c:pt>
                <c:pt idx="800">
                  <c:v>0.25115999999999999</c:v>
                </c:pt>
                <c:pt idx="801">
                  <c:v>0.25024000000000002</c:v>
                </c:pt>
                <c:pt idx="802">
                  <c:v>0.25115999999999999</c:v>
                </c:pt>
                <c:pt idx="803">
                  <c:v>0.25208000000000003</c:v>
                </c:pt>
                <c:pt idx="804">
                  <c:v>0.25024000000000002</c:v>
                </c:pt>
                <c:pt idx="805">
                  <c:v>0.25024000000000002</c:v>
                </c:pt>
                <c:pt idx="806">
                  <c:v>0.25024000000000002</c:v>
                </c:pt>
                <c:pt idx="807">
                  <c:v>0.25208000000000003</c:v>
                </c:pt>
                <c:pt idx="808">
                  <c:v>0.25115999999999999</c:v>
                </c:pt>
                <c:pt idx="809">
                  <c:v>0.25024000000000002</c:v>
                </c:pt>
                <c:pt idx="810">
                  <c:v>0.25024000000000002</c:v>
                </c:pt>
                <c:pt idx="811">
                  <c:v>0.25208000000000003</c:v>
                </c:pt>
                <c:pt idx="812">
                  <c:v>0.25208000000000003</c:v>
                </c:pt>
                <c:pt idx="813">
                  <c:v>0.25115999999999999</c:v>
                </c:pt>
                <c:pt idx="814">
                  <c:v>0.25208000000000003</c:v>
                </c:pt>
                <c:pt idx="815">
                  <c:v>0.25208000000000003</c:v>
                </c:pt>
                <c:pt idx="816">
                  <c:v>0.25115999999999999</c:v>
                </c:pt>
                <c:pt idx="817">
                  <c:v>0.25115999999999999</c:v>
                </c:pt>
                <c:pt idx="818">
                  <c:v>0.25208000000000003</c:v>
                </c:pt>
                <c:pt idx="819">
                  <c:v>0.25208000000000003</c:v>
                </c:pt>
                <c:pt idx="820">
                  <c:v>0.25208000000000003</c:v>
                </c:pt>
                <c:pt idx="821">
                  <c:v>0.25115999999999999</c:v>
                </c:pt>
                <c:pt idx="822">
                  <c:v>0.25024000000000002</c:v>
                </c:pt>
                <c:pt idx="823">
                  <c:v>0.25115999999999999</c:v>
                </c:pt>
                <c:pt idx="824">
                  <c:v>0.25115999999999999</c:v>
                </c:pt>
                <c:pt idx="825">
                  <c:v>0.25115999999999999</c:v>
                </c:pt>
                <c:pt idx="826">
                  <c:v>0.25115999999999999</c:v>
                </c:pt>
                <c:pt idx="827">
                  <c:v>0.25115999999999999</c:v>
                </c:pt>
                <c:pt idx="828">
                  <c:v>0.25024000000000002</c:v>
                </c:pt>
                <c:pt idx="829">
                  <c:v>0.25115999999999999</c:v>
                </c:pt>
                <c:pt idx="830">
                  <c:v>0.25115999999999999</c:v>
                </c:pt>
                <c:pt idx="831">
                  <c:v>0.25115999999999999</c:v>
                </c:pt>
                <c:pt idx="832">
                  <c:v>0.25115999999999999</c:v>
                </c:pt>
                <c:pt idx="833">
                  <c:v>0.25024000000000002</c:v>
                </c:pt>
                <c:pt idx="834">
                  <c:v>0.25208000000000003</c:v>
                </c:pt>
                <c:pt idx="835">
                  <c:v>0.25115999999999999</c:v>
                </c:pt>
                <c:pt idx="836">
                  <c:v>0.25024000000000002</c:v>
                </c:pt>
                <c:pt idx="837">
                  <c:v>0.25115999999999999</c:v>
                </c:pt>
                <c:pt idx="838">
                  <c:v>0.25024000000000002</c:v>
                </c:pt>
                <c:pt idx="839">
                  <c:v>0.25115999999999999</c:v>
                </c:pt>
                <c:pt idx="840">
                  <c:v>0.25115999999999999</c:v>
                </c:pt>
                <c:pt idx="841">
                  <c:v>0.25024000000000002</c:v>
                </c:pt>
                <c:pt idx="842">
                  <c:v>0.25208000000000003</c:v>
                </c:pt>
                <c:pt idx="843">
                  <c:v>0.25024000000000002</c:v>
                </c:pt>
                <c:pt idx="844">
                  <c:v>0.25024000000000002</c:v>
                </c:pt>
                <c:pt idx="845">
                  <c:v>0.25024000000000002</c:v>
                </c:pt>
                <c:pt idx="846">
                  <c:v>0.25115999999999999</c:v>
                </c:pt>
                <c:pt idx="847">
                  <c:v>0.25024000000000002</c:v>
                </c:pt>
                <c:pt idx="848">
                  <c:v>0.25208000000000003</c:v>
                </c:pt>
                <c:pt idx="849">
                  <c:v>0.25115999999999999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3221432"/>
        <c:axId val="527913968"/>
      </c:scatterChart>
      <c:valAx>
        <c:axId val="653221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Voltage (kV)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27913968"/>
        <c:crosses val="autoZero"/>
        <c:crossBetween val="midCat"/>
      </c:valAx>
      <c:valAx>
        <c:axId val="527913968"/>
        <c:scaling>
          <c:orientation val="minMax"/>
          <c:max val="0.30000000000000004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Current (mA)</a:t>
                </a:r>
              </a:p>
            </c:rich>
          </c:tx>
          <c:layout>
            <c:manualLayout>
              <c:xMode val="edge"/>
              <c:yMode val="edge"/>
              <c:x val="2.0808727650074757E-2"/>
              <c:y val="0.392506044477153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53221432"/>
        <c:crosses val="autoZero"/>
        <c:crossBetween val="midCat"/>
        <c:majorUnit val="2.5000000000000005E-2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1"/>
          <c:tx>
            <c:v>Supply Voltage</c:v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xVal>
            <c:numRef>
              <c:f>'1901 90cm'!$G$3:$G$1002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'1901 90cm'!$K$3:$K$878</c:f>
              <c:numCache>
                <c:formatCode>General</c:formatCode>
                <c:ptCount val="8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13.79</c:v>
                </c:pt>
                <c:pt idx="4">
                  <c:v>27.08</c:v>
                </c:pt>
                <c:pt idx="5">
                  <c:v>36.85</c:v>
                </c:pt>
                <c:pt idx="6">
                  <c:v>34.630000000000003</c:v>
                </c:pt>
                <c:pt idx="7">
                  <c:v>31.82</c:v>
                </c:pt>
                <c:pt idx="8">
                  <c:v>31.82</c:v>
                </c:pt>
                <c:pt idx="9">
                  <c:v>31.51</c:v>
                </c:pt>
                <c:pt idx="10">
                  <c:v>31.49</c:v>
                </c:pt>
                <c:pt idx="11">
                  <c:v>31.49</c:v>
                </c:pt>
                <c:pt idx="12">
                  <c:v>31.63</c:v>
                </c:pt>
                <c:pt idx="13">
                  <c:v>31.72</c:v>
                </c:pt>
                <c:pt idx="14">
                  <c:v>31.56</c:v>
                </c:pt>
                <c:pt idx="15">
                  <c:v>31.46</c:v>
                </c:pt>
                <c:pt idx="16">
                  <c:v>31.46</c:v>
                </c:pt>
                <c:pt idx="17">
                  <c:v>31.46</c:v>
                </c:pt>
                <c:pt idx="18">
                  <c:v>31.46</c:v>
                </c:pt>
                <c:pt idx="19">
                  <c:v>31.46</c:v>
                </c:pt>
                <c:pt idx="20">
                  <c:v>31.46</c:v>
                </c:pt>
                <c:pt idx="21">
                  <c:v>31.46</c:v>
                </c:pt>
                <c:pt idx="22">
                  <c:v>31.47</c:v>
                </c:pt>
                <c:pt idx="23">
                  <c:v>31.46</c:v>
                </c:pt>
                <c:pt idx="24">
                  <c:v>31.46</c:v>
                </c:pt>
                <c:pt idx="25">
                  <c:v>31.46</c:v>
                </c:pt>
                <c:pt idx="26">
                  <c:v>31.46</c:v>
                </c:pt>
                <c:pt idx="27">
                  <c:v>31.46</c:v>
                </c:pt>
                <c:pt idx="28">
                  <c:v>31.46</c:v>
                </c:pt>
                <c:pt idx="29">
                  <c:v>31.46</c:v>
                </c:pt>
                <c:pt idx="30">
                  <c:v>31.45</c:v>
                </c:pt>
                <c:pt idx="31">
                  <c:v>31.45</c:v>
                </c:pt>
                <c:pt idx="32">
                  <c:v>31.45</c:v>
                </c:pt>
                <c:pt idx="33">
                  <c:v>31.45</c:v>
                </c:pt>
                <c:pt idx="34">
                  <c:v>31.45</c:v>
                </c:pt>
                <c:pt idx="35">
                  <c:v>31.45</c:v>
                </c:pt>
                <c:pt idx="36">
                  <c:v>31.45</c:v>
                </c:pt>
                <c:pt idx="37">
                  <c:v>31.45</c:v>
                </c:pt>
                <c:pt idx="38">
                  <c:v>31.45</c:v>
                </c:pt>
                <c:pt idx="39">
                  <c:v>31.45</c:v>
                </c:pt>
                <c:pt idx="40">
                  <c:v>31.45</c:v>
                </c:pt>
                <c:pt idx="41">
                  <c:v>31.45</c:v>
                </c:pt>
                <c:pt idx="42">
                  <c:v>31.45</c:v>
                </c:pt>
                <c:pt idx="43">
                  <c:v>31.45</c:v>
                </c:pt>
                <c:pt idx="44">
                  <c:v>31.45</c:v>
                </c:pt>
                <c:pt idx="45">
                  <c:v>31.45</c:v>
                </c:pt>
                <c:pt idx="46">
                  <c:v>31.45</c:v>
                </c:pt>
                <c:pt idx="47">
                  <c:v>31.45</c:v>
                </c:pt>
                <c:pt idx="48">
                  <c:v>31.45</c:v>
                </c:pt>
                <c:pt idx="49">
                  <c:v>31.45</c:v>
                </c:pt>
                <c:pt idx="50">
                  <c:v>31.45</c:v>
                </c:pt>
                <c:pt idx="51">
                  <c:v>31.45</c:v>
                </c:pt>
                <c:pt idx="52">
                  <c:v>31.45</c:v>
                </c:pt>
                <c:pt idx="53">
                  <c:v>31.45</c:v>
                </c:pt>
                <c:pt idx="54">
                  <c:v>31.45</c:v>
                </c:pt>
                <c:pt idx="55">
                  <c:v>31.45</c:v>
                </c:pt>
                <c:pt idx="56">
                  <c:v>31.45</c:v>
                </c:pt>
                <c:pt idx="57">
                  <c:v>31.45</c:v>
                </c:pt>
                <c:pt idx="58">
                  <c:v>31.45</c:v>
                </c:pt>
                <c:pt idx="59">
                  <c:v>31.46</c:v>
                </c:pt>
                <c:pt idx="60">
                  <c:v>31.45</c:v>
                </c:pt>
                <c:pt idx="61">
                  <c:v>31.45</c:v>
                </c:pt>
                <c:pt idx="62">
                  <c:v>31.45</c:v>
                </c:pt>
                <c:pt idx="63">
                  <c:v>31.45</c:v>
                </c:pt>
                <c:pt idx="64">
                  <c:v>31.45</c:v>
                </c:pt>
                <c:pt idx="65">
                  <c:v>31.46</c:v>
                </c:pt>
                <c:pt idx="66">
                  <c:v>31.46</c:v>
                </c:pt>
                <c:pt idx="67">
                  <c:v>31.45</c:v>
                </c:pt>
                <c:pt idx="68">
                  <c:v>31.46</c:v>
                </c:pt>
                <c:pt idx="69">
                  <c:v>31.46</c:v>
                </c:pt>
                <c:pt idx="70">
                  <c:v>31.46</c:v>
                </c:pt>
                <c:pt idx="71">
                  <c:v>31.46</c:v>
                </c:pt>
                <c:pt idx="72">
                  <c:v>31.45</c:v>
                </c:pt>
                <c:pt idx="73">
                  <c:v>31.45</c:v>
                </c:pt>
                <c:pt idx="74">
                  <c:v>31.45</c:v>
                </c:pt>
                <c:pt idx="75">
                  <c:v>31.46</c:v>
                </c:pt>
                <c:pt idx="76">
                  <c:v>31.46</c:v>
                </c:pt>
                <c:pt idx="77">
                  <c:v>31.46</c:v>
                </c:pt>
                <c:pt idx="78">
                  <c:v>31.46</c:v>
                </c:pt>
                <c:pt idx="79">
                  <c:v>31.45</c:v>
                </c:pt>
                <c:pt idx="80">
                  <c:v>31.45</c:v>
                </c:pt>
                <c:pt idx="81">
                  <c:v>31.45</c:v>
                </c:pt>
                <c:pt idx="82">
                  <c:v>31.45</c:v>
                </c:pt>
                <c:pt idx="83">
                  <c:v>31.45</c:v>
                </c:pt>
                <c:pt idx="84">
                  <c:v>31.45</c:v>
                </c:pt>
                <c:pt idx="85">
                  <c:v>31.45</c:v>
                </c:pt>
                <c:pt idx="86">
                  <c:v>31.45</c:v>
                </c:pt>
                <c:pt idx="87">
                  <c:v>31.45</c:v>
                </c:pt>
                <c:pt idx="88">
                  <c:v>31.45</c:v>
                </c:pt>
                <c:pt idx="89">
                  <c:v>31.45</c:v>
                </c:pt>
                <c:pt idx="90">
                  <c:v>31.46</c:v>
                </c:pt>
                <c:pt idx="91">
                  <c:v>31.46</c:v>
                </c:pt>
                <c:pt idx="92">
                  <c:v>31.46</c:v>
                </c:pt>
                <c:pt idx="93">
                  <c:v>31.46</c:v>
                </c:pt>
                <c:pt idx="94">
                  <c:v>31.46</c:v>
                </c:pt>
                <c:pt idx="95">
                  <c:v>31.46</c:v>
                </c:pt>
                <c:pt idx="96">
                  <c:v>31.46</c:v>
                </c:pt>
                <c:pt idx="97">
                  <c:v>31.46</c:v>
                </c:pt>
                <c:pt idx="98">
                  <c:v>31.46</c:v>
                </c:pt>
                <c:pt idx="99">
                  <c:v>31.46</c:v>
                </c:pt>
                <c:pt idx="100">
                  <c:v>31.46</c:v>
                </c:pt>
                <c:pt idx="101">
                  <c:v>31.46</c:v>
                </c:pt>
                <c:pt idx="102">
                  <c:v>31.46</c:v>
                </c:pt>
                <c:pt idx="103">
                  <c:v>31.46</c:v>
                </c:pt>
                <c:pt idx="104">
                  <c:v>31.46</c:v>
                </c:pt>
                <c:pt idx="105">
                  <c:v>31.46</c:v>
                </c:pt>
                <c:pt idx="106">
                  <c:v>31.46</c:v>
                </c:pt>
                <c:pt idx="107">
                  <c:v>31.46</c:v>
                </c:pt>
                <c:pt idx="108">
                  <c:v>31.46</c:v>
                </c:pt>
                <c:pt idx="109">
                  <c:v>31.46</c:v>
                </c:pt>
                <c:pt idx="110">
                  <c:v>31.46</c:v>
                </c:pt>
                <c:pt idx="111">
                  <c:v>31.46</c:v>
                </c:pt>
                <c:pt idx="112">
                  <c:v>32.049999999999997</c:v>
                </c:pt>
                <c:pt idx="113">
                  <c:v>32.04</c:v>
                </c:pt>
                <c:pt idx="114">
                  <c:v>31.73</c:v>
                </c:pt>
                <c:pt idx="115">
                  <c:v>31.71</c:v>
                </c:pt>
                <c:pt idx="116">
                  <c:v>31.72</c:v>
                </c:pt>
                <c:pt idx="117">
                  <c:v>31.72</c:v>
                </c:pt>
                <c:pt idx="118">
                  <c:v>31.72</c:v>
                </c:pt>
                <c:pt idx="119">
                  <c:v>31.72</c:v>
                </c:pt>
                <c:pt idx="120">
                  <c:v>31.72</c:v>
                </c:pt>
                <c:pt idx="121">
                  <c:v>31.72</c:v>
                </c:pt>
                <c:pt idx="122">
                  <c:v>31.72</c:v>
                </c:pt>
                <c:pt idx="123">
                  <c:v>31.72</c:v>
                </c:pt>
                <c:pt idx="124">
                  <c:v>31.72</c:v>
                </c:pt>
                <c:pt idx="125">
                  <c:v>31.72</c:v>
                </c:pt>
                <c:pt idx="126">
                  <c:v>31.72</c:v>
                </c:pt>
                <c:pt idx="127">
                  <c:v>31.72</c:v>
                </c:pt>
                <c:pt idx="128">
                  <c:v>31.72</c:v>
                </c:pt>
                <c:pt idx="129">
                  <c:v>31.72</c:v>
                </c:pt>
                <c:pt idx="130">
                  <c:v>31.72</c:v>
                </c:pt>
                <c:pt idx="131">
                  <c:v>31.71</c:v>
                </c:pt>
                <c:pt idx="132">
                  <c:v>31.71</c:v>
                </c:pt>
                <c:pt idx="133">
                  <c:v>31.71</c:v>
                </c:pt>
                <c:pt idx="134">
                  <c:v>31.71</c:v>
                </c:pt>
                <c:pt idx="135">
                  <c:v>31.71</c:v>
                </c:pt>
                <c:pt idx="136">
                  <c:v>31.71</c:v>
                </c:pt>
                <c:pt idx="137">
                  <c:v>31.7</c:v>
                </c:pt>
                <c:pt idx="138">
                  <c:v>31.71</c:v>
                </c:pt>
                <c:pt idx="139">
                  <c:v>31.7</c:v>
                </c:pt>
                <c:pt idx="140">
                  <c:v>31.7</c:v>
                </c:pt>
                <c:pt idx="141">
                  <c:v>31.7</c:v>
                </c:pt>
                <c:pt idx="142">
                  <c:v>31.7</c:v>
                </c:pt>
                <c:pt idx="143">
                  <c:v>31.7</c:v>
                </c:pt>
                <c:pt idx="144">
                  <c:v>31.7</c:v>
                </c:pt>
                <c:pt idx="145">
                  <c:v>31.7</c:v>
                </c:pt>
                <c:pt idx="146">
                  <c:v>31.7</c:v>
                </c:pt>
                <c:pt idx="147">
                  <c:v>31.7</c:v>
                </c:pt>
                <c:pt idx="148">
                  <c:v>31.7</c:v>
                </c:pt>
                <c:pt idx="149">
                  <c:v>31.7</c:v>
                </c:pt>
                <c:pt idx="150">
                  <c:v>31.7</c:v>
                </c:pt>
                <c:pt idx="151">
                  <c:v>31.7</c:v>
                </c:pt>
                <c:pt idx="152">
                  <c:v>31.7</c:v>
                </c:pt>
                <c:pt idx="153">
                  <c:v>31.7</c:v>
                </c:pt>
                <c:pt idx="154">
                  <c:v>31.7</c:v>
                </c:pt>
                <c:pt idx="155">
                  <c:v>31.7</c:v>
                </c:pt>
                <c:pt idx="156">
                  <c:v>31.7</c:v>
                </c:pt>
                <c:pt idx="157">
                  <c:v>31.7</c:v>
                </c:pt>
                <c:pt idx="158">
                  <c:v>31.7</c:v>
                </c:pt>
                <c:pt idx="159">
                  <c:v>31.7</c:v>
                </c:pt>
                <c:pt idx="160">
                  <c:v>31.7</c:v>
                </c:pt>
                <c:pt idx="161">
                  <c:v>31.7</c:v>
                </c:pt>
                <c:pt idx="162">
                  <c:v>31.7</c:v>
                </c:pt>
                <c:pt idx="163">
                  <c:v>31.7</c:v>
                </c:pt>
                <c:pt idx="164">
                  <c:v>31.7</c:v>
                </c:pt>
                <c:pt idx="165">
                  <c:v>31.7</c:v>
                </c:pt>
                <c:pt idx="166">
                  <c:v>31.7</c:v>
                </c:pt>
                <c:pt idx="167">
                  <c:v>31.7</c:v>
                </c:pt>
                <c:pt idx="168">
                  <c:v>31.7</c:v>
                </c:pt>
                <c:pt idx="169">
                  <c:v>31.7</c:v>
                </c:pt>
                <c:pt idx="170">
                  <c:v>31.7</c:v>
                </c:pt>
                <c:pt idx="171">
                  <c:v>31.7</c:v>
                </c:pt>
                <c:pt idx="172">
                  <c:v>31.7</c:v>
                </c:pt>
                <c:pt idx="173">
                  <c:v>31.7</c:v>
                </c:pt>
                <c:pt idx="174">
                  <c:v>31.7</c:v>
                </c:pt>
                <c:pt idx="175">
                  <c:v>31.7</c:v>
                </c:pt>
                <c:pt idx="176">
                  <c:v>31.7</c:v>
                </c:pt>
                <c:pt idx="177">
                  <c:v>31.7</c:v>
                </c:pt>
                <c:pt idx="178">
                  <c:v>31.7</c:v>
                </c:pt>
                <c:pt idx="179">
                  <c:v>31.7</c:v>
                </c:pt>
                <c:pt idx="180">
                  <c:v>31.7</c:v>
                </c:pt>
                <c:pt idx="181">
                  <c:v>31.7</c:v>
                </c:pt>
                <c:pt idx="182">
                  <c:v>31.7</c:v>
                </c:pt>
                <c:pt idx="183">
                  <c:v>31.7</c:v>
                </c:pt>
                <c:pt idx="184">
                  <c:v>31.7</c:v>
                </c:pt>
                <c:pt idx="185">
                  <c:v>31.7</c:v>
                </c:pt>
                <c:pt idx="186">
                  <c:v>31.7</c:v>
                </c:pt>
                <c:pt idx="187">
                  <c:v>31.71</c:v>
                </c:pt>
                <c:pt idx="188">
                  <c:v>31.7</c:v>
                </c:pt>
                <c:pt idx="189">
                  <c:v>31.7</c:v>
                </c:pt>
                <c:pt idx="190">
                  <c:v>31.7</c:v>
                </c:pt>
                <c:pt idx="191">
                  <c:v>31.7</c:v>
                </c:pt>
                <c:pt idx="192">
                  <c:v>31.7</c:v>
                </c:pt>
                <c:pt idx="193">
                  <c:v>31.7</c:v>
                </c:pt>
                <c:pt idx="194">
                  <c:v>31.7</c:v>
                </c:pt>
                <c:pt idx="195">
                  <c:v>31.7</c:v>
                </c:pt>
                <c:pt idx="196">
                  <c:v>31.7</c:v>
                </c:pt>
                <c:pt idx="197">
                  <c:v>31.7</c:v>
                </c:pt>
                <c:pt idx="198">
                  <c:v>31.7</c:v>
                </c:pt>
                <c:pt idx="199">
                  <c:v>31.7</c:v>
                </c:pt>
                <c:pt idx="200">
                  <c:v>31.7</c:v>
                </c:pt>
                <c:pt idx="201">
                  <c:v>31.7</c:v>
                </c:pt>
                <c:pt idx="202">
                  <c:v>31.7</c:v>
                </c:pt>
                <c:pt idx="203">
                  <c:v>31.7</c:v>
                </c:pt>
                <c:pt idx="204">
                  <c:v>31.7</c:v>
                </c:pt>
                <c:pt idx="205">
                  <c:v>31.7</c:v>
                </c:pt>
                <c:pt idx="206">
                  <c:v>31.7</c:v>
                </c:pt>
                <c:pt idx="207">
                  <c:v>31.7</c:v>
                </c:pt>
                <c:pt idx="208">
                  <c:v>31.7</c:v>
                </c:pt>
                <c:pt idx="209">
                  <c:v>31.7</c:v>
                </c:pt>
                <c:pt idx="210">
                  <c:v>31.7</c:v>
                </c:pt>
                <c:pt idx="211">
                  <c:v>31.7</c:v>
                </c:pt>
                <c:pt idx="212">
                  <c:v>31.71</c:v>
                </c:pt>
                <c:pt idx="213">
                  <c:v>31.71</c:v>
                </c:pt>
                <c:pt idx="214">
                  <c:v>31.71</c:v>
                </c:pt>
                <c:pt idx="215">
                  <c:v>31.71</c:v>
                </c:pt>
                <c:pt idx="216">
                  <c:v>31.71</c:v>
                </c:pt>
                <c:pt idx="217">
                  <c:v>31.71</c:v>
                </c:pt>
                <c:pt idx="218">
                  <c:v>31.71</c:v>
                </c:pt>
                <c:pt idx="219">
                  <c:v>31.71</c:v>
                </c:pt>
                <c:pt idx="220">
                  <c:v>31.71</c:v>
                </c:pt>
                <c:pt idx="221">
                  <c:v>31.71</c:v>
                </c:pt>
                <c:pt idx="222">
                  <c:v>31.71</c:v>
                </c:pt>
                <c:pt idx="223">
                  <c:v>31.71</c:v>
                </c:pt>
                <c:pt idx="224">
                  <c:v>31.71</c:v>
                </c:pt>
                <c:pt idx="225">
                  <c:v>31.71</c:v>
                </c:pt>
                <c:pt idx="226">
                  <c:v>31.71</c:v>
                </c:pt>
                <c:pt idx="227">
                  <c:v>31.71</c:v>
                </c:pt>
                <c:pt idx="228">
                  <c:v>31.71</c:v>
                </c:pt>
                <c:pt idx="229">
                  <c:v>31.71</c:v>
                </c:pt>
                <c:pt idx="230">
                  <c:v>31.71</c:v>
                </c:pt>
                <c:pt idx="231">
                  <c:v>31.71</c:v>
                </c:pt>
                <c:pt idx="232">
                  <c:v>31.71</c:v>
                </c:pt>
                <c:pt idx="233">
                  <c:v>31.71</c:v>
                </c:pt>
                <c:pt idx="234">
                  <c:v>31.71</c:v>
                </c:pt>
                <c:pt idx="235">
                  <c:v>31.71</c:v>
                </c:pt>
                <c:pt idx="236">
                  <c:v>31.71</c:v>
                </c:pt>
                <c:pt idx="237">
                  <c:v>31.71</c:v>
                </c:pt>
                <c:pt idx="238">
                  <c:v>31.71</c:v>
                </c:pt>
                <c:pt idx="239">
                  <c:v>31.71</c:v>
                </c:pt>
                <c:pt idx="240">
                  <c:v>31.71</c:v>
                </c:pt>
                <c:pt idx="241">
                  <c:v>31.71</c:v>
                </c:pt>
                <c:pt idx="242">
                  <c:v>31.71</c:v>
                </c:pt>
                <c:pt idx="243">
                  <c:v>31.71</c:v>
                </c:pt>
                <c:pt idx="244">
                  <c:v>31.71</c:v>
                </c:pt>
                <c:pt idx="245">
                  <c:v>31.71</c:v>
                </c:pt>
                <c:pt idx="246">
                  <c:v>31.71</c:v>
                </c:pt>
                <c:pt idx="247">
                  <c:v>31.71</c:v>
                </c:pt>
                <c:pt idx="248">
                  <c:v>31.71</c:v>
                </c:pt>
                <c:pt idx="249">
                  <c:v>31.71</c:v>
                </c:pt>
                <c:pt idx="250">
                  <c:v>31.71</c:v>
                </c:pt>
                <c:pt idx="251">
                  <c:v>31.71</c:v>
                </c:pt>
                <c:pt idx="252">
                  <c:v>31.71</c:v>
                </c:pt>
                <c:pt idx="253">
                  <c:v>31.71</c:v>
                </c:pt>
                <c:pt idx="254">
                  <c:v>31.72</c:v>
                </c:pt>
                <c:pt idx="255">
                  <c:v>31.72</c:v>
                </c:pt>
                <c:pt idx="256">
                  <c:v>31.71</c:v>
                </c:pt>
                <c:pt idx="257">
                  <c:v>31.71</c:v>
                </c:pt>
                <c:pt idx="258">
                  <c:v>31.71</c:v>
                </c:pt>
                <c:pt idx="259">
                  <c:v>31.71</c:v>
                </c:pt>
                <c:pt idx="260">
                  <c:v>31.72</c:v>
                </c:pt>
                <c:pt idx="261">
                  <c:v>31.72</c:v>
                </c:pt>
                <c:pt idx="262">
                  <c:v>31.72</c:v>
                </c:pt>
                <c:pt idx="263">
                  <c:v>31.71</c:v>
                </c:pt>
                <c:pt idx="264">
                  <c:v>31.72</c:v>
                </c:pt>
                <c:pt idx="265">
                  <c:v>31.72</c:v>
                </c:pt>
                <c:pt idx="266">
                  <c:v>31.72</c:v>
                </c:pt>
                <c:pt idx="267">
                  <c:v>31.72</c:v>
                </c:pt>
                <c:pt idx="268">
                  <c:v>31.72</c:v>
                </c:pt>
                <c:pt idx="269">
                  <c:v>31.72</c:v>
                </c:pt>
                <c:pt idx="270">
                  <c:v>31.72</c:v>
                </c:pt>
                <c:pt idx="271">
                  <c:v>31.72</c:v>
                </c:pt>
                <c:pt idx="272">
                  <c:v>31.72</c:v>
                </c:pt>
                <c:pt idx="273">
                  <c:v>31.72</c:v>
                </c:pt>
                <c:pt idx="274">
                  <c:v>31.71</c:v>
                </c:pt>
                <c:pt idx="275">
                  <c:v>31.71</c:v>
                </c:pt>
                <c:pt idx="276">
                  <c:v>31.71</c:v>
                </c:pt>
                <c:pt idx="277">
                  <c:v>31.71</c:v>
                </c:pt>
                <c:pt idx="278">
                  <c:v>31.71</c:v>
                </c:pt>
                <c:pt idx="279">
                  <c:v>31.71</c:v>
                </c:pt>
                <c:pt idx="280">
                  <c:v>31.71</c:v>
                </c:pt>
                <c:pt idx="281">
                  <c:v>31.71</c:v>
                </c:pt>
                <c:pt idx="282">
                  <c:v>31.71</c:v>
                </c:pt>
                <c:pt idx="283">
                  <c:v>31.71</c:v>
                </c:pt>
                <c:pt idx="284">
                  <c:v>31.71</c:v>
                </c:pt>
                <c:pt idx="285">
                  <c:v>31.71</c:v>
                </c:pt>
                <c:pt idx="286">
                  <c:v>31.71</c:v>
                </c:pt>
                <c:pt idx="287">
                  <c:v>31.71</c:v>
                </c:pt>
                <c:pt idx="288">
                  <c:v>31.71</c:v>
                </c:pt>
                <c:pt idx="289">
                  <c:v>31.71</c:v>
                </c:pt>
                <c:pt idx="290">
                  <c:v>31.71</c:v>
                </c:pt>
                <c:pt idx="291">
                  <c:v>31.71</c:v>
                </c:pt>
                <c:pt idx="292">
                  <c:v>31.71</c:v>
                </c:pt>
                <c:pt idx="293">
                  <c:v>31.71</c:v>
                </c:pt>
                <c:pt idx="294">
                  <c:v>31.71</c:v>
                </c:pt>
                <c:pt idx="295">
                  <c:v>31.71</c:v>
                </c:pt>
                <c:pt idx="296">
                  <c:v>31.71</c:v>
                </c:pt>
                <c:pt idx="297">
                  <c:v>31.71</c:v>
                </c:pt>
                <c:pt idx="298">
                  <c:v>31.71</c:v>
                </c:pt>
                <c:pt idx="299">
                  <c:v>31.71</c:v>
                </c:pt>
                <c:pt idx="300">
                  <c:v>31.71</c:v>
                </c:pt>
                <c:pt idx="301">
                  <c:v>31.71</c:v>
                </c:pt>
                <c:pt idx="302">
                  <c:v>31.71</c:v>
                </c:pt>
                <c:pt idx="303">
                  <c:v>31.71</c:v>
                </c:pt>
                <c:pt idx="304">
                  <c:v>31.71</c:v>
                </c:pt>
                <c:pt idx="305">
                  <c:v>31.71</c:v>
                </c:pt>
                <c:pt idx="306">
                  <c:v>31.71</c:v>
                </c:pt>
                <c:pt idx="307">
                  <c:v>31.71</c:v>
                </c:pt>
                <c:pt idx="308">
                  <c:v>31.71</c:v>
                </c:pt>
                <c:pt idx="309">
                  <c:v>31.71</c:v>
                </c:pt>
                <c:pt idx="310">
                  <c:v>31.71</c:v>
                </c:pt>
                <c:pt idx="311">
                  <c:v>31.72</c:v>
                </c:pt>
                <c:pt idx="312">
                  <c:v>31.72</c:v>
                </c:pt>
                <c:pt idx="313">
                  <c:v>31.71</c:v>
                </c:pt>
                <c:pt idx="314">
                  <c:v>31.71</c:v>
                </c:pt>
                <c:pt idx="315">
                  <c:v>31.71</c:v>
                </c:pt>
                <c:pt idx="316">
                  <c:v>31.71</c:v>
                </c:pt>
                <c:pt idx="317">
                  <c:v>31.71</c:v>
                </c:pt>
                <c:pt idx="318">
                  <c:v>31.71</c:v>
                </c:pt>
                <c:pt idx="319">
                  <c:v>31.71</c:v>
                </c:pt>
                <c:pt idx="320">
                  <c:v>31.71</c:v>
                </c:pt>
                <c:pt idx="321">
                  <c:v>31.71</c:v>
                </c:pt>
                <c:pt idx="322">
                  <c:v>31.72</c:v>
                </c:pt>
                <c:pt idx="323">
                  <c:v>31.71</c:v>
                </c:pt>
                <c:pt idx="324">
                  <c:v>31.71</c:v>
                </c:pt>
                <c:pt idx="325">
                  <c:v>31.71</c:v>
                </c:pt>
                <c:pt idx="326">
                  <c:v>31.71</c:v>
                </c:pt>
                <c:pt idx="327">
                  <c:v>31.71</c:v>
                </c:pt>
                <c:pt idx="328">
                  <c:v>31.71</c:v>
                </c:pt>
                <c:pt idx="329">
                  <c:v>31.71</c:v>
                </c:pt>
                <c:pt idx="330">
                  <c:v>31.71</c:v>
                </c:pt>
                <c:pt idx="331">
                  <c:v>31.71</c:v>
                </c:pt>
                <c:pt idx="332">
                  <c:v>31.71</c:v>
                </c:pt>
                <c:pt idx="333">
                  <c:v>31.71</c:v>
                </c:pt>
                <c:pt idx="334">
                  <c:v>31.71</c:v>
                </c:pt>
                <c:pt idx="335">
                  <c:v>31.71</c:v>
                </c:pt>
                <c:pt idx="336">
                  <c:v>31.71</c:v>
                </c:pt>
                <c:pt idx="337">
                  <c:v>31.71</c:v>
                </c:pt>
                <c:pt idx="338">
                  <c:v>31.71</c:v>
                </c:pt>
                <c:pt idx="339">
                  <c:v>31.71</c:v>
                </c:pt>
                <c:pt idx="340">
                  <c:v>31.71</c:v>
                </c:pt>
                <c:pt idx="341">
                  <c:v>31.71</c:v>
                </c:pt>
                <c:pt idx="342">
                  <c:v>31.71</c:v>
                </c:pt>
                <c:pt idx="343">
                  <c:v>31.71</c:v>
                </c:pt>
                <c:pt idx="344">
                  <c:v>31.71</c:v>
                </c:pt>
                <c:pt idx="345">
                  <c:v>31.71</c:v>
                </c:pt>
                <c:pt idx="346">
                  <c:v>31.71</c:v>
                </c:pt>
                <c:pt idx="347">
                  <c:v>31.71</c:v>
                </c:pt>
                <c:pt idx="348">
                  <c:v>31.72</c:v>
                </c:pt>
                <c:pt idx="349">
                  <c:v>31.72</c:v>
                </c:pt>
                <c:pt idx="350">
                  <c:v>31.72</c:v>
                </c:pt>
                <c:pt idx="351">
                  <c:v>31.72</c:v>
                </c:pt>
                <c:pt idx="352">
                  <c:v>31.71</c:v>
                </c:pt>
                <c:pt idx="353">
                  <c:v>31.71</c:v>
                </c:pt>
                <c:pt idx="354">
                  <c:v>31.71</c:v>
                </c:pt>
                <c:pt idx="355">
                  <c:v>31.71</c:v>
                </c:pt>
                <c:pt idx="356">
                  <c:v>31.72</c:v>
                </c:pt>
                <c:pt idx="357">
                  <c:v>31.71</c:v>
                </c:pt>
                <c:pt idx="358">
                  <c:v>31.71</c:v>
                </c:pt>
                <c:pt idx="359">
                  <c:v>31.71</c:v>
                </c:pt>
                <c:pt idx="360">
                  <c:v>31.71</c:v>
                </c:pt>
                <c:pt idx="361">
                  <c:v>31.71</c:v>
                </c:pt>
                <c:pt idx="362">
                  <c:v>31.71</c:v>
                </c:pt>
                <c:pt idx="363">
                  <c:v>31.71</c:v>
                </c:pt>
                <c:pt idx="364">
                  <c:v>31.71</c:v>
                </c:pt>
                <c:pt idx="365">
                  <c:v>31.71</c:v>
                </c:pt>
                <c:pt idx="366">
                  <c:v>31.71</c:v>
                </c:pt>
                <c:pt idx="367">
                  <c:v>31.71</c:v>
                </c:pt>
                <c:pt idx="368">
                  <c:v>31.71</c:v>
                </c:pt>
                <c:pt idx="369">
                  <c:v>31.72</c:v>
                </c:pt>
                <c:pt idx="370">
                  <c:v>31.71</c:v>
                </c:pt>
                <c:pt idx="371">
                  <c:v>31.71</c:v>
                </c:pt>
                <c:pt idx="372">
                  <c:v>31.7</c:v>
                </c:pt>
                <c:pt idx="373">
                  <c:v>31.7</c:v>
                </c:pt>
                <c:pt idx="374">
                  <c:v>31.71</c:v>
                </c:pt>
                <c:pt idx="375">
                  <c:v>31.71</c:v>
                </c:pt>
                <c:pt idx="376">
                  <c:v>31.7</c:v>
                </c:pt>
                <c:pt idx="377">
                  <c:v>31.71</c:v>
                </c:pt>
                <c:pt idx="378">
                  <c:v>31.7</c:v>
                </c:pt>
                <c:pt idx="379">
                  <c:v>31.7</c:v>
                </c:pt>
                <c:pt idx="380">
                  <c:v>31.71</c:v>
                </c:pt>
                <c:pt idx="381">
                  <c:v>31.71</c:v>
                </c:pt>
                <c:pt idx="382">
                  <c:v>31.71</c:v>
                </c:pt>
                <c:pt idx="383">
                  <c:v>31.71</c:v>
                </c:pt>
                <c:pt idx="384">
                  <c:v>31.7</c:v>
                </c:pt>
                <c:pt idx="385">
                  <c:v>31.71</c:v>
                </c:pt>
                <c:pt idx="386">
                  <c:v>31.7</c:v>
                </c:pt>
                <c:pt idx="387">
                  <c:v>31.71</c:v>
                </c:pt>
                <c:pt idx="388">
                  <c:v>31.7</c:v>
                </c:pt>
                <c:pt idx="389">
                  <c:v>31.7</c:v>
                </c:pt>
                <c:pt idx="390">
                  <c:v>31.7</c:v>
                </c:pt>
                <c:pt idx="391">
                  <c:v>31.71</c:v>
                </c:pt>
                <c:pt idx="392">
                  <c:v>31.71</c:v>
                </c:pt>
                <c:pt idx="393">
                  <c:v>31.71</c:v>
                </c:pt>
                <c:pt idx="394">
                  <c:v>31.71</c:v>
                </c:pt>
                <c:pt idx="395">
                  <c:v>31.7</c:v>
                </c:pt>
                <c:pt idx="396">
                  <c:v>31.7</c:v>
                </c:pt>
                <c:pt idx="397">
                  <c:v>31.7</c:v>
                </c:pt>
                <c:pt idx="398">
                  <c:v>31.71</c:v>
                </c:pt>
                <c:pt idx="399">
                  <c:v>31.7</c:v>
                </c:pt>
                <c:pt idx="400">
                  <c:v>31.7</c:v>
                </c:pt>
                <c:pt idx="401">
                  <c:v>31.71</c:v>
                </c:pt>
                <c:pt idx="402">
                  <c:v>31.7</c:v>
                </c:pt>
                <c:pt idx="403">
                  <c:v>31.7</c:v>
                </c:pt>
                <c:pt idx="404">
                  <c:v>31.7</c:v>
                </c:pt>
                <c:pt idx="405">
                  <c:v>31.7</c:v>
                </c:pt>
                <c:pt idx="406">
                  <c:v>31.71</c:v>
                </c:pt>
                <c:pt idx="407">
                  <c:v>31.71</c:v>
                </c:pt>
                <c:pt idx="408">
                  <c:v>31.71</c:v>
                </c:pt>
                <c:pt idx="409">
                  <c:v>31.71</c:v>
                </c:pt>
                <c:pt idx="410">
                  <c:v>31.71</c:v>
                </c:pt>
                <c:pt idx="411">
                  <c:v>31.71</c:v>
                </c:pt>
                <c:pt idx="412">
                  <c:v>31.71</c:v>
                </c:pt>
                <c:pt idx="413">
                  <c:v>31.71</c:v>
                </c:pt>
                <c:pt idx="414">
                  <c:v>31.71</c:v>
                </c:pt>
                <c:pt idx="415">
                  <c:v>31.71</c:v>
                </c:pt>
                <c:pt idx="416">
                  <c:v>31.71</c:v>
                </c:pt>
                <c:pt idx="417">
                  <c:v>31.71</c:v>
                </c:pt>
                <c:pt idx="418">
                  <c:v>31.71</c:v>
                </c:pt>
                <c:pt idx="419">
                  <c:v>31.71</c:v>
                </c:pt>
                <c:pt idx="420">
                  <c:v>31.71</c:v>
                </c:pt>
                <c:pt idx="421">
                  <c:v>31.71</c:v>
                </c:pt>
                <c:pt idx="422">
                  <c:v>31.71</c:v>
                </c:pt>
                <c:pt idx="423">
                  <c:v>31.71</c:v>
                </c:pt>
                <c:pt idx="424">
                  <c:v>31.71</c:v>
                </c:pt>
                <c:pt idx="425">
                  <c:v>31.71</c:v>
                </c:pt>
                <c:pt idx="426">
                  <c:v>31.71</c:v>
                </c:pt>
                <c:pt idx="427">
                  <c:v>31.71</c:v>
                </c:pt>
                <c:pt idx="428">
                  <c:v>31.71</c:v>
                </c:pt>
                <c:pt idx="429">
                  <c:v>31.71</c:v>
                </c:pt>
                <c:pt idx="430">
                  <c:v>31.71</c:v>
                </c:pt>
                <c:pt idx="431">
                  <c:v>31.71</c:v>
                </c:pt>
                <c:pt idx="432">
                  <c:v>31.71</c:v>
                </c:pt>
                <c:pt idx="433">
                  <c:v>31.71</c:v>
                </c:pt>
                <c:pt idx="434">
                  <c:v>31.71</c:v>
                </c:pt>
                <c:pt idx="435">
                  <c:v>31.71</c:v>
                </c:pt>
                <c:pt idx="436">
                  <c:v>31.7</c:v>
                </c:pt>
                <c:pt idx="437">
                  <c:v>31.7</c:v>
                </c:pt>
                <c:pt idx="438">
                  <c:v>31.7</c:v>
                </c:pt>
                <c:pt idx="439">
                  <c:v>31.7</c:v>
                </c:pt>
                <c:pt idx="440">
                  <c:v>31.7</c:v>
                </c:pt>
                <c:pt idx="441">
                  <c:v>31.7</c:v>
                </c:pt>
                <c:pt idx="442">
                  <c:v>31.71</c:v>
                </c:pt>
                <c:pt idx="443">
                  <c:v>31.71</c:v>
                </c:pt>
                <c:pt idx="444">
                  <c:v>31.71</c:v>
                </c:pt>
                <c:pt idx="445">
                  <c:v>31.71</c:v>
                </c:pt>
                <c:pt idx="446">
                  <c:v>31.71</c:v>
                </c:pt>
                <c:pt idx="447">
                  <c:v>31.71</c:v>
                </c:pt>
                <c:pt idx="448">
                  <c:v>31.71</c:v>
                </c:pt>
                <c:pt idx="449">
                  <c:v>31.71</c:v>
                </c:pt>
                <c:pt idx="450">
                  <c:v>31.71</c:v>
                </c:pt>
                <c:pt idx="451">
                  <c:v>31.71</c:v>
                </c:pt>
                <c:pt idx="452">
                  <c:v>31.71</c:v>
                </c:pt>
                <c:pt idx="453">
                  <c:v>31.71</c:v>
                </c:pt>
                <c:pt idx="454">
                  <c:v>31.71</c:v>
                </c:pt>
                <c:pt idx="455">
                  <c:v>31.71</c:v>
                </c:pt>
                <c:pt idx="456">
                  <c:v>31.71</c:v>
                </c:pt>
                <c:pt idx="457">
                  <c:v>31.71</c:v>
                </c:pt>
                <c:pt idx="458">
                  <c:v>31.71</c:v>
                </c:pt>
                <c:pt idx="459">
                  <c:v>31.71</c:v>
                </c:pt>
                <c:pt idx="460">
                  <c:v>31.71</c:v>
                </c:pt>
                <c:pt idx="461">
                  <c:v>31.71</c:v>
                </c:pt>
                <c:pt idx="462">
                  <c:v>31.71</c:v>
                </c:pt>
                <c:pt idx="463">
                  <c:v>31.71</c:v>
                </c:pt>
                <c:pt idx="464">
                  <c:v>31.71</c:v>
                </c:pt>
                <c:pt idx="465">
                  <c:v>31.71</c:v>
                </c:pt>
                <c:pt idx="466">
                  <c:v>31.71</c:v>
                </c:pt>
                <c:pt idx="467">
                  <c:v>31.71</c:v>
                </c:pt>
                <c:pt idx="468">
                  <c:v>31.71</c:v>
                </c:pt>
                <c:pt idx="469">
                  <c:v>31.71</c:v>
                </c:pt>
                <c:pt idx="470">
                  <c:v>31.71</c:v>
                </c:pt>
                <c:pt idx="471">
                  <c:v>31.71</c:v>
                </c:pt>
                <c:pt idx="472">
                  <c:v>31.71</c:v>
                </c:pt>
                <c:pt idx="473">
                  <c:v>31.71</c:v>
                </c:pt>
                <c:pt idx="474">
                  <c:v>31.71</c:v>
                </c:pt>
                <c:pt idx="475">
                  <c:v>31.71</c:v>
                </c:pt>
                <c:pt idx="476">
                  <c:v>31.71</c:v>
                </c:pt>
                <c:pt idx="477">
                  <c:v>31.71</c:v>
                </c:pt>
                <c:pt idx="478">
                  <c:v>31.71</c:v>
                </c:pt>
                <c:pt idx="479">
                  <c:v>31.71</c:v>
                </c:pt>
                <c:pt idx="480">
                  <c:v>31.71</c:v>
                </c:pt>
                <c:pt idx="481">
                  <c:v>31.71</c:v>
                </c:pt>
                <c:pt idx="482">
                  <c:v>31.71</c:v>
                </c:pt>
                <c:pt idx="483">
                  <c:v>31.71</c:v>
                </c:pt>
                <c:pt idx="484">
                  <c:v>31.71</c:v>
                </c:pt>
                <c:pt idx="485">
                  <c:v>31.71</c:v>
                </c:pt>
                <c:pt idx="486">
                  <c:v>31.71</c:v>
                </c:pt>
                <c:pt idx="487">
                  <c:v>31.71</c:v>
                </c:pt>
                <c:pt idx="488">
                  <c:v>31.71</c:v>
                </c:pt>
                <c:pt idx="489">
                  <c:v>31.71</c:v>
                </c:pt>
                <c:pt idx="490">
                  <c:v>31.71</c:v>
                </c:pt>
                <c:pt idx="491">
                  <c:v>31.71</c:v>
                </c:pt>
                <c:pt idx="492">
                  <c:v>31.71</c:v>
                </c:pt>
                <c:pt idx="493">
                  <c:v>31.71</c:v>
                </c:pt>
                <c:pt idx="494">
                  <c:v>31.71</c:v>
                </c:pt>
                <c:pt idx="495">
                  <c:v>31.71</c:v>
                </c:pt>
                <c:pt idx="496">
                  <c:v>31.71</c:v>
                </c:pt>
                <c:pt idx="497">
                  <c:v>31.71</c:v>
                </c:pt>
                <c:pt idx="498">
                  <c:v>31.71</c:v>
                </c:pt>
                <c:pt idx="499">
                  <c:v>31.7</c:v>
                </c:pt>
                <c:pt idx="500">
                  <c:v>31.71</c:v>
                </c:pt>
                <c:pt idx="501">
                  <c:v>31.71</c:v>
                </c:pt>
                <c:pt idx="502">
                  <c:v>31.7</c:v>
                </c:pt>
                <c:pt idx="503">
                  <c:v>31.71</c:v>
                </c:pt>
                <c:pt idx="504">
                  <c:v>31.71</c:v>
                </c:pt>
                <c:pt idx="505">
                  <c:v>31.71</c:v>
                </c:pt>
                <c:pt idx="506">
                  <c:v>31.71</c:v>
                </c:pt>
                <c:pt idx="507">
                  <c:v>31.71</c:v>
                </c:pt>
                <c:pt idx="508">
                  <c:v>31.71</c:v>
                </c:pt>
                <c:pt idx="509">
                  <c:v>31.71</c:v>
                </c:pt>
                <c:pt idx="510">
                  <c:v>31.71</c:v>
                </c:pt>
                <c:pt idx="511">
                  <c:v>31.71</c:v>
                </c:pt>
                <c:pt idx="512">
                  <c:v>31.71</c:v>
                </c:pt>
                <c:pt idx="513">
                  <c:v>31.71</c:v>
                </c:pt>
                <c:pt idx="514">
                  <c:v>31.71</c:v>
                </c:pt>
                <c:pt idx="515">
                  <c:v>31.71</c:v>
                </c:pt>
                <c:pt idx="516">
                  <c:v>31.71</c:v>
                </c:pt>
                <c:pt idx="517">
                  <c:v>31.71</c:v>
                </c:pt>
                <c:pt idx="518">
                  <c:v>31.71</c:v>
                </c:pt>
                <c:pt idx="519">
                  <c:v>31.71</c:v>
                </c:pt>
                <c:pt idx="520">
                  <c:v>31.71</c:v>
                </c:pt>
                <c:pt idx="521">
                  <c:v>31.71</c:v>
                </c:pt>
                <c:pt idx="522">
                  <c:v>31.71</c:v>
                </c:pt>
                <c:pt idx="523">
                  <c:v>31.71</c:v>
                </c:pt>
                <c:pt idx="524">
                  <c:v>31.71</c:v>
                </c:pt>
                <c:pt idx="525">
                  <c:v>31.71</c:v>
                </c:pt>
                <c:pt idx="526">
                  <c:v>31.71</c:v>
                </c:pt>
                <c:pt idx="527">
                  <c:v>31.71</c:v>
                </c:pt>
                <c:pt idx="528">
                  <c:v>31.71</c:v>
                </c:pt>
                <c:pt idx="529">
                  <c:v>31.71</c:v>
                </c:pt>
                <c:pt idx="530">
                  <c:v>31.71</c:v>
                </c:pt>
                <c:pt idx="531">
                  <c:v>31.71</c:v>
                </c:pt>
                <c:pt idx="532">
                  <c:v>31.7</c:v>
                </c:pt>
                <c:pt idx="533">
                  <c:v>31.7</c:v>
                </c:pt>
                <c:pt idx="534">
                  <c:v>31.7</c:v>
                </c:pt>
                <c:pt idx="535">
                  <c:v>31.7</c:v>
                </c:pt>
                <c:pt idx="536">
                  <c:v>31.7</c:v>
                </c:pt>
                <c:pt idx="537">
                  <c:v>31.71</c:v>
                </c:pt>
                <c:pt idx="538">
                  <c:v>31.71</c:v>
                </c:pt>
                <c:pt idx="539">
                  <c:v>31.71</c:v>
                </c:pt>
                <c:pt idx="540">
                  <c:v>31.7</c:v>
                </c:pt>
                <c:pt idx="541">
                  <c:v>31.71</c:v>
                </c:pt>
                <c:pt idx="542">
                  <c:v>31.7</c:v>
                </c:pt>
                <c:pt idx="543">
                  <c:v>31.7</c:v>
                </c:pt>
                <c:pt idx="544">
                  <c:v>31.7</c:v>
                </c:pt>
                <c:pt idx="545">
                  <c:v>31.7</c:v>
                </c:pt>
                <c:pt idx="546">
                  <c:v>31.7</c:v>
                </c:pt>
                <c:pt idx="547">
                  <c:v>31.71</c:v>
                </c:pt>
                <c:pt idx="548">
                  <c:v>31.71</c:v>
                </c:pt>
                <c:pt idx="549">
                  <c:v>31.71</c:v>
                </c:pt>
                <c:pt idx="550">
                  <c:v>31.71</c:v>
                </c:pt>
                <c:pt idx="551">
                  <c:v>31.71</c:v>
                </c:pt>
                <c:pt idx="552">
                  <c:v>31.7</c:v>
                </c:pt>
                <c:pt idx="553">
                  <c:v>31.71</c:v>
                </c:pt>
                <c:pt idx="554">
                  <c:v>31.71</c:v>
                </c:pt>
                <c:pt idx="555">
                  <c:v>31.71</c:v>
                </c:pt>
                <c:pt idx="556">
                  <c:v>31.71</c:v>
                </c:pt>
                <c:pt idx="557">
                  <c:v>31.71</c:v>
                </c:pt>
                <c:pt idx="558">
                  <c:v>31.71</c:v>
                </c:pt>
                <c:pt idx="559">
                  <c:v>31.71</c:v>
                </c:pt>
                <c:pt idx="560">
                  <c:v>31.71</c:v>
                </c:pt>
                <c:pt idx="561">
                  <c:v>31.71</c:v>
                </c:pt>
                <c:pt idx="562">
                  <c:v>31.71</c:v>
                </c:pt>
                <c:pt idx="563">
                  <c:v>31.71</c:v>
                </c:pt>
                <c:pt idx="564">
                  <c:v>31.71</c:v>
                </c:pt>
                <c:pt idx="565">
                  <c:v>31.71</c:v>
                </c:pt>
                <c:pt idx="566">
                  <c:v>31.71</c:v>
                </c:pt>
                <c:pt idx="567">
                  <c:v>31.71</c:v>
                </c:pt>
                <c:pt idx="568">
                  <c:v>31.71</c:v>
                </c:pt>
                <c:pt idx="569">
                  <c:v>31.71</c:v>
                </c:pt>
                <c:pt idx="570">
                  <c:v>31.71</c:v>
                </c:pt>
                <c:pt idx="571">
                  <c:v>31.71</c:v>
                </c:pt>
                <c:pt idx="572">
                  <c:v>31.71</c:v>
                </c:pt>
                <c:pt idx="573">
                  <c:v>31.71</c:v>
                </c:pt>
                <c:pt idx="574">
                  <c:v>31.71</c:v>
                </c:pt>
                <c:pt idx="575">
                  <c:v>31.71</c:v>
                </c:pt>
                <c:pt idx="576">
                  <c:v>31.71</c:v>
                </c:pt>
                <c:pt idx="577">
                  <c:v>31.71</c:v>
                </c:pt>
                <c:pt idx="578">
                  <c:v>31.71</c:v>
                </c:pt>
                <c:pt idx="579">
                  <c:v>31.71</c:v>
                </c:pt>
                <c:pt idx="580">
                  <c:v>31.71</c:v>
                </c:pt>
                <c:pt idx="581">
                  <c:v>31.71</c:v>
                </c:pt>
                <c:pt idx="582">
                  <c:v>31.71</c:v>
                </c:pt>
                <c:pt idx="583">
                  <c:v>31.71</c:v>
                </c:pt>
                <c:pt idx="584">
                  <c:v>31.71</c:v>
                </c:pt>
                <c:pt idx="585">
                  <c:v>31.71</c:v>
                </c:pt>
                <c:pt idx="586">
                  <c:v>31.71</c:v>
                </c:pt>
                <c:pt idx="587">
                  <c:v>31.71</c:v>
                </c:pt>
                <c:pt idx="588">
                  <c:v>31.71</c:v>
                </c:pt>
                <c:pt idx="589">
                  <c:v>31.71</c:v>
                </c:pt>
                <c:pt idx="590">
                  <c:v>31.71</c:v>
                </c:pt>
                <c:pt idx="591">
                  <c:v>31.71</c:v>
                </c:pt>
                <c:pt idx="592">
                  <c:v>31.71</c:v>
                </c:pt>
                <c:pt idx="593">
                  <c:v>31.71</c:v>
                </c:pt>
                <c:pt idx="594">
                  <c:v>31.71</c:v>
                </c:pt>
                <c:pt idx="595">
                  <c:v>31.71</c:v>
                </c:pt>
                <c:pt idx="596">
                  <c:v>31.71</c:v>
                </c:pt>
                <c:pt idx="597">
                  <c:v>31.71</c:v>
                </c:pt>
                <c:pt idx="598">
                  <c:v>31.71</c:v>
                </c:pt>
                <c:pt idx="599">
                  <c:v>31.71</c:v>
                </c:pt>
                <c:pt idx="600">
                  <c:v>31.71</c:v>
                </c:pt>
                <c:pt idx="601">
                  <c:v>31.71</c:v>
                </c:pt>
                <c:pt idx="602">
                  <c:v>31.71</c:v>
                </c:pt>
                <c:pt idx="603">
                  <c:v>31.71</c:v>
                </c:pt>
                <c:pt idx="604">
                  <c:v>31.71</c:v>
                </c:pt>
                <c:pt idx="605">
                  <c:v>31.71</c:v>
                </c:pt>
                <c:pt idx="606">
                  <c:v>31.71</c:v>
                </c:pt>
                <c:pt idx="607">
                  <c:v>31.71</c:v>
                </c:pt>
                <c:pt idx="608">
                  <c:v>31.71</c:v>
                </c:pt>
                <c:pt idx="609">
                  <c:v>31.71</c:v>
                </c:pt>
                <c:pt idx="610">
                  <c:v>31.71</c:v>
                </c:pt>
                <c:pt idx="611">
                  <c:v>31.71</c:v>
                </c:pt>
                <c:pt idx="612">
                  <c:v>31.71</c:v>
                </c:pt>
                <c:pt idx="613">
                  <c:v>31.71</c:v>
                </c:pt>
                <c:pt idx="614">
                  <c:v>31.7</c:v>
                </c:pt>
                <c:pt idx="615">
                  <c:v>31.7</c:v>
                </c:pt>
                <c:pt idx="616">
                  <c:v>31.7</c:v>
                </c:pt>
                <c:pt idx="617">
                  <c:v>31.7</c:v>
                </c:pt>
                <c:pt idx="618">
                  <c:v>31.71</c:v>
                </c:pt>
                <c:pt idx="619">
                  <c:v>31.71</c:v>
                </c:pt>
                <c:pt idx="620">
                  <c:v>31.71</c:v>
                </c:pt>
                <c:pt idx="621">
                  <c:v>31.71</c:v>
                </c:pt>
                <c:pt idx="622">
                  <c:v>31.71</c:v>
                </c:pt>
                <c:pt idx="623">
                  <c:v>31.7</c:v>
                </c:pt>
                <c:pt idx="624">
                  <c:v>31.71</c:v>
                </c:pt>
                <c:pt idx="625">
                  <c:v>31.71</c:v>
                </c:pt>
                <c:pt idx="626">
                  <c:v>31.71</c:v>
                </c:pt>
                <c:pt idx="627">
                  <c:v>31.71</c:v>
                </c:pt>
                <c:pt idx="628">
                  <c:v>31.71</c:v>
                </c:pt>
                <c:pt idx="629">
                  <c:v>31.71</c:v>
                </c:pt>
                <c:pt idx="630">
                  <c:v>31.71</c:v>
                </c:pt>
                <c:pt idx="631">
                  <c:v>31.71</c:v>
                </c:pt>
                <c:pt idx="632">
                  <c:v>31.71</c:v>
                </c:pt>
                <c:pt idx="633">
                  <c:v>31.71</c:v>
                </c:pt>
                <c:pt idx="634">
                  <c:v>31.71</c:v>
                </c:pt>
                <c:pt idx="635">
                  <c:v>31.71</c:v>
                </c:pt>
                <c:pt idx="636">
                  <c:v>31.71</c:v>
                </c:pt>
                <c:pt idx="637">
                  <c:v>31.71</c:v>
                </c:pt>
                <c:pt idx="638">
                  <c:v>31.71</c:v>
                </c:pt>
                <c:pt idx="639">
                  <c:v>31.71</c:v>
                </c:pt>
                <c:pt idx="640">
                  <c:v>31.71</c:v>
                </c:pt>
                <c:pt idx="641">
                  <c:v>31.71</c:v>
                </c:pt>
                <c:pt idx="642">
                  <c:v>31.71</c:v>
                </c:pt>
                <c:pt idx="643">
                  <c:v>31.71</c:v>
                </c:pt>
                <c:pt idx="644">
                  <c:v>31.71</c:v>
                </c:pt>
                <c:pt idx="645">
                  <c:v>31.71</c:v>
                </c:pt>
                <c:pt idx="646">
                  <c:v>31.71</c:v>
                </c:pt>
                <c:pt idx="647">
                  <c:v>31.71</c:v>
                </c:pt>
                <c:pt idx="648">
                  <c:v>31.71</c:v>
                </c:pt>
                <c:pt idx="649">
                  <c:v>31.71</c:v>
                </c:pt>
                <c:pt idx="650">
                  <c:v>31.71</c:v>
                </c:pt>
                <c:pt idx="651">
                  <c:v>31.71</c:v>
                </c:pt>
                <c:pt idx="652">
                  <c:v>31.71</c:v>
                </c:pt>
                <c:pt idx="653">
                  <c:v>31.71</c:v>
                </c:pt>
                <c:pt idx="654">
                  <c:v>31.71</c:v>
                </c:pt>
                <c:pt idx="655">
                  <c:v>31.71</c:v>
                </c:pt>
                <c:pt idx="656">
                  <c:v>31.71</c:v>
                </c:pt>
                <c:pt idx="657">
                  <c:v>31.71</c:v>
                </c:pt>
                <c:pt idx="658">
                  <c:v>31.71</c:v>
                </c:pt>
                <c:pt idx="659">
                  <c:v>31.71</c:v>
                </c:pt>
                <c:pt idx="660">
                  <c:v>31.71</c:v>
                </c:pt>
                <c:pt idx="661">
                  <c:v>31.71</c:v>
                </c:pt>
                <c:pt idx="662">
                  <c:v>31.71</c:v>
                </c:pt>
                <c:pt idx="663">
                  <c:v>31.71</c:v>
                </c:pt>
                <c:pt idx="664">
                  <c:v>31.71</c:v>
                </c:pt>
                <c:pt idx="665">
                  <c:v>31.72</c:v>
                </c:pt>
                <c:pt idx="666">
                  <c:v>31.72</c:v>
                </c:pt>
                <c:pt idx="667">
                  <c:v>31.71</c:v>
                </c:pt>
                <c:pt idx="668">
                  <c:v>31.71</c:v>
                </c:pt>
                <c:pt idx="669">
                  <c:v>31.71</c:v>
                </c:pt>
                <c:pt idx="670">
                  <c:v>31.71</c:v>
                </c:pt>
                <c:pt idx="671">
                  <c:v>31.71</c:v>
                </c:pt>
                <c:pt idx="672">
                  <c:v>31.72</c:v>
                </c:pt>
                <c:pt idx="673">
                  <c:v>31.71</c:v>
                </c:pt>
                <c:pt idx="674">
                  <c:v>31.71</c:v>
                </c:pt>
                <c:pt idx="675">
                  <c:v>31.71</c:v>
                </c:pt>
                <c:pt idx="676">
                  <c:v>31.72</c:v>
                </c:pt>
                <c:pt idx="677">
                  <c:v>31.72</c:v>
                </c:pt>
                <c:pt idx="678">
                  <c:v>31.72</c:v>
                </c:pt>
                <c:pt idx="679">
                  <c:v>31.71</c:v>
                </c:pt>
                <c:pt idx="680">
                  <c:v>31.71</c:v>
                </c:pt>
                <c:pt idx="681">
                  <c:v>31.71</c:v>
                </c:pt>
                <c:pt idx="682">
                  <c:v>31.71</c:v>
                </c:pt>
                <c:pt idx="683">
                  <c:v>31.72</c:v>
                </c:pt>
                <c:pt idx="684">
                  <c:v>31.71</c:v>
                </c:pt>
                <c:pt idx="685">
                  <c:v>31.71</c:v>
                </c:pt>
                <c:pt idx="686">
                  <c:v>31.71</c:v>
                </c:pt>
                <c:pt idx="687">
                  <c:v>31.71</c:v>
                </c:pt>
                <c:pt idx="688">
                  <c:v>31.71</c:v>
                </c:pt>
                <c:pt idx="689">
                  <c:v>31.71</c:v>
                </c:pt>
                <c:pt idx="690">
                  <c:v>31.72</c:v>
                </c:pt>
                <c:pt idx="691">
                  <c:v>31.72</c:v>
                </c:pt>
                <c:pt idx="692">
                  <c:v>31.72</c:v>
                </c:pt>
                <c:pt idx="693">
                  <c:v>31.72</c:v>
                </c:pt>
                <c:pt idx="694">
                  <c:v>31.72</c:v>
                </c:pt>
                <c:pt idx="695">
                  <c:v>31.71</c:v>
                </c:pt>
                <c:pt idx="696">
                  <c:v>31.71</c:v>
                </c:pt>
                <c:pt idx="697">
                  <c:v>31.71</c:v>
                </c:pt>
                <c:pt idx="698">
                  <c:v>31.72</c:v>
                </c:pt>
                <c:pt idx="699">
                  <c:v>31.72</c:v>
                </c:pt>
                <c:pt idx="700">
                  <c:v>31.71</c:v>
                </c:pt>
                <c:pt idx="701">
                  <c:v>31.71</c:v>
                </c:pt>
                <c:pt idx="702">
                  <c:v>31.71</c:v>
                </c:pt>
                <c:pt idx="703">
                  <c:v>31.71</c:v>
                </c:pt>
                <c:pt idx="704">
                  <c:v>31.71</c:v>
                </c:pt>
                <c:pt idx="705">
                  <c:v>31.71</c:v>
                </c:pt>
                <c:pt idx="706">
                  <c:v>31.71</c:v>
                </c:pt>
                <c:pt idx="707">
                  <c:v>31.71</c:v>
                </c:pt>
                <c:pt idx="708">
                  <c:v>31.72</c:v>
                </c:pt>
                <c:pt idx="709">
                  <c:v>31.72</c:v>
                </c:pt>
                <c:pt idx="710">
                  <c:v>31.72</c:v>
                </c:pt>
                <c:pt idx="711">
                  <c:v>31.71</c:v>
                </c:pt>
                <c:pt idx="712">
                  <c:v>31.71</c:v>
                </c:pt>
                <c:pt idx="713">
                  <c:v>31.71</c:v>
                </c:pt>
                <c:pt idx="714">
                  <c:v>31.72</c:v>
                </c:pt>
                <c:pt idx="715">
                  <c:v>31.72</c:v>
                </c:pt>
                <c:pt idx="716">
                  <c:v>31.72</c:v>
                </c:pt>
                <c:pt idx="717">
                  <c:v>31.72</c:v>
                </c:pt>
                <c:pt idx="718">
                  <c:v>31.72</c:v>
                </c:pt>
                <c:pt idx="719">
                  <c:v>31.72</c:v>
                </c:pt>
                <c:pt idx="720">
                  <c:v>31.71</c:v>
                </c:pt>
                <c:pt idx="721">
                  <c:v>31.72</c:v>
                </c:pt>
                <c:pt idx="722">
                  <c:v>31.72</c:v>
                </c:pt>
                <c:pt idx="723">
                  <c:v>31.72</c:v>
                </c:pt>
                <c:pt idx="724">
                  <c:v>31.72</c:v>
                </c:pt>
                <c:pt idx="725">
                  <c:v>31.71</c:v>
                </c:pt>
                <c:pt idx="726">
                  <c:v>31.72</c:v>
                </c:pt>
                <c:pt idx="727">
                  <c:v>31.72</c:v>
                </c:pt>
                <c:pt idx="728">
                  <c:v>31.72</c:v>
                </c:pt>
                <c:pt idx="729">
                  <c:v>31.72</c:v>
                </c:pt>
                <c:pt idx="730">
                  <c:v>31.72</c:v>
                </c:pt>
                <c:pt idx="731">
                  <c:v>31.72</c:v>
                </c:pt>
                <c:pt idx="732">
                  <c:v>31.71</c:v>
                </c:pt>
                <c:pt idx="733">
                  <c:v>31.72</c:v>
                </c:pt>
                <c:pt idx="734">
                  <c:v>31.72</c:v>
                </c:pt>
                <c:pt idx="735">
                  <c:v>31.72</c:v>
                </c:pt>
                <c:pt idx="736">
                  <c:v>31.72</c:v>
                </c:pt>
                <c:pt idx="737">
                  <c:v>31.72</c:v>
                </c:pt>
                <c:pt idx="738">
                  <c:v>31.72</c:v>
                </c:pt>
                <c:pt idx="739">
                  <c:v>31.72</c:v>
                </c:pt>
                <c:pt idx="740">
                  <c:v>31.72</c:v>
                </c:pt>
                <c:pt idx="741">
                  <c:v>31.72</c:v>
                </c:pt>
                <c:pt idx="742">
                  <c:v>31.72</c:v>
                </c:pt>
                <c:pt idx="743">
                  <c:v>31.72</c:v>
                </c:pt>
                <c:pt idx="744">
                  <c:v>31.72</c:v>
                </c:pt>
                <c:pt idx="745">
                  <c:v>31.72</c:v>
                </c:pt>
                <c:pt idx="746">
                  <c:v>31.72</c:v>
                </c:pt>
                <c:pt idx="747">
                  <c:v>31.72</c:v>
                </c:pt>
                <c:pt idx="748">
                  <c:v>31.72</c:v>
                </c:pt>
                <c:pt idx="749">
                  <c:v>31.72</c:v>
                </c:pt>
                <c:pt idx="750">
                  <c:v>31.72</c:v>
                </c:pt>
                <c:pt idx="751">
                  <c:v>31.72</c:v>
                </c:pt>
                <c:pt idx="752">
                  <c:v>31.72</c:v>
                </c:pt>
                <c:pt idx="753">
                  <c:v>31.72</c:v>
                </c:pt>
                <c:pt idx="754">
                  <c:v>31.72</c:v>
                </c:pt>
                <c:pt idx="755">
                  <c:v>31.72</c:v>
                </c:pt>
                <c:pt idx="756">
                  <c:v>31.72</c:v>
                </c:pt>
                <c:pt idx="757">
                  <c:v>31.72</c:v>
                </c:pt>
                <c:pt idx="758">
                  <c:v>31.71</c:v>
                </c:pt>
                <c:pt idx="759">
                  <c:v>31.72</c:v>
                </c:pt>
                <c:pt idx="760">
                  <c:v>31.72</c:v>
                </c:pt>
                <c:pt idx="761">
                  <c:v>31.72</c:v>
                </c:pt>
                <c:pt idx="762">
                  <c:v>31.72</c:v>
                </c:pt>
                <c:pt idx="763">
                  <c:v>31.71</c:v>
                </c:pt>
                <c:pt idx="764">
                  <c:v>31.72</c:v>
                </c:pt>
                <c:pt idx="765">
                  <c:v>31.71</c:v>
                </c:pt>
                <c:pt idx="766">
                  <c:v>31.72</c:v>
                </c:pt>
                <c:pt idx="767">
                  <c:v>31.72</c:v>
                </c:pt>
                <c:pt idx="768">
                  <c:v>31.72</c:v>
                </c:pt>
                <c:pt idx="769">
                  <c:v>31.71</c:v>
                </c:pt>
                <c:pt idx="770">
                  <c:v>31.72</c:v>
                </c:pt>
                <c:pt idx="771">
                  <c:v>31.72</c:v>
                </c:pt>
                <c:pt idx="772">
                  <c:v>31.72</c:v>
                </c:pt>
                <c:pt idx="773">
                  <c:v>31.72</c:v>
                </c:pt>
                <c:pt idx="774">
                  <c:v>31.72</c:v>
                </c:pt>
                <c:pt idx="775">
                  <c:v>31.72</c:v>
                </c:pt>
                <c:pt idx="776">
                  <c:v>31.72</c:v>
                </c:pt>
                <c:pt idx="777">
                  <c:v>31.72</c:v>
                </c:pt>
                <c:pt idx="778">
                  <c:v>31.72</c:v>
                </c:pt>
                <c:pt idx="779">
                  <c:v>31.72</c:v>
                </c:pt>
                <c:pt idx="780">
                  <c:v>31.72</c:v>
                </c:pt>
                <c:pt idx="781">
                  <c:v>31.71</c:v>
                </c:pt>
                <c:pt idx="782">
                  <c:v>31.71</c:v>
                </c:pt>
                <c:pt idx="783">
                  <c:v>31.72</c:v>
                </c:pt>
                <c:pt idx="784">
                  <c:v>31.71</c:v>
                </c:pt>
                <c:pt idx="785">
                  <c:v>31.72</c:v>
                </c:pt>
                <c:pt idx="786">
                  <c:v>31.72</c:v>
                </c:pt>
                <c:pt idx="787">
                  <c:v>31.72</c:v>
                </c:pt>
                <c:pt idx="788">
                  <c:v>31.72</c:v>
                </c:pt>
                <c:pt idx="789">
                  <c:v>31.72</c:v>
                </c:pt>
                <c:pt idx="790">
                  <c:v>31.72</c:v>
                </c:pt>
                <c:pt idx="791">
                  <c:v>31.71</c:v>
                </c:pt>
                <c:pt idx="792">
                  <c:v>31.71</c:v>
                </c:pt>
                <c:pt idx="793">
                  <c:v>31.71</c:v>
                </c:pt>
                <c:pt idx="794">
                  <c:v>31.71</c:v>
                </c:pt>
                <c:pt idx="795">
                  <c:v>31.72</c:v>
                </c:pt>
                <c:pt idx="796">
                  <c:v>31.72</c:v>
                </c:pt>
                <c:pt idx="797">
                  <c:v>31.72</c:v>
                </c:pt>
                <c:pt idx="798">
                  <c:v>31.72</c:v>
                </c:pt>
                <c:pt idx="799">
                  <c:v>31.72</c:v>
                </c:pt>
                <c:pt idx="800">
                  <c:v>31.72</c:v>
                </c:pt>
                <c:pt idx="801">
                  <c:v>31.71</c:v>
                </c:pt>
                <c:pt idx="802">
                  <c:v>31.72</c:v>
                </c:pt>
                <c:pt idx="803">
                  <c:v>31.72</c:v>
                </c:pt>
                <c:pt idx="804">
                  <c:v>31.72</c:v>
                </c:pt>
                <c:pt idx="805">
                  <c:v>31.72</c:v>
                </c:pt>
                <c:pt idx="806">
                  <c:v>31.71</c:v>
                </c:pt>
                <c:pt idx="807">
                  <c:v>31.71</c:v>
                </c:pt>
                <c:pt idx="808">
                  <c:v>31.71</c:v>
                </c:pt>
                <c:pt idx="809">
                  <c:v>31.71</c:v>
                </c:pt>
                <c:pt idx="810">
                  <c:v>31.71</c:v>
                </c:pt>
                <c:pt idx="811">
                  <c:v>31.71</c:v>
                </c:pt>
                <c:pt idx="812">
                  <c:v>31.71</c:v>
                </c:pt>
                <c:pt idx="813">
                  <c:v>31.71</c:v>
                </c:pt>
                <c:pt idx="814">
                  <c:v>31.71</c:v>
                </c:pt>
                <c:pt idx="815">
                  <c:v>31.71</c:v>
                </c:pt>
                <c:pt idx="816">
                  <c:v>31.71</c:v>
                </c:pt>
                <c:pt idx="817">
                  <c:v>31.71</c:v>
                </c:pt>
                <c:pt idx="818">
                  <c:v>31.71</c:v>
                </c:pt>
                <c:pt idx="819">
                  <c:v>31.71</c:v>
                </c:pt>
                <c:pt idx="820">
                  <c:v>31.72</c:v>
                </c:pt>
                <c:pt idx="821">
                  <c:v>31.71</c:v>
                </c:pt>
                <c:pt idx="822">
                  <c:v>31.71</c:v>
                </c:pt>
                <c:pt idx="823">
                  <c:v>31.71</c:v>
                </c:pt>
                <c:pt idx="824">
                  <c:v>31.71</c:v>
                </c:pt>
                <c:pt idx="825">
                  <c:v>31.71</c:v>
                </c:pt>
                <c:pt idx="826">
                  <c:v>31.71</c:v>
                </c:pt>
                <c:pt idx="827">
                  <c:v>31.71</c:v>
                </c:pt>
                <c:pt idx="828">
                  <c:v>31.72</c:v>
                </c:pt>
                <c:pt idx="829">
                  <c:v>31.71</c:v>
                </c:pt>
                <c:pt idx="830">
                  <c:v>31.71</c:v>
                </c:pt>
                <c:pt idx="831">
                  <c:v>31.71</c:v>
                </c:pt>
                <c:pt idx="832">
                  <c:v>31.71</c:v>
                </c:pt>
                <c:pt idx="833">
                  <c:v>31.71</c:v>
                </c:pt>
                <c:pt idx="834">
                  <c:v>31.71</c:v>
                </c:pt>
                <c:pt idx="835">
                  <c:v>31.71</c:v>
                </c:pt>
                <c:pt idx="836">
                  <c:v>31.71</c:v>
                </c:pt>
                <c:pt idx="837">
                  <c:v>31.71</c:v>
                </c:pt>
                <c:pt idx="838">
                  <c:v>31.71</c:v>
                </c:pt>
                <c:pt idx="839">
                  <c:v>31.71</c:v>
                </c:pt>
                <c:pt idx="840">
                  <c:v>31.71</c:v>
                </c:pt>
                <c:pt idx="841">
                  <c:v>31.71</c:v>
                </c:pt>
                <c:pt idx="842">
                  <c:v>31.71</c:v>
                </c:pt>
                <c:pt idx="843">
                  <c:v>31.71</c:v>
                </c:pt>
                <c:pt idx="844">
                  <c:v>31.71</c:v>
                </c:pt>
                <c:pt idx="845">
                  <c:v>31.71</c:v>
                </c:pt>
                <c:pt idx="846">
                  <c:v>31.71</c:v>
                </c:pt>
                <c:pt idx="847">
                  <c:v>31.71</c:v>
                </c:pt>
                <c:pt idx="848">
                  <c:v>31.71</c:v>
                </c:pt>
                <c:pt idx="849">
                  <c:v>31.71</c:v>
                </c:pt>
                <c:pt idx="850">
                  <c:v>31.71</c:v>
                </c:pt>
                <c:pt idx="851">
                  <c:v>31.71</c:v>
                </c:pt>
                <c:pt idx="852">
                  <c:v>31.71</c:v>
                </c:pt>
                <c:pt idx="853">
                  <c:v>31.71</c:v>
                </c:pt>
                <c:pt idx="854">
                  <c:v>31.71</c:v>
                </c:pt>
                <c:pt idx="855">
                  <c:v>31.71</c:v>
                </c:pt>
                <c:pt idx="856">
                  <c:v>31.71</c:v>
                </c:pt>
                <c:pt idx="857">
                  <c:v>31.71</c:v>
                </c:pt>
                <c:pt idx="858">
                  <c:v>31.71</c:v>
                </c:pt>
                <c:pt idx="859">
                  <c:v>31.71</c:v>
                </c:pt>
                <c:pt idx="860">
                  <c:v>31.71</c:v>
                </c:pt>
                <c:pt idx="861">
                  <c:v>31.71</c:v>
                </c:pt>
                <c:pt idx="862">
                  <c:v>31.71</c:v>
                </c:pt>
                <c:pt idx="863">
                  <c:v>31.71</c:v>
                </c:pt>
                <c:pt idx="864">
                  <c:v>31.71</c:v>
                </c:pt>
                <c:pt idx="865">
                  <c:v>31.71</c:v>
                </c:pt>
                <c:pt idx="866">
                  <c:v>31.72</c:v>
                </c:pt>
                <c:pt idx="867">
                  <c:v>31.72</c:v>
                </c:pt>
                <c:pt idx="868">
                  <c:v>31.69</c:v>
                </c:pt>
                <c:pt idx="869">
                  <c:v>13.76</c:v>
                </c:pt>
                <c:pt idx="870">
                  <c:v>1.45</c:v>
                </c:pt>
                <c:pt idx="871">
                  <c:v>0.52</c:v>
                </c:pt>
                <c:pt idx="872">
                  <c:v>0.28000000000000003</c:v>
                </c:pt>
                <c:pt idx="873">
                  <c:v>0.19</c:v>
                </c:pt>
                <c:pt idx="874">
                  <c:v>0.13</c:v>
                </c:pt>
                <c:pt idx="875">
                  <c:v>0.1</c:v>
                </c:pt>
              </c:numCache>
            </c:numRef>
          </c:yVal>
          <c:smooth val="0"/>
        </c:ser>
        <c:ser>
          <c:idx val="2"/>
          <c:order val="2"/>
          <c:tx>
            <c:v>Discharge Voltage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'1901 90cm'!$L$3:$L$1002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'1901 90cm'!$P$3:$P$880</c:f>
              <c:numCache>
                <c:formatCode>General</c:formatCode>
                <c:ptCount val="87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15.18</c:v>
                </c:pt>
                <c:pt idx="4">
                  <c:v>25.74</c:v>
                </c:pt>
                <c:pt idx="5">
                  <c:v>15.12</c:v>
                </c:pt>
                <c:pt idx="6">
                  <c:v>15.45</c:v>
                </c:pt>
                <c:pt idx="7">
                  <c:v>15.81</c:v>
                </c:pt>
                <c:pt idx="8">
                  <c:v>16</c:v>
                </c:pt>
                <c:pt idx="9">
                  <c:v>16.260000000000002</c:v>
                </c:pt>
                <c:pt idx="10">
                  <c:v>16.5</c:v>
                </c:pt>
                <c:pt idx="11">
                  <c:v>16.579999999999998</c:v>
                </c:pt>
                <c:pt idx="12">
                  <c:v>16.62</c:v>
                </c:pt>
                <c:pt idx="13">
                  <c:v>16.68</c:v>
                </c:pt>
                <c:pt idx="14">
                  <c:v>16.73</c:v>
                </c:pt>
                <c:pt idx="15">
                  <c:v>16.72</c:v>
                </c:pt>
                <c:pt idx="16">
                  <c:v>16.84</c:v>
                </c:pt>
                <c:pt idx="17">
                  <c:v>16.75</c:v>
                </c:pt>
                <c:pt idx="18">
                  <c:v>16.72</c:v>
                </c:pt>
                <c:pt idx="19">
                  <c:v>16.77</c:v>
                </c:pt>
                <c:pt idx="20">
                  <c:v>16.82</c:v>
                </c:pt>
                <c:pt idx="21">
                  <c:v>16.829999999999998</c:v>
                </c:pt>
                <c:pt idx="22">
                  <c:v>16.850000000000001</c:v>
                </c:pt>
                <c:pt idx="23">
                  <c:v>16.8</c:v>
                </c:pt>
                <c:pt idx="24">
                  <c:v>16.82</c:v>
                </c:pt>
                <c:pt idx="25">
                  <c:v>16.84</c:v>
                </c:pt>
                <c:pt idx="26">
                  <c:v>16.809999999999999</c:v>
                </c:pt>
                <c:pt idx="27">
                  <c:v>16.829999999999998</c:v>
                </c:pt>
                <c:pt idx="28">
                  <c:v>16.84</c:v>
                </c:pt>
                <c:pt idx="29">
                  <c:v>16.86</c:v>
                </c:pt>
                <c:pt idx="30">
                  <c:v>16.79</c:v>
                </c:pt>
                <c:pt idx="31">
                  <c:v>16.84</c:v>
                </c:pt>
                <c:pt idx="32">
                  <c:v>16.829999999999998</c:v>
                </c:pt>
                <c:pt idx="33">
                  <c:v>16.77</c:v>
                </c:pt>
                <c:pt idx="34">
                  <c:v>16.84</c:v>
                </c:pt>
                <c:pt idx="35">
                  <c:v>16.829999999999998</c:v>
                </c:pt>
                <c:pt idx="36">
                  <c:v>16.850000000000001</c:v>
                </c:pt>
                <c:pt idx="37">
                  <c:v>16.850000000000001</c:v>
                </c:pt>
                <c:pt idx="38">
                  <c:v>16.82</c:v>
                </c:pt>
                <c:pt idx="39">
                  <c:v>16.829999999999998</c:v>
                </c:pt>
                <c:pt idx="40">
                  <c:v>16.850000000000001</c:v>
                </c:pt>
                <c:pt idx="41">
                  <c:v>16.87</c:v>
                </c:pt>
                <c:pt idx="42">
                  <c:v>16.84</c:v>
                </c:pt>
                <c:pt idx="43">
                  <c:v>16.87</c:v>
                </c:pt>
                <c:pt idx="44">
                  <c:v>16.87</c:v>
                </c:pt>
                <c:pt idx="45">
                  <c:v>16.88</c:v>
                </c:pt>
                <c:pt idx="46">
                  <c:v>16.899999999999999</c:v>
                </c:pt>
                <c:pt idx="47">
                  <c:v>16.96</c:v>
                </c:pt>
                <c:pt idx="48">
                  <c:v>16.95</c:v>
                </c:pt>
                <c:pt idx="49">
                  <c:v>16.93</c:v>
                </c:pt>
                <c:pt idx="50">
                  <c:v>16.91</c:v>
                </c:pt>
                <c:pt idx="51">
                  <c:v>16.93</c:v>
                </c:pt>
                <c:pt idx="52">
                  <c:v>16.95</c:v>
                </c:pt>
                <c:pt idx="53">
                  <c:v>16.920000000000002</c:v>
                </c:pt>
                <c:pt idx="54">
                  <c:v>16.88</c:v>
                </c:pt>
                <c:pt idx="55">
                  <c:v>16.88</c:v>
                </c:pt>
                <c:pt idx="56">
                  <c:v>16.95</c:v>
                </c:pt>
                <c:pt idx="57">
                  <c:v>16.98</c:v>
                </c:pt>
                <c:pt idx="58">
                  <c:v>17.02</c:v>
                </c:pt>
                <c:pt idx="59">
                  <c:v>17.05</c:v>
                </c:pt>
                <c:pt idx="60">
                  <c:v>17.010000000000002</c:v>
                </c:pt>
                <c:pt idx="61">
                  <c:v>17.02</c:v>
                </c:pt>
                <c:pt idx="62">
                  <c:v>17.03</c:v>
                </c:pt>
                <c:pt idx="63">
                  <c:v>17</c:v>
                </c:pt>
                <c:pt idx="64">
                  <c:v>16.98</c:v>
                </c:pt>
                <c:pt idx="65">
                  <c:v>16.96</c:v>
                </c:pt>
                <c:pt idx="66">
                  <c:v>17.03</c:v>
                </c:pt>
                <c:pt idx="67">
                  <c:v>17.059999999999999</c:v>
                </c:pt>
                <c:pt idx="68">
                  <c:v>17.079999999999998</c:v>
                </c:pt>
                <c:pt idx="69">
                  <c:v>17.05</c:v>
                </c:pt>
                <c:pt idx="70">
                  <c:v>17.059999999999999</c:v>
                </c:pt>
                <c:pt idx="71">
                  <c:v>17.07</c:v>
                </c:pt>
                <c:pt idx="72">
                  <c:v>17.04</c:v>
                </c:pt>
                <c:pt idx="73">
                  <c:v>17.11</c:v>
                </c:pt>
                <c:pt idx="74">
                  <c:v>17.059999999999999</c:v>
                </c:pt>
                <c:pt idx="75">
                  <c:v>17.07</c:v>
                </c:pt>
                <c:pt idx="76">
                  <c:v>17.079999999999998</c:v>
                </c:pt>
                <c:pt idx="77">
                  <c:v>17.14</c:v>
                </c:pt>
                <c:pt idx="78">
                  <c:v>17.18</c:v>
                </c:pt>
                <c:pt idx="79">
                  <c:v>17.04</c:v>
                </c:pt>
                <c:pt idx="80">
                  <c:v>17.07</c:v>
                </c:pt>
                <c:pt idx="81">
                  <c:v>17.04</c:v>
                </c:pt>
                <c:pt idx="82">
                  <c:v>17.079999999999998</c:v>
                </c:pt>
                <c:pt idx="83">
                  <c:v>17.13</c:v>
                </c:pt>
                <c:pt idx="84">
                  <c:v>17.170000000000002</c:v>
                </c:pt>
                <c:pt idx="85">
                  <c:v>17.18</c:v>
                </c:pt>
                <c:pt idx="86">
                  <c:v>17.18</c:v>
                </c:pt>
                <c:pt idx="87">
                  <c:v>17.16</c:v>
                </c:pt>
                <c:pt idx="88">
                  <c:v>17.21</c:v>
                </c:pt>
                <c:pt idx="89">
                  <c:v>17.27</c:v>
                </c:pt>
                <c:pt idx="90">
                  <c:v>17.18</c:v>
                </c:pt>
                <c:pt idx="91">
                  <c:v>17.149999999999999</c:v>
                </c:pt>
                <c:pt idx="92">
                  <c:v>17.18</c:v>
                </c:pt>
                <c:pt idx="93">
                  <c:v>17.16</c:v>
                </c:pt>
                <c:pt idx="94">
                  <c:v>17.23</c:v>
                </c:pt>
                <c:pt idx="95">
                  <c:v>17.23</c:v>
                </c:pt>
                <c:pt idx="96">
                  <c:v>17.239999999999998</c:v>
                </c:pt>
                <c:pt idx="97">
                  <c:v>17.23</c:v>
                </c:pt>
                <c:pt idx="98">
                  <c:v>17.329999999999998</c:v>
                </c:pt>
                <c:pt idx="99">
                  <c:v>17.22</c:v>
                </c:pt>
                <c:pt idx="100">
                  <c:v>17.190000000000001</c:v>
                </c:pt>
                <c:pt idx="101">
                  <c:v>17.18</c:v>
                </c:pt>
                <c:pt idx="102">
                  <c:v>17.22</c:v>
                </c:pt>
                <c:pt idx="103">
                  <c:v>17.260000000000002</c:v>
                </c:pt>
                <c:pt idx="104">
                  <c:v>17.25</c:v>
                </c:pt>
                <c:pt idx="105">
                  <c:v>17.149999999999999</c:v>
                </c:pt>
                <c:pt idx="106">
                  <c:v>17.2</c:v>
                </c:pt>
                <c:pt idx="107">
                  <c:v>17.34</c:v>
                </c:pt>
                <c:pt idx="108">
                  <c:v>17.309999999999999</c:v>
                </c:pt>
                <c:pt idx="109">
                  <c:v>17.28</c:v>
                </c:pt>
                <c:pt idx="110">
                  <c:v>17.29</c:v>
                </c:pt>
                <c:pt idx="111">
                  <c:v>17.29</c:v>
                </c:pt>
                <c:pt idx="112">
                  <c:v>17.260000000000002</c:v>
                </c:pt>
                <c:pt idx="113">
                  <c:v>17.190000000000001</c:v>
                </c:pt>
                <c:pt idx="114">
                  <c:v>17.14</c:v>
                </c:pt>
                <c:pt idx="115">
                  <c:v>17.21</c:v>
                </c:pt>
                <c:pt idx="116">
                  <c:v>17.260000000000002</c:v>
                </c:pt>
                <c:pt idx="117">
                  <c:v>17.21</c:v>
                </c:pt>
                <c:pt idx="118">
                  <c:v>17.12</c:v>
                </c:pt>
                <c:pt idx="119">
                  <c:v>17.2</c:v>
                </c:pt>
                <c:pt idx="120">
                  <c:v>17.420000000000002</c:v>
                </c:pt>
                <c:pt idx="121">
                  <c:v>17.3</c:v>
                </c:pt>
                <c:pt idx="122">
                  <c:v>17.309999999999999</c:v>
                </c:pt>
                <c:pt idx="123">
                  <c:v>17.260000000000002</c:v>
                </c:pt>
                <c:pt idx="124">
                  <c:v>17.239999999999998</c:v>
                </c:pt>
                <c:pt idx="125">
                  <c:v>17.399999999999999</c:v>
                </c:pt>
                <c:pt idx="126">
                  <c:v>17.3</c:v>
                </c:pt>
                <c:pt idx="127">
                  <c:v>17.29</c:v>
                </c:pt>
                <c:pt idx="128">
                  <c:v>17.3</c:v>
                </c:pt>
                <c:pt idx="129">
                  <c:v>17.309999999999999</c:v>
                </c:pt>
                <c:pt idx="130">
                  <c:v>17.34</c:v>
                </c:pt>
                <c:pt idx="131">
                  <c:v>17.3</c:v>
                </c:pt>
                <c:pt idx="132">
                  <c:v>17.260000000000002</c:v>
                </c:pt>
                <c:pt idx="133">
                  <c:v>17.28</c:v>
                </c:pt>
                <c:pt idx="134">
                  <c:v>17.329999999999998</c:v>
                </c:pt>
                <c:pt idx="135">
                  <c:v>17.350000000000001</c:v>
                </c:pt>
                <c:pt idx="136">
                  <c:v>17.38</c:v>
                </c:pt>
                <c:pt idx="137">
                  <c:v>17.3</c:v>
                </c:pt>
                <c:pt idx="138">
                  <c:v>17.29</c:v>
                </c:pt>
                <c:pt idx="139">
                  <c:v>17.46</c:v>
                </c:pt>
                <c:pt idx="140">
                  <c:v>17.41</c:v>
                </c:pt>
                <c:pt idx="141">
                  <c:v>17.3</c:v>
                </c:pt>
                <c:pt idx="142">
                  <c:v>17.350000000000001</c:v>
                </c:pt>
                <c:pt idx="143">
                  <c:v>17.350000000000001</c:v>
                </c:pt>
                <c:pt idx="144">
                  <c:v>17.45</c:v>
                </c:pt>
                <c:pt idx="145">
                  <c:v>17.36</c:v>
                </c:pt>
                <c:pt idx="146">
                  <c:v>17.34</c:v>
                </c:pt>
                <c:pt idx="147">
                  <c:v>17.34</c:v>
                </c:pt>
                <c:pt idx="148">
                  <c:v>17.34</c:v>
                </c:pt>
                <c:pt idx="149">
                  <c:v>17.28</c:v>
                </c:pt>
                <c:pt idx="150">
                  <c:v>17.309999999999999</c:v>
                </c:pt>
                <c:pt idx="151">
                  <c:v>17.32</c:v>
                </c:pt>
                <c:pt idx="152">
                  <c:v>17.37</c:v>
                </c:pt>
                <c:pt idx="153">
                  <c:v>17.28</c:v>
                </c:pt>
                <c:pt idx="154">
                  <c:v>17.36</c:v>
                </c:pt>
                <c:pt idx="155">
                  <c:v>17.170000000000002</c:v>
                </c:pt>
                <c:pt idx="156">
                  <c:v>17.3</c:v>
                </c:pt>
                <c:pt idx="157">
                  <c:v>17.329999999999998</c:v>
                </c:pt>
                <c:pt idx="158">
                  <c:v>17.32</c:v>
                </c:pt>
                <c:pt idx="159">
                  <c:v>17.350000000000001</c:v>
                </c:pt>
                <c:pt idx="160">
                  <c:v>17.22</c:v>
                </c:pt>
                <c:pt idx="161">
                  <c:v>17.34</c:v>
                </c:pt>
                <c:pt idx="162">
                  <c:v>17.52</c:v>
                </c:pt>
                <c:pt idx="163">
                  <c:v>17.48</c:v>
                </c:pt>
                <c:pt idx="164">
                  <c:v>17.36</c:v>
                </c:pt>
                <c:pt idx="165">
                  <c:v>17.34</c:v>
                </c:pt>
                <c:pt idx="166">
                  <c:v>17.309999999999999</c:v>
                </c:pt>
                <c:pt idx="167">
                  <c:v>17.329999999999998</c:v>
                </c:pt>
                <c:pt idx="168">
                  <c:v>17.37</c:v>
                </c:pt>
                <c:pt idx="169">
                  <c:v>17.309999999999999</c:v>
                </c:pt>
                <c:pt idx="170">
                  <c:v>17.32</c:v>
                </c:pt>
                <c:pt idx="171">
                  <c:v>17.329999999999998</c:v>
                </c:pt>
                <c:pt idx="172">
                  <c:v>17.34</c:v>
                </c:pt>
                <c:pt idx="173">
                  <c:v>17.18</c:v>
                </c:pt>
                <c:pt idx="174">
                  <c:v>17.399999999999999</c:v>
                </c:pt>
                <c:pt idx="175">
                  <c:v>17.36</c:v>
                </c:pt>
                <c:pt idx="176">
                  <c:v>17.36</c:v>
                </c:pt>
                <c:pt idx="177">
                  <c:v>17.37</c:v>
                </c:pt>
                <c:pt idx="178">
                  <c:v>17.37</c:v>
                </c:pt>
                <c:pt idx="179">
                  <c:v>17.34</c:v>
                </c:pt>
                <c:pt idx="180">
                  <c:v>17.34</c:v>
                </c:pt>
                <c:pt idx="181">
                  <c:v>17.34</c:v>
                </c:pt>
                <c:pt idx="182">
                  <c:v>17.34</c:v>
                </c:pt>
                <c:pt idx="183">
                  <c:v>17.36</c:v>
                </c:pt>
                <c:pt idx="184">
                  <c:v>17.329999999999998</c:v>
                </c:pt>
                <c:pt idx="185">
                  <c:v>17.28</c:v>
                </c:pt>
                <c:pt idx="186">
                  <c:v>17.32</c:v>
                </c:pt>
                <c:pt idx="187">
                  <c:v>17.329999999999998</c:v>
                </c:pt>
                <c:pt idx="188">
                  <c:v>17.36</c:v>
                </c:pt>
                <c:pt idx="189">
                  <c:v>17.36</c:v>
                </c:pt>
                <c:pt idx="190">
                  <c:v>17.36</c:v>
                </c:pt>
                <c:pt idx="191">
                  <c:v>17.36</c:v>
                </c:pt>
                <c:pt idx="192">
                  <c:v>17.37</c:v>
                </c:pt>
                <c:pt idx="193">
                  <c:v>17.38</c:v>
                </c:pt>
                <c:pt idx="194">
                  <c:v>17.34</c:v>
                </c:pt>
                <c:pt idx="195">
                  <c:v>17.329999999999998</c:v>
                </c:pt>
                <c:pt idx="196">
                  <c:v>17.350000000000001</c:v>
                </c:pt>
                <c:pt idx="197">
                  <c:v>17.27</c:v>
                </c:pt>
                <c:pt idx="198">
                  <c:v>17.29</c:v>
                </c:pt>
                <c:pt idx="199">
                  <c:v>17.32</c:v>
                </c:pt>
                <c:pt idx="200">
                  <c:v>17.32</c:v>
                </c:pt>
                <c:pt idx="201">
                  <c:v>17.350000000000001</c:v>
                </c:pt>
                <c:pt idx="202">
                  <c:v>17.37</c:v>
                </c:pt>
                <c:pt idx="203">
                  <c:v>17.3</c:v>
                </c:pt>
                <c:pt idx="204">
                  <c:v>17.309999999999999</c:v>
                </c:pt>
                <c:pt idx="205">
                  <c:v>17.260000000000002</c:v>
                </c:pt>
                <c:pt idx="206">
                  <c:v>17.309999999999999</c:v>
                </c:pt>
                <c:pt idx="207">
                  <c:v>17.28</c:v>
                </c:pt>
                <c:pt idx="208">
                  <c:v>17.37</c:v>
                </c:pt>
                <c:pt idx="209">
                  <c:v>17.350000000000001</c:v>
                </c:pt>
                <c:pt idx="210">
                  <c:v>17.37</c:v>
                </c:pt>
                <c:pt idx="211">
                  <c:v>17.350000000000001</c:v>
                </c:pt>
                <c:pt idx="212">
                  <c:v>17.37</c:v>
                </c:pt>
                <c:pt idx="213">
                  <c:v>17.38</c:v>
                </c:pt>
                <c:pt idx="214">
                  <c:v>17.440000000000001</c:v>
                </c:pt>
                <c:pt idx="215">
                  <c:v>17.32</c:v>
                </c:pt>
                <c:pt idx="216">
                  <c:v>17.3</c:v>
                </c:pt>
                <c:pt idx="217">
                  <c:v>17.34</c:v>
                </c:pt>
                <c:pt idx="218">
                  <c:v>17.3</c:v>
                </c:pt>
                <c:pt idx="219">
                  <c:v>17.32</c:v>
                </c:pt>
                <c:pt idx="220">
                  <c:v>17.309999999999999</c:v>
                </c:pt>
                <c:pt idx="221">
                  <c:v>17.36</c:v>
                </c:pt>
                <c:pt idx="222">
                  <c:v>17.350000000000001</c:v>
                </c:pt>
                <c:pt idx="223">
                  <c:v>17.36</c:v>
                </c:pt>
                <c:pt idx="224">
                  <c:v>17.32</c:v>
                </c:pt>
                <c:pt idx="225">
                  <c:v>17.3</c:v>
                </c:pt>
                <c:pt idx="226">
                  <c:v>17.32</c:v>
                </c:pt>
                <c:pt idx="227">
                  <c:v>17.46</c:v>
                </c:pt>
                <c:pt idx="228">
                  <c:v>17.399999999999999</c:v>
                </c:pt>
                <c:pt idx="229">
                  <c:v>17.38</c:v>
                </c:pt>
                <c:pt idx="230">
                  <c:v>17.350000000000001</c:v>
                </c:pt>
                <c:pt idx="231">
                  <c:v>17.329999999999998</c:v>
                </c:pt>
                <c:pt idx="232">
                  <c:v>17.3</c:v>
                </c:pt>
                <c:pt idx="233">
                  <c:v>17.39</c:v>
                </c:pt>
                <c:pt idx="234">
                  <c:v>17.420000000000002</c:v>
                </c:pt>
                <c:pt idx="235">
                  <c:v>17.420000000000002</c:v>
                </c:pt>
                <c:pt idx="236">
                  <c:v>17.32</c:v>
                </c:pt>
                <c:pt idx="237">
                  <c:v>17.32</c:v>
                </c:pt>
                <c:pt idx="238">
                  <c:v>17.420000000000002</c:v>
                </c:pt>
                <c:pt idx="239">
                  <c:v>17.39</c:v>
                </c:pt>
                <c:pt idx="240">
                  <c:v>17.46</c:v>
                </c:pt>
                <c:pt idx="241">
                  <c:v>17.28</c:v>
                </c:pt>
                <c:pt idx="242">
                  <c:v>17.41</c:v>
                </c:pt>
                <c:pt idx="243">
                  <c:v>17.39</c:v>
                </c:pt>
                <c:pt idx="244">
                  <c:v>17.38</c:v>
                </c:pt>
                <c:pt idx="245">
                  <c:v>17.36</c:v>
                </c:pt>
                <c:pt idx="246">
                  <c:v>17.2</c:v>
                </c:pt>
                <c:pt idx="247">
                  <c:v>17.38</c:v>
                </c:pt>
                <c:pt idx="248">
                  <c:v>17.309999999999999</c:v>
                </c:pt>
                <c:pt idx="249">
                  <c:v>17.28</c:v>
                </c:pt>
                <c:pt idx="250">
                  <c:v>17.5</c:v>
                </c:pt>
                <c:pt idx="251">
                  <c:v>17.3</c:v>
                </c:pt>
                <c:pt idx="252">
                  <c:v>17.39</c:v>
                </c:pt>
                <c:pt idx="253">
                  <c:v>17.29</c:v>
                </c:pt>
                <c:pt idx="254">
                  <c:v>17.399999999999999</c:v>
                </c:pt>
                <c:pt idx="255">
                  <c:v>17.37</c:v>
                </c:pt>
                <c:pt idx="256">
                  <c:v>17.350000000000001</c:v>
                </c:pt>
                <c:pt idx="257">
                  <c:v>17.36</c:v>
                </c:pt>
                <c:pt idx="258">
                  <c:v>17.309999999999999</c:v>
                </c:pt>
                <c:pt idx="259">
                  <c:v>17.34</c:v>
                </c:pt>
                <c:pt idx="260">
                  <c:v>17.37</c:v>
                </c:pt>
                <c:pt idx="261">
                  <c:v>17.28</c:v>
                </c:pt>
                <c:pt idx="262">
                  <c:v>17.38</c:v>
                </c:pt>
                <c:pt idx="263">
                  <c:v>17.36</c:v>
                </c:pt>
                <c:pt idx="264">
                  <c:v>17.420000000000002</c:v>
                </c:pt>
                <c:pt idx="265">
                  <c:v>17.45</c:v>
                </c:pt>
                <c:pt idx="266">
                  <c:v>17.39</c:v>
                </c:pt>
                <c:pt idx="267">
                  <c:v>17.39</c:v>
                </c:pt>
                <c:pt idx="268">
                  <c:v>17.350000000000001</c:v>
                </c:pt>
                <c:pt idx="269">
                  <c:v>17.45</c:v>
                </c:pt>
                <c:pt idx="270">
                  <c:v>17.440000000000001</c:v>
                </c:pt>
                <c:pt idx="271">
                  <c:v>17.43</c:v>
                </c:pt>
                <c:pt idx="272">
                  <c:v>17.41</c:v>
                </c:pt>
                <c:pt idx="273">
                  <c:v>17.350000000000001</c:v>
                </c:pt>
                <c:pt idx="274">
                  <c:v>17.399999999999999</c:v>
                </c:pt>
                <c:pt idx="275">
                  <c:v>17.27</c:v>
                </c:pt>
                <c:pt idx="276">
                  <c:v>17.510000000000002</c:v>
                </c:pt>
                <c:pt idx="277">
                  <c:v>17.37</c:v>
                </c:pt>
                <c:pt idx="278">
                  <c:v>17.36</c:v>
                </c:pt>
                <c:pt idx="279">
                  <c:v>17.41</c:v>
                </c:pt>
                <c:pt idx="280">
                  <c:v>17.399999999999999</c:v>
                </c:pt>
                <c:pt idx="281">
                  <c:v>17.41</c:v>
                </c:pt>
                <c:pt idx="282">
                  <c:v>17.45</c:v>
                </c:pt>
                <c:pt idx="283">
                  <c:v>17.41</c:v>
                </c:pt>
                <c:pt idx="284">
                  <c:v>17.399999999999999</c:v>
                </c:pt>
                <c:pt idx="285">
                  <c:v>17.34</c:v>
                </c:pt>
                <c:pt idx="286">
                  <c:v>17.38</c:v>
                </c:pt>
                <c:pt idx="287">
                  <c:v>17.36</c:v>
                </c:pt>
                <c:pt idx="288">
                  <c:v>17.37</c:v>
                </c:pt>
                <c:pt idx="289">
                  <c:v>17.260000000000002</c:v>
                </c:pt>
                <c:pt idx="290">
                  <c:v>17.45</c:v>
                </c:pt>
                <c:pt idx="291">
                  <c:v>17.41</c:v>
                </c:pt>
                <c:pt idx="292">
                  <c:v>17.41</c:v>
                </c:pt>
                <c:pt idx="293">
                  <c:v>17.38</c:v>
                </c:pt>
                <c:pt idx="294">
                  <c:v>17.309999999999999</c:v>
                </c:pt>
                <c:pt idx="295">
                  <c:v>17.399999999999999</c:v>
                </c:pt>
                <c:pt idx="296">
                  <c:v>17.46</c:v>
                </c:pt>
                <c:pt idx="297">
                  <c:v>17.41</c:v>
                </c:pt>
                <c:pt idx="298">
                  <c:v>17.399999999999999</c:v>
                </c:pt>
                <c:pt idx="299">
                  <c:v>17.41</c:v>
                </c:pt>
                <c:pt idx="300">
                  <c:v>17.38</c:v>
                </c:pt>
                <c:pt idx="301">
                  <c:v>17.39</c:v>
                </c:pt>
                <c:pt idx="302">
                  <c:v>17.399999999999999</c:v>
                </c:pt>
                <c:pt idx="303">
                  <c:v>17.41</c:v>
                </c:pt>
                <c:pt idx="304">
                  <c:v>17.41</c:v>
                </c:pt>
                <c:pt idx="305">
                  <c:v>17.440000000000001</c:v>
                </c:pt>
                <c:pt idx="306">
                  <c:v>17.420000000000002</c:v>
                </c:pt>
                <c:pt idx="307">
                  <c:v>17.36</c:v>
                </c:pt>
                <c:pt idx="308">
                  <c:v>17.420000000000002</c:v>
                </c:pt>
                <c:pt idx="309">
                  <c:v>17.38</c:v>
                </c:pt>
                <c:pt idx="310">
                  <c:v>17.329999999999998</c:v>
                </c:pt>
                <c:pt idx="311">
                  <c:v>17.399999999999999</c:v>
                </c:pt>
                <c:pt idx="312">
                  <c:v>17.39</c:v>
                </c:pt>
                <c:pt idx="313">
                  <c:v>17.38</c:v>
                </c:pt>
                <c:pt idx="314">
                  <c:v>17.41</c:v>
                </c:pt>
                <c:pt idx="315">
                  <c:v>17.52</c:v>
                </c:pt>
                <c:pt idx="316">
                  <c:v>17.38</c:v>
                </c:pt>
                <c:pt idx="317">
                  <c:v>17.39</c:v>
                </c:pt>
                <c:pt idx="318">
                  <c:v>17.43</c:v>
                </c:pt>
                <c:pt idx="319">
                  <c:v>17.47</c:v>
                </c:pt>
                <c:pt idx="320">
                  <c:v>17.37</c:v>
                </c:pt>
                <c:pt idx="321">
                  <c:v>17.440000000000001</c:v>
                </c:pt>
                <c:pt idx="322">
                  <c:v>17.420000000000002</c:v>
                </c:pt>
                <c:pt idx="323">
                  <c:v>17.38</c:v>
                </c:pt>
                <c:pt idx="324">
                  <c:v>17.38</c:v>
                </c:pt>
                <c:pt idx="325">
                  <c:v>17.399999999999999</c:v>
                </c:pt>
                <c:pt idx="326">
                  <c:v>17.41</c:v>
                </c:pt>
                <c:pt idx="327">
                  <c:v>17.38</c:v>
                </c:pt>
                <c:pt idx="328">
                  <c:v>17.38</c:v>
                </c:pt>
                <c:pt idx="329">
                  <c:v>17.43</c:v>
                </c:pt>
                <c:pt idx="330">
                  <c:v>17.420000000000002</c:v>
                </c:pt>
                <c:pt idx="331">
                  <c:v>17.43</c:v>
                </c:pt>
                <c:pt idx="332">
                  <c:v>17.48</c:v>
                </c:pt>
                <c:pt idx="333">
                  <c:v>17.45</c:v>
                </c:pt>
                <c:pt idx="334">
                  <c:v>17.46</c:v>
                </c:pt>
                <c:pt idx="335">
                  <c:v>17.48</c:v>
                </c:pt>
                <c:pt idx="336">
                  <c:v>17.46</c:v>
                </c:pt>
                <c:pt idx="337">
                  <c:v>17.46</c:v>
                </c:pt>
                <c:pt idx="338">
                  <c:v>17.5</c:v>
                </c:pt>
                <c:pt idx="339">
                  <c:v>17.59</c:v>
                </c:pt>
                <c:pt idx="340">
                  <c:v>17.52</c:v>
                </c:pt>
                <c:pt idx="341">
                  <c:v>17.48</c:v>
                </c:pt>
                <c:pt idx="342">
                  <c:v>17.399999999999999</c:v>
                </c:pt>
                <c:pt idx="343">
                  <c:v>17.559999999999999</c:v>
                </c:pt>
                <c:pt idx="344">
                  <c:v>17.45</c:v>
                </c:pt>
                <c:pt idx="345">
                  <c:v>17.48</c:v>
                </c:pt>
                <c:pt idx="346">
                  <c:v>17.45</c:v>
                </c:pt>
                <c:pt idx="347">
                  <c:v>17.440000000000001</c:v>
                </c:pt>
                <c:pt idx="348">
                  <c:v>17.48</c:v>
                </c:pt>
                <c:pt idx="349">
                  <c:v>17.48</c:v>
                </c:pt>
                <c:pt idx="350">
                  <c:v>17.420000000000002</c:v>
                </c:pt>
                <c:pt idx="351">
                  <c:v>17.52</c:v>
                </c:pt>
                <c:pt idx="352">
                  <c:v>17.53</c:v>
                </c:pt>
                <c:pt idx="353">
                  <c:v>17.54</c:v>
                </c:pt>
                <c:pt idx="354">
                  <c:v>17.489999999999998</c:v>
                </c:pt>
                <c:pt idx="355">
                  <c:v>17.47</c:v>
                </c:pt>
                <c:pt idx="356">
                  <c:v>17.5</c:v>
                </c:pt>
                <c:pt idx="357">
                  <c:v>17.55</c:v>
                </c:pt>
                <c:pt idx="358">
                  <c:v>17.440000000000001</c:v>
                </c:pt>
                <c:pt idx="359">
                  <c:v>17.52</c:v>
                </c:pt>
                <c:pt idx="360">
                  <c:v>17.52</c:v>
                </c:pt>
                <c:pt idx="361">
                  <c:v>17.489999999999998</c:v>
                </c:pt>
                <c:pt idx="362">
                  <c:v>17.46</c:v>
                </c:pt>
                <c:pt idx="363">
                  <c:v>17.510000000000002</c:v>
                </c:pt>
                <c:pt idx="364">
                  <c:v>17.34</c:v>
                </c:pt>
                <c:pt idx="365">
                  <c:v>17.440000000000001</c:v>
                </c:pt>
                <c:pt idx="366">
                  <c:v>17.48</c:v>
                </c:pt>
                <c:pt idx="367">
                  <c:v>17.48</c:v>
                </c:pt>
                <c:pt idx="368">
                  <c:v>17.579999999999998</c:v>
                </c:pt>
                <c:pt idx="369">
                  <c:v>17.5</c:v>
                </c:pt>
                <c:pt idx="370">
                  <c:v>17.489999999999998</c:v>
                </c:pt>
                <c:pt idx="371">
                  <c:v>17.559999999999999</c:v>
                </c:pt>
                <c:pt idx="372">
                  <c:v>17.579999999999998</c:v>
                </c:pt>
                <c:pt idx="373">
                  <c:v>17.57</c:v>
                </c:pt>
                <c:pt idx="374">
                  <c:v>17.53</c:v>
                </c:pt>
                <c:pt idx="375">
                  <c:v>17.510000000000002</c:v>
                </c:pt>
                <c:pt idx="376">
                  <c:v>17.5</c:v>
                </c:pt>
                <c:pt idx="377">
                  <c:v>17.53</c:v>
                </c:pt>
                <c:pt idx="378">
                  <c:v>17.5</c:v>
                </c:pt>
                <c:pt idx="379">
                  <c:v>17.489999999999998</c:v>
                </c:pt>
                <c:pt idx="380">
                  <c:v>17.53</c:v>
                </c:pt>
                <c:pt idx="381">
                  <c:v>17.559999999999999</c:v>
                </c:pt>
                <c:pt idx="382">
                  <c:v>17.5</c:v>
                </c:pt>
                <c:pt idx="383">
                  <c:v>17.55</c:v>
                </c:pt>
                <c:pt idx="384">
                  <c:v>17.54</c:v>
                </c:pt>
                <c:pt idx="385">
                  <c:v>17.489999999999998</c:v>
                </c:pt>
                <c:pt idx="386">
                  <c:v>17.5</c:v>
                </c:pt>
                <c:pt idx="387">
                  <c:v>17.53</c:v>
                </c:pt>
                <c:pt idx="388">
                  <c:v>17.52</c:v>
                </c:pt>
                <c:pt idx="389">
                  <c:v>17.54</c:v>
                </c:pt>
                <c:pt idx="390">
                  <c:v>17.510000000000002</c:v>
                </c:pt>
                <c:pt idx="391">
                  <c:v>17.61</c:v>
                </c:pt>
                <c:pt idx="392">
                  <c:v>17.45</c:v>
                </c:pt>
                <c:pt idx="393">
                  <c:v>17.5</c:v>
                </c:pt>
                <c:pt idx="394">
                  <c:v>17.52</c:v>
                </c:pt>
                <c:pt idx="395">
                  <c:v>17.43</c:v>
                </c:pt>
                <c:pt idx="396">
                  <c:v>17.54</c:v>
                </c:pt>
                <c:pt idx="397">
                  <c:v>17.52</c:v>
                </c:pt>
                <c:pt idx="398">
                  <c:v>17.53</c:v>
                </c:pt>
                <c:pt idx="399">
                  <c:v>17.52</c:v>
                </c:pt>
                <c:pt idx="400">
                  <c:v>17.510000000000002</c:v>
                </c:pt>
                <c:pt idx="401">
                  <c:v>17.510000000000002</c:v>
                </c:pt>
                <c:pt idx="402">
                  <c:v>17.48</c:v>
                </c:pt>
                <c:pt idx="403">
                  <c:v>17.559999999999999</c:v>
                </c:pt>
                <c:pt idx="404">
                  <c:v>17.55</c:v>
                </c:pt>
                <c:pt idx="405">
                  <c:v>17.559999999999999</c:v>
                </c:pt>
                <c:pt idx="406">
                  <c:v>17.52</c:v>
                </c:pt>
                <c:pt idx="407">
                  <c:v>17.579999999999998</c:v>
                </c:pt>
                <c:pt idx="408">
                  <c:v>17.579999999999998</c:v>
                </c:pt>
                <c:pt idx="409">
                  <c:v>17.55</c:v>
                </c:pt>
                <c:pt idx="410">
                  <c:v>17.53</c:v>
                </c:pt>
                <c:pt idx="411">
                  <c:v>17.61</c:v>
                </c:pt>
                <c:pt idx="412">
                  <c:v>17.53</c:v>
                </c:pt>
                <c:pt idx="413">
                  <c:v>17.579999999999998</c:v>
                </c:pt>
                <c:pt idx="414">
                  <c:v>17.63</c:v>
                </c:pt>
                <c:pt idx="415">
                  <c:v>17.649999999999999</c:v>
                </c:pt>
                <c:pt idx="416">
                  <c:v>17.55</c:v>
                </c:pt>
                <c:pt idx="417">
                  <c:v>17.53</c:v>
                </c:pt>
                <c:pt idx="418">
                  <c:v>17.600000000000001</c:v>
                </c:pt>
                <c:pt idx="419">
                  <c:v>17.54</c:v>
                </c:pt>
                <c:pt idx="420">
                  <c:v>17.61</c:v>
                </c:pt>
                <c:pt idx="421">
                  <c:v>17.559999999999999</c:v>
                </c:pt>
                <c:pt idx="422">
                  <c:v>17.54</c:v>
                </c:pt>
                <c:pt idx="423">
                  <c:v>17.57</c:v>
                </c:pt>
                <c:pt idx="424">
                  <c:v>17.600000000000001</c:v>
                </c:pt>
                <c:pt idx="425">
                  <c:v>17.59</c:v>
                </c:pt>
                <c:pt idx="426">
                  <c:v>17.57</c:v>
                </c:pt>
                <c:pt idx="427">
                  <c:v>17.54</c:v>
                </c:pt>
                <c:pt idx="428">
                  <c:v>17.55</c:v>
                </c:pt>
                <c:pt idx="429">
                  <c:v>17.55</c:v>
                </c:pt>
                <c:pt idx="430">
                  <c:v>17.61</c:v>
                </c:pt>
                <c:pt idx="431">
                  <c:v>17.559999999999999</c:v>
                </c:pt>
                <c:pt idx="432">
                  <c:v>17.62</c:v>
                </c:pt>
                <c:pt idx="433">
                  <c:v>17.54</c:v>
                </c:pt>
                <c:pt idx="434">
                  <c:v>17.55</c:v>
                </c:pt>
                <c:pt idx="435">
                  <c:v>17.63</c:v>
                </c:pt>
                <c:pt idx="436">
                  <c:v>17.600000000000001</c:v>
                </c:pt>
                <c:pt idx="437">
                  <c:v>17.59</c:v>
                </c:pt>
                <c:pt idx="438">
                  <c:v>17.59</c:v>
                </c:pt>
                <c:pt idx="439">
                  <c:v>17.61</c:v>
                </c:pt>
                <c:pt idx="440">
                  <c:v>17.57</c:v>
                </c:pt>
                <c:pt idx="441">
                  <c:v>17.59</c:v>
                </c:pt>
                <c:pt idx="442">
                  <c:v>17.59</c:v>
                </c:pt>
                <c:pt idx="443">
                  <c:v>17.559999999999999</c:v>
                </c:pt>
                <c:pt idx="444">
                  <c:v>17.55</c:v>
                </c:pt>
                <c:pt idx="445">
                  <c:v>17.62</c:v>
                </c:pt>
                <c:pt idx="446">
                  <c:v>17.579999999999998</c:v>
                </c:pt>
                <c:pt idx="447">
                  <c:v>17.57</c:v>
                </c:pt>
                <c:pt idx="448">
                  <c:v>17.59</c:v>
                </c:pt>
                <c:pt idx="449">
                  <c:v>17.62</c:v>
                </c:pt>
                <c:pt idx="450">
                  <c:v>17.61</c:v>
                </c:pt>
                <c:pt idx="451">
                  <c:v>17.63</c:v>
                </c:pt>
                <c:pt idx="452">
                  <c:v>17.690000000000001</c:v>
                </c:pt>
                <c:pt idx="453">
                  <c:v>17.559999999999999</c:v>
                </c:pt>
                <c:pt idx="454">
                  <c:v>17.55</c:v>
                </c:pt>
                <c:pt idx="455">
                  <c:v>17.57</c:v>
                </c:pt>
                <c:pt idx="456">
                  <c:v>17.61</c:v>
                </c:pt>
                <c:pt idx="457">
                  <c:v>17.68</c:v>
                </c:pt>
                <c:pt idx="458">
                  <c:v>17.649999999999999</c:v>
                </c:pt>
                <c:pt idx="459">
                  <c:v>17.649999999999999</c:v>
                </c:pt>
                <c:pt idx="460">
                  <c:v>17.55</c:v>
                </c:pt>
                <c:pt idx="461">
                  <c:v>17.64</c:v>
                </c:pt>
                <c:pt idx="462">
                  <c:v>17.52</c:v>
                </c:pt>
                <c:pt idx="463">
                  <c:v>17.57</c:v>
                </c:pt>
                <c:pt idx="464">
                  <c:v>17.600000000000001</c:v>
                </c:pt>
                <c:pt idx="465">
                  <c:v>17.62</c:v>
                </c:pt>
                <c:pt idx="466">
                  <c:v>17.760000000000002</c:v>
                </c:pt>
                <c:pt idx="467">
                  <c:v>17.649999999999999</c:v>
                </c:pt>
                <c:pt idx="468">
                  <c:v>17.62</c:v>
                </c:pt>
                <c:pt idx="469">
                  <c:v>17.649999999999999</c:v>
                </c:pt>
                <c:pt idx="470">
                  <c:v>17.61</c:v>
                </c:pt>
                <c:pt idx="471">
                  <c:v>17.57</c:v>
                </c:pt>
                <c:pt idx="472">
                  <c:v>17.600000000000001</c:v>
                </c:pt>
                <c:pt idx="473">
                  <c:v>17.57</c:v>
                </c:pt>
                <c:pt idx="474">
                  <c:v>17.579999999999998</c:v>
                </c:pt>
                <c:pt idx="475">
                  <c:v>17.61</c:v>
                </c:pt>
                <c:pt idx="476">
                  <c:v>17.670000000000002</c:v>
                </c:pt>
                <c:pt idx="477">
                  <c:v>17.63</c:v>
                </c:pt>
                <c:pt idx="478">
                  <c:v>17.510000000000002</c:v>
                </c:pt>
                <c:pt idx="479">
                  <c:v>17.62</c:v>
                </c:pt>
                <c:pt idx="480">
                  <c:v>17.559999999999999</c:v>
                </c:pt>
                <c:pt idx="481">
                  <c:v>17.57</c:v>
                </c:pt>
                <c:pt idx="482">
                  <c:v>17.61</c:v>
                </c:pt>
                <c:pt idx="483">
                  <c:v>17.600000000000001</c:v>
                </c:pt>
                <c:pt idx="484">
                  <c:v>17.59</c:v>
                </c:pt>
                <c:pt idx="485">
                  <c:v>17.59</c:v>
                </c:pt>
                <c:pt idx="486">
                  <c:v>17.59</c:v>
                </c:pt>
                <c:pt idx="487">
                  <c:v>17.68</c:v>
                </c:pt>
                <c:pt idx="488">
                  <c:v>17.59</c:v>
                </c:pt>
                <c:pt idx="489">
                  <c:v>17.59</c:v>
                </c:pt>
                <c:pt idx="490">
                  <c:v>17.600000000000001</c:v>
                </c:pt>
                <c:pt idx="491">
                  <c:v>17.62</c:v>
                </c:pt>
                <c:pt idx="492">
                  <c:v>17.649999999999999</c:v>
                </c:pt>
                <c:pt idx="493">
                  <c:v>17.59</c:v>
                </c:pt>
                <c:pt idx="494">
                  <c:v>17.62</c:v>
                </c:pt>
                <c:pt idx="495">
                  <c:v>17.600000000000001</c:v>
                </c:pt>
                <c:pt idx="496">
                  <c:v>17.63</c:v>
                </c:pt>
                <c:pt idx="497">
                  <c:v>17.63</c:v>
                </c:pt>
                <c:pt idx="498">
                  <c:v>17.62</c:v>
                </c:pt>
                <c:pt idx="499">
                  <c:v>17.579999999999998</c:v>
                </c:pt>
                <c:pt idx="500">
                  <c:v>17.62</c:v>
                </c:pt>
                <c:pt idx="501">
                  <c:v>17.649999999999999</c:v>
                </c:pt>
                <c:pt idx="502">
                  <c:v>17.52</c:v>
                </c:pt>
                <c:pt idx="503">
                  <c:v>17.600000000000001</c:v>
                </c:pt>
                <c:pt idx="504">
                  <c:v>17.64</c:v>
                </c:pt>
                <c:pt idx="505">
                  <c:v>17.64</c:v>
                </c:pt>
                <c:pt idx="506">
                  <c:v>17.62</c:v>
                </c:pt>
                <c:pt idx="507">
                  <c:v>17.61</c:v>
                </c:pt>
                <c:pt idx="508">
                  <c:v>17.579999999999998</c:v>
                </c:pt>
                <c:pt idx="509">
                  <c:v>17.600000000000001</c:v>
                </c:pt>
                <c:pt idx="510">
                  <c:v>17.649999999999999</c:v>
                </c:pt>
                <c:pt idx="511">
                  <c:v>17.59</c:v>
                </c:pt>
                <c:pt idx="512">
                  <c:v>17.649999999999999</c:v>
                </c:pt>
                <c:pt idx="513">
                  <c:v>17.649999999999999</c:v>
                </c:pt>
                <c:pt idx="514">
                  <c:v>17.66</c:v>
                </c:pt>
                <c:pt idx="515">
                  <c:v>17.649999999999999</c:v>
                </c:pt>
                <c:pt idx="516">
                  <c:v>17.670000000000002</c:v>
                </c:pt>
                <c:pt idx="517">
                  <c:v>17.64</c:v>
                </c:pt>
                <c:pt idx="518">
                  <c:v>17.600000000000001</c:v>
                </c:pt>
                <c:pt idx="519">
                  <c:v>17.64</c:v>
                </c:pt>
                <c:pt idx="520">
                  <c:v>17.64</c:v>
                </c:pt>
                <c:pt idx="521">
                  <c:v>17.600000000000001</c:v>
                </c:pt>
                <c:pt idx="522">
                  <c:v>17.63</c:v>
                </c:pt>
                <c:pt idx="523">
                  <c:v>17.64</c:v>
                </c:pt>
                <c:pt idx="524">
                  <c:v>17.61</c:v>
                </c:pt>
                <c:pt idx="525">
                  <c:v>17.63</c:v>
                </c:pt>
                <c:pt idx="526">
                  <c:v>17.61</c:v>
                </c:pt>
                <c:pt idx="527">
                  <c:v>17.64</c:v>
                </c:pt>
                <c:pt idx="528">
                  <c:v>17.64</c:v>
                </c:pt>
                <c:pt idx="529">
                  <c:v>17.670000000000002</c:v>
                </c:pt>
                <c:pt idx="530">
                  <c:v>17.77</c:v>
                </c:pt>
                <c:pt idx="531">
                  <c:v>17.399999999999999</c:v>
                </c:pt>
                <c:pt idx="532">
                  <c:v>17.54</c:v>
                </c:pt>
                <c:pt idx="533">
                  <c:v>17.48</c:v>
                </c:pt>
                <c:pt idx="534">
                  <c:v>17.53</c:v>
                </c:pt>
                <c:pt idx="535">
                  <c:v>17.579999999999998</c:v>
                </c:pt>
                <c:pt idx="536">
                  <c:v>17.62</c:v>
                </c:pt>
                <c:pt idx="537">
                  <c:v>17.62</c:v>
                </c:pt>
                <c:pt idx="538">
                  <c:v>17.62</c:v>
                </c:pt>
                <c:pt idx="539">
                  <c:v>17.61</c:v>
                </c:pt>
                <c:pt idx="540">
                  <c:v>17.63</c:v>
                </c:pt>
                <c:pt idx="541">
                  <c:v>17.600000000000001</c:v>
                </c:pt>
                <c:pt idx="542">
                  <c:v>17.64</c:v>
                </c:pt>
                <c:pt idx="543">
                  <c:v>17.63</c:v>
                </c:pt>
                <c:pt idx="544">
                  <c:v>17.59</c:v>
                </c:pt>
                <c:pt idx="545">
                  <c:v>17.55</c:v>
                </c:pt>
                <c:pt idx="546">
                  <c:v>17.52</c:v>
                </c:pt>
                <c:pt idx="547">
                  <c:v>17.63</c:v>
                </c:pt>
                <c:pt idx="548">
                  <c:v>17.63</c:v>
                </c:pt>
                <c:pt idx="549">
                  <c:v>17.559999999999999</c:v>
                </c:pt>
                <c:pt idx="550">
                  <c:v>17.579999999999998</c:v>
                </c:pt>
                <c:pt idx="551">
                  <c:v>17.579999999999998</c:v>
                </c:pt>
                <c:pt idx="552">
                  <c:v>17.57</c:v>
                </c:pt>
                <c:pt idx="553">
                  <c:v>17.59</c:v>
                </c:pt>
                <c:pt idx="554">
                  <c:v>17.600000000000001</c:v>
                </c:pt>
                <c:pt idx="555">
                  <c:v>17.61</c:v>
                </c:pt>
                <c:pt idx="556">
                  <c:v>17.62</c:v>
                </c:pt>
                <c:pt idx="557">
                  <c:v>17.63</c:v>
                </c:pt>
                <c:pt idx="558">
                  <c:v>17.510000000000002</c:v>
                </c:pt>
                <c:pt idx="559">
                  <c:v>17.63</c:v>
                </c:pt>
                <c:pt idx="560">
                  <c:v>17.63</c:v>
                </c:pt>
                <c:pt idx="561">
                  <c:v>17.55</c:v>
                </c:pt>
                <c:pt idx="562">
                  <c:v>17.52</c:v>
                </c:pt>
                <c:pt idx="563">
                  <c:v>17.54</c:v>
                </c:pt>
                <c:pt idx="564">
                  <c:v>17.600000000000001</c:v>
                </c:pt>
                <c:pt idx="565">
                  <c:v>17.46</c:v>
                </c:pt>
                <c:pt idx="566">
                  <c:v>17.559999999999999</c:v>
                </c:pt>
                <c:pt idx="567">
                  <c:v>17.57</c:v>
                </c:pt>
                <c:pt idx="568">
                  <c:v>17.57</c:v>
                </c:pt>
                <c:pt idx="569">
                  <c:v>17.600000000000001</c:v>
                </c:pt>
                <c:pt idx="570">
                  <c:v>17.61</c:v>
                </c:pt>
                <c:pt idx="571">
                  <c:v>17.59</c:v>
                </c:pt>
                <c:pt idx="572">
                  <c:v>17.579999999999998</c:v>
                </c:pt>
                <c:pt idx="573">
                  <c:v>17.63</c:v>
                </c:pt>
                <c:pt idx="574">
                  <c:v>17.690000000000001</c:v>
                </c:pt>
                <c:pt idx="575">
                  <c:v>17.61</c:v>
                </c:pt>
                <c:pt idx="576">
                  <c:v>17.61</c:v>
                </c:pt>
                <c:pt idx="577">
                  <c:v>17.59</c:v>
                </c:pt>
                <c:pt idx="578">
                  <c:v>17.600000000000001</c:v>
                </c:pt>
                <c:pt idx="579">
                  <c:v>17.559999999999999</c:v>
                </c:pt>
                <c:pt idx="580">
                  <c:v>17.53</c:v>
                </c:pt>
                <c:pt idx="581">
                  <c:v>17.52</c:v>
                </c:pt>
                <c:pt idx="582">
                  <c:v>17.510000000000002</c:v>
                </c:pt>
                <c:pt idx="583">
                  <c:v>17.57</c:v>
                </c:pt>
                <c:pt idx="584">
                  <c:v>17.59</c:v>
                </c:pt>
                <c:pt idx="585">
                  <c:v>17.53</c:v>
                </c:pt>
                <c:pt idx="586">
                  <c:v>17.53</c:v>
                </c:pt>
                <c:pt idx="587">
                  <c:v>17.54</c:v>
                </c:pt>
                <c:pt idx="588">
                  <c:v>17.53</c:v>
                </c:pt>
                <c:pt idx="589">
                  <c:v>17.53</c:v>
                </c:pt>
                <c:pt idx="590">
                  <c:v>17.54</c:v>
                </c:pt>
                <c:pt idx="591">
                  <c:v>17.53</c:v>
                </c:pt>
                <c:pt idx="592">
                  <c:v>17.579999999999998</c:v>
                </c:pt>
                <c:pt idx="593">
                  <c:v>17.559999999999999</c:v>
                </c:pt>
                <c:pt idx="594">
                  <c:v>17.559999999999999</c:v>
                </c:pt>
                <c:pt idx="595">
                  <c:v>17.54</c:v>
                </c:pt>
                <c:pt idx="596">
                  <c:v>17.48</c:v>
                </c:pt>
                <c:pt idx="597">
                  <c:v>17.54</c:v>
                </c:pt>
                <c:pt idx="598">
                  <c:v>17.55</c:v>
                </c:pt>
                <c:pt idx="599">
                  <c:v>17.54</c:v>
                </c:pt>
                <c:pt idx="600">
                  <c:v>17.510000000000002</c:v>
                </c:pt>
                <c:pt idx="601">
                  <c:v>17.489999999999998</c:v>
                </c:pt>
                <c:pt idx="602">
                  <c:v>17.66</c:v>
                </c:pt>
                <c:pt idx="603">
                  <c:v>17.54</c:v>
                </c:pt>
                <c:pt idx="604">
                  <c:v>17.559999999999999</c:v>
                </c:pt>
                <c:pt idx="605">
                  <c:v>17.57</c:v>
                </c:pt>
                <c:pt idx="606">
                  <c:v>17.5</c:v>
                </c:pt>
                <c:pt idx="607">
                  <c:v>17.5</c:v>
                </c:pt>
                <c:pt idx="608">
                  <c:v>17.48</c:v>
                </c:pt>
                <c:pt idx="609">
                  <c:v>17.489999999999998</c:v>
                </c:pt>
                <c:pt idx="610">
                  <c:v>17.46</c:v>
                </c:pt>
                <c:pt idx="611">
                  <c:v>17.45</c:v>
                </c:pt>
                <c:pt idx="612">
                  <c:v>17.5</c:v>
                </c:pt>
                <c:pt idx="613">
                  <c:v>17.5</c:v>
                </c:pt>
                <c:pt idx="614">
                  <c:v>17.420000000000002</c:v>
                </c:pt>
                <c:pt idx="615">
                  <c:v>17.46</c:v>
                </c:pt>
                <c:pt idx="616">
                  <c:v>17.46</c:v>
                </c:pt>
                <c:pt idx="617">
                  <c:v>17.48</c:v>
                </c:pt>
                <c:pt idx="618">
                  <c:v>17.47</c:v>
                </c:pt>
                <c:pt idx="619">
                  <c:v>17.5</c:v>
                </c:pt>
                <c:pt idx="620">
                  <c:v>17.47</c:v>
                </c:pt>
                <c:pt idx="621">
                  <c:v>17.47</c:v>
                </c:pt>
                <c:pt idx="622">
                  <c:v>17.32</c:v>
                </c:pt>
                <c:pt idx="623">
                  <c:v>17.399999999999999</c:v>
                </c:pt>
                <c:pt idx="624">
                  <c:v>17.420000000000002</c:v>
                </c:pt>
                <c:pt idx="625">
                  <c:v>17.399999999999999</c:v>
                </c:pt>
                <c:pt idx="626">
                  <c:v>17.440000000000001</c:v>
                </c:pt>
                <c:pt idx="627">
                  <c:v>17.440000000000001</c:v>
                </c:pt>
                <c:pt idx="628">
                  <c:v>17.48</c:v>
                </c:pt>
                <c:pt idx="629">
                  <c:v>17.41</c:v>
                </c:pt>
                <c:pt idx="630">
                  <c:v>17.36</c:v>
                </c:pt>
                <c:pt idx="631">
                  <c:v>17.41</c:v>
                </c:pt>
                <c:pt idx="632">
                  <c:v>17.38</c:v>
                </c:pt>
                <c:pt idx="633">
                  <c:v>17.350000000000001</c:v>
                </c:pt>
                <c:pt idx="634">
                  <c:v>17.440000000000001</c:v>
                </c:pt>
                <c:pt idx="635">
                  <c:v>17.350000000000001</c:v>
                </c:pt>
                <c:pt idx="636">
                  <c:v>17.399999999999999</c:v>
                </c:pt>
                <c:pt idx="637">
                  <c:v>17.36</c:v>
                </c:pt>
                <c:pt idx="638">
                  <c:v>17.329999999999998</c:v>
                </c:pt>
                <c:pt idx="639">
                  <c:v>17.34</c:v>
                </c:pt>
                <c:pt idx="640">
                  <c:v>17.34</c:v>
                </c:pt>
                <c:pt idx="641">
                  <c:v>17.36</c:v>
                </c:pt>
                <c:pt idx="642">
                  <c:v>17.3</c:v>
                </c:pt>
                <c:pt idx="643">
                  <c:v>17.350000000000001</c:v>
                </c:pt>
                <c:pt idx="644">
                  <c:v>17.37</c:v>
                </c:pt>
                <c:pt idx="645">
                  <c:v>17.36</c:v>
                </c:pt>
                <c:pt idx="646">
                  <c:v>17.309999999999999</c:v>
                </c:pt>
                <c:pt idx="647">
                  <c:v>17.309999999999999</c:v>
                </c:pt>
                <c:pt idx="648">
                  <c:v>17.3</c:v>
                </c:pt>
                <c:pt idx="649">
                  <c:v>17.34</c:v>
                </c:pt>
                <c:pt idx="650">
                  <c:v>17.329999999999998</c:v>
                </c:pt>
                <c:pt idx="651">
                  <c:v>17.32</c:v>
                </c:pt>
                <c:pt idx="652">
                  <c:v>17.22</c:v>
                </c:pt>
                <c:pt idx="653">
                  <c:v>17.29</c:v>
                </c:pt>
                <c:pt idx="654">
                  <c:v>17.32</c:v>
                </c:pt>
                <c:pt idx="655">
                  <c:v>17.39</c:v>
                </c:pt>
                <c:pt idx="656">
                  <c:v>17.36</c:v>
                </c:pt>
                <c:pt idx="657">
                  <c:v>17.27</c:v>
                </c:pt>
                <c:pt idx="658">
                  <c:v>17.21</c:v>
                </c:pt>
                <c:pt idx="659">
                  <c:v>17.32</c:v>
                </c:pt>
                <c:pt idx="660">
                  <c:v>17.309999999999999</c:v>
                </c:pt>
                <c:pt idx="661">
                  <c:v>17.28</c:v>
                </c:pt>
                <c:pt idx="662">
                  <c:v>17.27</c:v>
                </c:pt>
                <c:pt idx="663">
                  <c:v>17.32</c:v>
                </c:pt>
                <c:pt idx="664">
                  <c:v>17.3</c:v>
                </c:pt>
                <c:pt idx="665">
                  <c:v>17.34</c:v>
                </c:pt>
                <c:pt idx="666">
                  <c:v>17.28</c:v>
                </c:pt>
                <c:pt idx="667">
                  <c:v>17.3</c:v>
                </c:pt>
                <c:pt idx="668">
                  <c:v>17.32</c:v>
                </c:pt>
                <c:pt idx="669">
                  <c:v>17.32</c:v>
                </c:pt>
                <c:pt idx="670">
                  <c:v>17.27</c:v>
                </c:pt>
                <c:pt idx="671">
                  <c:v>17.260000000000002</c:v>
                </c:pt>
                <c:pt idx="672">
                  <c:v>17.28</c:v>
                </c:pt>
                <c:pt idx="673">
                  <c:v>17.18</c:v>
                </c:pt>
                <c:pt idx="674">
                  <c:v>17.2</c:v>
                </c:pt>
                <c:pt idx="675">
                  <c:v>17.27</c:v>
                </c:pt>
                <c:pt idx="676">
                  <c:v>17.399999999999999</c:v>
                </c:pt>
                <c:pt idx="677">
                  <c:v>17.3</c:v>
                </c:pt>
                <c:pt idx="678">
                  <c:v>17.28</c:v>
                </c:pt>
                <c:pt idx="679">
                  <c:v>17.25</c:v>
                </c:pt>
                <c:pt idx="680">
                  <c:v>17.239999999999998</c:v>
                </c:pt>
                <c:pt idx="681">
                  <c:v>17.18</c:v>
                </c:pt>
                <c:pt idx="682">
                  <c:v>17.18</c:v>
                </c:pt>
                <c:pt idx="683">
                  <c:v>17.239999999999998</c:v>
                </c:pt>
                <c:pt idx="684">
                  <c:v>17.170000000000002</c:v>
                </c:pt>
                <c:pt idx="685">
                  <c:v>17.18</c:v>
                </c:pt>
                <c:pt idx="686">
                  <c:v>17.21</c:v>
                </c:pt>
                <c:pt idx="687">
                  <c:v>17.3</c:v>
                </c:pt>
                <c:pt idx="688">
                  <c:v>17.309999999999999</c:v>
                </c:pt>
                <c:pt idx="689">
                  <c:v>17.27</c:v>
                </c:pt>
                <c:pt idx="690">
                  <c:v>17.239999999999998</c:v>
                </c:pt>
                <c:pt idx="691">
                  <c:v>17.23</c:v>
                </c:pt>
                <c:pt idx="692">
                  <c:v>17.22</c:v>
                </c:pt>
                <c:pt idx="693">
                  <c:v>17.25</c:v>
                </c:pt>
                <c:pt idx="694">
                  <c:v>17.239999999999998</c:v>
                </c:pt>
                <c:pt idx="695">
                  <c:v>17.13</c:v>
                </c:pt>
                <c:pt idx="696">
                  <c:v>17.12</c:v>
                </c:pt>
                <c:pt idx="697">
                  <c:v>17.149999999999999</c:v>
                </c:pt>
                <c:pt idx="698">
                  <c:v>17.21</c:v>
                </c:pt>
                <c:pt idx="699">
                  <c:v>17.2</c:v>
                </c:pt>
                <c:pt idx="700">
                  <c:v>17.23</c:v>
                </c:pt>
                <c:pt idx="701">
                  <c:v>17.21</c:v>
                </c:pt>
                <c:pt idx="702">
                  <c:v>17.22</c:v>
                </c:pt>
                <c:pt idx="703">
                  <c:v>17.2</c:v>
                </c:pt>
                <c:pt idx="704">
                  <c:v>17.25</c:v>
                </c:pt>
                <c:pt idx="705">
                  <c:v>17.21</c:v>
                </c:pt>
                <c:pt idx="706">
                  <c:v>17.190000000000001</c:v>
                </c:pt>
                <c:pt idx="707">
                  <c:v>17.2</c:v>
                </c:pt>
                <c:pt idx="708">
                  <c:v>17.239999999999998</c:v>
                </c:pt>
                <c:pt idx="709">
                  <c:v>17.14</c:v>
                </c:pt>
                <c:pt idx="710">
                  <c:v>17.13</c:v>
                </c:pt>
                <c:pt idx="711">
                  <c:v>17.16</c:v>
                </c:pt>
                <c:pt idx="712">
                  <c:v>17.25</c:v>
                </c:pt>
                <c:pt idx="713">
                  <c:v>17.149999999999999</c:v>
                </c:pt>
                <c:pt idx="714">
                  <c:v>17.149999999999999</c:v>
                </c:pt>
                <c:pt idx="715">
                  <c:v>17.260000000000002</c:v>
                </c:pt>
                <c:pt idx="716">
                  <c:v>17.22</c:v>
                </c:pt>
                <c:pt idx="717">
                  <c:v>17.170000000000002</c:v>
                </c:pt>
                <c:pt idx="718">
                  <c:v>17.190000000000001</c:v>
                </c:pt>
                <c:pt idx="719">
                  <c:v>17.21</c:v>
                </c:pt>
                <c:pt idx="720">
                  <c:v>17.260000000000002</c:v>
                </c:pt>
                <c:pt idx="721">
                  <c:v>17.28</c:v>
                </c:pt>
                <c:pt idx="722">
                  <c:v>17.39</c:v>
                </c:pt>
                <c:pt idx="723">
                  <c:v>17.16</c:v>
                </c:pt>
                <c:pt idx="724">
                  <c:v>17.36</c:v>
                </c:pt>
                <c:pt idx="725">
                  <c:v>17.3</c:v>
                </c:pt>
                <c:pt idx="726">
                  <c:v>17.45</c:v>
                </c:pt>
                <c:pt idx="727">
                  <c:v>17.309999999999999</c:v>
                </c:pt>
                <c:pt idx="728">
                  <c:v>17.23</c:v>
                </c:pt>
                <c:pt idx="729">
                  <c:v>17.239999999999998</c:v>
                </c:pt>
                <c:pt idx="730">
                  <c:v>17.23</c:v>
                </c:pt>
                <c:pt idx="731">
                  <c:v>17.23</c:v>
                </c:pt>
                <c:pt idx="732">
                  <c:v>17.36</c:v>
                </c:pt>
                <c:pt idx="733">
                  <c:v>17.28</c:v>
                </c:pt>
                <c:pt idx="734">
                  <c:v>17.309999999999999</c:v>
                </c:pt>
                <c:pt idx="735">
                  <c:v>17.25</c:v>
                </c:pt>
                <c:pt idx="736">
                  <c:v>17.239999999999998</c:v>
                </c:pt>
                <c:pt idx="737">
                  <c:v>17.260000000000002</c:v>
                </c:pt>
                <c:pt idx="738">
                  <c:v>17.29</c:v>
                </c:pt>
                <c:pt idx="739">
                  <c:v>17.39</c:v>
                </c:pt>
                <c:pt idx="740">
                  <c:v>17.3</c:v>
                </c:pt>
                <c:pt idx="741">
                  <c:v>17.29</c:v>
                </c:pt>
                <c:pt idx="742">
                  <c:v>17.3</c:v>
                </c:pt>
                <c:pt idx="743">
                  <c:v>17.3</c:v>
                </c:pt>
                <c:pt idx="744">
                  <c:v>17.18</c:v>
                </c:pt>
                <c:pt idx="745">
                  <c:v>17.22</c:v>
                </c:pt>
                <c:pt idx="746">
                  <c:v>17.23</c:v>
                </c:pt>
                <c:pt idx="747">
                  <c:v>17.329999999999998</c:v>
                </c:pt>
                <c:pt idx="748">
                  <c:v>17.309999999999999</c:v>
                </c:pt>
                <c:pt idx="749">
                  <c:v>17.420000000000002</c:v>
                </c:pt>
                <c:pt idx="750">
                  <c:v>17.309999999999999</c:v>
                </c:pt>
                <c:pt idx="751">
                  <c:v>17.28</c:v>
                </c:pt>
                <c:pt idx="752">
                  <c:v>17.32</c:v>
                </c:pt>
                <c:pt idx="753">
                  <c:v>17.34</c:v>
                </c:pt>
                <c:pt idx="754">
                  <c:v>17.329999999999998</c:v>
                </c:pt>
                <c:pt idx="755">
                  <c:v>17.309999999999999</c:v>
                </c:pt>
                <c:pt idx="756">
                  <c:v>17.329999999999998</c:v>
                </c:pt>
                <c:pt idx="757">
                  <c:v>17.41</c:v>
                </c:pt>
                <c:pt idx="758">
                  <c:v>17.28</c:v>
                </c:pt>
                <c:pt idx="759">
                  <c:v>17.309999999999999</c:v>
                </c:pt>
                <c:pt idx="760">
                  <c:v>17.329999999999998</c:v>
                </c:pt>
                <c:pt idx="761">
                  <c:v>17.41</c:v>
                </c:pt>
                <c:pt idx="762">
                  <c:v>17.34</c:v>
                </c:pt>
                <c:pt idx="763">
                  <c:v>17.29</c:v>
                </c:pt>
                <c:pt idx="764">
                  <c:v>17.43</c:v>
                </c:pt>
                <c:pt idx="765">
                  <c:v>17.34</c:v>
                </c:pt>
                <c:pt idx="766">
                  <c:v>17.239999999999998</c:v>
                </c:pt>
                <c:pt idx="767">
                  <c:v>17.28</c:v>
                </c:pt>
                <c:pt idx="768">
                  <c:v>17.350000000000001</c:v>
                </c:pt>
                <c:pt idx="769">
                  <c:v>17.32</c:v>
                </c:pt>
                <c:pt idx="770">
                  <c:v>17.36</c:v>
                </c:pt>
                <c:pt idx="771">
                  <c:v>17.37</c:v>
                </c:pt>
                <c:pt idx="772">
                  <c:v>17.37</c:v>
                </c:pt>
                <c:pt idx="773">
                  <c:v>17.38</c:v>
                </c:pt>
                <c:pt idx="774">
                  <c:v>17.3</c:v>
                </c:pt>
                <c:pt idx="775">
                  <c:v>17.38</c:v>
                </c:pt>
                <c:pt idx="776">
                  <c:v>17.32</c:v>
                </c:pt>
                <c:pt idx="777">
                  <c:v>17.36</c:v>
                </c:pt>
                <c:pt idx="778">
                  <c:v>17.37</c:v>
                </c:pt>
                <c:pt idx="779">
                  <c:v>17.28</c:v>
                </c:pt>
                <c:pt idx="780">
                  <c:v>17.260000000000002</c:v>
                </c:pt>
                <c:pt idx="781">
                  <c:v>17.29</c:v>
                </c:pt>
                <c:pt idx="782">
                  <c:v>17.3</c:v>
                </c:pt>
                <c:pt idx="783">
                  <c:v>17.29</c:v>
                </c:pt>
                <c:pt idx="784">
                  <c:v>17.36</c:v>
                </c:pt>
                <c:pt idx="785">
                  <c:v>17.38</c:v>
                </c:pt>
                <c:pt idx="786">
                  <c:v>17.36</c:v>
                </c:pt>
                <c:pt idx="787">
                  <c:v>17.329999999999998</c:v>
                </c:pt>
                <c:pt idx="788">
                  <c:v>17.41</c:v>
                </c:pt>
                <c:pt idx="789">
                  <c:v>17.309999999999999</c:v>
                </c:pt>
                <c:pt idx="790">
                  <c:v>17.3</c:v>
                </c:pt>
                <c:pt idx="791">
                  <c:v>17.149999999999999</c:v>
                </c:pt>
                <c:pt idx="792">
                  <c:v>17.38</c:v>
                </c:pt>
                <c:pt idx="793">
                  <c:v>17.38</c:v>
                </c:pt>
                <c:pt idx="794">
                  <c:v>17.39</c:v>
                </c:pt>
                <c:pt idx="795">
                  <c:v>17.38</c:v>
                </c:pt>
                <c:pt idx="796">
                  <c:v>17.350000000000001</c:v>
                </c:pt>
                <c:pt idx="797">
                  <c:v>17.34</c:v>
                </c:pt>
                <c:pt idx="798">
                  <c:v>17.34</c:v>
                </c:pt>
                <c:pt idx="799">
                  <c:v>17.260000000000002</c:v>
                </c:pt>
                <c:pt idx="800">
                  <c:v>17.399999999999999</c:v>
                </c:pt>
                <c:pt idx="801">
                  <c:v>17.36</c:v>
                </c:pt>
                <c:pt idx="802">
                  <c:v>17.329999999999998</c:v>
                </c:pt>
                <c:pt idx="803">
                  <c:v>17.34</c:v>
                </c:pt>
                <c:pt idx="804">
                  <c:v>17.36</c:v>
                </c:pt>
                <c:pt idx="805">
                  <c:v>17.37</c:v>
                </c:pt>
                <c:pt idx="806">
                  <c:v>17.36</c:v>
                </c:pt>
                <c:pt idx="807">
                  <c:v>17.309999999999999</c:v>
                </c:pt>
                <c:pt idx="808">
                  <c:v>17.329999999999998</c:v>
                </c:pt>
                <c:pt idx="809">
                  <c:v>17.350000000000001</c:v>
                </c:pt>
                <c:pt idx="810">
                  <c:v>17.34</c:v>
                </c:pt>
                <c:pt idx="811">
                  <c:v>17.29</c:v>
                </c:pt>
                <c:pt idx="812">
                  <c:v>17.309999999999999</c:v>
                </c:pt>
                <c:pt idx="813">
                  <c:v>17.34</c:v>
                </c:pt>
                <c:pt idx="814">
                  <c:v>17.309999999999999</c:v>
                </c:pt>
                <c:pt idx="815">
                  <c:v>17.32</c:v>
                </c:pt>
                <c:pt idx="816">
                  <c:v>17.32</c:v>
                </c:pt>
                <c:pt idx="817">
                  <c:v>17.36</c:v>
                </c:pt>
                <c:pt idx="818">
                  <c:v>17.329999999999998</c:v>
                </c:pt>
                <c:pt idx="819">
                  <c:v>17.28</c:v>
                </c:pt>
                <c:pt idx="820">
                  <c:v>17.34</c:v>
                </c:pt>
                <c:pt idx="821">
                  <c:v>17.329999999999998</c:v>
                </c:pt>
                <c:pt idx="822">
                  <c:v>17.350000000000001</c:v>
                </c:pt>
                <c:pt idx="823">
                  <c:v>17.329999999999998</c:v>
                </c:pt>
                <c:pt idx="824">
                  <c:v>17.34</c:v>
                </c:pt>
                <c:pt idx="825">
                  <c:v>17.329999999999998</c:v>
                </c:pt>
                <c:pt idx="826">
                  <c:v>17.329999999999998</c:v>
                </c:pt>
                <c:pt idx="827">
                  <c:v>17.350000000000001</c:v>
                </c:pt>
                <c:pt idx="828">
                  <c:v>17.37</c:v>
                </c:pt>
                <c:pt idx="829">
                  <c:v>17.34</c:v>
                </c:pt>
                <c:pt idx="830">
                  <c:v>17.350000000000001</c:v>
                </c:pt>
                <c:pt idx="831">
                  <c:v>17.350000000000001</c:v>
                </c:pt>
                <c:pt idx="832">
                  <c:v>17.350000000000001</c:v>
                </c:pt>
                <c:pt idx="833">
                  <c:v>17.38</c:v>
                </c:pt>
                <c:pt idx="834">
                  <c:v>17.329999999999998</c:v>
                </c:pt>
                <c:pt idx="835">
                  <c:v>17.329999999999998</c:v>
                </c:pt>
                <c:pt idx="836">
                  <c:v>17.37</c:v>
                </c:pt>
                <c:pt idx="837">
                  <c:v>17.350000000000001</c:v>
                </c:pt>
                <c:pt idx="838">
                  <c:v>17.38</c:v>
                </c:pt>
                <c:pt idx="839">
                  <c:v>17.329999999999998</c:v>
                </c:pt>
                <c:pt idx="840">
                  <c:v>17.34</c:v>
                </c:pt>
                <c:pt idx="841">
                  <c:v>17.39</c:v>
                </c:pt>
                <c:pt idx="842">
                  <c:v>17.32</c:v>
                </c:pt>
                <c:pt idx="843">
                  <c:v>17.37</c:v>
                </c:pt>
                <c:pt idx="844">
                  <c:v>17.420000000000002</c:v>
                </c:pt>
                <c:pt idx="845">
                  <c:v>17.36</c:v>
                </c:pt>
                <c:pt idx="846">
                  <c:v>17.34</c:v>
                </c:pt>
                <c:pt idx="847">
                  <c:v>17.38</c:v>
                </c:pt>
                <c:pt idx="848">
                  <c:v>17.3</c:v>
                </c:pt>
                <c:pt idx="849">
                  <c:v>17.34</c:v>
                </c:pt>
                <c:pt idx="850">
                  <c:v>17.41</c:v>
                </c:pt>
                <c:pt idx="851">
                  <c:v>17.420000000000002</c:v>
                </c:pt>
                <c:pt idx="852">
                  <c:v>17.350000000000001</c:v>
                </c:pt>
                <c:pt idx="853">
                  <c:v>17.34</c:v>
                </c:pt>
                <c:pt idx="854">
                  <c:v>17.34</c:v>
                </c:pt>
                <c:pt idx="855">
                  <c:v>17.3</c:v>
                </c:pt>
                <c:pt idx="856">
                  <c:v>17.329999999999998</c:v>
                </c:pt>
                <c:pt idx="857">
                  <c:v>17.3</c:v>
                </c:pt>
                <c:pt idx="858">
                  <c:v>17.309999999999999</c:v>
                </c:pt>
                <c:pt idx="859">
                  <c:v>17.309999999999999</c:v>
                </c:pt>
                <c:pt idx="860">
                  <c:v>17.329999999999998</c:v>
                </c:pt>
                <c:pt idx="861">
                  <c:v>17.32</c:v>
                </c:pt>
                <c:pt idx="862">
                  <c:v>17.29</c:v>
                </c:pt>
                <c:pt idx="863">
                  <c:v>17.28</c:v>
                </c:pt>
                <c:pt idx="864">
                  <c:v>17.28</c:v>
                </c:pt>
                <c:pt idx="865">
                  <c:v>17.329999999999998</c:v>
                </c:pt>
                <c:pt idx="866">
                  <c:v>17.260000000000002</c:v>
                </c:pt>
                <c:pt idx="867">
                  <c:v>17.309999999999999</c:v>
                </c:pt>
                <c:pt idx="868">
                  <c:v>17.440000000000001</c:v>
                </c:pt>
                <c:pt idx="869">
                  <c:v>9.82</c:v>
                </c:pt>
                <c:pt idx="870">
                  <c:v>1.19</c:v>
                </c:pt>
                <c:pt idx="871">
                  <c:v>0.47</c:v>
                </c:pt>
                <c:pt idx="872">
                  <c:v>0.32</c:v>
                </c:pt>
                <c:pt idx="873">
                  <c:v>0.17</c:v>
                </c:pt>
                <c:pt idx="874">
                  <c:v>0.12</c:v>
                </c:pt>
                <c:pt idx="875">
                  <c:v>0.09</c:v>
                </c:pt>
                <c:pt idx="876">
                  <c:v>7.0000000000000007E-2</c:v>
                </c:pt>
                <c:pt idx="877">
                  <c:v>0.06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7914752"/>
        <c:axId val="527915144"/>
      </c:scatterChart>
      <c:scatterChart>
        <c:scatterStyle val="lineMarker"/>
        <c:varyColors val="0"/>
        <c:ser>
          <c:idx val="0"/>
          <c:order val="0"/>
          <c:tx>
            <c:v>Current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'1901 90cm'!$A$3:$A$1002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'1901 90cm'!$E$3:$E$877</c:f>
              <c:numCache>
                <c:formatCode>General</c:formatCode>
                <c:ptCount val="87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7.3600000000000002E-3</c:v>
                </c:pt>
                <c:pt idx="4">
                  <c:v>2.9440000000000001E-2</c:v>
                </c:pt>
                <c:pt idx="5">
                  <c:v>0.36615999999999999</c:v>
                </c:pt>
                <c:pt idx="6">
                  <c:v>0.32751999999999998</c:v>
                </c:pt>
                <c:pt idx="7">
                  <c:v>0.28151999999999999</c:v>
                </c:pt>
                <c:pt idx="8">
                  <c:v>0.27416000000000001</c:v>
                </c:pt>
                <c:pt idx="9">
                  <c:v>0.26863999999999999</c:v>
                </c:pt>
                <c:pt idx="10">
                  <c:v>0.26127999999999996</c:v>
                </c:pt>
                <c:pt idx="11">
                  <c:v>0.26035999999999998</c:v>
                </c:pt>
                <c:pt idx="12">
                  <c:v>0.26219999999999999</c:v>
                </c:pt>
                <c:pt idx="13">
                  <c:v>0.26219999999999999</c:v>
                </c:pt>
                <c:pt idx="14">
                  <c:v>0.25852000000000003</c:v>
                </c:pt>
                <c:pt idx="15">
                  <c:v>0.2576</c:v>
                </c:pt>
                <c:pt idx="16">
                  <c:v>0.25575999999999999</c:v>
                </c:pt>
                <c:pt idx="17">
                  <c:v>0.25575999999999999</c:v>
                </c:pt>
                <c:pt idx="18">
                  <c:v>0.25575999999999999</c:v>
                </c:pt>
                <c:pt idx="19">
                  <c:v>0.25668000000000002</c:v>
                </c:pt>
                <c:pt idx="20">
                  <c:v>0.25575999999999999</c:v>
                </c:pt>
                <c:pt idx="21">
                  <c:v>0.25575999999999999</c:v>
                </c:pt>
                <c:pt idx="22">
                  <c:v>0.25575999999999999</c:v>
                </c:pt>
                <c:pt idx="23">
                  <c:v>0.25575999999999999</c:v>
                </c:pt>
                <c:pt idx="24">
                  <c:v>0.25575999999999999</c:v>
                </c:pt>
                <c:pt idx="25">
                  <c:v>0.25575999999999999</c:v>
                </c:pt>
                <c:pt idx="26">
                  <c:v>0.25668000000000002</c:v>
                </c:pt>
                <c:pt idx="27">
                  <c:v>0.25575999999999999</c:v>
                </c:pt>
                <c:pt idx="28">
                  <c:v>0.25575999999999999</c:v>
                </c:pt>
                <c:pt idx="29">
                  <c:v>0.25575999999999999</c:v>
                </c:pt>
                <c:pt idx="30">
                  <c:v>0.25575999999999999</c:v>
                </c:pt>
                <c:pt idx="31">
                  <c:v>0.25575999999999999</c:v>
                </c:pt>
                <c:pt idx="32">
                  <c:v>0.25575999999999999</c:v>
                </c:pt>
                <c:pt idx="33">
                  <c:v>0.25668000000000002</c:v>
                </c:pt>
                <c:pt idx="34">
                  <c:v>0.25575999999999999</c:v>
                </c:pt>
                <c:pt idx="35">
                  <c:v>0.25575999999999999</c:v>
                </c:pt>
                <c:pt idx="36">
                  <c:v>0.25484000000000001</c:v>
                </c:pt>
                <c:pt idx="37">
                  <c:v>0.25575999999999999</c:v>
                </c:pt>
                <c:pt idx="38">
                  <c:v>0.25575999999999999</c:v>
                </c:pt>
                <c:pt idx="39">
                  <c:v>0.25575999999999999</c:v>
                </c:pt>
                <c:pt idx="40">
                  <c:v>0.25575999999999999</c:v>
                </c:pt>
                <c:pt idx="41">
                  <c:v>0.25484000000000001</c:v>
                </c:pt>
                <c:pt idx="42">
                  <c:v>0.25575999999999999</c:v>
                </c:pt>
                <c:pt idx="43">
                  <c:v>0.25484000000000001</c:v>
                </c:pt>
                <c:pt idx="44">
                  <c:v>0.25484000000000001</c:v>
                </c:pt>
                <c:pt idx="45">
                  <c:v>0.25484000000000001</c:v>
                </c:pt>
                <c:pt idx="46">
                  <c:v>0.25391999999999998</c:v>
                </c:pt>
                <c:pt idx="47">
                  <c:v>0.25391999999999998</c:v>
                </c:pt>
                <c:pt idx="48">
                  <c:v>0.25391999999999998</c:v>
                </c:pt>
                <c:pt idx="49">
                  <c:v>0.25391999999999998</c:v>
                </c:pt>
                <c:pt idx="50">
                  <c:v>0.25484000000000001</c:v>
                </c:pt>
                <c:pt idx="51">
                  <c:v>0.25391999999999998</c:v>
                </c:pt>
                <c:pt idx="52">
                  <c:v>0.25391999999999998</c:v>
                </c:pt>
                <c:pt idx="53">
                  <c:v>0.25391999999999998</c:v>
                </c:pt>
                <c:pt idx="54">
                  <c:v>0.25391999999999998</c:v>
                </c:pt>
                <c:pt idx="55">
                  <c:v>0.25484000000000001</c:v>
                </c:pt>
                <c:pt idx="56">
                  <c:v>0.253</c:v>
                </c:pt>
                <c:pt idx="57">
                  <c:v>0.253</c:v>
                </c:pt>
                <c:pt idx="58">
                  <c:v>0.25208000000000003</c:v>
                </c:pt>
                <c:pt idx="59">
                  <c:v>0.25208000000000003</c:v>
                </c:pt>
                <c:pt idx="60">
                  <c:v>0.253</c:v>
                </c:pt>
                <c:pt idx="61">
                  <c:v>0.25208000000000003</c:v>
                </c:pt>
                <c:pt idx="62">
                  <c:v>0.25208000000000003</c:v>
                </c:pt>
                <c:pt idx="63">
                  <c:v>0.253</c:v>
                </c:pt>
                <c:pt idx="64">
                  <c:v>0.25391999999999998</c:v>
                </c:pt>
                <c:pt idx="65">
                  <c:v>0.253</c:v>
                </c:pt>
                <c:pt idx="66">
                  <c:v>0.25208000000000003</c:v>
                </c:pt>
                <c:pt idx="67">
                  <c:v>0.25208000000000003</c:v>
                </c:pt>
                <c:pt idx="68">
                  <c:v>0.25115999999999999</c:v>
                </c:pt>
                <c:pt idx="69">
                  <c:v>0.25208000000000003</c:v>
                </c:pt>
                <c:pt idx="70">
                  <c:v>0.25208000000000003</c:v>
                </c:pt>
                <c:pt idx="71">
                  <c:v>0.25208000000000003</c:v>
                </c:pt>
                <c:pt idx="72">
                  <c:v>0.25208000000000003</c:v>
                </c:pt>
                <c:pt idx="73">
                  <c:v>0.25115999999999999</c:v>
                </c:pt>
                <c:pt idx="74">
                  <c:v>0.25208000000000003</c:v>
                </c:pt>
                <c:pt idx="75">
                  <c:v>0.25115999999999999</c:v>
                </c:pt>
                <c:pt idx="76">
                  <c:v>0.25115999999999999</c:v>
                </c:pt>
                <c:pt idx="77">
                  <c:v>0.25024000000000002</c:v>
                </c:pt>
                <c:pt idx="78">
                  <c:v>0.25024000000000002</c:v>
                </c:pt>
                <c:pt idx="79">
                  <c:v>0.25115999999999999</c:v>
                </c:pt>
                <c:pt idx="80">
                  <c:v>0.25208000000000003</c:v>
                </c:pt>
                <c:pt idx="81">
                  <c:v>0.25115999999999999</c:v>
                </c:pt>
                <c:pt idx="82">
                  <c:v>0.25115999999999999</c:v>
                </c:pt>
                <c:pt idx="83">
                  <c:v>0.25024000000000002</c:v>
                </c:pt>
                <c:pt idx="84">
                  <c:v>0.25024000000000002</c:v>
                </c:pt>
                <c:pt idx="85">
                  <c:v>0.25024000000000002</c:v>
                </c:pt>
                <c:pt idx="86">
                  <c:v>0.24931999999999999</c:v>
                </c:pt>
                <c:pt idx="87">
                  <c:v>0.25024000000000002</c:v>
                </c:pt>
                <c:pt idx="88">
                  <c:v>0.24931999999999999</c:v>
                </c:pt>
                <c:pt idx="89">
                  <c:v>0.24840000000000001</c:v>
                </c:pt>
                <c:pt idx="90">
                  <c:v>0.24931999999999999</c:v>
                </c:pt>
                <c:pt idx="91">
                  <c:v>0.25024000000000002</c:v>
                </c:pt>
                <c:pt idx="92">
                  <c:v>0.25024000000000002</c:v>
                </c:pt>
                <c:pt idx="93">
                  <c:v>0.25024000000000002</c:v>
                </c:pt>
                <c:pt idx="94">
                  <c:v>0.24840000000000001</c:v>
                </c:pt>
                <c:pt idx="95">
                  <c:v>0.24840000000000001</c:v>
                </c:pt>
                <c:pt idx="96">
                  <c:v>0.24840000000000001</c:v>
                </c:pt>
                <c:pt idx="97">
                  <c:v>0.24840000000000001</c:v>
                </c:pt>
                <c:pt idx="98">
                  <c:v>0.24840000000000001</c:v>
                </c:pt>
                <c:pt idx="99">
                  <c:v>0.24931999999999999</c:v>
                </c:pt>
                <c:pt idx="100">
                  <c:v>0.24931999999999999</c:v>
                </c:pt>
                <c:pt idx="101">
                  <c:v>0.24931999999999999</c:v>
                </c:pt>
                <c:pt idx="102">
                  <c:v>0.24931999999999999</c:v>
                </c:pt>
                <c:pt idx="103">
                  <c:v>0.24840000000000001</c:v>
                </c:pt>
                <c:pt idx="104">
                  <c:v>0.24840000000000001</c:v>
                </c:pt>
                <c:pt idx="105">
                  <c:v>0.24840000000000001</c:v>
                </c:pt>
                <c:pt idx="106">
                  <c:v>0.24840000000000001</c:v>
                </c:pt>
                <c:pt idx="107">
                  <c:v>0.24747999999999998</c:v>
                </c:pt>
                <c:pt idx="108">
                  <c:v>0.24747999999999998</c:v>
                </c:pt>
                <c:pt idx="109">
                  <c:v>0.24747999999999998</c:v>
                </c:pt>
                <c:pt idx="110">
                  <c:v>0.24747999999999998</c:v>
                </c:pt>
                <c:pt idx="111">
                  <c:v>0.24840000000000001</c:v>
                </c:pt>
                <c:pt idx="112">
                  <c:v>0.25391999999999998</c:v>
                </c:pt>
                <c:pt idx="113">
                  <c:v>0.25944</c:v>
                </c:pt>
                <c:pt idx="114">
                  <c:v>0.25668000000000002</c:v>
                </c:pt>
                <c:pt idx="115">
                  <c:v>0.25391999999999998</c:v>
                </c:pt>
                <c:pt idx="116">
                  <c:v>0.253</c:v>
                </c:pt>
                <c:pt idx="117">
                  <c:v>0.25391999999999998</c:v>
                </c:pt>
                <c:pt idx="118">
                  <c:v>0.253</c:v>
                </c:pt>
                <c:pt idx="119">
                  <c:v>0.25391999999999998</c:v>
                </c:pt>
                <c:pt idx="120">
                  <c:v>0.25208000000000003</c:v>
                </c:pt>
                <c:pt idx="121">
                  <c:v>0.25208000000000003</c:v>
                </c:pt>
                <c:pt idx="122">
                  <c:v>0.25208000000000003</c:v>
                </c:pt>
                <c:pt idx="123">
                  <c:v>0.253</c:v>
                </c:pt>
                <c:pt idx="124">
                  <c:v>0.253</c:v>
                </c:pt>
                <c:pt idx="125">
                  <c:v>0.25208000000000003</c:v>
                </c:pt>
                <c:pt idx="126">
                  <c:v>0.25208000000000003</c:v>
                </c:pt>
                <c:pt idx="127">
                  <c:v>0.25208000000000003</c:v>
                </c:pt>
                <c:pt idx="128">
                  <c:v>0.25208000000000003</c:v>
                </c:pt>
                <c:pt idx="129">
                  <c:v>0.25115999999999999</c:v>
                </c:pt>
                <c:pt idx="130">
                  <c:v>0.25115999999999999</c:v>
                </c:pt>
                <c:pt idx="131">
                  <c:v>0.25208000000000003</c:v>
                </c:pt>
                <c:pt idx="132">
                  <c:v>0.25208000000000003</c:v>
                </c:pt>
                <c:pt idx="133">
                  <c:v>0.25208000000000003</c:v>
                </c:pt>
                <c:pt idx="134">
                  <c:v>0.25115999999999999</c:v>
                </c:pt>
                <c:pt idx="135">
                  <c:v>0.25115999999999999</c:v>
                </c:pt>
                <c:pt idx="136">
                  <c:v>0.25024000000000002</c:v>
                </c:pt>
                <c:pt idx="137">
                  <c:v>0.25208000000000003</c:v>
                </c:pt>
                <c:pt idx="138">
                  <c:v>0.25208000000000003</c:v>
                </c:pt>
                <c:pt idx="139">
                  <c:v>0.25208000000000003</c:v>
                </c:pt>
                <c:pt idx="140">
                  <c:v>0.25024000000000002</c:v>
                </c:pt>
                <c:pt idx="141">
                  <c:v>0.25024000000000002</c:v>
                </c:pt>
                <c:pt idx="142">
                  <c:v>0.25115999999999999</c:v>
                </c:pt>
                <c:pt idx="143">
                  <c:v>0.25115999999999999</c:v>
                </c:pt>
                <c:pt idx="144">
                  <c:v>0.25115999999999999</c:v>
                </c:pt>
                <c:pt idx="145">
                  <c:v>0.25115999999999999</c:v>
                </c:pt>
                <c:pt idx="146">
                  <c:v>0.25115999999999999</c:v>
                </c:pt>
                <c:pt idx="147">
                  <c:v>0.25115999999999999</c:v>
                </c:pt>
                <c:pt idx="148">
                  <c:v>0.25115999999999999</c:v>
                </c:pt>
                <c:pt idx="149">
                  <c:v>0.25208000000000003</c:v>
                </c:pt>
                <c:pt idx="150">
                  <c:v>0.25208000000000003</c:v>
                </c:pt>
                <c:pt idx="151">
                  <c:v>0.25208000000000003</c:v>
                </c:pt>
                <c:pt idx="152">
                  <c:v>0.25024000000000002</c:v>
                </c:pt>
                <c:pt idx="153">
                  <c:v>0.25208000000000003</c:v>
                </c:pt>
                <c:pt idx="154">
                  <c:v>0.25115999999999999</c:v>
                </c:pt>
                <c:pt idx="155">
                  <c:v>0.25208000000000003</c:v>
                </c:pt>
                <c:pt idx="156">
                  <c:v>0.25208000000000003</c:v>
                </c:pt>
                <c:pt idx="157">
                  <c:v>0.25115999999999999</c:v>
                </c:pt>
                <c:pt idx="158">
                  <c:v>0.25115999999999999</c:v>
                </c:pt>
                <c:pt idx="159">
                  <c:v>0.25024000000000002</c:v>
                </c:pt>
                <c:pt idx="160">
                  <c:v>0.25208000000000003</c:v>
                </c:pt>
                <c:pt idx="161">
                  <c:v>0.25115999999999999</c:v>
                </c:pt>
                <c:pt idx="162">
                  <c:v>0.25024000000000002</c:v>
                </c:pt>
                <c:pt idx="163">
                  <c:v>0.24931999999999999</c:v>
                </c:pt>
                <c:pt idx="164">
                  <c:v>0.25115999999999999</c:v>
                </c:pt>
                <c:pt idx="165">
                  <c:v>0.25115999999999999</c:v>
                </c:pt>
                <c:pt idx="166">
                  <c:v>0.25208000000000003</c:v>
                </c:pt>
                <c:pt idx="167">
                  <c:v>0.25115999999999999</c:v>
                </c:pt>
                <c:pt idx="168">
                  <c:v>0.25115999999999999</c:v>
                </c:pt>
                <c:pt idx="169">
                  <c:v>0.25115999999999999</c:v>
                </c:pt>
                <c:pt idx="170">
                  <c:v>0.25115999999999999</c:v>
                </c:pt>
                <c:pt idx="171">
                  <c:v>0.25115999999999999</c:v>
                </c:pt>
                <c:pt idx="172">
                  <c:v>0.25115999999999999</c:v>
                </c:pt>
                <c:pt idx="173">
                  <c:v>0.25208000000000003</c:v>
                </c:pt>
                <c:pt idx="174">
                  <c:v>0.25208000000000003</c:v>
                </c:pt>
                <c:pt idx="175">
                  <c:v>0.25115999999999999</c:v>
                </c:pt>
                <c:pt idx="176">
                  <c:v>0.25115999999999999</c:v>
                </c:pt>
                <c:pt idx="177">
                  <c:v>0.25115999999999999</c:v>
                </c:pt>
                <c:pt idx="178">
                  <c:v>0.25024000000000002</c:v>
                </c:pt>
                <c:pt idx="179">
                  <c:v>0.25115999999999999</c:v>
                </c:pt>
                <c:pt idx="180">
                  <c:v>0.25115999999999999</c:v>
                </c:pt>
                <c:pt idx="181">
                  <c:v>0.25115999999999999</c:v>
                </c:pt>
                <c:pt idx="182">
                  <c:v>0.25115999999999999</c:v>
                </c:pt>
                <c:pt idx="183">
                  <c:v>0.25024000000000002</c:v>
                </c:pt>
                <c:pt idx="184">
                  <c:v>0.25115999999999999</c:v>
                </c:pt>
                <c:pt idx="185">
                  <c:v>0.25208000000000003</c:v>
                </c:pt>
                <c:pt idx="186">
                  <c:v>0.25115999999999999</c:v>
                </c:pt>
                <c:pt idx="187">
                  <c:v>0.25115999999999999</c:v>
                </c:pt>
                <c:pt idx="188">
                  <c:v>0.25208000000000003</c:v>
                </c:pt>
                <c:pt idx="189">
                  <c:v>0.25115999999999999</c:v>
                </c:pt>
                <c:pt idx="190">
                  <c:v>0.25115999999999999</c:v>
                </c:pt>
                <c:pt idx="191">
                  <c:v>0.25115999999999999</c:v>
                </c:pt>
                <c:pt idx="192">
                  <c:v>0.25115999999999999</c:v>
                </c:pt>
                <c:pt idx="193">
                  <c:v>0.25115999999999999</c:v>
                </c:pt>
                <c:pt idx="194">
                  <c:v>0.25115999999999999</c:v>
                </c:pt>
                <c:pt idx="195">
                  <c:v>0.25208000000000003</c:v>
                </c:pt>
                <c:pt idx="196">
                  <c:v>0.25115999999999999</c:v>
                </c:pt>
                <c:pt idx="197">
                  <c:v>0.253</c:v>
                </c:pt>
                <c:pt idx="198">
                  <c:v>0.25208000000000003</c:v>
                </c:pt>
                <c:pt idx="199">
                  <c:v>0.25208000000000003</c:v>
                </c:pt>
                <c:pt idx="200">
                  <c:v>0.25115999999999999</c:v>
                </c:pt>
                <c:pt idx="201">
                  <c:v>0.25115999999999999</c:v>
                </c:pt>
                <c:pt idx="202">
                  <c:v>0.25115999999999999</c:v>
                </c:pt>
                <c:pt idx="203">
                  <c:v>0.25208000000000003</c:v>
                </c:pt>
                <c:pt idx="204">
                  <c:v>0.25208000000000003</c:v>
                </c:pt>
                <c:pt idx="205">
                  <c:v>0.25208000000000003</c:v>
                </c:pt>
                <c:pt idx="206">
                  <c:v>0.25208000000000003</c:v>
                </c:pt>
                <c:pt idx="207">
                  <c:v>0.25208000000000003</c:v>
                </c:pt>
                <c:pt idx="208">
                  <c:v>0.25115999999999999</c:v>
                </c:pt>
                <c:pt idx="209">
                  <c:v>0.25115999999999999</c:v>
                </c:pt>
                <c:pt idx="210">
                  <c:v>0.25024000000000002</c:v>
                </c:pt>
                <c:pt idx="211">
                  <c:v>0.25115999999999999</c:v>
                </c:pt>
                <c:pt idx="212">
                  <c:v>0.25024000000000002</c:v>
                </c:pt>
                <c:pt idx="213">
                  <c:v>0.25024000000000002</c:v>
                </c:pt>
                <c:pt idx="214">
                  <c:v>0.25115999999999999</c:v>
                </c:pt>
                <c:pt idx="215">
                  <c:v>0.25208000000000003</c:v>
                </c:pt>
                <c:pt idx="216">
                  <c:v>0.25208000000000003</c:v>
                </c:pt>
                <c:pt idx="217">
                  <c:v>0.25115999999999999</c:v>
                </c:pt>
                <c:pt idx="218">
                  <c:v>0.25208000000000003</c:v>
                </c:pt>
                <c:pt idx="219">
                  <c:v>0.25115999999999999</c:v>
                </c:pt>
                <c:pt idx="220">
                  <c:v>0.25208000000000003</c:v>
                </c:pt>
                <c:pt idx="221">
                  <c:v>0.25115999999999999</c:v>
                </c:pt>
                <c:pt idx="222">
                  <c:v>0.25115999999999999</c:v>
                </c:pt>
                <c:pt idx="223">
                  <c:v>0.25115999999999999</c:v>
                </c:pt>
                <c:pt idx="224">
                  <c:v>0.25115999999999999</c:v>
                </c:pt>
                <c:pt idx="225">
                  <c:v>0.25208000000000003</c:v>
                </c:pt>
                <c:pt idx="226">
                  <c:v>0.25208000000000003</c:v>
                </c:pt>
                <c:pt idx="227">
                  <c:v>0.25115999999999999</c:v>
                </c:pt>
                <c:pt idx="228">
                  <c:v>0.25024000000000002</c:v>
                </c:pt>
                <c:pt idx="229">
                  <c:v>0.25024000000000002</c:v>
                </c:pt>
                <c:pt idx="230">
                  <c:v>0.25115999999999999</c:v>
                </c:pt>
                <c:pt idx="231">
                  <c:v>0.25115999999999999</c:v>
                </c:pt>
                <c:pt idx="232">
                  <c:v>0.25208000000000003</c:v>
                </c:pt>
                <c:pt idx="233">
                  <c:v>0.25024000000000002</c:v>
                </c:pt>
                <c:pt idx="234">
                  <c:v>0.25024000000000002</c:v>
                </c:pt>
                <c:pt idx="235">
                  <c:v>0.25024000000000002</c:v>
                </c:pt>
                <c:pt idx="236">
                  <c:v>0.25115999999999999</c:v>
                </c:pt>
                <c:pt idx="237">
                  <c:v>0.25115999999999999</c:v>
                </c:pt>
                <c:pt idx="238">
                  <c:v>0.25024000000000002</c:v>
                </c:pt>
                <c:pt idx="239">
                  <c:v>0.25024000000000002</c:v>
                </c:pt>
                <c:pt idx="240">
                  <c:v>0.25024000000000002</c:v>
                </c:pt>
                <c:pt idx="241">
                  <c:v>0.25024000000000002</c:v>
                </c:pt>
                <c:pt idx="242">
                  <c:v>0.25115999999999999</c:v>
                </c:pt>
                <c:pt idx="243">
                  <c:v>0.25024000000000002</c:v>
                </c:pt>
                <c:pt idx="244">
                  <c:v>0.25024000000000002</c:v>
                </c:pt>
                <c:pt idx="245">
                  <c:v>0.25115999999999999</c:v>
                </c:pt>
                <c:pt idx="246">
                  <c:v>0.25115999999999999</c:v>
                </c:pt>
                <c:pt idx="247">
                  <c:v>0.25115999999999999</c:v>
                </c:pt>
                <c:pt idx="248">
                  <c:v>0.25024000000000002</c:v>
                </c:pt>
                <c:pt idx="249">
                  <c:v>0.25115999999999999</c:v>
                </c:pt>
                <c:pt idx="250">
                  <c:v>0.25115999999999999</c:v>
                </c:pt>
                <c:pt idx="251">
                  <c:v>0.25115999999999999</c:v>
                </c:pt>
                <c:pt idx="252">
                  <c:v>0.25024000000000002</c:v>
                </c:pt>
                <c:pt idx="253">
                  <c:v>0.25208000000000003</c:v>
                </c:pt>
                <c:pt idx="254">
                  <c:v>0.25208000000000003</c:v>
                </c:pt>
                <c:pt idx="255">
                  <c:v>0.25115999999999999</c:v>
                </c:pt>
                <c:pt idx="256">
                  <c:v>0.25115999999999999</c:v>
                </c:pt>
                <c:pt idx="257">
                  <c:v>0.25115999999999999</c:v>
                </c:pt>
                <c:pt idx="258">
                  <c:v>0.25208000000000003</c:v>
                </c:pt>
                <c:pt idx="259">
                  <c:v>0.25115999999999999</c:v>
                </c:pt>
                <c:pt idx="260">
                  <c:v>0.25024000000000002</c:v>
                </c:pt>
                <c:pt idx="261">
                  <c:v>0.25024000000000002</c:v>
                </c:pt>
                <c:pt idx="262">
                  <c:v>0.25024000000000002</c:v>
                </c:pt>
                <c:pt idx="263">
                  <c:v>0.25024000000000002</c:v>
                </c:pt>
                <c:pt idx="264">
                  <c:v>0.25024000000000002</c:v>
                </c:pt>
                <c:pt idx="265">
                  <c:v>0.25024000000000002</c:v>
                </c:pt>
                <c:pt idx="266">
                  <c:v>0.25024000000000002</c:v>
                </c:pt>
                <c:pt idx="267">
                  <c:v>0.25024000000000002</c:v>
                </c:pt>
                <c:pt idx="268">
                  <c:v>0.25115999999999999</c:v>
                </c:pt>
                <c:pt idx="269">
                  <c:v>0.25208000000000003</c:v>
                </c:pt>
                <c:pt idx="270">
                  <c:v>0.24931999999999999</c:v>
                </c:pt>
                <c:pt idx="271">
                  <c:v>0.25024000000000002</c:v>
                </c:pt>
                <c:pt idx="272">
                  <c:v>0.25024000000000002</c:v>
                </c:pt>
                <c:pt idx="273">
                  <c:v>0.25115999999999999</c:v>
                </c:pt>
                <c:pt idx="274">
                  <c:v>0.25024000000000002</c:v>
                </c:pt>
                <c:pt idx="275">
                  <c:v>0.25024000000000002</c:v>
                </c:pt>
                <c:pt idx="276">
                  <c:v>0.25024000000000002</c:v>
                </c:pt>
                <c:pt idx="277">
                  <c:v>0.25024000000000002</c:v>
                </c:pt>
                <c:pt idx="278">
                  <c:v>0.25115999999999999</c:v>
                </c:pt>
                <c:pt idx="279">
                  <c:v>0.25024000000000002</c:v>
                </c:pt>
                <c:pt idx="280">
                  <c:v>0.25024000000000002</c:v>
                </c:pt>
                <c:pt idx="281">
                  <c:v>0.25024000000000002</c:v>
                </c:pt>
                <c:pt idx="282">
                  <c:v>0.24931999999999999</c:v>
                </c:pt>
                <c:pt idx="283">
                  <c:v>0.25024000000000002</c:v>
                </c:pt>
                <c:pt idx="284">
                  <c:v>0.25024000000000002</c:v>
                </c:pt>
                <c:pt idx="285">
                  <c:v>0.25115999999999999</c:v>
                </c:pt>
                <c:pt idx="286">
                  <c:v>0.25024000000000002</c:v>
                </c:pt>
                <c:pt idx="287">
                  <c:v>0.25115999999999999</c:v>
                </c:pt>
                <c:pt idx="288">
                  <c:v>0.25115999999999999</c:v>
                </c:pt>
                <c:pt idx="289">
                  <c:v>0.25024000000000002</c:v>
                </c:pt>
                <c:pt idx="290">
                  <c:v>0.25024000000000002</c:v>
                </c:pt>
                <c:pt idx="291">
                  <c:v>0.25024000000000002</c:v>
                </c:pt>
                <c:pt idx="292">
                  <c:v>0.25024000000000002</c:v>
                </c:pt>
                <c:pt idx="293">
                  <c:v>0.25024000000000002</c:v>
                </c:pt>
                <c:pt idx="294">
                  <c:v>0.25208000000000003</c:v>
                </c:pt>
                <c:pt idx="295">
                  <c:v>0.25024000000000002</c:v>
                </c:pt>
                <c:pt idx="296">
                  <c:v>0.24931999999999999</c:v>
                </c:pt>
                <c:pt idx="297">
                  <c:v>0.25024000000000002</c:v>
                </c:pt>
                <c:pt idx="298">
                  <c:v>0.25024000000000002</c:v>
                </c:pt>
                <c:pt idx="299">
                  <c:v>0.25024000000000002</c:v>
                </c:pt>
                <c:pt idx="300">
                  <c:v>0.25024000000000002</c:v>
                </c:pt>
                <c:pt idx="301">
                  <c:v>0.25024000000000002</c:v>
                </c:pt>
                <c:pt idx="302">
                  <c:v>0.25024000000000002</c:v>
                </c:pt>
                <c:pt idx="303">
                  <c:v>0.25024000000000002</c:v>
                </c:pt>
                <c:pt idx="304">
                  <c:v>0.25024000000000002</c:v>
                </c:pt>
                <c:pt idx="305">
                  <c:v>0.24931999999999999</c:v>
                </c:pt>
                <c:pt idx="306">
                  <c:v>0.25024000000000002</c:v>
                </c:pt>
                <c:pt idx="307">
                  <c:v>0.25115999999999999</c:v>
                </c:pt>
                <c:pt idx="308">
                  <c:v>0.25024000000000002</c:v>
                </c:pt>
                <c:pt idx="309">
                  <c:v>0.24931999999999999</c:v>
                </c:pt>
                <c:pt idx="310">
                  <c:v>0.24931999999999999</c:v>
                </c:pt>
                <c:pt idx="311">
                  <c:v>0.25024000000000002</c:v>
                </c:pt>
                <c:pt idx="312">
                  <c:v>0.25024000000000002</c:v>
                </c:pt>
                <c:pt idx="313">
                  <c:v>0.25024000000000002</c:v>
                </c:pt>
                <c:pt idx="314">
                  <c:v>0.25024000000000002</c:v>
                </c:pt>
                <c:pt idx="315">
                  <c:v>0.25024000000000002</c:v>
                </c:pt>
                <c:pt idx="316">
                  <c:v>0.24840000000000001</c:v>
                </c:pt>
                <c:pt idx="317">
                  <c:v>0.24931999999999999</c:v>
                </c:pt>
                <c:pt idx="318">
                  <c:v>0.25024000000000002</c:v>
                </c:pt>
                <c:pt idx="319">
                  <c:v>0.24931999999999999</c:v>
                </c:pt>
                <c:pt idx="320">
                  <c:v>0.25024000000000002</c:v>
                </c:pt>
                <c:pt idx="321">
                  <c:v>0.24931999999999999</c:v>
                </c:pt>
                <c:pt idx="322">
                  <c:v>0.25024000000000002</c:v>
                </c:pt>
                <c:pt idx="323">
                  <c:v>0.25024000000000002</c:v>
                </c:pt>
                <c:pt idx="324">
                  <c:v>0.25024000000000002</c:v>
                </c:pt>
                <c:pt idx="325">
                  <c:v>0.25024000000000002</c:v>
                </c:pt>
                <c:pt idx="326">
                  <c:v>0.25024000000000002</c:v>
                </c:pt>
                <c:pt idx="327">
                  <c:v>0.25024000000000002</c:v>
                </c:pt>
                <c:pt idx="328">
                  <c:v>0.25024000000000002</c:v>
                </c:pt>
                <c:pt idx="329">
                  <c:v>0.24931999999999999</c:v>
                </c:pt>
                <c:pt idx="330">
                  <c:v>0.25024000000000002</c:v>
                </c:pt>
                <c:pt idx="331">
                  <c:v>0.24931999999999999</c:v>
                </c:pt>
                <c:pt idx="332">
                  <c:v>0.24931999999999999</c:v>
                </c:pt>
                <c:pt idx="333">
                  <c:v>0.24931999999999999</c:v>
                </c:pt>
                <c:pt idx="334">
                  <c:v>0.24931999999999999</c:v>
                </c:pt>
                <c:pt idx="335">
                  <c:v>0.24840000000000001</c:v>
                </c:pt>
                <c:pt idx="336">
                  <c:v>0.24931999999999999</c:v>
                </c:pt>
                <c:pt idx="337">
                  <c:v>0.24931999999999999</c:v>
                </c:pt>
                <c:pt idx="338">
                  <c:v>0.24840000000000001</c:v>
                </c:pt>
                <c:pt idx="339">
                  <c:v>0.24840000000000001</c:v>
                </c:pt>
                <c:pt idx="340">
                  <c:v>0.24840000000000001</c:v>
                </c:pt>
                <c:pt idx="341">
                  <c:v>0.24840000000000001</c:v>
                </c:pt>
                <c:pt idx="342">
                  <c:v>0.24840000000000001</c:v>
                </c:pt>
                <c:pt idx="343">
                  <c:v>0.24840000000000001</c:v>
                </c:pt>
                <c:pt idx="344">
                  <c:v>0.24931999999999999</c:v>
                </c:pt>
                <c:pt idx="345">
                  <c:v>0.24931999999999999</c:v>
                </c:pt>
                <c:pt idx="346">
                  <c:v>0.24931999999999999</c:v>
                </c:pt>
                <c:pt idx="347">
                  <c:v>0.24931999999999999</c:v>
                </c:pt>
                <c:pt idx="348">
                  <c:v>0.24931999999999999</c:v>
                </c:pt>
                <c:pt idx="349">
                  <c:v>0.24931999999999999</c:v>
                </c:pt>
                <c:pt idx="350">
                  <c:v>0.24931999999999999</c:v>
                </c:pt>
                <c:pt idx="351">
                  <c:v>0.24840000000000001</c:v>
                </c:pt>
                <c:pt idx="352">
                  <c:v>0.24840000000000001</c:v>
                </c:pt>
                <c:pt idx="353">
                  <c:v>0.24747999999999998</c:v>
                </c:pt>
                <c:pt idx="354">
                  <c:v>0.24840000000000001</c:v>
                </c:pt>
                <c:pt idx="355">
                  <c:v>0.24931999999999999</c:v>
                </c:pt>
                <c:pt idx="356">
                  <c:v>0.24840000000000001</c:v>
                </c:pt>
                <c:pt idx="357">
                  <c:v>0.24747999999999998</c:v>
                </c:pt>
                <c:pt idx="358">
                  <c:v>0.24840000000000001</c:v>
                </c:pt>
                <c:pt idx="359">
                  <c:v>0.24840000000000001</c:v>
                </c:pt>
                <c:pt idx="360">
                  <c:v>0.24840000000000001</c:v>
                </c:pt>
                <c:pt idx="361">
                  <c:v>0.24840000000000001</c:v>
                </c:pt>
                <c:pt idx="362">
                  <c:v>0.24931999999999999</c:v>
                </c:pt>
                <c:pt idx="363">
                  <c:v>0.24840000000000001</c:v>
                </c:pt>
                <c:pt idx="364">
                  <c:v>0.24840000000000001</c:v>
                </c:pt>
                <c:pt idx="365">
                  <c:v>0.24931999999999999</c:v>
                </c:pt>
                <c:pt idx="366">
                  <c:v>0.24840000000000001</c:v>
                </c:pt>
                <c:pt idx="367">
                  <c:v>0.24931999999999999</c:v>
                </c:pt>
                <c:pt idx="368">
                  <c:v>0.24840000000000001</c:v>
                </c:pt>
                <c:pt idx="369">
                  <c:v>0.24840000000000001</c:v>
                </c:pt>
                <c:pt idx="370">
                  <c:v>0.24840000000000001</c:v>
                </c:pt>
                <c:pt idx="371">
                  <c:v>0.24747999999999998</c:v>
                </c:pt>
                <c:pt idx="372">
                  <c:v>0.24747999999999998</c:v>
                </c:pt>
                <c:pt idx="373">
                  <c:v>0.24747999999999998</c:v>
                </c:pt>
                <c:pt idx="374">
                  <c:v>0.24840000000000001</c:v>
                </c:pt>
                <c:pt idx="375">
                  <c:v>0.24840000000000001</c:v>
                </c:pt>
                <c:pt idx="376">
                  <c:v>0.24840000000000001</c:v>
                </c:pt>
                <c:pt idx="377">
                  <c:v>0.24840000000000001</c:v>
                </c:pt>
                <c:pt idx="378">
                  <c:v>0.24840000000000001</c:v>
                </c:pt>
                <c:pt idx="379">
                  <c:v>0.24840000000000001</c:v>
                </c:pt>
                <c:pt idx="380">
                  <c:v>0.24840000000000001</c:v>
                </c:pt>
                <c:pt idx="381">
                  <c:v>0.24747999999999998</c:v>
                </c:pt>
                <c:pt idx="382">
                  <c:v>0.24840000000000001</c:v>
                </c:pt>
                <c:pt idx="383">
                  <c:v>0.24747999999999998</c:v>
                </c:pt>
                <c:pt idx="384">
                  <c:v>0.24747999999999998</c:v>
                </c:pt>
                <c:pt idx="385">
                  <c:v>0.24840000000000001</c:v>
                </c:pt>
                <c:pt idx="386">
                  <c:v>0.24840000000000001</c:v>
                </c:pt>
                <c:pt idx="387">
                  <c:v>0.24840000000000001</c:v>
                </c:pt>
                <c:pt idx="388">
                  <c:v>0.24840000000000001</c:v>
                </c:pt>
                <c:pt idx="389">
                  <c:v>0.24747999999999998</c:v>
                </c:pt>
                <c:pt idx="390">
                  <c:v>0.24840000000000001</c:v>
                </c:pt>
                <c:pt idx="391">
                  <c:v>0.24840000000000001</c:v>
                </c:pt>
                <c:pt idx="392">
                  <c:v>0.24747999999999998</c:v>
                </c:pt>
                <c:pt idx="393">
                  <c:v>0.24840000000000001</c:v>
                </c:pt>
                <c:pt idx="394">
                  <c:v>0.24747999999999998</c:v>
                </c:pt>
                <c:pt idx="395">
                  <c:v>0.24747999999999998</c:v>
                </c:pt>
                <c:pt idx="396">
                  <c:v>0.24747999999999998</c:v>
                </c:pt>
                <c:pt idx="397">
                  <c:v>0.24840000000000001</c:v>
                </c:pt>
                <c:pt idx="398">
                  <c:v>0.24840000000000001</c:v>
                </c:pt>
                <c:pt idx="399">
                  <c:v>0.24840000000000001</c:v>
                </c:pt>
                <c:pt idx="400">
                  <c:v>0.24840000000000001</c:v>
                </c:pt>
                <c:pt idx="401">
                  <c:v>0.24840000000000001</c:v>
                </c:pt>
                <c:pt idx="402">
                  <c:v>0.24931999999999999</c:v>
                </c:pt>
                <c:pt idx="403">
                  <c:v>0.24747999999999998</c:v>
                </c:pt>
                <c:pt idx="404">
                  <c:v>0.24747999999999998</c:v>
                </c:pt>
                <c:pt idx="405">
                  <c:v>0.24747999999999998</c:v>
                </c:pt>
                <c:pt idx="406">
                  <c:v>0.24747999999999998</c:v>
                </c:pt>
                <c:pt idx="407">
                  <c:v>0.24747999999999998</c:v>
                </c:pt>
                <c:pt idx="408">
                  <c:v>0.24747999999999998</c:v>
                </c:pt>
                <c:pt idx="409">
                  <c:v>0.24747999999999998</c:v>
                </c:pt>
                <c:pt idx="410">
                  <c:v>0.24747999999999998</c:v>
                </c:pt>
                <c:pt idx="411">
                  <c:v>0.24656</c:v>
                </c:pt>
                <c:pt idx="412">
                  <c:v>0.24840000000000001</c:v>
                </c:pt>
                <c:pt idx="413">
                  <c:v>0.24747999999999998</c:v>
                </c:pt>
                <c:pt idx="414">
                  <c:v>0.24656</c:v>
                </c:pt>
                <c:pt idx="415">
                  <c:v>0.24656</c:v>
                </c:pt>
                <c:pt idx="416">
                  <c:v>0.24747999999999998</c:v>
                </c:pt>
                <c:pt idx="417">
                  <c:v>0.24840000000000001</c:v>
                </c:pt>
                <c:pt idx="418">
                  <c:v>0.24656</c:v>
                </c:pt>
                <c:pt idx="419">
                  <c:v>0.24656</c:v>
                </c:pt>
                <c:pt idx="420">
                  <c:v>0.24656</c:v>
                </c:pt>
                <c:pt idx="421">
                  <c:v>0.24747999999999998</c:v>
                </c:pt>
                <c:pt idx="422">
                  <c:v>0.24747999999999998</c:v>
                </c:pt>
                <c:pt idx="423">
                  <c:v>0.24747999999999998</c:v>
                </c:pt>
                <c:pt idx="424">
                  <c:v>0.24656</c:v>
                </c:pt>
                <c:pt idx="425">
                  <c:v>0.24656</c:v>
                </c:pt>
                <c:pt idx="426">
                  <c:v>0.24747999999999998</c:v>
                </c:pt>
                <c:pt idx="427">
                  <c:v>0.24747999999999998</c:v>
                </c:pt>
                <c:pt idx="428">
                  <c:v>0.24747999999999998</c:v>
                </c:pt>
                <c:pt idx="429">
                  <c:v>0.24656</c:v>
                </c:pt>
                <c:pt idx="430">
                  <c:v>0.24656</c:v>
                </c:pt>
                <c:pt idx="431">
                  <c:v>0.24747999999999998</c:v>
                </c:pt>
                <c:pt idx="432">
                  <c:v>0.24656</c:v>
                </c:pt>
                <c:pt idx="433">
                  <c:v>0.24747999999999998</c:v>
                </c:pt>
                <c:pt idx="434">
                  <c:v>0.24747999999999998</c:v>
                </c:pt>
                <c:pt idx="435">
                  <c:v>0.24747999999999998</c:v>
                </c:pt>
                <c:pt idx="436">
                  <c:v>0.24747999999999998</c:v>
                </c:pt>
                <c:pt idx="437">
                  <c:v>0.24656</c:v>
                </c:pt>
                <c:pt idx="438">
                  <c:v>0.24656</c:v>
                </c:pt>
                <c:pt idx="439">
                  <c:v>0.24656</c:v>
                </c:pt>
                <c:pt idx="440">
                  <c:v>0.24747999999999998</c:v>
                </c:pt>
                <c:pt idx="441">
                  <c:v>0.24656</c:v>
                </c:pt>
                <c:pt idx="442">
                  <c:v>0.24656</c:v>
                </c:pt>
                <c:pt idx="443">
                  <c:v>0.24747999999999998</c:v>
                </c:pt>
                <c:pt idx="444">
                  <c:v>0.24747999999999998</c:v>
                </c:pt>
                <c:pt idx="445">
                  <c:v>0.24656</c:v>
                </c:pt>
                <c:pt idx="446">
                  <c:v>0.24656</c:v>
                </c:pt>
                <c:pt idx="447">
                  <c:v>0.24747999999999998</c:v>
                </c:pt>
                <c:pt idx="448">
                  <c:v>0.24656</c:v>
                </c:pt>
                <c:pt idx="449">
                  <c:v>0.24656</c:v>
                </c:pt>
                <c:pt idx="450">
                  <c:v>0.24656</c:v>
                </c:pt>
                <c:pt idx="451">
                  <c:v>0.24656</c:v>
                </c:pt>
                <c:pt idx="452">
                  <c:v>0.24656</c:v>
                </c:pt>
                <c:pt idx="453">
                  <c:v>0.24747999999999998</c:v>
                </c:pt>
                <c:pt idx="454">
                  <c:v>0.24747999999999998</c:v>
                </c:pt>
                <c:pt idx="455">
                  <c:v>0.24747999999999998</c:v>
                </c:pt>
                <c:pt idx="456">
                  <c:v>0.24656</c:v>
                </c:pt>
                <c:pt idx="457">
                  <c:v>0.24564</c:v>
                </c:pt>
                <c:pt idx="458">
                  <c:v>0.24656</c:v>
                </c:pt>
                <c:pt idx="459">
                  <c:v>0.24656</c:v>
                </c:pt>
                <c:pt idx="460">
                  <c:v>0.24656</c:v>
                </c:pt>
                <c:pt idx="461">
                  <c:v>0.24656</c:v>
                </c:pt>
                <c:pt idx="462">
                  <c:v>0.24747999999999998</c:v>
                </c:pt>
                <c:pt idx="463">
                  <c:v>0.24747999999999998</c:v>
                </c:pt>
                <c:pt idx="464">
                  <c:v>0.24656</c:v>
                </c:pt>
                <c:pt idx="465">
                  <c:v>0.24656</c:v>
                </c:pt>
                <c:pt idx="466">
                  <c:v>0.24656</c:v>
                </c:pt>
                <c:pt idx="467">
                  <c:v>0.24656</c:v>
                </c:pt>
                <c:pt idx="468">
                  <c:v>0.24656</c:v>
                </c:pt>
                <c:pt idx="469">
                  <c:v>0.24656</c:v>
                </c:pt>
                <c:pt idx="470">
                  <c:v>0.24656</c:v>
                </c:pt>
                <c:pt idx="471">
                  <c:v>0.24656</c:v>
                </c:pt>
                <c:pt idx="472">
                  <c:v>0.24656</c:v>
                </c:pt>
                <c:pt idx="473">
                  <c:v>0.24747999999999998</c:v>
                </c:pt>
                <c:pt idx="474">
                  <c:v>0.24656</c:v>
                </c:pt>
                <c:pt idx="475">
                  <c:v>0.24656</c:v>
                </c:pt>
                <c:pt idx="476">
                  <c:v>0.24564</c:v>
                </c:pt>
                <c:pt idx="477">
                  <c:v>0.24656</c:v>
                </c:pt>
                <c:pt idx="478">
                  <c:v>0.24656</c:v>
                </c:pt>
                <c:pt idx="479">
                  <c:v>0.24656</c:v>
                </c:pt>
                <c:pt idx="480">
                  <c:v>0.24747999999999998</c:v>
                </c:pt>
                <c:pt idx="481">
                  <c:v>0.24747999999999998</c:v>
                </c:pt>
                <c:pt idx="482">
                  <c:v>0.24656</c:v>
                </c:pt>
                <c:pt idx="483">
                  <c:v>0.24656</c:v>
                </c:pt>
                <c:pt idx="484">
                  <c:v>0.24656</c:v>
                </c:pt>
                <c:pt idx="485">
                  <c:v>0.24656</c:v>
                </c:pt>
                <c:pt idx="486">
                  <c:v>0.24656</c:v>
                </c:pt>
                <c:pt idx="487">
                  <c:v>0.24564</c:v>
                </c:pt>
                <c:pt idx="488">
                  <c:v>0.24656</c:v>
                </c:pt>
                <c:pt idx="489">
                  <c:v>0.24656</c:v>
                </c:pt>
                <c:pt idx="490">
                  <c:v>0.24656</c:v>
                </c:pt>
                <c:pt idx="491">
                  <c:v>0.24656</c:v>
                </c:pt>
                <c:pt idx="492">
                  <c:v>0.24656</c:v>
                </c:pt>
                <c:pt idx="493">
                  <c:v>0.24656</c:v>
                </c:pt>
                <c:pt idx="494">
                  <c:v>0.24656</c:v>
                </c:pt>
                <c:pt idx="495">
                  <c:v>0.24656</c:v>
                </c:pt>
                <c:pt idx="496">
                  <c:v>0.24656</c:v>
                </c:pt>
                <c:pt idx="497">
                  <c:v>0.24656</c:v>
                </c:pt>
                <c:pt idx="498">
                  <c:v>0.24656</c:v>
                </c:pt>
                <c:pt idx="499">
                  <c:v>0.24656</c:v>
                </c:pt>
                <c:pt idx="500">
                  <c:v>0.24656</c:v>
                </c:pt>
                <c:pt idx="501">
                  <c:v>0.24564</c:v>
                </c:pt>
                <c:pt idx="502">
                  <c:v>0.24656</c:v>
                </c:pt>
                <c:pt idx="503">
                  <c:v>0.24656</c:v>
                </c:pt>
                <c:pt idx="504">
                  <c:v>0.24656</c:v>
                </c:pt>
                <c:pt idx="505">
                  <c:v>0.24656</c:v>
                </c:pt>
                <c:pt idx="506">
                  <c:v>0.24656</c:v>
                </c:pt>
                <c:pt idx="507">
                  <c:v>0.24656</c:v>
                </c:pt>
                <c:pt idx="508">
                  <c:v>0.24656</c:v>
                </c:pt>
                <c:pt idx="509">
                  <c:v>0.24656</c:v>
                </c:pt>
                <c:pt idx="510">
                  <c:v>0.24564</c:v>
                </c:pt>
                <c:pt idx="511">
                  <c:v>0.24656</c:v>
                </c:pt>
                <c:pt idx="512">
                  <c:v>0.24564</c:v>
                </c:pt>
                <c:pt idx="513">
                  <c:v>0.24656</c:v>
                </c:pt>
                <c:pt idx="514">
                  <c:v>0.24564</c:v>
                </c:pt>
                <c:pt idx="515">
                  <c:v>0.24656</c:v>
                </c:pt>
                <c:pt idx="516">
                  <c:v>0.24564</c:v>
                </c:pt>
                <c:pt idx="517">
                  <c:v>0.24656</c:v>
                </c:pt>
                <c:pt idx="518">
                  <c:v>0.24656</c:v>
                </c:pt>
                <c:pt idx="519">
                  <c:v>0.24564</c:v>
                </c:pt>
                <c:pt idx="520">
                  <c:v>0.24656</c:v>
                </c:pt>
                <c:pt idx="521">
                  <c:v>0.24656</c:v>
                </c:pt>
                <c:pt idx="522">
                  <c:v>0.24656</c:v>
                </c:pt>
                <c:pt idx="523">
                  <c:v>0.24564</c:v>
                </c:pt>
                <c:pt idx="524">
                  <c:v>0.24656</c:v>
                </c:pt>
                <c:pt idx="525">
                  <c:v>0.24656</c:v>
                </c:pt>
                <c:pt idx="526">
                  <c:v>0.24656</c:v>
                </c:pt>
                <c:pt idx="527">
                  <c:v>0.24564</c:v>
                </c:pt>
                <c:pt idx="528">
                  <c:v>0.24656</c:v>
                </c:pt>
                <c:pt idx="529">
                  <c:v>0.24564</c:v>
                </c:pt>
                <c:pt idx="530">
                  <c:v>0.24472000000000002</c:v>
                </c:pt>
                <c:pt idx="531">
                  <c:v>0.24656</c:v>
                </c:pt>
                <c:pt idx="532">
                  <c:v>0.24747999999999998</c:v>
                </c:pt>
                <c:pt idx="533">
                  <c:v>0.24564</c:v>
                </c:pt>
                <c:pt idx="534">
                  <c:v>0.24747999999999998</c:v>
                </c:pt>
                <c:pt idx="535">
                  <c:v>0.24747999999999998</c:v>
                </c:pt>
                <c:pt idx="536">
                  <c:v>0.24656</c:v>
                </c:pt>
                <c:pt idx="537">
                  <c:v>0.24656</c:v>
                </c:pt>
                <c:pt idx="538">
                  <c:v>0.24656</c:v>
                </c:pt>
                <c:pt idx="539">
                  <c:v>0.24656</c:v>
                </c:pt>
                <c:pt idx="540">
                  <c:v>0.24656</c:v>
                </c:pt>
                <c:pt idx="541">
                  <c:v>0.24656</c:v>
                </c:pt>
                <c:pt idx="542">
                  <c:v>0.24564</c:v>
                </c:pt>
                <c:pt idx="543">
                  <c:v>0.24656</c:v>
                </c:pt>
                <c:pt idx="544">
                  <c:v>0.24747999999999998</c:v>
                </c:pt>
                <c:pt idx="545">
                  <c:v>0.24747999999999998</c:v>
                </c:pt>
                <c:pt idx="546">
                  <c:v>0.24656</c:v>
                </c:pt>
                <c:pt idx="547">
                  <c:v>0.24656</c:v>
                </c:pt>
                <c:pt idx="548">
                  <c:v>0.24656</c:v>
                </c:pt>
                <c:pt idx="549">
                  <c:v>0.24747999999999998</c:v>
                </c:pt>
                <c:pt idx="550">
                  <c:v>0.24747999999999998</c:v>
                </c:pt>
                <c:pt idx="551">
                  <c:v>0.24656</c:v>
                </c:pt>
                <c:pt idx="552">
                  <c:v>0.24747999999999998</c:v>
                </c:pt>
                <c:pt idx="553">
                  <c:v>0.24656</c:v>
                </c:pt>
                <c:pt idx="554">
                  <c:v>0.24656</c:v>
                </c:pt>
                <c:pt idx="555">
                  <c:v>0.24656</c:v>
                </c:pt>
                <c:pt idx="556">
                  <c:v>0.24656</c:v>
                </c:pt>
                <c:pt idx="557">
                  <c:v>0.24656</c:v>
                </c:pt>
                <c:pt idx="558">
                  <c:v>0.24747999999999998</c:v>
                </c:pt>
                <c:pt idx="559">
                  <c:v>0.24656</c:v>
                </c:pt>
                <c:pt idx="560">
                  <c:v>0.24656</c:v>
                </c:pt>
                <c:pt idx="561">
                  <c:v>0.24747999999999998</c:v>
                </c:pt>
                <c:pt idx="562">
                  <c:v>0.24840000000000001</c:v>
                </c:pt>
                <c:pt idx="563">
                  <c:v>0.24747999999999998</c:v>
                </c:pt>
                <c:pt idx="564">
                  <c:v>0.24656</c:v>
                </c:pt>
                <c:pt idx="565">
                  <c:v>0.24747999999999998</c:v>
                </c:pt>
                <c:pt idx="566">
                  <c:v>0.24747999999999998</c:v>
                </c:pt>
                <c:pt idx="567">
                  <c:v>0.24747999999999998</c:v>
                </c:pt>
                <c:pt idx="568">
                  <c:v>0.24747999999999998</c:v>
                </c:pt>
                <c:pt idx="569">
                  <c:v>0.24656</c:v>
                </c:pt>
                <c:pt idx="570">
                  <c:v>0.24656</c:v>
                </c:pt>
                <c:pt idx="571">
                  <c:v>0.24656</c:v>
                </c:pt>
                <c:pt idx="572">
                  <c:v>0.24747999999999998</c:v>
                </c:pt>
                <c:pt idx="573">
                  <c:v>0.24656</c:v>
                </c:pt>
                <c:pt idx="574">
                  <c:v>0.24656</c:v>
                </c:pt>
                <c:pt idx="575">
                  <c:v>0.24656</c:v>
                </c:pt>
                <c:pt idx="576">
                  <c:v>0.24656</c:v>
                </c:pt>
                <c:pt idx="577">
                  <c:v>0.24747999999999998</c:v>
                </c:pt>
                <c:pt idx="578">
                  <c:v>0.24656</c:v>
                </c:pt>
                <c:pt idx="579">
                  <c:v>0.24747999999999998</c:v>
                </c:pt>
                <c:pt idx="580">
                  <c:v>0.24747999999999998</c:v>
                </c:pt>
                <c:pt idx="581">
                  <c:v>0.24840000000000001</c:v>
                </c:pt>
                <c:pt idx="582">
                  <c:v>0.24840000000000001</c:v>
                </c:pt>
                <c:pt idx="583">
                  <c:v>0.24747999999999998</c:v>
                </c:pt>
                <c:pt idx="584">
                  <c:v>0.24656</c:v>
                </c:pt>
                <c:pt idx="585">
                  <c:v>0.24747999999999998</c:v>
                </c:pt>
                <c:pt idx="586">
                  <c:v>0.24747999999999998</c:v>
                </c:pt>
                <c:pt idx="587">
                  <c:v>0.24840000000000001</c:v>
                </c:pt>
                <c:pt idx="588">
                  <c:v>0.24840000000000001</c:v>
                </c:pt>
                <c:pt idx="589">
                  <c:v>0.24747999999999998</c:v>
                </c:pt>
                <c:pt idx="590">
                  <c:v>0.24747999999999998</c:v>
                </c:pt>
                <c:pt idx="591">
                  <c:v>0.24747999999999998</c:v>
                </c:pt>
                <c:pt idx="592">
                  <c:v>0.24747999999999998</c:v>
                </c:pt>
                <c:pt idx="593">
                  <c:v>0.24747999999999998</c:v>
                </c:pt>
                <c:pt idx="594">
                  <c:v>0.24747999999999998</c:v>
                </c:pt>
                <c:pt idx="595">
                  <c:v>0.24840000000000001</c:v>
                </c:pt>
                <c:pt idx="596">
                  <c:v>0.24840000000000001</c:v>
                </c:pt>
                <c:pt idx="597">
                  <c:v>0.24840000000000001</c:v>
                </c:pt>
                <c:pt idx="598">
                  <c:v>0.24840000000000001</c:v>
                </c:pt>
                <c:pt idx="599">
                  <c:v>0.24747999999999998</c:v>
                </c:pt>
                <c:pt idx="600">
                  <c:v>0.24840000000000001</c:v>
                </c:pt>
                <c:pt idx="601">
                  <c:v>0.24840000000000001</c:v>
                </c:pt>
                <c:pt idx="602">
                  <c:v>0.24840000000000001</c:v>
                </c:pt>
                <c:pt idx="603">
                  <c:v>0.24840000000000001</c:v>
                </c:pt>
                <c:pt idx="604">
                  <c:v>0.24747999999999998</c:v>
                </c:pt>
                <c:pt idx="605">
                  <c:v>0.24747999999999998</c:v>
                </c:pt>
                <c:pt idx="606">
                  <c:v>0.24840000000000001</c:v>
                </c:pt>
                <c:pt idx="607">
                  <c:v>0.24840000000000001</c:v>
                </c:pt>
                <c:pt idx="608">
                  <c:v>0.24931999999999999</c:v>
                </c:pt>
                <c:pt idx="609">
                  <c:v>0.24840000000000001</c:v>
                </c:pt>
                <c:pt idx="610">
                  <c:v>0.24931999999999999</c:v>
                </c:pt>
                <c:pt idx="611">
                  <c:v>0.24931999999999999</c:v>
                </c:pt>
                <c:pt idx="612">
                  <c:v>0.24840000000000001</c:v>
                </c:pt>
                <c:pt idx="613">
                  <c:v>0.24840000000000001</c:v>
                </c:pt>
                <c:pt idx="614">
                  <c:v>0.24931999999999999</c:v>
                </c:pt>
                <c:pt idx="615">
                  <c:v>0.24931999999999999</c:v>
                </c:pt>
                <c:pt idx="616">
                  <c:v>0.24931999999999999</c:v>
                </c:pt>
                <c:pt idx="617">
                  <c:v>0.24931999999999999</c:v>
                </c:pt>
                <c:pt idx="618">
                  <c:v>0.24931999999999999</c:v>
                </c:pt>
                <c:pt idx="619">
                  <c:v>0.24840000000000001</c:v>
                </c:pt>
                <c:pt idx="620">
                  <c:v>0.24840000000000001</c:v>
                </c:pt>
                <c:pt idx="621">
                  <c:v>0.24931999999999999</c:v>
                </c:pt>
                <c:pt idx="622">
                  <c:v>0.25024000000000002</c:v>
                </c:pt>
                <c:pt idx="623">
                  <c:v>0.25024000000000002</c:v>
                </c:pt>
                <c:pt idx="624">
                  <c:v>0.25024000000000002</c:v>
                </c:pt>
                <c:pt idx="625">
                  <c:v>0.25024000000000002</c:v>
                </c:pt>
                <c:pt idx="626">
                  <c:v>0.24931999999999999</c:v>
                </c:pt>
                <c:pt idx="627">
                  <c:v>0.25024000000000002</c:v>
                </c:pt>
                <c:pt idx="628">
                  <c:v>0.25024000000000002</c:v>
                </c:pt>
                <c:pt idx="629">
                  <c:v>0.25024000000000002</c:v>
                </c:pt>
                <c:pt idx="630">
                  <c:v>0.25115999999999999</c:v>
                </c:pt>
                <c:pt idx="631">
                  <c:v>0.25024000000000002</c:v>
                </c:pt>
                <c:pt idx="632">
                  <c:v>0.25024000000000002</c:v>
                </c:pt>
                <c:pt idx="633">
                  <c:v>0.25115999999999999</c:v>
                </c:pt>
                <c:pt idx="634">
                  <c:v>0.25024000000000002</c:v>
                </c:pt>
                <c:pt idx="635">
                  <c:v>0.25115999999999999</c:v>
                </c:pt>
                <c:pt idx="636">
                  <c:v>0.25024000000000002</c:v>
                </c:pt>
                <c:pt idx="637">
                  <c:v>0.25115999999999999</c:v>
                </c:pt>
                <c:pt idx="638">
                  <c:v>0.25115999999999999</c:v>
                </c:pt>
                <c:pt idx="639">
                  <c:v>0.25115999999999999</c:v>
                </c:pt>
                <c:pt idx="640">
                  <c:v>0.25115999999999999</c:v>
                </c:pt>
                <c:pt idx="641">
                  <c:v>0.25115999999999999</c:v>
                </c:pt>
                <c:pt idx="642">
                  <c:v>0.25208000000000003</c:v>
                </c:pt>
                <c:pt idx="643">
                  <c:v>0.25115999999999999</c:v>
                </c:pt>
                <c:pt idx="644">
                  <c:v>0.25024000000000002</c:v>
                </c:pt>
                <c:pt idx="645">
                  <c:v>0.25115999999999999</c:v>
                </c:pt>
                <c:pt idx="646">
                  <c:v>0.25208000000000003</c:v>
                </c:pt>
                <c:pt idx="647">
                  <c:v>0.25208000000000003</c:v>
                </c:pt>
                <c:pt idx="648">
                  <c:v>0.25208000000000003</c:v>
                </c:pt>
                <c:pt idx="649">
                  <c:v>0.25115999999999999</c:v>
                </c:pt>
                <c:pt idx="650">
                  <c:v>0.25115999999999999</c:v>
                </c:pt>
                <c:pt idx="651">
                  <c:v>0.25115999999999999</c:v>
                </c:pt>
                <c:pt idx="652">
                  <c:v>0.253</c:v>
                </c:pt>
                <c:pt idx="653">
                  <c:v>0.25208000000000003</c:v>
                </c:pt>
                <c:pt idx="654">
                  <c:v>0.25115999999999999</c:v>
                </c:pt>
                <c:pt idx="655">
                  <c:v>0.25024000000000002</c:v>
                </c:pt>
                <c:pt idx="656">
                  <c:v>0.25024000000000002</c:v>
                </c:pt>
                <c:pt idx="657">
                  <c:v>0.25115999999999999</c:v>
                </c:pt>
                <c:pt idx="658">
                  <c:v>0.25115999999999999</c:v>
                </c:pt>
                <c:pt idx="659">
                  <c:v>0.25208000000000003</c:v>
                </c:pt>
                <c:pt idx="660">
                  <c:v>0.25208000000000003</c:v>
                </c:pt>
                <c:pt idx="661">
                  <c:v>0.25208000000000003</c:v>
                </c:pt>
                <c:pt idx="662">
                  <c:v>0.25208000000000003</c:v>
                </c:pt>
                <c:pt idx="663">
                  <c:v>0.25115999999999999</c:v>
                </c:pt>
                <c:pt idx="664">
                  <c:v>0.25208000000000003</c:v>
                </c:pt>
                <c:pt idx="665">
                  <c:v>0.25115999999999999</c:v>
                </c:pt>
                <c:pt idx="666">
                  <c:v>0.25208000000000003</c:v>
                </c:pt>
                <c:pt idx="667">
                  <c:v>0.25208000000000003</c:v>
                </c:pt>
                <c:pt idx="668">
                  <c:v>0.25208000000000003</c:v>
                </c:pt>
                <c:pt idx="669">
                  <c:v>0.25208000000000003</c:v>
                </c:pt>
                <c:pt idx="670">
                  <c:v>0.25208000000000003</c:v>
                </c:pt>
                <c:pt idx="671">
                  <c:v>0.25208000000000003</c:v>
                </c:pt>
                <c:pt idx="672">
                  <c:v>0.25208000000000003</c:v>
                </c:pt>
                <c:pt idx="673">
                  <c:v>0.25208000000000003</c:v>
                </c:pt>
                <c:pt idx="674">
                  <c:v>0.25391999999999998</c:v>
                </c:pt>
                <c:pt idx="675">
                  <c:v>0.25208000000000003</c:v>
                </c:pt>
                <c:pt idx="676">
                  <c:v>0.25208000000000003</c:v>
                </c:pt>
                <c:pt idx="677">
                  <c:v>0.25208000000000003</c:v>
                </c:pt>
                <c:pt idx="678">
                  <c:v>0.25208000000000003</c:v>
                </c:pt>
                <c:pt idx="679">
                  <c:v>0.253</c:v>
                </c:pt>
                <c:pt idx="680">
                  <c:v>0.253</c:v>
                </c:pt>
                <c:pt idx="681">
                  <c:v>0.25391999999999998</c:v>
                </c:pt>
                <c:pt idx="682">
                  <c:v>0.25391999999999998</c:v>
                </c:pt>
                <c:pt idx="683">
                  <c:v>0.253</c:v>
                </c:pt>
                <c:pt idx="684">
                  <c:v>0.25391999999999998</c:v>
                </c:pt>
                <c:pt idx="685">
                  <c:v>0.25391999999999998</c:v>
                </c:pt>
                <c:pt idx="686">
                  <c:v>0.253</c:v>
                </c:pt>
                <c:pt idx="687">
                  <c:v>0.253</c:v>
                </c:pt>
                <c:pt idx="688">
                  <c:v>0.25208000000000003</c:v>
                </c:pt>
                <c:pt idx="689">
                  <c:v>0.253</c:v>
                </c:pt>
                <c:pt idx="690">
                  <c:v>0.253</c:v>
                </c:pt>
                <c:pt idx="691">
                  <c:v>0.253</c:v>
                </c:pt>
                <c:pt idx="692">
                  <c:v>0.253</c:v>
                </c:pt>
                <c:pt idx="693">
                  <c:v>0.253</c:v>
                </c:pt>
                <c:pt idx="694">
                  <c:v>0.253</c:v>
                </c:pt>
                <c:pt idx="695">
                  <c:v>0.25391999999999998</c:v>
                </c:pt>
                <c:pt idx="696">
                  <c:v>0.25484000000000001</c:v>
                </c:pt>
                <c:pt idx="697">
                  <c:v>0.25391999999999998</c:v>
                </c:pt>
                <c:pt idx="698">
                  <c:v>0.25391999999999998</c:v>
                </c:pt>
                <c:pt idx="699">
                  <c:v>0.25391999999999998</c:v>
                </c:pt>
                <c:pt idx="700">
                  <c:v>0.253</c:v>
                </c:pt>
                <c:pt idx="701">
                  <c:v>0.25391999999999998</c:v>
                </c:pt>
                <c:pt idx="702">
                  <c:v>0.253</c:v>
                </c:pt>
                <c:pt idx="703">
                  <c:v>0.25391999999999998</c:v>
                </c:pt>
                <c:pt idx="704">
                  <c:v>0.253</c:v>
                </c:pt>
                <c:pt idx="705">
                  <c:v>0.25391999999999998</c:v>
                </c:pt>
                <c:pt idx="706">
                  <c:v>0.25391999999999998</c:v>
                </c:pt>
                <c:pt idx="707">
                  <c:v>0.253</c:v>
                </c:pt>
                <c:pt idx="708">
                  <c:v>0.253</c:v>
                </c:pt>
                <c:pt idx="709">
                  <c:v>0.25391999999999998</c:v>
                </c:pt>
                <c:pt idx="710">
                  <c:v>0.25391999999999998</c:v>
                </c:pt>
                <c:pt idx="711">
                  <c:v>0.25391999999999998</c:v>
                </c:pt>
                <c:pt idx="712">
                  <c:v>0.253</c:v>
                </c:pt>
                <c:pt idx="713">
                  <c:v>0.25391999999999998</c:v>
                </c:pt>
                <c:pt idx="714">
                  <c:v>0.25391999999999998</c:v>
                </c:pt>
                <c:pt idx="715">
                  <c:v>0.253</c:v>
                </c:pt>
                <c:pt idx="716">
                  <c:v>0.25391999999999998</c:v>
                </c:pt>
                <c:pt idx="717">
                  <c:v>0.25391999999999998</c:v>
                </c:pt>
                <c:pt idx="718">
                  <c:v>0.25391999999999998</c:v>
                </c:pt>
                <c:pt idx="719">
                  <c:v>0.25391999999999998</c:v>
                </c:pt>
                <c:pt idx="720">
                  <c:v>0.253</c:v>
                </c:pt>
                <c:pt idx="721">
                  <c:v>0.25208000000000003</c:v>
                </c:pt>
                <c:pt idx="722">
                  <c:v>0.25115999999999999</c:v>
                </c:pt>
                <c:pt idx="723">
                  <c:v>0.25208000000000003</c:v>
                </c:pt>
                <c:pt idx="724">
                  <c:v>0.253</c:v>
                </c:pt>
                <c:pt idx="725">
                  <c:v>0.25208000000000003</c:v>
                </c:pt>
                <c:pt idx="726">
                  <c:v>0.25115999999999999</c:v>
                </c:pt>
                <c:pt idx="727">
                  <c:v>0.25208000000000003</c:v>
                </c:pt>
                <c:pt idx="728">
                  <c:v>0.25208000000000003</c:v>
                </c:pt>
                <c:pt idx="729">
                  <c:v>0.253</c:v>
                </c:pt>
                <c:pt idx="730">
                  <c:v>0.253</c:v>
                </c:pt>
                <c:pt idx="731">
                  <c:v>0.253</c:v>
                </c:pt>
                <c:pt idx="732">
                  <c:v>0.25208000000000003</c:v>
                </c:pt>
                <c:pt idx="733">
                  <c:v>0.25208000000000003</c:v>
                </c:pt>
                <c:pt idx="734">
                  <c:v>0.25208000000000003</c:v>
                </c:pt>
                <c:pt idx="735">
                  <c:v>0.25208000000000003</c:v>
                </c:pt>
                <c:pt idx="736">
                  <c:v>0.253</c:v>
                </c:pt>
                <c:pt idx="737">
                  <c:v>0.25208000000000003</c:v>
                </c:pt>
                <c:pt idx="738">
                  <c:v>0.25208000000000003</c:v>
                </c:pt>
                <c:pt idx="739">
                  <c:v>0.25208000000000003</c:v>
                </c:pt>
                <c:pt idx="740">
                  <c:v>0.25208000000000003</c:v>
                </c:pt>
                <c:pt idx="741">
                  <c:v>0.25208000000000003</c:v>
                </c:pt>
                <c:pt idx="742">
                  <c:v>0.25208000000000003</c:v>
                </c:pt>
                <c:pt idx="743">
                  <c:v>0.25208000000000003</c:v>
                </c:pt>
                <c:pt idx="744">
                  <c:v>0.25208000000000003</c:v>
                </c:pt>
                <c:pt idx="745">
                  <c:v>0.253</c:v>
                </c:pt>
                <c:pt idx="746">
                  <c:v>0.253</c:v>
                </c:pt>
                <c:pt idx="747">
                  <c:v>0.25115999999999999</c:v>
                </c:pt>
                <c:pt idx="748">
                  <c:v>0.25208000000000003</c:v>
                </c:pt>
                <c:pt idx="749">
                  <c:v>0.25115999999999999</c:v>
                </c:pt>
                <c:pt idx="750">
                  <c:v>0.25115999999999999</c:v>
                </c:pt>
                <c:pt idx="751">
                  <c:v>0.25208000000000003</c:v>
                </c:pt>
                <c:pt idx="752">
                  <c:v>0.25115999999999999</c:v>
                </c:pt>
                <c:pt idx="753">
                  <c:v>0.25115999999999999</c:v>
                </c:pt>
                <c:pt idx="754">
                  <c:v>0.25208000000000003</c:v>
                </c:pt>
                <c:pt idx="755">
                  <c:v>0.25208000000000003</c:v>
                </c:pt>
                <c:pt idx="756">
                  <c:v>0.25115999999999999</c:v>
                </c:pt>
                <c:pt idx="757">
                  <c:v>0.25024000000000002</c:v>
                </c:pt>
                <c:pt idx="758">
                  <c:v>0.25115999999999999</c:v>
                </c:pt>
                <c:pt idx="759">
                  <c:v>0.25208000000000003</c:v>
                </c:pt>
                <c:pt idx="760">
                  <c:v>0.25208000000000003</c:v>
                </c:pt>
                <c:pt idx="761">
                  <c:v>0.25115999999999999</c:v>
                </c:pt>
                <c:pt idx="762">
                  <c:v>0.25115999999999999</c:v>
                </c:pt>
                <c:pt idx="763">
                  <c:v>0.25208000000000003</c:v>
                </c:pt>
                <c:pt idx="764">
                  <c:v>0.25208000000000003</c:v>
                </c:pt>
                <c:pt idx="765">
                  <c:v>0.25115999999999999</c:v>
                </c:pt>
                <c:pt idx="766">
                  <c:v>0.25115999999999999</c:v>
                </c:pt>
                <c:pt idx="767">
                  <c:v>0.25208000000000003</c:v>
                </c:pt>
                <c:pt idx="768">
                  <c:v>0.25115999999999999</c:v>
                </c:pt>
                <c:pt idx="769">
                  <c:v>0.25208000000000003</c:v>
                </c:pt>
                <c:pt idx="770">
                  <c:v>0.25115999999999999</c:v>
                </c:pt>
                <c:pt idx="771">
                  <c:v>0.25115999999999999</c:v>
                </c:pt>
                <c:pt idx="772">
                  <c:v>0.25115999999999999</c:v>
                </c:pt>
                <c:pt idx="773">
                  <c:v>0.25024000000000002</c:v>
                </c:pt>
                <c:pt idx="774">
                  <c:v>0.25208000000000003</c:v>
                </c:pt>
                <c:pt idx="775">
                  <c:v>0.25115999999999999</c:v>
                </c:pt>
                <c:pt idx="776">
                  <c:v>0.25208000000000003</c:v>
                </c:pt>
                <c:pt idx="777">
                  <c:v>0.25115999999999999</c:v>
                </c:pt>
                <c:pt idx="778">
                  <c:v>0.25115999999999999</c:v>
                </c:pt>
                <c:pt idx="779">
                  <c:v>0.25208000000000003</c:v>
                </c:pt>
                <c:pt idx="780">
                  <c:v>0.25208000000000003</c:v>
                </c:pt>
                <c:pt idx="781">
                  <c:v>0.25208000000000003</c:v>
                </c:pt>
                <c:pt idx="782">
                  <c:v>0.25208000000000003</c:v>
                </c:pt>
                <c:pt idx="783">
                  <c:v>0.25208000000000003</c:v>
                </c:pt>
                <c:pt idx="784">
                  <c:v>0.25115999999999999</c:v>
                </c:pt>
                <c:pt idx="785">
                  <c:v>0.25115999999999999</c:v>
                </c:pt>
                <c:pt idx="786">
                  <c:v>0.25115999999999999</c:v>
                </c:pt>
                <c:pt idx="787">
                  <c:v>0.25115999999999999</c:v>
                </c:pt>
                <c:pt idx="788">
                  <c:v>0.25024000000000002</c:v>
                </c:pt>
                <c:pt idx="789">
                  <c:v>0.25024000000000002</c:v>
                </c:pt>
                <c:pt idx="790">
                  <c:v>0.25208000000000003</c:v>
                </c:pt>
                <c:pt idx="791">
                  <c:v>0.25208000000000003</c:v>
                </c:pt>
                <c:pt idx="792">
                  <c:v>0.25208000000000003</c:v>
                </c:pt>
                <c:pt idx="793">
                  <c:v>0.25024000000000002</c:v>
                </c:pt>
                <c:pt idx="794">
                  <c:v>0.25024000000000002</c:v>
                </c:pt>
                <c:pt idx="795">
                  <c:v>0.25024000000000002</c:v>
                </c:pt>
                <c:pt idx="796">
                  <c:v>0.25115999999999999</c:v>
                </c:pt>
                <c:pt idx="797">
                  <c:v>0.25115999999999999</c:v>
                </c:pt>
                <c:pt idx="798">
                  <c:v>0.25115999999999999</c:v>
                </c:pt>
                <c:pt idx="799">
                  <c:v>0.25115999999999999</c:v>
                </c:pt>
                <c:pt idx="800">
                  <c:v>0.25115999999999999</c:v>
                </c:pt>
                <c:pt idx="801">
                  <c:v>0.25024000000000002</c:v>
                </c:pt>
                <c:pt idx="802">
                  <c:v>0.25115999999999999</c:v>
                </c:pt>
                <c:pt idx="803">
                  <c:v>0.25208000000000003</c:v>
                </c:pt>
                <c:pt idx="804">
                  <c:v>0.25024000000000002</c:v>
                </c:pt>
                <c:pt idx="805">
                  <c:v>0.25024000000000002</c:v>
                </c:pt>
                <c:pt idx="806">
                  <c:v>0.25024000000000002</c:v>
                </c:pt>
                <c:pt idx="807">
                  <c:v>0.25208000000000003</c:v>
                </c:pt>
                <c:pt idx="808">
                  <c:v>0.25115999999999999</c:v>
                </c:pt>
                <c:pt idx="809">
                  <c:v>0.25024000000000002</c:v>
                </c:pt>
                <c:pt idx="810">
                  <c:v>0.25024000000000002</c:v>
                </c:pt>
                <c:pt idx="811">
                  <c:v>0.25208000000000003</c:v>
                </c:pt>
                <c:pt idx="812">
                  <c:v>0.25208000000000003</c:v>
                </c:pt>
                <c:pt idx="813">
                  <c:v>0.25115999999999999</c:v>
                </c:pt>
                <c:pt idx="814">
                  <c:v>0.25208000000000003</c:v>
                </c:pt>
                <c:pt idx="815">
                  <c:v>0.25208000000000003</c:v>
                </c:pt>
                <c:pt idx="816">
                  <c:v>0.25115999999999999</c:v>
                </c:pt>
                <c:pt idx="817">
                  <c:v>0.25115999999999999</c:v>
                </c:pt>
                <c:pt idx="818">
                  <c:v>0.25208000000000003</c:v>
                </c:pt>
                <c:pt idx="819">
                  <c:v>0.25208000000000003</c:v>
                </c:pt>
                <c:pt idx="820">
                  <c:v>0.25208000000000003</c:v>
                </c:pt>
                <c:pt idx="821">
                  <c:v>0.25115999999999999</c:v>
                </c:pt>
                <c:pt idx="822">
                  <c:v>0.25024000000000002</c:v>
                </c:pt>
                <c:pt idx="823">
                  <c:v>0.25115999999999999</c:v>
                </c:pt>
                <c:pt idx="824">
                  <c:v>0.25115999999999999</c:v>
                </c:pt>
                <c:pt idx="825">
                  <c:v>0.25115999999999999</c:v>
                </c:pt>
                <c:pt idx="826">
                  <c:v>0.25115999999999999</c:v>
                </c:pt>
                <c:pt idx="827">
                  <c:v>0.25115999999999999</c:v>
                </c:pt>
                <c:pt idx="828">
                  <c:v>0.25024000000000002</c:v>
                </c:pt>
                <c:pt idx="829">
                  <c:v>0.25115999999999999</c:v>
                </c:pt>
                <c:pt idx="830">
                  <c:v>0.25115999999999999</c:v>
                </c:pt>
                <c:pt idx="831">
                  <c:v>0.25115999999999999</c:v>
                </c:pt>
                <c:pt idx="832">
                  <c:v>0.25115999999999999</c:v>
                </c:pt>
                <c:pt idx="833">
                  <c:v>0.25024000000000002</c:v>
                </c:pt>
                <c:pt idx="834">
                  <c:v>0.25208000000000003</c:v>
                </c:pt>
                <c:pt idx="835">
                  <c:v>0.25115999999999999</c:v>
                </c:pt>
                <c:pt idx="836">
                  <c:v>0.25024000000000002</c:v>
                </c:pt>
                <c:pt idx="837">
                  <c:v>0.25115999999999999</c:v>
                </c:pt>
                <c:pt idx="838">
                  <c:v>0.25024000000000002</c:v>
                </c:pt>
                <c:pt idx="839">
                  <c:v>0.25115999999999999</c:v>
                </c:pt>
                <c:pt idx="840">
                  <c:v>0.25115999999999999</c:v>
                </c:pt>
                <c:pt idx="841">
                  <c:v>0.25024000000000002</c:v>
                </c:pt>
                <c:pt idx="842">
                  <c:v>0.25208000000000003</c:v>
                </c:pt>
                <c:pt idx="843">
                  <c:v>0.25024000000000002</c:v>
                </c:pt>
                <c:pt idx="844">
                  <c:v>0.25024000000000002</c:v>
                </c:pt>
                <c:pt idx="845">
                  <c:v>0.25024000000000002</c:v>
                </c:pt>
                <c:pt idx="846">
                  <c:v>0.25115999999999999</c:v>
                </c:pt>
                <c:pt idx="847">
                  <c:v>0.25024000000000002</c:v>
                </c:pt>
                <c:pt idx="848">
                  <c:v>0.25208000000000003</c:v>
                </c:pt>
                <c:pt idx="849">
                  <c:v>0.25115999999999999</c:v>
                </c:pt>
                <c:pt idx="850">
                  <c:v>0.25115999999999999</c:v>
                </c:pt>
                <c:pt idx="851">
                  <c:v>0.25024000000000002</c:v>
                </c:pt>
                <c:pt idx="852">
                  <c:v>0.25115999999999999</c:v>
                </c:pt>
                <c:pt idx="853">
                  <c:v>0.25115999999999999</c:v>
                </c:pt>
                <c:pt idx="854">
                  <c:v>0.25115999999999999</c:v>
                </c:pt>
                <c:pt idx="855">
                  <c:v>0.25208000000000003</c:v>
                </c:pt>
                <c:pt idx="856">
                  <c:v>0.25115999999999999</c:v>
                </c:pt>
                <c:pt idx="857">
                  <c:v>0.25208000000000003</c:v>
                </c:pt>
                <c:pt idx="858">
                  <c:v>0.25115999999999999</c:v>
                </c:pt>
                <c:pt idx="859">
                  <c:v>0.25115999999999999</c:v>
                </c:pt>
                <c:pt idx="860">
                  <c:v>0.25115999999999999</c:v>
                </c:pt>
                <c:pt idx="861">
                  <c:v>0.25115999999999999</c:v>
                </c:pt>
                <c:pt idx="862">
                  <c:v>0.25208000000000003</c:v>
                </c:pt>
                <c:pt idx="863">
                  <c:v>0.25208000000000003</c:v>
                </c:pt>
                <c:pt idx="864">
                  <c:v>0.25208000000000003</c:v>
                </c:pt>
                <c:pt idx="865">
                  <c:v>0.25115999999999999</c:v>
                </c:pt>
                <c:pt idx="866">
                  <c:v>0.25115999999999999</c:v>
                </c:pt>
                <c:pt idx="867">
                  <c:v>0.25115999999999999</c:v>
                </c:pt>
                <c:pt idx="868">
                  <c:v>0.23275999999999997</c:v>
                </c:pt>
                <c:pt idx="869">
                  <c:v>2.4840000000000001E-2</c:v>
                </c:pt>
                <c:pt idx="870">
                  <c:v>4.5999999999999999E-3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v>Signal</c:v>
          </c:tx>
          <c:marker>
            <c:symbol val="none"/>
          </c:marker>
          <c:xVal>
            <c:numRef>
              <c:f>'1901 90cm'!$S$3:$S$1002</c:f>
              <c:numCache>
                <c:formatCode>General</c:formatCode>
                <c:ptCount val="1000"/>
                <c:pt idx="0">
                  <c:v>-116.16379310344828</c:v>
                </c:pt>
                <c:pt idx="1">
                  <c:v>-114.8793103448276</c:v>
                </c:pt>
                <c:pt idx="2">
                  <c:v>-113.5948275862069</c:v>
                </c:pt>
                <c:pt idx="3">
                  <c:v>-112.31034482758622</c:v>
                </c:pt>
                <c:pt idx="4">
                  <c:v>-111.02586206896552</c:v>
                </c:pt>
                <c:pt idx="5">
                  <c:v>-109.74137931034484</c:v>
                </c:pt>
                <c:pt idx="6">
                  <c:v>-108.45689655172414</c:v>
                </c:pt>
                <c:pt idx="7">
                  <c:v>-107.17241379310346</c:v>
                </c:pt>
                <c:pt idx="8">
                  <c:v>-105.88793103448276</c:v>
                </c:pt>
                <c:pt idx="9">
                  <c:v>-104.60344827586208</c:v>
                </c:pt>
                <c:pt idx="10">
                  <c:v>-103.31896551724139</c:v>
                </c:pt>
                <c:pt idx="11">
                  <c:v>-102.0344827586207</c:v>
                </c:pt>
                <c:pt idx="12">
                  <c:v>-100.75</c:v>
                </c:pt>
                <c:pt idx="13">
                  <c:v>-99.465517241379317</c:v>
                </c:pt>
                <c:pt idx="14">
                  <c:v>-98.181034482758633</c:v>
                </c:pt>
                <c:pt idx="15">
                  <c:v>-96.896551724137936</c:v>
                </c:pt>
                <c:pt idx="16">
                  <c:v>-95.612068965517253</c:v>
                </c:pt>
                <c:pt idx="17">
                  <c:v>-94.327586206896555</c:v>
                </c:pt>
                <c:pt idx="18">
                  <c:v>-93.043103448275872</c:v>
                </c:pt>
                <c:pt idx="19">
                  <c:v>-91.758620689655174</c:v>
                </c:pt>
                <c:pt idx="20">
                  <c:v>-90.474137931034491</c:v>
                </c:pt>
                <c:pt idx="21">
                  <c:v>-89.189655172413808</c:v>
                </c:pt>
                <c:pt idx="22">
                  <c:v>-87.90517241379311</c:v>
                </c:pt>
                <c:pt idx="23">
                  <c:v>-86.620689655172413</c:v>
                </c:pt>
                <c:pt idx="24">
                  <c:v>-85.33620689655173</c:v>
                </c:pt>
                <c:pt idx="25">
                  <c:v>-84.051724137931046</c:v>
                </c:pt>
                <c:pt idx="26">
                  <c:v>-82.767241379310349</c:v>
                </c:pt>
                <c:pt idx="27">
                  <c:v>-81.482758620689665</c:v>
                </c:pt>
                <c:pt idx="28">
                  <c:v>-80.198275862068982</c:v>
                </c:pt>
                <c:pt idx="29">
                  <c:v>-78.913793103448285</c:v>
                </c:pt>
                <c:pt idx="30">
                  <c:v>-77.629310344827587</c:v>
                </c:pt>
                <c:pt idx="31">
                  <c:v>-76.344827586206904</c:v>
                </c:pt>
                <c:pt idx="32">
                  <c:v>-75.060344827586221</c:v>
                </c:pt>
                <c:pt idx="33">
                  <c:v>-73.775862068965523</c:v>
                </c:pt>
                <c:pt idx="34">
                  <c:v>-72.491379310344826</c:v>
                </c:pt>
                <c:pt idx="35">
                  <c:v>-71.206896551724142</c:v>
                </c:pt>
                <c:pt idx="36">
                  <c:v>-69.922413793103459</c:v>
                </c:pt>
                <c:pt idx="37">
                  <c:v>-68.637931034482762</c:v>
                </c:pt>
                <c:pt idx="38">
                  <c:v>-67.353448275862078</c:v>
                </c:pt>
                <c:pt idx="39">
                  <c:v>-66.068965517241395</c:v>
                </c:pt>
                <c:pt idx="40">
                  <c:v>-64.784482758620697</c:v>
                </c:pt>
                <c:pt idx="41">
                  <c:v>-63.500000000000007</c:v>
                </c:pt>
                <c:pt idx="42">
                  <c:v>-62.215517241379317</c:v>
                </c:pt>
                <c:pt idx="43">
                  <c:v>-60.931034482758626</c:v>
                </c:pt>
                <c:pt idx="44">
                  <c:v>-59.646551724137936</c:v>
                </c:pt>
                <c:pt idx="45">
                  <c:v>-58.362068965517246</c:v>
                </c:pt>
                <c:pt idx="46">
                  <c:v>-57.077586206896555</c:v>
                </c:pt>
                <c:pt idx="47">
                  <c:v>-55.793103448275865</c:v>
                </c:pt>
                <c:pt idx="48">
                  <c:v>-54.508620689655174</c:v>
                </c:pt>
                <c:pt idx="49">
                  <c:v>-53.224137931034491</c:v>
                </c:pt>
                <c:pt idx="50">
                  <c:v>-51.939655172413794</c:v>
                </c:pt>
                <c:pt idx="51">
                  <c:v>-50.65517241379311</c:v>
                </c:pt>
                <c:pt idx="52">
                  <c:v>-49.370689655172413</c:v>
                </c:pt>
                <c:pt idx="53">
                  <c:v>-48.08620689655173</c:v>
                </c:pt>
                <c:pt idx="54">
                  <c:v>-46.801724137931046</c:v>
                </c:pt>
                <c:pt idx="55">
                  <c:v>-45.517241379310349</c:v>
                </c:pt>
                <c:pt idx="56">
                  <c:v>-44.232758620689665</c:v>
                </c:pt>
                <c:pt idx="57">
                  <c:v>-42.948275862068968</c:v>
                </c:pt>
                <c:pt idx="58">
                  <c:v>-41.663793103448285</c:v>
                </c:pt>
                <c:pt idx="59">
                  <c:v>-40.379310344827587</c:v>
                </c:pt>
                <c:pt idx="60">
                  <c:v>-39.094827586206904</c:v>
                </c:pt>
                <c:pt idx="61">
                  <c:v>-37.810344827586206</c:v>
                </c:pt>
                <c:pt idx="62">
                  <c:v>-36.525862068965523</c:v>
                </c:pt>
                <c:pt idx="63">
                  <c:v>-35.241379310344826</c:v>
                </c:pt>
                <c:pt idx="64">
                  <c:v>-33.956896551724142</c:v>
                </c:pt>
                <c:pt idx="65">
                  <c:v>-32.672413793103459</c:v>
                </c:pt>
                <c:pt idx="66">
                  <c:v>-31.387931034482762</c:v>
                </c:pt>
                <c:pt idx="67">
                  <c:v>-30.103448275862078</c:v>
                </c:pt>
                <c:pt idx="68">
                  <c:v>-28.818965517241381</c:v>
                </c:pt>
                <c:pt idx="69">
                  <c:v>-27.534482758620697</c:v>
                </c:pt>
                <c:pt idx="70">
                  <c:v>-26.25</c:v>
                </c:pt>
                <c:pt idx="71">
                  <c:v>-24.965517241379317</c:v>
                </c:pt>
                <c:pt idx="72">
                  <c:v>-23.681034482758619</c:v>
                </c:pt>
                <c:pt idx="73">
                  <c:v>-22.396551724137936</c:v>
                </c:pt>
                <c:pt idx="74">
                  <c:v>-21.112068965517238</c:v>
                </c:pt>
                <c:pt idx="75">
                  <c:v>-19.827586206896555</c:v>
                </c:pt>
                <c:pt idx="76">
                  <c:v>-18.543103448275872</c:v>
                </c:pt>
                <c:pt idx="77">
                  <c:v>-17.258620689655174</c:v>
                </c:pt>
                <c:pt idx="78">
                  <c:v>-15.974137931034491</c:v>
                </c:pt>
                <c:pt idx="79">
                  <c:v>-14.689655172413794</c:v>
                </c:pt>
                <c:pt idx="80">
                  <c:v>-13.40517241379311</c:v>
                </c:pt>
                <c:pt idx="81">
                  <c:v>-12.120689655172413</c:v>
                </c:pt>
                <c:pt idx="82">
                  <c:v>-10.83620689655173</c:v>
                </c:pt>
                <c:pt idx="83">
                  <c:v>-9.551724137931032</c:v>
                </c:pt>
                <c:pt idx="84">
                  <c:v>-8.2672413793103487</c:v>
                </c:pt>
                <c:pt idx="85">
                  <c:v>-6.9827586206896513</c:v>
                </c:pt>
                <c:pt idx="86">
                  <c:v>-5.698275862068968</c:v>
                </c:pt>
                <c:pt idx="87">
                  <c:v>-4.4137931034482847</c:v>
                </c:pt>
                <c:pt idx="88">
                  <c:v>-3.1293103448275872</c:v>
                </c:pt>
                <c:pt idx="89">
                  <c:v>-1.8448275862069039</c:v>
                </c:pt>
                <c:pt idx="90">
                  <c:v>-0.56034482758620641</c:v>
                </c:pt>
                <c:pt idx="91">
                  <c:v>0.72413793103447688</c:v>
                </c:pt>
                <c:pt idx="92">
                  <c:v>2.0086206896551744</c:v>
                </c:pt>
                <c:pt idx="93">
                  <c:v>3.2931034482758577</c:v>
                </c:pt>
                <c:pt idx="94">
                  <c:v>4.5775862068965552</c:v>
                </c:pt>
                <c:pt idx="95">
                  <c:v>5.8620689655172384</c:v>
                </c:pt>
                <c:pt idx="96">
                  <c:v>7.1465517241379359</c:v>
                </c:pt>
                <c:pt idx="97">
                  <c:v>8.4310344827586192</c:v>
                </c:pt>
                <c:pt idx="98">
                  <c:v>9.7155172413793025</c:v>
                </c:pt>
                <c:pt idx="99">
                  <c:v>11</c:v>
                </c:pt>
                <c:pt idx="100">
                  <c:v>12.284482758620697</c:v>
                </c:pt>
                <c:pt idx="101">
                  <c:v>13.568965517241367</c:v>
                </c:pt>
                <c:pt idx="102">
                  <c:v>14.853448275862064</c:v>
                </c:pt>
                <c:pt idx="103">
                  <c:v>16.137931034482762</c:v>
                </c:pt>
                <c:pt idx="104">
                  <c:v>17.422413793103459</c:v>
                </c:pt>
                <c:pt idx="105">
                  <c:v>18.706896551724128</c:v>
                </c:pt>
                <c:pt idx="106">
                  <c:v>19.991379310344826</c:v>
                </c:pt>
                <c:pt idx="107">
                  <c:v>21.275862068965523</c:v>
                </c:pt>
                <c:pt idx="108">
                  <c:v>22.560344827586192</c:v>
                </c:pt>
                <c:pt idx="109">
                  <c:v>23.84482758620689</c:v>
                </c:pt>
                <c:pt idx="110">
                  <c:v>25.129310344827587</c:v>
                </c:pt>
                <c:pt idx="111">
                  <c:v>26.413793103448285</c:v>
                </c:pt>
                <c:pt idx="112">
                  <c:v>27.698275862068954</c:v>
                </c:pt>
                <c:pt idx="113">
                  <c:v>28.982758620689651</c:v>
                </c:pt>
                <c:pt idx="114">
                  <c:v>30.267241379310349</c:v>
                </c:pt>
                <c:pt idx="115">
                  <c:v>31.551724137931046</c:v>
                </c:pt>
                <c:pt idx="116">
                  <c:v>32.836206896551715</c:v>
                </c:pt>
                <c:pt idx="117">
                  <c:v>34.120689655172413</c:v>
                </c:pt>
                <c:pt idx="118">
                  <c:v>35.40517241379311</c:v>
                </c:pt>
                <c:pt idx="119">
                  <c:v>36.689655172413779</c:v>
                </c:pt>
                <c:pt idx="120">
                  <c:v>37.974137931034477</c:v>
                </c:pt>
                <c:pt idx="121">
                  <c:v>39.258620689655174</c:v>
                </c:pt>
                <c:pt idx="122">
                  <c:v>40.543103448275872</c:v>
                </c:pt>
                <c:pt idx="123">
                  <c:v>41.827586206896541</c:v>
                </c:pt>
                <c:pt idx="124">
                  <c:v>43.112068965517238</c:v>
                </c:pt>
                <c:pt idx="125">
                  <c:v>44.396551724137936</c:v>
                </c:pt>
                <c:pt idx="126">
                  <c:v>45.681034482758633</c:v>
                </c:pt>
                <c:pt idx="127">
                  <c:v>46.965517241379303</c:v>
                </c:pt>
                <c:pt idx="128">
                  <c:v>48.25</c:v>
                </c:pt>
                <c:pt idx="129">
                  <c:v>49.534482758620697</c:v>
                </c:pt>
                <c:pt idx="130">
                  <c:v>50.818965517241367</c:v>
                </c:pt>
                <c:pt idx="131">
                  <c:v>52.103448275862064</c:v>
                </c:pt>
                <c:pt idx="132">
                  <c:v>53.387931034482762</c:v>
                </c:pt>
                <c:pt idx="133">
                  <c:v>54.672413793103459</c:v>
                </c:pt>
                <c:pt idx="134">
                  <c:v>55.956896551724128</c:v>
                </c:pt>
                <c:pt idx="135">
                  <c:v>57.241379310344826</c:v>
                </c:pt>
                <c:pt idx="136">
                  <c:v>58.525862068965523</c:v>
                </c:pt>
                <c:pt idx="137">
                  <c:v>59.810344827586221</c:v>
                </c:pt>
                <c:pt idx="138">
                  <c:v>61.09482758620689</c:v>
                </c:pt>
                <c:pt idx="139">
                  <c:v>62.379310344827587</c:v>
                </c:pt>
                <c:pt idx="140">
                  <c:v>63.663793103448285</c:v>
                </c:pt>
                <c:pt idx="141">
                  <c:v>64.948275862068954</c:v>
                </c:pt>
                <c:pt idx="142">
                  <c:v>66.232758620689651</c:v>
                </c:pt>
                <c:pt idx="143">
                  <c:v>67.517241379310349</c:v>
                </c:pt>
                <c:pt idx="144">
                  <c:v>68.801724137931046</c:v>
                </c:pt>
                <c:pt idx="145">
                  <c:v>70.086206896551715</c:v>
                </c:pt>
                <c:pt idx="146">
                  <c:v>71.370689655172413</c:v>
                </c:pt>
                <c:pt idx="147">
                  <c:v>72.65517241379311</c:v>
                </c:pt>
                <c:pt idx="148">
                  <c:v>73.939655172413808</c:v>
                </c:pt>
                <c:pt idx="149">
                  <c:v>75.224137931034477</c:v>
                </c:pt>
                <c:pt idx="150">
                  <c:v>76.508620689655174</c:v>
                </c:pt>
                <c:pt idx="151">
                  <c:v>77.793103448275872</c:v>
                </c:pt>
                <c:pt idx="152">
                  <c:v>79.077586206896541</c:v>
                </c:pt>
                <c:pt idx="153">
                  <c:v>80.362068965517238</c:v>
                </c:pt>
                <c:pt idx="154">
                  <c:v>81.646551724137936</c:v>
                </c:pt>
                <c:pt idx="155">
                  <c:v>82.931034482758633</c:v>
                </c:pt>
                <c:pt idx="156">
                  <c:v>84.215517241379303</c:v>
                </c:pt>
                <c:pt idx="157">
                  <c:v>85.5</c:v>
                </c:pt>
                <c:pt idx="158">
                  <c:v>86.784482758620697</c:v>
                </c:pt>
                <c:pt idx="159">
                  <c:v>88.068965517241395</c:v>
                </c:pt>
                <c:pt idx="160">
                  <c:v>89.353448275862064</c:v>
                </c:pt>
                <c:pt idx="161">
                  <c:v>90.637931034482762</c:v>
                </c:pt>
                <c:pt idx="162">
                  <c:v>91.922413793103459</c:v>
                </c:pt>
                <c:pt idx="163">
                  <c:v>93.206896551724128</c:v>
                </c:pt>
                <c:pt idx="164">
                  <c:v>94.491379310344826</c:v>
                </c:pt>
                <c:pt idx="165">
                  <c:v>95.775862068965523</c:v>
                </c:pt>
                <c:pt idx="166">
                  <c:v>97.060344827586221</c:v>
                </c:pt>
                <c:pt idx="167">
                  <c:v>98.34482758620689</c:v>
                </c:pt>
                <c:pt idx="168">
                  <c:v>99.629310344827587</c:v>
                </c:pt>
                <c:pt idx="169">
                  <c:v>100.91379310344828</c:v>
                </c:pt>
                <c:pt idx="170">
                  <c:v>102.19827586206898</c:v>
                </c:pt>
                <c:pt idx="171">
                  <c:v>103.48275862068965</c:v>
                </c:pt>
                <c:pt idx="172">
                  <c:v>104.76724137931035</c:v>
                </c:pt>
                <c:pt idx="173">
                  <c:v>106.05172413793105</c:v>
                </c:pt>
                <c:pt idx="174">
                  <c:v>107.33620689655172</c:v>
                </c:pt>
                <c:pt idx="175">
                  <c:v>108.62068965517241</c:v>
                </c:pt>
                <c:pt idx="176">
                  <c:v>109.90517241379311</c:v>
                </c:pt>
                <c:pt idx="177">
                  <c:v>111.18965517241381</c:v>
                </c:pt>
                <c:pt idx="178">
                  <c:v>112.47413793103448</c:v>
                </c:pt>
                <c:pt idx="179">
                  <c:v>113.75862068965517</c:v>
                </c:pt>
                <c:pt idx="180">
                  <c:v>115.04310344827587</c:v>
                </c:pt>
                <c:pt idx="181">
                  <c:v>116.32758620689657</c:v>
                </c:pt>
                <c:pt idx="182">
                  <c:v>117.61206896551724</c:v>
                </c:pt>
                <c:pt idx="183">
                  <c:v>118.89655172413794</c:v>
                </c:pt>
                <c:pt idx="184">
                  <c:v>120.18103448275863</c:v>
                </c:pt>
                <c:pt idx="185">
                  <c:v>121.4655172413793</c:v>
                </c:pt>
                <c:pt idx="186">
                  <c:v>122.75</c:v>
                </c:pt>
                <c:pt idx="187">
                  <c:v>124.0344827586207</c:v>
                </c:pt>
                <c:pt idx="188">
                  <c:v>125.31896551724139</c:v>
                </c:pt>
                <c:pt idx="189">
                  <c:v>126.60344827586206</c:v>
                </c:pt>
                <c:pt idx="190">
                  <c:v>127.88793103448276</c:v>
                </c:pt>
                <c:pt idx="191">
                  <c:v>129.17241379310346</c:v>
                </c:pt>
                <c:pt idx="192">
                  <c:v>130.45689655172416</c:v>
                </c:pt>
                <c:pt idx="193">
                  <c:v>131.74137931034483</c:v>
                </c:pt>
                <c:pt idx="194">
                  <c:v>133.02586206896552</c:v>
                </c:pt>
                <c:pt idx="195">
                  <c:v>134.31034482758622</c:v>
                </c:pt>
                <c:pt idx="196">
                  <c:v>135.59482758620689</c:v>
                </c:pt>
                <c:pt idx="197">
                  <c:v>136.87931034482759</c:v>
                </c:pt>
                <c:pt idx="198">
                  <c:v>138.16379310344828</c:v>
                </c:pt>
                <c:pt idx="199">
                  <c:v>139.44827586206898</c:v>
                </c:pt>
                <c:pt idx="200">
                  <c:v>140.73275862068968</c:v>
                </c:pt>
                <c:pt idx="201">
                  <c:v>142.01724137931038</c:v>
                </c:pt>
                <c:pt idx="202">
                  <c:v>143.30172413793102</c:v>
                </c:pt>
                <c:pt idx="203">
                  <c:v>144.58620689655172</c:v>
                </c:pt>
                <c:pt idx="204">
                  <c:v>145.87068965517241</c:v>
                </c:pt>
                <c:pt idx="205">
                  <c:v>147.15517241379311</c:v>
                </c:pt>
                <c:pt idx="206">
                  <c:v>148.43965517241381</c:v>
                </c:pt>
                <c:pt idx="207">
                  <c:v>149.72413793103451</c:v>
                </c:pt>
                <c:pt idx="208">
                  <c:v>151.0086206896552</c:v>
                </c:pt>
                <c:pt idx="209">
                  <c:v>152.29310344827584</c:v>
                </c:pt>
                <c:pt idx="210">
                  <c:v>153.57758620689654</c:v>
                </c:pt>
                <c:pt idx="211">
                  <c:v>154.86206896551724</c:v>
                </c:pt>
                <c:pt idx="212">
                  <c:v>156.14655172413794</c:v>
                </c:pt>
                <c:pt idx="213">
                  <c:v>157.43103448275863</c:v>
                </c:pt>
                <c:pt idx="214">
                  <c:v>158.71551724137933</c:v>
                </c:pt>
                <c:pt idx="215">
                  <c:v>160.00000000000003</c:v>
                </c:pt>
                <c:pt idx="216">
                  <c:v>161.28448275862067</c:v>
                </c:pt>
                <c:pt idx="217">
                  <c:v>162.56896551724137</c:v>
                </c:pt>
                <c:pt idx="218">
                  <c:v>163.85344827586206</c:v>
                </c:pt>
                <c:pt idx="219">
                  <c:v>165.13793103448276</c:v>
                </c:pt>
                <c:pt idx="220">
                  <c:v>166.42241379310346</c:v>
                </c:pt>
                <c:pt idx="221">
                  <c:v>167.70689655172416</c:v>
                </c:pt>
                <c:pt idx="222">
                  <c:v>168.99137931034485</c:v>
                </c:pt>
                <c:pt idx="223">
                  <c:v>170.27586206896555</c:v>
                </c:pt>
                <c:pt idx="224">
                  <c:v>171.56034482758619</c:v>
                </c:pt>
                <c:pt idx="225">
                  <c:v>172.84482758620689</c:v>
                </c:pt>
                <c:pt idx="226">
                  <c:v>174.12931034482759</c:v>
                </c:pt>
                <c:pt idx="227">
                  <c:v>175.41379310344828</c:v>
                </c:pt>
                <c:pt idx="228">
                  <c:v>176.69827586206898</c:v>
                </c:pt>
                <c:pt idx="229">
                  <c:v>177.98275862068968</c:v>
                </c:pt>
                <c:pt idx="230">
                  <c:v>179.26724137931038</c:v>
                </c:pt>
                <c:pt idx="231">
                  <c:v>180.55172413793102</c:v>
                </c:pt>
                <c:pt idx="232">
                  <c:v>181.83620689655172</c:v>
                </c:pt>
                <c:pt idx="233">
                  <c:v>183.12068965517241</c:v>
                </c:pt>
                <c:pt idx="234">
                  <c:v>184.40517241379311</c:v>
                </c:pt>
                <c:pt idx="235">
                  <c:v>185.68965517241381</c:v>
                </c:pt>
                <c:pt idx="236">
                  <c:v>186.97413793103451</c:v>
                </c:pt>
                <c:pt idx="237">
                  <c:v>188.2586206896552</c:v>
                </c:pt>
                <c:pt idx="238">
                  <c:v>189.54310344827584</c:v>
                </c:pt>
                <c:pt idx="239">
                  <c:v>190.82758620689654</c:v>
                </c:pt>
                <c:pt idx="240">
                  <c:v>192.11206896551724</c:v>
                </c:pt>
                <c:pt idx="241">
                  <c:v>193.39655172413794</c:v>
                </c:pt>
                <c:pt idx="242">
                  <c:v>194.68103448275863</c:v>
                </c:pt>
                <c:pt idx="243">
                  <c:v>195.96551724137933</c:v>
                </c:pt>
                <c:pt idx="244">
                  <c:v>197.25000000000003</c:v>
                </c:pt>
                <c:pt idx="245">
                  <c:v>198.53448275862073</c:v>
                </c:pt>
                <c:pt idx="246">
                  <c:v>199.81896551724137</c:v>
                </c:pt>
                <c:pt idx="247">
                  <c:v>201.10344827586206</c:v>
                </c:pt>
                <c:pt idx="248">
                  <c:v>202.38793103448276</c:v>
                </c:pt>
                <c:pt idx="249">
                  <c:v>203.67241379310346</c:v>
                </c:pt>
                <c:pt idx="250">
                  <c:v>204.95689655172416</c:v>
                </c:pt>
                <c:pt idx="251">
                  <c:v>206.24137931034485</c:v>
                </c:pt>
                <c:pt idx="252">
                  <c:v>207.52586206896555</c:v>
                </c:pt>
                <c:pt idx="253">
                  <c:v>208.81034482758619</c:v>
                </c:pt>
                <c:pt idx="254">
                  <c:v>210.09482758620689</c:v>
                </c:pt>
                <c:pt idx="255">
                  <c:v>211.37931034482759</c:v>
                </c:pt>
                <c:pt idx="256">
                  <c:v>212.66379310344828</c:v>
                </c:pt>
                <c:pt idx="257">
                  <c:v>213.94827586206898</c:v>
                </c:pt>
                <c:pt idx="258">
                  <c:v>215.23275862068968</c:v>
                </c:pt>
                <c:pt idx="259">
                  <c:v>216.51724137931038</c:v>
                </c:pt>
                <c:pt idx="260">
                  <c:v>217.80172413793102</c:v>
                </c:pt>
                <c:pt idx="261">
                  <c:v>219.08620689655172</c:v>
                </c:pt>
                <c:pt idx="262">
                  <c:v>220.37068965517241</c:v>
                </c:pt>
                <c:pt idx="263">
                  <c:v>221.65517241379311</c:v>
                </c:pt>
                <c:pt idx="264">
                  <c:v>222.93965517241381</c:v>
                </c:pt>
                <c:pt idx="265">
                  <c:v>224.22413793103451</c:v>
                </c:pt>
                <c:pt idx="266">
                  <c:v>225.5086206896552</c:v>
                </c:pt>
                <c:pt idx="267">
                  <c:v>226.79310344827584</c:v>
                </c:pt>
                <c:pt idx="268">
                  <c:v>228.07758620689654</c:v>
                </c:pt>
                <c:pt idx="269">
                  <c:v>229.36206896551724</c:v>
                </c:pt>
                <c:pt idx="270">
                  <c:v>230.64655172413794</c:v>
                </c:pt>
                <c:pt idx="271">
                  <c:v>231.93103448275863</c:v>
                </c:pt>
                <c:pt idx="272">
                  <c:v>233.21551724137933</c:v>
                </c:pt>
                <c:pt idx="273">
                  <c:v>234.50000000000003</c:v>
                </c:pt>
                <c:pt idx="274">
                  <c:v>235.78448275862073</c:v>
                </c:pt>
                <c:pt idx="275">
                  <c:v>237.06896551724137</c:v>
                </c:pt>
                <c:pt idx="276">
                  <c:v>238.35344827586206</c:v>
                </c:pt>
                <c:pt idx="277">
                  <c:v>239.63793103448276</c:v>
                </c:pt>
                <c:pt idx="278">
                  <c:v>240.92241379310346</c:v>
                </c:pt>
                <c:pt idx="279">
                  <c:v>242.20689655172416</c:v>
                </c:pt>
                <c:pt idx="280">
                  <c:v>243.49137931034485</c:v>
                </c:pt>
                <c:pt idx="281">
                  <c:v>244.77586206896555</c:v>
                </c:pt>
                <c:pt idx="282">
                  <c:v>246.06034482758619</c:v>
                </c:pt>
                <c:pt idx="283">
                  <c:v>247.34482758620689</c:v>
                </c:pt>
                <c:pt idx="284">
                  <c:v>248.62931034482759</c:v>
                </c:pt>
                <c:pt idx="285">
                  <c:v>249.91379310344828</c:v>
                </c:pt>
                <c:pt idx="286">
                  <c:v>251.19827586206898</c:v>
                </c:pt>
                <c:pt idx="287">
                  <c:v>252.48275862068968</c:v>
                </c:pt>
                <c:pt idx="288">
                  <c:v>253.76724137931038</c:v>
                </c:pt>
                <c:pt idx="289">
                  <c:v>255.05172413793102</c:v>
                </c:pt>
                <c:pt idx="290">
                  <c:v>256.33620689655174</c:v>
                </c:pt>
                <c:pt idx="291">
                  <c:v>257.62068965517244</c:v>
                </c:pt>
                <c:pt idx="292">
                  <c:v>258.90517241379314</c:v>
                </c:pt>
                <c:pt idx="293">
                  <c:v>260.18965517241384</c:v>
                </c:pt>
                <c:pt idx="294">
                  <c:v>261.47413793103453</c:v>
                </c:pt>
                <c:pt idx="295">
                  <c:v>262.75862068965523</c:v>
                </c:pt>
                <c:pt idx="296">
                  <c:v>264.04310344827593</c:v>
                </c:pt>
                <c:pt idx="297">
                  <c:v>265.32758620689651</c:v>
                </c:pt>
                <c:pt idx="298">
                  <c:v>266.61206896551721</c:v>
                </c:pt>
                <c:pt idx="299">
                  <c:v>267.89655172413791</c:v>
                </c:pt>
                <c:pt idx="300">
                  <c:v>269.18103448275861</c:v>
                </c:pt>
                <c:pt idx="301">
                  <c:v>270.4655172413793</c:v>
                </c:pt>
                <c:pt idx="302">
                  <c:v>271.75</c:v>
                </c:pt>
                <c:pt idx="303">
                  <c:v>273.0344827586207</c:v>
                </c:pt>
                <c:pt idx="304">
                  <c:v>274.31896551724139</c:v>
                </c:pt>
                <c:pt idx="305">
                  <c:v>275.60344827586209</c:v>
                </c:pt>
                <c:pt idx="306">
                  <c:v>276.88793103448279</c:v>
                </c:pt>
                <c:pt idx="307">
                  <c:v>278.17241379310349</c:v>
                </c:pt>
                <c:pt idx="308">
                  <c:v>279.45689655172418</c:v>
                </c:pt>
                <c:pt idx="309">
                  <c:v>280.74137931034488</c:v>
                </c:pt>
                <c:pt idx="310">
                  <c:v>282.02586206896558</c:v>
                </c:pt>
                <c:pt idx="311">
                  <c:v>283.31034482758616</c:v>
                </c:pt>
                <c:pt idx="312">
                  <c:v>284.59482758620686</c:v>
                </c:pt>
                <c:pt idx="313">
                  <c:v>285.87931034482756</c:v>
                </c:pt>
                <c:pt idx="314">
                  <c:v>287.16379310344826</c:v>
                </c:pt>
                <c:pt idx="315">
                  <c:v>288.44827586206895</c:v>
                </c:pt>
                <c:pt idx="316">
                  <c:v>289.73275862068965</c:v>
                </c:pt>
                <c:pt idx="317">
                  <c:v>291.01724137931035</c:v>
                </c:pt>
                <c:pt idx="318">
                  <c:v>292.30172413793105</c:v>
                </c:pt>
                <c:pt idx="319">
                  <c:v>293.58620689655174</c:v>
                </c:pt>
                <c:pt idx="320">
                  <c:v>294.87068965517244</c:v>
                </c:pt>
                <c:pt idx="321">
                  <c:v>296.15517241379314</c:v>
                </c:pt>
                <c:pt idx="322">
                  <c:v>297.43965517241384</c:v>
                </c:pt>
                <c:pt idx="323">
                  <c:v>298.72413793103453</c:v>
                </c:pt>
                <c:pt idx="324">
                  <c:v>300.00862068965523</c:v>
                </c:pt>
                <c:pt idx="325">
                  <c:v>301.29310344827593</c:v>
                </c:pt>
                <c:pt idx="326">
                  <c:v>302.57758620689651</c:v>
                </c:pt>
                <c:pt idx="327">
                  <c:v>303.86206896551721</c:v>
                </c:pt>
                <c:pt idx="328">
                  <c:v>305.14655172413791</c:v>
                </c:pt>
                <c:pt idx="329">
                  <c:v>306.43103448275861</c:v>
                </c:pt>
                <c:pt idx="330">
                  <c:v>307.7155172413793</c:v>
                </c:pt>
                <c:pt idx="331">
                  <c:v>309</c:v>
                </c:pt>
                <c:pt idx="332">
                  <c:v>310.2844827586207</c:v>
                </c:pt>
                <c:pt idx="333">
                  <c:v>311.56896551724139</c:v>
                </c:pt>
                <c:pt idx="334">
                  <c:v>312.85344827586209</c:v>
                </c:pt>
                <c:pt idx="335">
                  <c:v>314.13793103448279</c:v>
                </c:pt>
                <c:pt idx="336">
                  <c:v>315.42241379310349</c:v>
                </c:pt>
                <c:pt idx="337">
                  <c:v>316.70689655172418</c:v>
                </c:pt>
                <c:pt idx="338">
                  <c:v>317.99137931034488</c:v>
                </c:pt>
                <c:pt idx="339">
                  <c:v>319.27586206896558</c:v>
                </c:pt>
                <c:pt idx="340">
                  <c:v>320.56034482758628</c:v>
                </c:pt>
                <c:pt idx="341">
                  <c:v>321.84482758620686</c:v>
                </c:pt>
                <c:pt idx="342">
                  <c:v>323.12931034482756</c:v>
                </c:pt>
                <c:pt idx="343">
                  <c:v>324.41379310344826</c:v>
                </c:pt>
                <c:pt idx="344">
                  <c:v>325.69827586206895</c:v>
                </c:pt>
                <c:pt idx="345">
                  <c:v>326.98275862068965</c:v>
                </c:pt>
                <c:pt idx="346">
                  <c:v>328.26724137931035</c:v>
                </c:pt>
                <c:pt idx="347">
                  <c:v>329.55172413793105</c:v>
                </c:pt>
                <c:pt idx="348">
                  <c:v>330.83620689655174</c:v>
                </c:pt>
                <c:pt idx="349">
                  <c:v>332.12068965517244</c:v>
                </c:pt>
                <c:pt idx="350">
                  <c:v>333.40517241379314</c:v>
                </c:pt>
                <c:pt idx="351">
                  <c:v>334.68965517241384</c:v>
                </c:pt>
                <c:pt idx="352">
                  <c:v>335.97413793103453</c:v>
                </c:pt>
                <c:pt idx="353">
                  <c:v>337.25862068965523</c:v>
                </c:pt>
                <c:pt idx="354">
                  <c:v>338.54310344827593</c:v>
                </c:pt>
                <c:pt idx="355">
                  <c:v>339.82758620689651</c:v>
                </c:pt>
                <c:pt idx="356">
                  <c:v>341.11206896551721</c:v>
                </c:pt>
                <c:pt idx="357">
                  <c:v>342.39655172413791</c:v>
                </c:pt>
                <c:pt idx="358">
                  <c:v>343.68103448275861</c:v>
                </c:pt>
                <c:pt idx="359">
                  <c:v>344.9655172413793</c:v>
                </c:pt>
                <c:pt idx="360">
                  <c:v>346.25</c:v>
                </c:pt>
                <c:pt idx="361">
                  <c:v>347.5344827586207</c:v>
                </c:pt>
                <c:pt idx="362">
                  <c:v>348.81896551724139</c:v>
                </c:pt>
                <c:pt idx="363">
                  <c:v>350.10344827586209</c:v>
                </c:pt>
                <c:pt idx="364">
                  <c:v>351.38793103448279</c:v>
                </c:pt>
                <c:pt idx="365">
                  <c:v>352.67241379310349</c:v>
                </c:pt>
                <c:pt idx="366">
                  <c:v>353.95689655172418</c:v>
                </c:pt>
                <c:pt idx="367">
                  <c:v>355.24137931034488</c:v>
                </c:pt>
                <c:pt idx="368">
                  <c:v>356.52586206896558</c:v>
                </c:pt>
                <c:pt idx="369">
                  <c:v>357.81034482758628</c:v>
                </c:pt>
                <c:pt idx="370">
                  <c:v>359.09482758620686</c:v>
                </c:pt>
                <c:pt idx="371">
                  <c:v>360.37931034482756</c:v>
                </c:pt>
                <c:pt idx="372">
                  <c:v>361.66379310344826</c:v>
                </c:pt>
                <c:pt idx="373">
                  <c:v>362.94827586206895</c:v>
                </c:pt>
                <c:pt idx="374">
                  <c:v>364.23275862068965</c:v>
                </c:pt>
                <c:pt idx="375">
                  <c:v>365.51724137931035</c:v>
                </c:pt>
                <c:pt idx="376">
                  <c:v>366.80172413793105</c:v>
                </c:pt>
                <c:pt idx="377">
                  <c:v>368.08620689655174</c:v>
                </c:pt>
                <c:pt idx="378">
                  <c:v>369.37068965517244</c:v>
                </c:pt>
                <c:pt idx="379">
                  <c:v>370.65517241379314</c:v>
                </c:pt>
                <c:pt idx="380">
                  <c:v>371.93965517241384</c:v>
                </c:pt>
                <c:pt idx="381">
                  <c:v>373.22413793103453</c:v>
                </c:pt>
                <c:pt idx="382">
                  <c:v>374.50862068965523</c:v>
                </c:pt>
                <c:pt idx="383">
                  <c:v>375.79310344827593</c:v>
                </c:pt>
                <c:pt idx="384">
                  <c:v>377.07758620689663</c:v>
                </c:pt>
                <c:pt idx="385">
                  <c:v>378.36206896551721</c:v>
                </c:pt>
                <c:pt idx="386">
                  <c:v>379.64655172413791</c:v>
                </c:pt>
                <c:pt idx="387">
                  <c:v>380.93103448275861</c:v>
                </c:pt>
                <c:pt idx="388">
                  <c:v>382.2155172413793</c:v>
                </c:pt>
                <c:pt idx="389">
                  <c:v>383.5</c:v>
                </c:pt>
                <c:pt idx="390">
                  <c:v>384.7844827586207</c:v>
                </c:pt>
                <c:pt idx="391">
                  <c:v>386.06896551724139</c:v>
                </c:pt>
                <c:pt idx="392">
                  <c:v>387.35344827586209</c:v>
                </c:pt>
                <c:pt idx="393">
                  <c:v>388.63793103448279</c:v>
                </c:pt>
                <c:pt idx="394">
                  <c:v>389.92241379310349</c:v>
                </c:pt>
                <c:pt idx="395">
                  <c:v>391.20689655172418</c:v>
                </c:pt>
                <c:pt idx="396">
                  <c:v>392.49137931034488</c:v>
                </c:pt>
                <c:pt idx="397">
                  <c:v>393.77586206896558</c:v>
                </c:pt>
                <c:pt idx="398">
                  <c:v>395.06034482758628</c:v>
                </c:pt>
                <c:pt idx="399">
                  <c:v>396.34482758620697</c:v>
                </c:pt>
                <c:pt idx="400">
                  <c:v>397.62931034482767</c:v>
                </c:pt>
                <c:pt idx="401">
                  <c:v>398.91379310344837</c:v>
                </c:pt>
                <c:pt idx="402">
                  <c:v>400.19827586206907</c:v>
                </c:pt>
                <c:pt idx="403">
                  <c:v>401.48275862068965</c:v>
                </c:pt>
                <c:pt idx="404">
                  <c:v>402.76724137931035</c:v>
                </c:pt>
                <c:pt idx="405">
                  <c:v>404.05172413793105</c:v>
                </c:pt>
                <c:pt idx="406">
                  <c:v>405.33620689655174</c:v>
                </c:pt>
                <c:pt idx="407">
                  <c:v>406.62068965517244</c:v>
                </c:pt>
                <c:pt idx="408">
                  <c:v>407.90517241379314</c:v>
                </c:pt>
                <c:pt idx="409">
                  <c:v>409.18965517241384</c:v>
                </c:pt>
                <c:pt idx="410">
                  <c:v>410.47413793103453</c:v>
                </c:pt>
                <c:pt idx="411">
                  <c:v>411.75862068965523</c:v>
                </c:pt>
                <c:pt idx="412">
                  <c:v>413.04310344827593</c:v>
                </c:pt>
                <c:pt idx="413">
                  <c:v>414.32758620689663</c:v>
                </c:pt>
                <c:pt idx="414">
                  <c:v>415.61206896551732</c:v>
                </c:pt>
                <c:pt idx="415">
                  <c:v>416.89655172413802</c:v>
                </c:pt>
                <c:pt idx="416">
                  <c:v>418.18103448275872</c:v>
                </c:pt>
                <c:pt idx="417">
                  <c:v>419.4655172413793</c:v>
                </c:pt>
                <c:pt idx="418">
                  <c:v>420.75</c:v>
                </c:pt>
                <c:pt idx="419">
                  <c:v>422.0344827586207</c:v>
                </c:pt>
                <c:pt idx="420">
                  <c:v>423.31896551724139</c:v>
                </c:pt>
                <c:pt idx="421">
                  <c:v>424.60344827586209</c:v>
                </c:pt>
                <c:pt idx="422">
                  <c:v>425.88793103448279</c:v>
                </c:pt>
                <c:pt idx="423">
                  <c:v>427.17241379310349</c:v>
                </c:pt>
                <c:pt idx="424">
                  <c:v>428.45689655172418</c:v>
                </c:pt>
                <c:pt idx="425">
                  <c:v>429.74137931034488</c:v>
                </c:pt>
                <c:pt idx="426">
                  <c:v>431.02586206896558</c:v>
                </c:pt>
                <c:pt idx="427">
                  <c:v>432.31034482758628</c:v>
                </c:pt>
                <c:pt idx="428">
                  <c:v>433.59482758620697</c:v>
                </c:pt>
                <c:pt idx="429">
                  <c:v>434.87931034482767</c:v>
                </c:pt>
                <c:pt idx="430">
                  <c:v>436.16379310344837</c:v>
                </c:pt>
                <c:pt idx="431">
                  <c:v>437.44827586206907</c:v>
                </c:pt>
                <c:pt idx="432">
                  <c:v>438.73275862068965</c:v>
                </c:pt>
                <c:pt idx="433">
                  <c:v>440.01724137931035</c:v>
                </c:pt>
                <c:pt idx="434">
                  <c:v>441.30172413793105</c:v>
                </c:pt>
                <c:pt idx="435">
                  <c:v>442.58620689655174</c:v>
                </c:pt>
                <c:pt idx="436">
                  <c:v>443.87068965517244</c:v>
                </c:pt>
                <c:pt idx="437">
                  <c:v>445.15517241379314</c:v>
                </c:pt>
                <c:pt idx="438">
                  <c:v>446.43965517241384</c:v>
                </c:pt>
                <c:pt idx="439">
                  <c:v>447.72413793103453</c:v>
                </c:pt>
                <c:pt idx="440">
                  <c:v>449.00862068965523</c:v>
                </c:pt>
                <c:pt idx="441">
                  <c:v>450.29310344827593</c:v>
                </c:pt>
                <c:pt idx="442">
                  <c:v>451.57758620689663</c:v>
                </c:pt>
                <c:pt idx="443">
                  <c:v>452.86206896551732</c:v>
                </c:pt>
                <c:pt idx="444">
                  <c:v>454.14655172413802</c:v>
                </c:pt>
                <c:pt idx="445">
                  <c:v>455.43103448275872</c:v>
                </c:pt>
                <c:pt idx="446">
                  <c:v>456.71551724137942</c:v>
                </c:pt>
                <c:pt idx="447">
                  <c:v>458</c:v>
                </c:pt>
                <c:pt idx="448">
                  <c:v>459.2844827586207</c:v>
                </c:pt>
                <c:pt idx="449">
                  <c:v>460.56896551724139</c:v>
                </c:pt>
                <c:pt idx="450">
                  <c:v>461.85344827586209</c:v>
                </c:pt>
                <c:pt idx="451">
                  <c:v>463.13793103448279</c:v>
                </c:pt>
                <c:pt idx="452">
                  <c:v>464.42241379310349</c:v>
                </c:pt>
                <c:pt idx="453">
                  <c:v>465.70689655172418</c:v>
                </c:pt>
                <c:pt idx="454">
                  <c:v>466.99137931034488</c:v>
                </c:pt>
                <c:pt idx="455">
                  <c:v>468.27586206896558</c:v>
                </c:pt>
                <c:pt idx="456">
                  <c:v>469.56034482758628</c:v>
                </c:pt>
                <c:pt idx="457">
                  <c:v>470.84482758620697</c:v>
                </c:pt>
                <c:pt idx="458">
                  <c:v>472.12931034482767</c:v>
                </c:pt>
                <c:pt idx="459">
                  <c:v>473.41379310344837</c:v>
                </c:pt>
                <c:pt idx="460">
                  <c:v>474.69827586206907</c:v>
                </c:pt>
                <c:pt idx="461">
                  <c:v>475.98275862068965</c:v>
                </c:pt>
                <c:pt idx="462">
                  <c:v>477.26724137931035</c:v>
                </c:pt>
                <c:pt idx="463">
                  <c:v>478.55172413793105</c:v>
                </c:pt>
                <c:pt idx="464">
                  <c:v>479.83620689655174</c:v>
                </c:pt>
                <c:pt idx="465">
                  <c:v>481.12068965517244</c:v>
                </c:pt>
                <c:pt idx="466">
                  <c:v>482.40517241379314</c:v>
                </c:pt>
                <c:pt idx="467">
                  <c:v>483.68965517241384</c:v>
                </c:pt>
                <c:pt idx="468">
                  <c:v>484.97413793103453</c:v>
                </c:pt>
                <c:pt idx="469">
                  <c:v>486.25862068965523</c:v>
                </c:pt>
                <c:pt idx="470">
                  <c:v>487.54310344827593</c:v>
                </c:pt>
                <c:pt idx="471">
                  <c:v>488.82758620689663</c:v>
                </c:pt>
                <c:pt idx="472">
                  <c:v>490.11206896551732</c:v>
                </c:pt>
                <c:pt idx="473">
                  <c:v>491.39655172413802</c:v>
                </c:pt>
                <c:pt idx="474">
                  <c:v>492.68103448275872</c:v>
                </c:pt>
                <c:pt idx="475">
                  <c:v>493.96551724137942</c:v>
                </c:pt>
                <c:pt idx="476">
                  <c:v>495.25</c:v>
                </c:pt>
                <c:pt idx="477">
                  <c:v>496.5344827586207</c:v>
                </c:pt>
                <c:pt idx="478">
                  <c:v>497.81896551724139</c:v>
                </c:pt>
                <c:pt idx="479">
                  <c:v>499.10344827586209</c:v>
                </c:pt>
                <c:pt idx="480">
                  <c:v>500.38793103448279</c:v>
                </c:pt>
                <c:pt idx="481">
                  <c:v>501.67241379310349</c:v>
                </c:pt>
                <c:pt idx="482">
                  <c:v>502.95689655172418</c:v>
                </c:pt>
                <c:pt idx="483">
                  <c:v>504.24137931034488</c:v>
                </c:pt>
                <c:pt idx="484">
                  <c:v>505.52586206896558</c:v>
                </c:pt>
                <c:pt idx="485">
                  <c:v>506.81034482758628</c:v>
                </c:pt>
                <c:pt idx="486">
                  <c:v>508.09482758620697</c:v>
                </c:pt>
                <c:pt idx="487">
                  <c:v>509.37931034482767</c:v>
                </c:pt>
                <c:pt idx="488">
                  <c:v>510.66379310344837</c:v>
                </c:pt>
                <c:pt idx="489">
                  <c:v>511.94827586206907</c:v>
                </c:pt>
                <c:pt idx="490">
                  <c:v>513.23275862068976</c:v>
                </c:pt>
                <c:pt idx="491">
                  <c:v>514.51724137931035</c:v>
                </c:pt>
                <c:pt idx="492">
                  <c:v>515.80172413793105</c:v>
                </c:pt>
                <c:pt idx="493">
                  <c:v>517.08620689655174</c:v>
                </c:pt>
                <c:pt idx="494">
                  <c:v>518.37068965517244</c:v>
                </c:pt>
                <c:pt idx="495">
                  <c:v>519.65517241379314</c:v>
                </c:pt>
                <c:pt idx="496">
                  <c:v>520.93965517241384</c:v>
                </c:pt>
                <c:pt idx="497">
                  <c:v>522.22413793103453</c:v>
                </c:pt>
                <c:pt idx="498">
                  <c:v>523.50862068965523</c:v>
                </c:pt>
                <c:pt idx="499">
                  <c:v>524.79310344827593</c:v>
                </c:pt>
                <c:pt idx="500">
                  <c:v>526.07758620689663</c:v>
                </c:pt>
                <c:pt idx="501">
                  <c:v>527.36206896551732</c:v>
                </c:pt>
                <c:pt idx="502">
                  <c:v>528.64655172413802</c:v>
                </c:pt>
                <c:pt idx="503">
                  <c:v>529.93103448275872</c:v>
                </c:pt>
                <c:pt idx="504">
                  <c:v>531.21551724137942</c:v>
                </c:pt>
                <c:pt idx="505">
                  <c:v>532.5</c:v>
                </c:pt>
                <c:pt idx="506">
                  <c:v>533.7844827586207</c:v>
                </c:pt>
                <c:pt idx="507">
                  <c:v>535.06896551724139</c:v>
                </c:pt>
                <c:pt idx="508">
                  <c:v>536.35344827586209</c:v>
                </c:pt>
                <c:pt idx="509">
                  <c:v>537.63793103448279</c:v>
                </c:pt>
                <c:pt idx="510">
                  <c:v>538.92241379310349</c:v>
                </c:pt>
                <c:pt idx="511">
                  <c:v>540.20689655172418</c:v>
                </c:pt>
                <c:pt idx="512">
                  <c:v>541.49137931034488</c:v>
                </c:pt>
                <c:pt idx="513">
                  <c:v>542.77586206896558</c:v>
                </c:pt>
                <c:pt idx="514">
                  <c:v>544.06034482758628</c:v>
                </c:pt>
                <c:pt idx="515">
                  <c:v>545.34482758620697</c:v>
                </c:pt>
                <c:pt idx="516">
                  <c:v>546.62931034482767</c:v>
                </c:pt>
                <c:pt idx="517">
                  <c:v>547.91379310344837</c:v>
                </c:pt>
                <c:pt idx="518">
                  <c:v>549.19827586206907</c:v>
                </c:pt>
                <c:pt idx="519">
                  <c:v>550.48275862068976</c:v>
                </c:pt>
                <c:pt idx="520">
                  <c:v>551.76724137931035</c:v>
                </c:pt>
                <c:pt idx="521">
                  <c:v>553.05172413793105</c:v>
                </c:pt>
                <c:pt idx="522">
                  <c:v>554.33620689655174</c:v>
                </c:pt>
                <c:pt idx="523">
                  <c:v>555.62068965517244</c:v>
                </c:pt>
                <c:pt idx="524">
                  <c:v>556.90517241379314</c:v>
                </c:pt>
                <c:pt idx="525">
                  <c:v>558.18965517241384</c:v>
                </c:pt>
                <c:pt idx="526">
                  <c:v>559.47413793103453</c:v>
                </c:pt>
                <c:pt idx="527">
                  <c:v>560.75862068965523</c:v>
                </c:pt>
                <c:pt idx="528">
                  <c:v>562.04310344827593</c:v>
                </c:pt>
                <c:pt idx="529">
                  <c:v>563.32758620689663</c:v>
                </c:pt>
                <c:pt idx="530">
                  <c:v>564.61206896551732</c:v>
                </c:pt>
                <c:pt idx="531">
                  <c:v>565.89655172413802</c:v>
                </c:pt>
                <c:pt idx="532">
                  <c:v>567.18103448275872</c:v>
                </c:pt>
                <c:pt idx="533">
                  <c:v>568.46551724137942</c:v>
                </c:pt>
                <c:pt idx="534">
                  <c:v>569.75</c:v>
                </c:pt>
                <c:pt idx="535">
                  <c:v>571.0344827586207</c:v>
                </c:pt>
                <c:pt idx="536">
                  <c:v>572.31896551724139</c:v>
                </c:pt>
                <c:pt idx="537">
                  <c:v>573.60344827586209</c:v>
                </c:pt>
                <c:pt idx="538">
                  <c:v>574.88793103448279</c:v>
                </c:pt>
                <c:pt idx="539">
                  <c:v>576.17241379310349</c:v>
                </c:pt>
                <c:pt idx="540">
                  <c:v>577.45689655172418</c:v>
                </c:pt>
                <c:pt idx="541">
                  <c:v>578.74137931034488</c:v>
                </c:pt>
                <c:pt idx="542">
                  <c:v>580.02586206896558</c:v>
                </c:pt>
                <c:pt idx="543">
                  <c:v>581.31034482758628</c:v>
                </c:pt>
                <c:pt idx="544">
                  <c:v>582.59482758620697</c:v>
                </c:pt>
                <c:pt idx="545">
                  <c:v>583.87931034482767</c:v>
                </c:pt>
                <c:pt idx="546">
                  <c:v>585.16379310344837</c:v>
                </c:pt>
                <c:pt idx="547">
                  <c:v>586.44827586206907</c:v>
                </c:pt>
                <c:pt idx="548">
                  <c:v>587.73275862068976</c:v>
                </c:pt>
                <c:pt idx="549">
                  <c:v>589.01724137931035</c:v>
                </c:pt>
                <c:pt idx="550">
                  <c:v>590.30172413793105</c:v>
                </c:pt>
                <c:pt idx="551">
                  <c:v>591.58620689655174</c:v>
                </c:pt>
                <c:pt idx="552">
                  <c:v>592.87068965517244</c:v>
                </c:pt>
                <c:pt idx="553">
                  <c:v>594.15517241379314</c:v>
                </c:pt>
                <c:pt idx="554">
                  <c:v>595.43965517241384</c:v>
                </c:pt>
                <c:pt idx="555">
                  <c:v>596.72413793103453</c:v>
                </c:pt>
                <c:pt idx="556">
                  <c:v>598.00862068965523</c:v>
                </c:pt>
                <c:pt idx="557">
                  <c:v>599.29310344827593</c:v>
                </c:pt>
                <c:pt idx="558">
                  <c:v>600.57758620689663</c:v>
                </c:pt>
                <c:pt idx="559">
                  <c:v>601.86206896551732</c:v>
                </c:pt>
                <c:pt idx="560">
                  <c:v>603.14655172413802</c:v>
                </c:pt>
                <c:pt idx="561">
                  <c:v>604.43103448275872</c:v>
                </c:pt>
                <c:pt idx="562">
                  <c:v>605.71551724137942</c:v>
                </c:pt>
                <c:pt idx="563">
                  <c:v>607.00000000000011</c:v>
                </c:pt>
                <c:pt idx="564">
                  <c:v>608.2844827586207</c:v>
                </c:pt>
                <c:pt idx="565">
                  <c:v>609.56896551724139</c:v>
                </c:pt>
                <c:pt idx="566">
                  <c:v>610.85344827586209</c:v>
                </c:pt>
                <c:pt idx="567">
                  <c:v>612.13793103448279</c:v>
                </c:pt>
                <c:pt idx="568">
                  <c:v>613.42241379310349</c:v>
                </c:pt>
                <c:pt idx="569">
                  <c:v>614.70689655172418</c:v>
                </c:pt>
                <c:pt idx="570">
                  <c:v>615.99137931034488</c:v>
                </c:pt>
                <c:pt idx="571">
                  <c:v>617.27586206896558</c:v>
                </c:pt>
                <c:pt idx="572">
                  <c:v>618.56034482758628</c:v>
                </c:pt>
                <c:pt idx="573">
                  <c:v>619.84482758620697</c:v>
                </c:pt>
                <c:pt idx="574">
                  <c:v>621.12931034482767</c:v>
                </c:pt>
                <c:pt idx="575">
                  <c:v>622.41379310344837</c:v>
                </c:pt>
                <c:pt idx="576">
                  <c:v>623.69827586206907</c:v>
                </c:pt>
                <c:pt idx="577">
                  <c:v>624.98275862068976</c:v>
                </c:pt>
                <c:pt idx="578">
                  <c:v>626.26724137931035</c:v>
                </c:pt>
                <c:pt idx="579">
                  <c:v>627.55172413793105</c:v>
                </c:pt>
                <c:pt idx="580">
                  <c:v>628.83620689655174</c:v>
                </c:pt>
                <c:pt idx="581">
                  <c:v>630.12068965517244</c:v>
                </c:pt>
                <c:pt idx="582">
                  <c:v>631.40517241379314</c:v>
                </c:pt>
                <c:pt idx="583">
                  <c:v>632.68965517241384</c:v>
                </c:pt>
                <c:pt idx="584">
                  <c:v>633.97413793103453</c:v>
                </c:pt>
                <c:pt idx="585">
                  <c:v>635.25862068965523</c:v>
                </c:pt>
                <c:pt idx="586">
                  <c:v>636.54310344827593</c:v>
                </c:pt>
                <c:pt idx="587">
                  <c:v>637.82758620689663</c:v>
                </c:pt>
                <c:pt idx="588">
                  <c:v>639.11206896551732</c:v>
                </c:pt>
                <c:pt idx="589">
                  <c:v>640.39655172413802</c:v>
                </c:pt>
                <c:pt idx="590">
                  <c:v>641.68103448275872</c:v>
                </c:pt>
                <c:pt idx="591">
                  <c:v>642.96551724137942</c:v>
                </c:pt>
                <c:pt idx="592">
                  <c:v>644.25000000000011</c:v>
                </c:pt>
                <c:pt idx="593">
                  <c:v>645.5344827586207</c:v>
                </c:pt>
                <c:pt idx="594">
                  <c:v>646.81896551724139</c:v>
                </c:pt>
                <c:pt idx="595">
                  <c:v>648.10344827586209</c:v>
                </c:pt>
                <c:pt idx="596">
                  <c:v>649.38793103448279</c:v>
                </c:pt>
                <c:pt idx="597">
                  <c:v>650.67241379310349</c:v>
                </c:pt>
                <c:pt idx="598">
                  <c:v>651.95689655172418</c:v>
                </c:pt>
                <c:pt idx="599">
                  <c:v>653.24137931034488</c:v>
                </c:pt>
                <c:pt idx="600">
                  <c:v>654.52586206896558</c:v>
                </c:pt>
                <c:pt idx="601">
                  <c:v>655.81034482758628</c:v>
                </c:pt>
                <c:pt idx="602">
                  <c:v>657.09482758620697</c:v>
                </c:pt>
                <c:pt idx="603">
                  <c:v>658.37931034482767</c:v>
                </c:pt>
                <c:pt idx="604">
                  <c:v>659.66379310344837</c:v>
                </c:pt>
                <c:pt idx="605">
                  <c:v>660.94827586206907</c:v>
                </c:pt>
                <c:pt idx="606">
                  <c:v>662.23275862068976</c:v>
                </c:pt>
                <c:pt idx="607">
                  <c:v>663.51724137931046</c:v>
                </c:pt>
                <c:pt idx="608">
                  <c:v>664.80172413793105</c:v>
                </c:pt>
                <c:pt idx="609">
                  <c:v>666.08620689655174</c:v>
                </c:pt>
                <c:pt idx="610">
                  <c:v>667.37068965517244</c:v>
                </c:pt>
                <c:pt idx="611">
                  <c:v>668.65517241379314</c:v>
                </c:pt>
                <c:pt idx="612">
                  <c:v>669.93965517241384</c:v>
                </c:pt>
                <c:pt idx="613">
                  <c:v>671.22413793103453</c:v>
                </c:pt>
                <c:pt idx="614">
                  <c:v>672.50862068965523</c:v>
                </c:pt>
                <c:pt idx="615">
                  <c:v>673.79310344827593</c:v>
                </c:pt>
                <c:pt idx="616">
                  <c:v>675.07758620689663</c:v>
                </c:pt>
                <c:pt idx="617">
                  <c:v>676.36206896551732</c:v>
                </c:pt>
                <c:pt idx="618">
                  <c:v>677.64655172413802</c:v>
                </c:pt>
                <c:pt idx="619">
                  <c:v>678.93103448275872</c:v>
                </c:pt>
                <c:pt idx="620">
                  <c:v>680.21551724137942</c:v>
                </c:pt>
                <c:pt idx="621">
                  <c:v>681.50000000000011</c:v>
                </c:pt>
                <c:pt idx="622">
                  <c:v>682.7844827586207</c:v>
                </c:pt>
                <c:pt idx="623">
                  <c:v>684.06896551724139</c:v>
                </c:pt>
                <c:pt idx="624">
                  <c:v>685.35344827586209</c:v>
                </c:pt>
                <c:pt idx="625">
                  <c:v>686.63793103448279</c:v>
                </c:pt>
                <c:pt idx="626">
                  <c:v>687.92241379310349</c:v>
                </c:pt>
                <c:pt idx="627">
                  <c:v>689.20689655172418</c:v>
                </c:pt>
                <c:pt idx="628">
                  <c:v>690.49137931034488</c:v>
                </c:pt>
                <c:pt idx="629">
                  <c:v>691.77586206896558</c:v>
                </c:pt>
                <c:pt idx="630">
                  <c:v>693.06034482758628</c:v>
                </c:pt>
                <c:pt idx="631">
                  <c:v>694.34482758620697</c:v>
                </c:pt>
                <c:pt idx="632">
                  <c:v>695.62931034482767</c:v>
                </c:pt>
                <c:pt idx="633">
                  <c:v>696.91379310344837</c:v>
                </c:pt>
                <c:pt idx="634">
                  <c:v>698.19827586206907</c:v>
                </c:pt>
                <c:pt idx="635">
                  <c:v>699.48275862068976</c:v>
                </c:pt>
                <c:pt idx="636">
                  <c:v>700.76724137931046</c:v>
                </c:pt>
                <c:pt idx="637">
                  <c:v>702.05172413793105</c:v>
                </c:pt>
                <c:pt idx="638">
                  <c:v>703.33620689655174</c:v>
                </c:pt>
                <c:pt idx="639">
                  <c:v>704.62068965517244</c:v>
                </c:pt>
                <c:pt idx="640">
                  <c:v>705.90517241379314</c:v>
                </c:pt>
                <c:pt idx="641">
                  <c:v>707.18965517241384</c:v>
                </c:pt>
                <c:pt idx="642">
                  <c:v>708.47413793103453</c:v>
                </c:pt>
                <c:pt idx="643">
                  <c:v>709.75862068965523</c:v>
                </c:pt>
                <c:pt idx="644">
                  <c:v>711.04310344827593</c:v>
                </c:pt>
                <c:pt idx="645">
                  <c:v>712.32758620689663</c:v>
                </c:pt>
                <c:pt idx="646">
                  <c:v>713.61206896551732</c:v>
                </c:pt>
                <c:pt idx="647">
                  <c:v>714.89655172413802</c:v>
                </c:pt>
                <c:pt idx="648">
                  <c:v>716.18103448275872</c:v>
                </c:pt>
                <c:pt idx="649">
                  <c:v>717.46551724137942</c:v>
                </c:pt>
                <c:pt idx="650">
                  <c:v>718.75000000000011</c:v>
                </c:pt>
                <c:pt idx="651">
                  <c:v>720.0344827586207</c:v>
                </c:pt>
                <c:pt idx="652">
                  <c:v>721.31896551724139</c:v>
                </c:pt>
                <c:pt idx="653">
                  <c:v>722.60344827586209</c:v>
                </c:pt>
                <c:pt idx="654">
                  <c:v>723.88793103448279</c:v>
                </c:pt>
                <c:pt idx="655">
                  <c:v>725.17241379310349</c:v>
                </c:pt>
                <c:pt idx="656">
                  <c:v>726.45689655172418</c:v>
                </c:pt>
                <c:pt idx="657">
                  <c:v>727.74137931034488</c:v>
                </c:pt>
                <c:pt idx="658">
                  <c:v>729.02586206896558</c:v>
                </c:pt>
                <c:pt idx="659">
                  <c:v>730.31034482758628</c:v>
                </c:pt>
                <c:pt idx="660">
                  <c:v>731.59482758620697</c:v>
                </c:pt>
                <c:pt idx="661">
                  <c:v>732.87931034482767</c:v>
                </c:pt>
                <c:pt idx="662">
                  <c:v>734.16379310344837</c:v>
                </c:pt>
                <c:pt idx="663">
                  <c:v>735.44827586206907</c:v>
                </c:pt>
                <c:pt idx="664">
                  <c:v>736.73275862068976</c:v>
                </c:pt>
                <c:pt idx="665">
                  <c:v>738.01724137931046</c:v>
                </c:pt>
                <c:pt idx="666">
                  <c:v>739.30172413793105</c:v>
                </c:pt>
                <c:pt idx="667">
                  <c:v>740.58620689655174</c:v>
                </c:pt>
                <c:pt idx="668">
                  <c:v>741.87068965517244</c:v>
                </c:pt>
                <c:pt idx="669">
                  <c:v>743.15517241379314</c:v>
                </c:pt>
                <c:pt idx="670">
                  <c:v>744.43965517241384</c:v>
                </c:pt>
                <c:pt idx="671">
                  <c:v>745.72413793103453</c:v>
                </c:pt>
                <c:pt idx="672">
                  <c:v>747.00862068965523</c:v>
                </c:pt>
                <c:pt idx="673">
                  <c:v>748.29310344827593</c:v>
                </c:pt>
                <c:pt idx="674">
                  <c:v>749.57758620689663</c:v>
                </c:pt>
                <c:pt idx="675">
                  <c:v>750.86206896551732</c:v>
                </c:pt>
                <c:pt idx="676">
                  <c:v>752.14655172413802</c:v>
                </c:pt>
                <c:pt idx="677">
                  <c:v>753.43103448275872</c:v>
                </c:pt>
                <c:pt idx="678">
                  <c:v>754.71551724137942</c:v>
                </c:pt>
                <c:pt idx="679">
                  <c:v>756.00000000000011</c:v>
                </c:pt>
                <c:pt idx="680">
                  <c:v>757.28448275862081</c:v>
                </c:pt>
                <c:pt idx="681">
                  <c:v>758.56896551724139</c:v>
                </c:pt>
                <c:pt idx="682">
                  <c:v>759.85344827586209</c:v>
                </c:pt>
                <c:pt idx="683">
                  <c:v>761.13793103448279</c:v>
                </c:pt>
                <c:pt idx="684">
                  <c:v>762.42241379310349</c:v>
                </c:pt>
                <c:pt idx="685">
                  <c:v>763.70689655172418</c:v>
                </c:pt>
                <c:pt idx="686">
                  <c:v>764.99137931034488</c:v>
                </c:pt>
                <c:pt idx="687">
                  <c:v>766.27586206896558</c:v>
                </c:pt>
                <c:pt idx="688">
                  <c:v>767.56034482758628</c:v>
                </c:pt>
                <c:pt idx="689">
                  <c:v>768.84482758620697</c:v>
                </c:pt>
                <c:pt idx="690">
                  <c:v>770.12931034482767</c:v>
                </c:pt>
                <c:pt idx="691">
                  <c:v>771.41379310344837</c:v>
                </c:pt>
                <c:pt idx="692">
                  <c:v>772.69827586206907</c:v>
                </c:pt>
                <c:pt idx="693">
                  <c:v>773.98275862068976</c:v>
                </c:pt>
                <c:pt idx="694">
                  <c:v>775.26724137931046</c:v>
                </c:pt>
                <c:pt idx="695">
                  <c:v>776.55172413793105</c:v>
                </c:pt>
                <c:pt idx="696">
                  <c:v>777.83620689655174</c:v>
                </c:pt>
                <c:pt idx="697">
                  <c:v>779.12068965517244</c:v>
                </c:pt>
                <c:pt idx="698">
                  <c:v>780.40517241379314</c:v>
                </c:pt>
                <c:pt idx="699">
                  <c:v>781.68965517241384</c:v>
                </c:pt>
                <c:pt idx="700">
                  <c:v>782.97413793103453</c:v>
                </c:pt>
                <c:pt idx="701">
                  <c:v>784.25862068965523</c:v>
                </c:pt>
                <c:pt idx="702">
                  <c:v>785.54310344827593</c:v>
                </c:pt>
                <c:pt idx="703">
                  <c:v>786.82758620689663</c:v>
                </c:pt>
                <c:pt idx="704">
                  <c:v>788.11206896551732</c:v>
                </c:pt>
                <c:pt idx="705">
                  <c:v>789.39655172413802</c:v>
                </c:pt>
                <c:pt idx="706">
                  <c:v>790.68103448275872</c:v>
                </c:pt>
                <c:pt idx="707">
                  <c:v>791.96551724137942</c:v>
                </c:pt>
                <c:pt idx="708">
                  <c:v>793.25000000000011</c:v>
                </c:pt>
                <c:pt idx="709">
                  <c:v>794.53448275862081</c:v>
                </c:pt>
                <c:pt idx="710">
                  <c:v>795.81896551724139</c:v>
                </c:pt>
                <c:pt idx="711">
                  <c:v>797.10344827586209</c:v>
                </c:pt>
                <c:pt idx="712">
                  <c:v>798.38793103448279</c:v>
                </c:pt>
                <c:pt idx="713">
                  <c:v>799.67241379310349</c:v>
                </c:pt>
                <c:pt idx="714">
                  <c:v>800.95689655172418</c:v>
                </c:pt>
                <c:pt idx="715">
                  <c:v>802.24137931034488</c:v>
                </c:pt>
                <c:pt idx="716">
                  <c:v>803.52586206896558</c:v>
                </c:pt>
                <c:pt idx="717">
                  <c:v>804.81034482758628</c:v>
                </c:pt>
                <c:pt idx="718">
                  <c:v>806.09482758620697</c:v>
                </c:pt>
                <c:pt idx="719">
                  <c:v>807.37931034482767</c:v>
                </c:pt>
                <c:pt idx="720">
                  <c:v>808.66379310344837</c:v>
                </c:pt>
                <c:pt idx="721">
                  <c:v>809.94827586206907</c:v>
                </c:pt>
                <c:pt idx="722">
                  <c:v>811.23275862068976</c:v>
                </c:pt>
                <c:pt idx="723">
                  <c:v>812.51724137931046</c:v>
                </c:pt>
                <c:pt idx="724">
                  <c:v>813.80172413793116</c:v>
                </c:pt>
                <c:pt idx="725">
                  <c:v>815.08620689655174</c:v>
                </c:pt>
                <c:pt idx="726">
                  <c:v>816.37068965517244</c:v>
                </c:pt>
                <c:pt idx="727">
                  <c:v>817.65517241379314</c:v>
                </c:pt>
                <c:pt idx="728">
                  <c:v>818.93965517241384</c:v>
                </c:pt>
                <c:pt idx="729">
                  <c:v>820.22413793103453</c:v>
                </c:pt>
                <c:pt idx="730">
                  <c:v>821.50862068965523</c:v>
                </c:pt>
                <c:pt idx="731">
                  <c:v>822.79310344827593</c:v>
                </c:pt>
                <c:pt idx="732">
                  <c:v>824.07758620689663</c:v>
                </c:pt>
                <c:pt idx="733">
                  <c:v>825.36206896551732</c:v>
                </c:pt>
                <c:pt idx="734">
                  <c:v>826.64655172413802</c:v>
                </c:pt>
                <c:pt idx="735">
                  <c:v>827.93103448275872</c:v>
                </c:pt>
                <c:pt idx="736">
                  <c:v>829.21551724137942</c:v>
                </c:pt>
                <c:pt idx="737">
                  <c:v>830.50000000000011</c:v>
                </c:pt>
                <c:pt idx="738">
                  <c:v>831.78448275862081</c:v>
                </c:pt>
                <c:pt idx="739">
                  <c:v>833.06896551724139</c:v>
                </c:pt>
                <c:pt idx="740">
                  <c:v>834.35344827586209</c:v>
                </c:pt>
                <c:pt idx="741">
                  <c:v>835.63793103448279</c:v>
                </c:pt>
                <c:pt idx="742">
                  <c:v>836.92241379310349</c:v>
                </c:pt>
                <c:pt idx="743">
                  <c:v>838.20689655172418</c:v>
                </c:pt>
                <c:pt idx="744">
                  <c:v>839.49137931034488</c:v>
                </c:pt>
                <c:pt idx="745">
                  <c:v>840.77586206896558</c:v>
                </c:pt>
                <c:pt idx="746">
                  <c:v>842.06034482758628</c:v>
                </c:pt>
                <c:pt idx="747">
                  <c:v>843.34482758620697</c:v>
                </c:pt>
                <c:pt idx="748">
                  <c:v>844.62931034482767</c:v>
                </c:pt>
                <c:pt idx="749">
                  <c:v>845.91379310344837</c:v>
                </c:pt>
                <c:pt idx="750">
                  <c:v>847.19827586206907</c:v>
                </c:pt>
                <c:pt idx="751">
                  <c:v>848.48275862068976</c:v>
                </c:pt>
                <c:pt idx="752">
                  <c:v>849.76724137931046</c:v>
                </c:pt>
                <c:pt idx="753">
                  <c:v>851.05172413793116</c:v>
                </c:pt>
                <c:pt idx="754">
                  <c:v>852.33620689655174</c:v>
                </c:pt>
                <c:pt idx="755">
                  <c:v>853.62068965517244</c:v>
                </c:pt>
                <c:pt idx="756">
                  <c:v>854.90517241379314</c:v>
                </c:pt>
                <c:pt idx="757">
                  <c:v>856.18965517241384</c:v>
                </c:pt>
                <c:pt idx="758">
                  <c:v>857.47413793103453</c:v>
                </c:pt>
                <c:pt idx="759">
                  <c:v>858.75862068965523</c:v>
                </c:pt>
                <c:pt idx="760">
                  <c:v>860.04310344827593</c:v>
                </c:pt>
                <c:pt idx="761">
                  <c:v>861.32758620689663</c:v>
                </c:pt>
                <c:pt idx="762">
                  <c:v>862.61206896551732</c:v>
                </c:pt>
                <c:pt idx="763">
                  <c:v>863.89655172413802</c:v>
                </c:pt>
                <c:pt idx="764">
                  <c:v>865.18103448275872</c:v>
                </c:pt>
                <c:pt idx="765">
                  <c:v>866.46551724137942</c:v>
                </c:pt>
                <c:pt idx="766">
                  <c:v>867.75000000000011</c:v>
                </c:pt>
                <c:pt idx="767">
                  <c:v>869.03448275862081</c:v>
                </c:pt>
                <c:pt idx="768">
                  <c:v>870.31896551724151</c:v>
                </c:pt>
                <c:pt idx="769">
                  <c:v>871.60344827586209</c:v>
                </c:pt>
                <c:pt idx="770">
                  <c:v>872.88793103448279</c:v>
                </c:pt>
                <c:pt idx="771">
                  <c:v>874.17241379310349</c:v>
                </c:pt>
                <c:pt idx="772">
                  <c:v>875.45689655172418</c:v>
                </c:pt>
                <c:pt idx="773">
                  <c:v>876.74137931034488</c:v>
                </c:pt>
                <c:pt idx="774">
                  <c:v>878.02586206896558</c:v>
                </c:pt>
                <c:pt idx="775">
                  <c:v>879.31034482758628</c:v>
                </c:pt>
                <c:pt idx="776">
                  <c:v>880.59482758620697</c:v>
                </c:pt>
                <c:pt idx="777">
                  <c:v>881.87931034482767</c:v>
                </c:pt>
                <c:pt idx="778">
                  <c:v>883.16379310344837</c:v>
                </c:pt>
                <c:pt idx="779">
                  <c:v>884.44827586206907</c:v>
                </c:pt>
                <c:pt idx="780">
                  <c:v>885.73275862068976</c:v>
                </c:pt>
                <c:pt idx="781">
                  <c:v>887.01724137931046</c:v>
                </c:pt>
                <c:pt idx="782">
                  <c:v>888.30172413793116</c:v>
                </c:pt>
                <c:pt idx="783">
                  <c:v>889.58620689655174</c:v>
                </c:pt>
                <c:pt idx="784">
                  <c:v>890.87068965517244</c:v>
                </c:pt>
                <c:pt idx="785">
                  <c:v>892.15517241379314</c:v>
                </c:pt>
                <c:pt idx="786">
                  <c:v>893.43965517241384</c:v>
                </c:pt>
                <c:pt idx="787">
                  <c:v>894.72413793103453</c:v>
                </c:pt>
                <c:pt idx="788">
                  <c:v>896.00862068965523</c:v>
                </c:pt>
                <c:pt idx="789">
                  <c:v>897.29310344827593</c:v>
                </c:pt>
                <c:pt idx="790">
                  <c:v>898.57758620689663</c:v>
                </c:pt>
                <c:pt idx="791">
                  <c:v>899.86206896551732</c:v>
                </c:pt>
                <c:pt idx="792">
                  <c:v>901.14655172413802</c:v>
                </c:pt>
                <c:pt idx="793">
                  <c:v>902.43103448275872</c:v>
                </c:pt>
                <c:pt idx="794">
                  <c:v>903.71551724137942</c:v>
                </c:pt>
                <c:pt idx="795">
                  <c:v>905.00000000000011</c:v>
                </c:pt>
                <c:pt idx="796">
                  <c:v>906.28448275862081</c:v>
                </c:pt>
                <c:pt idx="797">
                  <c:v>907.56896551724151</c:v>
                </c:pt>
                <c:pt idx="798">
                  <c:v>908.85344827586221</c:v>
                </c:pt>
                <c:pt idx="799">
                  <c:v>910.1379310344829</c:v>
                </c:pt>
                <c:pt idx="800">
                  <c:v>911.4224137931036</c:v>
                </c:pt>
                <c:pt idx="801">
                  <c:v>912.7068965517243</c:v>
                </c:pt>
                <c:pt idx="802">
                  <c:v>913.991379310345</c:v>
                </c:pt>
                <c:pt idx="803">
                  <c:v>915.27586206896569</c:v>
                </c:pt>
                <c:pt idx="804">
                  <c:v>916.56034482758639</c:v>
                </c:pt>
                <c:pt idx="805">
                  <c:v>917.84482758620686</c:v>
                </c:pt>
                <c:pt idx="806">
                  <c:v>919.12931034482756</c:v>
                </c:pt>
                <c:pt idx="807">
                  <c:v>920.41379310344826</c:v>
                </c:pt>
                <c:pt idx="808">
                  <c:v>921.69827586206895</c:v>
                </c:pt>
                <c:pt idx="809">
                  <c:v>922.98275862068965</c:v>
                </c:pt>
                <c:pt idx="810">
                  <c:v>924.26724137931035</c:v>
                </c:pt>
                <c:pt idx="811">
                  <c:v>925.55172413793105</c:v>
                </c:pt>
                <c:pt idx="812">
                  <c:v>926.83620689655174</c:v>
                </c:pt>
                <c:pt idx="813">
                  <c:v>928.12068965517244</c:v>
                </c:pt>
                <c:pt idx="814">
                  <c:v>929.40517241379314</c:v>
                </c:pt>
                <c:pt idx="815">
                  <c:v>930.68965517241384</c:v>
                </c:pt>
                <c:pt idx="816">
                  <c:v>931.97413793103453</c:v>
                </c:pt>
                <c:pt idx="817">
                  <c:v>933.25862068965523</c:v>
                </c:pt>
                <c:pt idx="818">
                  <c:v>934.54310344827593</c:v>
                </c:pt>
                <c:pt idx="819">
                  <c:v>935.82758620689663</c:v>
                </c:pt>
                <c:pt idx="820">
                  <c:v>937.11206896551732</c:v>
                </c:pt>
                <c:pt idx="821">
                  <c:v>938.39655172413802</c:v>
                </c:pt>
                <c:pt idx="822">
                  <c:v>939.68103448275872</c:v>
                </c:pt>
                <c:pt idx="823">
                  <c:v>940.96551724137942</c:v>
                </c:pt>
                <c:pt idx="824">
                  <c:v>942.25000000000011</c:v>
                </c:pt>
                <c:pt idx="825">
                  <c:v>943.53448275862081</c:v>
                </c:pt>
                <c:pt idx="826">
                  <c:v>944.81896551724151</c:v>
                </c:pt>
                <c:pt idx="827">
                  <c:v>946.10344827586221</c:v>
                </c:pt>
                <c:pt idx="828">
                  <c:v>947.3879310344829</c:v>
                </c:pt>
                <c:pt idx="829">
                  <c:v>948.6724137931036</c:v>
                </c:pt>
                <c:pt idx="830">
                  <c:v>949.9568965517243</c:v>
                </c:pt>
                <c:pt idx="831">
                  <c:v>951.241379310345</c:v>
                </c:pt>
                <c:pt idx="832">
                  <c:v>952.52586206896569</c:v>
                </c:pt>
                <c:pt idx="833">
                  <c:v>953.81034482758639</c:v>
                </c:pt>
                <c:pt idx="834">
                  <c:v>955.09482758620686</c:v>
                </c:pt>
                <c:pt idx="835">
                  <c:v>956.37931034482756</c:v>
                </c:pt>
                <c:pt idx="836">
                  <c:v>957.66379310344826</c:v>
                </c:pt>
                <c:pt idx="837">
                  <c:v>958.94827586206895</c:v>
                </c:pt>
                <c:pt idx="838">
                  <c:v>960.23275862068965</c:v>
                </c:pt>
                <c:pt idx="839">
                  <c:v>961.51724137931035</c:v>
                </c:pt>
                <c:pt idx="840">
                  <c:v>962.80172413793105</c:v>
                </c:pt>
                <c:pt idx="841">
                  <c:v>964.08620689655174</c:v>
                </c:pt>
                <c:pt idx="842">
                  <c:v>965.37068965517244</c:v>
                </c:pt>
                <c:pt idx="843">
                  <c:v>966.65517241379314</c:v>
                </c:pt>
                <c:pt idx="844">
                  <c:v>967.93965517241384</c:v>
                </c:pt>
                <c:pt idx="845">
                  <c:v>969.22413793103453</c:v>
                </c:pt>
                <c:pt idx="846">
                  <c:v>970.50862068965523</c:v>
                </c:pt>
                <c:pt idx="847">
                  <c:v>971.79310344827593</c:v>
                </c:pt>
                <c:pt idx="848">
                  <c:v>973.07758620689663</c:v>
                </c:pt>
                <c:pt idx="849">
                  <c:v>974.36206896551732</c:v>
                </c:pt>
                <c:pt idx="850">
                  <c:v>975.64655172413802</c:v>
                </c:pt>
                <c:pt idx="851">
                  <c:v>976.93103448275872</c:v>
                </c:pt>
                <c:pt idx="852">
                  <c:v>978.21551724137942</c:v>
                </c:pt>
                <c:pt idx="853">
                  <c:v>979.50000000000011</c:v>
                </c:pt>
                <c:pt idx="854">
                  <c:v>980.78448275862081</c:v>
                </c:pt>
                <c:pt idx="855">
                  <c:v>982.06896551724151</c:v>
                </c:pt>
                <c:pt idx="856">
                  <c:v>983.35344827586221</c:v>
                </c:pt>
                <c:pt idx="857">
                  <c:v>984.6379310344829</c:v>
                </c:pt>
                <c:pt idx="858">
                  <c:v>985.9224137931036</c:v>
                </c:pt>
                <c:pt idx="859">
                  <c:v>987.2068965517243</c:v>
                </c:pt>
                <c:pt idx="860">
                  <c:v>988.491379310345</c:v>
                </c:pt>
                <c:pt idx="861">
                  <c:v>989.77586206896569</c:v>
                </c:pt>
                <c:pt idx="862">
                  <c:v>991.06034482758639</c:v>
                </c:pt>
                <c:pt idx="863">
                  <c:v>992.34482758620709</c:v>
                </c:pt>
                <c:pt idx="864">
                  <c:v>993.62931034482756</c:v>
                </c:pt>
                <c:pt idx="865">
                  <c:v>994.91379310344826</c:v>
                </c:pt>
                <c:pt idx="866">
                  <c:v>996.19827586206895</c:v>
                </c:pt>
                <c:pt idx="867">
                  <c:v>997.48275862068965</c:v>
                </c:pt>
                <c:pt idx="868">
                  <c:v>998.76724137931035</c:v>
                </c:pt>
                <c:pt idx="869">
                  <c:v>1000.051724137931</c:v>
                </c:pt>
                <c:pt idx="870">
                  <c:v>1001.3362068965517</c:v>
                </c:pt>
                <c:pt idx="871">
                  <c:v>1002.6206896551724</c:v>
                </c:pt>
                <c:pt idx="872">
                  <c:v>1003.9051724137931</c:v>
                </c:pt>
                <c:pt idx="873">
                  <c:v>1005.1896551724138</c:v>
                </c:pt>
                <c:pt idx="874">
                  <c:v>1006.4741379310345</c:v>
                </c:pt>
                <c:pt idx="875">
                  <c:v>1007.7586206896552</c:v>
                </c:pt>
                <c:pt idx="876">
                  <c:v>1009.0431034482759</c:v>
                </c:pt>
                <c:pt idx="877">
                  <c:v>1010.3275862068966</c:v>
                </c:pt>
                <c:pt idx="878">
                  <c:v>1011.6120689655173</c:v>
                </c:pt>
                <c:pt idx="879">
                  <c:v>1012.896551724138</c:v>
                </c:pt>
                <c:pt idx="880">
                  <c:v>1014.1810344827587</c:v>
                </c:pt>
                <c:pt idx="881">
                  <c:v>1015.4655172413794</c:v>
                </c:pt>
                <c:pt idx="882">
                  <c:v>1016.7500000000001</c:v>
                </c:pt>
                <c:pt idx="883">
                  <c:v>1018.0344827586208</c:v>
                </c:pt>
                <c:pt idx="884">
                  <c:v>1019.3189655172415</c:v>
                </c:pt>
                <c:pt idx="885">
                  <c:v>1020.6034482758622</c:v>
                </c:pt>
                <c:pt idx="886">
                  <c:v>1021.8879310344829</c:v>
                </c:pt>
                <c:pt idx="887">
                  <c:v>1023.1724137931036</c:v>
                </c:pt>
                <c:pt idx="888">
                  <c:v>1024.4568965517242</c:v>
                </c:pt>
                <c:pt idx="889">
                  <c:v>1025.7413793103449</c:v>
                </c:pt>
                <c:pt idx="890">
                  <c:v>1027.0258620689656</c:v>
                </c:pt>
                <c:pt idx="891">
                  <c:v>1028.3103448275863</c:v>
                </c:pt>
                <c:pt idx="892">
                  <c:v>1029.594827586207</c:v>
                </c:pt>
                <c:pt idx="893">
                  <c:v>1030.8793103448274</c:v>
                </c:pt>
                <c:pt idx="894">
                  <c:v>1032.1637931034481</c:v>
                </c:pt>
                <c:pt idx="895">
                  <c:v>1033.4482758620688</c:v>
                </c:pt>
                <c:pt idx="896">
                  <c:v>1034.7327586206895</c:v>
                </c:pt>
                <c:pt idx="897">
                  <c:v>1036.0172413793102</c:v>
                </c:pt>
                <c:pt idx="898">
                  <c:v>1037.3017241379309</c:v>
                </c:pt>
                <c:pt idx="899">
                  <c:v>1038.5862068965516</c:v>
                </c:pt>
                <c:pt idx="900">
                  <c:v>1039.8706896551723</c:v>
                </c:pt>
                <c:pt idx="901">
                  <c:v>1041.155172413793</c:v>
                </c:pt>
                <c:pt idx="902">
                  <c:v>1042.4396551724137</c:v>
                </c:pt>
                <c:pt idx="903">
                  <c:v>1043.7241379310344</c:v>
                </c:pt>
                <c:pt idx="904">
                  <c:v>1045.0086206896551</c:v>
                </c:pt>
                <c:pt idx="905">
                  <c:v>1046.2931034482758</c:v>
                </c:pt>
                <c:pt idx="906">
                  <c:v>1047.5775862068965</c:v>
                </c:pt>
                <c:pt idx="907">
                  <c:v>1048.8620689655172</c:v>
                </c:pt>
                <c:pt idx="908">
                  <c:v>1050.1465517241379</c:v>
                </c:pt>
                <c:pt idx="909">
                  <c:v>1051.4310344827586</c:v>
                </c:pt>
                <c:pt idx="910">
                  <c:v>1052.7155172413793</c:v>
                </c:pt>
                <c:pt idx="911">
                  <c:v>1054</c:v>
                </c:pt>
                <c:pt idx="912">
                  <c:v>1055.2844827586207</c:v>
                </c:pt>
                <c:pt idx="913">
                  <c:v>1056.5689655172414</c:v>
                </c:pt>
                <c:pt idx="914">
                  <c:v>1057.8534482758621</c:v>
                </c:pt>
                <c:pt idx="915">
                  <c:v>1059.1379310344828</c:v>
                </c:pt>
                <c:pt idx="916">
                  <c:v>1060.4224137931035</c:v>
                </c:pt>
                <c:pt idx="917">
                  <c:v>1061.7068965517242</c:v>
                </c:pt>
                <c:pt idx="918">
                  <c:v>1062.9913793103449</c:v>
                </c:pt>
                <c:pt idx="919">
                  <c:v>1064.2758620689656</c:v>
                </c:pt>
                <c:pt idx="920">
                  <c:v>1065.5603448275863</c:v>
                </c:pt>
                <c:pt idx="921">
                  <c:v>1066.844827586207</c:v>
                </c:pt>
                <c:pt idx="922">
                  <c:v>1068.1293103448274</c:v>
                </c:pt>
                <c:pt idx="923">
                  <c:v>1069.4137931034481</c:v>
                </c:pt>
                <c:pt idx="924">
                  <c:v>1070.6982758620688</c:v>
                </c:pt>
                <c:pt idx="925">
                  <c:v>1071.9827586206895</c:v>
                </c:pt>
                <c:pt idx="926">
                  <c:v>1073.2672413793102</c:v>
                </c:pt>
                <c:pt idx="927">
                  <c:v>1074.5517241379309</c:v>
                </c:pt>
                <c:pt idx="928">
                  <c:v>1075.8362068965516</c:v>
                </c:pt>
                <c:pt idx="929">
                  <c:v>1077.1206896551723</c:v>
                </c:pt>
                <c:pt idx="930">
                  <c:v>1078.405172413793</c:v>
                </c:pt>
                <c:pt idx="931">
                  <c:v>1079.6896551724137</c:v>
                </c:pt>
                <c:pt idx="932">
                  <c:v>1080.9741379310344</c:v>
                </c:pt>
                <c:pt idx="933">
                  <c:v>1082.2586206896551</c:v>
                </c:pt>
                <c:pt idx="934">
                  <c:v>1083.5431034482758</c:v>
                </c:pt>
                <c:pt idx="935">
                  <c:v>1084.8275862068965</c:v>
                </c:pt>
                <c:pt idx="936">
                  <c:v>1086.1120689655172</c:v>
                </c:pt>
                <c:pt idx="937">
                  <c:v>1087.3965517241379</c:v>
                </c:pt>
                <c:pt idx="938">
                  <c:v>1088.6810344827586</c:v>
                </c:pt>
                <c:pt idx="939">
                  <c:v>1089.9655172413793</c:v>
                </c:pt>
                <c:pt idx="940">
                  <c:v>1091.25</c:v>
                </c:pt>
                <c:pt idx="941">
                  <c:v>1092.5344827586207</c:v>
                </c:pt>
                <c:pt idx="942">
                  <c:v>1093.8189655172414</c:v>
                </c:pt>
                <c:pt idx="943">
                  <c:v>1095.1034482758621</c:v>
                </c:pt>
                <c:pt idx="944">
                  <c:v>1096.3879310344828</c:v>
                </c:pt>
                <c:pt idx="945">
                  <c:v>1097.6724137931035</c:v>
                </c:pt>
                <c:pt idx="946">
                  <c:v>1098.9568965517242</c:v>
                </c:pt>
                <c:pt idx="947">
                  <c:v>1100.2413793103449</c:v>
                </c:pt>
                <c:pt idx="948">
                  <c:v>1101.5258620689656</c:v>
                </c:pt>
                <c:pt idx="949">
                  <c:v>1102.8103448275863</c:v>
                </c:pt>
                <c:pt idx="950">
                  <c:v>1104.094827586207</c:v>
                </c:pt>
                <c:pt idx="951">
                  <c:v>1105.3793103448274</c:v>
                </c:pt>
                <c:pt idx="952">
                  <c:v>1106.6637931034481</c:v>
                </c:pt>
                <c:pt idx="953">
                  <c:v>1107.9482758620688</c:v>
                </c:pt>
                <c:pt idx="954">
                  <c:v>1109.2327586206895</c:v>
                </c:pt>
                <c:pt idx="955">
                  <c:v>1110.5172413793102</c:v>
                </c:pt>
                <c:pt idx="956">
                  <c:v>1111.8017241379309</c:v>
                </c:pt>
                <c:pt idx="957">
                  <c:v>1113.0862068965516</c:v>
                </c:pt>
                <c:pt idx="958">
                  <c:v>1114.3706896551723</c:v>
                </c:pt>
                <c:pt idx="959">
                  <c:v>1115.655172413793</c:v>
                </c:pt>
                <c:pt idx="960">
                  <c:v>1116.9396551724137</c:v>
                </c:pt>
                <c:pt idx="961">
                  <c:v>1118.2241379310344</c:v>
                </c:pt>
                <c:pt idx="962">
                  <c:v>1119.5086206896551</c:v>
                </c:pt>
                <c:pt idx="963">
                  <c:v>1120.7931034482758</c:v>
                </c:pt>
                <c:pt idx="964">
                  <c:v>1122.0775862068965</c:v>
                </c:pt>
                <c:pt idx="965">
                  <c:v>1123.3620689655172</c:v>
                </c:pt>
                <c:pt idx="966">
                  <c:v>1124.6465517241379</c:v>
                </c:pt>
                <c:pt idx="967">
                  <c:v>1125.9310344827586</c:v>
                </c:pt>
                <c:pt idx="968">
                  <c:v>1127.2155172413793</c:v>
                </c:pt>
                <c:pt idx="969">
                  <c:v>1128.5</c:v>
                </c:pt>
                <c:pt idx="970">
                  <c:v>1129.7844827586207</c:v>
                </c:pt>
                <c:pt idx="971">
                  <c:v>1131.0689655172414</c:v>
                </c:pt>
                <c:pt idx="972">
                  <c:v>1132.3534482758621</c:v>
                </c:pt>
                <c:pt idx="973">
                  <c:v>1133.6379310344828</c:v>
                </c:pt>
                <c:pt idx="974">
                  <c:v>1134.9224137931035</c:v>
                </c:pt>
                <c:pt idx="975">
                  <c:v>1136.2068965517242</c:v>
                </c:pt>
                <c:pt idx="976">
                  <c:v>1137.4913793103449</c:v>
                </c:pt>
                <c:pt idx="977">
                  <c:v>1138.7758620689656</c:v>
                </c:pt>
                <c:pt idx="978">
                  <c:v>1140.0603448275863</c:v>
                </c:pt>
                <c:pt idx="979">
                  <c:v>1141.344827586207</c:v>
                </c:pt>
                <c:pt idx="980">
                  <c:v>1142.6293103448277</c:v>
                </c:pt>
                <c:pt idx="981">
                  <c:v>1143.9137931034481</c:v>
                </c:pt>
                <c:pt idx="982">
                  <c:v>1145.1982758620688</c:v>
                </c:pt>
                <c:pt idx="983">
                  <c:v>1146.4827586206895</c:v>
                </c:pt>
                <c:pt idx="984">
                  <c:v>1147.7672413793102</c:v>
                </c:pt>
                <c:pt idx="985">
                  <c:v>1149.0517241379309</c:v>
                </c:pt>
                <c:pt idx="986">
                  <c:v>1150.3362068965516</c:v>
                </c:pt>
                <c:pt idx="987">
                  <c:v>1151.6206896551723</c:v>
                </c:pt>
                <c:pt idx="988">
                  <c:v>1152.905172413793</c:v>
                </c:pt>
                <c:pt idx="989">
                  <c:v>1154.1896551724137</c:v>
                </c:pt>
                <c:pt idx="990">
                  <c:v>1155.4741379310344</c:v>
                </c:pt>
                <c:pt idx="991">
                  <c:v>1156.7586206896551</c:v>
                </c:pt>
                <c:pt idx="992">
                  <c:v>1158.0431034482758</c:v>
                </c:pt>
                <c:pt idx="993">
                  <c:v>1159.3275862068965</c:v>
                </c:pt>
                <c:pt idx="994">
                  <c:v>1160.6120689655172</c:v>
                </c:pt>
                <c:pt idx="995">
                  <c:v>1161.8965517241379</c:v>
                </c:pt>
                <c:pt idx="996">
                  <c:v>1163.1810344827586</c:v>
                </c:pt>
                <c:pt idx="997">
                  <c:v>1164.4655172413793</c:v>
                </c:pt>
                <c:pt idx="998">
                  <c:v>1165.75</c:v>
                </c:pt>
                <c:pt idx="999">
                  <c:v>1167.0344827586207</c:v>
                </c:pt>
              </c:numCache>
            </c:numRef>
          </c:xVal>
          <c:yVal>
            <c:numRef>
              <c:f>'1901 90cm'!$V$3:$V$1002</c:f>
              <c:numCache>
                <c:formatCode>General</c:formatCode>
                <c:ptCount val="1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4017440"/>
        <c:axId val="527915536"/>
      </c:scatterChart>
      <c:valAx>
        <c:axId val="527914752"/>
        <c:scaling>
          <c:orientation val="minMax"/>
          <c:max val="875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/ 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27915144"/>
        <c:crosses val="autoZero"/>
        <c:crossBetween val="midCat"/>
      </c:valAx>
      <c:valAx>
        <c:axId val="5279151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Voltage / kV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27914752"/>
        <c:crosses val="autoZero"/>
        <c:crossBetween val="midCat"/>
      </c:valAx>
      <c:valAx>
        <c:axId val="527915536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Current / mA &amp; Signal / nA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4017440"/>
        <c:crosses val="max"/>
        <c:crossBetween val="midCat"/>
      </c:valAx>
      <c:valAx>
        <c:axId val="654017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7915536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'1901 spectra'!$E$1</c:f>
              <c:strCache>
                <c:ptCount val="1"/>
                <c:pt idx="0">
                  <c:v>No Mirror 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'1901 spectra'!$A$2:$A$122</c:f>
              <c:numCache>
                <c:formatCode>General</c:formatCode>
                <c:ptCount val="121"/>
                <c:pt idx="0">
                  <c:v>3000</c:v>
                </c:pt>
                <c:pt idx="1">
                  <c:v>3005</c:v>
                </c:pt>
                <c:pt idx="2">
                  <c:v>3010</c:v>
                </c:pt>
                <c:pt idx="3">
                  <c:v>3015</c:v>
                </c:pt>
                <c:pt idx="4">
                  <c:v>3020</c:v>
                </c:pt>
                <c:pt idx="5">
                  <c:v>3025</c:v>
                </c:pt>
                <c:pt idx="6">
                  <c:v>3030</c:v>
                </c:pt>
                <c:pt idx="7">
                  <c:v>3035</c:v>
                </c:pt>
                <c:pt idx="8">
                  <c:v>3040</c:v>
                </c:pt>
                <c:pt idx="9">
                  <c:v>3045</c:v>
                </c:pt>
                <c:pt idx="10">
                  <c:v>3050</c:v>
                </c:pt>
                <c:pt idx="11">
                  <c:v>3055</c:v>
                </c:pt>
                <c:pt idx="12">
                  <c:v>3060</c:v>
                </c:pt>
                <c:pt idx="13">
                  <c:v>3065</c:v>
                </c:pt>
                <c:pt idx="14">
                  <c:v>3070</c:v>
                </c:pt>
                <c:pt idx="15">
                  <c:v>3075</c:v>
                </c:pt>
                <c:pt idx="16">
                  <c:v>3080</c:v>
                </c:pt>
                <c:pt idx="17">
                  <c:v>3085</c:v>
                </c:pt>
                <c:pt idx="18">
                  <c:v>3090</c:v>
                </c:pt>
                <c:pt idx="19">
                  <c:v>3095</c:v>
                </c:pt>
                <c:pt idx="20">
                  <c:v>3100</c:v>
                </c:pt>
                <c:pt idx="21">
                  <c:v>3105</c:v>
                </c:pt>
                <c:pt idx="22">
                  <c:v>3110</c:v>
                </c:pt>
                <c:pt idx="23">
                  <c:v>3115</c:v>
                </c:pt>
                <c:pt idx="24">
                  <c:v>3120</c:v>
                </c:pt>
                <c:pt idx="25">
                  <c:v>3125</c:v>
                </c:pt>
                <c:pt idx="26">
                  <c:v>3130</c:v>
                </c:pt>
                <c:pt idx="27">
                  <c:v>3135</c:v>
                </c:pt>
                <c:pt idx="28">
                  <c:v>3140</c:v>
                </c:pt>
                <c:pt idx="29">
                  <c:v>3145</c:v>
                </c:pt>
                <c:pt idx="30">
                  <c:v>3150</c:v>
                </c:pt>
                <c:pt idx="31">
                  <c:v>3155</c:v>
                </c:pt>
                <c:pt idx="32">
                  <c:v>3160</c:v>
                </c:pt>
                <c:pt idx="33">
                  <c:v>3165</c:v>
                </c:pt>
                <c:pt idx="34">
                  <c:v>3170</c:v>
                </c:pt>
                <c:pt idx="35">
                  <c:v>3175</c:v>
                </c:pt>
                <c:pt idx="36">
                  <c:v>3180</c:v>
                </c:pt>
                <c:pt idx="37">
                  <c:v>3185</c:v>
                </c:pt>
                <c:pt idx="38">
                  <c:v>3190</c:v>
                </c:pt>
                <c:pt idx="39">
                  <c:v>3195</c:v>
                </c:pt>
                <c:pt idx="40">
                  <c:v>3200</c:v>
                </c:pt>
                <c:pt idx="41">
                  <c:v>3205</c:v>
                </c:pt>
                <c:pt idx="42">
                  <c:v>3210</c:v>
                </c:pt>
                <c:pt idx="43">
                  <c:v>3215</c:v>
                </c:pt>
                <c:pt idx="44">
                  <c:v>3220</c:v>
                </c:pt>
                <c:pt idx="45">
                  <c:v>3225</c:v>
                </c:pt>
                <c:pt idx="46">
                  <c:v>3230</c:v>
                </c:pt>
                <c:pt idx="47">
                  <c:v>3235</c:v>
                </c:pt>
                <c:pt idx="48">
                  <c:v>3240</c:v>
                </c:pt>
                <c:pt idx="49">
                  <c:v>3245</c:v>
                </c:pt>
                <c:pt idx="50">
                  <c:v>3250</c:v>
                </c:pt>
                <c:pt idx="51">
                  <c:v>3255</c:v>
                </c:pt>
                <c:pt idx="52">
                  <c:v>3260</c:v>
                </c:pt>
                <c:pt idx="53">
                  <c:v>3265</c:v>
                </c:pt>
                <c:pt idx="54">
                  <c:v>3270</c:v>
                </c:pt>
                <c:pt idx="55">
                  <c:v>3275</c:v>
                </c:pt>
                <c:pt idx="56">
                  <c:v>3280</c:v>
                </c:pt>
                <c:pt idx="57">
                  <c:v>3285</c:v>
                </c:pt>
                <c:pt idx="58">
                  <c:v>3290</c:v>
                </c:pt>
                <c:pt idx="59">
                  <c:v>3295</c:v>
                </c:pt>
                <c:pt idx="60">
                  <c:v>3300</c:v>
                </c:pt>
                <c:pt idx="61">
                  <c:v>3305</c:v>
                </c:pt>
                <c:pt idx="62">
                  <c:v>3310</c:v>
                </c:pt>
                <c:pt idx="63">
                  <c:v>3315</c:v>
                </c:pt>
                <c:pt idx="64">
                  <c:v>3320</c:v>
                </c:pt>
                <c:pt idx="65">
                  <c:v>3325</c:v>
                </c:pt>
                <c:pt idx="66">
                  <c:v>3330</c:v>
                </c:pt>
                <c:pt idx="67">
                  <c:v>3335</c:v>
                </c:pt>
                <c:pt idx="68">
                  <c:v>3340</c:v>
                </c:pt>
                <c:pt idx="69">
                  <c:v>3345</c:v>
                </c:pt>
                <c:pt idx="70">
                  <c:v>3350</c:v>
                </c:pt>
                <c:pt idx="71">
                  <c:v>3355</c:v>
                </c:pt>
                <c:pt idx="72">
                  <c:v>3360</c:v>
                </c:pt>
                <c:pt idx="73">
                  <c:v>3365</c:v>
                </c:pt>
                <c:pt idx="74">
                  <c:v>3370</c:v>
                </c:pt>
                <c:pt idx="75">
                  <c:v>3375</c:v>
                </c:pt>
                <c:pt idx="76">
                  <c:v>3380</c:v>
                </c:pt>
                <c:pt idx="77">
                  <c:v>3385</c:v>
                </c:pt>
                <c:pt idx="78">
                  <c:v>3390</c:v>
                </c:pt>
                <c:pt idx="79">
                  <c:v>3395</c:v>
                </c:pt>
                <c:pt idx="80">
                  <c:v>3400</c:v>
                </c:pt>
                <c:pt idx="81">
                  <c:v>3405</c:v>
                </c:pt>
                <c:pt idx="82">
                  <c:v>3410</c:v>
                </c:pt>
                <c:pt idx="83">
                  <c:v>3415</c:v>
                </c:pt>
                <c:pt idx="84">
                  <c:v>3420</c:v>
                </c:pt>
                <c:pt idx="85">
                  <c:v>3425</c:v>
                </c:pt>
                <c:pt idx="86">
                  <c:v>3430</c:v>
                </c:pt>
                <c:pt idx="87">
                  <c:v>3435</c:v>
                </c:pt>
                <c:pt idx="88">
                  <c:v>3440</c:v>
                </c:pt>
                <c:pt idx="89">
                  <c:v>3445</c:v>
                </c:pt>
                <c:pt idx="90">
                  <c:v>3450</c:v>
                </c:pt>
                <c:pt idx="91">
                  <c:v>3455</c:v>
                </c:pt>
                <c:pt idx="92">
                  <c:v>3460</c:v>
                </c:pt>
                <c:pt idx="93">
                  <c:v>3465</c:v>
                </c:pt>
                <c:pt idx="94">
                  <c:v>3470</c:v>
                </c:pt>
                <c:pt idx="95">
                  <c:v>3475</c:v>
                </c:pt>
                <c:pt idx="96">
                  <c:v>3480</c:v>
                </c:pt>
                <c:pt idx="97">
                  <c:v>3485</c:v>
                </c:pt>
                <c:pt idx="98">
                  <c:v>3490</c:v>
                </c:pt>
                <c:pt idx="99">
                  <c:v>3495</c:v>
                </c:pt>
                <c:pt idx="100">
                  <c:v>3500</c:v>
                </c:pt>
                <c:pt idx="101">
                  <c:v>3505</c:v>
                </c:pt>
                <c:pt idx="102">
                  <c:v>3510</c:v>
                </c:pt>
                <c:pt idx="103">
                  <c:v>3515</c:v>
                </c:pt>
                <c:pt idx="104">
                  <c:v>3520</c:v>
                </c:pt>
                <c:pt idx="105">
                  <c:v>3525</c:v>
                </c:pt>
                <c:pt idx="106">
                  <c:v>3530</c:v>
                </c:pt>
                <c:pt idx="107">
                  <c:v>3535</c:v>
                </c:pt>
                <c:pt idx="108">
                  <c:v>3540</c:v>
                </c:pt>
                <c:pt idx="109">
                  <c:v>3545</c:v>
                </c:pt>
                <c:pt idx="110">
                  <c:v>3550</c:v>
                </c:pt>
                <c:pt idx="111">
                  <c:v>3555</c:v>
                </c:pt>
                <c:pt idx="112">
                  <c:v>3560</c:v>
                </c:pt>
                <c:pt idx="113">
                  <c:v>3565</c:v>
                </c:pt>
                <c:pt idx="114">
                  <c:v>3570</c:v>
                </c:pt>
                <c:pt idx="115">
                  <c:v>3575</c:v>
                </c:pt>
                <c:pt idx="116">
                  <c:v>3580</c:v>
                </c:pt>
                <c:pt idx="117">
                  <c:v>3585</c:v>
                </c:pt>
                <c:pt idx="118">
                  <c:v>3590</c:v>
                </c:pt>
                <c:pt idx="119">
                  <c:v>3595</c:v>
                </c:pt>
                <c:pt idx="120">
                  <c:v>3600</c:v>
                </c:pt>
              </c:numCache>
            </c:numRef>
          </c:xVal>
          <c:yVal>
            <c:numRef>
              <c:f>'1901 spectra'!$F$2:$F$122</c:f>
              <c:numCache>
                <c:formatCode>General</c:formatCode>
                <c:ptCount val="121"/>
                <c:pt idx="0">
                  <c:v>-1.6E-2</c:v>
                </c:pt>
                <c:pt idx="1">
                  <c:v>1.2500000000000001E-2</c:v>
                </c:pt>
                <c:pt idx="2">
                  <c:v>0</c:v>
                </c:pt>
                <c:pt idx="3">
                  <c:v>3.2250000000000001E-2</c:v>
                </c:pt>
                <c:pt idx="4">
                  <c:v>0.12</c:v>
                </c:pt>
                <c:pt idx="5">
                  <c:v>6.225E-2</c:v>
                </c:pt>
                <c:pt idx="6">
                  <c:v>0.10925</c:v>
                </c:pt>
                <c:pt idx="7">
                  <c:v>0.16750000000000001</c:v>
                </c:pt>
                <c:pt idx="8">
                  <c:v>0.20649999999999999</c:v>
                </c:pt>
                <c:pt idx="9">
                  <c:v>0.129</c:v>
                </c:pt>
                <c:pt idx="10">
                  <c:v>6.275E-2</c:v>
                </c:pt>
                <c:pt idx="11">
                  <c:v>2.9249999999999998E-2</c:v>
                </c:pt>
                <c:pt idx="12">
                  <c:v>4.4999999999999998E-2</c:v>
                </c:pt>
                <c:pt idx="13">
                  <c:v>3.9750000000000001E-2</c:v>
                </c:pt>
                <c:pt idx="14">
                  <c:v>4.65E-2</c:v>
                </c:pt>
                <c:pt idx="15">
                  <c:v>3.95E-2</c:v>
                </c:pt>
                <c:pt idx="16">
                  <c:v>4.7500000000000001E-2</c:v>
                </c:pt>
                <c:pt idx="17">
                  <c:v>9.7750000000000004E-2</c:v>
                </c:pt>
                <c:pt idx="18">
                  <c:v>0.19575000000000001</c:v>
                </c:pt>
                <c:pt idx="19">
                  <c:v>0.27875</c:v>
                </c:pt>
                <c:pt idx="20">
                  <c:v>0.25824999999999998</c:v>
                </c:pt>
                <c:pt idx="21">
                  <c:v>0.17750000000000002</c:v>
                </c:pt>
                <c:pt idx="22">
                  <c:v>7.8750000000000014E-2</c:v>
                </c:pt>
                <c:pt idx="23">
                  <c:v>2.5000000000000001E-2</c:v>
                </c:pt>
                <c:pt idx="24">
                  <c:v>0.02</c:v>
                </c:pt>
                <c:pt idx="25">
                  <c:v>2.2749999999999999E-2</c:v>
                </c:pt>
                <c:pt idx="26">
                  <c:v>5.5000000000000005E-3</c:v>
                </c:pt>
                <c:pt idx="27">
                  <c:v>-2.5000000000000022E-4</c:v>
                </c:pt>
                <c:pt idx="28">
                  <c:v>1.575E-2</c:v>
                </c:pt>
                <c:pt idx="29">
                  <c:v>2.8000000000000001E-2</c:v>
                </c:pt>
                <c:pt idx="30">
                  <c:v>4.65E-2</c:v>
                </c:pt>
                <c:pt idx="31">
                  <c:v>4.1749999999999995E-2</c:v>
                </c:pt>
                <c:pt idx="32">
                  <c:v>2.8000000000000001E-2</c:v>
                </c:pt>
                <c:pt idx="33">
                  <c:v>2.0250000000000001E-2</c:v>
                </c:pt>
                <c:pt idx="34">
                  <c:v>1.7999999999999999E-2</c:v>
                </c:pt>
                <c:pt idx="35">
                  <c:v>-1.4999999999999999E-2</c:v>
                </c:pt>
                <c:pt idx="36">
                  <c:v>9.75E-3</c:v>
                </c:pt>
                <c:pt idx="37">
                  <c:v>2.8999999999999998E-2</c:v>
                </c:pt>
                <c:pt idx="38">
                  <c:v>3.0000000000000009E-3</c:v>
                </c:pt>
                <c:pt idx="39">
                  <c:v>-2.5000000000000005E-3</c:v>
                </c:pt>
                <c:pt idx="40">
                  <c:v>8.5000000000000023E-3</c:v>
                </c:pt>
                <c:pt idx="41">
                  <c:v>3.2500000000000012E-3</c:v>
                </c:pt>
                <c:pt idx="42">
                  <c:v>2.9999999999999992E-3</c:v>
                </c:pt>
                <c:pt idx="43">
                  <c:v>7.000000000000001E-3</c:v>
                </c:pt>
                <c:pt idx="44">
                  <c:v>1.0500000000000001E-2</c:v>
                </c:pt>
                <c:pt idx="45">
                  <c:v>4.7500000000000007E-3</c:v>
                </c:pt>
                <c:pt idx="46">
                  <c:v>7.4999999999999997E-3</c:v>
                </c:pt>
                <c:pt idx="47">
                  <c:v>9.0000000000000011E-3</c:v>
                </c:pt>
                <c:pt idx="48">
                  <c:v>1.125E-2</c:v>
                </c:pt>
                <c:pt idx="49">
                  <c:v>4.5000000000000005E-3</c:v>
                </c:pt>
                <c:pt idx="50">
                  <c:v>1.1250000000000001E-2</c:v>
                </c:pt>
                <c:pt idx="51">
                  <c:v>1.3499999999999998E-2</c:v>
                </c:pt>
                <c:pt idx="52">
                  <c:v>4.3749999999999997E-2</c:v>
                </c:pt>
                <c:pt idx="53">
                  <c:v>2.2250000000000002E-2</c:v>
                </c:pt>
                <c:pt idx="54">
                  <c:v>1.4749999999999999E-2</c:v>
                </c:pt>
                <c:pt idx="55">
                  <c:v>1.0999999999999999E-2</c:v>
                </c:pt>
                <c:pt idx="56">
                  <c:v>-1.2500000000000011E-3</c:v>
                </c:pt>
                <c:pt idx="57">
                  <c:v>9.7499999999999983E-3</c:v>
                </c:pt>
                <c:pt idx="58">
                  <c:v>-2.5000000000000022E-4</c:v>
                </c:pt>
                <c:pt idx="59">
                  <c:v>-1.0249999999999999E-2</c:v>
                </c:pt>
                <c:pt idx="60">
                  <c:v>-1.9999999999999983E-3</c:v>
                </c:pt>
                <c:pt idx="61">
                  <c:v>1.55E-2</c:v>
                </c:pt>
                <c:pt idx="62">
                  <c:v>-1.2500000000000011E-3</c:v>
                </c:pt>
                <c:pt idx="63">
                  <c:v>3.2499999999999994E-3</c:v>
                </c:pt>
                <c:pt idx="64">
                  <c:v>6.7500000000000025E-3</c:v>
                </c:pt>
                <c:pt idx="65">
                  <c:v>1.0750000000000003E-2</c:v>
                </c:pt>
                <c:pt idx="66">
                  <c:v>5.4999999999999979E-3</c:v>
                </c:pt>
                <c:pt idx="67">
                  <c:v>2.749999999999999E-3</c:v>
                </c:pt>
                <c:pt idx="68">
                  <c:v>2.0750000000000005E-2</c:v>
                </c:pt>
                <c:pt idx="69">
                  <c:v>4.7E-2</c:v>
                </c:pt>
                <c:pt idx="70">
                  <c:v>8.4249999999999992E-2</c:v>
                </c:pt>
                <c:pt idx="71">
                  <c:v>0.11775000000000001</c:v>
                </c:pt>
                <c:pt idx="72">
                  <c:v>0.13700000000000001</c:v>
                </c:pt>
                <c:pt idx="73">
                  <c:v>7.9750000000000001E-2</c:v>
                </c:pt>
                <c:pt idx="74">
                  <c:v>3.6999999999999998E-2</c:v>
                </c:pt>
                <c:pt idx="75">
                  <c:v>-6.9999999999999993E-3</c:v>
                </c:pt>
                <c:pt idx="76">
                  <c:v>1.2500000000000011E-3</c:v>
                </c:pt>
                <c:pt idx="77">
                  <c:v>1.5500000000000003E-2</c:v>
                </c:pt>
                <c:pt idx="78">
                  <c:v>-1.3249999999999998E-2</c:v>
                </c:pt>
                <c:pt idx="79">
                  <c:v>-3.5749999999999997E-2</c:v>
                </c:pt>
                <c:pt idx="80">
                  <c:v>3.6250000000000004E-2</c:v>
                </c:pt>
                <c:pt idx="81">
                  <c:v>3.3999999999999996E-2</c:v>
                </c:pt>
                <c:pt idx="82">
                  <c:v>1.1999999999999997E-2</c:v>
                </c:pt>
                <c:pt idx="83">
                  <c:v>4.3250000000000004E-2</c:v>
                </c:pt>
                <c:pt idx="84">
                  <c:v>7.3999999999999996E-2</c:v>
                </c:pt>
                <c:pt idx="85">
                  <c:v>7.9000000000000001E-2</c:v>
                </c:pt>
                <c:pt idx="86">
                  <c:v>4.7750000000000001E-2</c:v>
                </c:pt>
                <c:pt idx="87">
                  <c:v>4.1500000000000002E-2</c:v>
                </c:pt>
                <c:pt idx="88">
                  <c:v>7.1250000000000008E-2</c:v>
                </c:pt>
                <c:pt idx="89">
                  <c:v>1.1749999999999997E-2</c:v>
                </c:pt>
                <c:pt idx="90">
                  <c:v>6.4999999999999988E-3</c:v>
                </c:pt>
                <c:pt idx="91">
                  <c:v>1.6E-2</c:v>
                </c:pt>
                <c:pt idx="92">
                  <c:v>6.0249999999999998E-2</c:v>
                </c:pt>
                <c:pt idx="93">
                  <c:v>2.5499999999999998E-2</c:v>
                </c:pt>
                <c:pt idx="94">
                  <c:v>1.575E-2</c:v>
                </c:pt>
                <c:pt idx="95">
                  <c:v>1.4499999999999999E-2</c:v>
                </c:pt>
                <c:pt idx="96">
                  <c:v>1.1499999999999996E-2</c:v>
                </c:pt>
                <c:pt idx="97">
                  <c:v>8.4499999999999992E-2</c:v>
                </c:pt>
                <c:pt idx="98">
                  <c:v>0.30425000000000002</c:v>
                </c:pt>
                <c:pt idx="99">
                  <c:v>0.70825000000000005</c:v>
                </c:pt>
                <c:pt idx="100">
                  <c:v>0.89349999999999996</c:v>
                </c:pt>
                <c:pt idx="101">
                  <c:v>0.57025000000000003</c:v>
                </c:pt>
                <c:pt idx="102">
                  <c:v>0.16675000000000001</c:v>
                </c:pt>
                <c:pt idx="103">
                  <c:v>2.0250000000000004E-2</c:v>
                </c:pt>
                <c:pt idx="104">
                  <c:v>-4.0000000000000036E-3</c:v>
                </c:pt>
                <c:pt idx="105">
                  <c:v>4.275000000000001E-2</c:v>
                </c:pt>
                <c:pt idx="106">
                  <c:v>1.8999999999999996E-2</c:v>
                </c:pt>
                <c:pt idx="107">
                  <c:v>3.6999999999999998E-2</c:v>
                </c:pt>
                <c:pt idx="108">
                  <c:v>1.6750000000000008E-2</c:v>
                </c:pt>
                <c:pt idx="109">
                  <c:v>-1.0000000000000009E-3</c:v>
                </c:pt>
                <c:pt idx="110">
                  <c:v>7.7499999999999999E-3</c:v>
                </c:pt>
                <c:pt idx="111">
                  <c:v>1.2249999999999997E-2</c:v>
                </c:pt>
                <c:pt idx="112">
                  <c:v>3.7499999999999964E-3</c:v>
                </c:pt>
                <c:pt idx="113">
                  <c:v>8.5000000000000075E-3</c:v>
                </c:pt>
                <c:pt idx="114">
                  <c:v>5.7499999999999982E-3</c:v>
                </c:pt>
                <c:pt idx="115">
                  <c:v>8.2500000000000073E-3</c:v>
                </c:pt>
                <c:pt idx="116">
                  <c:v>2.7999999999999997E-2</c:v>
                </c:pt>
                <c:pt idx="117">
                  <c:v>1.0749999999999996E-2</c:v>
                </c:pt>
                <c:pt idx="118">
                  <c:v>1.0249999999999995E-2</c:v>
                </c:pt>
                <c:pt idx="119">
                  <c:v>1.1499999999999996E-2</c:v>
                </c:pt>
                <c:pt idx="120">
                  <c:v>1.4749999999999999E-2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'1901 spectra'!$H$1</c:f>
              <c:strCache>
                <c:ptCount val="1"/>
                <c:pt idx="0">
                  <c:v>Mirror 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'1901 spectra'!$A$2:$A$122</c:f>
              <c:numCache>
                <c:formatCode>General</c:formatCode>
                <c:ptCount val="121"/>
                <c:pt idx="0">
                  <c:v>3000</c:v>
                </c:pt>
                <c:pt idx="1">
                  <c:v>3005</c:v>
                </c:pt>
                <c:pt idx="2">
                  <c:v>3010</c:v>
                </c:pt>
                <c:pt idx="3">
                  <c:v>3015</c:v>
                </c:pt>
                <c:pt idx="4">
                  <c:v>3020</c:v>
                </c:pt>
                <c:pt idx="5">
                  <c:v>3025</c:v>
                </c:pt>
                <c:pt idx="6">
                  <c:v>3030</c:v>
                </c:pt>
                <c:pt idx="7">
                  <c:v>3035</c:v>
                </c:pt>
                <c:pt idx="8">
                  <c:v>3040</c:v>
                </c:pt>
                <c:pt idx="9">
                  <c:v>3045</c:v>
                </c:pt>
                <c:pt idx="10">
                  <c:v>3050</c:v>
                </c:pt>
                <c:pt idx="11">
                  <c:v>3055</c:v>
                </c:pt>
                <c:pt idx="12">
                  <c:v>3060</c:v>
                </c:pt>
                <c:pt idx="13">
                  <c:v>3065</c:v>
                </c:pt>
                <c:pt idx="14">
                  <c:v>3070</c:v>
                </c:pt>
                <c:pt idx="15">
                  <c:v>3075</c:v>
                </c:pt>
                <c:pt idx="16">
                  <c:v>3080</c:v>
                </c:pt>
                <c:pt idx="17">
                  <c:v>3085</c:v>
                </c:pt>
                <c:pt idx="18">
                  <c:v>3090</c:v>
                </c:pt>
                <c:pt idx="19">
                  <c:v>3095</c:v>
                </c:pt>
                <c:pt idx="20">
                  <c:v>3100</c:v>
                </c:pt>
                <c:pt idx="21">
                  <c:v>3105</c:v>
                </c:pt>
                <c:pt idx="22">
                  <c:v>3110</c:v>
                </c:pt>
                <c:pt idx="23">
                  <c:v>3115</c:v>
                </c:pt>
                <c:pt idx="24">
                  <c:v>3120</c:v>
                </c:pt>
                <c:pt idx="25">
                  <c:v>3125</c:v>
                </c:pt>
                <c:pt idx="26">
                  <c:v>3130</c:v>
                </c:pt>
                <c:pt idx="27">
                  <c:v>3135</c:v>
                </c:pt>
                <c:pt idx="28">
                  <c:v>3140</c:v>
                </c:pt>
                <c:pt idx="29">
                  <c:v>3145</c:v>
                </c:pt>
                <c:pt idx="30">
                  <c:v>3150</c:v>
                </c:pt>
                <c:pt idx="31">
                  <c:v>3155</c:v>
                </c:pt>
                <c:pt idx="32">
                  <c:v>3160</c:v>
                </c:pt>
                <c:pt idx="33">
                  <c:v>3165</c:v>
                </c:pt>
                <c:pt idx="34">
                  <c:v>3170</c:v>
                </c:pt>
                <c:pt idx="35">
                  <c:v>3175</c:v>
                </c:pt>
                <c:pt idx="36">
                  <c:v>3180</c:v>
                </c:pt>
                <c:pt idx="37">
                  <c:v>3185</c:v>
                </c:pt>
                <c:pt idx="38">
                  <c:v>3190</c:v>
                </c:pt>
                <c:pt idx="39">
                  <c:v>3195</c:v>
                </c:pt>
                <c:pt idx="40">
                  <c:v>3200</c:v>
                </c:pt>
                <c:pt idx="41">
                  <c:v>3205</c:v>
                </c:pt>
                <c:pt idx="42">
                  <c:v>3210</c:v>
                </c:pt>
                <c:pt idx="43">
                  <c:v>3215</c:v>
                </c:pt>
                <c:pt idx="44">
                  <c:v>3220</c:v>
                </c:pt>
                <c:pt idx="45">
                  <c:v>3225</c:v>
                </c:pt>
                <c:pt idx="46">
                  <c:v>3230</c:v>
                </c:pt>
                <c:pt idx="47">
                  <c:v>3235</c:v>
                </c:pt>
                <c:pt idx="48">
                  <c:v>3240</c:v>
                </c:pt>
                <c:pt idx="49">
                  <c:v>3245</c:v>
                </c:pt>
                <c:pt idx="50">
                  <c:v>3250</c:v>
                </c:pt>
                <c:pt idx="51">
                  <c:v>3255</c:v>
                </c:pt>
                <c:pt idx="52">
                  <c:v>3260</c:v>
                </c:pt>
                <c:pt idx="53">
                  <c:v>3265</c:v>
                </c:pt>
                <c:pt idx="54">
                  <c:v>3270</c:v>
                </c:pt>
                <c:pt idx="55">
                  <c:v>3275</c:v>
                </c:pt>
                <c:pt idx="56">
                  <c:v>3280</c:v>
                </c:pt>
                <c:pt idx="57">
                  <c:v>3285</c:v>
                </c:pt>
                <c:pt idx="58">
                  <c:v>3290</c:v>
                </c:pt>
                <c:pt idx="59">
                  <c:v>3295</c:v>
                </c:pt>
                <c:pt idx="60">
                  <c:v>3300</c:v>
                </c:pt>
                <c:pt idx="61">
                  <c:v>3305</c:v>
                </c:pt>
                <c:pt idx="62">
                  <c:v>3310</c:v>
                </c:pt>
                <c:pt idx="63">
                  <c:v>3315</c:v>
                </c:pt>
                <c:pt idx="64">
                  <c:v>3320</c:v>
                </c:pt>
                <c:pt idx="65">
                  <c:v>3325</c:v>
                </c:pt>
                <c:pt idx="66">
                  <c:v>3330</c:v>
                </c:pt>
                <c:pt idx="67">
                  <c:v>3335</c:v>
                </c:pt>
                <c:pt idx="68">
                  <c:v>3340</c:v>
                </c:pt>
                <c:pt idx="69">
                  <c:v>3345</c:v>
                </c:pt>
                <c:pt idx="70">
                  <c:v>3350</c:v>
                </c:pt>
                <c:pt idx="71">
                  <c:v>3355</c:v>
                </c:pt>
                <c:pt idx="72">
                  <c:v>3360</c:v>
                </c:pt>
                <c:pt idx="73">
                  <c:v>3365</c:v>
                </c:pt>
                <c:pt idx="74">
                  <c:v>3370</c:v>
                </c:pt>
                <c:pt idx="75">
                  <c:v>3375</c:v>
                </c:pt>
                <c:pt idx="76">
                  <c:v>3380</c:v>
                </c:pt>
                <c:pt idx="77">
                  <c:v>3385</c:v>
                </c:pt>
                <c:pt idx="78">
                  <c:v>3390</c:v>
                </c:pt>
                <c:pt idx="79">
                  <c:v>3395</c:v>
                </c:pt>
                <c:pt idx="80">
                  <c:v>3400</c:v>
                </c:pt>
                <c:pt idx="81">
                  <c:v>3405</c:v>
                </c:pt>
                <c:pt idx="82">
                  <c:v>3410</c:v>
                </c:pt>
                <c:pt idx="83">
                  <c:v>3415</c:v>
                </c:pt>
                <c:pt idx="84">
                  <c:v>3420</c:v>
                </c:pt>
                <c:pt idx="85">
                  <c:v>3425</c:v>
                </c:pt>
                <c:pt idx="86">
                  <c:v>3430</c:v>
                </c:pt>
                <c:pt idx="87">
                  <c:v>3435</c:v>
                </c:pt>
                <c:pt idx="88">
                  <c:v>3440</c:v>
                </c:pt>
                <c:pt idx="89">
                  <c:v>3445</c:v>
                </c:pt>
                <c:pt idx="90">
                  <c:v>3450</c:v>
                </c:pt>
                <c:pt idx="91">
                  <c:v>3455</c:v>
                </c:pt>
                <c:pt idx="92">
                  <c:v>3460</c:v>
                </c:pt>
                <c:pt idx="93">
                  <c:v>3465</c:v>
                </c:pt>
                <c:pt idx="94">
                  <c:v>3470</c:v>
                </c:pt>
                <c:pt idx="95">
                  <c:v>3475</c:v>
                </c:pt>
                <c:pt idx="96">
                  <c:v>3480</c:v>
                </c:pt>
                <c:pt idx="97">
                  <c:v>3485</c:v>
                </c:pt>
                <c:pt idx="98">
                  <c:v>3490</c:v>
                </c:pt>
                <c:pt idx="99">
                  <c:v>3495</c:v>
                </c:pt>
                <c:pt idx="100">
                  <c:v>3500</c:v>
                </c:pt>
                <c:pt idx="101">
                  <c:v>3505</c:v>
                </c:pt>
                <c:pt idx="102">
                  <c:v>3510</c:v>
                </c:pt>
                <c:pt idx="103">
                  <c:v>3515</c:v>
                </c:pt>
                <c:pt idx="104">
                  <c:v>3520</c:v>
                </c:pt>
                <c:pt idx="105">
                  <c:v>3525</c:v>
                </c:pt>
                <c:pt idx="106">
                  <c:v>3530</c:v>
                </c:pt>
                <c:pt idx="107">
                  <c:v>3535</c:v>
                </c:pt>
                <c:pt idx="108">
                  <c:v>3540</c:v>
                </c:pt>
                <c:pt idx="109">
                  <c:v>3545</c:v>
                </c:pt>
                <c:pt idx="110">
                  <c:v>3550</c:v>
                </c:pt>
                <c:pt idx="111">
                  <c:v>3555</c:v>
                </c:pt>
                <c:pt idx="112">
                  <c:v>3560</c:v>
                </c:pt>
                <c:pt idx="113">
                  <c:v>3565</c:v>
                </c:pt>
                <c:pt idx="114">
                  <c:v>3570</c:v>
                </c:pt>
                <c:pt idx="115">
                  <c:v>3575</c:v>
                </c:pt>
                <c:pt idx="116">
                  <c:v>3580</c:v>
                </c:pt>
                <c:pt idx="117">
                  <c:v>3585</c:v>
                </c:pt>
                <c:pt idx="118">
                  <c:v>3590</c:v>
                </c:pt>
                <c:pt idx="119">
                  <c:v>3595</c:v>
                </c:pt>
                <c:pt idx="120">
                  <c:v>3600</c:v>
                </c:pt>
              </c:numCache>
            </c:numRef>
          </c:xVal>
          <c:yVal>
            <c:numRef>
              <c:f>'1901 spectra'!$I$2:$I$122</c:f>
              <c:numCache>
                <c:formatCode>General</c:formatCode>
                <c:ptCount val="121"/>
                <c:pt idx="0">
                  <c:v>-1.4E-2</c:v>
                </c:pt>
                <c:pt idx="1">
                  <c:v>1.15E-2</c:v>
                </c:pt>
                <c:pt idx="2">
                  <c:v>5.000000000000001E-3</c:v>
                </c:pt>
                <c:pt idx="3">
                  <c:v>2.6250000000000002E-2</c:v>
                </c:pt>
                <c:pt idx="4">
                  <c:v>5.2999999999999999E-2</c:v>
                </c:pt>
                <c:pt idx="5">
                  <c:v>6.7250000000000004E-2</c:v>
                </c:pt>
                <c:pt idx="6">
                  <c:v>0.12925</c:v>
                </c:pt>
                <c:pt idx="7">
                  <c:v>0.1515</c:v>
                </c:pt>
                <c:pt idx="8">
                  <c:v>0.1875</c:v>
                </c:pt>
                <c:pt idx="9">
                  <c:v>0.11800000000000001</c:v>
                </c:pt>
                <c:pt idx="10">
                  <c:v>5.2749999999999998E-2</c:v>
                </c:pt>
                <c:pt idx="11">
                  <c:v>2.1249999999999998E-2</c:v>
                </c:pt>
                <c:pt idx="12">
                  <c:v>3.8000000000000006E-2</c:v>
                </c:pt>
                <c:pt idx="13">
                  <c:v>3.7749999999999999E-2</c:v>
                </c:pt>
                <c:pt idx="14">
                  <c:v>4.65E-2</c:v>
                </c:pt>
                <c:pt idx="15">
                  <c:v>3.3500000000000002E-2</c:v>
                </c:pt>
                <c:pt idx="16">
                  <c:v>3.4500000000000003E-2</c:v>
                </c:pt>
                <c:pt idx="17">
                  <c:v>8.2750000000000004E-2</c:v>
                </c:pt>
                <c:pt idx="18">
                  <c:v>0.16875000000000001</c:v>
                </c:pt>
                <c:pt idx="19">
                  <c:v>0.23674999999999999</c:v>
                </c:pt>
                <c:pt idx="20">
                  <c:v>0.21925</c:v>
                </c:pt>
                <c:pt idx="21">
                  <c:v>0.1545</c:v>
                </c:pt>
                <c:pt idx="22">
                  <c:v>7.5750000000000012E-2</c:v>
                </c:pt>
                <c:pt idx="23">
                  <c:v>1.4E-2</c:v>
                </c:pt>
                <c:pt idx="24">
                  <c:v>1.0999999999999999E-2</c:v>
                </c:pt>
                <c:pt idx="25">
                  <c:v>2.375E-2</c:v>
                </c:pt>
                <c:pt idx="26">
                  <c:v>7.5000000000000006E-3</c:v>
                </c:pt>
                <c:pt idx="27">
                  <c:v>3.7499999999999999E-3</c:v>
                </c:pt>
                <c:pt idx="28">
                  <c:v>1.0750000000000001E-2</c:v>
                </c:pt>
                <c:pt idx="29">
                  <c:v>2.1999999999999999E-2</c:v>
                </c:pt>
                <c:pt idx="30">
                  <c:v>4.8500000000000001E-2</c:v>
                </c:pt>
                <c:pt idx="31">
                  <c:v>2.4750000000000001E-2</c:v>
                </c:pt>
                <c:pt idx="32">
                  <c:v>1.9E-2</c:v>
                </c:pt>
                <c:pt idx="33">
                  <c:v>1.5250000000000001E-2</c:v>
                </c:pt>
                <c:pt idx="34">
                  <c:v>4.0000000000000001E-3</c:v>
                </c:pt>
                <c:pt idx="35">
                  <c:v>-9.0000000000000011E-3</c:v>
                </c:pt>
                <c:pt idx="36">
                  <c:v>-5.2500000000000012E-3</c:v>
                </c:pt>
                <c:pt idx="37">
                  <c:v>1.9999999999999997E-2</c:v>
                </c:pt>
                <c:pt idx="38">
                  <c:v>0</c:v>
                </c:pt>
                <c:pt idx="39">
                  <c:v>-6.5000000000000006E-3</c:v>
                </c:pt>
                <c:pt idx="40">
                  <c:v>-4.4999999999999971E-3</c:v>
                </c:pt>
                <c:pt idx="41">
                  <c:v>2.2500000000000003E-3</c:v>
                </c:pt>
                <c:pt idx="42">
                  <c:v>2.9999999999999992E-3</c:v>
                </c:pt>
                <c:pt idx="43">
                  <c:v>2.9999999999999992E-3</c:v>
                </c:pt>
                <c:pt idx="44">
                  <c:v>3.4999999999999996E-3</c:v>
                </c:pt>
                <c:pt idx="45">
                  <c:v>-1.2500000000000011E-3</c:v>
                </c:pt>
                <c:pt idx="46">
                  <c:v>1.4999999999999979E-3</c:v>
                </c:pt>
                <c:pt idx="47">
                  <c:v>-1.0000000000000002E-2</c:v>
                </c:pt>
                <c:pt idx="48">
                  <c:v>8.2500000000000004E-3</c:v>
                </c:pt>
                <c:pt idx="49">
                  <c:v>2.5000000000000022E-3</c:v>
                </c:pt>
                <c:pt idx="50">
                  <c:v>9.2500000000000013E-3</c:v>
                </c:pt>
                <c:pt idx="51">
                  <c:v>1.1499999999999998E-2</c:v>
                </c:pt>
                <c:pt idx="52">
                  <c:v>2.0749999999999998E-2</c:v>
                </c:pt>
                <c:pt idx="53">
                  <c:v>2.5250000000000002E-2</c:v>
                </c:pt>
                <c:pt idx="54">
                  <c:v>1.2749999999999999E-2</c:v>
                </c:pt>
                <c:pt idx="55">
                  <c:v>1.2E-2</c:v>
                </c:pt>
                <c:pt idx="56">
                  <c:v>-2.5000000000000022E-4</c:v>
                </c:pt>
                <c:pt idx="57">
                  <c:v>4.7499999999999973E-3</c:v>
                </c:pt>
                <c:pt idx="58">
                  <c:v>-7.250000000000003E-3</c:v>
                </c:pt>
                <c:pt idx="59">
                  <c:v>-5.2499999999999977E-3</c:v>
                </c:pt>
                <c:pt idx="60">
                  <c:v>-1.9999999999999983E-3</c:v>
                </c:pt>
                <c:pt idx="61">
                  <c:v>1.4499999999999999E-2</c:v>
                </c:pt>
                <c:pt idx="62">
                  <c:v>-7.2499999999999995E-3</c:v>
                </c:pt>
                <c:pt idx="63">
                  <c:v>4.2500000000000003E-3</c:v>
                </c:pt>
                <c:pt idx="64">
                  <c:v>7.7499999999999999E-3</c:v>
                </c:pt>
                <c:pt idx="65">
                  <c:v>2.4750000000000001E-2</c:v>
                </c:pt>
                <c:pt idx="66">
                  <c:v>5.7499999999999996E-2</c:v>
                </c:pt>
                <c:pt idx="67">
                  <c:v>-5.2499999999999977E-3</c:v>
                </c:pt>
                <c:pt idx="68">
                  <c:v>3.7500000000000033E-3</c:v>
                </c:pt>
                <c:pt idx="69">
                  <c:v>3.6000000000000004E-2</c:v>
                </c:pt>
                <c:pt idx="70">
                  <c:v>7.1249999999999994E-2</c:v>
                </c:pt>
                <c:pt idx="71">
                  <c:v>9.8750000000000004E-2</c:v>
                </c:pt>
                <c:pt idx="72">
                  <c:v>9.9000000000000005E-2</c:v>
                </c:pt>
                <c:pt idx="73">
                  <c:v>7.0750000000000007E-2</c:v>
                </c:pt>
                <c:pt idx="74">
                  <c:v>2.7E-2</c:v>
                </c:pt>
                <c:pt idx="75">
                  <c:v>6.9999999999999993E-3</c:v>
                </c:pt>
                <c:pt idx="76">
                  <c:v>5.2500000000000012E-3</c:v>
                </c:pt>
                <c:pt idx="77">
                  <c:v>1.7500000000000002E-2</c:v>
                </c:pt>
                <c:pt idx="78">
                  <c:v>2.4750000000000001E-2</c:v>
                </c:pt>
                <c:pt idx="79">
                  <c:v>1.925E-2</c:v>
                </c:pt>
                <c:pt idx="80">
                  <c:v>1.8250000000000002E-2</c:v>
                </c:pt>
                <c:pt idx="81">
                  <c:v>1.3999999999999995E-2</c:v>
                </c:pt>
                <c:pt idx="82">
                  <c:v>1.1999999999999997E-2</c:v>
                </c:pt>
                <c:pt idx="83">
                  <c:v>3.925E-2</c:v>
                </c:pt>
                <c:pt idx="84">
                  <c:v>5.8999999999999997E-2</c:v>
                </c:pt>
                <c:pt idx="85">
                  <c:v>7.4999999999999997E-2</c:v>
                </c:pt>
                <c:pt idx="86">
                  <c:v>6.0749999999999998E-2</c:v>
                </c:pt>
                <c:pt idx="87">
                  <c:v>3.15E-2</c:v>
                </c:pt>
                <c:pt idx="88">
                  <c:v>1.2250000000000004E-2</c:v>
                </c:pt>
                <c:pt idx="89">
                  <c:v>4.7499999999999973E-3</c:v>
                </c:pt>
                <c:pt idx="90">
                  <c:v>-5.0000000000000044E-4</c:v>
                </c:pt>
                <c:pt idx="91">
                  <c:v>1.4999999999999999E-2</c:v>
                </c:pt>
                <c:pt idx="92">
                  <c:v>1.2250000000000004E-2</c:v>
                </c:pt>
                <c:pt idx="93">
                  <c:v>1.7499999999999995E-2</c:v>
                </c:pt>
                <c:pt idx="94">
                  <c:v>1.8750000000000003E-2</c:v>
                </c:pt>
                <c:pt idx="95">
                  <c:v>1.1499999999999996E-2</c:v>
                </c:pt>
                <c:pt idx="96">
                  <c:v>9.4999999999999946E-3</c:v>
                </c:pt>
                <c:pt idx="97">
                  <c:v>7.9500000000000001E-2</c:v>
                </c:pt>
                <c:pt idx="98">
                  <c:v>0.48925000000000002</c:v>
                </c:pt>
                <c:pt idx="99">
                  <c:v>1.74725</c:v>
                </c:pt>
                <c:pt idx="100">
                  <c:v>2.0125000000000002</c:v>
                </c:pt>
                <c:pt idx="101">
                  <c:v>1.3202499999999999</c:v>
                </c:pt>
                <c:pt idx="102">
                  <c:v>0.21575</c:v>
                </c:pt>
                <c:pt idx="103">
                  <c:v>2.0250000000000004E-2</c:v>
                </c:pt>
                <c:pt idx="104">
                  <c:v>1.0000000000000002E-2</c:v>
                </c:pt>
                <c:pt idx="105">
                  <c:v>1.2750000000000004E-2</c:v>
                </c:pt>
                <c:pt idx="106">
                  <c:v>3.9999999999999966E-3</c:v>
                </c:pt>
                <c:pt idx="107">
                  <c:v>1.3999999999999999E-2</c:v>
                </c:pt>
                <c:pt idx="108">
                  <c:v>1.3750000000000005E-2</c:v>
                </c:pt>
                <c:pt idx="109">
                  <c:v>-9.0000000000000011E-3</c:v>
                </c:pt>
                <c:pt idx="110">
                  <c:v>2.7500000000000024E-3</c:v>
                </c:pt>
                <c:pt idx="111">
                  <c:v>1.0249999999999995E-2</c:v>
                </c:pt>
                <c:pt idx="112">
                  <c:v>4.7499999999999973E-3</c:v>
                </c:pt>
                <c:pt idx="113">
                  <c:v>3.5000000000000031E-3</c:v>
                </c:pt>
                <c:pt idx="114">
                  <c:v>7.5000000000000067E-4</c:v>
                </c:pt>
                <c:pt idx="115">
                  <c:v>8.2500000000000073E-3</c:v>
                </c:pt>
                <c:pt idx="116">
                  <c:v>1.9999999999999879E-3</c:v>
                </c:pt>
                <c:pt idx="117">
                  <c:v>-4.2500000000000038E-3</c:v>
                </c:pt>
                <c:pt idx="118">
                  <c:v>2.250000000000002E-3</c:v>
                </c:pt>
                <c:pt idx="119">
                  <c:v>1.1499999999999996E-2</c:v>
                </c:pt>
                <c:pt idx="120">
                  <c:v>1.1749999999999997E-2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'1901 spectra'!$K$1</c:f>
              <c:strCache>
                <c:ptCount val="1"/>
                <c:pt idx="0">
                  <c:v>No Mirror 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'1901 spectra'!$A$2:$A$122</c:f>
              <c:numCache>
                <c:formatCode>General</c:formatCode>
                <c:ptCount val="121"/>
                <c:pt idx="0">
                  <c:v>3000</c:v>
                </c:pt>
                <c:pt idx="1">
                  <c:v>3005</c:v>
                </c:pt>
                <c:pt idx="2">
                  <c:v>3010</c:v>
                </c:pt>
                <c:pt idx="3">
                  <c:v>3015</c:v>
                </c:pt>
                <c:pt idx="4">
                  <c:v>3020</c:v>
                </c:pt>
                <c:pt idx="5">
                  <c:v>3025</c:v>
                </c:pt>
                <c:pt idx="6">
                  <c:v>3030</c:v>
                </c:pt>
                <c:pt idx="7">
                  <c:v>3035</c:v>
                </c:pt>
                <c:pt idx="8">
                  <c:v>3040</c:v>
                </c:pt>
                <c:pt idx="9">
                  <c:v>3045</c:v>
                </c:pt>
                <c:pt idx="10">
                  <c:v>3050</c:v>
                </c:pt>
                <c:pt idx="11">
                  <c:v>3055</c:v>
                </c:pt>
                <c:pt idx="12">
                  <c:v>3060</c:v>
                </c:pt>
                <c:pt idx="13">
                  <c:v>3065</c:v>
                </c:pt>
                <c:pt idx="14">
                  <c:v>3070</c:v>
                </c:pt>
                <c:pt idx="15">
                  <c:v>3075</c:v>
                </c:pt>
                <c:pt idx="16">
                  <c:v>3080</c:v>
                </c:pt>
                <c:pt idx="17">
                  <c:v>3085</c:v>
                </c:pt>
                <c:pt idx="18">
                  <c:v>3090</c:v>
                </c:pt>
                <c:pt idx="19">
                  <c:v>3095</c:v>
                </c:pt>
                <c:pt idx="20">
                  <c:v>3100</c:v>
                </c:pt>
                <c:pt idx="21">
                  <c:v>3105</c:v>
                </c:pt>
                <c:pt idx="22">
                  <c:v>3110</c:v>
                </c:pt>
                <c:pt idx="23">
                  <c:v>3115</c:v>
                </c:pt>
                <c:pt idx="24">
                  <c:v>3120</c:v>
                </c:pt>
                <c:pt idx="25">
                  <c:v>3125</c:v>
                </c:pt>
                <c:pt idx="26">
                  <c:v>3130</c:v>
                </c:pt>
                <c:pt idx="27">
                  <c:v>3135</c:v>
                </c:pt>
                <c:pt idx="28">
                  <c:v>3140</c:v>
                </c:pt>
                <c:pt idx="29">
                  <c:v>3145</c:v>
                </c:pt>
                <c:pt idx="30">
                  <c:v>3150</c:v>
                </c:pt>
                <c:pt idx="31">
                  <c:v>3155</c:v>
                </c:pt>
                <c:pt idx="32">
                  <c:v>3160</c:v>
                </c:pt>
                <c:pt idx="33">
                  <c:v>3165</c:v>
                </c:pt>
                <c:pt idx="34">
                  <c:v>3170</c:v>
                </c:pt>
                <c:pt idx="35">
                  <c:v>3175</c:v>
                </c:pt>
                <c:pt idx="36">
                  <c:v>3180</c:v>
                </c:pt>
                <c:pt idx="37">
                  <c:v>3185</c:v>
                </c:pt>
                <c:pt idx="38">
                  <c:v>3190</c:v>
                </c:pt>
                <c:pt idx="39">
                  <c:v>3195</c:v>
                </c:pt>
                <c:pt idx="40">
                  <c:v>3200</c:v>
                </c:pt>
                <c:pt idx="41">
                  <c:v>3205</c:v>
                </c:pt>
                <c:pt idx="42">
                  <c:v>3210</c:v>
                </c:pt>
                <c:pt idx="43">
                  <c:v>3215</c:v>
                </c:pt>
                <c:pt idx="44">
                  <c:v>3220</c:v>
                </c:pt>
                <c:pt idx="45">
                  <c:v>3225</c:v>
                </c:pt>
                <c:pt idx="46">
                  <c:v>3230</c:v>
                </c:pt>
                <c:pt idx="47">
                  <c:v>3235</c:v>
                </c:pt>
                <c:pt idx="48">
                  <c:v>3240</c:v>
                </c:pt>
                <c:pt idx="49">
                  <c:v>3245</c:v>
                </c:pt>
                <c:pt idx="50">
                  <c:v>3250</c:v>
                </c:pt>
                <c:pt idx="51">
                  <c:v>3255</c:v>
                </c:pt>
                <c:pt idx="52">
                  <c:v>3260</c:v>
                </c:pt>
                <c:pt idx="53">
                  <c:v>3265</c:v>
                </c:pt>
                <c:pt idx="54">
                  <c:v>3270</c:v>
                </c:pt>
                <c:pt idx="55">
                  <c:v>3275</c:v>
                </c:pt>
                <c:pt idx="56">
                  <c:v>3280</c:v>
                </c:pt>
                <c:pt idx="57">
                  <c:v>3285</c:v>
                </c:pt>
                <c:pt idx="58">
                  <c:v>3290</c:v>
                </c:pt>
                <c:pt idx="59">
                  <c:v>3295</c:v>
                </c:pt>
                <c:pt idx="60">
                  <c:v>3300</c:v>
                </c:pt>
                <c:pt idx="61">
                  <c:v>3305</c:v>
                </c:pt>
                <c:pt idx="62">
                  <c:v>3310</c:v>
                </c:pt>
                <c:pt idx="63">
                  <c:v>3315</c:v>
                </c:pt>
                <c:pt idx="64">
                  <c:v>3320</c:v>
                </c:pt>
                <c:pt idx="65">
                  <c:v>3325</c:v>
                </c:pt>
                <c:pt idx="66">
                  <c:v>3330</c:v>
                </c:pt>
                <c:pt idx="67">
                  <c:v>3335</c:v>
                </c:pt>
                <c:pt idx="68">
                  <c:v>3340</c:v>
                </c:pt>
                <c:pt idx="69">
                  <c:v>3345</c:v>
                </c:pt>
                <c:pt idx="70">
                  <c:v>3350</c:v>
                </c:pt>
                <c:pt idx="71">
                  <c:v>3355</c:v>
                </c:pt>
                <c:pt idx="72">
                  <c:v>3360</c:v>
                </c:pt>
                <c:pt idx="73">
                  <c:v>3365</c:v>
                </c:pt>
                <c:pt idx="74">
                  <c:v>3370</c:v>
                </c:pt>
                <c:pt idx="75">
                  <c:v>3375</c:v>
                </c:pt>
                <c:pt idx="76">
                  <c:v>3380</c:v>
                </c:pt>
                <c:pt idx="77">
                  <c:v>3385</c:v>
                </c:pt>
                <c:pt idx="78">
                  <c:v>3390</c:v>
                </c:pt>
                <c:pt idx="79">
                  <c:v>3395</c:v>
                </c:pt>
                <c:pt idx="80">
                  <c:v>3400</c:v>
                </c:pt>
                <c:pt idx="81">
                  <c:v>3405</c:v>
                </c:pt>
                <c:pt idx="82">
                  <c:v>3410</c:v>
                </c:pt>
                <c:pt idx="83">
                  <c:v>3415</c:v>
                </c:pt>
                <c:pt idx="84">
                  <c:v>3420</c:v>
                </c:pt>
                <c:pt idx="85">
                  <c:v>3425</c:v>
                </c:pt>
                <c:pt idx="86">
                  <c:v>3430</c:v>
                </c:pt>
                <c:pt idx="87">
                  <c:v>3435</c:v>
                </c:pt>
                <c:pt idx="88">
                  <c:v>3440</c:v>
                </c:pt>
                <c:pt idx="89">
                  <c:v>3445</c:v>
                </c:pt>
                <c:pt idx="90">
                  <c:v>3450</c:v>
                </c:pt>
                <c:pt idx="91">
                  <c:v>3455</c:v>
                </c:pt>
                <c:pt idx="92">
                  <c:v>3460</c:v>
                </c:pt>
                <c:pt idx="93">
                  <c:v>3465</c:v>
                </c:pt>
                <c:pt idx="94">
                  <c:v>3470</c:v>
                </c:pt>
                <c:pt idx="95">
                  <c:v>3475</c:v>
                </c:pt>
                <c:pt idx="96">
                  <c:v>3480</c:v>
                </c:pt>
                <c:pt idx="97">
                  <c:v>3485</c:v>
                </c:pt>
                <c:pt idx="98">
                  <c:v>3490</c:v>
                </c:pt>
                <c:pt idx="99">
                  <c:v>3495</c:v>
                </c:pt>
                <c:pt idx="100">
                  <c:v>3500</c:v>
                </c:pt>
                <c:pt idx="101">
                  <c:v>3505</c:v>
                </c:pt>
                <c:pt idx="102">
                  <c:v>3510</c:v>
                </c:pt>
                <c:pt idx="103">
                  <c:v>3515</c:v>
                </c:pt>
                <c:pt idx="104">
                  <c:v>3520</c:v>
                </c:pt>
                <c:pt idx="105">
                  <c:v>3525</c:v>
                </c:pt>
                <c:pt idx="106">
                  <c:v>3530</c:v>
                </c:pt>
                <c:pt idx="107">
                  <c:v>3535</c:v>
                </c:pt>
                <c:pt idx="108">
                  <c:v>3540</c:v>
                </c:pt>
                <c:pt idx="109">
                  <c:v>3545</c:v>
                </c:pt>
                <c:pt idx="110">
                  <c:v>3550</c:v>
                </c:pt>
                <c:pt idx="111">
                  <c:v>3555</c:v>
                </c:pt>
                <c:pt idx="112">
                  <c:v>3560</c:v>
                </c:pt>
                <c:pt idx="113">
                  <c:v>3565</c:v>
                </c:pt>
                <c:pt idx="114">
                  <c:v>3570</c:v>
                </c:pt>
                <c:pt idx="115">
                  <c:v>3575</c:v>
                </c:pt>
                <c:pt idx="116">
                  <c:v>3580</c:v>
                </c:pt>
                <c:pt idx="117">
                  <c:v>3585</c:v>
                </c:pt>
                <c:pt idx="118">
                  <c:v>3590</c:v>
                </c:pt>
                <c:pt idx="119">
                  <c:v>3595</c:v>
                </c:pt>
                <c:pt idx="120">
                  <c:v>3600</c:v>
                </c:pt>
              </c:numCache>
            </c:numRef>
          </c:xVal>
          <c:yVal>
            <c:numRef>
              <c:f>'1901 spectra'!$L$2:$L$122</c:f>
              <c:numCache>
                <c:formatCode>General</c:formatCode>
                <c:ptCount val="121"/>
                <c:pt idx="0">
                  <c:v>-5.000000000000001E-3</c:v>
                </c:pt>
                <c:pt idx="1">
                  <c:v>2.1499999999999998E-2</c:v>
                </c:pt>
                <c:pt idx="2">
                  <c:v>6.9999999999999993E-3</c:v>
                </c:pt>
                <c:pt idx="3">
                  <c:v>2.7250000000000003E-2</c:v>
                </c:pt>
                <c:pt idx="4">
                  <c:v>5.3999999999999999E-2</c:v>
                </c:pt>
                <c:pt idx="5">
                  <c:v>8.0250000000000002E-2</c:v>
                </c:pt>
                <c:pt idx="6">
                  <c:v>0.13225000000000001</c:v>
                </c:pt>
                <c:pt idx="7">
                  <c:v>0.16550000000000001</c:v>
                </c:pt>
                <c:pt idx="8">
                  <c:v>0.1885</c:v>
                </c:pt>
                <c:pt idx="9">
                  <c:v>0.115</c:v>
                </c:pt>
                <c:pt idx="10">
                  <c:v>6.0749999999999998E-2</c:v>
                </c:pt>
                <c:pt idx="11">
                  <c:v>2.7250000000000003E-2</c:v>
                </c:pt>
                <c:pt idx="12">
                  <c:v>3.5000000000000003E-2</c:v>
                </c:pt>
                <c:pt idx="13">
                  <c:v>4.2750000000000003E-2</c:v>
                </c:pt>
                <c:pt idx="14">
                  <c:v>5.0500000000000003E-2</c:v>
                </c:pt>
                <c:pt idx="15">
                  <c:v>4.4499999999999998E-2</c:v>
                </c:pt>
                <c:pt idx="16">
                  <c:v>3.85E-2</c:v>
                </c:pt>
                <c:pt idx="17">
                  <c:v>9.7750000000000004E-2</c:v>
                </c:pt>
                <c:pt idx="18">
                  <c:v>0.16275000000000001</c:v>
                </c:pt>
                <c:pt idx="19">
                  <c:v>0.22875000000000001</c:v>
                </c:pt>
                <c:pt idx="20">
                  <c:v>0.24525</c:v>
                </c:pt>
                <c:pt idx="21">
                  <c:v>0.16650000000000001</c:v>
                </c:pt>
                <c:pt idx="22">
                  <c:v>7.2750000000000009E-2</c:v>
                </c:pt>
                <c:pt idx="23">
                  <c:v>1.4E-2</c:v>
                </c:pt>
                <c:pt idx="24">
                  <c:v>0.02</c:v>
                </c:pt>
                <c:pt idx="25">
                  <c:v>2.1749999999999999E-2</c:v>
                </c:pt>
                <c:pt idx="26">
                  <c:v>1.55E-2</c:v>
                </c:pt>
                <c:pt idx="27">
                  <c:v>2.7499999999999998E-3</c:v>
                </c:pt>
                <c:pt idx="28">
                  <c:v>2.2749999999999999E-2</c:v>
                </c:pt>
                <c:pt idx="29">
                  <c:v>3.1E-2</c:v>
                </c:pt>
                <c:pt idx="30">
                  <c:v>5.8499999999999996E-2</c:v>
                </c:pt>
                <c:pt idx="31">
                  <c:v>3.3750000000000002E-2</c:v>
                </c:pt>
                <c:pt idx="32">
                  <c:v>2.5999999999999999E-2</c:v>
                </c:pt>
                <c:pt idx="33">
                  <c:v>2.5250000000000002E-2</c:v>
                </c:pt>
                <c:pt idx="34">
                  <c:v>2.7999999999999997E-2</c:v>
                </c:pt>
                <c:pt idx="35">
                  <c:v>-1E-3</c:v>
                </c:pt>
                <c:pt idx="36">
                  <c:v>4.7500000000000007E-3</c:v>
                </c:pt>
                <c:pt idx="37">
                  <c:v>3.3000000000000002E-2</c:v>
                </c:pt>
                <c:pt idx="38">
                  <c:v>1.3000000000000001E-2</c:v>
                </c:pt>
                <c:pt idx="39">
                  <c:v>7.5000000000000006E-3</c:v>
                </c:pt>
                <c:pt idx="40">
                  <c:v>5.5000000000000014E-3</c:v>
                </c:pt>
                <c:pt idx="41">
                  <c:v>5.2500000000000012E-3</c:v>
                </c:pt>
                <c:pt idx="42">
                  <c:v>5.9999999999999984E-3</c:v>
                </c:pt>
                <c:pt idx="43">
                  <c:v>9.0000000000000011E-3</c:v>
                </c:pt>
                <c:pt idx="44">
                  <c:v>3.4999999999999996E-3</c:v>
                </c:pt>
                <c:pt idx="45">
                  <c:v>2.1749999999999999E-2</c:v>
                </c:pt>
                <c:pt idx="46">
                  <c:v>1.8499999999999999E-2</c:v>
                </c:pt>
                <c:pt idx="47">
                  <c:v>1.3000000000000001E-2</c:v>
                </c:pt>
                <c:pt idx="48">
                  <c:v>1.9250000000000003E-2</c:v>
                </c:pt>
                <c:pt idx="49">
                  <c:v>5.5000000000000014E-3</c:v>
                </c:pt>
                <c:pt idx="50">
                  <c:v>1.7250000000000001E-2</c:v>
                </c:pt>
                <c:pt idx="51">
                  <c:v>3.4499999999999996E-2</c:v>
                </c:pt>
                <c:pt idx="52">
                  <c:v>2.4749999999999998E-2</c:v>
                </c:pt>
                <c:pt idx="53">
                  <c:v>2.5250000000000002E-2</c:v>
                </c:pt>
                <c:pt idx="54">
                  <c:v>1.9749999999999997E-2</c:v>
                </c:pt>
                <c:pt idx="55">
                  <c:v>1.7000000000000001E-2</c:v>
                </c:pt>
                <c:pt idx="56">
                  <c:v>1.7499999999999981E-3</c:v>
                </c:pt>
                <c:pt idx="57">
                  <c:v>5.7499999999999982E-3</c:v>
                </c:pt>
                <c:pt idx="58">
                  <c:v>-2.5000000000000022E-4</c:v>
                </c:pt>
                <c:pt idx="59">
                  <c:v>-5.2499999999999977E-3</c:v>
                </c:pt>
                <c:pt idx="60">
                  <c:v>2.0000000000000018E-3</c:v>
                </c:pt>
                <c:pt idx="61">
                  <c:v>1.15E-2</c:v>
                </c:pt>
                <c:pt idx="62">
                  <c:v>-2.5000000000000022E-4</c:v>
                </c:pt>
                <c:pt idx="63">
                  <c:v>7.2499999999999995E-3</c:v>
                </c:pt>
                <c:pt idx="64">
                  <c:v>8.7500000000000008E-3</c:v>
                </c:pt>
                <c:pt idx="65">
                  <c:v>1.2750000000000004E-2</c:v>
                </c:pt>
                <c:pt idx="66">
                  <c:v>1.3499999999999998E-2</c:v>
                </c:pt>
                <c:pt idx="67">
                  <c:v>9.7500000000000017E-3</c:v>
                </c:pt>
                <c:pt idx="68">
                  <c:v>1.4750000000000003E-2</c:v>
                </c:pt>
                <c:pt idx="69">
                  <c:v>3.8000000000000006E-2</c:v>
                </c:pt>
                <c:pt idx="70">
                  <c:v>7.5249999999999997E-2</c:v>
                </c:pt>
                <c:pt idx="71">
                  <c:v>8.8749999999999996E-2</c:v>
                </c:pt>
                <c:pt idx="72">
                  <c:v>0.10200000000000001</c:v>
                </c:pt>
                <c:pt idx="73">
                  <c:v>7.5749999999999998E-2</c:v>
                </c:pt>
                <c:pt idx="74">
                  <c:v>3.2000000000000001E-2</c:v>
                </c:pt>
                <c:pt idx="75">
                  <c:v>1.4999999999999999E-2</c:v>
                </c:pt>
                <c:pt idx="76">
                  <c:v>2.5000000000000022E-4</c:v>
                </c:pt>
                <c:pt idx="77">
                  <c:v>2.8500000000000004E-2</c:v>
                </c:pt>
                <c:pt idx="78">
                  <c:v>2.4750000000000001E-2</c:v>
                </c:pt>
                <c:pt idx="79">
                  <c:v>2.8249999999999997E-2</c:v>
                </c:pt>
                <c:pt idx="80">
                  <c:v>2.1250000000000002E-2</c:v>
                </c:pt>
                <c:pt idx="81">
                  <c:v>1.8999999999999996E-2</c:v>
                </c:pt>
                <c:pt idx="82">
                  <c:v>2.4999999999999998E-2</c:v>
                </c:pt>
                <c:pt idx="83">
                  <c:v>4.1250000000000002E-2</c:v>
                </c:pt>
                <c:pt idx="84">
                  <c:v>6.2E-2</c:v>
                </c:pt>
                <c:pt idx="85">
                  <c:v>6.8000000000000005E-2</c:v>
                </c:pt>
                <c:pt idx="86">
                  <c:v>5.7750000000000003E-2</c:v>
                </c:pt>
                <c:pt idx="87">
                  <c:v>4.5499999999999999E-2</c:v>
                </c:pt>
                <c:pt idx="88">
                  <c:v>2.0250000000000001E-2</c:v>
                </c:pt>
                <c:pt idx="89">
                  <c:v>5.7499999999999982E-3</c:v>
                </c:pt>
                <c:pt idx="90">
                  <c:v>2.5000000000000022E-3</c:v>
                </c:pt>
                <c:pt idx="91">
                  <c:v>2.1999999999999999E-2</c:v>
                </c:pt>
                <c:pt idx="92">
                  <c:v>2.8250000000000001E-2</c:v>
                </c:pt>
                <c:pt idx="93">
                  <c:v>2.7499999999999997E-2</c:v>
                </c:pt>
                <c:pt idx="94">
                  <c:v>2.3750000000000004E-2</c:v>
                </c:pt>
                <c:pt idx="95">
                  <c:v>1.3499999999999998E-2</c:v>
                </c:pt>
                <c:pt idx="96">
                  <c:v>6.4999999999999988E-3</c:v>
                </c:pt>
                <c:pt idx="97">
                  <c:v>6.25E-2</c:v>
                </c:pt>
                <c:pt idx="98">
                  <c:v>0.23325000000000001</c:v>
                </c:pt>
                <c:pt idx="99">
                  <c:v>0.57125000000000004</c:v>
                </c:pt>
                <c:pt idx="100">
                  <c:v>0.64949999999999997</c:v>
                </c:pt>
                <c:pt idx="101">
                  <c:v>0.43125000000000002</c:v>
                </c:pt>
                <c:pt idx="102">
                  <c:v>0.19475000000000001</c:v>
                </c:pt>
                <c:pt idx="103">
                  <c:v>3.125E-2</c:v>
                </c:pt>
                <c:pt idx="104">
                  <c:v>-7.9999999999999932E-3</c:v>
                </c:pt>
                <c:pt idx="105">
                  <c:v>2.5750000000000009E-2</c:v>
                </c:pt>
                <c:pt idx="106">
                  <c:v>1.4999999999999999E-2</c:v>
                </c:pt>
                <c:pt idx="107">
                  <c:v>1.0999999999999996E-2</c:v>
                </c:pt>
                <c:pt idx="108">
                  <c:v>1.9750000000000004E-2</c:v>
                </c:pt>
                <c:pt idx="109">
                  <c:v>-3.0000000000000027E-3</c:v>
                </c:pt>
                <c:pt idx="110">
                  <c:v>1.0750000000000003E-2</c:v>
                </c:pt>
                <c:pt idx="111">
                  <c:v>1.5249999999999993E-2</c:v>
                </c:pt>
                <c:pt idx="112">
                  <c:v>1.7500000000000016E-3</c:v>
                </c:pt>
                <c:pt idx="113">
                  <c:v>5.5000000000000049E-3</c:v>
                </c:pt>
                <c:pt idx="114">
                  <c:v>7.5000000000000067E-4</c:v>
                </c:pt>
                <c:pt idx="115">
                  <c:v>1.125000000000001E-2</c:v>
                </c:pt>
                <c:pt idx="116">
                  <c:v>7.9999999999999932E-3</c:v>
                </c:pt>
                <c:pt idx="117">
                  <c:v>1.8749999999999996E-2</c:v>
                </c:pt>
                <c:pt idx="118">
                  <c:v>2.5000000000000022E-4</c:v>
                </c:pt>
                <c:pt idx="119">
                  <c:v>1.6500000000000001E-2</c:v>
                </c:pt>
                <c:pt idx="120">
                  <c:v>1.3749999999999998E-2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4019008"/>
        <c:axId val="653945648"/>
      </c:scatterChart>
      <c:valAx>
        <c:axId val="654019008"/>
        <c:scaling>
          <c:orientation val="minMax"/>
          <c:max val="3600"/>
          <c:min val="3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Wavelength / nm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3945648"/>
        <c:crosses val="autoZero"/>
        <c:crossBetween val="midCat"/>
      </c:valAx>
      <c:valAx>
        <c:axId val="6539456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Signal / 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4019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Supply Voltage</c:v>
          </c:tx>
          <c:spPr>
            <a:ln w="12700">
              <a:solidFill>
                <a:schemeClr val="accent3"/>
              </a:solidFill>
              <a:tailEnd type="arrow"/>
            </a:ln>
          </c:spPr>
          <c:marker>
            <c:symbol val="none"/>
          </c:marker>
          <c:xVal>
            <c:numRef>
              <c:f>'1922 90cm'!$K$3:$K$836</c:f>
              <c:numCache>
                <c:formatCode>General</c:formatCode>
                <c:ptCount val="834"/>
                <c:pt idx="0">
                  <c:v>0</c:v>
                </c:pt>
                <c:pt idx="1">
                  <c:v>6.5</c:v>
                </c:pt>
                <c:pt idx="2">
                  <c:v>23.29</c:v>
                </c:pt>
                <c:pt idx="3">
                  <c:v>33.590000000000003</c:v>
                </c:pt>
                <c:pt idx="4">
                  <c:v>37.54</c:v>
                </c:pt>
                <c:pt idx="5">
                  <c:v>35.22</c:v>
                </c:pt>
                <c:pt idx="6">
                  <c:v>33.590000000000003</c:v>
                </c:pt>
                <c:pt idx="7">
                  <c:v>33.200000000000003</c:v>
                </c:pt>
                <c:pt idx="8">
                  <c:v>32.130000000000003</c:v>
                </c:pt>
                <c:pt idx="9">
                  <c:v>31.83</c:v>
                </c:pt>
                <c:pt idx="10">
                  <c:v>31.41</c:v>
                </c:pt>
                <c:pt idx="11">
                  <c:v>31.33</c:v>
                </c:pt>
                <c:pt idx="12">
                  <c:v>31.29</c:v>
                </c:pt>
                <c:pt idx="13">
                  <c:v>31.3</c:v>
                </c:pt>
                <c:pt idx="14">
                  <c:v>31.3</c:v>
                </c:pt>
                <c:pt idx="15">
                  <c:v>31.3</c:v>
                </c:pt>
                <c:pt idx="16">
                  <c:v>31.3</c:v>
                </c:pt>
                <c:pt idx="17">
                  <c:v>31.29</c:v>
                </c:pt>
                <c:pt idx="18">
                  <c:v>31.29</c:v>
                </c:pt>
                <c:pt idx="19">
                  <c:v>31.29</c:v>
                </c:pt>
                <c:pt idx="20">
                  <c:v>31.29</c:v>
                </c:pt>
                <c:pt idx="21">
                  <c:v>31.29</c:v>
                </c:pt>
                <c:pt idx="22">
                  <c:v>31.3</c:v>
                </c:pt>
                <c:pt idx="23">
                  <c:v>31.29</c:v>
                </c:pt>
                <c:pt idx="24">
                  <c:v>31.3</c:v>
                </c:pt>
                <c:pt idx="25">
                  <c:v>31.32</c:v>
                </c:pt>
                <c:pt idx="26">
                  <c:v>31.3</c:v>
                </c:pt>
                <c:pt idx="27">
                  <c:v>31.31</c:v>
                </c:pt>
                <c:pt idx="28">
                  <c:v>31.33</c:v>
                </c:pt>
                <c:pt idx="29">
                  <c:v>31.34</c:v>
                </c:pt>
                <c:pt idx="30">
                  <c:v>31.34</c:v>
                </c:pt>
                <c:pt idx="31">
                  <c:v>31.34</c:v>
                </c:pt>
                <c:pt idx="32">
                  <c:v>31.34</c:v>
                </c:pt>
                <c:pt idx="33">
                  <c:v>31.35</c:v>
                </c:pt>
                <c:pt idx="34">
                  <c:v>31.35</c:v>
                </c:pt>
                <c:pt idx="35">
                  <c:v>31.35</c:v>
                </c:pt>
                <c:pt idx="36">
                  <c:v>31.35</c:v>
                </c:pt>
                <c:pt idx="37">
                  <c:v>31.35</c:v>
                </c:pt>
                <c:pt idx="38">
                  <c:v>31.35</c:v>
                </c:pt>
                <c:pt idx="39">
                  <c:v>31.36</c:v>
                </c:pt>
                <c:pt idx="40">
                  <c:v>31.36</c:v>
                </c:pt>
                <c:pt idx="41">
                  <c:v>31.36</c:v>
                </c:pt>
                <c:pt idx="42">
                  <c:v>31.35</c:v>
                </c:pt>
                <c:pt idx="43">
                  <c:v>31.35</c:v>
                </c:pt>
                <c:pt idx="44">
                  <c:v>31.35</c:v>
                </c:pt>
                <c:pt idx="45">
                  <c:v>31.36</c:v>
                </c:pt>
                <c:pt idx="46">
                  <c:v>31.36</c:v>
                </c:pt>
                <c:pt idx="47">
                  <c:v>31.36</c:v>
                </c:pt>
                <c:pt idx="48">
                  <c:v>31.36</c:v>
                </c:pt>
                <c:pt idx="49">
                  <c:v>31.36</c:v>
                </c:pt>
                <c:pt idx="50">
                  <c:v>31.36</c:v>
                </c:pt>
                <c:pt idx="51">
                  <c:v>31.35</c:v>
                </c:pt>
                <c:pt idx="52">
                  <c:v>31.35</c:v>
                </c:pt>
                <c:pt idx="53">
                  <c:v>31.35</c:v>
                </c:pt>
                <c:pt idx="54">
                  <c:v>31.35</c:v>
                </c:pt>
                <c:pt idx="55">
                  <c:v>31.35</c:v>
                </c:pt>
                <c:pt idx="56">
                  <c:v>31.35</c:v>
                </c:pt>
                <c:pt idx="57">
                  <c:v>31.35</c:v>
                </c:pt>
                <c:pt idx="58">
                  <c:v>31.35</c:v>
                </c:pt>
                <c:pt idx="59">
                  <c:v>31.35</c:v>
                </c:pt>
                <c:pt idx="60">
                  <c:v>31.35</c:v>
                </c:pt>
                <c:pt idx="61">
                  <c:v>31.35</c:v>
                </c:pt>
                <c:pt idx="62">
                  <c:v>31.35</c:v>
                </c:pt>
                <c:pt idx="63">
                  <c:v>31.36</c:v>
                </c:pt>
                <c:pt idx="64">
                  <c:v>31.35</c:v>
                </c:pt>
                <c:pt idx="65">
                  <c:v>31.35</c:v>
                </c:pt>
                <c:pt idx="66">
                  <c:v>31.35</c:v>
                </c:pt>
                <c:pt idx="67">
                  <c:v>31.35</c:v>
                </c:pt>
                <c:pt idx="68">
                  <c:v>31.36</c:v>
                </c:pt>
                <c:pt idx="69">
                  <c:v>31.36</c:v>
                </c:pt>
                <c:pt idx="70">
                  <c:v>31.35</c:v>
                </c:pt>
                <c:pt idx="71">
                  <c:v>31.35</c:v>
                </c:pt>
                <c:pt idx="72">
                  <c:v>31.35</c:v>
                </c:pt>
                <c:pt idx="73">
                  <c:v>31.35</c:v>
                </c:pt>
                <c:pt idx="74">
                  <c:v>31.35</c:v>
                </c:pt>
                <c:pt idx="75">
                  <c:v>31.35</c:v>
                </c:pt>
                <c:pt idx="76">
                  <c:v>31.35</c:v>
                </c:pt>
                <c:pt idx="77">
                  <c:v>31.36</c:v>
                </c:pt>
                <c:pt idx="78">
                  <c:v>31.36</c:v>
                </c:pt>
                <c:pt idx="79">
                  <c:v>31.36</c:v>
                </c:pt>
                <c:pt idx="80">
                  <c:v>31.36</c:v>
                </c:pt>
                <c:pt idx="81">
                  <c:v>31.36</c:v>
                </c:pt>
                <c:pt idx="82">
                  <c:v>31.36</c:v>
                </c:pt>
                <c:pt idx="83">
                  <c:v>31.35</c:v>
                </c:pt>
                <c:pt idx="84">
                  <c:v>31.35</c:v>
                </c:pt>
                <c:pt idx="85">
                  <c:v>31.36</c:v>
                </c:pt>
                <c:pt idx="86">
                  <c:v>31.36</c:v>
                </c:pt>
                <c:pt idx="87">
                  <c:v>31.36</c:v>
                </c:pt>
                <c:pt idx="88">
                  <c:v>31.36</c:v>
                </c:pt>
                <c:pt idx="89">
                  <c:v>31.36</c:v>
                </c:pt>
                <c:pt idx="90">
                  <c:v>31.36</c:v>
                </c:pt>
                <c:pt idx="91">
                  <c:v>31.36</c:v>
                </c:pt>
                <c:pt idx="92">
                  <c:v>31.36</c:v>
                </c:pt>
                <c:pt idx="93">
                  <c:v>31.36</c:v>
                </c:pt>
                <c:pt idx="94">
                  <c:v>31.36</c:v>
                </c:pt>
                <c:pt idx="95">
                  <c:v>31.36</c:v>
                </c:pt>
                <c:pt idx="96">
                  <c:v>31.36</c:v>
                </c:pt>
                <c:pt idx="97">
                  <c:v>31.36</c:v>
                </c:pt>
                <c:pt idx="98">
                  <c:v>31.36</c:v>
                </c:pt>
                <c:pt idx="99">
                  <c:v>31.36</c:v>
                </c:pt>
                <c:pt idx="100">
                  <c:v>31.36</c:v>
                </c:pt>
                <c:pt idx="101">
                  <c:v>31.36</c:v>
                </c:pt>
                <c:pt idx="102">
                  <c:v>31.36</c:v>
                </c:pt>
                <c:pt idx="103">
                  <c:v>31.36</c:v>
                </c:pt>
                <c:pt idx="104">
                  <c:v>31.36</c:v>
                </c:pt>
                <c:pt idx="105">
                  <c:v>31.36</c:v>
                </c:pt>
                <c:pt idx="106">
                  <c:v>31.36</c:v>
                </c:pt>
                <c:pt idx="107">
                  <c:v>31.36</c:v>
                </c:pt>
                <c:pt idx="108">
                  <c:v>31.36</c:v>
                </c:pt>
                <c:pt idx="109">
                  <c:v>31.36</c:v>
                </c:pt>
                <c:pt idx="110">
                  <c:v>31.36</c:v>
                </c:pt>
                <c:pt idx="111">
                  <c:v>31.36</c:v>
                </c:pt>
                <c:pt idx="112">
                  <c:v>31.36</c:v>
                </c:pt>
                <c:pt idx="113">
                  <c:v>31.36</c:v>
                </c:pt>
                <c:pt idx="114">
                  <c:v>31.36</c:v>
                </c:pt>
                <c:pt idx="115">
                  <c:v>31.36</c:v>
                </c:pt>
                <c:pt idx="116">
                  <c:v>31.36</c:v>
                </c:pt>
                <c:pt idx="117">
                  <c:v>31.36</c:v>
                </c:pt>
                <c:pt idx="118">
                  <c:v>31.36</c:v>
                </c:pt>
                <c:pt idx="119">
                  <c:v>31.36</c:v>
                </c:pt>
                <c:pt idx="120">
                  <c:v>31.36</c:v>
                </c:pt>
                <c:pt idx="121">
                  <c:v>31.36</c:v>
                </c:pt>
                <c:pt idx="122">
                  <c:v>31.36</c:v>
                </c:pt>
                <c:pt idx="123">
                  <c:v>31.36</c:v>
                </c:pt>
                <c:pt idx="124">
                  <c:v>31.36</c:v>
                </c:pt>
                <c:pt idx="125">
                  <c:v>31.36</c:v>
                </c:pt>
                <c:pt idx="126">
                  <c:v>31.37</c:v>
                </c:pt>
                <c:pt idx="127">
                  <c:v>31.37</c:v>
                </c:pt>
                <c:pt idx="128">
                  <c:v>31.36</c:v>
                </c:pt>
                <c:pt idx="129">
                  <c:v>31.36</c:v>
                </c:pt>
                <c:pt idx="130">
                  <c:v>31.36</c:v>
                </c:pt>
                <c:pt idx="131">
                  <c:v>31.36</c:v>
                </c:pt>
                <c:pt idx="132">
                  <c:v>31.36</c:v>
                </c:pt>
                <c:pt idx="133">
                  <c:v>31.36</c:v>
                </c:pt>
                <c:pt idx="134">
                  <c:v>31.36</c:v>
                </c:pt>
                <c:pt idx="135">
                  <c:v>31.36</c:v>
                </c:pt>
                <c:pt idx="136">
                  <c:v>31.36</c:v>
                </c:pt>
                <c:pt idx="137">
                  <c:v>31.36</c:v>
                </c:pt>
                <c:pt idx="138">
                  <c:v>31.36</c:v>
                </c:pt>
                <c:pt idx="139">
                  <c:v>31.36</c:v>
                </c:pt>
                <c:pt idx="140">
                  <c:v>31.36</c:v>
                </c:pt>
                <c:pt idx="141">
                  <c:v>31.36</c:v>
                </c:pt>
                <c:pt idx="142">
                  <c:v>31.36</c:v>
                </c:pt>
                <c:pt idx="143">
                  <c:v>31.36</c:v>
                </c:pt>
                <c:pt idx="144">
                  <c:v>31.36</c:v>
                </c:pt>
                <c:pt idx="145">
                  <c:v>31.36</c:v>
                </c:pt>
                <c:pt idx="146">
                  <c:v>31.36</c:v>
                </c:pt>
                <c:pt idx="147">
                  <c:v>31.36</c:v>
                </c:pt>
                <c:pt idx="148">
                  <c:v>31.36</c:v>
                </c:pt>
                <c:pt idx="149">
                  <c:v>31.36</c:v>
                </c:pt>
                <c:pt idx="150">
                  <c:v>31.36</c:v>
                </c:pt>
                <c:pt idx="151">
                  <c:v>31.36</c:v>
                </c:pt>
                <c:pt idx="152">
                  <c:v>31.36</c:v>
                </c:pt>
                <c:pt idx="153">
                  <c:v>31.36</c:v>
                </c:pt>
                <c:pt idx="154">
                  <c:v>31.36</c:v>
                </c:pt>
                <c:pt idx="155">
                  <c:v>31.36</c:v>
                </c:pt>
                <c:pt idx="156">
                  <c:v>31.36</c:v>
                </c:pt>
                <c:pt idx="157">
                  <c:v>31.36</c:v>
                </c:pt>
                <c:pt idx="158">
                  <c:v>31.36</c:v>
                </c:pt>
                <c:pt idx="159">
                  <c:v>31.36</c:v>
                </c:pt>
                <c:pt idx="160">
                  <c:v>31.36</c:v>
                </c:pt>
                <c:pt idx="161">
                  <c:v>31.36</c:v>
                </c:pt>
                <c:pt idx="162">
                  <c:v>31.36</c:v>
                </c:pt>
                <c:pt idx="163">
                  <c:v>31.36</c:v>
                </c:pt>
                <c:pt idx="164">
                  <c:v>31.36</c:v>
                </c:pt>
                <c:pt idx="165">
                  <c:v>31.36</c:v>
                </c:pt>
                <c:pt idx="166">
                  <c:v>31.36</c:v>
                </c:pt>
                <c:pt idx="167">
                  <c:v>31.36</c:v>
                </c:pt>
                <c:pt idx="168">
                  <c:v>31.36</c:v>
                </c:pt>
                <c:pt idx="169">
                  <c:v>31.36</c:v>
                </c:pt>
                <c:pt idx="170">
                  <c:v>31.36</c:v>
                </c:pt>
                <c:pt idx="171">
                  <c:v>31.36</c:v>
                </c:pt>
                <c:pt idx="172">
                  <c:v>31.36</c:v>
                </c:pt>
                <c:pt idx="173">
                  <c:v>31.36</c:v>
                </c:pt>
                <c:pt idx="174">
                  <c:v>31.36</c:v>
                </c:pt>
                <c:pt idx="175">
                  <c:v>31.36</c:v>
                </c:pt>
                <c:pt idx="176">
                  <c:v>31.36</c:v>
                </c:pt>
                <c:pt idx="177">
                  <c:v>31.36</c:v>
                </c:pt>
                <c:pt idx="178">
                  <c:v>31.36</c:v>
                </c:pt>
                <c:pt idx="179">
                  <c:v>31.36</c:v>
                </c:pt>
                <c:pt idx="180">
                  <c:v>31.36</c:v>
                </c:pt>
                <c:pt idx="181">
                  <c:v>31.36</c:v>
                </c:pt>
                <c:pt idx="182">
                  <c:v>31.36</c:v>
                </c:pt>
                <c:pt idx="183">
                  <c:v>31.36</c:v>
                </c:pt>
                <c:pt idx="184">
                  <c:v>31.36</c:v>
                </c:pt>
                <c:pt idx="185">
                  <c:v>31.36</c:v>
                </c:pt>
                <c:pt idx="186">
                  <c:v>31.36</c:v>
                </c:pt>
                <c:pt idx="187">
                  <c:v>31.36</c:v>
                </c:pt>
                <c:pt idx="188">
                  <c:v>31.36</c:v>
                </c:pt>
                <c:pt idx="189">
                  <c:v>31.36</c:v>
                </c:pt>
                <c:pt idx="190">
                  <c:v>31.36</c:v>
                </c:pt>
                <c:pt idx="191">
                  <c:v>31.36</c:v>
                </c:pt>
                <c:pt idx="192">
                  <c:v>31.36</c:v>
                </c:pt>
                <c:pt idx="193">
                  <c:v>31.36</c:v>
                </c:pt>
                <c:pt idx="194">
                  <c:v>31.36</c:v>
                </c:pt>
                <c:pt idx="195">
                  <c:v>31.36</c:v>
                </c:pt>
                <c:pt idx="196">
                  <c:v>31.36</c:v>
                </c:pt>
                <c:pt idx="197">
                  <c:v>31.36</c:v>
                </c:pt>
                <c:pt idx="198">
                  <c:v>31.36</c:v>
                </c:pt>
                <c:pt idx="199">
                  <c:v>31.36</c:v>
                </c:pt>
                <c:pt idx="200">
                  <c:v>31.36</c:v>
                </c:pt>
                <c:pt idx="201">
                  <c:v>31.36</c:v>
                </c:pt>
                <c:pt idx="202">
                  <c:v>31.36</c:v>
                </c:pt>
                <c:pt idx="203">
                  <c:v>31.36</c:v>
                </c:pt>
                <c:pt idx="204">
                  <c:v>31.36</c:v>
                </c:pt>
                <c:pt idx="205">
                  <c:v>31.36</c:v>
                </c:pt>
                <c:pt idx="206">
                  <c:v>31.36</c:v>
                </c:pt>
                <c:pt idx="207">
                  <c:v>31.36</c:v>
                </c:pt>
                <c:pt idx="208">
                  <c:v>31.36</c:v>
                </c:pt>
                <c:pt idx="209">
                  <c:v>31.35</c:v>
                </c:pt>
                <c:pt idx="210">
                  <c:v>31.36</c:v>
                </c:pt>
                <c:pt idx="211">
                  <c:v>31.36</c:v>
                </c:pt>
                <c:pt idx="212">
                  <c:v>31.36</c:v>
                </c:pt>
                <c:pt idx="213">
                  <c:v>31.35</c:v>
                </c:pt>
                <c:pt idx="214">
                  <c:v>31.35</c:v>
                </c:pt>
                <c:pt idx="215">
                  <c:v>31.35</c:v>
                </c:pt>
                <c:pt idx="216">
                  <c:v>31.35</c:v>
                </c:pt>
                <c:pt idx="217">
                  <c:v>31.35</c:v>
                </c:pt>
                <c:pt idx="218">
                  <c:v>31.35</c:v>
                </c:pt>
                <c:pt idx="219">
                  <c:v>31.35</c:v>
                </c:pt>
                <c:pt idx="220">
                  <c:v>31.35</c:v>
                </c:pt>
                <c:pt idx="221">
                  <c:v>31.35</c:v>
                </c:pt>
                <c:pt idx="222">
                  <c:v>31.35</c:v>
                </c:pt>
                <c:pt idx="223">
                  <c:v>31.35</c:v>
                </c:pt>
                <c:pt idx="224">
                  <c:v>31.35</c:v>
                </c:pt>
                <c:pt idx="225">
                  <c:v>31.35</c:v>
                </c:pt>
                <c:pt idx="226">
                  <c:v>31.35</c:v>
                </c:pt>
                <c:pt idx="227">
                  <c:v>31.35</c:v>
                </c:pt>
                <c:pt idx="228">
                  <c:v>31.35</c:v>
                </c:pt>
                <c:pt idx="229">
                  <c:v>31.35</c:v>
                </c:pt>
                <c:pt idx="230">
                  <c:v>31.35</c:v>
                </c:pt>
                <c:pt idx="231">
                  <c:v>31.35</c:v>
                </c:pt>
                <c:pt idx="232">
                  <c:v>31.36</c:v>
                </c:pt>
                <c:pt idx="233">
                  <c:v>31.36</c:v>
                </c:pt>
                <c:pt idx="234">
                  <c:v>31.35</c:v>
                </c:pt>
                <c:pt idx="235">
                  <c:v>31.35</c:v>
                </c:pt>
                <c:pt idx="236">
                  <c:v>31.35</c:v>
                </c:pt>
                <c:pt idx="237">
                  <c:v>31.35</c:v>
                </c:pt>
                <c:pt idx="238">
                  <c:v>31.35</c:v>
                </c:pt>
                <c:pt idx="239">
                  <c:v>31.36</c:v>
                </c:pt>
                <c:pt idx="240">
                  <c:v>31.35</c:v>
                </c:pt>
                <c:pt idx="241">
                  <c:v>31.35</c:v>
                </c:pt>
                <c:pt idx="242">
                  <c:v>31.35</c:v>
                </c:pt>
                <c:pt idx="243">
                  <c:v>31.35</c:v>
                </c:pt>
                <c:pt idx="244">
                  <c:v>31.35</c:v>
                </c:pt>
                <c:pt idx="245">
                  <c:v>31.35</c:v>
                </c:pt>
                <c:pt idx="246">
                  <c:v>31.35</c:v>
                </c:pt>
                <c:pt idx="247">
                  <c:v>31.35</c:v>
                </c:pt>
                <c:pt idx="248">
                  <c:v>31.35</c:v>
                </c:pt>
                <c:pt idx="249">
                  <c:v>31.35</c:v>
                </c:pt>
                <c:pt idx="250">
                  <c:v>31.35</c:v>
                </c:pt>
                <c:pt idx="251">
                  <c:v>31.35</c:v>
                </c:pt>
                <c:pt idx="252">
                  <c:v>31.35</c:v>
                </c:pt>
                <c:pt idx="253">
                  <c:v>31.35</c:v>
                </c:pt>
                <c:pt idx="254">
                  <c:v>31.35</c:v>
                </c:pt>
                <c:pt idx="255">
                  <c:v>31.35</c:v>
                </c:pt>
                <c:pt idx="256">
                  <c:v>31.36</c:v>
                </c:pt>
                <c:pt idx="257">
                  <c:v>31.35</c:v>
                </c:pt>
                <c:pt idx="258">
                  <c:v>31.35</c:v>
                </c:pt>
                <c:pt idx="259">
                  <c:v>31.35</c:v>
                </c:pt>
                <c:pt idx="260">
                  <c:v>31.35</c:v>
                </c:pt>
                <c:pt idx="261">
                  <c:v>31.36</c:v>
                </c:pt>
                <c:pt idx="262">
                  <c:v>31.35</c:v>
                </c:pt>
                <c:pt idx="263">
                  <c:v>31.36</c:v>
                </c:pt>
                <c:pt idx="264">
                  <c:v>31.36</c:v>
                </c:pt>
                <c:pt idx="265">
                  <c:v>31.35</c:v>
                </c:pt>
                <c:pt idx="266">
                  <c:v>31.35</c:v>
                </c:pt>
                <c:pt idx="267">
                  <c:v>31.35</c:v>
                </c:pt>
                <c:pt idx="268">
                  <c:v>31.35</c:v>
                </c:pt>
                <c:pt idx="269">
                  <c:v>31.35</c:v>
                </c:pt>
                <c:pt idx="270">
                  <c:v>31.35</c:v>
                </c:pt>
                <c:pt idx="271">
                  <c:v>31.35</c:v>
                </c:pt>
                <c:pt idx="272">
                  <c:v>31.35</c:v>
                </c:pt>
                <c:pt idx="273">
                  <c:v>31.35</c:v>
                </c:pt>
                <c:pt idx="274">
                  <c:v>31.35</c:v>
                </c:pt>
                <c:pt idx="275">
                  <c:v>31.35</c:v>
                </c:pt>
                <c:pt idx="276">
                  <c:v>31.35</c:v>
                </c:pt>
                <c:pt idx="277">
                  <c:v>31.35</c:v>
                </c:pt>
                <c:pt idx="278">
                  <c:v>31.35</c:v>
                </c:pt>
                <c:pt idx="279">
                  <c:v>31.35</c:v>
                </c:pt>
                <c:pt idx="280">
                  <c:v>31.35</c:v>
                </c:pt>
                <c:pt idx="281">
                  <c:v>31.35</c:v>
                </c:pt>
                <c:pt idx="282">
                  <c:v>31.35</c:v>
                </c:pt>
                <c:pt idx="283">
                  <c:v>31.35</c:v>
                </c:pt>
                <c:pt idx="284">
                  <c:v>31.35</c:v>
                </c:pt>
                <c:pt idx="285">
                  <c:v>31.35</c:v>
                </c:pt>
                <c:pt idx="286">
                  <c:v>31.35</c:v>
                </c:pt>
                <c:pt idx="287">
                  <c:v>31.36</c:v>
                </c:pt>
                <c:pt idx="288">
                  <c:v>31.35</c:v>
                </c:pt>
                <c:pt idx="289">
                  <c:v>31.36</c:v>
                </c:pt>
                <c:pt idx="290">
                  <c:v>31.36</c:v>
                </c:pt>
                <c:pt idx="291">
                  <c:v>31.36</c:v>
                </c:pt>
                <c:pt idx="292">
                  <c:v>31.36</c:v>
                </c:pt>
                <c:pt idx="293">
                  <c:v>31.36</c:v>
                </c:pt>
                <c:pt idx="294">
                  <c:v>31.35</c:v>
                </c:pt>
                <c:pt idx="295">
                  <c:v>31.35</c:v>
                </c:pt>
                <c:pt idx="296">
                  <c:v>31.35</c:v>
                </c:pt>
                <c:pt idx="297">
                  <c:v>31.35</c:v>
                </c:pt>
                <c:pt idx="298">
                  <c:v>31.35</c:v>
                </c:pt>
                <c:pt idx="299">
                  <c:v>31.35</c:v>
                </c:pt>
                <c:pt idx="300">
                  <c:v>31.35</c:v>
                </c:pt>
                <c:pt idx="301">
                  <c:v>31.35</c:v>
                </c:pt>
                <c:pt idx="302">
                  <c:v>31.35</c:v>
                </c:pt>
                <c:pt idx="303">
                  <c:v>31.36</c:v>
                </c:pt>
                <c:pt idx="304">
                  <c:v>31.36</c:v>
                </c:pt>
                <c:pt idx="305">
                  <c:v>31.36</c:v>
                </c:pt>
                <c:pt idx="306">
                  <c:v>31.36</c:v>
                </c:pt>
                <c:pt idx="307">
                  <c:v>31.36</c:v>
                </c:pt>
                <c:pt idx="308">
                  <c:v>31.35</c:v>
                </c:pt>
                <c:pt idx="309">
                  <c:v>31.35</c:v>
                </c:pt>
                <c:pt idx="310">
                  <c:v>31.35</c:v>
                </c:pt>
                <c:pt idx="311">
                  <c:v>31.35</c:v>
                </c:pt>
                <c:pt idx="312">
                  <c:v>31.35</c:v>
                </c:pt>
                <c:pt idx="313">
                  <c:v>31.35</c:v>
                </c:pt>
                <c:pt idx="314">
                  <c:v>31.35</c:v>
                </c:pt>
                <c:pt idx="315">
                  <c:v>31.35</c:v>
                </c:pt>
                <c:pt idx="316">
                  <c:v>31.35</c:v>
                </c:pt>
                <c:pt idx="317">
                  <c:v>31.35</c:v>
                </c:pt>
                <c:pt idx="318">
                  <c:v>31.35</c:v>
                </c:pt>
                <c:pt idx="319">
                  <c:v>31.35</c:v>
                </c:pt>
                <c:pt idx="320">
                  <c:v>31.35</c:v>
                </c:pt>
                <c:pt idx="321">
                  <c:v>31.35</c:v>
                </c:pt>
                <c:pt idx="322">
                  <c:v>31.35</c:v>
                </c:pt>
                <c:pt idx="323">
                  <c:v>31.36</c:v>
                </c:pt>
                <c:pt idx="324">
                  <c:v>31.35</c:v>
                </c:pt>
                <c:pt idx="325">
                  <c:v>31.35</c:v>
                </c:pt>
                <c:pt idx="326">
                  <c:v>31.35</c:v>
                </c:pt>
                <c:pt idx="327">
                  <c:v>31.35</c:v>
                </c:pt>
                <c:pt idx="328">
                  <c:v>31.35</c:v>
                </c:pt>
                <c:pt idx="329">
                  <c:v>31.35</c:v>
                </c:pt>
                <c:pt idx="330">
                  <c:v>31.35</c:v>
                </c:pt>
                <c:pt idx="331">
                  <c:v>31.35</c:v>
                </c:pt>
                <c:pt idx="332">
                  <c:v>31.35</c:v>
                </c:pt>
                <c:pt idx="333">
                  <c:v>31.35</c:v>
                </c:pt>
                <c:pt idx="334">
                  <c:v>31.35</c:v>
                </c:pt>
                <c:pt idx="335">
                  <c:v>31.35</c:v>
                </c:pt>
                <c:pt idx="336">
                  <c:v>31.35</c:v>
                </c:pt>
                <c:pt idx="337">
                  <c:v>31.35</c:v>
                </c:pt>
                <c:pt idx="338">
                  <c:v>31.35</c:v>
                </c:pt>
                <c:pt idx="339">
                  <c:v>31.35</c:v>
                </c:pt>
                <c:pt idx="340">
                  <c:v>31.35</c:v>
                </c:pt>
                <c:pt idx="341">
                  <c:v>31.36</c:v>
                </c:pt>
                <c:pt idx="342">
                  <c:v>31.36</c:v>
                </c:pt>
                <c:pt idx="343">
                  <c:v>31.35</c:v>
                </c:pt>
                <c:pt idx="344">
                  <c:v>31.35</c:v>
                </c:pt>
                <c:pt idx="345">
                  <c:v>31.36</c:v>
                </c:pt>
                <c:pt idx="346">
                  <c:v>31.36</c:v>
                </c:pt>
                <c:pt idx="347">
                  <c:v>31.36</c:v>
                </c:pt>
                <c:pt idx="348">
                  <c:v>31.36</c:v>
                </c:pt>
                <c:pt idx="349">
                  <c:v>31.36</c:v>
                </c:pt>
                <c:pt idx="350">
                  <c:v>31.35</c:v>
                </c:pt>
                <c:pt idx="351">
                  <c:v>31.35</c:v>
                </c:pt>
                <c:pt idx="352">
                  <c:v>31.35</c:v>
                </c:pt>
                <c:pt idx="353">
                  <c:v>31.35</c:v>
                </c:pt>
                <c:pt idx="354">
                  <c:v>31.35</c:v>
                </c:pt>
                <c:pt idx="355">
                  <c:v>31.36</c:v>
                </c:pt>
                <c:pt idx="356">
                  <c:v>31.35</c:v>
                </c:pt>
                <c:pt idx="357">
                  <c:v>31.36</c:v>
                </c:pt>
                <c:pt idx="358">
                  <c:v>31.36</c:v>
                </c:pt>
                <c:pt idx="359">
                  <c:v>31.36</c:v>
                </c:pt>
                <c:pt idx="360">
                  <c:v>31.36</c:v>
                </c:pt>
                <c:pt idx="361">
                  <c:v>31.36</c:v>
                </c:pt>
                <c:pt idx="362">
                  <c:v>31.36</c:v>
                </c:pt>
                <c:pt idx="363">
                  <c:v>31.36</c:v>
                </c:pt>
                <c:pt idx="364">
                  <c:v>31.36</c:v>
                </c:pt>
                <c:pt idx="365">
                  <c:v>31.36</c:v>
                </c:pt>
                <c:pt idx="366">
                  <c:v>31.35</c:v>
                </c:pt>
                <c:pt idx="367">
                  <c:v>31.35</c:v>
                </c:pt>
                <c:pt idx="368">
                  <c:v>31.35</c:v>
                </c:pt>
                <c:pt idx="369">
                  <c:v>31.35</c:v>
                </c:pt>
                <c:pt idx="370">
                  <c:v>31.36</c:v>
                </c:pt>
                <c:pt idx="371">
                  <c:v>31.35</c:v>
                </c:pt>
                <c:pt idx="372">
                  <c:v>31.35</c:v>
                </c:pt>
                <c:pt idx="373">
                  <c:v>31.35</c:v>
                </c:pt>
                <c:pt idx="374">
                  <c:v>31.36</c:v>
                </c:pt>
                <c:pt idx="375">
                  <c:v>31.36</c:v>
                </c:pt>
                <c:pt idx="376">
                  <c:v>31.36</c:v>
                </c:pt>
                <c:pt idx="377">
                  <c:v>31.36</c:v>
                </c:pt>
                <c:pt idx="378">
                  <c:v>31.36</c:v>
                </c:pt>
                <c:pt idx="379">
                  <c:v>31.37</c:v>
                </c:pt>
                <c:pt idx="380">
                  <c:v>31.36</c:v>
                </c:pt>
                <c:pt idx="381">
                  <c:v>31.36</c:v>
                </c:pt>
                <c:pt idx="382">
                  <c:v>31.36</c:v>
                </c:pt>
                <c:pt idx="383">
                  <c:v>31.36</c:v>
                </c:pt>
                <c:pt idx="384">
                  <c:v>31.36</c:v>
                </c:pt>
                <c:pt idx="385">
                  <c:v>31.36</c:v>
                </c:pt>
                <c:pt idx="386">
                  <c:v>31.36</c:v>
                </c:pt>
                <c:pt idx="387">
                  <c:v>31.36</c:v>
                </c:pt>
                <c:pt idx="388">
                  <c:v>31.36</c:v>
                </c:pt>
                <c:pt idx="389">
                  <c:v>31.36</c:v>
                </c:pt>
                <c:pt idx="390">
                  <c:v>31.36</c:v>
                </c:pt>
                <c:pt idx="391">
                  <c:v>31.37</c:v>
                </c:pt>
                <c:pt idx="392">
                  <c:v>31.36</c:v>
                </c:pt>
                <c:pt idx="393">
                  <c:v>31.36</c:v>
                </c:pt>
                <c:pt idx="394">
                  <c:v>31.36</c:v>
                </c:pt>
                <c:pt idx="395">
                  <c:v>31.36</c:v>
                </c:pt>
                <c:pt idx="396">
                  <c:v>31.36</c:v>
                </c:pt>
                <c:pt idx="397">
                  <c:v>31.36</c:v>
                </c:pt>
                <c:pt idx="398">
                  <c:v>31.36</c:v>
                </c:pt>
                <c:pt idx="399">
                  <c:v>31.36</c:v>
                </c:pt>
                <c:pt idx="400">
                  <c:v>31.36</c:v>
                </c:pt>
                <c:pt idx="401">
                  <c:v>31.36</c:v>
                </c:pt>
                <c:pt idx="402">
                  <c:v>31.36</c:v>
                </c:pt>
                <c:pt idx="403">
                  <c:v>31.36</c:v>
                </c:pt>
                <c:pt idx="404">
                  <c:v>31.36</c:v>
                </c:pt>
                <c:pt idx="405">
                  <c:v>31.36</c:v>
                </c:pt>
                <c:pt idx="406">
                  <c:v>31.36</c:v>
                </c:pt>
                <c:pt idx="407">
                  <c:v>31.36</c:v>
                </c:pt>
                <c:pt idx="408">
                  <c:v>31.36</c:v>
                </c:pt>
                <c:pt idx="409">
                  <c:v>31.36</c:v>
                </c:pt>
                <c:pt idx="410">
                  <c:v>31.37</c:v>
                </c:pt>
                <c:pt idx="411">
                  <c:v>31.37</c:v>
                </c:pt>
                <c:pt idx="412">
                  <c:v>31.37</c:v>
                </c:pt>
                <c:pt idx="413">
                  <c:v>31.37</c:v>
                </c:pt>
                <c:pt idx="414">
                  <c:v>31.37</c:v>
                </c:pt>
                <c:pt idx="415">
                  <c:v>31.37</c:v>
                </c:pt>
                <c:pt idx="416">
                  <c:v>31.36</c:v>
                </c:pt>
                <c:pt idx="417">
                  <c:v>31.36</c:v>
                </c:pt>
                <c:pt idx="418">
                  <c:v>31.36</c:v>
                </c:pt>
                <c:pt idx="419">
                  <c:v>31.36</c:v>
                </c:pt>
                <c:pt idx="420">
                  <c:v>31.36</c:v>
                </c:pt>
                <c:pt idx="421">
                  <c:v>31.36</c:v>
                </c:pt>
                <c:pt idx="422">
                  <c:v>31.36</c:v>
                </c:pt>
                <c:pt idx="423">
                  <c:v>31.36</c:v>
                </c:pt>
                <c:pt idx="424">
                  <c:v>31.36</c:v>
                </c:pt>
                <c:pt idx="425">
                  <c:v>31.36</c:v>
                </c:pt>
                <c:pt idx="426">
                  <c:v>31.36</c:v>
                </c:pt>
                <c:pt idx="427">
                  <c:v>31.36</c:v>
                </c:pt>
                <c:pt idx="428">
                  <c:v>31.37</c:v>
                </c:pt>
                <c:pt idx="429">
                  <c:v>31.36</c:v>
                </c:pt>
                <c:pt idx="430">
                  <c:v>31.36</c:v>
                </c:pt>
                <c:pt idx="431">
                  <c:v>31.36</c:v>
                </c:pt>
                <c:pt idx="432">
                  <c:v>31.37</c:v>
                </c:pt>
                <c:pt idx="433">
                  <c:v>31.37</c:v>
                </c:pt>
                <c:pt idx="434">
                  <c:v>31.37</c:v>
                </c:pt>
                <c:pt idx="435">
                  <c:v>31.36</c:v>
                </c:pt>
                <c:pt idx="436">
                  <c:v>31.36</c:v>
                </c:pt>
                <c:pt idx="437">
                  <c:v>31.36</c:v>
                </c:pt>
                <c:pt idx="438">
                  <c:v>31.36</c:v>
                </c:pt>
                <c:pt idx="439">
                  <c:v>31.36</c:v>
                </c:pt>
                <c:pt idx="440">
                  <c:v>31.37</c:v>
                </c:pt>
                <c:pt idx="441">
                  <c:v>31.36</c:v>
                </c:pt>
                <c:pt idx="442">
                  <c:v>31.37</c:v>
                </c:pt>
                <c:pt idx="443">
                  <c:v>31.36</c:v>
                </c:pt>
                <c:pt idx="444">
                  <c:v>31.36</c:v>
                </c:pt>
                <c:pt idx="445">
                  <c:v>31.36</c:v>
                </c:pt>
                <c:pt idx="446">
                  <c:v>31.36</c:v>
                </c:pt>
                <c:pt idx="447">
                  <c:v>31.36</c:v>
                </c:pt>
                <c:pt idx="448">
                  <c:v>31.36</c:v>
                </c:pt>
                <c:pt idx="449">
                  <c:v>31.36</c:v>
                </c:pt>
                <c:pt idx="450">
                  <c:v>31.36</c:v>
                </c:pt>
                <c:pt idx="451">
                  <c:v>31.36</c:v>
                </c:pt>
                <c:pt idx="452">
                  <c:v>31.36</c:v>
                </c:pt>
                <c:pt idx="453">
                  <c:v>31.37</c:v>
                </c:pt>
                <c:pt idx="454">
                  <c:v>31.37</c:v>
                </c:pt>
                <c:pt idx="455">
                  <c:v>31.36</c:v>
                </c:pt>
                <c:pt idx="456">
                  <c:v>31.36</c:v>
                </c:pt>
                <c:pt idx="457">
                  <c:v>31.36</c:v>
                </c:pt>
                <c:pt idx="458">
                  <c:v>31.36</c:v>
                </c:pt>
                <c:pt idx="459">
                  <c:v>31.36</c:v>
                </c:pt>
                <c:pt idx="460">
                  <c:v>31.37</c:v>
                </c:pt>
                <c:pt idx="461">
                  <c:v>31.37</c:v>
                </c:pt>
                <c:pt idx="462">
                  <c:v>31.37</c:v>
                </c:pt>
                <c:pt idx="463">
                  <c:v>31.37</c:v>
                </c:pt>
                <c:pt idx="464">
                  <c:v>31.37</c:v>
                </c:pt>
                <c:pt idx="465">
                  <c:v>31.37</c:v>
                </c:pt>
                <c:pt idx="466">
                  <c:v>31.37</c:v>
                </c:pt>
                <c:pt idx="467">
                  <c:v>31.37</c:v>
                </c:pt>
                <c:pt idx="468">
                  <c:v>31.36</c:v>
                </c:pt>
                <c:pt idx="469">
                  <c:v>31.36</c:v>
                </c:pt>
                <c:pt idx="470">
                  <c:v>31.36</c:v>
                </c:pt>
                <c:pt idx="471">
                  <c:v>31.36</c:v>
                </c:pt>
                <c:pt idx="472">
                  <c:v>31.37</c:v>
                </c:pt>
                <c:pt idx="473">
                  <c:v>31.36</c:v>
                </c:pt>
                <c:pt idx="474">
                  <c:v>31.36</c:v>
                </c:pt>
                <c:pt idx="475">
                  <c:v>31.36</c:v>
                </c:pt>
                <c:pt idx="476">
                  <c:v>31.36</c:v>
                </c:pt>
                <c:pt idx="477">
                  <c:v>31.36</c:v>
                </c:pt>
                <c:pt idx="478">
                  <c:v>31.36</c:v>
                </c:pt>
                <c:pt idx="479">
                  <c:v>31.37</c:v>
                </c:pt>
                <c:pt idx="480">
                  <c:v>31.37</c:v>
                </c:pt>
                <c:pt idx="481">
                  <c:v>31.37</c:v>
                </c:pt>
                <c:pt idx="482">
                  <c:v>31.37</c:v>
                </c:pt>
                <c:pt idx="483">
                  <c:v>31.37</c:v>
                </c:pt>
                <c:pt idx="484">
                  <c:v>31.37</c:v>
                </c:pt>
                <c:pt idx="485">
                  <c:v>31.37</c:v>
                </c:pt>
                <c:pt idx="486">
                  <c:v>31.37</c:v>
                </c:pt>
                <c:pt idx="487">
                  <c:v>31.37</c:v>
                </c:pt>
                <c:pt idx="488">
                  <c:v>31.36</c:v>
                </c:pt>
                <c:pt idx="489">
                  <c:v>31.36</c:v>
                </c:pt>
                <c:pt idx="490">
                  <c:v>31.37</c:v>
                </c:pt>
                <c:pt idx="491">
                  <c:v>31.37</c:v>
                </c:pt>
                <c:pt idx="492">
                  <c:v>31.37</c:v>
                </c:pt>
                <c:pt idx="493">
                  <c:v>31.37</c:v>
                </c:pt>
                <c:pt idx="494">
                  <c:v>31.37</c:v>
                </c:pt>
                <c:pt idx="495">
                  <c:v>31.37</c:v>
                </c:pt>
                <c:pt idx="496">
                  <c:v>31.37</c:v>
                </c:pt>
                <c:pt idx="497">
                  <c:v>31.36</c:v>
                </c:pt>
                <c:pt idx="498">
                  <c:v>31.37</c:v>
                </c:pt>
                <c:pt idx="499">
                  <c:v>31.36</c:v>
                </c:pt>
                <c:pt idx="500">
                  <c:v>31.37</c:v>
                </c:pt>
                <c:pt idx="501">
                  <c:v>31.36</c:v>
                </c:pt>
                <c:pt idx="502">
                  <c:v>31.36</c:v>
                </c:pt>
                <c:pt idx="503">
                  <c:v>31.36</c:v>
                </c:pt>
                <c:pt idx="504">
                  <c:v>31.36</c:v>
                </c:pt>
                <c:pt idx="505">
                  <c:v>31.36</c:v>
                </c:pt>
                <c:pt idx="506">
                  <c:v>31.37</c:v>
                </c:pt>
                <c:pt idx="507">
                  <c:v>31.37</c:v>
                </c:pt>
                <c:pt idx="508">
                  <c:v>31.37</c:v>
                </c:pt>
                <c:pt idx="509">
                  <c:v>31.36</c:v>
                </c:pt>
                <c:pt idx="510">
                  <c:v>31.36</c:v>
                </c:pt>
                <c:pt idx="511">
                  <c:v>31.37</c:v>
                </c:pt>
                <c:pt idx="512">
                  <c:v>31.37</c:v>
                </c:pt>
                <c:pt idx="513">
                  <c:v>31.37</c:v>
                </c:pt>
                <c:pt idx="514">
                  <c:v>31.37</c:v>
                </c:pt>
                <c:pt idx="515">
                  <c:v>31.37</c:v>
                </c:pt>
                <c:pt idx="516">
                  <c:v>31.36</c:v>
                </c:pt>
                <c:pt idx="517">
                  <c:v>31.37</c:v>
                </c:pt>
                <c:pt idx="518">
                  <c:v>31.37</c:v>
                </c:pt>
                <c:pt idx="519">
                  <c:v>31.37</c:v>
                </c:pt>
                <c:pt idx="520">
                  <c:v>31.37</c:v>
                </c:pt>
                <c:pt idx="521">
                  <c:v>31.36</c:v>
                </c:pt>
                <c:pt idx="522">
                  <c:v>31.36</c:v>
                </c:pt>
                <c:pt idx="523">
                  <c:v>31.36</c:v>
                </c:pt>
                <c:pt idx="524">
                  <c:v>31.36</c:v>
                </c:pt>
                <c:pt idx="525">
                  <c:v>31.36</c:v>
                </c:pt>
                <c:pt idx="526">
                  <c:v>31.36</c:v>
                </c:pt>
                <c:pt idx="527">
                  <c:v>31.36</c:v>
                </c:pt>
                <c:pt idx="528">
                  <c:v>31.36</c:v>
                </c:pt>
                <c:pt idx="529">
                  <c:v>31.36</c:v>
                </c:pt>
                <c:pt idx="530">
                  <c:v>31.36</c:v>
                </c:pt>
                <c:pt idx="531">
                  <c:v>31.36</c:v>
                </c:pt>
                <c:pt idx="532">
                  <c:v>31.36</c:v>
                </c:pt>
                <c:pt idx="533">
                  <c:v>31.36</c:v>
                </c:pt>
                <c:pt idx="534">
                  <c:v>31.36</c:v>
                </c:pt>
                <c:pt idx="535">
                  <c:v>31.36</c:v>
                </c:pt>
                <c:pt idx="536">
                  <c:v>31.36</c:v>
                </c:pt>
                <c:pt idx="537">
                  <c:v>31.36</c:v>
                </c:pt>
                <c:pt idx="538">
                  <c:v>31.36</c:v>
                </c:pt>
                <c:pt idx="539">
                  <c:v>31.36</c:v>
                </c:pt>
                <c:pt idx="540">
                  <c:v>31.36</c:v>
                </c:pt>
                <c:pt idx="541">
                  <c:v>31.37</c:v>
                </c:pt>
                <c:pt idx="542">
                  <c:v>31.37</c:v>
                </c:pt>
                <c:pt idx="543">
                  <c:v>31.37</c:v>
                </c:pt>
                <c:pt idx="544">
                  <c:v>31.37</c:v>
                </c:pt>
                <c:pt idx="545">
                  <c:v>31.37</c:v>
                </c:pt>
                <c:pt idx="546">
                  <c:v>31.37</c:v>
                </c:pt>
                <c:pt idx="547">
                  <c:v>31.37</c:v>
                </c:pt>
                <c:pt idx="548">
                  <c:v>31.37</c:v>
                </c:pt>
                <c:pt idx="549">
                  <c:v>31.37</c:v>
                </c:pt>
                <c:pt idx="550">
                  <c:v>31.37</c:v>
                </c:pt>
                <c:pt idx="551">
                  <c:v>31.37</c:v>
                </c:pt>
                <c:pt idx="552">
                  <c:v>31.37</c:v>
                </c:pt>
                <c:pt idx="553">
                  <c:v>31.37</c:v>
                </c:pt>
                <c:pt idx="554">
                  <c:v>31.37</c:v>
                </c:pt>
                <c:pt idx="555">
                  <c:v>31.36</c:v>
                </c:pt>
                <c:pt idx="556">
                  <c:v>31.37</c:v>
                </c:pt>
                <c:pt idx="557">
                  <c:v>31.37</c:v>
                </c:pt>
                <c:pt idx="558">
                  <c:v>31.37</c:v>
                </c:pt>
                <c:pt idx="559">
                  <c:v>31.37</c:v>
                </c:pt>
                <c:pt idx="560">
                  <c:v>31.37</c:v>
                </c:pt>
                <c:pt idx="561">
                  <c:v>31.37</c:v>
                </c:pt>
                <c:pt idx="562">
                  <c:v>31.37</c:v>
                </c:pt>
                <c:pt idx="563">
                  <c:v>31.37</c:v>
                </c:pt>
                <c:pt idx="564">
                  <c:v>31.37</c:v>
                </c:pt>
                <c:pt idx="565">
                  <c:v>31.37</c:v>
                </c:pt>
                <c:pt idx="566">
                  <c:v>31.37</c:v>
                </c:pt>
                <c:pt idx="567">
                  <c:v>31.37</c:v>
                </c:pt>
                <c:pt idx="568">
                  <c:v>31.37</c:v>
                </c:pt>
                <c:pt idx="569">
                  <c:v>31.37</c:v>
                </c:pt>
                <c:pt idx="570">
                  <c:v>31.37</c:v>
                </c:pt>
                <c:pt idx="571">
                  <c:v>31.37</c:v>
                </c:pt>
                <c:pt idx="572">
                  <c:v>31.37</c:v>
                </c:pt>
                <c:pt idx="573">
                  <c:v>31.37</c:v>
                </c:pt>
                <c:pt idx="574">
                  <c:v>31.37</c:v>
                </c:pt>
                <c:pt idx="575">
                  <c:v>31.37</c:v>
                </c:pt>
                <c:pt idx="576">
                  <c:v>31.37</c:v>
                </c:pt>
                <c:pt idx="577">
                  <c:v>31.37</c:v>
                </c:pt>
                <c:pt idx="578">
                  <c:v>31.37</c:v>
                </c:pt>
                <c:pt idx="579">
                  <c:v>31.37</c:v>
                </c:pt>
                <c:pt idx="580">
                  <c:v>31.37</c:v>
                </c:pt>
                <c:pt idx="581">
                  <c:v>31.37</c:v>
                </c:pt>
                <c:pt idx="582">
                  <c:v>31.37</c:v>
                </c:pt>
                <c:pt idx="583">
                  <c:v>31.37</c:v>
                </c:pt>
                <c:pt idx="584">
                  <c:v>31.37</c:v>
                </c:pt>
                <c:pt idx="585">
                  <c:v>31.37</c:v>
                </c:pt>
                <c:pt idx="586">
                  <c:v>31.37</c:v>
                </c:pt>
                <c:pt idx="587">
                  <c:v>31.37</c:v>
                </c:pt>
                <c:pt idx="588">
                  <c:v>31.36</c:v>
                </c:pt>
                <c:pt idx="589">
                  <c:v>31.37</c:v>
                </c:pt>
                <c:pt idx="590">
                  <c:v>31.37</c:v>
                </c:pt>
                <c:pt idx="591">
                  <c:v>31.37</c:v>
                </c:pt>
                <c:pt idx="592">
                  <c:v>31.37</c:v>
                </c:pt>
                <c:pt idx="593">
                  <c:v>31.37</c:v>
                </c:pt>
                <c:pt idx="594">
                  <c:v>31.37</c:v>
                </c:pt>
                <c:pt idx="595">
                  <c:v>31.37</c:v>
                </c:pt>
                <c:pt idx="596">
                  <c:v>31.37</c:v>
                </c:pt>
                <c:pt idx="597">
                  <c:v>31.37</c:v>
                </c:pt>
                <c:pt idx="598">
                  <c:v>31.37</c:v>
                </c:pt>
                <c:pt idx="599">
                  <c:v>31.37</c:v>
                </c:pt>
                <c:pt idx="600">
                  <c:v>31.37</c:v>
                </c:pt>
                <c:pt idx="601">
                  <c:v>31.37</c:v>
                </c:pt>
                <c:pt idx="602">
                  <c:v>31.37</c:v>
                </c:pt>
                <c:pt idx="603">
                  <c:v>31.37</c:v>
                </c:pt>
                <c:pt idx="604">
                  <c:v>31.37</c:v>
                </c:pt>
                <c:pt idx="605">
                  <c:v>31.37</c:v>
                </c:pt>
                <c:pt idx="606">
                  <c:v>31.37</c:v>
                </c:pt>
                <c:pt idx="607">
                  <c:v>31.36</c:v>
                </c:pt>
                <c:pt idx="608">
                  <c:v>31.36</c:v>
                </c:pt>
                <c:pt idx="609">
                  <c:v>31.36</c:v>
                </c:pt>
                <c:pt idx="610">
                  <c:v>31.36</c:v>
                </c:pt>
                <c:pt idx="611">
                  <c:v>31.37</c:v>
                </c:pt>
                <c:pt idx="612">
                  <c:v>31.37</c:v>
                </c:pt>
                <c:pt idx="613">
                  <c:v>31.36</c:v>
                </c:pt>
                <c:pt idx="614">
                  <c:v>31.37</c:v>
                </c:pt>
                <c:pt idx="615">
                  <c:v>31.37</c:v>
                </c:pt>
                <c:pt idx="616">
                  <c:v>31.36</c:v>
                </c:pt>
                <c:pt idx="617">
                  <c:v>31.37</c:v>
                </c:pt>
                <c:pt idx="618">
                  <c:v>31.37</c:v>
                </c:pt>
                <c:pt idx="619">
                  <c:v>31.37</c:v>
                </c:pt>
                <c:pt idx="620">
                  <c:v>31.37</c:v>
                </c:pt>
                <c:pt idx="621">
                  <c:v>31.37</c:v>
                </c:pt>
                <c:pt idx="622">
                  <c:v>31.37</c:v>
                </c:pt>
                <c:pt idx="623">
                  <c:v>31.37</c:v>
                </c:pt>
                <c:pt idx="624">
                  <c:v>31.37</c:v>
                </c:pt>
                <c:pt idx="625">
                  <c:v>31.37</c:v>
                </c:pt>
                <c:pt idx="626">
                  <c:v>31.37</c:v>
                </c:pt>
                <c:pt idx="627">
                  <c:v>31.36</c:v>
                </c:pt>
                <c:pt idx="628">
                  <c:v>31.37</c:v>
                </c:pt>
                <c:pt idx="629">
                  <c:v>31.37</c:v>
                </c:pt>
                <c:pt idx="630">
                  <c:v>31.37</c:v>
                </c:pt>
                <c:pt idx="631">
                  <c:v>31.37</c:v>
                </c:pt>
                <c:pt idx="632">
                  <c:v>31.36</c:v>
                </c:pt>
                <c:pt idx="633">
                  <c:v>31.36</c:v>
                </c:pt>
                <c:pt idx="634">
                  <c:v>31.37</c:v>
                </c:pt>
                <c:pt idx="635">
                  <c:v>31.37</c:v>
                </c:pt>
                <c:pt idx="636">
                  <c:v>31.36</c:v>
                </c:pt>
                <c:pt idx="637">
                  <c:v>31.37</c:v>
                </c:pt>
                <c:pt idx="638">
                  <c:v>31.37</c:v>
                </c:pt>
                <c:pt idx="639">
                  <c:v>31.36</c:v>
                </c:pt>
                <c:pt idx="640">
                  <c:v>31.36</c:v>
                </c:pt>
                <c:pt idx="641">
                  <c:v>31.36</c:v>
                </c:pt>
                <c:pt idx="642">
                  <c:v>31.36</c:v>
                </c:pt>
                <c:pt idx="643">
                  <c:v>31.36</c:v>
                </c:pt>
                <c:pt idx="644">
                  <c:v>31.36</c:v>
                </c:pt>
                <c:pt idx="645">
                  <c:v>31.36</c:v>
                </c:pt>
                <c:pt idx="646">
                  <c:v>31.36</c:v>
                </c:pt>
                <c:pt idx="647">
                  <c:v>31.36</c:v>
                </c:pt>
                <c:pt idx="648">
                  <c:v>31.36</c:v>
                </c:pt>
                <c:pt idx="649">
                  <c:v>31.36</c:v>
                </c:pt>
                <c:pt idx="650">
                  <c:v>31.36</c:v>
                </c:pt>
                <c:pt idx="651">
                  <c:v>31.37</c:v>
                </c:pt>
                <c:pt idx="652">
                  <c:v>31.37</c:v>
                </c:pt>
                <c:pt idx="653">
                  <c:v>31.36</c:v>
                </c:pt>
                <c:pt idx="654">
                  <c:v>31.36</c:v>
                </c:pt>
                <c:pt idx="655">
                  <c:v>31.36</c:v>
                </c:pt>
                <c:pt idx="656">
                  <c:v>31.36</c:v>
                </c:pt>
                <c:pt idx="657">
                  <c:v>31.36</c:v>
                </c:pt>
                <c:pt idx="658">
                  <c:v>31.36</c:v>
                </c:pt>
                <c:pt idx="659">
                  <c:v>31.36</c:v>
                </c:pt>
                <c:pt idx="660">
                  <c:v>31.36</c:v>
                </c:pt>
                <c:pt idx="661">
                  <c:v>31.36</c:v>
                </c:pt>
                <c:pt idx="662">
                  <c:v>31.36</c:v>
                </c:pt>
                <c:pt idx="663">
                  <c:v>31.36</c:v>
                </c:pt>
                <c:pt idx="664">
                  <c:v>31.36</c:v>
                </c:pt>
                <c:pt idx="665">
                  <c:v>31.36</c:v>
                </c:pt>
                <c:pt idx="666">
                  <c:v>31.36</c:v>
                </c:pt>
                <c:pt idx="667">
                  <c:v>31.36</c:v>
                </c:pt>
                <c:pt idx="668">
                  <c:v>31.36</c:v>
                </c:pt>
                <c:pt idx="669">
                  <c:v>31.36</c:v>
                </c:pt>
                <c:pt idx="670">
                  <c:v>31.36</c:v>
                </c:pt>
                <c:pt idx="671">
                  <c:v>31.36</c:v>
                </c:pt>
                <c:pt idx="672">
                  <c:v>31.36</c:v>
                </c:pt>
                <c:pt idx="673">
                  <c:v>31.36</c:v>
                </c:pt>
                <c:pt idx="674">
                  <c:v>31.36</c:v>
                </c:pt>
                <c:pt idx="675">
                  <c:v>31.36</c:v>
                </c:pt>
                <c:pt idx="676">
                  <c:v>31.36</c:v>
                </c:pt>
                <c:pt idx="677">
                  <c:v>31.36</c:v>
                </c:pt>
                <c:pt idx="678">
                  <c:v>31.36</c:v>
                </c:pt>
                <c:pt idx="679">
                  <c:v>31.36</c:v>
                </c:pt>
                <c:pt idx="680">
                  <c:v>31.36</c:v>
                </c:pt>
                <c:pt idx="681">
                  <c:v>31.36</c:v>
                </c:pt>
                <c:pt idx="682">
                  <c:v>31.36</c:v>
                </c:pt>
                <c:pt idx="683">
                  <c:v>31.36</c:v>
                </c:pt>
                <c:pt idx="684">
                  <c:v>31.36</c:v>
                </c:pt>
                <c:pt idx="685">
                  <c:v>31.36</c:v>
                </c:pt>
                <c:pt idx="686">
                  <c:v>31.36</c:v>
                </c:pt>
                <c:pt idx="687">
                  <c:v>31.36</c:v>
                </c:pt>
                <c:pt idx="688">
                  <c:v>31.36</c:v>
                </c:pt>
                <c:pt idx="689">
                  <c:v>31.36</c:v>
                </c:pt>
                <c:pt idx="690">
                  <c:v>31.36</c:v>
                </c:pt>
                <c:pt idx="691">
                  <c:v>31.36</c:v>
                </c:pt>
                <c:pt idx="692">
                  <c:v>31.36</c:v>
                </c:pt>
                <c:pt idx="693">
                  <c:v>31.36</c:v>
                </c:pt>
                <c:pt idx="694">
                  <c:v>31.37</c:v>
                </c:pt>
                <c:pt idx="695">
                  <c:v>31.37</c:v>
                </c:pt>
                <c:pt idx="696">
                  <c:v>31.37</c:v>
                </c:pt>
                <c:pt idx="697">
                  <c:v>31.37</c:v>
                </c:pt>
                <c:pt idx="698">
                  <c:v>31.37</c:v>
                </c:pt>
                <c:pt idx="699">
                  <c:v>31.37</c:v>
                </c:pt>
                <c:pt idx="700">
                  <c:v>31.37</c:v>
                </c:pt>
                <c:pt idx="701">
                  <c:v>31.37</c:v>
                </c:pt>
                <c:pt idx="702">
                  <c:v>31.37</c:v>
                </c:pt>
                <c:pt idx="703">
                  <c:v>31.37</c:v>
                </c:pt>
                <c:pt idx="704">
                  <c:v>31.37</c:v>
                </c:pt>
                <c:pt idx="705">
                  <c:v>31.37</c:v>
                </c:pt>
                <c:pt idx="706">
                  <c:v>31.37</c:v>
                </c:pt>
                <c:pt idx="707">
                  <c:v>31.37</c:v>
                </c:pt>
                <c:pt idx="708">
                  <c:v>31.37</c:v>
                </c:pt>
                <c:pt idx="709">
                  <c:v>31.37</c:v>
                </c:pt>
                <c:pt idx="710">
                  <c:v>31.37</c:v>
                </c:pt>
                <c:pt idx="711">
                  <c:v>31.37</c:v>
                </c:pt>
                <c:pt idx="712">
                  <c:v>31.37</c:v>
                </c:pt>
                <c:pt idx="713">
                  <c:v>31.37</c:v>
                </c:pt>
                <c:pt idx="714">
                  <c:v>31.37</c:v>
                </c:pt>
                <c:pt idx="715">
                  <c:v>31.37</c:v>
                </c:pt>
                <c:pt idx="716">
                  <c:v>31.37</c:v>
                </c:pt>
                <c:pt idx="717">
                  <c:v>31.37</c:v>
                </c:pt>
                <c:pt idx="718">
                  <c:v>31.37</c:v>
                </c:pt>
                <c:pt idx="719">
                  <c:v>31.37</c:v>
                </c:pt>
                <c:pt idx="720">
                  <c:v>31.37</c:v>
                </c:pt>
                <c:pt idx="721">
                  <c:v>31.37</c:v>
                </c:pt>
                <c:pt idx="722">
                  <c:v>31.37</c:v>
                </c:pt>
                <c:pt idx="723">
                  <c:v>31.37</c:v>
                </c:pt>
                <c:pt idx="724">
                  <c:v>31.37</c:v>
                </c:pt>
                <c:pt idx="725">
                  <c:v>31.37</c:v>
                </c:pt>
                <c:pt idx="726">
                  <c:v>31.37</c:v>
                </c:pt>
                <c:pt idx="727">
                  <c:v>31.37</c:v>
                </c:pt>
                <c:pt idx="728">
                  <c:v>31.37</c:v>
                </c:pt>
                <c:pt idx="729">
                  <c:v>31.37</c:v>
                </c:pt>
                <c:pt idx="730">
                  <c:v>31.37</c:v>
                </c:pt>
                <c:pt idx="731">
                  <c:v>31.37</c:v>
                </c:pt>
                <c:pt idx="732">
                  <c:v>31.37</c:v>
                </c:pt>
                <c:pt idx="733">
                  <c:v>31.37</c:v>
                </c:pt>
                <c:pt idx="734">
                  <c:v>31.37</c:v>
                </c:pt>
                <c:pt idx="735">
                  <c:v>31.37</c:v>
                </c:pt>
                <c:pt idx="736">
                  <c:v>31.37</c:v>
                </c:pt>
                <c:pt idx="737">
                  <c:v>31.37</c:v>
                </c:pt>
                <c:pt idx="738">
                  <c:v>31.37</c:v>
                </c:pt>
                <c:pt idx="739">
                  <c:v>31.37</c:v>
                </c:pt>
                <c:pt idx="740">
                  <c:v>31.37</c:v>
                </c:pt>
                <c:pt idx="741">
                  <c:v>31.37</c:v>
                </c:pt>
                <c:pt idx="742">
                  <c:v>31.37</c:v>
                </c:pt>
                <c:pt idx="743">
                  <c:v>31.37</c:v>
                </c:pt>
                <c:pt idx="744">
                  <c:v>31.37</c:v>
                </c:pt>
                <c:pt idx="745">
                  <c:v>31.37</c:v>
                </c:pt>
                <c:pt idx="746">
                  <c:v>31.37</c:v>
                </c:pt>
                <c:pt idx="747">
                  <c:v>31.37</c:v>
                </c:pt>
                <c:pt idx="748">
                  <c:v>31.37</c:v>
                </c:pt>
                <c:pt idx="749">
                  <c:v>31.37</c:v>
                </c:pt>
                <c:pt idx="750">
                  <c:v>31.37</c:v>
                </c:pt>
                <c:pt idx="751">
                  <c:v>31.37</c:v>
                </c:pt>
                <c:pt idx="752">
                  <c:v>31.37</c:v>
                </c:pt>
                <c:pt idx="753">
                  <c:v>31.37</c:v>
                </c:pt>
                <c:pt idx="754">
                  <c:v>31.37</c:v>
                </c:pt>
                <c:pt idx="755">
                  <c:v>31.37</c:v>
                </c:pt>
                <c:pt idx="756">
                  <c:v>31.37</c:v>
                </c:pt>
                <c:pt idx="757">
                  <c:v>31.37</c:v>
                </c:pt>
                <c:pt idx="758">
                  <c:v>31.37</c:v>
                </c:pt>
                <c:pt idx="759">
                  <c:v>31.37</c:v>
                </c:pt>
                <c:pt idx="760">
                  <c:v>31.37</c:v>
                </c:pt>
                <c:pt idx="761">
                  <c:v>31.37</c:v>
                </c:pt>
                <c:pt idx="762">
                  <c:v>31.37</c:v>
                </c:pt>
                <c:pt idx="763">
                  <c:v>31.37</c:v>
                </c:pt>
                <c:pt idx="764">
                  <c:v>31.37</c:v>
                </c:pt>
                <c:pt idx="765">
                  <c:v>31.37</c:v>
                </c:pt>
                <c:pt idx="766">
                  <c:v>31.37</c:v>
                </c:pt>
                <c:pt idx="767">
                  <c:v>31.37</c:v>
                </c:pt>
                <c:pt idx="768">
                  <c:v>31.37</c:v>
                </c:pt>
                <c:pt idx="769">
                  <c:v>31.37</c:v>
                </c:pt>
                <c:pt idx="770">
                  <c:v>31.37</c:v>
                </c:pt>
                <c:pt idx="771">
                  <c:v>31.37</c:v>
                </c:pt>
                <c:pt idx="772">
                  <c:v>31.37</c:v>
                </c:pt>
                <c:pt idx="773">
                  <c:v>31.37</c:v>
                </c:pt>
                <c:pt idx="774">
                  <c:v>31.37</c:v>
                </c:pt>
                <c:pt idx="775">
                  <c:v>31.37</c:v>
                </c:pt>
                <c:pt idx="776">
                  <c:v>31.37</c:v>
                </c:pt>
                <c:pt idx="777">
                  <c:v>31.37</c:v>
                </c:pt>
                <c:pt idx="778">
                  <c:v>31.37</c:v>
                </c:pt>
                <c:pt idx="779">
                  <c:v>31.37</c:v>
                </c:pt>
                <c:pt idx="780">
                  <c:v>31.37</c:v>
                </c:pt>
                <c:pt idx="781">
                  <c:v>31.37</c:v>
                </c:pt>
                <c:pt idx="782">
                  <c:v>31.37</c:v>
                </c:pt>
                <c:pt idx="783">
                  <c:v>31.37</c:v>
                </c:pt>
                <c:pt idx="784">
                  <c:v>31.37</c:v>
                </c:pt>
                <c:pt idx="785">
                  <c:v>31.37</c:v>
                </c:pt>
                <c:pt idx="786">
                  <c:v>31.37</c:v>
                </c:pt>
                <c:pt idx="787">
                  <c:v>31.37</c:v>
                </c:pt>
                <c:pt idx="788">
                  <c:v>31.37</c:v>
                </c:pt>
                <c:pt idx="789">
                  <c:v>31.37</c:v>
                </c:pt>
                <c:pt idx="790">
                  <c:v>31.37</c:v>
                </c:pt>
                <c:pt idx="791">
                  <c:v>31.37</c:v>
                </c:pt>
                <c:pt idx="792">
                  <c:v>31.37</c:v>
                </c:pt>
                <c:pt idx="793">
                  <c:v>31.37</c:v>
                </c:pt>
                <c:pt idx="794">
                  <c:v>31.37</c:v>
                </c:pt>
                <c:pt idx="795">
                  <c:v>31.37</c:v>
                </c:pt>
                <c:pt idx="796">
                  <c:v>31.37</c:v>
                </c:pt>
                <c:pt idx="797">
                  <c:v>31.37</c:v>
                </c:pt>
                <c:pt idx="798">
                  <c:v>31.37</c:v>
                </c:pt>
                <c:pt idx="799">
                  <c:v>31.37</c:v>
                </c:pt>
                <c:pt idx="800">
                  <c:v>31.37</c:v>
                </c:pt>
                <c:pt idx="801">
                  <c:v>31.37</c:v>
                </c:pt>
                <c:pt idx="802">
                  <c:v>31.37</c:v>
                </c:pt>
                <c:pt idx="803">
                  <c:v>31.37</c:v>
                </c:pt>
                <c:pt idx="804">
                  <c:v>31.37</c:v>
                </c:pt>
                <c:pt idx="805">
                  <c:v>31.37</c:v>
                </c:pt>
                <c:pt idx="806">
                  <c:v>31.37</c:v>
                </c:pt>
                <c:pt idx="807">
                  <c:v>15.83</c:v>
                </c:pt>
                <c:pt idx="808">
                  <c:v>2.0499999999999998</c:v>
                </c:pt>
                <c:pt idx="809">
                  <c:v>0.73</c:v>
                </c:pt>
                <c:pt idx="810">
                  <c:v>0.39</c:v>
                </c:pt>
                <c:pt idx="811">
                  <c:v>0.21</c:v>
                </c:pt>
                <c:pt idx="812">
                  <c:v>0.13</c:v>
                </c:pt>
                <c:pt idx="813">
                  <c:v>0.11</c:v>
                </c:pt>
                <c:pt idx="814">
                  <c:v>0.09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</c:numCache>
            </c:numRef>
          </c:xVal>
          <c:yVal>
            <c:numRef>
              <c:f>'1922 90cm'!$E$3:$E$858</c:f>
              <c:numCache>
                <c:formatCode>General</c:formatCode>
                <c:ptCount val="856"/>
                <c:pt idx="0">
                  <c:v>0</c:v>
                </c:pt>
                <c:pt idx="1">
                  <c:v>0</c:v>
                </c:pt>
                <c:pt idx="2">
                  <c:v>1.84E-2</c:v>
                </c:pt>
                <c:pt idx="3">
                  <c:v>3.9559999999999998E-2</c:v>
                </c:pt>
                <c:pt idx="4">
                  <c:v>6.164E-2</c:v>
                </c:pt>
                <c:pt idx="5">
                  <c:v>0.33304</c:v>
                </c:pt>
                <c:pt idx="6">
                  <c:v>0.32568000000000003</c:v>
                </c:pt>
                <c:pt idx="7">
                  <c:v>0.31463999999999998</c:v>
                </c:pt>
                <c:pt idx="8">
                  <c:v>0.30175999999999997</c:v>
                </c:pt>
                <c:pt idx="9">
                  <c:v>0.28336</c:v>
                </c:pt>
                <c:pt idx="10">
                  <c:v>0.27232000000000001</c:v>
                </c:pt>
                <c:pt idx="11">
                  <c:v>0.26956000000000002</c:v>
                </c:pt>
                <c:pt idx="12">
                  <c:v>0.26772000000000001</c:v>
                </c:pt>
                <c:pt idx="13">
                  <c:v>0.26772000000000001</c:v>
                </c:pt>
                <c:pt idx="14">
                  <c:v>0.26863999999999999</c:v>
                </c:pt>
                <c:pt idx="15">
                  <c:v>0.26772000000000001</c:v>
                </c:pt>
                <c:pt idx="16">
                  <c:v>0.26679999999999998</c:v>
                </c:pt>
                <c:pt idx="17">
                  <c:v>0.26679999999999998</c:v>
                </c:pt>
                <c:pt idx="18">
                  <c:v>0.26588000000000001</c:v>
                </c:pt>
                <c:pt idx="19">
                  <c:v>0.26495999999999997</c:v>
                </c:pt>
                <c:pt idx="20">
                  <c:v>0.26495999999999997</c:v>
                </c:pt>
                <c:pt idx="21">
                  <c:v>0.26495999999999997</c:v>
                </c:pt>
                <c:pt idx="22">
                  <c:v>0.26495999999999997</c:v>
                </c:pt>
                <c:pt idx="23">
                  <c:v>0.26495999999999997</c:v>
                </c:pt>
                <c:pt idx="24">
                  <c:v>0.26495999999999997</c:v>
                </c:pt>
                <c:pt idx="25">
                  <c:v>0.26495999999999997</c:v>
                </c:pt>
                <c:pt idx="26">
                  <c:v>0.26495999999999997</c:v>
                </c:pt>
                <c:pt idx="27">
                  <c:v>0.26495999999999997</c:v>
                </c:pt>
                <c:pt idx="28">
                  <c:v>0.26495999999999997</c:v>
                </c:pt>
                <c:pt idx="29">
                  <c:v>0.26404</c:v>
                </c:pt>
                <c:pt idx="30">
                  <c:v>0.26404</c:v>
                </c:pt>
                <c:pt idx="31">
                  <c:v>0.26404</c:v>
                </c:pt>
                <c:pt idx="32">
                  <c:v>0.26495999999999997</c:v>
                </c:pt>
                <c:pt idx="33">
                  <c:v>0.26404</c:v>
                </c:pt>
                <c:pt idx="34">
                  <c:v>0.26311999999999997</c:v>
                </c:pt>
                <c:pt idx="35">
                  <c:v>0.26311999999999997</c:v>
                </c:pt>
                <c:pt idx="36">
                  <c:v>0.26404</c:v>
                </c:pt>
                <c:pt idx="37">
                  <c:v>0.26311999999999997</c:v>
                </c:pt>
                <c:pt idx="38">
                  <c:v>0.26311999999999997</c:v>
                </c:pt>
                <c:pt idx="39">
                  <c:v>0.26311999999999997</c:v>
                </c:pt>
                <c:pt idx="40">
                  <c:v>0.26311999999999997</c:v>
                </c:pt>
                <c:pt idx="41">
                  <c:v>0.26311999999999997</c:v>
                </c:pt>
                <c:pt idx="42">
                  <c:v>0.26219999999999999</c:v>
                </c:pt>
                <c:pt idx="43">
                  <c:v>0.26127999999999996</c:v>
                </c:pt>
                <c:pt idx="44">
                  <c:v>0.26035999999999998</c:v>
                </c:pt>
                <c:pt idx="45">
                  <c:v>0.25944</c:v>
                </c:pt>
                <c:pt idx="46">
                  <c:v>0.25944</c:v>
                </c:pt>
                <c:pt idx="47">
                  <c:v>0.2576</c:v>
                </c:pt>
                <c:pt idx="48">
                  <c:v>0.2576</c:v>
                </c:pt>
                <c:pt idx="49">
                  <c:v>0.25668000000000002</c:v>
                </c:pt>
                <c:pt idx="50">
                  <c:v>0.25668000000000002</c:v>
                </c:pt>
                <c:pt idx="51">
                  <c:v>0.25575999999999999</c:v>
                </c:pt>
                <c:pt idx="52">
                  <c:v>0.25668000000000002</c:v>
                </c:pt>
                <c:pt idx="53">
                  <c:v>0.25575999999999999</c:v>
                </c:pt>
                <c:pt idx="54">
                  <c:v>0.25575999999999999</c:v>
                </c:pt>
                <c:pt idx="55">
                  <c:v>0.25668000000000002</c:v>
                </c:pt>
                <c:pt idx="56">
                  <c:v>0.25575999999999999</c:v>
                </c:pt>
                <c:pt idx="57">
                  <c:v>0.25484000000000001</c:v>
                </c:pt>
                <c:pt idx="58">
                  <c:v>0.25575999999999999</c:v>
                </c:pt>
                <c:pt idx="59">
                  <c:v>0.25575999999999999</c:v>
                </c:pt>
                <c:pt idx="60">
                  <c:v>0.25484000000000001</c:v>
                </c:pt>
                <c:pt idx="61">
                  <c:v>0.25575999999999999</c:v>
                </c:pt>
                <c:pt idx="62">
                  <c:v>0.25484000000000001</c:v>
                </c:pt>
                <c:pt idx="63">
                  <c:v>0.25484000000000001</c:v>
                </c:pt>
                <c:pt idx="64">
                  <c:v>0.25484000000000001</c:v>
                </c:pt>
                <c:pt idx="65">
                  <c:v>0.25484000000000001</c:v>
                </c:pt>
                <c:pt idx="66">
                  <c:v>0.25575999999999999</c:v>
                </c:pt>
                <c:pt idx="67">
                  <c:v>0.25391999999999998</c:v>
                </c:pt>
                <c:pt idx="68">
                  <c:v>0.25391999999999998</c:v>
                </c:pt>
                <c:pt idx="69">
                  <c:v>0.25391999999999998</c:v>
                </c:pt>
                <c:pt idx="70">
                  <c:v>0.25391999999999998</c:v>
                </c:pt>
                <c:pt idx="71">
                  <c:v>0.25391999999999998</c:v>
                </c:pt>
                <c:pt idx="72">
                  <c:v>0.25391999999999998</c:v>
                </c:pt>
                <c:pt idx="73">
                  <c:v>0.253</c:v>
                </c:pt>
                <c:pt idx="74">
                  <c:v>0.25208000000000003</c:v>
                </c:pt>
                <c:pt idx="75">
                  <c:v>0.25208000000000003</c:v>
                </c:pt>
                <c:pt idx="76">
                  <c:v>0.25208000000000003</c:v>
                </c:pt>
                <c:pt idx="77">
                  <c:v>0.25208000000000003</c:v>
                </c:pt>
                <c:pt idx="78">
                  <c:v>0.25391999999999998</c:v>
                </c:pt>
                <c:pt idx="79">
                  <c:v>0.25208000000000003</c:v>
                </c:pt>
                <c:pt idx="80">
                  <c:v>0.25208000000000003</c:v>
                </c:pt>
                <c:pt idx="81">
                  <c:v>0.25208000000000003</c:v>
                </c:pt>
                <c:pt idx="82">
                  <c:v>0.25208000000000003</c:v>
                </c:pt>
                <c:pt idx="83">
                  <c:v>0.25115999999999999</c:v>
                </c:pt>
                <c:pt idx="84">
                  <c:v>0.25208000000000003</c:v>
                </c:pt>
                <c:pt idx="85">
                  <c:v>0.25208000000000003</c:v>
                </c:pt>
                <c:pt idx="86">
                  <c:v>0.25115999999999999</c:v>
                </c:pt>
                <c:pt idx="87">
                  <c:v>0.25208000000000003</c:v>
                </c:pt>
                <c:pt idx="88">
                  <c:v>0.25115999999999999</c:v>
                </c:pt>
                <c:pt idx="89">
                  <c:v>0.25115999999999999</c:v>
                </c:pt>
                <c:pt idx="90">
                  <c:v>0.25208000000000003</c:v>
                </c:pt>
                <c:pt idx="91">
                  <c:v>0.25208000000000003</c:v>
                </c:pt>
                <c:pt idx="92">
                  <c:v>0.25115999999999999</c:v>
                </c:pt>
                <c:pt idx="93">
                  <c:v>0.25024000000000002</c:v>
                </c:pt>
                <c:pt idx="94">
                  <c:v>0.25024000000000002</c:v>
                </c:pt>
                <c:pt idx="95">
                  <c:v>0.25115999999999999</c:v>
                </c:pt>
                <c:pt idx="96">
                  <c:v>0.25024000000000002</c:v>
                </c:pt>
                <c:pt idx="97">
                  <c:v>0.25024000000000002</c:v>
                </c:pt>
                <c:pt idx="98">
                  <c:v>0.25024000000000002</c:v>
                </c:pt>
                <c:pt idx="99">
                  <c:v>0.25024000000000002</c:v>
                </c:pt>
                <c:pt idx="100">
                  <c:v>0.25024000000000002</c:v>
                </c:pt>
                <c:pt idx="101">
                  <c:v>0.25024000000000002</c:v>
                </c:pt>
                <c:pt idx="102">
                  <c:v>0.25024000000000002</c:v>
                </c:pt>
                <c:pt idx="103">
                  <c:v>0.24931999999999999</c:v>
                </c:pt>
                <c:pt idx="104">
                  <c:v>0.24931999999999999</c:v>
                </c:pt>
                <c:pt idx="105">
                  <c:v>0.24931999999999999</c:v>
                </c:pt>
                <c:pt idx="106">
                  <c:v>0.25024000000000002</c:v>
                </c:pt>
                <c:pt idx="107">
                  <c:v>0.25024000000000002</c:v>
                </c:pt>
                <c:pt idx="108">
                  <c:v>0.25024000000000002</c:v>
                </c:pt>
                <c:pt idx="109">
                  <c:v>0.25024000000000002</c:v>
                </c:pt>
                <c:pt idx="110">
                  <c:v>0.24840000000000001</c:v>
                </c:pt>
                <c:pt idx="111">
                  <c:v>0.24931999999999999</c:v>
                </c:pt>
                <c:pt idx="112">
                  <c:v>0.25024000000000002</c:v>
                </c:pt>
                <c:pt idx="113">
                  <c:v>0.24931999999999999</c:v>
                </c:pt>
                <c:pt idx="114">
                  <c:v>0.25024000000000002</c:v>
                </c:pt>
                <c:pt idx="115">
                  <c:v>0.24931999999999999</c:v>
                </c:pt>
                <c:pt idx="116">
                  <c:v>0.24931999999999999</c:v>
                </c:pt>
                <c:pt idx="117">
                  <c:v>0.24931999999999999</c:v>
                </c:pt>
                <c:pt idx="118">
                  <c:v>0.24840000000000001</c:v>
                </c:pt>
                <c:pt idx="119">
                  <c:v>0.24840000000000001</c:v>
                </c:pt>
                <c:pt idx="120">
                  <c:v>0.25024000000000002</c:v>
                </c:pt>
                <c:pt idx="121">
                  <c:v>0.25024000000000002</c:v>
                </c:pt>
                <c:pt idx="122">
                  <c:v>0.24840000000000001</c:v>
                </c:pt>
                <c:pt idx="123">
                  <c:v>0.24840000000000001</c:v>
                </c:pt>
                <c:pt idx="124">
                  <c:v>0.24931999999999999</c:v>
                </c:pt>
                <c:pt idx="125">
                  <c:v>0.24931999999999999</c:v>
                </c:pt>
                <c:pt idx="126">
                  <c:v>0.24840000000000001</c:v>
                </c:pt>
                <c:pt idx="127">
                  <c:v>0.24931999999999999</c:v>
                </c:pt>
                <c:pt idx="128">
                  <c:v>0.24931999999999999</c:v>
                </c:pt>
                <c:pt idx="129">
                  <c:v>0.24931999999999999</c:v>
                </c:pt>
                <c:pt idx="130">
                  <c:v>0.24840000000000001</c:v>
                </c:pt>
                <c:pt idx="131">
                  <c:v>0.24931999999999999</c:v>
                </c:pt>
                <c:pt idx="132">
                  <c:v>0.24931999999999999</c:v>
                </c:pt>
                <c:pt idx="133">
                  <c:v>0.24840000000000001</c:v>
                </c:pt>
                <c:pt idx="134">
                  <c:v>0.24931999999999999</c:v>
                </c:pt>
                <c:pt idx="135">
                  <c:v>0.24747999999999998</c:v>
                </c:pt>
                <c:pt idx="136">
                  <c:v>0.24840000000000001</c:v>
                </c:pt>
                <c:pt idx="137">
                  <c:v>0.24840000000000001</c:v>
                </c:pt>
                <c:pt idx="138">
                  <c:v>0.24840000000000001</c:v>
                </c:pt>
                <c:pt idx="139">
                  <c:v>0.24840000000000001</c:v>
                </c:pt>
                <c:pt idx="140">
                  <c:v>0.24840000000000001</c:v>
                </c:pt>
                <c:pt idx="141">
                  <c:v>0.24840000000000001</c:v>
                </c:pt>
                <c:pt idx="142">
                  <c:v>0.24840000000000001</c:v>
                </c:pt>
                <c:pt idx="143">
                  <c:v>0.24840000000000001</c:v>
                </c:pt>
                <c:pt idx="144">
                  <c:v>0.24840000000000001</c:v>
                </c:pt>
                <c:pt idx="145">
                  <c:v>0.24840000000000001</c:v>
                </c:pt>
                <c:pt idx="146">
                  <c:v>0.24840000000000001</c:v>
                </c:pt>
                <c:pt idx="147">
                  <c:v>0.24840000000000001</c:v>
                </c:pt>
                <c:pt idx="148">
                  <c:v>0.24840000000000001</c:v>
                </c:pt>
                <c:pt idx="149">
                  <c:v>0.24747999999999998</c:v>
                </c:pt>
                <c:pt idx="150">
                  <c:v>0.24840000000000001</c:v>
                </c:pt>
                <c:pt idx="151">
                  <c:v>0.24840000000000001</c:v>
                </c:pt>
                <c:pt idx="152">
                  <c:v>0.24747999999999998</c:v>
                </c:pt>
                <c:pt idx="153">
                  <c:v>0.24747999999999998</c:v>
                </c:pt>
                <c:pt idx="154">
                  <c:v>0.24840000000000001</c:v>
                </c:pt>
                <c:pt idx="155">
                  <c:v>0.24840000000000001</c:v>
                </c:pt>
                <c:pt idx="156">
                  <c:v>0.24840000000000001</c:v>
                </c:pt>
                <c:pt idx="157">
                  <c:v>0.24747999999999998</c:v>
                </c:pt>
                <c:pt idx="158">
                  <c:v>0.24747999999999998</c:v>
                </c:pt>
                <c:pt idx="159">
                  <c:v>0.24840000000000001</c:v>
                </c:pt>
                <c:pt idx="160">
                  <c:v>0.24747999999999998</c:v>
                </c:pt>
                <c:pt idx="161">
                  <c:v>0.24840000000000001</c:v>
                </c:pt>
                <c:pt idx="162">
                  <c:v>0.24840000000000001</c:v>
                </c:pt>
                <c:pt idx="163">
                  <c:v>0.24747999999999998</c:v>
                </c:pt>
                <c:pt idx="164">
                  <c:v>0.24747999999999998</c:v>
                </c:pt>
                <c:pt idx="165">
                  <c:v>0.24840000000000001</c:v>
                </c:pt>
                <c:pt idx="166">
                  <c:v>0.24747999999999998</c:v>
                </c:pt>
                <c:pt idx="167">
                  <c:v>0.24747999999999998</c:v>
                </c:pt>
                <c:pt idx="168">
                  <c:v>0.24840000000000001</c:v>
                </c:pt>
                <c:pt idx="169">
                  <c:v>0.24840000000000001</c:v>
                </c:pt>
                <c:pt idx="170">
                  <c:v>0.24840000000000001</c:v>
                </c:pt>
                <c:pt idx="171">
                  <c:v>0.24840000000000001</c:v>
                </c:pt>
                <c:pt idx="172">
                  <c:v>0.24840000000000001</c:v>
                </c:pt>
                <c:pt idx="173">
                  <c:v>0.24656</c:v>
                </c:pt>
                <c:pt idx="174">
                  <c:v>0.24656</c:v>
                </c:pt>
                <c:pt idx="175">
                  <c:v>0.24656</c:v>
                </c:pt>
                <c:pt idx="176">
                  <c:v>0.24747999999999998</c:v>
                </c:pt>
                <c:pt idx="177">
                  <c:v>0.24656</c:v>
                </c:pt>
                <c:pt idx="178">
                  <c:v>0.24656</c:v>
                </c:pt>
                <c:pt idx="179">
                  <c:v>0.24747999999999998</c:v>
                </c:pt>
                <c:pt idx="180">
                  <c:v>0.24656</c:v>
                </c:pt>
                <c:pt idx="181">
                  <c:v>0.24747999999999998</c:v>
                </c:pt>
                <c:pt idx="182">
                  <c:v>0.24747999999999998</c:v>
                </c:pt>
                <c:pt idx="183">
                  <c:v>0.24656</c:v>
                </c:pt>
                <c:pt idx="184">
                  <c:v>0.24656</c:v>
                </c:pt>
                <c:pt idx="185">
                  <c:v>0.24656</c:v>
                </c:pt>
                <c:pt idx="186">
                  <c:v>0.24656</c:v>
                </c:pt>
                <c:pt idx="187">
                  <c:v>0.24747999999999998</c:v>
                </c:pt>
                <c:pt idx="188">
                  <c:v>0.24747999999999998</c:v>
                </c:pt>
                <c:pt idx="189">
                  <c:v>0.24656</c:v>
                </c:pt>
                <c:pt idx="190">
                  <c:v>0.24656</c:v>
                </c:pt>
                <c:pt idx="191">
                  <c:v>0.24656</c:v>
                </c:pt>
                <c:pt idx="192">
                  <c:v>0.24747999999999998</c:v>
                </c:pt>
                <c:pt idx="193">
                  <c:v>0.24656</c:v>
                </c:pt>
                <c:pt idx="194">
                  <c:v>0.24564</c:v>
                </c:pt>
                <c:pt idx="195">
                  <c:v>0.24656</c:v>
                </c:pt>
                <c:pt idx="196">
                  <c:v>0.24564</c:v>
                </c:pt>
                <c:pt idx="197">
                  <c:v>0.24656</c:v>
                </c:pt>
                <c:pt idx="198">
                  <c:v>0.24656</c:v>
                </c:pt>
                <c:pt idx="199">
                  <c:v>0.24747999999999998</c:v>
                </c:pt>
                <c:pt idx="200">
                  <c:v>0.24656</c:v>
                </c:pt>
                <c:pt idx="201">
                  <c:v>0.24564</c:v>
                </c:pt>
                <c:pt idx="202">
                  <c:v>0.24656</c:v>
                </c:pt>
                <c:pt idx="203">
                  <c:v>0.24656</c:v>
                </c:pt>
                <c:pt idx="204">
                  <c:v>0.24656</c:v>
                </c:pt>
                <c:pt idx="205">
                  <c:v>0.24656</c:v>
                </c:pt>
                <c:pt idx="206">
                  <c:v>0.24656</c:v>
                </c:pt>
                <c:pt idx="207">
                  <c:v>0.24564</c:v>
                </c:pt>
                <c:pt idx="208">
                  <c:v>0.24564</c:v>
                </c:pt>
                <c:pt idx="209">
                  <c:v>0.24564</c:v>
                </c:pt>
                <c:pt idx="210">
                  <c:v>0.24656</c:v>
                </c:pt>
                <c:pt idx="211">
                  <c:v>0.24656</c:v>
                </c:pt>
                <c:pt idx="212">
                  <c:v>0.24656</c:v>
                </c:pt>
                <c:pt idx="213">
                  <c:v>0.24656</c:v>
                </c:pt>
                <c:pt idx="214">
                  <c:v>0.24656</c:v>
                </c:pt>
                <c:pt idx="215">
                  <c:v>0.24656</c:v>
                </c:pt>
                <c:pt idx="216">
                  <c:v>0.24656</c:v>
                </c:pt>
                <c:pt idx="217">
                  <c:v>0.24656</c:v>
                </c:pt>
                <c:pt idx="218">
                  <c:v>0.24656</c:v>
                </c:pt>
                <c:pt idx="219">
                  <c:v>0.24656</c:v>
                </c:pt>
                <c:pt idx="220">
                  <c:v>0.24656</c:v>
                </c:pt>
                <c:pt idx="221">
                  <c:v>0.24656</c:v>
                </c:pt>
                <c:pt idx="222">
                  <c:v>0.24656</c:v>
                </c:pt>
                <c:pt idx="223">
                  <c:v>0.24747999999999998</c:v>
                </c:pt>
                <c:pt idx="224">
                  <c:v>0.24747999999999998</c:v>
                </c:pt>
                <c:pt idx="225">
                  <c:v>0.24656</c:v>
                </c:pt>
                <c:pt idx="226">
                  <c:v>0.24472000000000002</c:v>
                </c:pt>
                <c:pt idx="227">
                  <c:v>0.24564</c:v>
                </c:pt>
                <c:pt idx="228">
                  <c:v>0.24564</c:v>
                </c:pt>
                <c:pt idx="229">
                  <c:v>0.24656</c:v>
                </c:pt>
                <c:pt idx="230">
                  <c:v>0.24564</c:v>
                </c:pt>
                <c:pt idx="231">
                  <c:v>0.24564</c:v>
                </c:pt>
                <c:pt idx="232">
                  <c:v>0.24656</c:v>
                </c:pt>
                <c:pt idx="233">
                  <c:v>0.24564</c:v>
                </c:pt>
                <c:pt idx="234">
                  <c:v>0.24472000000000002</c:v>
                </c:pt>
                <c:pt idx="235">
                  <c:v>0.24379999999999999</c:v>
                </c:pt>
                <c:pt idx="236">
                  <c:v>0.24472000000000002</c:v>
                </c:pt>
                <c:pt idx="237">
                  <c:v>0.24656</c:v>
                </c:pt>
                <c:pt idx="238">
                  <c:v>0.24656</c:v>
                </c:pt>
                <c:pt idx="239">
                  <c:v>0.24656</c:v>
                </c:pt>
                <c:pt idx="240">
                  <c:v>0.24656</c:v>
                </c:pt>
                <c:pt idx="241">
                  <c:v>0.24564</c:v>
                </c:pt>
                <c:pt idx="242">
                  <c:v>0.24564</c:v>
                </c:pt>
                <c:pt idx="243">
                  <c:v>0.24564</c:v>
                </c:pt>
                <c:pt idx="244">
                  <c:v>0.24564</c:v>
                </c:pt>
                <c:pt idx="245">
                  <c:v>0.24564</c:v>
                </c:pt>
                <c:pt idx="246">
                  <c:v>0.24564</c:v>
                </c:pt>
                <c:pt idx="247">
                  <c:v>0.24564</c:v>
                </c:pt>
                <c:pt idx="248">
                  <c:v>0.24564</c:v>
                </c:pt>
                <c:pt idx="249">
                  <c:v>0.24747999999999998</c:v>
                </c:pt>
                <c:pt idx="250">
                  <c:v>0.24656</c:v>
                </c:pt>
                <c:pt idx="251">
                  <c:v>0.24564</c:v>
                </c:pt>
                <c:pt idx="252">
                  <c:v>0.24656</c:v>
                </c:pt>
                <c:pt idx="253">
                  <c:v>0.24656</c:v>
                </c:pt>
                <c:pt idx="254">
                  <c:v>0.24564</c:v>
                </c:pt>
                <c:pt idx="255">
                  <c:v>0.24564</c:v>
                </c:pt>
                <c:pt idx="256">
                  <c:v>0.24472000000000002</c:v>
                </c:pt>
                <c:pt idx="257">
                  <c:v>0.24472000000000002</c:v>
                </c:pt>
                <c:pt idx="258">
                  <c:v>0.24564</c:v>
                </c:pt>
                <c:pt idx="259">
                  <c:v>0.24656</c:v>
                </c:pt>
                <c:pt idx="260">
                  <c:v>0.24564</c:v>
                </c:pt>
                <c:pt idx="261">
                  <c:v>0.24564</c:v>
                </c:pt>
                <c:pt idx="262">
                  <c:v>0.24564</c:v>
                </c:pt>
                <c:pt idx="263">
                  <c:v>0.24564</c:v>
                </c:pt>
                <c:pt idx="264">
                  <c:v>0.24564</c:v>
                </c:pt>
                <c:pt idx="265">
                  <c:v>0.24564</c:v>
                </c:pt>
                <c:pt idx="266">
                  <c:v>0.24564</c:v>
                </c:pt>
                <c:pt idx="267">
                  <c:v>0.24656</c:v>
                </c:pt>
                <c:pt idx="268">
                  <c:v>0.24472000000000002</c:v>
                </c:pt>
                <c:pt idx="269">
                  <c:v>0.24472000000000002</c:v>
                </c:pt>
                <c:pt idx="270">
                  <c:v>0.24472000000000002</c:v>
                </c:pt>
                <c:pt idx="271">
                  <c:v>0.24472000000000002</c:v>
                </c:pt>
                <c:pt idx="272">
                  <c:v>0.24564</c:v>
                </c:pt>
                <c:pt idx="273">
                  <c:v>0.24656</c:v>
                </c:pt>
                <c:pt idx="274">
                  <c:v>0.24747999999999998</c:v>
                </c:pt>
                <c:pt idx="275">
                  <c:v>0.24564</c:v>
                </c:pt>
                <c:pt idx="276">
                  <c:v>0.24564</c:v>
                </c:pt>
                <c:pt idx="277">
                  <c:v>0.24564</c:v>
                </c:pt>
                <c:pt idx="278">
                  <c:v>0.24564</c:v>
                </c:pt>
                <c:pt idx="279">
                  <c:v>0.24564</c:v>
                </c:pt>
                <c:pt idx="280">
                  <c:v>0.24472000000000002</c:v>
                </c:pt>
                <c:pt idx="281">
                  <c:v>0.24472000000000002</c:v>
                </c:pt>
                <c:pt idx="282">
                  <c:v>0.24472000000000002</c:v>
                </c:pt>
                <c:pt idx="283">
                  <c:v>0.24379999999999999</c:v>
                </c:pt>
                <c:pt idx="284">
                  <c:v>0.24379999999999999</c:v>
                </c:pt>
                <c:pt idx="285">
                  <c:v>0.24472000000000002</c:v>
                </c:pt>
                <c:pt idx="286">
                  <c:v>0.24472000000000002</c:v>
                </c:pt>
                <c:pt idx="287">
                  <c:v>0.24472000000000002</c:v>
                </c:pt>
                <c:pt idx="288">
                  <c:v>0.24472000000000002</c:v>
                </c:pt>
                <c:pt idx="289">
                  <c:v>0.24472000000000002</c:v>
                </c:pt>
                <c:pt idx="290">
                  <c:v>0.24472000000000002</c:v>
                </c:pt>
                <c:pt idx="291">
                  <c:v>0.24472000000000002</c:v>
                </c:pt>
                <c:pt idx="292">
                  <c:v>0.24472000000000002</c:v>
                </c:pt>
                <c:pt idx="293">
                  <c:v>0.24472000000000002</c:v>
                </c:pt>
                <c:pt idx="294">
                  <c:v>0.24472000000000002</c:v>
                </c:pt>
                <c:pt idx="295">
                  <c:v>0.24472000000000002</c:v>
                </c:pt>
                <c:pt idx="296">
                  <c:v>0.24472000000000002</c:v>
                </c:pt>
                <c:pt idx="297">
                  <c:v>0.24472000000000002</c:v>
                </c:pt>
                <c:pt idx="298">
                  <c:v>0.24379999999999999</c:v>
                </c:pt>
                <c:pt idx="299">
                  <c:v>0.24288000000000001</c:v>
                </c:pt>
                <c:pt idx="300">
                  <c:v>0.24472000000000002</c:v>
                </c:pt>
                <c:pt idx="301">
                  <c:v>0.24472000000000002</c:v>
                </c:pt>
                <c:pt idx="302">
                  <c:v>0.24379999999999999</c:v>
                </c:pt>
                <c:pt idx="303">
                  <c:v>0.24379999999999999</c:v>
                </c:pt>
                <c:pt idx="304">
                  <c:v>0.24472000000000002</c:v>
                </c:pt>
                <c:pt idx="305">
                  <c:v>0.24472000000000002</c:v>
                </c:pt>
                <c:pt idx="306">
                  <c:v>0.24288000000000001</c:v>
                </c:pt>
                <c:pt idx="307">
                  <c:v>0.24379999999999999</c:v>
                </c:pt>
                <c:pt idx="308">
                  <c:v>0.24472000000000002</c:v>
                </c:pt>
                <c:pt idx="309">
                  <c:v>0.24472000000000002</c:v>
                </c:pt>
                <c:pt idx="310">
                  <c:v>0.24195999999999998</c:v>
                </c:pt>
                <c:pt idx="311">
                  <c:v>0.24288000000000001</c:v>
                </c:pt>
                <c:pt idx="312">
                  <c:v>0.24472000000000002</c:v>
                </c:pt>
                <c:pt idx="313">
                  <c:v>0.24472000000000002</c:v>
                </c:pt>
                <c:pt idx="314">
                  <c:v>0.24379999999999999</c:v>
                </c:pt>
                <c:pt idx="315">
                  <c:v>0.24288000000000001</c:v>
                </c:pt>
                <c:pt idx="316">
                  <c:v>0.24379999999999999</c:v>
                </c:pt>
                <c:pt idx="317">
                  <c:v>0.24288000000000001</c:v>
                </c:pt>
                <c:pt idx="318">
                  <c:v>0.24379999999999999</c:v>
                </c:pt>
                <c:pt idx="319">
                  <c:v>0.24288000000000001</c:v>
                </c:pt>
                <c:pt idx="320">
                  <c:v>0.24288000000000001</c:v>
                </c:pt>
                <c:pt idx="321">
                  <c:v>0.24379999999999999</c:v>
                </c:pt>
                <c:pt idx="322">
                  <c:v>0.24379999999999999</c:v>
                </c:pt>
                <c:pt idx="323">
                  <c:v>0.24379999999999999</c:v>
                </c:pt>
                <c:pt idx="324">
                  <c:v>0.24472000000000002</c:v>
                </c:pt>
                <c:pt idx="325">
                  <c:v>0.24379999999999999</c:v>
                </c:pt>
                <c:pt idx="326">
                  <c:v>0.24379999999999999</c:v>
                </c:pt>
                <c:pt idx="327">
                  <c:v>0.24379999999999999</c:v>
                </c:pt>
                <c:pt idx="328">
                  <c:v>0.24379999999999999</c:v>
                </c:pt>
                <c:pt idx="329">
                  <c:v>0.24379999999999999</c:v>
                </c:pt>
                <c:pt idx="330">
                  <c:v>0.24288000000000001</c:v>
                </c:pt>
                <c:pt idx="331">
                  <c:v>0.24288000000000001</c:v>
                </c:pt>
                <c:pt idx="332">
                  <c:v>0.24288000000000001</c:v>
                </c:pt>
                <c:pt idx="333">
                  <c:v>0.24288000000000001</c:v>
                </c:pt>
                <c:pt idx="334">
                  <c:v>0.24288000000000001</c:v>
                </c:pt>
                <c:pt idx="335">
                  <c:v>0.24288000000000001</c:v>
                </c:pt>
                <c:pt idx="336">
                  <c:v>0.24379999999999999</c:v>
                </c:pt>
                <c:pt idx="337">
                  <c:v>0.24288000000000001</c:v>
                </c:pt>
                <c:pt idx="338">
                  <c:v>0.24379999999999999</c:v>
                </c:pt>
                <c:pt idx="339">
                  <c:v>0.24288000000000001</c:v>
                </c:pt>
                <c:pt idx="340">
                  <c:v>0.24288000000000001</c:v>
                </c:pt>
                <c:pt idx="341">
                  <c:v>0.24379999999999999</c:v>
                </c:pt>
                <c:pt idx="342">
                  <c:v>0.24379999999999999</c:v>
                </c:pt>
                <c:pt idx="343">
                  <c:v>0.24288000000000001</c:v>
                </c:pt>
                <c:pt idx="344">
                  <c:v>0.24379999999999999</c:v>
                </c:pt>
                <c:pt idx="345">
                  <c:v>0.24288000000000001</c:v>
                </c:pt>
                <c:pt idx="346">
                  <c:v>0.24288000000000001</c:v>
                </c:pt>
                <c:pt idx="347">
                  <c:v>0.24195999999999998</c:v>
                </c:pt>
                <c:pt idx="348">
                  <c:v>0.24288000000000001</c:v>
                </c:pt>
                <c:pt idx="349">
                  <c:v>0.24288000000000001</c:v>
                </c:pt>
                <c:pt idx="350">
                  <c:v>0.24195999999999998</c:v>
                </c:pt>
                <c:pt idx="351">
                  <c:v>0.24288000000000001</c:v>
                </c:pt>
                <c:pt idx="352">
                  <c:v>0.24288000000000001</c:v>
                </c:pt>
                <c:pt idx="353">
                  <c:v>0.24104</c:v>
                </c:pt>
                <c:pt idx="354">
                  <c:v>0.24288000000000001</c:v>
                </c:pt>
                <c:pt idx="355">
                  <c:v>0.24288000000000001</c:v>
                </c:pt>
                <c:pt idx="356">
                  <c:v>0.24288000000000001</c:v>
                </c:pt>
                <c:pt idx="357">
                  <c:v>0.24288000000000001</c:v>
                </c:pt>
                <c:pt idx="358">
                  <c:v>0.24379999999999999</c:v>
                </c:pt>
                <c:pt idx="359">
                  <c:v>0.24195999999999998</c:v>
                </c:pt>
                <c:pt idx="360">
                  <c:v>0.24288000000000001</c:v>
                </c:pt>
                <c:pt idx="361">
                  <c:v>0.24288000000000001</c:v>
                </c:pt>
                <c:pt idx="362">
                  <c:v>0.24288000000000001</c:v>
                </c:pt>
                <c:pt idx="363">
                  <c:v>0.24288000000000001</c:v>
                </c:pt>
                <c:pt idx="364">
                  <c:v>0.24288000000000001</c:v>
                </c:pt>
                <c:pt idx="365">
                  <c:v>0.24288000000000001</c:v>
                </c:pt>
                <c:pt idx="366">
                  <c:v>0.24195999999999998</c:v>
                </c:pt>
                <c:pt idx="367">
                  <c:v>0.24104</c:v>
                </c:pt>
                <c:pt idx="368">
                  <c:v>0.24104</c:v>
                </c:pt>
                <c:pt idx="369">
                  <c:v>0.24195999999999998</c:v>
                </c:pt>
                <c:pt idx="370">
                  <c:v>0.24195999999999998</c:v>
                </c:pt>
                <c:pt idx="371">
                  <c:v>0.24195999999999998</c:v>
                </c:pt>
                <c:pt idx="372">
                  <c:v>0.24195999999999998</c:v>
                </c:pt>
                <c:pt idx="373">
                  <c:v>0.24288000000000001</c:v>
                </c:pt>
                <c:pt idx="374">
                  <c:v>0.24288000000000001</c:v>
                </c:pt>
                <c:pt idx="375">
                  <c:v>0.24288000000000001</c:v>
                </c:pt>
                <c:pt idx="376">
                  <c:v>0.24195999999999998</c:v>
                </c:pt>
                <c:pt idx="377">
                  <c:v>0.24195999999999998</c:v>
                </c:pt>
                <c:pt idx="378">
                  <c:v>0.24195999999999998</c:v>
                </c:pt>
                <c:pt idx="379">
                  <c:v>0.24288000000000001</c:v>
                </c:pt>
                <c:pt idx="380">
                  <c:v>0.24288000000000001</c:v>
                </c:pt>
                <c:pt idx="381">
                  <c:v>0.24195999999999998</c:v>
                </c:pt>
                <c:pt idx="382">
                  <c:v>0.24195999999999998</c:v>
                </c:pt>
                <c:pt idx="383">
                  <c:v>0.24288000000000001</c:v>
                </c:pt>
                <c:pt idx="384">
                  <c:v>0.24195999999999998</c:v>
                </c:pt>
                <c:pt idx="385">
                  <c:v>0.24195999999999998</c:v>
                </c:pt>
                <c:pt idx="386">
                  <c:v>0.24288000000000001</c:v>
                </c:pt>
                <c:pt idx="387">
                  <c:v>0.24195999999999998</c:v>
                </c:pt>
                <c:pt idx="388">
                  <c:v>0.24288000000000001</c:v>
                </c:pt>
                <c:pt idx="389">
                  <c:v>0.24288000000000001</c:v>
                </c:pt>
                <c:pt idx="390">
                  <c:v>0.24195999999999998</c:v>
                </c:pt>
                <c:pt idx="391">
                  <c:v>0.24195999999999998</c:v>
                </c:pt>
                <c:pt idx="392">
                  <c:v>0.24288000000000001</c:v>
                </c:pt>
                <c:pt idx="393">
                  <c:v>0.24195999999999998</c:v>
                </c:pt>
                <c:pt idx="394">
                  <c:v>0.24195999999999998</c:v>
                </c:pt>
                <c:pt idx="395">
                  <c:v>0.24195999999999998</c:v>
                </c:pt>
                <c:pt idx="396">
                  <c:v>0.24195999999999998</c:v>
                </c:pt>
                <c:pt idx="397">
                  <c:v>0.24288000000000001</c:v>
                </c:pt>
                <c:pt idx="398">
                  <c:v>0.24195999999999998</c:v>
                </c:pt>
                <c:pt idx="399">
                  <c:v>0.24104</c:v>
                </c:pt>
                <c:pt idx="400">
                  <c:v>0.24288000000000001</c:v>
                </c:pt>
                <c:pt idx="401">
                  <c:v>0.24195999999999998</c:v>
                </c:pt>
                <c:pt idx="402">
                  <c:v>0.24104</c:v>
                </c:pt>
                <c:pt idx="403">
                  <c:v>0.24195999999999998</c:v>
                </c:pt>
                <c:pt idx="404">
                  <c:v>0.24195999999999998</c:v>
                </c:pt>
                <c:pt idx="405">
                  <c:v>0.24195999999999998</c:v>
                </c:pt>
                <c:pt idx="406">
                  <c:v>0.24195999999999998</c:v>
                </c:pt>
                <c:pt idx="407">
                  <c:v>0.24288000000000001</c:v>
                </c:pt>
                <c:pt idx="408">
                  <c:v>0.24195999999999998</c:v>
                </c:pt>
                <c:pt idx="409">
                  <c:v>0.24195999999999998</c:v>
                </c:pt>
                <c:pt idx="410">
                  <c:v>0.24195999999999998</c:v>
                </c:pt>
                <c:pt idx="411">
                  <c:v>0.24288000000000001</c:v>
                </c:pt>
                <c:pt idx="412">
                  <c:v>0.24195999999999998</c:v>
                </c:pt>
                <c:pt idx="413">
                  <c:v>0.24104</c:v>
                </c:pt>
                <c:pt idx="414">
                  <c:v>0.24104</c:v>
                </c:pt>
                <c:pt idx="415">
                  <c:v>0.24195999999999998</c:v>
                </c:pt>
                <c:pt idx="416">
                  <c:v>0.24288000000000001</c:v>
                </c:pt>
                <c:pt idx="417">
                  <c:v>0.24195999999999998</c:v>
                </c:pt>
                <c:pt idx="418">
                  <c:v>0.24195999999999998</c:v>
                </c:pt>
                <c:pt idx="419">
                  <c:v>0.24288000000000001</c:v>
                </c:pt>
                <c:pt idx="420">
                  <c:v>0.24288000000000001</c:v>
                </c:pt>
                <c:pt idx="421">
                  <c:v>0.24195999999999998</c:v>
                </c:pt>
                <c:pt idx="422">
                  <c:v>0.24104</c:v>
                </c:pt>
                <c:pt idx="423">
                  <c:v>0.24288000000000001</c:v>
                </c:pt>
                <c:pt idx="424">
                  <c:v>0.24195999999999998</c:v>
                </c:pt>
                <c:pt idx="425">
                  <c:v>0.24288000000000001</c:v>
                </c:pt>
                <c:pt idx="426">
                  <c:v>0.24195999999999998</c:v>
                </c:pt>
                <c:pt idx="427">
                  <c:v>0.24195999999999998</c:v>
                </c:pt>
                <c:pt idx="428">
                  <c:v>0.24195999999999998</c:v>
                </c:pt>
                <c:pt idx="429">
                  <c:v>0.24195999999999998</c:v>
                </c:pt>
                <c:pt idx="430">
                  <c:v>0.24288000000000001</c:v>
                </c:pt>
                <c:pt idx="431">
                  <c:v>0.24195999999999998</c:v>
                </c:pt>
                <c:pt idx="432">
                  <c:v>0.24011999999999997</c:v>
                </c:pt>
                <c:pt idx="433">
                  <c:v>0.24104</c:v>
                </c:pt>
                <c:pt idx="434">
                  <c:v>0.24104</c:v>
                </c:pt>
                <c:pt idx="435">
                  <c:v>0.24195999999999998</c:v>
                </c:pt>
                <c:pt idx="436">
                  <c:v>0.24195999999999998</c:v>
                </c:pt>
                <c:pt idx="437">
                  <c:v>0.24195999999999998</c:v>
                </c:pt>
                <c:pt idx="438">
                  <c:v>0.24195999999999998</c:v>
                </c:pt>
                <c:pt idx="439">
                  <c:v>0.24288000000000001</c:v>
                </c:pt>
                <c:pt idx="440">
                  <c:v>0.24195999999999998</c:v>
                </c:pt>
                <c:pt idx="441">
                  <c:v>0.24288000000000001</c:v>
                </c:pt>
                <c:pt idx="442">
                  <c:v>0.24195999999999998</c:v>
                </c:pt>
                <c:pt idx="443">
                  <c:v>0.24288000000000001</c:v>
                </c:pt>
                <c:pt idx="444">
                  <c:v>0.24104</c:v>
                </c:pt>
                <c:pt idx="445">
                  <c:v>0.24195999999999998</c:v>
                </c:pt>
                <c:pt idx="446">
                  <c:v>0.24288000000000001</c:v>
                </c:pt>
                <c:pt idx="447">
                  <c:v>0.24195999999999998</c:v>
                </c:pt>
                <c:pt idx="448">
                  <c:v>0.24195999999999998</c:v>
                </c:pt>
                <c:pt idx="449">
                  <c:v>0.24288000000000001</c:v>
                </c:pt>
                <c:pt idx="450">
                  <c:v>0.24195999999999998</c:v>
                </c:pt>
                <c:pt idx="451">
                  <c:v>0.24104</c:v>
                </c:pt>
                <c:pt idx="452">
                  <c:v>0.24195999999999998</c:v>
                </c:pt>
                <c:pt idx="453">
                  <c:v>0.24104</c:v>
                </c:pt>
                <c:pt idx="454">
                  <c:v>0.24011999999999997</c:v>
                </c:pt>
                <c:pt idx="455">
                  <c:v>0.24104</c:v>
                </c:pt>
                <c:pt idx="456">
                  <c:v>0.24195999999999998</c:v>
                </c:pt>
                <c:pt idx="457">
                  <c:v>0.24104</c:v>
                </c:pt>
                <c:pt idx="458">
                  <c:v>0.24104</c:v>
                </c:pt>
                <c:pt idx="459">
                  <c:v>0.24195999999999998</c:v>
                </c:pt>
                <c:pt idx="460">
                  <c:v>0.24288000000000001</c:v>
                </c:pt>
                <c:pt idx="461">
                  <c:v>0.24288000000000001</c:v>
                </c:pt>
                <c:pt idx="462">
                  <c:v>0.24288000000000001</c:v>
                </c:pt>
                <c:pt idx="463">
                  <c:v>0.24195999999999998</c:v>
                </c:pt>
                <c:pt idx="464">
                  <c:v>0.24195999999999998</c:v>
                </c:pt>
                <c:pt idx="465">
                  <c:v>0.24195999999999998</c:v>
                </c:pt>
                <c:pt idx="466">
                  <c:v>0.24288000000000001</c:v>
                </c:pt>
                <c:pt idx="467">
                  <c:v>0.24288000000000001</c:v>
                </c:pt>
                <c:pt idx="468">
                  <c:v>0.24288000000000001</c:v>
                </c:pt>
                <c:pt idx="469">
                  <c:v>0.24195999999999998</c:v>
                </c:pt>
                <c:pt idx="470">
                  <c:v>0.24195999999999998</c:v>
                </c:pt>
                <c:pt idx="471">
                  <c:v>0.24195999999999998</c:v>
                </c:pt>
                <c:pt idx="472">
                  <c:v>0.24288000000000001</c:v>
                </c:pt>
                <c:pt idx="473">
                  <c:v>0.24288000000000001</c:v>
                </c:pt>
                <c:pt idx="474">
                  <c:v>0.24379999999999999</c:v>
                </c:pt>
                <c:pt idx="475">
                  <c:v>0.24288000000000001</c:v>
                </c:pt>
                <c:pt idx="476">
                  <c:v>0.24288000000000001</c:v>
                </c:pt>
                <c:pt idx="477">
                  <c:v>0.24288000000000001</c:v>
                </c:pt>
                <c:pt idx="478">
                  <c:v>0.24288000000000001</c:v>
                </c:pt>
                <c:pt idx="479">
                  <c:v>0.24288000000000001</c:v>
                </c:pt>
                <c:pt idx="480">
                  <c:v>0.24288000000000001</c:v>
                </c:pt>
                <c:pt idx="481">
                  <c:v>0.24288000000000001</c:v>
                </c:pt>
                <c:pt idx="482">
                  <c:v>0.24288000000000001</c:v>
                </c:pt>
                <c:pt idx="483">
                  <c:v>0.24288000000000001</c:v>
                </c:pt>
                <c:pt idx="484">
                  <c:v>0.24288000000000001</c:v>
                </c:pt>
                <c:pt idx="485">
                  <c:v>0.24288000000000001</c:v>
                </c:pt>
                <c:pt idx="486">
                  <c:v>0.24288000000000001</c:v>
                </c:pt>
                <c:pt idx="487">
                  <c:v>0.24288000000000001</c:v>
                </c:pt>
                <c:pt idx="488">
                  <c:v>0.24195999999999998</c:v>
                </c:pt>
                <c:pt idx="489">
                  <c:v>0.24195999999999998</c:v>
                </c:pt>
                <c:pt idx="490">
                  <c:v>0.24288000000000001</c:v>
                </c:pt>
                <c:pt idx="491">
                  <c:v>0.24288000000000001</c:v>
                </c:pt>
                <c:pt idx="492">
                  <c:v>0.24288000000000001</c:v>
                </c:pt>
                <c:pt idx="493">
                  <c:v>0.24288000000000001</c:v>
                </c:pt>
                <c:pt idx="494">
                  <c:v>0.24379999999999999</c:v>
                </c:pt>
                <c:pt idx="495">
                  <c:v>0.24379999999999999</c:v>
                </c:pt>
                <c:pt idx="496">
                  <c:v>0.24379999999999999</c:v>
                </c:pt>
                <c:pt idx="497">
                  <c:v>0.24472000000000002</c:v>
                </c:pt>
                <c:pt idx="498">
                  <c:v>0.24472000000000002</c:v>
                </c:pt>
                <c:pt idx="499">
                  <c:v>0.24472000000000002</c:v>
                </c:pt>
                <c:pt idx="500">
                  <c:v>0.24472000000000002</c:v>
                </c:pt>
                <c:pt idx="501">
                  <c:v>0.24379999999999999</c:v>
                </c:pt>
                <c:pt idx="502">
                  <c:v>0.24379999999999999</c:v>
                </c:pt>
                <c:pt idx="503">
                  <c:v>0.24472000000000002</c:v>
                </c:pt>
                <c:pt idx="504">
                  <c:v>0.24472000000000002</c:v>
                </c:pt>
                <c:pt idx="505">
                  <c:v>0.24564</c:v>
                </c:pt>
                <c:pt idx="506">
                  <c:v>0.24472000000000002</c:v>
                </c:pt>
                <c:pt idx="507">
                  <c:v>0.24472000000000002</c:v>
                </c:pt>
                <c:pt idx="508">
                  <c:v>0.24472000000000002</c:v>
                </c:pt>
                <c:pt idx="509">
                  <c:v>0.24472000000000002</c:v>
                </c:pt>
                <c:pt idx="510">
                  <c:v>0.24656</c:v>
                </c:pt>
                <c:pt idx="511">
                  <c:v>0.24656</c:v>
                </c:pt>
                <c:pt idx="512">
                  <c:v>0.24656</c:v>
                </c:pt>
                <c:pt idx="513">
                  <c:v>0.24656</c:v>
                </c:pt>
                <c:pt idx="514">
                  <c:v>0.24656</c:v>
                </c:pt>
                <c:pt idx="515">
                  <c:v>0.24656</c:v>
                </c:pt>
                <c:pt idx="516">
                  <c:v>0.24747999999999998</c:v>
                </c:pt>
                <c:pt idx="517">
                  <c:v>0.24656</c:v>
                </c:pt>
                <c:pt idx="518">
                  <c:v>0.24656</c:v>
                </c:pt>
                <c:pt idx="519">
                  <c:v>0.24656</c:v>
                </c:pt>
                <c:pt idx="520">
                  <c:v>0.24656</c:v>
                </c:pt>
                <c:pt idx="521">
                  <c:v>0.24747999999999998</c:v>
                </c:pt>
                <c:pt idx="522">
                  <c:v>0.24747999999999998</c:v>
                </c:pt>
                <c:pt idx="523">
                  <c:v>0.24656</c:v>
                </c:pt>
                <c:pt idx="524">
                  <c:v>0.24564</c:v>
                </c:pt>
                <c:pt idx="525">
                  <c:v>0.24656</c:v>
                </c:pt>
                <c:pt idx="526">
                  <c:v>0.24564</c:v>
                </c:pt>
                <c:pt idx="527">
                  <c:v>0.24564</c:v>
                </c:pt>
                <c:pt idx="528">
                  <c:v>0.24656</c:v>
                </c:pt>
                <c:pt idx="529">
                  <c:v>0.24656</c:v>
                </c:pt>
                <c:pt idx="530">
                  <c:v>0.24564</c:v>
                </c:pt>
                <c:pt idx="531">
                  <c:v>0.24747999999999998</c:v>
                </c:pt>
                <c:pt idx="532">
                  <c:v>0.24656</c:v>
                </c:pt>
                <c:pt idx="533">
                  <c:v>0.24564</c:v>
                </c:pt>
                <c:pt idx="534">
                  <c:v>0.24564</c:v>
                </c:pt>
                <c:pt idx="535">
                  <c:v>0.24656</c:v>
                </c:pt>
                <c:pt idx="536">
                  <c:v>0.24656</c:v>
                </c:pt>
                <c:pt idx="537">
                  <c:v>0.24747999999999998</c:v>
                </c:pt>
                <c:pt idx="538">
                  <c:v>0.24747999999999998</c:v>
                </c:pt>
                <c:pt idx="539">
                  <c:v>0.24747999999999998</c:v>
                </c:pt>
                <c:pt idx="540">
                  <c:v>0.24747999999999998</c:v>
                </c:pt>
                <c:pt idx="541">
                  <c:v>0.24656</c:v>
                </c:pt>
                <c:pt idx="542">
                  <c:v>0.24656</c:v>
                </c:pt>
                <c:pt idx="543">
                  <c:v>0.24747999999999998</c:v>
                </c:pt>
                <c:pt idx="544">
                  <c:v>0.24840000000000001</c:v>
                </c:pt>
                <c:pt idx="545">
                  <c:v>0.24747999999999998</c:v>
                </c:pt>
                <c:pt idx="546">
                  <c:v>0.24656</c:v>
                </c:pt>
                <c:pt idx="547">
                  <c:v>0.24656</c:v>
                </c:pt>
                <c:pt idx="548">
                  <c:v>0.24840000000000001</c:v>
                </c:pt>
                <c:pt idx="549">
                  <c:v>0.24840000000000001</c:v>
                </c:pt>
                <c:pt idx="550">
                  <c:v>0.24840000000000001</c:v>
                </c:pt>
                <c:pt idx="551">
                  <c:v>0.24747999999999998</c:v>
                </c:pt>
                <c:pt idx="552">
                  <c:v>0.24840000000000001</c:v>
                </c:pt>
                <c:pt idx="553">
                  <c:v>0.24840000000000001</c:v>
                </c:pt>
                <c:pt idx="554">
                  <c:v>0.24840000000000001</c:v>
                </c:pt>
                <c:pt idx="555">
                  <c:v>0.24931999999999999</c:v>
                </c:pt>
                <c:pt idx="556">
                  <c:v>0.24840000000000001</c:v>
                </c:pt>
                <c:pt idx="557">
                  <c:v>0.24931999999999999</c:v>
                </c:pt>
                <c:pt idx="558">
                  <c:v>0.25024000000000002</c:v>
                </c:pt>
                <c:pt idx="559">
                  <c:v>0.24840000000000001</c:v>
                </c:pt>
                <c:pt idx="560">
                  <c:v>0.24840000000000001</c:v>
                </c:pt>
                <c:pt idx="561">
                  <c:v>0.24840000000000001</c:v>
                </c:pt>
                <c:pt idx="562">
                  <c:v>0.24931999999999999</c:v>
                </c:pt>
                <c:pt idx="563">
                  <c:v>0.24840000000000001</c:v>
                </c:pt>
                <c:pt idx="564">
                  <c:v>0.24747999999999998</c:v>
                </c:pt>
                <c:pt idx="565">
                  <c:v>0.24931999999999999</c:v>
                </c:pt>
                <c:pt idx="566">
                  <c:v>0.24747999999999998</c:v>
                </c:pt>
                <c:pt idx="567">
                  <c:v>0.24840000000000001</c:v>
                </c:pt>
                <c:pt idx="568">
                  <c:v>0.24840000000000001</c:v>
                </c:pt>
                <c:pt idx="569">
                  <c:v>0.24931999999999999</c:v>
                </c:pt>
                <c:pt idx="570">
                  <c:v>0.24840000000000001</c:v>
                </c:pt>
                <c:pt idx="571">
                  <c:v>0.24840000000000001</c:v>
                </c:pt>
                <c:pt idx="572">
                  <c:v>0.24931999999999999</c:v>
                </c:pt>
                <c:pt idx="573">
                  <c:v>0.24931999999999999</c:v>
                </c:pt>
                <c:pt idx="574">
                  <c:v>0.24931999999999999</c:v>
                </c:pt>
                <c:pt idx="575">
                  <c:v>0.24840000000000001</c:v>
                </c:pt>
                <c:pt idx="576">
                  <c:v>0.24840000000000001</c:v>
                </c:pt>
                <c:pt idx="577">
                  <c:v>0.24931999999999999</c:v>
                </c:pt>
                <c:pt idx="578">
                  <c:v>0.24747999999999998</c:v>
                </c:pt>
                <c:pt idx="579">
                  <c:v>0.24840000000000001</c:v>
                </c:pt>
                <c:pt idx="580">
                  <c:v>0.24840000000000001</c:v>
                </c:pt>
                <c:pt idx="581">
                  <c:v>0.24840000000000001</c:v>
                </c:pt>
                <c:pt idx="582">
                  <c:v>0.24656</c:v>
                </c:pt>
                <c:pt idx="583">
                  <c:v>0.24840000000000001</c:v>
                </c:pt>
                <c:pt idx="584">
                  <c:v>0.24840000000000001</c:v>
                </c:pt>
                <c:pt idx="585">
                  <c:v>0.24840000000000001</c:v>
                </c:pt>
                <c:pt idx="586">
                  <c:v>0.24840000000000001</c:v>
                </c:pt>
                <c:pt idx="587">
                  <c:v>0.24840000000000001</c:v>
                </c:pt>
                <c:pt idx="588">
                  <c:v>0.24840000000000001</c:v>
                </c:pt>
                <c:pt idx="589">
                  <c:v>0.24747999999999998</c:v>
                </c:pt>
                <c:pt idx="590">
                  <c:v>0.24931999999999999</c:v>
                </c:pt>
                <c:pt idx="591">
                  <c:v>0.24747999999999998</c:v>
                </c:pt>
                <c:pt idx="592">
                  <c:v>0.24747999999999998</c:v>
                </c:pt>
                <c:pt idx="593">
                  <c:v>0.24840000000000001</c:v>
                </c:pt>
                <c:pt idx="594">
                  <c:v>0.24840000000000001</c:v>
                </c:pt>
                <c:pt idx="595">
                  <c:v>0.24840000000000001</c:v>
                </c:pt>
                <c:pt idx="596">
                  <c:v>0.24840000000000001</c:v>
                </c:pt>
                <c:pt idx="597">
                  <c:v>0.24840000000000001</c:v>
                </c:pt>
                <c:pt idx="598">
                  <c:v>0.24840000000000001</c:v>
                </c:pt>
                <c:pt idx="599">
                  <c:v>0.24840000000000001</c:v>
                </c:pt>
                <c:pt idx="600">
                  <c:v>0.25024000000000002</c:v>
                </c:pt>
                <c:pt idx="601">
                  <c:v>0.24840000000000001</c:v>
                </c:pt>
                <c:pt idx="602">
                  <c:v>0.24840000000000001</c:v>
                </c:pt>
                <c:pt idx="603">
                  <c:v>0.24840000000000001</c:v>
                </c:pt>
                <c:pt idx="604">
                  <c:v>0.24747999999999998</c:v>
                </c:pt>
                <c:pt idx="605">
                  <c:v>0.24931999999999999</c:v>
                </c:pt>
                <c:pt idx="606">
                  <c:v>0.24747999999999998</c:v>
                </c:pt>
                <c:pt idx="607">
                  <c:v>0.24840000000000001</c:v>
                </c:pt>
                <c:pt idx="608">
                  <c:v>0.24840000000000001</c:v>
                </c:pt>
                <c:pt idx="609">
                  <c:v>0.24840000000000001</c:v>
                </c:pt>
                <c:pt idx="610">
                  <c:v>0.24840000000000001</c:v>
                </c:pt>
                <c:pt idx="611">
                  <c:v>0.24840000000000001</c:v>
                </c:pt>
                <c:pt idx="612">
                  <c:v>0.24840000000000001</c:v>
                </c:pt>
                <c:pt idx="613">
                  <c:v>0.24840000000000001</c:v>
                </c:pt>
                <c:pt idx="614">
                  <c:v>0.24840000000000001</c:v>
                </c:pt>
                <c:pt idx="615">
                  <c:v>0.24840000000000001</c:v>
                </c:pt>
                <c:pt idx="616">
                  <c:v>0.24840000000000001</c:v>
                </c:pt>
                <c:pt idx="617">
                  <c:v>0.24840000000000001</c:v>
                </c:pt>
                <c:pt idx="618">
                  <c:v>0.24747999999999998</c:v>
                </c:pt>
                <c:pt idx="619">
                  <c:v>0.24747999999999998</c:v>
                </c:pt>
                <c:pt idx="620">
                  <c:v>0.24840000000000001</c:v>
                </c:pt>
                <c:pt idx="621">
                  <c:v>0.24747999999999998</c:v>
                </c:pt>
                <c:pt idx="622">
                  <c:v>0.24747999999999998</c:v>
                </c:pt>
                <c:pt idx="623">
                  <c:v>0.24840000000000001</c:v>
                </c:pt>
                <c:pt idx="624">
                  <c:v>0.24840000000000001</c:v>
                </c:pt>
                <c:pt idx="625">
                  <c:v>0.24747999999999998</c:v>
                </c:pt>
                <c:pt idx="626">
                  <c:v>0.24656</c:v>
                </c:pt>
                <c:pt idx="627">
                  <c:v>0.24840000000000001</c:v>
                </c:pt>
                <c:pt idx="628">
                  <c:v>0.24931999999999999</c:v>
                </c:pt>
                <c:pt idx="629">
                  <c:v>0.24840000000000001</c:v>
                </c:pt>
                <c:pt idx="630">
                  <c:v>0.24656</c:v>
                </c:pt>
                <c:pt idx="631">
                  <c:v>0.24747999999999998</c:v>
                </c:pt>
                <c:pt idx="632">
                  <c:v>0.24656</c:v>
                </c:pt>
                <c:pt idx="633">
                  <c:v>0.24747999999999998</c:v>
                </c:pt>
                <c:pt idx="634">
                  <c:v>0.24656</c:v>
                </c:pt>
                <c:pt idx="635">
                  <c:v>0.24747999999999998</c:v>
                </c:pt>
                <c:pt idx="636">
                  <c:v>0.24747999999999998</c:v>
                </c:pt>
                <c:pt idx="637">
                  <c:v>0.24656</c:v>
                </c:pt>
                <c:pt idx="638">
                  <c:v>0.24656</c:v>
                </c:pt>
                <c:pt idx="639">
                  <c:v>0.24747999999999998</c:v>
                </c:pt>
                <c:pt idx="640">
                  <c:v>0.24747999999999998</c:v>
                </c:pt>
                <c:pt idx="641">
                  <c:v>0.24747999999999998</c:v>
                </c:pt>
                <c:pt idx="642">
                  <c:v>0.24747999999999998</c:v>
                </c:pt>
                <c:pt idx="643">
                  <c:v>0.24747999999999998</c:v>
                </c:pt>
                <c:pt idx="644">
                  <c:v>0.24840000000000001</c:v>
                </c:pt>
                <c:pt idx="645">
                  <c:v>0.24747999999999998</c:v>
                </c:pt>
                <c:pt idx="646">
                  <c:v>0.24656</c:v>
                </c:pt>
                <c:pt idx="647">
                  <c:v>0.24840000000000001</c:v>
                </c:pt>
                <c:pt idx="648">
                  <c:v>0.24656</c:v>
                </c:pt>
                <c:pt idx="649">
                  <c:v>0.24656</c:v>
                </c:pt>
                <c:pt idx="650">
                  <c:v>0.24747999999999998</c:v>
                </c:pt>
                <c:pt idx="651">
                  <c:v>0.24656</c:v>
                </c:pt>
                <c:pt idx="652">
                  <c:v>0.24747999999999998</c:v>
                </c:pt>
                <c:pt idx="653">
                  <c:v>0.24656</c:v>
                </c:pt>
                <c:pt idx="654">
                  <c:v>0.24656</c:v>
                </c:pt>
                <c:pt idx="655">
                  <c:v>0.24656</c:v>
                </c:pt>
                <c:pt idx="656">
                  <c:v>0.24656</c:v>
                </c:pt>
                <c:pt idx="657">
                  <c:v>0.24747999999999998</c:v>
                </c:pt>
                <c:pt idx="658">
                  <c:v>0.24656</c:v>
                </c:pt>
                <c:pt idx="659">
                  <c:v>0.24564</c:v>
                </c:pt>
                <c:pt idx="660">
                  <c:v>0.24656</c:v>
                </c:pt>
                <c:pt idx="661">
                  <c:v>0.24656</c:v>
                </c:pt>
                <c:pt idx="662">
                  <c:v>0.24656</c:v>
                </c:pt>
                <c:pt idx="663">
                  <c:v>0.24656</c:v>
                </c:pt>
                <c:pt idx="664">
                  <c:v>0.24656</c:v>
                </c:pt>
                <c:pt idx="665">
                  <c:v>0.24656</c:v>
                </c:pt>
                <c:pt idx="666">
                  <c:v>0.24564</c:v>
                </c:pt>
                <c:pt idx="667">
                  <c:v>0.24564</c:v>
                </c:pt>
                <c:pt idx="668">
                  <c:v>0.24747999999999998</c:v>
                </c:pt>
                <c:pt idx="669">
                  <c:v>0.24656</c:v>
                </c:pt>
                <c:pt idx="670">
                  <c:v>0.24656</c:v>
                </c:pt>
                <c:pt idx="671">
                  <c:v>0.24656</c:v>
                </c:pt>
                <c:pt idx="672">
                  <c:v>0.24656</c:v>
                </c:pt>
                <c:pt idx="673">
                  <c:v>0.24656</c:v>
                </c:pt>
                <c:pt idx="674">
                  <c:v>0.24656</c:v>
                </c:pt>
                <c:pt idx="675">
                  <c:v>0.24656</c:v>
                </c:pt>
                <c:pt idx="676">
                  <c:v>0.24656</c:v>
                </c:pt>
                <c:pt idx="677">
                  <c:v>0.24656</c:v>
                </c:pt>
                <c:pt idx="678">
                  <c:v>0.24656</c:v>
                </c:pt>
                <c:pt idx="679">
                  <c:v>0.24747999999999998</c:v>
                </c:pt>
                <c:pt idx="680">
                  <c:v>0.24747999999999998</c:v>
                </c:pt>
                <c:pt idx="681">
                  <c:v>0.24656</c:v>
                </c:pt>
                <c:pt idx="682">
                  <c:v>0.24656</c:v>
                </c:pt>
                <c:pt idx="683">
                  <c:v>0.24656</c:v>
                </c:pt>
                <c:pt idx="684">
                  <c:v>0.24656</c:v>
                </c:pt>
                <c:pt idx="685">
                  <c:v>0.24656</c:v>
                </c:pt>
                <c:pt idx="686">
                  <c:v>0.24747999999999998</c:v>
                </c:pt>
                <c:pt idx="687">
                  <c:v>0.24656</c:v>
                </c:pt>
                <c:pt idx="688">
                  <c:v>0.24656</c:v>
                </c:pt>
                <c:pt idx="689">
                  <c:v>0.24747999999999998</c:v>
                </c:pt>
                <c:pt idx="690">
                  <c:v>0.24747999999999998</c:v>
                </c:pt>
                <c:pt idx="691">
                  <c:v>0.24656</c:v>
                </c:pt>
                <c:pt idx="692">
                  <c:v>0.24656</c:v>
                </c:pt>
                <c:pt idx="693">
                  <c:v>0.24656</c:v>
                </c:pt>
                <c:pt idx="694">
                  <c:v>0.24656</c:v>
                </c:pt>
                <c:pt idx="695">
                  <c:v>0.24656</c:v>
                </c:pt>
                <c:pt idx="696">
                  <c:v>0.24747999999999998</c:v>
                </c:pt>
                <c:pt idx="697">
                  <c:v>0.24747999999999998</c:v>
                </c:pt>
                <c:pt idx="698">
                  <c:v>0.24656</c:v>
                </c:pt>
                <c:pt idx="699">
                  <c:v>0.24656</c:v>
                </c:pt>
                <c:pt idx="700">
                  <c:v>0.24656</c:v>
                </c:pt>
                <c:pt idx="701">
                  <c:v>0.24656</c:v>
                </c:pt>
                <c:pt idx="702">
                  <c:v>0.24564</c:v>
                </c:pt>
                <c:pt idx="703">
                  <c:v>0.24564</c:v>
                </c:pt>
                <c:pt idx="704">
                  <c:v>0.24656</c:v>
                </c:pt>
                <c:pt idx="705">
                  <c:v>0.24656</c:v>
                </c:pt>
                <c:pt idx="706">
                  <c:v>0.24656</c:v>
                </c:pt>
                <c:pt idx="707">
                  <c:v>0.24656</c:v>
                </c:pt>
                <c:pt idx="708">
                  <c:v>0.24564</c:v>
                </c:pt>
                <c:pt idx="709">
                  <c:v>0.24656</c:v>
                </c:pt>
                <c:pt idx="710">
                  <c:v>0.24656</c:v>
                </c:pt>
                <c:pt idx="711">
                  <c:v>0.24656</c:v>
                </c:pt>
                <c:pt idx="712">
                  <c:v>0.24656</c:v>
                </c:pt>
                <c:pt idx="713">
                  <c:v>0.24656</c:v>
                </c:pt>
                <c:pt idx="714">
                  <c:v>0.24656</c:v>
                </c:pt>
                <c:pt idx="715">
                  <c:v>0.24564</c:v>
                </c:pt>
                <c:pt idx="716">
                  <c:v>0.24564</c:v>
                </c:pt>
                <c:pt idx="717">
                  <c:v>0.24656</c:v>
                </c:pt>
                <c:pt idx="718">
                  <c:v>0.24747999999999998</c:v>
                </c:pt>
                <c:pt idx="719">
                  <c:v>0.24747999999999998</c:v>
                </c:pt>
                <c:pt idx="720">
                  <c:v>0.24656</c:v>
                </c:pt>
                <c:pt idx="721">
                  <c:v>0.24564</c:v>
                </c:pt>
                <c:pt idx="722">
                  <c:v>0.24656</c:v>
                </c:pt>
                <c:pt idx="723">
                  <c:v>0.24747999999999998</c:v>
                </c:pt>
                <c:pt idx="724">
                  <c:v>0.24656</c:v>
                </c:pt>
                <c:pt idx="725">
                  <c:v>0.24747999999999998</c:v>
                </c:pt>
                <c:pt idx="726">
                  <c:v>0.24747999999999998</c:v>
                </c:pt>
                <c:pt idx="727">
                  <c:v>0.24656</c:v>
                </c:pt>
                <c:pt idx="728">
                  <c:v>0.24656</c:v>
                </c:pt>
                <c:pt idx="729">
                  <c:v>0.24564</c:v>
                </c:pt>
                <c:pt idx="730">
                  <c:v>0.24656</c:v>
                </c:pt>
                <c:pt idx="731">
                  <c:v>0.24747999999999998</c:v>
                </c:pt>
                <c:pt idx="732">
                  <c:v>0.24747999999999998</c:v>
                </c:pt>
                <c:pt idx="733">
                  <c:v>0.24656</c:v>
                </c:pt>
                <c:pt idx="734">
                  <c:v>0.24747999999999998</c:v>
                </c:pt>
                <c:pt idx="735">
                  <c:v>0.24656</c:v>
                </c:pt>
                <c:pt idx="736">
                  <c:v>0.24564</c:v>
                </c:pt>
                <c:pt idx="737">
                  <c:v>0.24564</c:v>
                </c:pt>
                <c:pt idx="738">
                  <c:v>0.24656</c:v>
                </c:pt>
                <c:pt idx="739">
                  <c:v>0.24656</c:v>
                </c:pt>
                <c:pt idx="740">
                  <c:v>0.24656</c:v>
                </c:pt>
                <c:pt idx="741">
                  <c:v>0.24656</c:v>
                </c:pt>
                <c:pt idx="742">
                  <c:v>0.24656</c:v>
                </c:pt>
                <c:pt idx="743">
                  <c:v>0.24656</c:v>
                </c:pt>
                <c:pt idx="744">
                  <c:v>0.24564</c:v>
                </c:pt>
                <c:pt idx="745">
                  <c:v>0.24564</c:v>
                </c:pt>
                <c:pt idx="746">
                  <c:v>0.24656</c:v>
                </c:pt>
                <c:pt idx="747">
                  <c:v>0.24747999999999998</c:v>
                </c:pt>
                <c:pt idx="748">
                  <c:v>0.24656</c:v>
                </c:pt>
                <c:pt idx="749">
                  <c:v>0.24564</c:v>
                </c:pt>
                <c:pt idx="750">
                  <c:v>0.24564</c:v>
                </c:pt>
                <c:pt idx="751">
                  <c:v>0.24564</c:v>
                </c:pt>
                <c:pt idx="752">
                  <c:v>0.24656</c:v>
                </c:pt>
                <c:pt idx="753">
                  <c:v>0.24656</c:v>
                </c:pt>
                <c:pt idx="754">
                  <c:v>0.24656</c:v>
                </c:pt>
                <c:pt idx="755">
                  <c:v>0.24656</c:v>
                </c:pt>
                <c:pt idx="756">
                  <c:v>0.24656</c:v>
                </c:pt>
                <c:pt idx="757">
                  <c:v>0.24564</c:v>
                </c:pt>
                <c:pt idx="758">
                  <c:v>0.24472000000000002</c:v>
                </c:pt>
                <c:pt idx="759">
                  <c:v>0.24656</c:v>
                </c:pt>
                <c:pt idx="760">
                  <c:v>0.24656</c:v>
                </c:pt>
                <c:pt idx="761">
                  <c:v>0.24656</c:v>
                </c:pt>
                <c:pt idx="762">
                  <c:v>0.24656</c:v>
                </c:pt>
                <c:pt idx="763">
                  <c:v>0.24564</c:v>
                </c:pt>
                <c:pt idx="764">
                  <c:v>0.24564</c:v>
                </c:pt>
                <c:pt idx="765">
                  <c:v>0.24656</c:v>
                </c:pt>
                <c:pt idx="766">
                  <c:v>0.24656</c:v>
                </c:pt>
                <c:pt idx="767">
                  <c:v>0.24564</c:v>
                </c:pt>
                <c:pt idx="768">
                  <c:v>0.24747999999999998</c:v>
                </c:pt>
                <c:pt idx="769">
                  <c:v>0.24747999999999998</c:v>
                </c:pt>
                <c:pt idx="770">
                  <c:v>0.24656</c:v>
                </c:pt>
                <c:pt idx="771">
                  <c:v>0.24656</c:v>
                </c:pt>
                <c:pt idx="772">
                  <c:v>0.24656</c:v>
                </c:pt>
                <c:pt idx="773">
                  <c:v>0.24656</c:v>
                </c:pt>
                <c:pt idx="774">
                  <c:v>0.24656</c:v>
                </c:pt>
                <c:pt idx="775">
                  <c:v>0.24656</c:v>
                </c:pt>
                <c:pt idx="776">
                  <c:v>0.24656</c:v>
                </c:pt>
                <c:pt idx="777">
                  <c:v>0.24656</c:v>
                </c:pt>
                <c:pt idx="778">
                  <c:v>0.24564</c:v>
                </c:pt>
                <c:pt idx="779">
                  <c:v>0.24656</c:v>
                </c:pt>
                <c:pt idx="780">
                  <c:v>0.24656</c:v>
                </c:pt>
                <c:pt idx="781">
                  <c:v>0.24656</c:v>
                </c:pt>
                <c:pt idx="782">
                  <c:v>0.24656</c:v>
                </c:pt>
                <c:pt idx="783">
                  <c:v>0.24564</c:v>
                </c:pt>
                <c:pt idx="784">
                  <c:v>0.24747999999999998</c:v>
                </c:pt>
                <c:pt idx="785">
                  <c:v>0.24656</c:v>
                </c:pt>
                <c:pt idx="786">
                  <c:v>0.24656</c:v>
                </c:pt>
                <c:pt idx="787">
                  <c:v>0.24656</c:v>
                </c:pt>
                <c:pt idx="788">
                  <c:v>0.24656</c:v>
                </c:pt>
                <c:pt idx="789">
                  <c:v>0.24656</c:v>
                </c:pt>
                <c:pt idx="790">
                  <c:v>0.24656</c:v>
                </c:pt>
                <c:pt idx="791">
                  <c:v>0.24656</c:v>
                </c:pt>
                <c:pt idx="792">
                  <c:v>0.24747999999999998</c:v>
                </c:pt>
                <c:pt idx="793">
                  <c:v>0.24747999999999998</c:v>
                </c:pt>
                <c:pt idx="794">
                  <c:v>0.24656</c:v>
                </c:pt>
                <c:pt idx="795">
                  <c:v>0.24656</c:v>
                </c:pt>
                <c:pt idx="796">
                  <c:v>0.24656</c:v>
                </c:pt>
                <c:pt idx="797">
                  <c:v>0.24656</c:v>
                </c:pt>
                <c:pt idx="798">
                  <c:v>0.24656</c:v>
                </c:pt>
                <c:pt idx="799">
                  <c:v>0.24564</c:v>
                </c:pt>
                <c:pt idx="800">
                  <c:v>0.24656</c:v>
                </c:pt>
                <c:pt idx="801">
                  <c:v>0.24564</c:v>
                </c:pt>
                <c:pt idx="802">
                  <c:v>0.24656</c:v>
                </c:pt>
                <c:pt idx="803">
                  <c:v>0.24656</c:v>
                </c:pt>
                <c:pt idx="804">
                  <c:v>0.24656</c:v>
                </c:pt>
                <c:pt idx="805">
                  <c:v>0.24656</c:v>
                </c:pt>
                <c:pt idx="806">
                  <c:v>0.24656</c:v>
                </c:pt>
                <c:pt idx="807">
                  <c:v>2.4840000000000001E-2</c:v>
                </c:pt>
                <c:pt idx="808">
                  <c:v>1.38E-2</c:v>
                </c:pt>
                <c:pt idx="809">
                  <c:v>9.2000000000000003E-4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Discharge Voltage</c:v>
          </c:tx>
          <c:spPr>
            <a:ln w="12700">
              <a:solidFill>
                <a:schemeClr val="accent5"/>
              </a:solidFill>
              <a:tailEnd type="arrow"/>
            </a:ln>
          </c:spPr>
          <c:marker>
            <c:symbol val="none"/>
          </c:marker>
          <c:xVal>
            <c:numRef>
              <c:f>'1922 90cm'!$P$3:$P$850</c:f>
              <c:numCache>
                <c:formatCode>General</c:formatCode>
                <c:ptCount val="848"/>
                <c:pt idx="0">
                  <c:v>0</c:v>
                </c:pt>
                <c:pt idx="1">
                  <c:v>0.78</c:v>
                </c:pt>
                <c:pt idx="2">
                  <c:v>22.81</c:v>
                </c:pt>
                <c:pt idx="3">
                  <c:v>31.99</c:v>
                </c:pt>
                <c:pt idx="4">
                  <c:v>33.86</c:v>
                </c:pt>
                <c:pt idx="5">
                  <c:v>15.17</c:v>
                </c:pt>
                <c:pt idx="6">
                  <c:v>15.3</c:v>
                </c:pt>
                <c:pt idx="7">
                  <c:v>15.44</c:v>
                </c:pt>
                <c:pt idx="8">
                  <c:v>15.75</c:v>
                </c:pt>
                <c:pt idx="9">
                  <c:v>15.75</c:v>
                </c:pt>
                <c:pt idx="10">
                  <c:v>15.87</c:v>
                </c:pt>
                <c:pt idx="11">
                  <c:v>15.9</c:v>
                </c:pt>
                <c:pt idx="12">
                  <c:v>15.95</c:v>
                </c:pt>
                <c:pt idx="13">
                  <c:v>15.91</c:v>
                </c:pt>
                <c:pt idx="14">
                  <c:v>15.93</c:v>
                </c:pt>
                <c:pt idx="15">
                  <c:v>15.96</c:v>
                </c:pt>
                <c:pt idx="16">
                  <c:v>16.010000000000002</c:v>
                </c:pt>
                <c:pt idx="17">
                  <c:v>16.05</c:v>
                </c:pt>
                <c:pt idx="18">
                  <c:v>16.059999999999999</c:v>
                </c:pt>
                <c:pt idx="19">
                  <c:v>16.100000000000001</c:v>
                </c:pt>
                <c:pt idx="20">
                  <c:v>16.14</c:v>
                </c:pt>
                <c:pt idx="21">
                  <c:v>16.11</c:v>
                </c:pt>
                <c:pt idx="22">
                  <c:v>16.12</c:v>
                </c:pt>
                <c:pt idx="23">
                  <c:v>16.14</c:v>
                </c:pt>
                <c:pt idx="24">
                  <c:v>16.100000000000001</c:v>
                </c:pt>
                <c:pt idx="25">
                  <c:v>16.13</c:v>
                </c:pt>
                <c:pt idx="26">
                  <c:v>16.13</c:v>
                </c:pt>
                <c:pt idx="27">
                  <c:v>16.14</c:v>
                </c:pt>
                <c:pt idx="28">
                  <c:v>16.18</c:v>
                </c:pt>
                <c:pt idx="29">
                  <c:v>16.18</c:v>
                </c:pt>
                <c:pt idx="30">
                  <c:v>16.2</c:v>
                </c:pt>
                <c:pt idx="31">
                  <c:v>16.22</c:v>
                </c:pt>
                <c:pt idx="32">
                  <c:v>16.18</c:v>
                </c:pt>
                <c:pt idx="33">
                  <c:v>16.23</c:v>
                </c:pt>
                <c:pt idx="34">
                  <c:v>16.27</c:v>
                </c:pt>
                <c:pt idx="35">
                  <c:v>16.239999999999998</c:v>
                </c:pt>
                <c:pt idx="36">
                  <c:v>16.149999999999999</c:v>
                </c:pt>
                <c:pt idx="37">
                  <c:v>16.239999999999998</c:v>
                </c:pt>
                <c:pt idx="38">
                  <c:v>16.28</c:v>
                </c:pt>
                <c:pt idx="39">
                  <c:v>16.27</c:v>
                </c:pt>
                <c:pt idx="40">
                  <c:v>16.3</c:v>
                </c:pt>
                <c:pt idx="41">
                  <c:v>16.3</c:v>
                </c:pt>
                <c:pt idx="42">
                  <c:v>16.32</c:v>
                </c:pt>
                <c:pt idx="43">
                  <c:v>16.350000000000001</c:v>
                </c:pt>
                <c:pt idx="44">
                  <c:v>16.45</c:v>
                </c:pt>
                <c:pt idx="45">
                  <c:v>16.45</c:v>
                </c:pt>
                <c:pt idx="46">
                  <c:v>16.5</c:v>
                </c:pt>
                <c:pt idx="47">
                  <c:v>16.59</c:v>
                </c:pt>
                <c:pt idx="48">
                  <c:v>16.600000000000001</c:v>
                </c:pt>
                <c:pt idx="49">
                  <c:v>16.64</c:v>
                </c:pt>
                <c:pt idx="50">
                  <c:v>16.649999999999999</c:v>
                </c:pt>
                <c:pt idx="51">
                  <c:v>16.66</c:v>
                </c:pt>
                <c:pt idx="52">
                  <c:v>16.649999999999999</c:v>
                </c:pt>
                <c:pt idx="53">
                  <c:v>16.690000000000001</c:v>
                </c:pt>
                <c:pt idx="54">
                  <c:v>16.73</c:v>
                </c:pt>
                <c:pt idx="55">
                  <c:v>16.62</c:v>
                </c:pt>
                <c:pt idx="56">
                  <c:v>16.72</c:v>
                </c:pt>
                <c:pt idx="57">
                  <c:v>16.739999999999998</c:v>
                </c:pt>
                <c:pt idx="58">
                  <c:v>16.52</c:v>
                </c:pt>
                <c:pt idx="59">
                  <c:v>16.78</c:v>
                </c:pt>
                <c:pt idx="60">
                  <c:v>16.75</c:v>
                </c:pt>
                <c:pt idx="61">
                  <c:v>16.78</c:v>
                </c:pt>
                <c:pt idx="62">
                  <c:v>16.79</c:v>
                </c:pt>
                <c:pt idx="63">
                  <c:v>16.77</c:v>
                </c:pt>
                <c:pt idx="64">
                  <c:v>16.79</c:v>
                </c:pt>
                <c:pt idx="65">
                  <c:v>16.77</c:v>
                </c:pt>
                <c:pt idx="66">
                  <c:v>16.739999999999998</c:v>
                </c:pt>
                <c:pt idx="67">
                  <c:v>16.809999999999999</c:v>
                </c:pt>
                <c:pt idx="68">
                  <c:v>16.89</c:v>
                </c:pt>
                <c:pt idx="69">
                  <c:v>16.809999999999999</c:v>
                </c:pt>
                <c:pt idx="70">
                  <c:v>16.850000000000001</c:v>
                </c:pt>
                <c:pt idx="71">
                  <c:v>16.850000000000001</c:v>
                </c:pt>
                <c:pt idx="72">
                  <c:v>16.809999999999999</c:v>
                </c:pt>
                <c:pt idx="73">
                  <c:v>16.87</c:v>
                </c:pt>
                <c:pt idx="74">
                  <c:v>16.93</c:v>
                </c:pt>
                <c:pt idx="75">
                  <c:v>17.010000000000002</c:v>
                </c:pt>
                <c:pt idx="76">
                  <c:v>16.96</c:v>
                </c:pt>
                <c:pt idx="77">
                  <c:v>16.93</c:v>
                </c:pt>
                <c:pt idx="78">
                  <c:v>16.850000000000001</c:v>
                </c:pt>
                <c:pt idx="79">
                  <c:v>16.899999999999999</c:v>
                </c:pt>
                <c:pt idx="80">
                  <c:v>16.93</c:v>
                </c:pt>
                <c:pt idx="81">
                  <c:v>16.920000000000002</c:v>
                </c:pt>
                <c:pt idx="82">
                  <c:v>16.91</c:v>
                </c:pt>
                <c:pt idx="83">
                  <c:v>16.93</c:v>
                </c:pt>
                <c:pt idx="84">
                  <c:v>16.940000000000001</c:v>
                </c:pt>
                <c:pt idx="85">
                  <c:v>16.97</c:v>
                </c:pt>
                <c:pt idx="86">
                  <c:v>17.010000000000002</c:v>
                </c:pt>
                <c:pt idx="87">
                  <c:v>16.97</c:v>
                </c:pt>
                <c:pt idx="88">
                  <c:v>16.95</c:v>
                </c:pt>
                <c:pt idx="89">
                  <c:v>16.97</c:v>
                </c:pt>
                <c:pt idx="90">
                  <c:v>16.98</c:v>
                </c:pt>
                <c:pt idx="91">
                  <c:v>16.97</c:v>
                </c:pt>
                <c:pt idx="92">
                  <c:v>16.98</c:v>
                </c:pt>
                <c:pt idx="93">
                  <c:v>17.010000000000002</c:v>
                </c:pt>
                <c:pt idx="94">
                  <c:v>17.059999999999999</c:v>
                </c:pt>
                <c:pt idx="95">
                  <c:v>17.059999999999999</c:v>
                </c:pt>
                <c:pt idx="96">
                  <c:v>17.03</c:v>
                </c:pt>
                <c:pt idx="97">
                  <c:v>17.07</c:v>
                </c:pt>
                <c:pt idx="98">
                  <c:v>17.059999999999999</c:v>
                </c:pt>
                <c:pt idx="99">
                  <c:v>17.07</c:v>
                </c:pt>
                <c:pt idx="100">
                  <c:v>17.059999999999999</c:v>
                </c:pt>
                <c:pt idx="101">
                  <c:v>17.02</c:v>
                </c:pt>
                <c:pt idx="102">
                  <c:v>17.05</c:v>
                </c:pt>
                <c:pt idx="103">
                  <c:v>17.09</c:v>
                </c:pt>
                <c:pt idx="104">
                  <c:v>17.09</c:v>
                </c:pt>
                <c:pt idx="105">
                  <c:v>17.09</c:v>
                </c:pt>
                <c:pt idx="106">
                  <c:v>17.059999999999999</c:v>
                </c:pt>
                <c:pt idx="107">
                  <c:v>17.05</c:v>
                </c:pt>
                <c:pt idx="108">
                  <c:v>17.010000000000002</c:v>
                </c:pt>
                <c:pt idx="109">
                  <c:v>17.059999999999999</c:v>
                </c:pt>
                <c:pt idx="110">
                  <c:v>17.11</c:v>
                </c:pt>
                <c:pt idx="111">
                  <c:v>17.100000000000001</c:v>
                </c:pt>
                <c:pt idx="112">
                  <c:v>17.02</c:v>
                </c:pt>
                <c:pt idx="113">
                  <c:v>17.14</c:v>
                </c:pt>
                <c:pt idx="114">
                  <c:v>17.059999999999999</c:v>
                </c:pt>
                <c:pt idx="115">
                  <c:v>17.079999999999998</c:v>
                </c:pt>
                <c:pt idx="116">
                  <c:v>17.11</c:v>
                </c:pt>
                <c:pt idx="117">
                  <c:v>17.100000000000001</c:v>
                </c:pt>
                <c:pt idx="118">
                  <c:v>17.23</c:v>
                </c:pt>
                <c:pt idx="119">
                  <c:v>17.13</c:v>
                </c:pt>
                <c:pt idx="120">
                  <c:v>17.079999999999998</c:v>
                </c:pt>
                <c:pt idx="121">
                  <c:v>17.100000000000001</c:v>
                </c:pt>
                <c:pt idx="122">
                  <c:v>17.149999999999999</c:v>
                </c:pt>
                <c:pt idx="123">
                  <c:v>17.16</c:v>
                </c:pt>
                <c:pt idx="124">
                  <c:v>17.149999999999999</c:v>
                </c:pt>
                <c:pt idx="125">
                  <c:v>17.12</c:v>
                </c:pt>
                <c:pt idx="126">
                  <c:v>17.12</c:v>
                </c:pt>
                <c:pt idx="127">
                  <c:v>17.100000000000001</c:v>
                </c:pt>
                <c:pt idx="128">
                  <c:v>17.09</c:v>
                </c:pt>
                <c:pt idx="129">
                  <c:v>16.989999999999998</c:v>
                </c:pt>
                <c:pt idx="130">
                  <c:v>17.190000000000001</c:v>
                </c:pt>
                <c:pt idx="131">
                  <c:v>17.149999999999999</c:v>
                </c:pt>
                <c:pt idx="132">
                  <c:v>16.96</c:v>
                </c:pt>
                <c:pt idx="133">
                  <c:v>17</c:v>
                </c:pt>
                <c:pt idx="134">
                  <c:v>17.100000000000001</c:v>
                </c:pt>
                <c:pt idx="135">
                  <c:v>17.18</c:v>
                </c:pt>
                <c:pt idx="136">
                  <c:v>17.149999999999999</c:v>
                </c:pt>
                <c:pt idx="137">
                  <c:v>17.23</c:v>
                </c:pt>
                <c:pt idx="138">
                  <c:v>17.190000000000001</c:v>
                </c:pt>
                <c:pt idx="139">
                  <c:v>17.2</c:v>
                </c:pt>
                <c:pt idx="140">
                  <c:v>17.14</c:v>
                </c:pt>
                <c:pt idx="141">
                  <c:v>17.11</c:v>
                </c:pt>
                <c:pt idx="142">
                  <c:v>17.149999999999999</c:v>
                </c:pt>
                <c:pt idx="143">
                  <c:v>17.190000000000001</c:v>
                </c:pt>
                <c:pt idx="144">
                  <c:v>17.149999999999999</c:v>
                </c:pt>
                <c:pt idx="145">
                  <c:v>17.100000000000001</c:v>
                </c:pt>
                <c:pt idx="146">
                  <c:v>17.149999999999999</c:v>
                </c:pt>
                <c:pt idx="147">
                  <c:v>17.149999999999999</c:v>
                </c:pt>
                <c:pt idx="148">
                  <c:v>17.11</c:v>
                </c:pt>
                <c:pt idx="149">
                  <c:v>17.27</c:v>
                </c:pt>
                <c:pt idx="150">
                  <c:v>17.190000000000001</c:v>
                </c:pt>
                <c:pt idx="151">
                  <c:v>17.3</c:v>
                </c:pt>
                <c:pt idx="152">
                  <c:v>17.25</c:v>
                </c:pt>
                <c:pt idx="153">
                  <c:v>17.2</c:v>
                </c:pt>
                <c:pt idx="154">
                  <c:v>17.18</c:v>
                </c:pt>
                <c:pt idx="155">
                  <c:v>17.149999999999999</c:v>
                </c:pt>
                <c:pt idx="156">
                  <c:v>17.16</c:v>
                </c:pt>
                <c:pt idx="157">
                  <c:v>17.239999999999998</c:v>
                </c:pt>
                <c:pt idx="158">
                  <c:v>17.18</c:v>
                </c:pt>
                <c:pt idx="159">
                  <c:v>17.21</c:v>
                </c:pt>
                <c:pt idx="160">
                  <c:v>17.21</c:v>
                </c:pt>
                <c:pt idx="161">
                  <c:v>17.16</c:v>
                </c:pt>
                <c:pt idx="162">
                  <c:v>17.149999999999999</c:v>
                </c:pt>
                <c:pt idx="163">
                  <c:v>17.21</c:v>
                </c:pt>
                <c:pt idx="164">
                  <c:v>17.13</c:v>
                </c:pt>
                <c:pt idx="165">
                  <c:v>17.149999999999999</c:v>
                </c:pt>
                <c:pt idx="166">
                  <c:v>17.2</c:v>
                </c:pt>
                <c:pt idx="167">
                  <c:v>17.18</c:v>
                </c:pt>
                <c:pt idx="168">
                  <c:v>17.239999999999998</c:v>
                </c:pt>
                <c:pt idx="169">
                  <c:v>17.18</c:v>
                </c:pt>
                <c:pt idx="170">
                  <c:v>17.13</c:v>
                </c:pt>
                <c:pt idx="171">
                  <c:v>17.14</c:v>
                </c:pt>
                <c:pt idx="172">
                  <c:v>17.190000000000001</c:v>
                </c:pt>
                <c:pt idx="173">
                  <c:v>17.239999999999998</c:v>
                </c:pt>
                <c:pt idx="174">
                  <c:v>17.25</c:v>
                </c:pt>
                <c:pt idx="175">
                  <c:v>17.29</c:v>
                </c:pt>
                <c:pt idx="176">
                  <c:v>17.260000000000002</c:v>
                </c:pt>
                <c:pt idx="177">
                  <c:v>17.28</c:v>
                </c:pt>
                <c:pt idx="178">
                  <c:v>17.260000000000002</c:v>
                </c:pt>
                <c:pt idx="179">
                  <c:v>17.350000000000001</c:v>
                </c:pt>
                <c:pt idx="180">
                  <c:v>17.22</c:v>
                </c:pt>
                <c:pt idx="181">
                  <c:v>17.18</c:v>
                </c:pt>
                <c:pt idx="182">
                  <c:v>17.27</c:v>
                </c:pt>
                <c:pt idx="183">
                  <c:v>17.3</c:v>
                </c:pt>
                <c:pt idx="184">
                  <c:v>17.23</c:v>
                </c:pt>
                <c:pt idx="185">
                  <c:v>17.29</c:v>
                </c:pt>
                <c:pt idx="186">
                  <c:v>17.329999999999998</c:v>
                </c:pt>
                <c:pt idx="187">
                  <c:v>17.260000000000002</c:v>
                </c:pt>
                <c:pt idx="188">
                  <c:v>17.22</c:v>
                </c:pt>
                <c:pt idx="189">
                  <c:v>17.309999999999999</c:v>
                </c:pt>
                <c:pt idx="190">
                  <c:v>17.260000000000002</c:v>
                </c:pt>
                <c:pt idx="191">
                  <c:v>17.22</c:v>
                </c:pt>
                <c:pt idx="192">
                  <c:v>17.2</c:v>
                </c:pt>
                <c:pt idx="193">
                  <c:v>17.28</c:v>
                </c:pt>
                <c:pt idx="194">
                  <c:v>17.309999999999999</c:v>
                </c:pt>
                <c:pt idx="195">
                  <c:v>17.28</c:v>
                </c:pt>
                <c:pt idx="196">
                  <c:v>17.25</c:v>
                </c:pt>
                <c:pt idx="197">
                  <c:v>17.23</c:v>
                </c:pt>
                <c:pt idx="198">
                  <c:v>17.29</c:v>
                </c:pt>
                <c:pt idx="199">
                  <c:v>17.190000000000001</c:v>
                </c:pt>
                <c:pt idx="200">
                  <c:v>17.239999999999998</c:v>
                </c:pt>
                <c:pt idx="201">
                  <c:v>17.3</c:v>
                </c:pt>
                <c:pt idx="202">
                  <c:v>17.239999999999998</c:v>
                </c:pt>
                <c:pt idx="203">
                  <c:v>17.260000000000002</c:v>
                </c:pt>
                <c:pt idx="204">
                  <c:v>17.309999999999999</c:v>
                </c:pt>
                <c:pt idx="205">
                  <c:v>17.22</c:v>
                </c:pt>
                <c:pt idx="206">
                  <c:v>17.309999999999999</c:v>
                </c:pt>
                <c:pt idx="207">
                  <c:v>17.28</c:v>
                </c:pt>
                <c:pt idx="208">
                  <c:v>17.25</c:v>
                </c:pt>
                <c:pt idx="209">
                  <c:v>17.260000000000002</c:v>
                </c:pt>
                <c:pt idx="210">
                  <c:v>17.28</c:v>
                </c:pt>
                <c:pt idx="211">
                  <c:v>17.22</c:v>
                </c:pt>
                <c:pt idx="212">
                  <c:v>17.27</c:v>
                </c:pt>
                <c:pt idx="213">
                  <c:v>17.32</c:v>
                </c:pt>
                <c:pt idx="214">
                  <c:v>17.25</c:v>
                </c:pt>
                <c:pt idx="215">
                  <c:v>17.28</c:v>
                </c:pt>
                <c:pt idx="216">
                  <c:v>17.28</c:v>
                </c:pt>
                <c:pt idx="217">
                  <c:v>17.2</c:v>
                </c:pt>
                <c:pt idx="218">
                  <c:v>17.11</c:v>
                </c:pt>
                <c:pt idx="219">
                  <c:v>17.350000000000001</c:v>
                </c:pt>
                <c:pt idx="220">
                  <c:v>17.329999999999998</c:v>
                </c:pt>
                <c:pt idx="221">
                  <c:v>17.27</c:v>
                </c:pt>
                <c:pt idx="222">
                  <c:v>17.3</c:v>
                </c:pt>
                <c:pt idx="223">
                  <c:v>17.2</c:v>
                </c:pt>
                <c:pt idx="224">
                  <c:v>17.21</c:v>
                </c:pt>
                <c:pt idx="225">
                  <c:v>17.27</c:v>
                </c:pt>
                <c:pt idx="226">
                  <c:v>17.38</c:v>
                </c:pt>
                <c:pt idx="227">
                  <c:v>17.34</c:v>
                </c:pt>
                <c:pt idx="228">
                  <c:v>17.3</c:v>
                </c:pt>
                <c:pt idx="229">
                  <c:v>17.27</c:v>
                </c:pt>
                <c:pt idx="230">
                  <c:v>17.309999999999999</c:v>
                </c:pt>
                <c:pt idx="231">
                  <c:v>17.32</c:v>
                </c:pt>
                <c:pt idx="232">
                  <c:v>17.28</c:v>
                </c:pt>
                <c:pt idx="233">
                  <c:v>17.34</c:v>
                </c:pt>
                <c:pt idx="234">
                  <c:v>17.309999999999999</c:v>
                </c:pt>
                <c:pt idx="235">
                  <c:v>17.37</c:v>
                </c:pt>
                <c:pt idx="236">
                  <c:v>17.420000000000002</c:v>
                </c:pt>
                <c:pt idx="237">
                  <c:v>17.21</c:v>
                </c:pt>
                <c:pt idx="238">
                  <c:v>17.329999999999998</c:v>
                </c:pt>
                <c:pt idx="239">
                  <c:v>17.3</c:v>
                </c:pt>
                <c:pt idx="240">
                  <c:v>17.29</c:v>
                </c:pt>
                <c:pt idx="241">
                  <c:v>17.22</c:v>
                </c:pt>
                <c:pt idx="242">
                  <c:v>17.41</c:v>
                </c:pt>
                <c:pt idx="243">
                  <c:v>17.329999999999998</c:v>
                </c:pt>
                <c:pt idx="244">
                  <c:v>17.36</c:v>
                </c:pt>
                <c:pt idx="245">
                  <c:v>17.22</c:v>
                </c:pt>
                <c:pt idx="246">
                  <c:v>17.3</c:v>
                </c:pt>
                <c:pt idx="247">
                  <c:v>17.350000000000001</c:v>
                </c:pt>
                <c:pt idx="248">
                  <c:v>17.350000000000001</c:v>
                </c:pt>
                <c:pt idx="249">
                  <c:v>17.149999999999999</c:v>
                </c:pt>
                <c:pt idx="250">
                  <c:v>17.25</c:v>
                </c:pt>
                <c:pt idx="251">
                  <c:v>17.32</c:v>
                </c:pt>
                <c:pt idx="252">
                  <c:v>17.309999999999999</c:v>
                </c:pt>
                <c:pt idx="253">
                  <c:v>17.32</c:v>
                </c:pt>
                <c:pt idx="254">
                  <c:v>17.28</c:v>
                </c:pt>
                <c:pt idx="255">
                  <c:v>17.34</c:v>
                </c:pt>
                <c:pt idx="256">
                  <c:v>17.420000000000002</c:v>
                </c:pt>
                <c:pt idx="257">
                  <c:v>17.36</c:v>
                </c:pt>
                <c:pt idx="258">
                  <c:v>17.32</c:v>
                </c:pt>
                <c:pt idx="259">
                  <c:v>17.11</c:v>
                </c:pt>
                <c:pt idx="260">
                  <c:v>17.21</c:v>
                </c:pt>
                <c:pt idx="261">
                  <c:v>17.3</c:v>
                </c:pt>
                <c:pt idx="262">
                  <c:v>17.309999999999999</c:v>
                </c:pt>
                <c:pt idx="263">
                  <c:v>17.11</c:v>
                </c:pt>
                <c:pt idx="264">
                  <c:v>17.37</c:v>
                </c:pt>
                <c:pt idx="265">
                  <c:v>17.32</c:v>
                </c:pt>
                <c:pt idx="266">
                  <c:v>17.260000000000002</c:v>
                </c:pt>
                <c:pt idx="267">
                  <c:v>17.28</c:v>
                </c:pt>
                <c:pt idx="268">
                  <c:v>17.37</c:v>
                </c:pt>
                <c:pt idx="269">
                  <c:v>17.350000000000001</c:v>
                </c:pt>
                <c:pt idx="270">
                  <c:v>17.329999999999998</c:v>
                </c:pt>
                <c:pt idx="271">
                  <c:v>17.36</c:v>
                </c:pt>
                <c:pt idx="272">
                  <c:v>17.32</c:v>
                </c:pt>
                <c:pt idx="273">
                  <c:v>17.079999999999998</c:v>
                </c:pt>
                <c:pt idx="274">
                  <c:v>17.14</c:v>
                </c:pt>
                <c:pt idx="275">
                  <c:v>17.27</c:v>
                </c:pt>
                <c:pt idx="276">
                  <c:v>17.309999999999999</c:v>
                </c:pt>
                <c:pt idx="277">
                  <c:v>17.37</c:v>
                </c:pt>
                <c:pt idx="278">
                  <c:v>17.34</c:v>
                </c:pt>
                <c:pt idx="279">
                  <c:v>17.54</c:v>
                </c:pt>
                <c:pt idx="280">
                  <c:v>17.3</c:v>
                </c:pt>
                <c:pt idx="281">
                  <c:v>17.399999999999999</c:v>
                </c:pt>
                <c:pt idx="282">
                  <c:v>17.5</c:v>
                </c:pt>
                <c:pt idx="283">
                  <c:v>17.420000000000002</c:v>
                </c:pt>
                <c:pt idx="284">
                  <c:v>17.399999999999999</c:v>
                </c:pt>
                <c:pt idx="285">
                  <c:v>17.190000000000001</c:v>
                </c:pt>
                <c:pt idx="286">
                  <c:v>17.440000000000001</c:v>
                </c:pt>
                <c:pt idx="287">
                  <c:v>17.420000000000002</c:v>
                </c:pt>
                <c:pt idx="288">
                  <c:v>17.399999999999999</c:v>
                </c:pt>
                <c:pt idx="289">
                  <c:v>17.37</c:v>
                </c:pt>
                <c:pt idx="290">
                  <c:v>17.420000000000002</c:v>
                </c:pt>
                <c:pt idx="291">
                  <c:v>17.54</c:v>
                </c:pt>
                <c:pt idx="292">
                  <c:v>17.39</c:v>
                </c:pt>
                <c:pt idx="293">
                  <c:v>17.27</c:v>
                </c:pt>
                <c:pt idx="294">
                  <c:v>17.37</c:v>
                </c:pt>
                <c:pt idx="295">
                  <c:v>17.399999999999999</c:v>
                </c:pt>
                <c:pt idx="296">
                  <c:v>17.38</c:v>
                </c:pt>
                <c:pt idx="297">
                  <c:v>17.41</c:v>
                </c:pt>
                <c:pt idx="298">
                  <c:v>17.420000000000002</c:v>
                </c:pt>
                <c:pt idx="299">
                  <c:v>17.45</c:v>
                </c:pt>
                <c:pt idx="300">
                  <c:v>17.41</c:v>
                </c:pt>
                <c:pt idx="301">
                  <c:v>17.399999999999999</c:v>
                </c:pt>
                <c:pt idx="302">
                  <c:v>17.420000000000002</c:v>
                </c:pt>
                <c:pt idx="303">
                  <c:v>17.41</c:v>
                </c:pt>
                <c:pt idx="304">
                  <c:v>17.420000000000002</c:v>
                </c:pt>
                <c:pt idx="305">
                  <c:v>17.43</c:v>
                </c:pt>
                <c:pt idx="306">
                  <c:v>17.48</c:v>
                </c:pt>
                <c:pt idx="307">
                  <c:v>17.47</c:v>
                </c:pt>
                <c:pt idx="308">
                  <c:v>17.47</c:v>
                </c:pt>
                <c:pt idx="309">
                  <c:v>17.579999999999998</c:v>
                </c:pt>
                <c:pt idx="310">
                  <c:v>17.510000000000002</c:v>
                </c:pt>
                <c:pt idx="311">
                  <c:v>17.440000000000001</c:v>
                </c:pt>
                <c:pt idx="312">
                  <c:v>17.41</c:v>
                </c:pt>
                <c:pt idx="313">
                  <c:v>17.399999999999999</c:v>
                </c:pt>
                <c:pt idx="314">
                  <c:v>17.47</c:v>
                </c:pt>
                <c:pt idx="315">
                  <c:v>17.46</c:v>
                </c:pt>
                <c:pt idx="316">
                  <c:v>17.45</c:v>
                </c:pt>
                <c:pt idx="317">
                  <c:v>17.46</c:v>
                </c:pt>
                <c:pt idx="318">
                  <c:v>17.420000000000002</c:v>
                </c:pt>
                <c:pt idx="319">
                  <c:v>17.43</c:v>
                </c:pt>
                <c:pt idx="320">
                  <c:v>17.440000000000001</c:v>
                </c:pt>
                <c:pt idx="321">
                  <c:v>17.420000000000002</c:v>
                </c:pt>
                <c:pt idx="322">
                  <c:v>17.440000000000001</c:v>
                </c:pt>
                <c:pt idx="323">
                  <c:v>17.45</c:v>
                </c:pt>
                <c:pt idx="324">
                  <c:v>17.420000000000002</c:v>
                </c:pt>
                <c:pt idx="325">
                  <c:v>17.41</c:v>
                </c:pt>
                <c:pt idx="326">
                  <c:v>17.43</c:v>
                </c:pt>
                <c:pt idx="327">
                  <c:v>17.47</c:v>
                </c:pt>
                <c:pt idx="328">
                  <c:v>17.440000000000001</c:v>
                </c:pt>
                <c:pt idx="329">
                  <c:v>17.41</c:v>
                </c:pt>
                <c:pt idx="330">
                  <c:v>17.57</c:v>
                </c:pt>
                <c:pt idx="331">
                  <c:v>17.489999999999998</c:v>
                </c:pt>
                <c:pt idx="332">
                  <c:v>17.48</c:v>
                </c:pt>
                <c:pt idx="333">
                  <c:v>17.5</c:v>
                </c:pt>
                <c:pt idx="334">
                  <c:v>17.46</c:v>
                </c:pt>
                <c:pt idx="335">
                  <c:v>17.5</c:v>
                </c:pt>
                <c:pt idx="336">
                  <c:v>17.579999999999998</c:v>
                </c:pt>
                <c:pt idx="337">
                  <c:v>17.52</c:v>
                </c:pt>
                <c:pt idx="338">
                  <c:v>17.45</c:v>
                </c:pt>
                <c:pt idx="339">
                  <c:v>17.579999999999998</c:v>
                </c:pt>
                <c:pt idx="340">
                  <c:v>17.36</c:v>
                </c:pt>
                <c:pt idx="341">
                  <c:v>17.39</c:v>
                </c:pt>
                <c:pt idx="342">
                  <c:v>17.46</c:v>
                </c:pt>
                <c:pt idx="343">
                  <c:v>17.5</c:v>
                </c:pt>
                <c:pt idx="344">
                  <c:v>17.47</c:v>
                </c:pt>
                <c:pt idx="345">
                  <c:v>17.52</c:v>
                </c:pt>
                <c:pt idx="346">
                  <c:v>17.510000000000002</c:v>
                </c:pt>
                <c:pt idx="347">
                  <c:v>17.52</c:v>
                </c:pt>
                <c:pt idx="348">
                  <c:v>17.510000000000002</c:v>
                </c:pt>
                <c:pt idx="349">
                  <c:v>17.53</c:v>
                </c:pt>
                <c:pt idx="350">
                  <c:v>17.5</c:v>
                </c:pt>
                <c:pt idx="351">
                  <c:v>17.45</c:v>
                </c:pt>
                <c:pt idx="352">
                  <c:v>17.68</c:v>
                </c:pt>
                <c:pt idx="353">
                  <c:v>17.48</c:v>
                </c:pt>
                <c:pt idx="354">
                  <c:v>17.489999999999998</c:v>
                </c:pt>
                <c:pt idx="355">
                  <c:v>17.47</c:v>
                </c:pt>
                <c:pt idx="356">
                  <c:v>17.48</c:v>
                </c:pt>
                <c:pt idx="357">
                  <c:v>17.5</c:v>
                </c:pt>
                <c:pt idx="358">
                  <c:v>17.5</c:v>
                </c:pt>
                <c:pt idx="359">
                  <c:v>17.48</c:v>
                </c:pt>
                <c:pt idx="360">
                  <c:v>17.52</c:v>
                </c:pt>
                <c:pt idx="361">
                  <c:v>17.510000000000002</c:v>
                </c:pt>
                <c:pt idx="362">
                  <c:v>17.55</c:v>
                </c:pt>
                <c:pt idx="363">
                  <c:v>17.5</c:v>
                </c:pt>
                <c:pt idx="364">
                  <c:v>17.5</c:v>
                </c:pt>
                <c:pt idx="365">
                  <c:v>17.510000000000002</c:v>
                </c:pt>
                <c:pt idx="366">
                  <c:v>17.57</c:v>
                </c:pt>
                <c:pt idx="367">
                  <c:v>17.54</c:v>
                </c:pt>
                <c:pt idx="368">
                  <c:v>17.579999999999998</c:v>
                </c:pt>
                <c:pt idx="369">
                  <c:v>17.54</c:v>
                </c:pt>
                <c:pt idx="370">
                  <c:v>17.54</c:v>
                </c:pt>
                <c:pt idx="371">
                  <c:v>17.510000000000002</c:v>
                </c:pt>
                <c:pt idx="372">
                  <c:v>17.5</c:v>
                </c:pt>
                <c:pt idx="373">
                  <c:v>17.5</c:v>
                </c:pt>
                <c:pt idx="374">
                  <c:v>17.46</c:v>
                </c:pt>
                <c:pt idx="375">
                  <c:v>17.510000000000002</c:v>
                </c:pt>
                <c:pt idx="376">
                  <c:v>17.57</c:v>
                </c:pt>
                <c:pt idx="377">
                  <c:v>17.579999999999998</c:v>
                </c:pt>
                <c:pt idx="378">
                  <c:v>17.55</c:v>
                </c:pt>
                <c:pt idx="379">
                  <c:v>17.39</c:v>
                </c:pt>
                <c:pt idx="380">
                  <c:v>17.489999999999998</c:v>
                </c:pt>
                <c:pt idx="381">
                  <c:v>17.55</c:v>
                </c:pt>
                <c:pt idx="382">
                  <c:v>17.55</c:v>
                </c:pt>
                <c:pt idx="383">
                  <c:v>17.5</c:v>
                </c:pt>
                <c:pt idx="384">
                  <c:v>17.53</c:v>
                </c:pt>
                <c:pt idx="385">
                  <c:v>17.600000000000001</c:v>
                </c:pt>
                <c:pt idx="386">
                  <c:v>17.5</c:v>
                </c:pt>
                <c:pt idx="387">
                  <c:v>17.55</c:v>
                </c:pt>
                <c:pt idx="388">
                  <c:v>17.510000000000002</c:v>
                </c:pt>
                <c:pt idx="389">
                  <c:v>17.53</c:v>
                </c:pt>
                <c:pt idx="390">
                  <c:v>17.57</c:v>
                </c:pt>
                <c:pt idx="391">
                  <c:v>17.57</c:v>
                </c:pt>
                <c:pt idx="392">
                  <c:v>17.440000000000001</c:v>
                </c:pt>
                <c:pt idx="393">
                  <c:v>17.600000000000001</c:v>
                </c:pt>
                <c:pt idx="394">
                  <c:v>17.489999999999998</c:v>
                </c:pt>
                <c:pt idx="395">
                  <c:v>17.489999999999998</c:v>
                </c:pt>
                <c:pt idx="396">
                  <c:v>17.559999999999999</c:v>
                </c:pt>
                <c:pt idx="397">
                  <c:v>17.54</c:v>
                </c:pt>
                <c:pt idx="398">
                  <c:v>17.53</c:v>
                </c:pt>
                <c:pt idx="399">
                  <c:v>17.46</c:v>
                </c:pt>
                <c:pt idx="400">
                  <c:v>17.440000000000001</c:v>
                </c:pt>
                <c:pt idx="401">
                  <c:v>17.57</c:v>
                </c:pt>
                <c:pt idx="402">
                  <c:v>17.55</c:v>
                </c:pt>
                <c:pt idx="403">
                  <c:v>17.52</c:v>
                </c:pt>
                <c:pt idx="404">
                  <c:v>17.5</c:v>
                </c:pt>
                <c:pt idx="405">
                  <c:v>17.559999999999999</c:v>
                </c:pt>
                <c:pt idx="406">
                  <c:v>17.510000000000002</c:v>
                </c:pt>
                <c:pt idx="407">
                  <c:v>17.52</c:v>
                </c:pt>
                <c:pt idx="408">
                  <c:v>17.559999999999999</c:v>
                </c:pt>
                <c:pt idx="409">
                  <c:v>17.510000000000002</c:v>
                </c:pt>
                <c:pt idx="410">
                  <c:v>17.54</c:v>
                </c:pt>
                <c:pt idx="411">
                  <c:v>17.53</c:v>
                </c:pt>
                <c:pt idx="412">
                  <c:v>17.690000000000001</c:v>
                </c:pt>
                <c:pt idx="413">
                  <c:v>17.62</c:v>
                </c:pt>
                <c:pt idx="414">
                  <c:v>17.579999999999998</c:v>
                </c:pt>
                <c:pt idx="415">
                  <c:v>17.57</c:v>
                </c:pt>
                <c:pt idx="416">
                  <c:v>17.52</c:v>
                </c:pt>
                <c:pt idx="417">
                  <c:v>17.64</c:v>
                </c:pt>
                <c:pt idx="418">
                  <c:v>17.579999999999998</c:v>
                </c:pt>
                <c:pt idx="419">
                  <c:v>17.47</c:v>
                </c:pt>
                <c:pt idx="420">
                  <c:v>17.59</c:v>
                </c:pt>
                <c:pt idx="421">
                  <c:v>17.579999999999998</c:v>
                </c:pt>
                <c:pt idx="422">
                  <c:v>17.57</c:v>
                </c:pt>
                <c:pt idx="423">
                  <c:v>17.489999999999998</c:v>
                </c:pt>
                <c:pt idx="424">
                  <c:v>17.52</c:v>
                </c:pt>
                <c:pt idx="425">
                  <c:v>17.55</c:v>
                </c:pt>
                <c:pt idx="426">
                  <c:v>17.579999999999998</c:v>
                </c:pt>
                <c:pt idx="427">
                  <c:v>17.57</c:v>
                </c:pt>
                <c:pt idx="428">
                  <c:v>17.57</c:v>
                </c:pt>
                <c:pt idx="429">
                  <c:v>17.5</c:v>
                </c:pt>
                <c:pt idx="430">
                  <c:v>17.5</c:v>
                </c:pt>
                <c:pt idx="431">
                  <c:v>17.57</c:v>
                </c:pt>
                <c:pt idx="432">
                  <c:v>17.57</c:v>
                </c:pt>
                <c:pt idx="433">
                  <c:v>17.61</c:v>
                </c:pt>
                <c:pt idx="434">
                  <c:v>17.559999999999999</c:v>
                </c:pt>
                <c:pt idx="435">
                  <c:v>17.55</c:v>
                </c:pt>
                <c:pt idx="436">
                  <c:v>17.57</c:v>
                </c:pt>
                <c:pt idx="437">
                  <c:v>17.579999999999998</c:v>
                </c:pt>
                <c:pt idx="438">
                  <c:v>17.52</c:v>
                </c:pt>
                <c:pt idx="439">
                  <c:v>17.510000000000002</c:v>
                </c:pt>
                <c:pt idx="440">
                  <c:v>17.5</c:v>
                </c:pt>
                <c:pt idx="441">
                  <c:v>17.62</c:v>
                </c:pt>
                <c:pt idx="442">
                  <c:v>17.55</c:v>
                </c:pt>
                <c:pt idx="443">
                  <c:v>17.489999999999998</c:v>
                </c:pt>
                <c:pt idx="444">
                  <c:v>17.649999999999999</c:v>
                </c:pt>
                <c:pt idx="445">
                  <c:v>17.55</c:v>
                </c:pt>
                <c:pt idx="446">
                  <c:v>17.510000000000002</c:v>
                </c:pt>
                <c:pt idx="447">
                  <c:v>17.579999999999998</c:v>
                </c:pt>
                <c:pt idx="448">
                  <c:v>17.579999999999998</c:v>
                </c:pt>
                <c:pt idx="449">
                  <c:v>17.489999999999998</c:v>
                </c:pt>
                <c:pt idx="450">
                  <c:v>17.46</c:v>
                </c:pt>
                <c:pt idx="451">
                  <c:v>17.54</c:v>
                </c:pt>
                <c:pt idx="452">
                  <c:v>17.559999999999999</c:v>
                </c:pt>
                <c:pt idx="453">
                  <c:v>17.559999999999999</c:v>
                </c:pt>
                <c:pt idx="454">
                  <c:v>17.579999999999998</c:v>
                </c:pt>
                <c:pt idx="455">
                  <c:v>17.600000000000001</c:v>
                </c:pt>
                <c:pt idx="456">
                  <c:v>17.57</c:v>
                </c:pt>
                <c:pt idx="457">
                  <c:v>17.510000000000002</c:v>
                </c:pt>
                <c:pt idx="458">
                  <c:v>17.59</c:v>
                </c:pt>
                <c:pt idx="459">
                  <c:v>17.48</c:v>
                </c:pt>
                <c:pt idx="460">
                  <c:v>17.440000000000001</c:v>
                </c:pt>
                <c:pt idx="461">
                  <c:v>17.47</c:v>
                </c:pt>
                <c:pt idx="462">
                  <c:v>17.510000000000002</c:v>
                </c:pt>
                <c:pt idx="463">
                  <c:v>17.489999999999998</c:v>
                </c:pt>
                <c:pt idx="464">
                  <c:v>17.5</c:v>
                </c:pt>
                <c:pt idx="465">
                  <c:v>17.55</c:v>
                </c:pt>
                <c:pt idx="466">
                  <c:v>17.5</c:v>
                </c:pt>
                <c:pt idx="467">
                  <c:v>17.489999999999998</c:v>
                </c:pt>
                <c:pt idx="468">
                  <c:v>17.41</c:v>
                </c:pt>
                <c:pt idx="469">
                  <c:v>17.53</c:v>
                </c:pt>
                <c:pt idx="470">
                  <c:v>17.48</c:v>
                </c:pt>
                <c:pt idx="471">
                  <c:v>17.47</c:v>
                </c:pt>
                <c:pt idx="472">
                  <c:v>17.53</c:v>
                </c:pt>
                <c:pt idx="473">
                  <c:v>17.53</c:v>
                </c:pt>
                <c:pt idx="474">
                  <c:v>17.46</c:v>
                </c:pt>
                <c:pt idx="475">
                  <c:v>17.48</c:v>
                </c:pt>
                <c:pt idx="476">
                  <c:v>17.43</c:v>
                </c:pt>
                <c:pt idx="477">
                  <c:v>17.5</c:v>
                </c:pt>
                <c:pt idx="478">
                  <c:v>17.46</c:v>
                </c:pt>
                <c:pt idx="479">
                  <c:v>17.54</c:v>
                </c:pt>
                <c:pt idx="480">
                  <c:v>17.55</c:v>
                </c:pt>
                <c:pt idx="481">
                  <c:v>17.53</c:v>
                </c:pt>
                <c:pt idx="482">
                  <c:v>17.52</c:v>
                </c:pt>
                <c:pt idx="483">
                  <c:v>17.5</c:v>
                </c:pt>
                <c:pt idx="484">
                  <c:v>17.45</c:v>
                </c:pt>
                <c:pt idx="485">
                  <c:v>17.52</c:v>
                </c:pt>
                <c:pt idx="486">
                  <c:v>17.55</c:v>
                </c:pt>
                <c:pt idx="487">
                  <c:v>17.5</c:v>
                </c:pt>
                <c:pt idx="488">
                  <c:v>17.510000000000002</c:v>
                </c:pt>
                <c:pt idx="489">
                  <c:v>17.54</c:v>
                </c:pt>
                <c:pt idx="490">
                  <c:v>17.5</c:v>
                </c:pt>
                <c:pt idx="491">
                  <c:v>17.47</c:v>
                </c:pt>
                <c:pt idx="492">
                  <c:v>17.5</c:v>
                </c:pt>
                <c:pt idx="493">
                  <c:v>17.510000000000002</c:v>
                </c:pt>
                <c:pt idx="494">
                  <c:v>17.440000000000001</c:v>
                </c:pt>
                <c:pt idx="495">
                  <c:v>17.45</c:v>
                </c:pt>
                <c:pt idx="496">
                  <c:v>17.48</c:v>
                </c:pt>
                <c:pt idx="497">
                  <c:v>17.399999999999999</c:v>
                </c:pt>
                <c:pt idx="498">
                  <c:v>17.39</c:v>
                </c:pt>
                <c:pt idx="499">
                  <c:v>17.38</c:v>
                </c:pt>
                <c:pt idx="500">
                  <c:v>17.38</c:v>
                </c:pt>
                <c:pt idx="501">
                  <c:v>17.37</c:v>
                </c:pt>
                <c:pt idx="502">
                  <c:v>17.399999999999999</c:v>
                </c:pt>
                <c:pt idx="503">
                  <c:v>17.38</c:v>
                </c:pt>
                <c:pt idx="504">
                  <c:v>17.37</c:v>
                </c:pt>
                <c:pt idx="505">
                  <c:v>17.36</c:v>
                </c:pt>
                <c:pt idx="506">
                  <c:v>17.350000000000001</c:v>
                </c:pt>
                <c:pt idx="507">
                  <c:v>17.36</c:v>
                </c:pt>
                <c:pt idx="508">
                  <c:v>17.32</c:v>
                </c:pt>
                <c:pt idx="509">
                  <c:v>17.34</c:v>
                </c:pt>
                <c:pt idx="510">
                  <c:v>17.329999999999998</c:v>
                </c:pt>
                <c:pt idx="511">
                  <c:v>17.149999999999999</c:v>
                </c:pt>
                <c:pt idx="512">
                  <c:v>17.260000000000002</c:v>
                </c:pt>
                <c:pt idx="513">
                  <c:v>17.260000000000002</c:v>
                </c:pt>
                <c:pt idx="514">
                  <c:v>17.239999999999998</c:v>
                </c:pt>
                <c:pt idx="515">
                  <c:v>17.28</c:v>
                </c:pt>
                <c:pt idx="516">
                  <c:v>17.260000000000002</c:v>
                </c:pt>
                <c:pt idx="517">
                  <c:v>17.260000000000002</c:v>
                </c:pt>
                <c:pt idx="518">
                  <c:v>17.29</c:v>
                </c:pt>
                <c:pt idx="519">
                  <c:v>17.260000000000002</c:v>
                </c:pt>
                <c:pt idx="520">
                  <c:v>17.260000000000002</c:v>
                </c:pt>
                <c:pt idx="521">
                  <c:v>17.260000000000002</c:v>
                </c:pt>
                <c:pt idx="522">
                  <c:v>17.420000000000002</c:v>
                </c:pt>
                <c:pt idx="523">
                  <c:v>17.23</c:v>
                </c:pt>
                <c:pt idx="524">
                  <c:v>17.29</c:v>
                </c:pt>
                <c:pt idx="525">
                  <c:v>17.28</c:v>
                </c:pt>
                <c:pt idx="526">
                  <c:v>17.27</c:v>
                </c:pt>
                <c:pt idx="527">
                  <c:v>17.29</c:v>
                </c:pt>
                <c:pt idx="528">
                  <c:v>17.34</c:v>
                </c:pt>
                <c:pt idx="529">
                  <c:v>17.27</c:v>
                </c:pt>
                <c:pt idx="530">
                  <c:v>17.41</c:v>
                </c:pt>
                <c:pt idx="531">
                  <c:v>17.239999999999998</c:v>
                </c:pt>
                <c:pt idx="532">
                  <c:v>17.260000000000002</c:v>
                </c:pt>
                <c:pt idx="533">
                  <c:v>17.25</c:v>
                </c:pt>
                <c:pt idx="534">
                  <c:v>17.27</c:v>
                </c:pt>
                <c:pt idx="535">
                  <c:v>17.28</c:v>
                </c:pt>
                <c:pt idx="536">
                  <c:v>17.25</c:v>
                </c:pt>
                <c:pt idx="537">
                  <c:v>17.21</c:v>
                </c:pt>
                <c:pt idx="538">
                  <c:v>17.239999999999998</c:v>
                </c:pt>
                <c:pt idx="539">
                  <c:v>17.170000000000002</c:v>
                </c:pt>
                <c:pt idx="540">
                  <c:v>17.239999999999998</c:v>
                </c:pt>
                <c:pt idx="541">
                  <c:v>17.3</c:v>
                </c:pt>
                <c:pt idx="542">
                  <c:v>17.260000000000002</c:v>
                </c:pt>
                <c:pt idx="543">
                  <c:v>17.23</c:v>
                </c:pt>
                <c:pt idx="544">
                  <c:v>17.22</c:v>
                </c:pt>
                <c:pt idx="545">
                  <c:v>17.170000000000002</c:v>
                </c:pt>
                <c:pt idx="546">
                  <c:v>17.22</c:v>
                </c:pt>
                <c:pt idx="547">
                  <c:v>17.23</c:v>
                </c:pt>
                <c:pt idx="548">
                  <c:v>17.170000000000002</c:v>
                </c:pt>
                <c:pt idx="549">
                  <c:v>17.170000000000002</c:v>
                </c:pt>
                <c:pt idx="550">
                  <c:v>17.18</c:v>
                </c:pt>
                <c:pt idx="551">
                  <c:v>17.149999999999999</c:v>
                </c:pt>
                <c:pt idx="552">
                  <c:v>17.149999999999999</c:v>
                </c:pt>
                <c:pt idx="553">
                  <c:v>17.12</c:v>
                </c:pt>
                <c:pt idx="554">
                  <c:v>17.14</c:v>
                </c:pt>
                <c:pt idx="555">
                  <c:v>17.100000000000001</c:v>
                </c:pt>
                <c:pt idx="556">
                  <c:v>17.13</c:v>
                </c:pt>
                <c:pt idx="557">
                  <c:v>17.14</c:v>
                </c:pt>
                <c:pt idx="558">
                  <c:v>17.100000000000001</c:v>
                </c:pt>
                <c:pt idx="559">
                  <c:v>17.170000000000002</c:v>
                </c:pt>
                <c:pt idx="560">
                  <c:v>17.11</c:v>
                </c:pt>
                <c:pt idx="561">
                  <c:v>17.13</c:v>
                </c:pt>
                <c:pt idx="562">
                  <c:v>17.13</c:v>
                </c:pt>
                <c:pt idx="563">
                  <c:v>17.16</c:v>
                </c:pt>
                <c:pt idx="564">
                  <c:v>17.16</c:v>
                </c:pt>
                <c:pt idx="565">
                  <c:v>17.14</c:v>
                </c:pt>
                <c:pt idx="566">
                  <c:v>17.2</c:v>
                </c:pt>
                <c:pt idx="567">
                  <c:v>17.16</c:v>
                </c:pt>
                <c:pt idx="568">
                  <c:v>17.05</c:v>
                </c:pt>
                <c:pt idx="569">
                  <c:v>17.11</c:v>
                </c:pt>
                <c:pt idx="570">
                  <c:v>17.18</c:v>
                </c:pt>
                <c:pt idx="571">
                  <c:v>17.13</c:v>
                </c:pt>
                <c:pt idx="572">
                  <c:v>17.149999999999999</c:v>
                </c:pt>
                <c:pt idx="573">
                  <c:v>17.13</c:v>
                </c:pt>
                <c:pt idx="574">
                  <c:v>17.09</c:v>
                </c:pt>
                <c:pt idx="575">
                  <c:v>17.100000000000001</c:v>
                </c:pt>
                <c:pt idx="576">
                  <c:v>17.09</c:v>
                </c:pt>
                <c:pt idx="577">
                  <c:v>17.059999999999999</c:v>
                </c:pt>
                <c:pt idx="578">
                  <c:v>17.13</c:v>
                </c:pt>
                <c:pt idx="579">
                  <c:v>17.13</c:v>
                </c:pt>
                <c:pt idx="580">
                  <c:v>17.149999999999999</c:v>
                </c:pt>
                <c:pt idx="581">
                  <c:v>17.18</c:v>
                </c:pt>
                <c:pt idx="582">
                  <c:v>17.18</c:v>
                </c:pt>
                <c:pt idx="583">
                  <c:v>17.16</c:v>
                </c:pt>
                <c:pt idx="584">
                  <c:v>17.11</c:v>
                </c:pt>
                <c:pt idx="585">
                  <c:v>17.190000000000001</c:v>
                </c:pt>
                <c:pt idx="586">
                  <c:v>17.12</c:v>
                </c:pt>
                <c:pt idx="587">
                  <c:v>17.16</c:v>
                </c:pt>
                <c:pt idx="588">
                  <c:v>17.32</c:v>
                </c:pt>
                <c:pt idx="589">
                  <c:v>17.2</c:v>
                </c:pt>
                <c:pt idx="590">
                  <c:v>17.149999999999999</c:v>
                </c:pt>
                <c:pt idx="591">
                  <c:v>17.21</c:v>
                </c:pt>
                <c:pt idx="592">
                  <c:v>17.149999999999999</c:v>
                </c:pt>
                <c:pt idx="593">
                  <c:v>17.12</c:v>
                </c:pt>
                <c:pt idx="594">
                  <c:v>17.14</c:v>
                </c:pt>
                <c:pt idx="595">
                  <c:v>17.12</c:v>
                </c:pt>
                <c:pt idx="596">
                  <c:v>17.149999999999999</c:v>
                </c:pt>
                <c:pt idx="597">
                  <c:v>17.12</c:v>
                </c:pt>
                <c:pt idx="598">
                  <c:v>17.13</c:v>
                </c:pt>
                <c:pt idx="599">
                  <c:v>17.14</c:v>
                </c:pt>
                <c:pt idx="600">
                  <c:v>17.14</c:v>
                </c:pt>
                <c:pt idx="601">
                  <c:v>17.12</c:v>
                </c:pt>
                <c:pt idx="602">
                  <c:v>17.13</c:v>
                </c:pt>
                <c:pt idx="603">
                  <c:v>17.14</c:v>
                </c:pt>
                <c:pt idx="604">
                  <c:v>17.14</c:v>
                </c:pt>
                <c:pt idx="605">
                  <c:v>17.170000000000002</c:v>
                </c:pt>
                <c:pt idx="606">
                  <c:v>17.2</c:v>
                </c:pt>
                <c:pt idx="607">
                  <c:v>17.170000000000002</c:v>
                </c:pt>
                <c:pt idx="608">
                  <c:v>17.13</c:v>
                </c:pt>
                <c:pt idx="609">
                  <c:v>17.170000000000002</c:v>
                </c:pt>
                <c:pt idx="610">
                  <c:v>17.14</c:v>
                </c:pt>
                <c:pt idx="611">
                  <c:v>17.14</c:v>
                </c:pt>
                <c:pt idx="612">
                  <c:v>17.14</c:v>
                </c:pt>
                <c:pt idx="613">
                  <c:v>17.16</c:v>
                </c:pt>
                <c:pt idx="614">
                  <c:v>17.22</c:v>
                </c:pt>
                <c:pt idx="615">
                  <c:v>17.18</c:v>
                </c:pt>
                <c:pt idx="616">
                  <c:v>17.18</c:v>
                </c:pt>
                <c:pt idx="617">
                  <c:v>17.260000000000002</c:v>
                </c:pt>
                <c:pt idx="618">
                  <c:v>17.09</c:v>
                </c:pt>
                <c:pt idx="619">
                  <c:v>17.190000000000001</c:v>
                </c:pt>
                <c:pt idx="620">
                  <c:v>17.170000000000002</c:v>
                </c:pt>
                <c:pt idx="621">
                  <c:v>17.190000000000001</c:v>
                </c:pt>
                <c:pt idx="622">
                  <c:v>17.190000000000001</c:v>
                </c:pt>
                <c:pt idx="623">
                  <c:v>17.170000000000002</c:v>
                </c:pt>
                <c:pt idx="624">
                  <c:v>17.170000000000002</c:v>
                </c:pt>
                <c:pt idx="625">
                  <c:v>17.2</c:v>
                </c:pt>
                <c:pt idx="626">
                  <c:v>17.190000000000001</c:v>
                </c:pt>
                <c:pt idx="627">
                  <c:v>17.11</c:v>
                </c:pt>
                <c:pt idx="628">
                  <c:v>17.149999999999999</c:v>
                </c:pt>
                <c:pt idx="629">
                  <c:v>17.190000000000001</c:v>
                </c:pt>
                <c:pt idx="630">
                  <c:v>17.190000000000001</c:v>
                </c:pt>
                <c:pt idx="631">
                  <c:v>17.22</c:v>
                </c:pt>
                <c:pt idx="632">
                  <c:v>17.239999999999998</c:v>
                </c:pt>
                <c:pt idx="633">
                  <c:v>17.260000000000002</c:v>
                </c:pt>
                <c:pt idx="634">
                  <c:v>17.239999999999998</c:v>
                </c:pt>
                <c:pt idx="635">
                  <c:v>17.21</c:v>
                </c:pt>
                <c:pt idx="636">
                  <c:v>17.260000000000002</c:v>
                </c:pt>
                <c:pt idx="637">
                  <c:v>17.2</c:v>
                </c:pt>
                <c:pt idx="638">
                  <c:v>17.23</c:v>
                </c:pt>
                <c:pt idx="639">
                  <c:v>17.22</c:v>
                </c:pt>
                <c:pt idx="640">
                  <c:v>17.22</c:v>
                </c:pt>
                <c:pt idx="641">
                  <c:v>17.22</c:v>
                </c:pt>
                <c:pt idx="642">
                  <c:v>17.25</c:v>
                </c:pt>
                <c:pt idx="643">
                  <c:v>17.28</c:v>
                </c:pt>
                <c:pt idx="644">
                  <c:v>17.23</c:v>
                </c:pt>
                <c:pt idx="645">
                  <c:v>17.3</c:v>
                </c:pt>
                <c:pt idx="646">
                  <c:v>17.260000000000002</c:v>
                </c:pt>
                <c:pt idx="647">
                  <c:v>17.21</c:v>
                </c:pt>
                <c:pt idx="648">
                  <c:v>17.239999999999998</c:v>
                </c:pt>
                <c:pt idx="649">
                  <c:v>17.260000000000002</c:v>
                </c:pt>
                <c:pt idx="650">
                  <c:v>17.190000000000001</c:v>
                </c:pt>
                <c:pt idx="651">
                  <c:v>17.21</c:v>
                </c:pt>
                <c:pt idx="652">
                  <c:v>17.28</c:v>
                </c:pt>
                <c:pt idx="653">
                  <c:v>17.32</c:v>
                </c:pt>
                <c:pt idx="654">
                  <c:v>17.28</c:v>
                </c:pt>
                <c:pt idx="655">
                  <c:v>17.23</c:v>
                </c:pt>
                <c:pt idx="656">
                  <c:v>17.28</c:v>
                </c:pt>
                <c:pt idx="657">
                  <c:v>17.18</c:v>
                </c:pt>
                <c:pt idx="658">
                  <c:v>17.22</c:v>
                </c:pt>
                <c:pt idx="659">
                  <c:v>17.260000000000002</c:v>
                </c:pt>
                <c:pt idx="660">
                  <c:v>17.309999999999999</c:v>
                </c:pt>
                <c:pt idx="661">
                  <c:v>17.23</c:v>
                </c:pt>
                <c:pt idx="662">
                  <c:v>17.2</c:v>
                </c:pt>
                <c:pt idx="663">
                  <c:v>17.21</c:v>
                </c:pt>
                <c:pt idx="664">
                  <c:v>17.239999999999998</c:v>
                </c:pt>
                <c:pt idx="665">
                  <c:v>17.25</c:v>
                </c:pt>
                <c:pt idx="666">
                  <c:v>17.27</c:v>
                </c:pt>
                <c:pt idx="667">
                  <c:v>17.32</c:v>
                </c:pt>
                <c:pt idx="668">
                  <c:v>17.23</c:v>
                </c:pt>
                <c:pt idx="669">
                  <c:v>17.22</c:v>
                </c:pt>
                <c:pt idx="670">
                  <c:v>17.28</c:v>
                </c:pt>
                <c:pt idx="671">
                  <c:v>17.29</c:v>
                </c:pt>
                <c:pt idx="672">
                  <c:v>17.18</c:v>
                </c:pt>
                <c:pt idx="673">
                  <c:v>17.260000000000002</c:v>
                </c:pt>
                <c:pt idx="674">
                  <c:v>17.28</c:v>
                </c:pt>
                <c:pt idx="675">
                  <c:v>17.27</c:v>
                </c:pt>
                <c:pt idx="676">
                  <c:v>17.21</c:v>
                </c:pt>
                <c:pt idx="677">
                  <c:v>17.190000000000001</c:v>
                </c:pt>
                <c:pt idx="678">
                  <c:v>17.22</c:v>
                </c:pt>
                <c:pt idx="679">
                  <c:v>17.25</c:v>
                </c:pt>
                <c:pt idx="680">
                  <c:v>17.260000000000002</c:v>
                </c:pt>
                <c:pt idx="681">
                  <c:v>17.239999999999998</c:v>
                </c:pt>
                <c:pt idx="682">
                  <c:v>17.309999999999999</c:v>
                </c:pt>
                <c:pt idx="683">
                  <c:v>17.2</c:v>
                </c:pt>
                <c:pt idx="684">
                  <c:v>17.260000000000002</c:v>
                </c:pt>
                <c:pt idx="685">
                  <c:v>17.25</c:v>
                </c:pt>
                <c:pt idx="686">
                  <c:v>17.260000000000002</c:v>
                </c:pt>
                <c:pt idx="687">
                  <c:v>17.260000000000002</c:v>
                </c:pt>
                <c:pt idx="688">
                  <c:v>17.22</c:v>
                </c:pt>
                <c:pt idx="689">
                  <c:v>17.239999999999998</c:v>
                </c:pt>
                <c:pt idx="690">
                  <c:v>17.239999999999998</c:v>
                </c:pt>
                <c:pt idx="691">
                  <c:v>17.23</c:v>
                </c:pt>
                <c:pt idx="692">
                  <c:v>17.25</c:v>
                </c:pt>
                <c:pt idx="693">
                  <c:v>17.149999999999999</c:v>
                </c:pt>
                <c:pt idx="694">
                  <c:v>17.22</c:v>
                </c:pt>
                <c:pt idx="695">
                  <c:v>17.28</c:v>
                </c:pt>
                <c:pt idx="696">
                  <c:v>17.29</c:v>
                </c:pt>
                <c:pt idx="697">
                  <c:v>17.27</c:v>
                </c:pt>
                <c:pt idx="698">
                  <c:v>17.34</c:v>
                </c:pt>
                <c:pt idx="699">
                  <c:v>17.48</c:v>
                </c:pt>
                <c:pt idx="700">
                  <c:v>17.2</c:v>
                </c:pt>
                <c:pt idx="701">
                  <c:v>17.260000000000002</c:v>
                </c:pt>
                <c:pt idx="702">
                  <c:v>17.28</c:v>
                </c:pt>
                <c:pt idx="703">
                  <c:v>17.309999999999999</c:v>
                </c:pt>
                <c:pt idx="704">
                  <c:v>17.27</c:v>
                </c:pt>
                <c:pt idx="705">
                  <c:v>17.27</c:v>
                </c:pt>
                <c:pt idx="706">
                  <c:v>17.29</c:v>
                </c:pt>
                <c:pt idx="707">
                  <c:v>17.22</c:v>
                </c:pt>
                <c:pt idx="708">
                  <c:v>17.260000000000002</c:v>
                </c:pt>
                <c:pt idx="709">
                  <c:v>17.27</c:v>
                </c:pt>
                <c:pt idx="710">
                  <c:v>17.25</c:v>
                </c:pt>
                <c:pt idx="711">
                  <c:v>17.28</c:v>
                </c:pt>
                <c:pt idx="712">
                  <c:v>17.239999999999998</c:v>
                </c:pt>
                <c:pt idx="713">
                  <c:v>17.3</c:v>
                </c:pt>
                <c:pt idx="714">
                  <c:v>17.22</c:v>
                </c:pt>
                <c:pt idx="715">
                  <c:v>17.260000000000002</c:v>
                </c:pt>
                <c:pt idx="716">
                  <c:v>17.27</c:v>
                </c:pt>
                <c:pt idx="717">
                  <c:v>17.28</c:v>
                </c:pt>
                <c:pt idx="718">
                  <c:v>17.21</c:v>
                </c:pt>
                <c:pt idx="719">
                  <c:v>17.28</c:v>
                </c:pt>
                <c:pt idx="720">
                  <c:v>17.260000000000002</c:v>
                </c:pt>
                <c:pt idx="721">
                  <c:v>17.260000000000002</c:v>
                </c:pt>
                <c:pt idx="722">
                  <c:v>17.309999999999999</c:v>
                </c:pt>
                <c:pt idx="723">
                  <c:v>17.27</c:v>
                </c:pt>
                <c:pt idx="724">
                  <c:v>17.260000000000002</c:v>
                </c:pt>
                <c:pt idx="725">
                  <c:v>17.27</c:v>
                </c:pt>
                <c:pt idx="726">
                  <c:v>17.28</c:v>
                </c:pt>
                <c:pt idx="727">
                  <c:v>17.28</c:v>
                </c:pt>
                <c:pt idx="728">
                  <c:v>17.28</c:v>
                </c:pt>
                <c:pt idx="729">
                  <c:v>17.27</c:v>
                </c:pt>
                <c:pt idx="730">
                  <c:v>17.25</c:v>
                </c:pt>
                <c:pt idx="731">
                  <c:v>17.22</c:v>
                </c:pt>
                <c:pt idx="732">
                  <c:v>17.23</c:v>
                </c:pt>
                <c:pt idx="733">
                  <c:v>17.28</c:v>
                </c:pt>
                <c:pt idx="734">
                  <c:v>17.27</c:v>
                </c:pt>
                <c:pt idx="735">
                  <c:v>17.260000000000002</c:v>
                </c:pt>
                <c:pt idx="736">
                  <c:v>17.21</c:v>
                </c:pt>
                <c:pt idx="737">
                  <c:v>17.32</c:v>
                </c:pt>
                <c:pt idx="738">
                  <c:v>17.2</c:v>
                </c:pt>
                <c:pt idx="739">
                  <c:v>17.21</c:v>
                </c:pt>
                <c:pt idx="740">
                  <c:v>17.28</c:v>
                </c:pt>
                <c:pt idx="741">
                  <c:v>17.260000000000002</c:v>
                </c:pt>
                <c:pt idx="742">
                  <c:v>17.260000000000002</c:v>
                </c:pt>
                <c:pt idx="743">
                  <c:v>17.27</c:v>
                </c:pt>
                <c:pt idx="744">
                  <c:v>17.25</c:v>
                </c:pt>
                <c:pt idx="745">
                  <c:v>17.309999999999999</c:v>
                </c:pt>
                <c:pt idx="746">
                  <c:v>17.309999999999999</c:v>
                </c:pt>
                <c:pt idx="747">
                  <c:v>17.22</c:v>
                </c:pt>
                <c:pt idx="748">
                  <c:v>17.29</c:v>
                </c:pt>
                <c:pt idx="749">
                  <c:v>17.3</c:v>
                </c:pt>
                <c:pt idx="750">
                  <c:v>17.27</c:v>
                </c:pt>
                <c:pt idx="751">
                  <c:v>17.3</c:v>
                </c:pt>
                <c:pt idx="752">
                  <c:v>17.27</c:v>
                </c:pt>
                <c:pt idx="753">
                  <c:v>17.25</c:v>
                </c:pt>
                <c:pt idx="754">
                  <c:v>17.28</c:v>
                </c:pt>
                <c:pt idx="755">
                  <c:v>17.27</c:v>
                </c:pt>
                <c:pt idx="756">
                  <c:v>17.29</c:v>
                </c:pt>
                <c:pt idx="757">
                  <c:v>17.3</c:v>
                </c:pt>
                <c:pt idx="758">
                  <c:v>17.36</c:v>
                </c:pt>
                <c:pt idx="759">
                  <c:v>17.34</c:v>
                </c:pt>
                <c:pt idx="760">
                  <c:v>17.3</c:v>
                </c:pt>
                <c:pt idx="761">
                  <c:v>17.260000000000002</c:v>
                </c:pt>
                <c:pt idx="762">
                  <c:v>17.25</c:v>
                </c:pt>
                <c:pt idx="763">
                  <c:v>17.27</c:v>
                </c:pt>
                <c:pt idx="764">
                  <c:v>17.28</c:v>
                </c:pt>
                <c:pt idx="765">
                  <c:v>17.25</c:v>
                </c:pt>
                <c:pt idx="766">
                  <c:v>17.3</c:v>
                </c:pt>
                <c:pt idx="767">
                  <c:v>17.29</c:v>
                </c:pt>
                <c:pt idx="768">
                  <c:v>17.239999999999998</c:v>
                </c:pt>
                <c:pt idx="769">
                  <c:v>17.260000000000002</c:v>
                </c:pt>
                <c:pt idx="770">
                  <c:v>17.260000000000002</c:v>
                </c:pt>
                <c:pt idx="771">
                  <c:v>17.309999999999999</c:v>
                </c:pt>
                <c:pt idx="772">
                  <c:v>17.23</c:v>
                </c:pt>
                <c:pt idx="773">
                  <c:v>17.25</c:v>
                </c:pt>
                <c:pt idx="774">
                  <c:v>17.260000000000002</c:v>
                </c:pt>
                <c:pt idx="775">
                  <c:v>17.190000000000001</c:v>
                </c:pt>
                <c:pt idx="776">
                  <c:v>17.27</c:v>
                </c:pt>
                <c:pt idx="777">
                  <c:v>17.3</c:v>
                </c:pt>
                <c:pt idx="778">
                  <c:v>17.260000000000002</c:v>
                </c:pt>
                <c:pt idx="779">
                  <c:v>17.25</c:v>
                </c:pt>
                <c:pt idx="780">
                  <c:v>17.29</c:v>
                </c:pt>
                <c:pt idx="781">
                  <c:v>17.329999999999998</c:v>
                </c:pt>
                <c:pt idx="782">
                  <c:v>17.32</c:v>
                </c:pt>
                <c:pt idx="783">
                  <c:v>17.28</c:v>
                </c:pt>
                <c:pt idx="784">
                  <c:v>17.37</c:v>
                </c:pt>
                <c:pt idx="785">
                  <c:v>17.28</c:v>
                </c:pt>
                <c:pt idx="786">
                  <c:v>17.22</c:v>
                </c:pt>
                <c:pt idx="787">
                  <c:v>17.22</c:v>
                </c:pt>
                <c:pt idx="788">
                  <c:v>17.27</c:v>
                </c:pt>
                <c:pt idx="789">
                  <c:v>17.27</c:v>
                </c:pt>
                <c:pt idx="790">
                  <c:v>17.27</c:v>
                </c:pt>
                <c:pt idx="791">
                  <c:v>17.41</c:v>
                </c:pt>
                <c:pt idx="792">
                  <c:v>17.3</c:v>
                </c:pt>
                <c:pt idx="793">
                  <c:v>17.3</c:v>
                </c:pt>
                <c:pt idx="794">
                  <c:v>17.309999999999999</c:v>
                </c:pt>
                <c:pt idx="795">
                  <c:v>17.28</c:v>
                </c:pt>
                <c:pt idx="796">
                  <c:v>17.32</c:v>
                </c:pt>
                <c:pt idx="797">
                  <c:v>17.22</c:v>
                </c:pt>
                <c:pt idx="798">
                  <c:v>17.23</c:v>
                </c:pt>
                <c:pt idx="799">
                  <c:v>17.27</c:v>
                </c:pt>
                <c:pt idx="800">
                  <c:v>17.22</c:v>
                </c:pt>
                <c:pt idx="801">
                  <c:v>17.170000000000002</c:v>
                </c:pt>
                <c:pt idx="802">
                  <c:v>17.27</c:v>
                </c:pt>
                <c:pt idx="803">
                  <c:v>17.22</c:v>
                </c:pt>
                <c:pt idx="804">
                  <c:v>17.25</c:v>
                </c:pt>
                <c:pt idx="805">
                  <c:v>17.239999999999998</c:v>
                </c:pt>
                <c:pt idx="806">
                  <c:v>17.28</c:v>
                </c:pt>
                <c:pt idx="807">
                  <c:v>14.93</c:v>
                </c:pt>
                <c:pt idx="808">
                  <c:v>3.41</c:v>
                </c:pt>
                <c:pt idx="809">
                  <c:v>0.64</c:v>
                </c:pt>
                <c:pt idx="810">
                  <c:v>0.35</c:v>
                </c:pt>
                <c:pt idx="811">
                  <c:v>0.19</c:v>
                </c:pt>
                <c:pt idx="812">
                  <c:v>0.12</c:v>
                </c:pt>
                <c:pt idx="813">
                  <c:v>0.09</c:v>
                </c:pt>
                <c:pt idx="814">
                  <c:v>0.08</c:v>
                </c:pt>
                <c:pt idx="815">
                  <c:v>7.0000000000000007E-2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</c:numCache>
            </c:numRef>
          </c:xVal>
          <c:yVal>
            <c:numRef>
              <c:f>'1922 90cm'!$E$3:$E$858</c:f>
              <c:numCache>
                <c:formatCode>General</c:formatCode>
                <c:ptCount val="856"/>
                <c:pt idx="0">
                  <c:v>0</c:v>
                </c:pt>
                <c:pt idx="1">
                  <c:v>0</c:v>
                </c:pt>
                <c:pt idx="2">
                  <c:v>1.84E-2</c:v>
                </c:pt>
                <c:pt idx="3">
                  <c:v>3.9559999999999998E-2</c:v>
                </c:pt>
                <c:pt idx="4">
                  <c:v>6.164E-2</c:v>
                </c:pt>
                <c:pt idx="5">
                  <c:v>0.33304</c:v>
                </c:pt>
                <c:pt idx="6">
                  <c:v>0.32568000000000003</c:v>
                </c:pt>
                <c:pt idx="7">
                  <c:v>0.31463999999999998</c:v>
                </c:pt>
                <c:pt idx="8">
                  <c:v>0.30175999999999997</c:v>
                </c:pt>
                <c:pt idx="9">
                  <c:v>0.28336</c:v>
                </c:pt>
                <c:pt idx="10">
                  <c:v>0.27232000000000001</c:v>
                </c:pt>
                <c:pt idx="11">
                  <c:v>0.26956000000000002</c:v>
                </c:pt>
                <c:pt idx="12">
                  <c:v>0.26772000000000001</c:v>
                </c:pt>
                <c:pt idx="13">
                  <c:v>0.26772000000000001</c:v>
                </c:pt>
                <c:pt idx="14">
                  <c:v>0.26863999999999999</c:v>
                </c:pt>
                <c:pt idx="15">
                  <c:v>0.26772000000000001</c:v>
                </c:pt>
                <c:pt idx="16">
                  <c:v>0.26679999999999998</c:v>
                </c:pt>
                <c:pt idx="17">
                  <c:v>0.26679999999999998</c:v>
                </c:pt>
                <c:pt idx="18">
                  <c:v>0.26588000000000001</c:v>
                </c:pt>
                <c:pt idx="19">
                  <c:v>0.26495999999999997</c:v>
                </c:pt>
                <c:pt idx="20">
                  <c:v>0.26495999999999997</c:v>
                </c:pt>
                <c:pt idx="21">
                  <c:v>0.26495999999999997</c:v>
                </c:pt>
                <c:pt idx="22">
                  <c:v>0.26495999999999997</c:v>
                </c:pt>
                <c:pt idx="23">
                  <c:v>0.26495999999999997</c:v>
                </c:pt>
                <c:pt idx="24">
                  <c:v>0.26495999999999997</c:v>
                </c:pt>
                <c:pt idx="25">
                  <c:v>0.26495999999999997</c:v>
                </c:pt>
                <c:pt idx="26">
                  <c:v>0.26495999999999997</c:v>
                </c:pt>
                <c:pt idx="27">
                  <c:v>0.26495999999999997</c:v>
                </c:pt>
                <c:pt idx="28">
                  <c:v>0.26495999999999997</c:v>
                </c:pt>
                <c:pt idx="29">
                  <c:v>0.26404</c:v>
                </c:pt>
                <c:pt idx="30">
                  <c:v>0.26404</c:v>
                </c:pt>
                <c:pt idx="31">
                  <c:v>0.26404</c:v>
                </c:pt>
                <c:pt idx="32">
                  <c:v>0.26495999999999997</c:v>
                </c:pt>
                <c:pt idx="33">
                  <c:v>0.26404</c:v>
                </c:pt>
                <c:pt idx="34">
                  <c:v>0.26311999999999997</c:v>
                </c:pt>
                <c:pt idx="35">
                  <c:v>0.26311999999999997</c:v>
                </c:pt>
                <c:pt idx="36">
                  <c:v>0.26404</c:v>
                </c:pt>
                <c:pt idx="37">
                  <c:v>0.26311999999999997</c:v>
                </c:pt>
                <c:pt idx="38">
                  <c:v>0.26311999999999997</c:v>
                </c:pt>
                <c:pt idx="39">
                  <c:v>0.26311999999999997</c:v>
                </c:pt>
                <c:pt idx="40">
                  <c:v>0.26311999999999997</c:v>
                </c:pt>
                <c:pt idx="41">
                  <c:v>0.26311999999999997</c:v>
                </c:pt>
                <c:pt idx="42">
                  <c:v>0.26219999999999999</c:v>
                </c:pt>
                <c:pt idx="43">
                  <c:v>0.26127999999999996</c:v>
                </c:pt>
                <c:pt idx="44">
                  <c:v>0.26035999999999998</c:v>
                </c:pt>
                <c:pt idx="45">
                  <c:v>0.25944</c:v>
                </c:pt>
                <c:pt idx="46">
                  <c:v>0.25944</c:v>
                </c:pt>
                <c:pt idx="47">
                  <c:v>0.2576</c:v>
                </c:pt>
                <c:pt idx="48">
                  <c:v>0.2576</c:v>
                </c:pt>
                <c:pt idx="49">
                  <c:v>0.25668000000000002</c:v>
                </c:pt>
                <c:pt idx="50">
                  <c:v>0.25668000000000002</c:v>
                </c:pt>
                <c:pt idx="51">
                  <c:v>0.25575999999999999</c:v>
                </c:pt>
                <c:pt idx="52">
                  <c:v>0.25668000000000002</c:v>
                </c:pt>
                <c:pt idx="53">
                  <c:v>0.25575999999999999</c:v>
                </c:pt>
                <c:pt idx="54">
                  <c:v>0.25575999999999999</c:v>
                </c:pt>
                <c:pt idx="55">
                  <c:v>0.25668000000000002</c:v>
                </c:pt>
                <c:pt idx="56">
                  <c:v>0.25575999999999999</c:v>
                </c:pt>
                <c:pt idx="57">
                  <c:v>0.25484000000000001</c:v>
                </c:pt>
                <c:pt idx="58">
                  <c:v>0.25575999999999999</c:v>
                </c:pt>
                <c:pt idx="59">
                  <c:v>0.25575999999999999</c:v>
                </c:pt>
                <c:pt idx="60">
                  <c:v>0.25484000000000001</c:v>
                </c:pt>
                <c:pt idx="61">
                  <c:v>0.25575999999999999</c:v>
                </c:pt>
                <c:pt idx="62">
                  <c:v>0.25484000000000001</c:v>
                </c:pt>
                <c:pt idx="63">
                  <c:v>0.25484000000000001</c:v>
                </c:pt>
                <c:pt idx="64">
                  <c:v>0.25484000000000001</c:v>
                </c:pt>
                <c:pt idx="65">
                  <c:v>0.25484000000000001</c:v>
                </c:pt>
                <c:pt idx="66">
                  <c:v>0.25575999999999999</c:v>
                </c:pt>
                <c:pt idx="67">
                  <c:v>0.25391999999999998</c:v>
                </c:pt>
                <c:pt idx="68">
                  <c:v>0.25391999999999998</c:v>
                </c:pt>
                <c:pt idx="69">
                  <c:v>0.25391999999999998</c:v>
                </c:pt>
                <c:pt idx="70">
                  <c:v>0.25391999999999998</c:v>
                </c:pt>
                <c:pt idx="71">
                  <c:v>0.25391999999999998</c:v>
                </c:pt>
                <c:pt idx="72">
                  <c:v>0.25391999999999998</c:v>
                </c:pt>
                <c:pt idx="73">
                  <c:v>0.253</c:v>
                </c:pt>
                <c:pt idx="74">
                  <c:v>0.25208000000000003</c:v>
                </c:pt>
                <c:pt idx="75">
                  <c:v>0.25208000000000003</c:v>
                </c:pt>
                <c:pt idx="76">
                  <c:v>0.25208000000000003</c:v>
                </c:pt>
                <c:pt idx="77">
                  <c:v>0.25208000000000003</c:v>
                </c:pt>
                <c:pt idx="78">
                  <c:v>0.25391999999999998</c:v>
                </c:pt>
                <c:pt idx="79">
                  <c:v>0.25208000000000003</c:v>
                </c:pt>
                <c:pt idx="80">
                  <c:v>0.25208000000000003</c:v>
                </c:pt>
                <c:pt idx="81">
                  <c:v>0.25208000000000003</c:v>
                </c:pt>
                <c:pt idx="82">
                  <c:v>0.25208000000000003</c:v>
                </c:pt>
                <c:pt idx="83">
                  <c:v>0.25115999999999999</c:v>
                </c:pt>
                <c:pt idx="84">
                  <c:v>0.25208000000000003</c:v>
                </c:pt>
                <c:pt idx="85">
                  <c:v>0.25208000000000003</c:v>
                </c:pt>
                <c:pt idx="86">
                  <c:v>0.25115999999999999</c:v>
                </c:pt>
                <c:pt idx="87">
                  <c:v>0.25208000000000003</c:v>
                </c:pt>
                <c:pt idx="88">
                  <c:v>0.25115999999999999</c:v>
                </c:pt>
                <c:pt idx="89">
                  <c:v>0.25115999999999999</c:v>
                </c:pt>
                <c:pt idx="90">
                  <c:v>0.25208000000000003</c:v>
                </c:pt>
                <c:pt idx="91">
                  <c:v>0.25208000000000003</c:v>
                </c:pt>
                <c:pt idx="92">
                  <c:v>0.25115999999999999</c:v>
                </c:pt>
                <c:pt idx="93">
                  <c:v>0.25024000000000002</c:v>
                </c:pt>
                <c:pt idx="94">
                  <c:v>0.25024000000000002</c:v>
                </c:pt>
                <c:pt idx="95">
                  <c:v>0.25115999999999999</c:v>
                </c:pt>
                <c:pt idx="96">
                  <c:v>0.25024000000000002</c:v>
                </c:pt>
                <c:pt idx="97">
                  <c:v>0.25024000000000002</c:v>
                </c:pt>
                <c:pt idx="98">
                  <c:v>0.25024000000000002</c:v>
                </c:pt>
                <c:pt idx="99">
                  <c:v>0.25024000000000002</c:v>
                </c:pt>
                <c:pt idx="100">
                  <c:v>0.25024000000000002</c:v>
                </c:pt>
                <c:pt idx="101">
                  <c:v>0.25024000000000002</c:v>
                </c:pt>
                <c:pt idx="102">
                  <c:v>0.25024000000000002</c:v>
                </c:pt>
                <c:pt idx="103">
                  <c:v>0.24931999999999999</c:v>
                </c:pt>
                <c:pt idx="104">
                  <c:v>0.24931999999999999</c:v>
                </c:pt>
                <c:pt idx="105">
                  <c:v>0.24931999999999999</c:v>
                </c:pt>
                <c:pt idx="106">
                  <c:v>0.25024000000000002</c:v>
                </c:pt>
                <c:pt idx="107">
                  <c:v>0.25024000000000002</c:v>
                </c:pt>
                <c:pt idx="108">
                  <c:v>0.25024000000000002</c:v>
                </c:pt>
                <c:pt idx="109">
                  <c:v>0.25024000000000002</c:v>
                </c:pt>
                <c:pt idx="110">
                  <c:v>0.24840000000000001</c:v>
                </c:pt>
                <c:pt idx="111">
                  <c:v>0.24931999999999999</c:v>
                </c:pt>
                <c:pt idx="112">
                  <c:v>0.25024000000000002</c:v>
                </c:pt>
                <c:pt idx="113">
                  <c:v>0.24931999999999999</c:v>
                </c:pt>
                <c:pt idx="114">
                  <c:v>0.25024000000000002</c:v>
                </c:pt>
                <c:pt idx="115">
                  <c:v>0.24931999999999999</c:v>
                </c:pt>
                <c:pt idx="116">
                  <c:v>0.24931999999999999</c:v>
                </c:pt>
                <c:pt idx="117">
                  <c:v>0.24931999999999999</c:v>
                </c:pt>
                <c:pt idx="118">
                  <c:v>0.24840000000000001</c:v>
                </c:pt>
                <c:pt idx="119">
                  <c:v>0.24840000000000001</c:v>
                </c:pt>
                <c:pt idx="120">
                  <c:v>0.25024000000000002</c:v>
                </c:pt>
                <c:pt idx="121">
                  <c:v>0.25024000000000002</c:v>
                </c:pt>
                <c:pt idx="122">
                  <c:v>0.24840000000000001</c:v>
                </c:pt>
                <c:pt idx="123">
                  <c:v>0.24840000000000001</c:v>
                </c:pt>
                <c:pt idx="124">
                  <c:v>0.24931999999999999</c:v>
                </c:pt>
                <c:pt idx="125">
                  <c:v>0.24931999999999999</c:v>
                </c:pt>
                <c:pt idx="126">
                  <c:v>0.24840000000000001</c:v>
                </c:pt>
                <c:pt idx="127">
                  <c:v>0.24931999999999999</c:v>
                </c:pt>
                <c:pt idx="128">
                  <c:v>0.24931999999999999</c:v>
                </c:pt>
                <c:pt idx="129">
                  <c:v>0.24931999999999999</c:v>
                </c:pt>
                <c:pt idx="130">
                  <c:v>0.24840000000000001</c:v>
                </c:pt>
                <c:pt idx="131">
                  <c:v>0.24931999999999999</c:v>
                </c:pt>
                <c:pt idx="132">
                  <c:v>0.24931999999999999</c:v>
                </c:pt>
                <c:pt idx="133">
                  <c:v>0.24840000000000001</c:v>
                </c:pt>
                <c:pt idx="134">
                  <c:v>0.24931999999999999</c:v>
                </c:pt>
                <c:pt idx="135">
                  <c:v>0.24747999999999998</c:v>
                </c:pt>
                <c:pt idx="136">
                  <c:v>0.24840000000000001</c:v>
                </c:pt>
                <c:pt idx="137">
                  <c:v>0.24840000000000001</c:v>
                </c:pt>
                <c:pt idx="138">
                  <c:v>0.24840000000000001</c:v>
                </c:pt>
                <c:pt idx="139">
                  <c:v>0.24840000000000001</c:v>
                </c:pt>
                <c:pt idx="140">
                  <c:v>0.24840000000000001</c:v>
                </c:pt>
                <c:pt idx="141">
                  <c:v>0.24840000000000001</c:v>
                </c:pt>
                <c:pt idx="142">
                  <c:v>0.24840000000000001</c:v>
                </c:pt>
                <c:pt idx="143">
                  <c:v>0.24840000000000001</c:v>
                </c:pt>
                <c:pt idx="144">
                  <c:v>0.24840000000000001</c:v>
                </c:pt>
                <c:pt idx="145">
                  <c:v>0.24840000000000001</c:v>
                </c:pt>
                <c:pt idx="146">
                  <c:v>0.24840000000000001</c:v>
                </c:pt>
                <c:pt idx="147">
                  <c:v>0.24840000000000001</c:v>
                </c:pt>
                <c:pt idx="148">
                  <c:v>0.24840000000000001</c:v>
                </c:pt>
                <c:pt idx="149">
                  <c:v>0.24747999999999998</c:v>
                </c:pt>
                <c:pt idx="150">
                  <c:v>0.24840000000000001</c:v>
                </c:pt>
                <c:pt idx="151">
                  <c:v>0.24840000000000001</c:v>
                </c:pt>
                <c:pt idx="152">
                  <c:v>0.24747999999999998</c:v>
                </c:pt>
                <c:pt idx="153">
                  <c:v>0.24747999999999998</c:v>
                </c:pt>
                <c:pt idx="154">
                  <c:v>0.24840000000000001</c:v>
                </c:pt>
                <c:pt idx="155">
                  <c:v>0.24840000000000001</c:v>
                </c:pt>
                <c:pt idx="156">
                  <c:v>0.24840000000000001</c:v>
                </c:pt>
                <c:pt idx="157">
                  <c:v>0.24747999999999998</c:v>
                </c:pt>
                <c:pt idx="158">
                  <c:v>0.24747999999999998</c:v>
                </c:pt>
                <c:pt idx="159">
                  <c:v>0.24840000000000001</c:v>
                </c:pt>
                <c:pt idx="160">
                  <c:v>0.24747999999999998</c:v>
                </c:pt>
                <c:pt idx="161">
                  <c:v>0.24840000000000001</c:v>
                </c:pt>
                <c:pt idx="162">
                  <c:v>0.24840000000000001</c:v>
                </c:pt>
                <c:pt idx="163">
                  <c:v>0.24747999999999998</c:v>
                </c:pt>
                <c:pt idx="164">
                  <c:v>0.24747999999999998</c:v>
                </c:pt>
                <c:pt idx="165">
                  <c:v>0.24840000000000001</c:v>
                </c:pt>
                <c:pt idx="166">
                  <c:v>0.24747999999999998</c:v>
                </c:pt>
                <c:pt idx="167">
                  <c:v>0.24747999999999998</c:v>
                </c:pt>
                <c:pt idx="168">
                  <c:v>0.24840000000000001</c:v>
                </c:pt>
                <c:pt idx="169">
                  <c:v>0.24840000000000001</c:v>
                </c:pt>
                <c:pt idx="170">
                  <c:v>0.24840000000000001</c:v>
                </c:pt>
                <c:pt idx="171">
                  <c:v>0.24840000000000001</c:v>
                </c:pt>
                <c:pt idx="172">
                  <c:v>0.24840000000000001</c:v>
                </c:pt>
                <c:pt idx="173">
                  <c:v>0.24656</c:v>
                </c:pt>
                <c:pt idx="174">
                  <c:v>0.24656</c:v>
                </c:pt>
                <c:pt idx="175">
                  <c:v>0.24656</c:v>
                </c:pt>
                <c:pt idx="176">
                  <c:v>0.24747999999999998</c:v>
                </c:pt>
                <c:pt idx="177">
                  <c:v>0.24656</c:v>
                </c:pt>
                <c:pt idx="178">
                  <c:v>0.24656</c:v>
                </c:pt>
                <c:pt idx="179">
                  <c:v>0.24747999999999998</c:v>
                </c:pt>
                <c:pt idx="180">
                  <c:v>0.24656</c:v>
                </c:pt>
                <c:pt idx="181">
                  <c:v>0.24747999999999998</c:v>
                </c:pt>
                <c:pt idx="182">
                  <c:v>0.24747999999999998</c:v>
                </c:pt>
                <c:pt idx="183">
                  <c:v>0.24656</c:v>
                </c:pt>
                <c:pt idx="184">
                  <c:v>0.24656</c:v>
                </c:pt>
                <c:pt idx="185">
                  <c:v>0.24656</c:v>
                </c:pt>
                <c:pt idx="186">
                  <c:v>0.24656</c:v>
                </c:pt>
                <c:pt idx="187">
                  <c:v>0.24747999999999998</c:v>
                </c:pt>
                <c:pt idx="188">
                  <c:v>0.24747999999999998</c:v>
                </c:pt>
                <c:pt idx="189">
                  <c:v>0.24656</c:v>
                </c:pt>
                <c:pt idx="190">
                  <c:v>0.24656</c:v>
                </c:pt>
                <c:pt idx="191">
                  <c:v>0.24656</c:v>
                </c:pt>
                <c:pt idx="192">
                  <c:v>0.24747999999999998</c:v>
                </c:pt>
                <c:pt idx="193">
                  <c:v>0.24656</c:v>
                </c:pt>
                <c:pt idx="194">
                  <c:v>0.24564</c:v>
                </c:pt>
                <c:pt idx="195">
                  <c:v>0.24656</c:v>
                </c:pt>
                <c:pt idx="196">
                  <c:v>0.24564</c:v>
                </c:pt>
                <c:pt idx="197">
                  <c:v>0.24656</c:v>
                </c:pt>
                <c:pt idx="198">
                  <c:v>0.24656</c:v>
                </c:pt>
                <c:pt idx="199">
                  <c:v>0.24747999999999998</c:v>
                </c:pt>
                <c:pt idx="200">
                  <c:v>0.24656</c:v>
                </c:pt>
                <c:pt idx="201">
                  <c:v>0.24564</c:v>
                </c:pt>
                <c:pt idx="202">
                  <c:v>0.24656</c:v>
                </c:pt>
                <c:pt idx="203">
                  <c:v>0.24656</c:v>
                </c:pt>
                <c:pt idx="204">
                  <c:v>0.24656</c:v>
                </c:pt>
                <c:pt idx="205">
                  <c:v>0.24656</c:v>
                </c:pt>
                <c:pt idx="206">
                  <c:v>0.24656</c:v>
                </c:pt>
                <c:pt idx="207">
                  <c:v>0.24564</c:v>
                </c:pt>
                <c:pt idx="208">
                  <c:v>0.24564</c:v>
                </c:pt>
                <c:pt idx="209">
                  <c:v>0.24564</c:v>
                </c:pt>
                <c:pt idx="210">
                  <c:v>0.24656</c:v>
                </c:pt>
                <c:pt idx="211">
                  <c:v>0.24656</c:v>
                </c:pt>
                <c:pt idx="212">
                  <c:v>0.24656</c:v>
                </c:pt>
                <c:pt idx="213">
                  <c:v>0.24656</c:v>
                </c:pt>
                <c:pt idx="214">
                  <c:v>0.24656</c:v>
                </c:pt>
                <c:pt idx="215">
                  <c:v>0.24656</c:v>
                </c:pt>
                <c:pt idx="216">
                  <c:v>0.24656</c:v>
                </c:pt>
                <c:pt idx="217">
                  <c:v>0.24656</c:v>
                </c:pt>
                <c:pt idx="218">
                  <c:v>0.24656</c:v>
                </c:pt>
                <c:pt idx="219">
                  <c:v>0.24656</c:v>
                </c:pt>
                <c:pt idx="220">
                  <c:v>0.24656</c:v>
                </c:pt>
                <c:pt idx="221">
                  <c:v>0.24656</c:v>
                </c:pt>
                <c:pt idx="222">
                  <c:v>0.24656</c:v>
                </c:pt>
                <c:pt idx="223">
                  <c:v>0.24747999999999998</c:v>
                </c:pt>
                <c:pt idx="224">
                  <c:v>0.24747999999999998</c:v>
                </c:pt>
                <c:pt idx="225">
                  <c:v>0.24656</c:v>
                </c:pt>
                <c:pt idx="226">
                  <c:v>0.24472000000000002</c:v>
                </c:pt>
                <c:pt idx="227">
                  <c:v>0.24564</c:v>
                </c:pt>
                <c:pt idx="228">
                  <c:v>0.24564</c:v>
                </c:pt>
                <c:pt idx="229">
                  <c:v>0.24656</c:v>
                </c:pt>
                <c:pt idx="230">
                  <c:v>0.24564</c:v>
                </c:pt>
                <c:pt idx="231">
                  <c:v>0.24564</c:v>
                </c:pt>
                <c:pt idx="232">
                  <c:v>0.24656</c:v>
                </c:pt>
                <c:pt idx="233">
                  <c:v>0.24564</c:v>
                </c:pt>
                <c:pt idx="234">
                  <c:v>0.24472000000000002</c:v>
                </c:pt>
                <c:pt idx="235">
                  <c:v>0.24379999999999999</c:v>
                </c:pt>
                <c:pt idx="236">
                  <c:v>0.24472000000000002</c:v>
                </c:pt>
                <c:pt idx="237">
                  <c:v>0.24656</c:v>
                </c:pt>
                <c:pt idx="238">
                  <c:v>0.24656</c:v>
                </c:pt>
                <c:pt idx="239">
                  <c:v>0.24656</c:v>
                </c:pt>
                <c:pt idx="240">
                  <c:v>0.24656</c:v>
                </c:pt>
                <c:pt idx="241">
                  <c:v>0.24564</c:v>
                </c:pt>
                <c:pt idx="242">
                  <c:v>0.24564</c:v>
                </c:pt>
                <c:pt idx="243">
                  <c:v>0.24564</c:v>
                </c:pt>
                <c:pt idx="244">
                  <c:v>0.24564</c:v>
                </c:pt>
                <c:pt idx="245">
                  <c:v>0.24564</c:v>
                </c:pt>
                <c:pt idx="246">
                  <c:v>0.24564</c:v>
                </c:pt>
                <c:pt idx="247">
                  <c:v>0.24564</c:v>
                </c:pt>
                <c:pt idx="248">
                  <c:v>0.24564</c:v>
                </c:pt>
                <c:pt idx="249">
                  <c:v>0.24747999999999998</c:v>
                </c:pt>
                <c:pt idx="250">
                  <c:v>0.24656</c:v>
                </c:pt>
                <c:pt idx="251">
                  <c:v>0.24564</c:v>
                </c:pt>
                <c:pt idx="252">
                  <c:v>0.24656</c:v>
                </c:pt>
                <c:pt idx="253">
                  <c:v>0.24656</c:v>
                </c:pt>
                <c:pt idx="254">
                  <c:v>0.24564</c:v>
                </c:pt>
                <c:pt idx="255">
                  <c:v>0.24564</c:v>
                </c:pt>
                <c:pt idx="256">
                  <c:v>0.24472000000000002</c:v>
                </c:pt>
                <c:pt idx="257">
                  <c:v>0.24472000000000002</c:v>
                </c:pt>
                <c:pt idx="258">
                  <c:v>0.24564</c:v>
                </c:pt>
                <c:pt idx="259">
                  <c:v>0.24656</c:v>
                </c:pt>
                <c:pt idx="260">
                  <c:v>0.24564</c:v>
                </c:pt>
                <c:pt idx="261">
                  <c:v>0.24564</c:v>
                </c:pt>
                <c:pt idx="262">
                  <c:v>0.24564</c:v>
                </c:pt>
                <c:pt idx="263">
                  <c:v>0.24564</c:v>
                </c:pt>
                <c:pt idx="264">
                  <c:v>0.24564</c:v>
                </c:pt>
                <c:pt idx="265">
                  <c:v>0.24564</c:v>
                </c:pt>
                <c:pt idx="266">
                  <c:v>0.24564</c:v>
                </c:pt>
                <c:pt idx="267">
                  <c:v>0.24656</c:v>
                </c:pt>
                <c:pt idx="268">
                  <c:v>0.24472000000000002</c:v>
                </c:pt>
                <c:pt idx="269">
                  <c:v>0.24472000000000002</c:v>
                </c:pt>
                <c:pt idx="270">
                  <c:v>0.24472000000000002</c:v>
                </c:pt>
                <c:pt idx="271">
                  <c:v>0.24472000000000002</c:v>
                </c:pt>
                <c:pt idx="272">
                  <c:v>0.24564</c:v>
                </c:pt>
                <c:pt idx="273">
                  <c:v>0.24656</c:v>
                </c:pt>
                <c:pt idx="274">
                  <c:v>0.24747999999999998</c:v>
                </c:pt>
                <c:pt idx="275">
                  <c:v>0.24564</c:v>
                </c:pt>
                <c:pt idx="276">
                  <c:v>0.24564</c:v>
                </c:pt>
                <c:pt idx="277">
                  <c:v>0.24564</c:v>
                </c:pt>
                <c:pt idx="278">
                  <c:v>0.24564</c:v>
                </c:pt>
                <c:pt idx="279">
                  <c:v>0.24564</c:v>
                </c:pt>
                <c:pt idx="280">
                  <c:v>0.24472000000000002</c:v>
                </c:pt>
                <c:pt idx="281">
                  <c:v>0.24472000000000002</c:v>
                </c:pt>
                <c:pt idx="282">
                  <c:v>0.24472000000000002</c:v>
                </c:pt>
                <c:pt idx="283">
                  <c:v>0.24379999999999999</c:v>
                </c:pt>
                <c:pt idx="284">
                  <c:v>0.24379999999999999</c:v>
                </c:pt>
                <c:pt idx="285">
                  <c:v>0.24472000000000002</c:v>
                </c:pt>
                <c:pt idx="286">
                  <c:v>0.24472000000000002</c:v>
                </c:pt>
                <c:pt idx="287">
                  <c:v>0.24472000000000002</c:v>
                </c:pt>
                <c:pt idx="288">
                  <c:v>0.24472000000000002</c:v>
                </c:pt>
                <c:pt idx="289">
                  <c:v>0.24472000000000002</c:v>
                </c:pt>
                <c:pt idx="290">
                  <c:v>0.24472000000000002</c:v>
                </c:pt>
                <c:pt idx="291">
                  <c:v>0.24472000000000002</c:v>
                </c:pt>
                <c:pt idx="292">
                  <c:v>0.24472000000000002</c:v>
                </c:pt>
                <c:pt idx="293">
                  <c:v>0.24472000000000002</c:v>
                </c:pt>
                <c:pt idx="294">
                  <c:v>0.24472000000000002</c:v>
                </c:pt>
                <c:pt idx="295">
                  <c:v>0.24472000000000002</c:v>
                </c:pt>
                <c:pt idx="296">
                  <c:v>0.24472000000000002</c:v>
                </c:pt>
                <c:pt idx="297">
                  <c:v>0.24472000000000002</c:v>
                </c:pt>
                <c:pt idx="298">
                  <c:v>0.24379999999999999</c:v>
                </c:pt>
                <c:pt idx="299">
                  <c:v>0.24288000000000001</c:v>
                </c:pt>
                <c:pt idx="300">
                  <c:v>0.24472000000000002</c:v>
                </c:pt>
                <c:pt idx="301">
                  <c:v>0.24472000000000002</c:v>
                </c:pt>
                <c:pt idx="302">
                  <c:v>0.24379999999999999</c:v>
                </c:pt>
                <c:pt idx="303">
                  <c:v>0.24379999999999999</c:v>
                </c:pt>
                <c:pt idx="304">
                  <c:v>0.24472000000000002</c:v>
                </c:pt>
                <c:pt idx="305">
                  <c:v>0.24472000000000002</c:v>
                </c:pt>
                <c:pt idx="306">
                  <c:v>0.24288000000000001</c:v>
                </c:pt>
                <c:pt idx="307">
                  <c:v>0.24379999999999999</c:v>
                </c:pt>
                <c:pt idx="308">
                  <c:v>0.24472000000000002</c:v>
                </c:pt>
                <c:pt idx="309">
                  <c:v>0.24472000000000002</c:v>
                </c:pt>
                <c:pt idx="310">
                  <c:v>0.24195999999999998</c:v>
                </c:pt>
                <c:pt idx="311">
                  <c:v>0.24288000000000001</c:v>
                </c:pt>
                <c:pt idx="312">
                  <c:v>0.24472000000000002</c:v>
                </c:pt>
                <c:pt idx="313">
                  <c:v>0.24472000000000002</c:v>
                </c:pt>
                <c:pt idx="314">
                  <c:v>0.24379999999999999</c:v>
                </c:pt>
                <c:pt idx="315">
                  <c:v>0.24288000000000001</c:v>
                </c:pt>
                <c:pt idx="316">
                  <c:v>0.24379999999999999</c:v>
                </c:pt>
                <c:pt idx="317">
                  <c:v>0.24288000000000001</c:v>
                </c:pt>
                <c:pt idx="318">
                  <c:v>0.24379999999999999</c:v>
                </c:pt>
                <c:pt idx="319">
                  <c:v>0.24288000000000001</c:v>
                </c:pt>
                <c:pt idx="320">
                  <c:v>0.24288000000000001</c:v>
                </c:pt>
                <c:pt idx="321">
                  <c:v>0.24379999999999999</c:v>
                </c:pt>
                <c:pt idx="322">
                  <c:v>0.24379999999999999</c:v>
                </c:pt>
                <c:pt idx="323">
                  <c:v>0.24379999999999999</c:v>
                </c:pt>
                <c:pt idx="324">
                  <c:v>0.24472000000000002</c:v>
                </c:pt>
                <c:pt idx="325">
                  <c:v>0.24379999999999999</c:v>
                </c:pt>
                <c:pt idx="326">
                  <c:v>0.24379999999999999</c:v>
                </c:pt>
                <c:pt idx="327">
                  <c:v>0.24379999999999999</c:v>
                </c:pt>
                <c:pt idx="328">
                  <c:v>0.24379999999999999</c:v>
                </c:pt>
                <c:pt idx="329">
                  <c:v>0.24379999999999999</c:v>
                </c:pt>
                <c:pt idx="330">
                  <c:v>0.24288000000000001</c:v>
                </c:pt>
                <c:pt idx="331">
                  <c:v>0.24288000000000001</c:v>
                </c:pt>
                <c:pt idx="332">
                  <c:v>0.24288000000000001</c:v>
                </c:pt>
                <c:pt idx="333">
                  <c:v>0.24288000000000001</c:v>
                </c:pt>
                <c:pt idx="334">
                  <c:v>0.24288000000000001</c:v>
                </c:pt>
                <c:pt idx="335">
                  <c:v>0.24288000000000001</c:v>
                </c:pt>
                <c:pt idx="336">
                  <c:v>0.24379999999999999</c:v>
                </c:pt>
                <c:pt idx="337">
                  <c:v>0.24288000000000001</c:v>
                </c:pt>
                <c:pt idx="338">
                  <c:v>0.24379999999999999</c:v>
                </c:pt>
                <c:pt idx="339">
                  <c:v>0.24288000000000001</c:v>
                </c:pt>
                <c:pt idx="340">
                  <c:v>0.24288000000000001</c:v>
                </c:pt>
                <c:pt idx="341">
                  <c:v>0.24379999999999999</c:v>
                </c:pt>
                <c:pt idx="342">
                  <c:v>0.24379999999999999</c:v>
                </c:pt>
                <c:pt idx="343">
                  <c:v>0.24288000000000001</c:v>
                </c:pt>
                <c:pt idx="344">
                  <c:v>0.24379999999999999</c:v>
                </c:pt>
                <c:pt idx="345">
                  <c:v>0.24288000000000001</c:v>
                </c:pt>
                <c:pt idx="346">
                  <c:v>0.24288000000000001</c:v>
                </c:pt>
                <c:pt idx="347">
                  <c:v>0.24195999999999998</c:v>
                </c:pt>
                <c:pt idx="348">
                  <c:v>0.24288000000000001</c:v>
                </c:pt>
                <c:pt idx="349">
                  <c:v>0.24288000000000001</c:v>
                </c:pt>
                <c:pt idx="350">
                  <c:v>0.24195999999999998</c:v>
                </c:pt>
                <c:pt idx="351">
                  <c:v>0.24288000000000001</c:v>
                </c:pt>
                <c:pt idx="352">
                  <c:v>0.24288000000000001</c:v>
                </c:pt>
                <c:pt idx="353">
                  <c:v>0.24104</c:v>
                </c:pt>
                <c:pt idx="354">
                  <c:v>0.24288000000000001</c:v>
                </c:pt>
                <c:pt idx="355">
                  <c:v>0.24288000000000001</c:v>
                </c:pt>
                <c:pt idx="356">
                  <c:v>0.24288000000000001</c:v>
                </c:pt>
                <c:pt idx="357">
                  <c:v>0.24288000000000001</c:v>
                </c:pt>
                <c:pt idx="358">
                  <c:v>0.24379999999999999</c:v>
                </c:pt>
                <c:pt idx="359">
                  <c:v>0.24195999999999998</c:v>
                </c:pt>
                <c:pt idx="360">
                  <c:v>0.24288000000000001</c:v>
                </c:pt>
                <c:pt idx="361">
                  <c:v>0.24288000000000001</c:v>
                </c:pt>
                <c:pt idx="362">
                  <c:v>0.24288000000000001</c:v>
                </c:pt>
                <c:pt idx="363">
                  <c:v>0.24288000000000001</c:v>
                </c:pt>
                <c:pt idx="364">
                  <c:v>0.24288000000000001</c:v>
                </c:pt>
                <c:pt idx="365">
                  <c:v>0.24288000000000001</c:v>
                </c:pt>
                <c:pt idx="366">
                  <c:v>0.24195999999999998</c:v>
                </c:pt>
                <c:pt idx="367">
                  <c:v>0.24104</c:v>
                </c:pt>
                <c:pt idx="368">
                  <c:v>0.24104</c:v>
                </c:pt>
                <c:pt idx="369">
                  <c:v>0.24195999999999998</c:v>
                </c:pt>
                <c:pt idx="370">
                  <c:v>0.24195999999999998</c:v>
                </c:pt>
                <c:pt idx="371">
                  <c:v>0.24195999999999998</c:v>
                </c:pt>
                <c:pt idx="372">
                  <c:v>0.24195999999999998</c:v>
                </c:pt>
                <c:pt idx="373">
                  <c:v>0.24288000000000001</c:v>
                </c:pt>
                <c:pt idx="374">
                  <c:v>0.24288000000000001</c:v>
                </c:pt>
                <c:pt idx="375">
                  <c:v>0.24288000000000001</c:v>
                </c:pt>
                <c:pt idx="376">
                  <c:v>0.24195999999999998</c:v>
                </c:pt>
                <c:pt idx="377">
                  <c:v>0.24195999999999998</c:v>
                </c:pt>
                <c:pt idx="378">
                  <c:v>0.24195999999999998</c:v>
                </c:pt>
                <c:pt idx="379">
                  <c:v>0.24288000000000001</c:v>
                </c:pt>
                <c:pt idx="380">
                  <c:v>0.24288000000000001</c:v>
                </c:pt>
                <c:pt idx="381">
                  <c:v>0.24195999999999998</c:v>
                </c:pt>
                <c:pt idx="382">
                  <c:v>0.24195999999999998</c:v>
                </c:pt>
                <c:pt idx="383">
                  <c:v>0.24288000000000001</c:v>
                </c:pt>
                <c:pt idx="384">
                  <c:v>0.24195999999999998</c:v>
                </c:pt>
                <c:pt idx="385">
                  <c:v>0.24195999999999998</c:v>
                </c:pt>
                <c:pt idx="386">
                  <c:v>0.24288000000000001</c:v>
                </c:pt>
                <c:pt idx="387">
                  <c:v>0.24195999999999998</c:v>
                </c:pt>
                <c:pt idx="388">
                  <c:v>0.24288000000000001</c:v>
                </c:pt>
                <c:pt idx="389">
                  <c:v>0.24288000000000001</c:v>
                </c:pt>
                <c:pt idx="390">
                  <c:v>0.24195999999999998</c:v>
                </c:pt>
                <c:pt idx="391">
                  <c:v>0.24195999999999998</c:v>
                </c:pt>
                <c:pt idx="392">
                  <c:v>0.24288000000000001</c:v>
                </c:pt>
                <c:pt idx="393">
                  <c:v>0.24195999999999998</c:v>
                </c:pt>
                <c:pt idx="394">
                  <c:v>0.24195999999999998</c:v>
                </c:pt>
                <c:pt idx="395">
                  <c:v>0.24195999999999998</c:v>
                </c:pt>
                <c:pt idx="396">
                  <c:v>0.24195999999999998</c:v>
                </c:pt>
                <c:pt idx="397">
                  <c:v>0.24288000000000001</c:v>
                </c:pt>
                <c:pt idx="398">
                  <c:v>0.24195999999999998</c:v>
                </c:pt>
                <c:pt idx="399">
                  <c:v>0.24104</c:v>
                </c:pt>
                <c:pt idx="400">
                  <c:v>0.24288000000000001</c:v>
                </c:pt>
                <c:pt idx="401">
                  <c:v>0.24195999999999998</c:v>
                </c:pt>
                <c:pt idx="402">
                  <c:v>0.24104</c:v>
                </c:pt>
                <c:pt idx="403">
                  <c:v>0.24195999999999998</c:v>
                </c:pt>
                <c:pt idx="404">
                  <c:v>0.24195999999999998</c:v>
                </c:pt>
                <c:pt idx="405">
                  <c:v>0.24195999999999998</c:v>
                </c:pt>
                <c:pt idx="406">
                  <c:v>0.24195999999999998</c:v>
                </c:pt>
                <c:pt idx="407">
                  <c:v>0.24288000000000001</c:v>
                </c:pt>
                <c:pt idx="408">
                  <c:v>0.24195999999999998</c:v>
                </c:pt>
                <c:pt idx="409">
                  <c:v>0.24195999999999998</c:v>
                </c:pt>
                <c:pt idx="410">
                  <c:v>0.24195999999999998</c:v>
                </c:pt>
                <c:pt idx="411">
                  <c:v>0.24288000000000001</c:v>
                </c:pt>
                <c:pt idx="412">
                  <c:v>0.24195999999999998</c:v>
                </c:pt>
                <c:pt idx="413">
                  <c:v>0.24104</c:v>
                </c:pt>
                <c:pt idx="414">
                  <c:v>0.24104</c:v>
                </c:pt>
                <c:pt idx="415">
                  <c:v>0.24195999999999998</c:v>
                </c:pt>
                <c:pt idx="416">
                  <c:v>0.24288000000000001</c:v>
                </c:pt>
                <c:pt idx="417">
                  <c:v>0.24195999999999998</c:v>
                </c:pt>
                <c:pt idx="418">
                  <c:v>0.24195999999999998</c:v>
                </c:pt>
                <c:pt idx="419">
                  <c:v>0.24288000000000001</c:v>
                </c:pt>
                <c:pt idx="420">
                  <c:v>0.24288000000000001</c:v>
                </c:pt>
                <c:pt idx="421">
                  <c:v>0.24195999999999998</c:v>
                </c:pt>
                <c:pt idx="422">
                  <c:v>0.24104</c:v>
                </c:pt>
                <c:pt idx="423">
                  <c:v>0.24288000000000001</c:v>
                </c:pt>
                <c:pt idx="424">
                  <c:v>0.24195999999999998</c:v>
                </c:pt>
                <c:pt idx="425">
                  <c:v>0.24288000000000001</c:v>
                </c:pt>
                <c:pt idx="426">
                  <c:v>0.24195999999999998</c:v>
                </c:pt>
                <c:pt idx="427">
                  <c:v>0.24195999999999998</c:v>
                </c:pt>
                <c:pt idx="428">
                  <c:v>0.24195999999999998</c:v>
                </c:pt>
                <c:pt idx="429">
                  <c:v>0.24195999999999998</c:v>
                </c:pt>
                <c:pt idx="430">
                  <c:v>0.24288000000000001</c:v>
                </c:pt>
                <c:pt idx="431">
                  <c:v>0.24195999999999998</c:v>
                </c:pt>
                <c:pt idx="432">
                  <c:v>0.24011999999999997</c:v>
                </c:pt>
                <c:pt idx="433">
                  <c:v>0.24104</c:v>
                </c:pt>
                <c:pt idx="434">
                  <c:v>0.24104</c:v>
                </c:pt>
                <c:pt idx="435">
                  <c:v>0.24195999999999998</c:v>
                </c:pt>
                <c:pt idx="436">
                  <c:v>0.24195999999999998</c:v>
                </c:pt>
                <c:pt idx="437">
                  <c:v>0.24195999999999998</c:v>
                </c:pt>
                <c:pt idx="438">
                  <c:v>0.24195999999999998</c:v>
                </c:pt>
                <c:pt idx="439">
                  <c:v>0.24288000000000001</c:v>
                </c:pt>
                <c:pt idx="440">
                  <c:v>0.24195999999999998</c:v>
                </c:pt>
                <c:pt idx="441">
                  <c:v>0.24288000000000001</c:v>
                </c:pt>
                <c:pt idx="442">
                  <c:v>0.24195999999999998</c:v>
                </c:pt>
                <c:pt idx="443">
                  <c:v>0.24288000000000001</c:v>
                </c:pt>
                <c:pt idx="444">
                  <c:v>0.24104</c:v>
                </c:pt>
                <c:pt idx="445">
                  <c:v>0.24195999999999998</c:v>
                </c:pt>
                <c:pt idx="446">
                  <c:v>0.24288000000000001</c:v>
                </c:pt>
                <c:pt idx="447">
                  <c:v>0.24195999999999998</c:v>
                </c:pt>
                <c:pt idx="448">
                  <c:v>0.24195999999999998</c:v>
                </c:pt>
                <c:pt idx="449">
                  <c:v>0.24288000000000001</c:v>
                </c:pt>
                <c:pt idx="450">
                  <c:v>0.24195999999999998</c:v>
                </c:pt>
                <c:pt idx="451">
                  <c:v>0.24104</c:v>
                </c:pt>
                <c:pt idx="452">
                  <c:v>0.24195999999999998</c:v>
                </c:pt>
                <c:pt idx="453">
                  <c:v>0.24104</c:v>
                </c:pt>
                <c:pt idx="454">
                  <c:v>0.24011999999999997</c:v>
                </c:pt>
                <c:pt idx="455">
                  <c:v>0.24104</c:v>
                </c:pt>
                <c:pt idx="456">
                  <c:v>0.24195999999999998</c:v>
                </c:pt>
                <c:pt idx="457">
                  <c:v>0.24104</c:v>
                </c:pt>
                <c:pt idx="458">
                  <c:v>0.24104</c:v>
                </c:pt>
                <c:pt idx="459">
                  <c:v>0.24195999999999998</c:v>
                </c:pt>
                <c:pt idx="460">
                  <c:v>0.24288000000000001</c:v>
                </c:pt>
                <c:pt idx="461">
                  <c:v>0.24288000000000001</c:v>
                </c:pt>
                <c:pt idx="462">
                  <c:v>0.24288000000000001</c:v>
                </c:pt>
                <c:pt idx="463">
                  <c:v>0.24195999999999998</c:v>
                </c:pt>
                <c:pt idx="464">
                  <c:v>0.24195999999999998</c:v>
                </c:pt>
                <c:pt idx="465">
                  <c:v>0.24195999999999998</c:v>
                </c:pt>
                <c:pt idx="466">
                  <c:v>0.24288000000000001</c:v>
                </c:pt>
                <c:pt idx="467">
                  <c:v>0.24288000000000001</c:v>
                </c:pt>
                <c:pt idx="468">
                  <c:v>0.24288000000000001</c:v>
                </c:pt>
                <c:pt idx="469">
                  <c:v>0.24195999999999998</c:v>
                </c:pt>
                <c:pt idx="470">
                  <c:v>0.24195999999999998</c:v>
                </c:pt>
                <c:pt idx="471">
                  <c:v>0.24195999999999998</c:v>
                </c:pt>
                <c:pt idx="472">
                  <c:v>0.24288000000000001</c:v>
                </c:pt>
                <c:pt idx="473">
                  <c:v>0.24288000000000001</c:v>
                </c:pt>
                <c:pt idx="474">
                  <c:v>0.24379999999999999</c:v>
                </c:pt>
                <c:pt idx="475">
                  <c:v>0.24288000000000001</c:v>
                </c:pt>
                <c:pt idx="476">
                  <c:v>0.24288000000000001</c:v>
                </c:pt>
                <c:pt idx="477">
                  <c:v>0.24288000000000001</c:v>
                </c:pt>
                <c:pt idx="478">
                  <c:v>0.24288000000000001</c:v>
                </c:pt>
                <c:pt idx="479">
                  <c:v>0.24288000000000001</c:v>
                </c:pt>
                <c:pt idx="480">
                  <c:v>0.24288000000000001</c:v>
                </c:pt>
                <c:pt idx="481">
                  <c:v>0.24288000000000001</c:v>
                </c:pt>
                <c:pt idx="482">
                  <c:v>0.24288000000000001</c:v>
                </c:pt>
                <c:pt idx="483">
                  <c:v>0.24288000000000001</c:v>
                </c:pt>
                <c:pt idx="484">
                  <c:v>0.24288000000000001</c:v>
                </c:pt>
                <c:pt idx="485">
                  <c:v>0.24288000000000001</c:v>
                </c:pt>
                <c:pt idx="486">
                  <c:v>0.24288000000000001</c:v>
                </c:pt>
                <c:pt idx="487">
                  <c:v>0.24288000000000001</c:v>
                </c:pt>
                <c:pt idx="488">
                  <c:v>0.24195999999999998</c:v>
                </c:pt>
                <c:pt idx="489">
                  <c:v>0.24195999999999998</c:v>
                </c:pt>
                <c:pt idx="490">
                  <c:v>0.24288000000000001</c:v>
                </c:pt>
                <c:pt idx="491">
                  <c:v>0.24288000000000001</c:v>
                </c:pt>
                <c:pt idx="492">
                  <c:v>0.24288000000000001</c:v>
                </c:pt>
                <c:pt idx="493">
                  <c:v>0.24288000000000001</c:v>
                </c:pt>
                <c:pt idx="494">
                  <c:v>0.24379999999999999</c:v>
                </c:pt>
                <c:pt idx="495">
                  <c:v>0.24379999999999999</c:v>
                </c:pt>
                <c:pt idx="496">
                  <c:v>0.24379999999999999</c:v>
                </c:pt>
                <c:pt idx="497">
                  <c:v>0.24472000000000002</c:v>
                </c:pt>
                <c:pt idx="498">
                  <c:v>0.24472000000000002</c:v>
                </c:pt>
                <c:pt idx="499">
                  <c:v>0.24472000000000002</c:v>
                </c:pt>
                <c:pt idx="500">
                  <c:v>0.24472000000000002</c:v>
                </c:pt>
                <c:pt idx="501">
                  <c:v>0.24379999999999999</c:v>
                </c:pt>
                <c:pt idx="502">
                  <c:v>0.24379999999999999</c:v>
                </c:pt>
                <c:pt idx="503">
                  <c:v>0.24472000000000002</c:v>
                </c:pt>
                <c:pt idx="504">
                  <c:v>0.24472000000000002</c:v>
                </c:pt>
                <c:pt idx="505">
                  <c:v>0.24564</c:v>
                </c:pt>
                <c:pt idx="506">
                  <c:v>0.24472000000000002</c:v>
                </c:pt>
                <c:pt idx="507">
                  <c:v>0.24472000000000002</c:v>
                </c:pt>
                <c:pt idx="508">
                  <c:v>0.24472000000000002</c:v>
                </c:pt>
                <c:pt idx="509">
                  <c:v>0.24472000000000002</c:v>
                </c:pt>
                <c:pt idx="510">
                  <c:v>0.24656</c:v>
                </c:pt>
                <c:pt idx="511">
                  <c:v>0.24656</c:v>
                </c:pt>
                <c:pt idx="512">
                  <c:v>0.24656</c:v>
                </c:pt>
                <c:pt idx="513">
                  <c:v>0.24656</c:v>
                </c:pt>
                <c:pt idx="514">
                  <c:v>0.24656</c:v>
                </c:pt>
                <c:pt idx="515">
                  <c:v>0.24656</c:v>
                </c:pt>
                <c:pt idx="516">
                  <c:v>0.24747999999999998</c:v>
                </c:pt>
                <c:pt idx="517">
                  <c:v>0.24656</c:v>
                </c:pt>
                <c:pt idx="518">
                  <c:v>0.24656</c:v>
                </c:pt>
                <c:pt idx="519">
                  <c:v>0.24656</c:v>
                </c:pt>
                <c:pt idx="520">
                  <c:v>0.24656</c:v>
                </c:pt>
                <c:pt idx="521">
                  <c:v>0.24747999999999998</c:v>
                </c:pt>
                <c:pt idx="522">
                  <c:v>0.24747999999999998</c:v>
                </c:pt>
                <c:pt idx="523">
                  <c:v>0.24656</c:v>
                </c:pt>
                <c:pt idx="524">
                  <c:v>0.24564</c:v>
                </c:pt>
                <c:pt idx="525">
                  <c:v>0.24656</c:v>
                </c:pt>
                <c:pt idx="526">
                  <c:v>0.24564</c:v>
                </c:pt>
                <c:pt idx="527">
                  <c:v>0.24564</c:v>
                </c:pt>
                <c:pt idx="528">
                  <c:v>0.24656</c:v>
                </c:pt>
                <c:pt idx="529">
                  <c:v>0.24656</c:v>
                </c:pt>
                <c:pt idx="530">
                  <c:v>0.24564</c:v>
                </c:pt>
                <c:pt idx="531">
                  <c:v>0.24747999999999998</c:v>
                </c:pt>
                <c:pt idx="532">
                  <c:v>0.24656</c:v>
                </c:pt>
                <c:pt idx="533">
                  <c:v>0.24564</c:v>
                </c:pt>
                <c:pt idx="534">
                  <c:v>0.24564</c:v>
                </c:pt>
                <c:pt idx="535">
                  <c:v>0.24656</c:v>
                </c:pt>
                <c:pt idx="536">
                  <c:v>0.24656</c:v>
                </c:pt>
                <c:pt idx="537">
                  <c:v>0.24747999999999998</c:v>
                </c:pt>
                <c:pt idx="538">
                  <c:v>0.24747999999999998</c:v>
                </c:pt>
                <c:pt idx="539">
                  <c:v>0.24747999999999998</c:v>
                </c:pt>
                <c:pt idx="540">
                  <c:v>0.24747999999999998</c:v>
                </c:pt>
                <c:pt idx="541">
                  <c:v>0.24656</c:v>
                </c:pt>
                <c:pt idx="542">
                  <c:v>0.24656</c:v>
                </c:pt>
                <c:pt idx="543">
                  <c:v>0.24747999999999998</c:v>
                </c:pt>
                <c:pt idx="544">
                  <c:v>0.24840000000000001</c:v>
                </c:pt>
                <c:pt idx="545">
                  <c:v>0.24747999999999998</c:v>
                </c:pt>
                <c:pt idx="546">
                  <c:v>0.24656</c:v>
                </c:pt>
                <c:pt idx="547">
                  <c:v>0.24656</c:v>
                </c:pt>
                <c:pt idx="548">
                  <c:v>0.24840000000000001</c:v>
                </c:pt>
                <c:pt idx="549">
                  <c:v>0.24840000000000001</c:v>
                </c:pt>
                <c:pt idx="550">
                  <c:v>0.24840000000000001</c:v>
                </c:pt>
                <c:pt idx="551">
                  <c:v>0.24747999999999998</c:v>
                </c:pt>
                <c:pt idx="552">
                  <c:v>0.24840000000000001</c:v>
                </c:pt>
                <c:pt idx="553">
                  <c:v>0.24840000000000001</c:v>
                </c:pt>
                <c:pt idx="554">
                  <c:v>0.24840000000000001</c:v>
                </c:pt>
                <c:pt idx="555">
                  <c:v>0.24931999999999999</c:v>
                </c:pt>
                <c:pt idx="556">
                  <c:v>0.24840000000000001</c:v>
                </c:pt>
                <c:pt idx="557">
                  <c:v>0.24931999999999999</c:v>
                </c:pt>
                <c:pt idx="558">
                  <c:v>0.25024000000000002</c:v>
                </c:pt>
                <c:pt idx="559">
                  <c:v>0.24840000000000001</c:v>
                </c:pt>
                <c:pt idx="560">
                  <c:v>0.24840000000000001</c:v>
                </c:pt>
                <c:pt idx="561">
                  <c:v>0.24840000000000001</c:v>
                </c:pt>
                <c:pt idx="562">
                  <c:v>0.24931999999999999</c:v>
                </c:pt>
                <c:pt idx="563">
                  <c:v>0.24840000000000001</c:v>
                </c:pt>
                <c:pt idx="564">
                  <c:v>0.24747999999999998</c:v>
                </c:pt>
                <c:pt idx="565">
                  <c:v>0.24931999999999999</c:v>
                </c:pt>
                <c:pt idx="566">
                  <c:v>0.24747999999999998</c:v>
                </c:pt>
                <c:pt idx="567">
                  <c:v>0.24840000000000001</c:v>
                </c:pt>
                <c:pt idx="568">
                  <c:v>0.24840000000000001</c:v>
                </c:pt>
                <c:pt idx="569">
                  <c:v>0.24931999999999999</c:v>
                </c:pt>
                <c:pt idx="570">
                  <c:v>0.24840000000000001</c:v>
                </c:pt>
                <c:pt idx="571">
                  <c:v>0.24840000000000001</c:v>
                </c:pt>
                <c:pt idx="572">
                  <c:v>0.24931999999999999</c:v>
                </c:pt>
                <c:pt idx="573">
                  <c:v>0.24931999999999999</c:v>
                </c:pt>
                <c:pt idx="574">
                  <c:v>0.24931999999999999</c:v>
                </c:pt>
                <c:pt idx="575">
                  <c:v>0.24840000000000001</c:v>
                </c:pt>
                <c:pt idx="576">
                  <c:v>0.24840000000000001</c:v>
                </c:pt>
                <c:pt idx="577">
                  <c:v>0.24931999999999999</c:v>
                </c:pt>
                <c:pt idx="578">
                  <c:v>0.24747999999999998</c:v>
                </c:pt>
                <c:pt idx="579">
                  <c:v>0.24840000000000001</c:v>
                </c:pt>
                <c:pt idx="580">
                  <c:v>0.24840000000000001</c:v>
                </c:pt>
                <c:pt idx="581">
                  <c:v>0.24840000000000001</c:v>
                </c:pt>
                <c:pt idx="582">
                  <c:v>0.24656</c:v>
                </c:pt>
                <c:pt idx="583">
                  <c:v>0.24840000000000001</c:v>
                </c:pt>
                <c:pt idx="584">
                  <c:v>0.24840000000000001</c:v>
                </c:pt>
                <c:pt idx="585">
                  <c:v>0.24840000000000001</c:v>
                </c:pt>
                <c:pt idx="586">
                  <c:v>0.24840000000000001</c:v>
                </c:pt>
                <c:pt idx="587">
                  <c:v>0.24840000000000001</c:v>
                </c:pt>
                <c:pt idx="588">
                  <c:v>0.24840000000000001</c:v>
                </c:pt>
                <c:pt idx="589">
                  <c:v>0.24747999999999998</c:v>
                </c:pt>
                <c:pt idx="590">
                  <c:v>0.24931999999999999</c:v>
                </c:pt>
                <c:pt idx="591">
                  <c:v>0.24747999999999998</c:v>
                </c:pt>
                <c:pt idx="592">
                  <c:v>0.24747999999999998</c:v>
                </c:pt>
                <c:pt idx="593">
                  <c:v>0.24840000000000001</c:v>
                </c:pt>
                <c:pt idx="594">
                  <c:v>0.24840000000000001</c:v>
                </c:pt>
                <c:pt idx="595">
                  <c:v>0.24840000000000001</c:v>
                </c:pt>
                <c:pt idx="596">
                  <c:v>0.24840000000000001</c:v>
                </c:pt>
                <c:pt idx="597">
                  <c:v>0.24840000000000001</c:v>
                </c:pt>
                <c:pt idx="598">
                  <c:v>0.24840000000000001</c:v>
                </c:pt>
                <c:pt idx="599">
                  <c:v>0.24840000000000001</c:v>
                </c:pt>
                <c:pt idx="600">
                  <c:v>0.25024000000000002</c:v>
                </c:pt>
                <c:pt idx="601">
                  <c:v>0.24840000000000001</c:v>
                </c:pt>
                <c:pt idx="602">
                  <c:v>0.24840000000000001</c:v>
                </c:pt>
                <c:pt idx="603">
                  <c:v>0.24840000000000001</c:v>
                </c:pt>
                <c:pt idx="604">
                  <c:v>0.24747999999999998</c:v>
                </c:pt>
                <c:pt idx="605">
                  <c:v>0.24931999999999999</c:v>
                </c:pt>
                <c:pt idx="606">
                  <c:v>0.24747999999999998</c:v>
                </c:pt>
                <c:pt idx="607">
                  <c:v>0.24840000000000001</c:v>
                </c:pt>
                <c:pt idx="608">
                  <c:v>0.24840000000000001</c:v>
                </c:pt>
                <c:pt idx="609">
                  <c:v>0.24840000000000001</c:v>
                </c:pt>
                <c:pt idx="610">
                  <c:v>0.24840000000000001</c:v>
                </c:pt>
                <c:pt idx="611">
                  <c:v>0.24840000000000001</c:v>
                </c:pt>
                <c:pt idx="612">
                  <c:v>0.24840000000000001</c:v>
                </c:pt>
                <c:pt idx="613">
                  <c:v>0.24840000000000001</c:v>
                </c:pt>
                <c:pt idx="614">
                  <c:v>0.24840000000000001</c:v>
                </c:pt>
                <c:pt idx="615">
                  <c:v>0.24840000000000001</c:v>
                </c:pt>
                <c:pt idx="616">
                  <c:v>0.24840000000000001</c:v>
                </c:pt>
                <c:pt idx="617">
                  <c:v>0.24840000000000001</c:v>
                </c:pt>
                <c:pt idx="618">
                  <c:v>0.24747999999999998</c:v>
                </c:pt>
                <c:pt idx="619">
                  <c:v>0.24747999999999998</c:v>
                </c:pt>
                <c:pt idx="620">
                  <c:v>0.24840000000000001</c:v>
                </c:pt>
                <c:pt idx="621">
                  <c:v>0.24747999999999998</c:v>
                </c:pt>
                <c:pt idx="622">
                  <c:v>0.24747999999999998</c:v>
                </c:pt>
                <c:pt idx="623">
                  <c:v>0.24840000000000001</c:v>
                </c:pt>
                <c:pt idx="624">
                  <c:v>0.24840000000000001</c:v>
                </c:pt>
                <c:pt idx="625">
                  <c:v>0.24747999999999998</c:v>
                </c:pt>
                <c:pt idx="626">
                  <c:v>0.24656</c:v>
                </c:pt>
                <c:pt idx="627">
                  <c:v>0.24840000000000001</c:v>
                </c:pt>
                <c:pt idx="628">
                  <c:v>0.24931999999999999</c:v>
                </c:pt>
                <c:pt idx="629">
                  <c:v>0.24840000000000001</c:v>
                </c:pt>
                <c:pt idx="630">
                  <c:v>0.24656</c:v>
                </c:pt>
                <c:pt idx="631">
                  <c:v>0.24747999999999998</c:v>
                </c:pt>
                <c:pt idx="632">
                  <c:v>0.24656</c:v>
                </c:pt>
                <c:pt idx="633">
                  <c:v>0.24747999999999998</c:v>
                </c:pt>
                <c:pt idx="634">
                  <c:v>0.24656</c:v>
                </c:pt>
                <c:pt idx="635">
                  <c:v>0.24747999999999998</c:v>
                </c:pt>
                <c:pt idx="636">
                  <c:v>0.24747999999999998</c:v>
                </c:pt>
                <c:pt idx="637">
                  <c:v>0.24656</c:v>
                </c:pt>
                <c:pt idx="638">
                  <c:v>0.24656</c:v>
                </c:pt>
                <c:pt idx="639">
                  <c:v>0.24747999999999998</c:v>
                </c:pt>
                <c:pt idx="640">
                  <c:v>0.24747999999999998</c:v>
                </c:pt>
                <c:pt idx="641">
                  <c:v>0.24747999999999998</c:v>
                </c:pt>
                <c:pt idx="642">
                  <c:v>0.24747999999999998</c:v>
                </c:pt>
                <c:pt idx="643">
                  <c:v>0.24747999999999998</c:v>
                </c:pt>
                <c:pt idx="644">
                  <c:v>0.24840000000000001</c:v>
                </c:pt>
                <c:pt idx="645">
                  <c:v>0.24747999999999998</c:v>
                </c:pt>
                <c:pt idx="646">
                  <c:v>0.24656</c:v>
                </c:pt>
                <c:pt idx="647">
                  <c:v>0.24840000000000001</c:v>
                </c:pt>
                <c:pt idx="648">
                  <c:v>0.24656</c:v>
                </c:pt>
                <c:pt idx="649">
                  <c:v>0.24656</c:v>
                </c:pt>
                <c:pt idx="650">
                  <c:v>0.24747999999999998</c:v>
                </c:pt>
                <c:pt idx="651">
                  <c:v>0.24656</c:v>
                </c:pt>
                <c:pt idx="652">
                  <c:v>0.24747999999999998</c:v>
                </c:pt>
                <c:pt idx="653">
                  <c:v>0.24656</c:v>
                </c:pt>
                <c:pt idx="654">
                  <c:v>0.24656</c:v>
                </c:pt>
                <c:pt idx="655">
                  <c:v>0.24656</c:v>
                </c:pt>
                <c:pt idx="656">
                  <c:v>0.24656</c:v>
                </c:pt>
                <c:pt idx="657">
                  <c:v>0.24747999999999998</c:v>
                </c:pt>
                <c:pt idx="658">
                  <c:v>0.24656</c:v>
                </c:pt>
                <c:pt idx="659">
                  <c:v>0.24564</c:v>
                </c:pt>
                <c:pt idx="660">
                  <c:v>0.24656</c:v>
                </c:pt>
                <c:pt idx="661">
                  <c:v>0.24656</c:v>
                </c:pt>
                <c:pt idx="662">
                  <c:v>0.24656</c:v>
                </c:pt>
                <c:pt idx="663">
                  <c:v>0.24656</c:v>
                </c:pt>
                <c:pt idx="664">
                  <c:v>0.24656</c:v>
                </c:pt>
                <c:pt idx="665">
                  <c:v>0.24656</c:v>
                </c:pt>
                <c:pt idx="666">
                  <c:v>0.24564</c:v>
                </c:pt>
                <c:pt idx="667">
                  <c:v>0.24564</c:v>
                </c:pt>
                <c:pt idx="668">
                  <c:v>0.24747999999999998</c:v>
                </c:pt>
                <c:pt idx="669">
                  <c:v>0.24656</c:v>
                </c:pt>
                <c:pt idx="670">
                  <c:v>0.24656</c:v>
                </c:pt>
                <c:pt idx="671">
                  <c:v>0.24656</c:v>
                </c:pt>
                <c:pt idx="672">
                  <c:v>0.24656</c:v>
                </c:pt>
                <c:pt idx="673">
                  <c:v>0.24656</c:v>
                </c:pt>
                <c:pt idx="674">
                  <c:v>0.24656</c:v>
                </c:pt>
                <c:pt idx="675">
                  <c:v>0.24656</c:v>
                </c:pt>
                <c:pt idx="676">
                  <c:v>0.24656</c:v>
                </c:pt>
                <c:pt idx="677">
                  <c:v>0.24656</c:v>
                </c:pt>
                <c:pt idx="678">
                  <c:v>0.24656</c:v>
                </c:pt>
                <c:pt idx="679">
                  <c:v>0.24747999999999998</c:v>
                </c:pt>
                <c:pt idx="680">
                  <c:v>0.24747999999999998</c:v>
                </c:pt>
                <c:pt idx="681">
                  <c:v>0.24656</c:v>
                </c:pt>
                <c:pt idx="682">
                  <c:v>0.24656</c:v>
                </c:pt>
                <c:pt idx="683">
                  <c:v>0.24656</c:v>
                </c:pt>
                <c:pt idx="684">
                  <c:v>0.24656</c:v>
                </c:pt>
                <c:pt idx="685">
                  <c:v>0.24656</c:v>
                </c:pt>
                <c:pt idx="686">
                  <c:v>0.24747999999999998</c:v>
                </c:pt>
                <c:pt idx="687">
                  <c:v>0.24656</c:v>
                </c:pt>
                <c:pt idx="688">
                  <c:v>0.24656</c:v>
                </c:pt>
                <c:pt idx="689">
                  <c:v>0.24747999999999998</c:v>
                </c:pt>
                <c:pt idx="690">
                  <c:v>0.24747999999999998</c:v>
                </c:pt>
                <c:pt idx="691">
                  <c:v>0.24656</c:v>
                </c:pt>
                <c:pt idx="692">
                  <c:v>0.24656</c:v>
                </c:pt>
                <c:pt idx="693">
                  <c:v>0.24656</c:v>
                </c:pt>
                <c:pt idx="694">
                  <c:v>0.24656</c:v>
                </c:pt>
                <c:pt idx="695">
                  <c:v>0.24656</c:v>
                </c:pt>
                <c:pt idx="696">
                  <c:v>0.24747999999999998</c:v>
                </c:pt>
                <c:pt idx="697">
                  <c:v>0.24747999999999998</c:v>
                </c:pt>
                <c:pt idx="698">
                  <c:v>0.24656</c:v>
                </c:pt>
                <c:pt idx="699">
                  <c:v>0.24656</c:v>
                </c:pt>
                <c:pt idx="700">
                  <c:v>0.24656</c:v>
                </c:pt>
                <c:pt idx="701">
                  <c:v>0.24656</c:v>
                </c:pt>
                <c:pt idx="702">
                  <c:v>0.24564</c:v>
                </c:pt>
                <c:pt idx="703">
                  <c:v>0.24564</c:v>
                </c:pt>
                <c:pt idx="704">
                  <c:v>0.24656</c:v>
                </c:pt>
                <c:pt idx="705">
                  <c:v>0.24656</c:v>
                </c:pt>
                <c:pt idx="706">
                  <c:v>0.24656</c:v>
                </c:pt>
                <c:pt idx="707">
                  <c:v>0.24656</c:v>
                </c:pt>
                <c:pt idx="708">
                  <c:v>0.24564</c:v>
                </c:pt>
                <c:pt idx="709">
                  <c:v>0.24656</c:v>
                </c:pt>
                <c:pt idx="710">
                  <c:v>0.24656</c:v>
                </c:pt>
                <c:pt idx="711">
                  <c:v>0.24656</c:v>
                </c:pt>
                <c:pt idx="712">
                  <c:v>0.24656</c:v>
                </c:pt>
                <c:pt idx="713">
                  <c:v>0.24656</c:v>
                </c:pt>
                <c:pt idx="714">
                  <c:v>0.24656</c:v>
                </c:pt>
                <c:pt idx="715">
                  <c:v>0.24564</c:v>
                </c:pt>
                <c:pt idx="716">
                  <c:v>0.24564</c:v>
                </c:pt>
                <c:pt idx="717">
                  <c:v>0.24656</c:v>
                </c:pt>
                <c:pt idx="718">
                  <c:v>0.24747999999999998</c:v>
                </c:pt>
                <c:pt idx="719">
                  <c:v>0.24747999999999998</c:v>
                </c:pt>
                <c:pt idx="720">
                  <c:v>0.24656</c:v>
                </c:pt>
                <c:pt idx="721">
                  <c:v>0.24564</c:v>
                </c:pt>
                <c:pt idx="722">
                  <c:v>0.24656</c:v>
                </c:pt>
                <c:pt idx="723">
                  <c:v>0.24747999999999998</c:v>
                </c:pt>
                <c:pt idx="724">
                  <c:v>0.24656</c:v>
                </c:pt>
                <c:pt idx="725">
                  <c:v>0.24747999999999998</c:v>
                </c:pt>
                <c:pt idx="726">
                  <c:v>0.24747999999999998</c:v>
                </c:pt>
                <c:pt idx="727">
                  <c:v>0.24656</c:v>
                </c:pt>
                <c:pt idx="728">
                  <c:v>0.24656</c:v>
                </c:pt>
                <c:pt idx="729">
                  <c:v>0.24564</c:v>
                </c:pt>
                <c:pt idx="730">
                  <c:v>0.24656</c:v>
                </c:pt>
                <c:pt idx="731">
                  <c:v>0.24747999999999998</c:v>
                </c:pt>
                <c:pt idx="732">
                  <c:v>0.24747999999999998</c:v>
                </c:pt>
                <c:pt idx="733">
                  <c:v>0.24656</c:v>
                </c:pt>
                <c:pt idx="734">
                  <c:v>0.24747999999999998</c:v>
                </c:pt>
                <c:pt idx="735">
                  <c:v>0.24656</c:v>
                </c:pt>
                <c:pt idx="736">
                  <c:v>0.24564</c:v>
                </c:pt>
                <c:pt idx="737">
                  <c:v>0.24564</c:v>
                </c:pt>
                <c:pt idx="738">
                  <c:v>0.24656</c:v>
                </c:pt>
                <c:pt idx="739">
                  <c:v>0.24656</c:v>
                </c:pt>
                <c:pt idx="740">
                  <c:v>0.24656</c:v>
                </c:pt>
                <c:pt idx="741">
                  <c:v>0.24656</c:v>
                </c:pt>
                <c:pt idx="742">
                  <c:v>0.24656</c:v>
                </c:pt>
                <c:pt idx="743">
                  <c:v>0.24656</c:v>
                </c:pt>
                <c:pt idx="744">
                  <c:v>0.24564</c:v>
                </c:pt>
                <c:pt idx="745">
                  <c:v>0.24564</c:v>
                </c:pt>
                <c:pt idx="746">
                  <c:v>0.24656</c:v>
                </c:pt>
                <c:pt idx="747">
                  <c:v>0.24747999999999998</c:v>
                </c:pt>
                <c:pt idx="748">
                  <c:v>0.24656</c:v>
                </c:pt>
                <c:pt idx="749">
                  <c:v>0.24564</c:v>
                </c:pt>
                <c:pt idx="750">
                  <c:v>0.24564</c:v>
                </c:pt>
                <c:pt idx="751">
                  <c:v>0.24564</c:v>
                </c:pt>
                <c:pt idx="752">
                  <c:v>0.24656</c:v>
                </c:pt>
                <c:pt idx="753">
                  <c:v>0.24656</c:v>
                </c:pt>
                <c:pt idx="754">
                  <c:v>0.24656</c:v>
                </c:pt>
                <c:pt idx="755">
                  <c:v>0.24656</c:v>
                </c:pt>
                <c:pt idx="756">
                  <c:v>0.24656</c:v>
                </c:pt>
                <c:pt idx="757">
                  <c:v>0.24564</c:v>
                </c:pt>
                <c:pt idx="758">
                  <c:v>0.24472000000000002</c:v>
                </c:pt>
                <c:pt idx="759">
                  <c:v>0.24656</c:v>
                </c:pt>
                <c:pt idx="760">
                  <c:v>0.24656</c:v>
                </c:pt>
                <c:pt idx="761">
                  <c:v>0.24656</c:v>
                </c:pt>
                <c:pt idx="762">
                  <c:v>0.24656</c:v>
                </c:pt>
                <c:pt idx="763">
                  <c:v>0.24564</c:v>
                </c:pt>
                <c:pt idx="764">
                  <c:v>0.24564</c:v>
                </c:pt>
                <c:pt idx="765">
                  <c:v>0.24656</c:v>
                </c:pt>
                <c:pt idx="766">
                  <c:v>0.24656</c:v>
                </c:pt>
                <c:pt idx="767">
                  <c:v>0.24564</c:v>
                </c:pt>
                <c:pt idx="768">
                  <c:v>0.24747999999999998</c:v>
                </c:pt>
                <c:pt idx="769">
                  <c:v>0.24747999999999998</c:v>
                </c:pt>
                <c:pt idx="770">
                  <c:v>0.24656</c:v>
                </c:pt>
                <c:pt idx="771">
                  <c:v>0.24656</c:v>
                </c:pt>
                <c:pt idx="772">
                  <c:v>0.24656</c:v>
                </c:pt>
                <c:pt idx="773">
                  <c:v>0.24656</c:v>
                </c:pt>
                <c:pt idx="774">
                  <c:v>0.24656</c:v>
                </c:pt>
                <c:pt idx="775">
                  <c:v>0.24656</c:v>
                </c:pt>
                <c:pt idx="776">
                  <c:v>0.24656</c:v>
                </c:pt>
                <c:pt idx="777">
                  <c:v>0.24656</c:v>
                </c:pt>
                <c:pt idx="778">
                  <c:v>0.24564</c:v>
                </c:pt>
                <c:pt idx="779">
                  <c:v>0.24656</c:v>
                </c:pt>
                <c:pt idx="780">
                  <c:v>0.24656</c:v>
                </c:pt>
                <c:pt idx="781">
                  <c:v>0.24656</c:v>
                </c:pt>
                <c:pt idx="782">
                  <c:v>0.24656</c:v>
                </c:pt>
                <c:pt idx="783">
                  <c:v>0.24564</c:v>
                </c:pt>
                <c:pt idx="784">
                  <c:v>0.24747999999999998</c:v>
                </c:pt>
                <c:pt idx="785">
                  <c:v>0.24656</c:v>
                </c:pt>
                <c:pt idx="786">
                  <c:v>0.24656</c:v>
                </c:pt>
                <c:pt idx="787">
                  <c:v>0.24656</c:v>
                </c:pt>
                <c:pt idx="788">
                  <c:v>0.24656</c:v>
                </c:pt>
                <c:pt idx="789">
                  <c:v>0.24656</c:v>
                </c:pt>
                <c:pt idx="790">
                  <c:v>0.24656</c:v>
                </c:pt>
                <c:pt idx="791">
                  <c:v>0.24656</c:v>
                </c:pt>
                <c:pt idx="792">
                  <c:v>0.24747999999999998</c:v>
                </c:pt>
                <c:pt idx="793">
                  <c:v>0.24747999999999998</c:v>
                </c:pt>
                <c:pt idx="794">
                  <c:v>0.24656</c:v>
                </c:pt>
                <c:pt idx="795">
                  <c:v>0.24656</c:v>
                </c:pt>
                <c:pt idx="796">
                  <c:v>0.24656</c:v>
                </c:pt>
                <c:pt idx="797">
                  <c:v>0.24656</c:v>
                </c:pt>
                <c:pt idx="798">
                  <c:v>0.24656</c:v>
                </c:pt>
                <c:pt idx="799">
                  <c:v>0.24564</c:v>
                </c:pt>
                <c:pt idx="800">
                  <c:v>0.24656</c:v>
                </c:pt>
                <c:pt idx="801">
                  <c:v>0.24564</c:v>
                </c:pt>
                <c:pt idx="802">
                  <c:v>0.24656</c:v>
                </c:pt>
                <c:pt idx="803">
                  <c:v>0.24656</c:v>
                </c:pt>
                <c:pt idx="804">
                  <c:v>0.24656</c:v>
                </c:pt>
                <c:pt idx="805">
                  <c:v>0.24656</c:v>
                </c:pt>
                <c:pt idx="806">
                  <c:v>0.24656</c:v>
                </c:pt>
                <c:pt idx="807">
                  <c:v>2.4840000000000001E-2</c:v>
                </c:pt>
                <c:pt idx="808">
                  <c:v>1.38E-2</c:v>
                </c:pt>
                <c:pt idx="809">
                  <c:v>9.2000000000000003E-4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3947216"/>
        <c:axId val="619776800"/>
      </c:scatterChart>
      <c:valAx>
        <c:axId val="65394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Voltage (kV)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19776800"/>
        <c:crosses val="autoZero"/>
        <c:crossBetween val="midCat"/>
      </c:valAx>
      <c:valAx>
        <c:axId val="619776800"/>
        <c:scaling>
          <c:orientation val="minMax"/>
          <c:max val="0.30000000000000004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Current (mA)</a:t>
                </a:r>
              </a:p>
            </c:rich>
          </c:tx>
          <c:layout>
            <c:manualLayout>
              <c:xMode val="edge"/>
              <c:yMode val="edge"/>
              <c:x val="2.0808727650074757E-2"/>
              <c:y val="0.392506044477153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53947216"/>
        <c:crosses val="autoZero"/>
        <c:crossBetween val="midCat"/>
        <c:majorUnit val="2.5000000000000005E-2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464242</xdr:colOff>
      <xdr:row>27</xdr:row>
      <xdr:rowOff>99252</xdr:rowOff>
    </xdr:from>
    <xdr:to>
      <xdr:col>28</xdr:col>
      <xdr:colOff>223318</xdr:colOff>
      <xdr:row>60</xdr:row>
      <xdr:rowOff>99251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54429</xdr:colOff>
      <xdr:row>4</xdr:row>
      <xdr:rowOff>186413</xdr:rowOff>
    </xdr:from>
    <xdr:to>
      <xdr:col>23</xdr:col>
      <xdr:colOff>95251</xdr:colOff>
      <xdr:row>38</xdr:row>
      <xdr:rowOff>149675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394446</xdr:colOff>
      <xdr:row>2</xdr:row>
      <xdr:rowOff>85165</xdr:rowOff>
    </xdr:from>
    <xdr:to>
      <xdr:col>14</xdr:col>
      <xdr:colOff>70597</xdr:colOff>
      <xdr:row>24</xdr:row>
      <xdr:rowOff>142315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358587</xdr:colOff>
      <xdr:row>26</xdr:row>
      <xdr:rowOff>29133</xdr:rowOff>
    </xdr:from>
    <xdr:to>
      <xdr:col>13</xdr:col>
      <xdr:colOff>537881</xdr:colOff>
      <xdr:row>46</xdr:row>
      <xdr:rowOff>100852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296956</xdr:colOff>
      <xdr:row>47</xdr:row>
      <xdr:rowOff>17930</xdr:rowOff>
    </xdr:from>
    <xdr:to>
      <xdr:col>13</xdr:col>
      <xdr:colOff>481852</xdr:colOff>
      <xdr:row>66</xdr:row>
      <xdr:rowOff>22412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464242</xdr:colOff>
      <xdr:row>27</xdr:row>
      <xdr:rowOff>99252</xdr:rowOff>
    </xdr:from>
    <xdr:to>
      <xdr:col>28</xdr:col>
      <xdr:colOff>223318</xdr:colOff>
      <xdr:row>60</xdr:row>
      <xdr:rowOff>99251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40821</xdr:colOff>
      <xdr:row>5</xdr:row>
      <xdr:rowOff>159200</xdr:rowOff>
    </xdr:from>
    <xdr:to>
      <xdr:col>25</xdr:col>
      <xdr:colOff>204108</xdr:colOff>
      <xdr:row>39</xdr:row>
      <xdr:rowOff>108855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657224</xdr:colOff>
      <xdr:row>4</xdr:row>
      <xdr:rowOff>57149</xdr:rowOff>
    </xdr:from>
    <xdr:to>
      <xdr:col>15</xdr:col>
      <xdr:colOff>409574</xdr:colOff>
      <xdr:row>28</xdr:row>
      <xdr:rowOff>142874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464242</xdr:colOff>
      <xdr:row>27</xdr:row>
      <xdr:rowOff>99252</xdr:rowOff>
    </xdr:from>
    <xdr:to>
      <xdr:col>28</xdr:col>
      <xdr:colOff>223318</xdr:colOff>
      <xdr:row>60</xdr:row>
      <xdr:rowOff>99251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421822</xdr:colOff>
      <xdr:row>4</xdr:row>
      <xdr:rowOff>131986</xdr:rowOff>
    </xdr:from>
    <xdr:to>
      <xdr:col>23</xdr:col>
      <xdr:colOff>462644</xdr:colOff>
      <xdr:row>38</xdr:row>
      <xdr:rowOff>95248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657224</xdr:colOff>
      <xdr:row>4</xdr:row>
      <xdr:rowOff>57149</xdr:rowOff>
    </xdr:from>
    <xdr:to>
      <xdr:col>15</xdr:col>
      <xdr:colOff>409574</xdr:colOff>
      <xdr:row>28</xdr:row>
      <xdr:rowOff>142874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0.18025</cdr:x>
      <cdr:y>0.13497</cdr:y>
    </cdr:from>
    <cdr:to>
      <cdr:x>0.46154</cdr:x>
      <cdr:y>0.28016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495425" y="628651"/>
          <a:ext cx="2333625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Note - software crashed after 1st scan,</a:t>
          </a:r>
          <a:br>
            <a:rPr lang="en-GB" sz="1100"/>
          </a:br>
          <a:r>
            <a:rPr lang="en-GB" sz="1100"/>
            <a:t>so</a:t>
          </a:r>
          <a:r>
            <a:rPr lang="en-GB" sz="1100" baseline="0"/>
            <a:t> there is a 5 min gap between the</a:t>
          </a:r>
          <a:br>
            <a:rPr lang="en-GB" sz="1100" baseline="0"/>
          </a:br>
          <a:r>
            <a:rPr lang="en-GB" sz="1100" baseline="0"/>
            <a:t>first 2 scans</a:t>
          </a:r>
          <a:endParaRPr lang="en-GB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464242</xdr:colOff>
      <xdr:row>27</xdr:row>
      <xdr:rowOff>99252</xdr:rowOff>
    </xdr:from>
    <xdr:to>
      <xdr:col>28</xdr:col>
      <xdr:colOff>223318</xdr:colOff>
      <xdr:row>60</xdr:row>
      <xdr:rowOff>99251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381000</xdr:colOff>
      <xdr:row>5</xdr:row>
      <xdr:rowOff>104771</xdr:rowOff>
    </xdr:from>
    <xdr:to>
      <xdr:col>22</xdr:col>
      <xdr:colOff>421822</xdr:colOff>
      <xdr:row>39</xdr:row>
      <xdr:rowOff>54426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657224</xdr:colOff>
      <xdr:row>4</xdr:row>
      <xdr:rowOff>57149</xdr:rowOff>
    </xdr:from>
    <xdr:to>
      <xdr:col>15</xdr:col>
      <xdr:colOff>409574</xdr:colOff>
      <xdr:row>28</xdr:row>
      <xdr:rowOff>142874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464242</xdr:colOff>
      <xdr:row>27</xdr:row>
      <xdr:rowOff>99252</xdr:rowOff>
    </xdr:from>
    <xdr:to>
      <xdr:col>28</xdr:col>
      <xdr:colOff>223318</xdr:colOff>
      <xdr:row>60</xdr:row>
      <xdr:rowOff>99251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340178</xdr:colOff>
      <xdr:row>5</xdr:row>
      <xdr:rowOff>118378</xdr:rowOff>
    </xdr:from>
    <xdr:to>
      <xdr:col>22</xdr:col>
      <xdr:colOff>381000</xdr:colOff>
      <xdr:row>39</xdr:row>
      <xdr:rowOff>68033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0936 First Test V_2" connectionId="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1923 spectra" connectionId="20" autoFormatId="16" applyNumberFormats="0" applyBorderFormats="0" applyFontFormats="0" applyPatternFormats="0" applyAlignmentFormats="0" applyWidthHeightFormats="0"/>
</file>

<file path=xl/queryTables/queryTable11.xml><?xml version="1.0" encoding="utf-8"?>
<queryTable xmlns="http://schemas.openxmlformats.org/spreadsheetml/2006/main" name="1953 dc" connectionId="24" autoFormatId="16" applyNumberFormats="0" applyBorderFormats="0" applyFontFormats="0" applyPatternFormats="0" applyAlignmentFormats="0" applyWidthHeightFormats="0"/>
</file>

<file path=xl/queryTables/queryTable12.xml><?xml version="1.0" encoding="utf-8"?>
<queryTable xmlns="http://schemas.openxmlformats.org/spreadsheetml/2006/main" name="0936 First Test Vd_2" connectionId="7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0936 First Test V_2" connectionId="2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1923 spectra" connectionId="19" autoFormatId="16" applyNumberFormats="0" applyBorderFormats="0" applyFontFormats="0" applyPatternFormats="0" applyAlignmentFormats="0" applyWidthHeightFormats="0"/>
</file>

<file path=xl/queryTables/queryTable15.xml><?xml version="1.0" encoding="utf-8"?>
<queryTable xmlns="http://schemas.openxmlformats.org/spreadsheetml/2006/main" name="1953 dc" connectionId="23" autoFormatId="16" applyNumberFormats="0" applyBorderFormats="0" applyFontFormats="0" applyPatternFormats="0" applyAlignmentFormats="0" applyWidthHeightFormats="0"/>
</file>

<file path=xl/queryTables/queryTable16.xml><?xml version="1.0" encoding="utf-8"?>
<queryTable xmlns="http://schemas.openxmlformats.org/spreadsheetml/2006/main" name="1943 signal" connectionId="21" autoFormatId="16" applyNumberFormats="0" applyBorderFormats="0" applyFontFormats="0" applyPatternFormats="0" applyAlignmentFormats="0" applyWidthHeightFormats="0"/>
</file>

<file path=xl/queryTables/queryTable17.xml><?xml version="1.0" encoding="utf-8"?>
<queryTable xmlns="http://schemas.openxmlformats.org/spreadsheetml/2006/main" name="0936 First Test Vd_2" connectionId="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0936 First Test V_2" connectionId="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1943 signal" connectionId="22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1822 signal" connectionId="15" autoFormatId="16" applyNumberFormats="0" applyBorderFormats="0" applyFontFormats="0" applyPatternFormats="0" applyAlignmentFormats="0" applyWidthHeightFormats="0"/>
</file>

<file path=xl/queryTables/queryTable20.xml><?xml version="1.0" encoding="utf-8"?>
<queryTable xmlns="http://schemas.openxmlformats.org/spreadsheetml/2006/main" name="1853 spectra no mirror" connectionId="17" autoFormatId="16" applyNumberFormats="0" applyBorderFormats="0" applyFontFormats="0" applyPatternFormats="0" applyAlignmentFormats="0" applyWidthHeightFormats="0"/>
</file>

<file path=xl/queryTables/queryTable21.xml><?xml version="1.0" encoding="utf-8"?>
<queryTable xmlns="http://schemas.openxmlformats.org/spreadsheetml/2006/main" name="1903 spectra (after crash)" connectionId="18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0936 First Test Vd_2" connectionId="10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0936 First Test V_2" connectionId="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0936 First Test Vd_2" connectionId="9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1836 spectra" connectionId="16" autoFormatId="16" applyNumberFormats="0" applyBorderFormats="0" applyFontFormats="0" applyPatternFormats="0" applyAlignmentFormats="0" applyWidthHeightFormats="0"/>
</file>

<file path=xl/queryTables/queryTable7.xml><?xml version="1.0" encoding="utf-8"?>
<queryTable xmlns="http://schemas.openxmlformats.org/spreadsheetml/2006/main" name="1953 dc" connectionId="25" autoFormatId="16" applyNumberFormats="0" applyBorderFormats="0" applyFontFormats="0" applyPatternFormats="0" applyAlignmentFormats="0" applyWidthHeightFormats="0"/>
</file>

<file path=xl/queryTables/queryTable8.xml><?xml version="1.0" encoding="utf-8"?>
<queryTable xmlns="http://schemas.openxmlformats.org/spreadsheetml/2006/main" name="0936 First Test Vd_2" connectionId="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0936 First Test V_2" connectionId="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drawing" Target="../drawings/drawing1.xml"/><Relationship Id="rId4" Type="http://schemas.openxmlformats.org/officeDocument/2006/relationships/queryTable" Target="../queryTables/queryTable3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.xml"/><Relationship Id="rId1" Type="http://schemas.openxmlformats.org/officeDocument/2006/relationships/queryTable" Target="../queryTables/queryTable2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5.xml"/><Relationship Id="rId2" Type="http://schemas.openxmlformats.org/officeDocument/2006/relationships/queryTable" Target="../queryTables/queryTable4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.xml"/><Relationship Id="rId2" Type="http://schemas.openxmlformats.org/officeDocument/2006/relationships/queryTable" Target="../queryTables/queryTable6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9.xml"/><Relationship Id="rId2" Type="http://schemas.openxmlformats.org/officeDocument/2006/relationships/queryTable" Target="../queryTables/queryTable8.x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1.xml"/><Relationship Id="rId2" Type="http://schemas.openxmlformats.org/officeDocument/2006/relationships/queryTable" Target="../queryTables/queryTable10.x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3.xml"/><Relationship Id="rId2" Type="http://schemas.openxmlformats.org/officeDocument/2006/relationships/queryTable" Target="../queryTables/queryTable12.xml"/><Relationship Id="rId1" Type="http://schemas.openxmlformats.org/officeDocument/2006/relationships/drawing" Target="../drawings/drawing7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5.xml"/><Relationship Id="rId2" Type="http://schemas.openxmlformats.org/officeDocument/2006/relationships/queryTable" Target="../queryTables/queryTable14.xml"/><Relationship Id="rId1" Type="http://schemas.openxmlformats.org/officeDocument/2006/relationships/drawing" Target="../drawings/drawing8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7.xml"/><Relationship Id="rId2" Type="http://schemas.openxmlformats.org/officeDocument/2006/relationships/queryTable" Target="../queryTables/queryTable16.xml"/><Relationship Id="rId1" Type="http://schemas.openxmlformats.org/officeDocument/2006/relationships/drawing" Target="../drawings/drawing9.xml"/><Relationship Id="rId4" Type="http://schemas.openxmlformats.org/officeDocument/2006/relationships/queryTable" Target="../queryTables/queryTable1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.xml"/><Relationship Id="rId1" Type="http://schemas.openxmlformats.org/officeDocument/2006/relationships/drawing" Target="../drawings/drawing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002"/>
  <sheetViews>
    <sheetView zoomScale="70" zoomScaleNormal="70" workbookViewId="0">
      <selection activeCell="AB5" sqref="AB5"/>
    </sheetView>
  </sheetViews>
  <sheetFormatPr defaultRowHeight="15" x14ac:dyDescent="0.25"/>
  <cols>
    <col min="2" max="2" width="11" customWidth="1"/>
    <col min="8" max="8" width="10.42578125" customWidth="1"/>
    <col min="13" max="13" width="10.42578125" customWidth="1"/>
    <col min="20" max="20" width="5" customWidth="1"/>
    <col min="21" max="21" width="9.7109375" bestFit="1" customWidth="1"/>
    <col min="26" max="26" width="17.42578125" customWidth="1"/>
    <col min="27" max="27" width="15.28515625" customWidth="1"/>
    <col min="28" max="28" width="17.28515625" customWidth="1"/>
    <col min="29" max="29" width="15.7109375" customWidth="1"/>
    <col min="30" max="30" width="14" customWidth="1"/>
    <col min="31" max="31" width="16.140625" customWidth="1"/>
    <col min="32" max="32" width="16.28515625" customWidth="1"/>
    <col min="33" max="33" width="15.42578125" customWidth="1"/>
    <col min="34" max="34" width="22.42578125" customWidth="1"/>
  </cols>
  <sheetData>
    <row r="1" spans="1:34" x14ac:dyDescent="0.25">
      <c r="A1" s="66" t="s">
        <v>0</v>
      </c>
      <c r="B1" s="66"/>
      <c r="C1" s="66"/>
      <c r="D1" s="66"/>
      <c r="E1" s="66"/>
      <c r="F1" s="65"/>
      <c r="G1" s="66" t="s">
        <v>1</v>
      </c>
      <c r="H1" s="66"/>
      <c r="I1" s="66"/>
      <c r="J1" s="66"/>
      <c r="K1" s="66"/>
      <c r="L1" s="66" t="s">
        <v>2</v>
      </c>
      <c r="M1" s="66"/>
      <c r="N1" s="66"/>
      <c r="O1" s="66"/>
      <c r="P1" s="66"/>
      <c r="Q1" s="67" t="s">
        <v>3</v>
      </c>
      <c r="R1" s="68"/>
      <c r="S1" s="68"/>
      <c r="T1" s="68"/>
      <c r="U1" s="68"/>
      <c r="V1" s="68"/>
      <c r="W1" s="68"/>
      <c r="X1" s="69"/>
      <c r="Z1" s="1"/>
      <c r="AA1" s="1"/>
      <c r="AB1" s="70" t="s">
        <v>4</v>
      </c>
      <c r="AC1" s="71"/>
    </row>
    <row r="2" spans="1:34" x14ac:dyDescent="0.25">
      <c r="A2" t="s">
        <v>5</v>
      </c>
      <c r="B2" t="s">
        <v>6</v>
      </c>
      <c r="C2" t="s">
        <v>7</v>
      </c>
      <c r="D2" t="s">
        <v>8</v>
      </c>
      <c r="E2" s="2" t="s">
        <v>9</v>
      </c>
      <c r="F2" s="63" t="s">
        <v>50</v>
      </c>
      <c r="G2" t="s">
        <v>5</v>
      </c>
      <c r="H2" t="s">
        <v>6</v>
      </c>
      <c r="I2" t="s">
        <v>7</v>
      </c>
      <c r="J2" t="s">
        <v>8</v>
      </c>
      <c r="K2" s="3" t="s">
        <v>9</v>
      </c>
      <c r="L2" t="s">
        <v>5</v>
      </c>
      <c r="M2" t="s">
        <v>6</v>
      </c>
      <c r="N2" t="s">
        <v>7</v>
      </c>
      <c r="O2" t="s">
        <v>8</v>
      </c>
      <c r="P2" s="4" t="s">
        <v>9</v>
      </c>
      <c r="Q2" s="5" t="s">
        <v>6</v>
      </c>
      <c r="R2" s="5" t="s">
        <v>10</v>
      </c>
      <c r="S2" s="5" t="s">
        <v>11</v>
      </c>
      <c r="T2" t="s">
        <v>12</v>
      </c>
      <c r="U2" s="6" t="s">
        <v>13</v>
      </c>
      <c r="V2" s="7" t="s">
        <v>14</v>
      </c>
      <c r="W2" s="8" t="s">
        <v>15</v>
      </c>
      <c r="X2" s="9" t="s">
        <v>16</v>
      </c>
      <c r="Z2" s="1"/>
      <c r="AA2" s="10" t="s">
        <v>17</v>
      </c>
      <c r="AB2" s="11" t="s">
        <v>18</v>
      </c>
      <c r="AC2" s="12" t="s">
        <v>19</v>
      </c>
    </row>
    <row r="3" spans="1:34" x14ac:dyDescent="0.25">
      <c r="A3">
        <v>1</v>
      </c>
      <c r="B3" s="13">
        <v>0.75722222222222213</v>
      </c>
      <c r="C3">
        <v>0</v>
      </c>
      <c r="D3" t="s">
        <v>51</v>
      </c>
      <c r="E3" s="2">
        <f t="shared" ref="E3:E59" si="0">C3*0.092*(IF(D3="mV",10^-3,1))</f>
        <v>0</v>
      </c>
      <c r="F3" s="63">
        <f t="shared" ref="F3:F59" si="1">10*E3</f>
        <v>0</v>
      </c>
      <c r="G3">
        <v>1</v>
      </c>
      <c r="H3" s="13">
        <v>0.75722222222222213</v>
      </c>
      <c r="I3">
        <v>0</v>
      </c>
      <c r="J3" t="s">
        <v>51</v>
      </c>
      <c r="K3" s="3">
        <f t="shared" ref="K3:K58" si="2">I3*(IF(J3="mV",10^-3,1))</f>
        <v>0</v>
      </c>
      <c r="L3">
        <v>1</v>
      </c>
      <c r="M3" s="13">
        <v>0.75722222222222213</v>
      </c>
      <c r="N3">
        <v>0</v>
      </c>
      <c r="O3" t="s">
        <v>51</v>
      </c>
      <c r="P3" s="4">
        <f t="shared" ref="P3:P55" si="3">N3*(IF(O3="mV",10^-3,1))</f>
        <v>0</v>
      </c>
      <c r="Q3" s="5">
        <v>0</v>
      </c>
      <c r="R3" s="5">
        <f t="shared" ref="R3:R66" si="4">Q3*$AA$7</f>
        <v>0</v>
      </c>
      <c r="S3" s="5">
        <f t="shared" ref="S3:S66" si="5">R3+$AA$8</f>
        <v>-400.1725663716814</v>
      </c>
      <c r="T3">
        <v>0</v>
      </c>
      <c r="U3">
        <v>-5.45E-2</v>
      </c>
      <c r="V3" s="14">
        <f>U3-$AA$9</f>
        <v>1.3590909090909091E-2</v>
      </c>
      <c r="W3" s="15">
        <f>ROUND(S3,0)</f>
        <v>-400</v>
      </c>
      <c r="X3" s="16" t="e">
        <f t="shared" ref="X3:X66" si="6">VLOOKUP(W3,A:E,5,FALSE)</f>
        <v>#N/A</v>
      </c>
      <c r="Z3" s="1" t="s">
        <v>20</v>
      </c>
      <c r="AA3" s="17">
        <v>8</v>
      </c>
      <c r="AB3" s="18">
        <v>158.5</v>
      </c>
      <c r="AC3" s="19">
        <f>AB3*AA7</f>
        <v>408.1725663716814</v>
      </c>
    </row>
    <row r="4" spans="1:34" x14ac:dyDescent="0.25">
      <c r="A4">
        <v>2</v>
      </c>
      <c r="B4" s="13">
        <v>0.75723379629629628</v>
      </c>
      <c r="C4">
        <v>0</v>
      </c>
      <c r="D4" t="s">
        <v>51</v>
      </c>
      <c r="E4" s="2">
        <f t="shared" si="0"/>
        <v>0</v>
      </c>
      <c r="F4" s="63">
        <f t="shared" si="1"/>
        <v>0</v>
      </c>
      <c r="G4">
        <v>2</v>
      </c>
      <c r="H4" s="13">
        <v>0.75723379629629628</v>
      </c>
      <c r="I4">
        <v>0</v>
      </c>
      <c r="J4" t="s">
        <v>51</v>
      </c>
      <c r="K4" s="3">
        <f t="shared" si="2"/>
        <v>0</v>
      </c>
      <c r="L4">
        <v>2</v>
      </c>
      <c r="M4" s="13">
        <v>0.75723379629629628</v>
      </c>
      <c r="N4">
        <v>0</v>
      </c>
      <c r="O4" t="s">
        <v>51</v>
      </c>
      <c r="P4" s="4">
        <f t="shared" si="3"/>
        <v>0</v>
      </c>
      <c r="Q4" s="5">
        <v>0.5</v>
      </c>
      <c r="R4" s="5">
        <f t="shared" si="4"/>
        <v>1.2876106194690264</v>
      </c>
      <c r="S4" s="5">
        <f t="shared" si="5"/>
        <v>-398.88495575221236</v>
      </c>
      <c r="T4">
        <v>1</v>
      </c>
      <c r="U4">
        <v>-4.8500000000000001E-2</v>
      </c>
      <c r="V4" s="14">
        <f t="shared" ref="V4:V67" si="7">U4-$AA$9</f>
        <v>1.9590909090909089E-2</v>
      </c>
      <c r="W4" s="15">
        <f t="shared" ref="W4:W67" si="8">ROUND(S4,0)</f>
        <v>-399</v>
      </c>
      <c r="X4" s="16" t="e">
        <f t="shared" si="6"/>
        <v>#N/A</v>
      </c>
      <c r="Z4" s="1" t="s">
        <v>21</v>
      </c>
      <c r="AA4" s="17">
        <v>590</v>
      </c>
      <c r="AB4" s="20">
        <v>384.5</v>
      </c>
      <c r="AC4" s="21">
        <f>AB4*AA7</f>
        <v>990.17256637168134</v>
      </c>
    </row>
    <row r="5" spans="1:34" x14ac:dyDescent="0.25">
      <c r="A5">
        <v>3</v>
      </c>
      <c r="B5" s="13">
        <v>0.75724537037037043</v>
      </c>
      <c r="C5">
        <v>0</v>
      </c>
      <c r="D5" t="s">
        <v>51</v>
      </c>
      <c r="E5" s="2">
        <f t="shared" si="0"/>
        <v>0</v>
      </c>
      <c r="F5" s="63">
        <f t="shared" si="1"/>
        <v>0</v>
      </c>
      <c r="G5">
        <v>3</v>
      </c>
      <c r="H5" s="13">
        <v>0.75724537037037043</v>
      </c>
      <c r="I5">
        <v>0</v>
      </c>
      <c r="J5" t="s">
        <v>51</v>
      </c>
      <c r="K5" s="3">
        <f t="shared" si="2"/>
        <v>0</v>
      </c>
      <c r="L5">
        <v>3</v>
      </c>
      <c r="M5" s="13">
        <v>0.75724537037037043</v>
      </c>
      <c r="N5">
        <v>0</v>
      </c>
      <c r="O5" t="s">
        <v>51</v>
      </c>
      <c r="P5" s="4">
        <f t="shared" si="3"/>
        <v>0</v>
      </c>
      <c r="Q5" s="5">
        <v>1</v>
      </c>
      <c r="R5" s="5">
        <f t="shared" si="4"/>
        <v>2.5752212389380529</v>
      </c>
      <c r="S5" s="5">
        <f t="shared" si="5"/>
        <v>-397.59734513274333</v>
      </c>
      <c r="T5">
        <v>2</v>
      </c>
      <c r="U5">
        <v>-6.3E-2</v>
      </c>
      <c r="V5" s="64">
        <f>U5-$AA$9</f>
        <v>5.0909090909090904E-3</v>
      </c>
      <c r="W5" s="15">
        <f t="shared" si="8"/>
        <v>-398</v>
      </c>
      <c r="X5" s="16" t="e">
        <f t="shared" si="6"/>
        <v>#N/A</v>
      </c>
      <c r="Z5" s="1" t="s">
        <v>22</v>
      </c>
      <c r="AA5" s="22">
        <f>AA4-AA3</f>
        <v>582</v>
      </c>
      <c r="AB5" s="23">
        <f>AB4-AB3</f>
        <v>226</v>
      </c>
      <c r="AC5" s="24"/>
    </row>
    <row r="6" spans="1:34" x14ac:dyDescent="0.25">
      <c r="A6">
        <v>4</v>
      </c>
      <c r="B6" s="13">
        <v>0.75725694444444447</v>
      </c>
      <c r="C6">
        <v>0.06</v>
      </c>
      <c r="D6" t="s">
        <v>51</v>
      </c>
      <c r="E6" s="2">
        <f t="shared" si="0"/>
        <v>5.5199999999999997E-3</v>
      </c>
      <c r="F6" s="63">
        <f t="shared" si="1"/>
        <v>5.5199999999999999E-2</v>
      </c>
      <c r="G6">
        <v>4</v>
      </c>
      <c r="H6" s="13">
        <v>0.75725694444444447</v>
      </c>
      <c r="I6">
        <v>13.17</v>
      </c>
      <c r="J6" t="s">
        <v>51</v>
      </c>
      <c r="K6" s="3">
        <f t="shared" si="2"/>
        <v>13.17</v>
      </c>
      <c r="L6">
        <v>4</v>
      </c>
      <c r="M6" s="13">
        <v>0.75725694444444447</v>
      </c>
      <c r="N6">
        <v>12.42</v>
      </c>
      <c r="O6" t="s">
        <v>51</v>
      </c>
      <c r="P6" s="4">
        <f t="shared" si="3"/>
        <v>12.42</v>
      </c>
      <c r="Q6" s="5">
        <v>1.5</v>
      </c>
      <c r="R6" s="5">
        <f t="shared" si="4"/>
        <v>3.8628318584070795</v>
      </c>
      <c r="S6" s="5">
        <f t="shared" si="5"/>
        <v>-396.30973451327429</v>
      </c>
      <c r="T6">
        <v>3</v>
      </c>
      <c r="U6">
        <v>-6.7500000000000004E-2</v>
      </c>
      <c r="V6" s="14">
        <f t="shared" si="7"/>
        <v>5.9090909090908639E-4</v>
      </c>
      <c r="W6" s="15">
        <f t="shared" si="8"/>
        <v>-396</v>
      </c>
      <c r="X6" s="16" t="e">
        <f t="shared" si="6"/>
        <v>#N/A</v>
      </c>
      <c r="Z6" s="1"/>
      <c r="AA6" s="1"/>
      <c r="AB6" s="1"/>
      <c r="AC6" s="1"/>
    </row>
    <row r="7" spans="1:34" x14ac:dyDescent="0.25">
      <c r="A7">
        <v>5</v>
      </c>
      <c r="B7" s="13">
        <v>0.75726851851851851</v>
      </c>
      <c r="C7">
        <v>0.24</v>
      </c>
      <c r="D7" t="s">
        <v>51</v>
      </c>
      <c r="E7" s="2">
        <f t="shared" si="0"/>
        <v>2.2079999999999999E-2</v>
      </c>
      <c r="F7" s="63">
        <f t="shared" si="1"/>
        <v>0.2208</v>
      </c>
      <c r="G7">
        <v>5</v>
      </c>
      <c r="H7" s="13">
        <v>0.75726851851851851</v>
      </c>
      <c r="I7">
        <v>22.12</v>
      </c>
      <c r="J7" t="s">
        <v>51</v>
      </c>
      <c r="K7" s="3">
        <f t="shared" si="2"/>
        <v>22.12</v>
      </c>
      <c r="L7">
        <v>5</v>
      </c>
      <c r="M7" s="13">
        <v>0.75726851851851851</v>
      </c>
      <c r="N7">
        <v>20.92</v>
      </c>
      <c r="O7" t="s">
        <v>51</v>
      </c>
      <c r="P7" s="4">
        <f t="shared" si="3"/>
        <v>20.92</v>
      </c>
      <c r="Q7" s="5">
        <v>2</v>
      </c>
      <c r="R7" s="5">
        <f t="shared" si="4"/>
        <v>5.1504424778761058</v>
      </c>
      <c r="S7" s="5">
        <f t="shared" si="5"/>
        <v>-395.02212389380531</v>
      </c>
      <c r="T7">
        <v>4</v>
      </c>
      <c r="U7">
        <v>-6.6000000000000003E-2</v>
      </c>
      <c r="V7" s="14">
        <f t="shared" si="7"/>
        <v>2.0909090909090877E-3</v>
      </c>
      <c r="W7" s="15">
        <f t="shared" si="8"/>
        <v>-395</v>
      </c>
      <c r="X7" s="16" t="e">
        <f t="shared" si="6"/>
        <v>#N/A</v>
      </c>
      <c r="Z7" s="1" t="s">
        <v>10</v>
      </c>
      <c r="AA7" s="1">
        <f>AA5/AB5</f>
        <v>2.5752212389380529</v>
      </c>
      <c r="AB7" s="1"/>
      <c r="AC7" s="1"/>
    </row>
    <row r="8" spans="1:34" x14ac:dyDescent="0.25">
      <c r="A8">
        <v>6</v>
      </c>
      <c r="B8" s="13">
        <v>0.75728009259259255</v>
      </c>
      <c r="C8">
        <v>0.37</v>
      </c>
      <c r="D8" t="s">
        <v>51</v>
      </c>
      <c r="E8" s="2">
        <f t="shared" si="0"/>
        <v>3.4040000000000001E-2</v>
      </c>
      <c r="F8" s="63">
        <f t="shared" si="1"/>
        <v>0.34040000000000004</v>
      </c>
      <c r="G8">
        <v>6</v>
      </c>
      <c r="H8" s="13">
        <v>0.75728009259259255</v>
      </c>
      <c r="I8">
        <v>28.96</v>
      </c>
      <c r="J8" t="s">
        <v>51</v>
      </c>
      <c r="K8" s="3">
        <f t="shared" si="2"/>
        <v>28.96</v>
      </c>
      <c r="L8">
        <v>6</v>
      </c>
      <c r="M8" s="13">
        <v>0.75728009259259255</v>
      </c>
      <c r="N8">
        <v>28.11</v>
      </c>
      <c r="O8" t="s">
        <v>51</v>
      </c>
      <c r="P8" s="4">
        <f t="shared" si="3"/>
        <v>28.11</v>
      </c>
      <c r="Q8" s="5">
        <v>2.5</v>
      </c>
      <c r="R8" s="5">
        <f t="shared" si="4"/>
        <v>6.438053097345132</v>
      </c>
      <c r="S8" s="5">
        <f t="shared" si="5"/>
        <v>-393.73451327433628</v>
      </c>
      <c r="T8">
        <v>5</v>
      </c>
      <c r="U8">
        <v>-6.8500000000000005E-2</v>
      </c>
      <c r="V8" s="14">
        <f t="shared" si="7"/>
        <v>-4.090909090909145E-4</v>
      </c>
      <c r="W8" s="15">
        <f t="shared" si="8"/>
        <v>-394</v>
      </c>
      <c r="X8" s="16" t="e">
        <f t="shared" si="6"/>
        <v>#N/A</v>
      </c>
      <c r="Z8" s="1" t="s">
        <v>23</v>
      </c>
      <c r="AA8" s="1">
        <f>AA3-AC3</f>
        <v>-400.1725663716814</v>
      </c>
      <c r="AB8" s="1"/>
      <c r="AC8" s="1"/>
    </row>
    <row r="9" spans="1:34" x14ac:dyDescent="0.25">
      <c r="A9">
        <v>7</v>
      </c>
      <c r="B9" s="13">
        <v>0.7572916666666667</v>
      </c>
      <c r="C9">
        <v>0.5</v>
      </c>
      <c r="D9" t="s">
        <v>51</v>
      </c>
      <c r="E9" s="2">
        <f t="shared" si="0"/>
        <v>4.5999999999999999E-2</v>
      </c>
      <c r="F9" s="63">
        <f t="shared" si="1"/>
        <v>0.45999999999999996</v>
      </c>
      <c r="G9">
        <v>7</v>
      </c>
      <c r="H9" s="13">
        <v>0.7572916666666667</v>
      </c>
      <c r="I9">
        <v>33.700000000000003</v>
      </c>
      <c r="J9" t="s">
        <v>51</v>
      </c>
      <c r="K9" s="3">
        <f t="shared" si="2"/>
        <v>33.700000000000003</v>
      </c>
      <c r="L9">
        <v>7</v>
      </c>
      <c r="M9" s="13">
        <v>0.7572916666666667</v>
      </c>
      <c r="N9">
        <v>31.26</v>
      </c>
      <c r="O9" t="s">
        <v>51</v>
      </c>
      <c r="P9" s="4">
        <f t="shared" si="3"/>
        <v>31.26</v>
      </c>
      <c r="Q9" s="5">
        <v>3</v>
      </c>
      <c r="R9" s="5">
        <f t="shared" si="4"/>
        <v>7.7256637168141591</v>
      </c>
      <c r="S9" s="5">
        <f t="shared" si="5"/>
        <v>-392.44690265486724</v>
      </c>
      <c r="T9">
        <v>6</v>
      </c>
      <c r="U9">
        <v>-6.5000000000000002E-2</v>
      </c>
      <c r="V9" s="14">
        <f t="shared" si="7"/>
        <v>3.0909090909090886E-3</v>
      </c>
      <c r="W9" s="15">
        <f t="shared" si="8"/>
        <v>-392</v>
      </c>
      <c r="X9" s="16" t="e">
        <f t="shared" si="6"/>
        <v>#N/A</v>
      </c>
      <c r="Z9" s="1" t="s">
        <v>24</v>
      </c>
      <c r="AA9" s="1">
        <f>AVERAGE(U3:U13)-0.005</f>
        <v>-6.8090909090909091E-2</v>
      </c>
      <c r="AB9" s="1"/>
      <c r="AC9" s="1"/>
    </row>
    <row r="10" spans="1:34" x14ac:dyDescent="0.25">
      <c r="A10">
        <v>8</v>
      </c>
      <c r="B10" s="13">
        <v>0.75730324074074085</v>
      </c>
      <c r="C10">
        <v>3.59</v>
      </c>
      <c r="D10" t="s">
        <v>51</v>
      </c>
      <c r="E10" s="2">
        <f t="shared" si="0"/>
        <v>0.33027999999999996</v>
      </c>
      <c r="F10" s="63">
        <f t="shared" si="1"/>
        <v>3.3027999999999995</v>
      </c>
      <c r="G10">
        <v>8</v>
      </c>
      <c r="H10" s="13">
        <v>0.75730324074074085</v>
      </c>
      <c r="I10">
        <v>34.57</v>
      </c>
      <c r="J10" t="s">
        <v>51</v>
      </c>
      <c r="K10" s="3">
        <f t="shared" si="2"/>
        <v>34.57</v>
      </c>
      <c r="L10">
        <v>8</v>
      </c>
      <c r="M10" s="13">
        <v>0.75730324074074085</v>
      </c>
      <c r="N10">
        <v>15.24</v>
      </c>
      <c r="O10" t="s">
        <v>51</v>
      </c>
      <c r="P10" s="4">
        <f t="shared" si="3"/>
        <v>15.24</v>
      </c>
      <c r="Q10" s="5">
        <v>3.5</v>
      </c>
      <c r="R10" s="5">
        <f t="shared" si="4"/>
        <v>9.0132743362831853</v>
      </c>
      <c r="S10" s="5">
        <f t="shared" si="5"/>
        <v>-391.15929203539821</v>
      </c>
      <c r="T10">
        <v>7</v>
      </c>
      <c r="U10">
        <v>-6.2E-2</v>
      </c>
      <c r="V10" s="14">
        <f t="shared" si="7"/>
        <v>6.0909090909090913E-3</v>
      </c>
      <c r="W10" s="15">
        <f t="shared" si="8"/>
        <v>-391</v>
      </c>
      <c r="X10" s="16" t="e">
        <f t="shared" si="6"/>
        <v>#N/A</v>
      </c>
    </row>
    <row r="11" spans="1:34" x14ac:dyDescent="0.25">
      <c r="A11">
        <v>9</v>
      </c>
      <c r="B11" s="13">
        <v>0.75731481481481477</v>
      </c>
      <c r="C11">
        <v>3.6</v>
      </c>
      <c r="D11" t="s">
        <v>51</v>
      </c>
      <c r="E11" s="2">
        <f t="shared" si="0"/>
        <v>0.33119999999999999</v>
      </c>
      <c r="F11" s="63">
        <f t="shared" si="1"/>
        <v>3.3119999999999998</v>
      </c>
      <c r="G11">
        <v>9</v>
      </c>
      <c r="H11" s="13">
        <v>0.75731481481481477</v>
      </c>
      <c r="I11">
        <v>34.58</v>
      </c>
      <c r="J11" t="s">
        <v>51</v>
      </c>
      <c r="K11" s="3">
        <f t="shared" si="2"/>
        <v>34.58</v>
      </c>
      <c r="L11">
        <v>9</v>
      </c>
      <c r="M11" s="13">
        <v>0.75731481481481477</v>
      </c>
      <c r="N11">
        <v>15.51</v>
      </c>
      <c r="O11" t="s">
        <v>51</v>
      </c>
      <c r="P11" s="4">
        <f t="shared" si="3"/>
        <v>15.51</v>
      </c>
      <c r="Q11" s="5">
        <v>4</v>
      </c>
      <c r="R11" s="5">
        <f t="shared" si="4"/>
        <v>10.300884955752212</v>
      </c>
      <c r="S11" s="5">
        <f t="shared" si="5"/>
        <v>-389.87168141592917</v>
      </c>
      <c r="T11">
        <v>8</v>
      </c>
      <c r="U11">
        <v>-6.6500000000000004E-2</v>
      </c>
      <c r="V11" s="14">
        <f t="shared" si="7"/>
        <v>1.5909090909090873E-3</v>
      </c>
      <c r="W11" s="15">
        <f t="shared" si="8"/>
        <v>-390</v>
      </c>
      <c r="X11" s="16" t="e">
        <f t="shared" si="6"/>
        <v>#N/A</v>
      </c>
      <c r="Z11" s="25" t="s">
        <v>25</v>
      </c>
      <c r="AA11" s="26" t="s">
        <v>26</v>
      </c>
      <c r="AB11" s="27" t="s">
        <v>27</v>
      </c>
      <c r="AC11" s="28" t="s">
        <v>28</v>
      </c>
      <c r="AD11" s="29" t="s">
        <v>29</v>
      </c>
      <c r="AE11" s="30" t="s">
        <v>30</v>
      </c>
      <c r="AF11" s="31" t="s">
        <v>31</v>
      </c>
      <c r="AG11" s="32" t="s">
        <v>32</v>
      </c>
      <c r="AH11" s="31" t="s">
        <v>33</v>
      </c>
    </row>
    <row r="12" spans="1:34" x14ac:dyDescent="0.25">
      <c r="A12">
        <v>10</v>
      </c>
      <c r="B12" s="13">
        <v>0.75732638888888892</v>
      </c>
      <c r="C12">
        <v>3.57</v>
      </c>
      <c r="D12" t="s">
        <v>51</v>
      </c>
      <c r="E12" s="2">
        <f t="shared" si="0"/>
        <v>0.32843999999999995</v>
      </c>
      <c r="F12" s="63">
        <f t="shared" si="1"/>
        <v>3.2843999999999998</v>
      </c>
      <c r="G12">
        <v>10</v>
      </c>
      <c r="H12" s="13">
        <v>0.75732638888888892</v>
      </c>
      <c r="I12">
        <v>34.57</v>
      </c>
      <c r="J12" t="s">
        <v>51</v>
      </c>
      <c r="K12" s="3">
        <f t="shared" si="2"/>
        <v>34.57</v>
      </c>
      <c r="L12">
        <v>10</v>
      </c>
      <c r="M12" s="13">
        <v>0.75732638888888892</v>
      </c>
      <c r="N12">
        <v>15.67</v>
      </c>
      <c r="O12" t="s">
        <v>51</v>
      </c>
      <c r="P12" s="4">
        <f t="shared" si="3"/>
        <v>15.67</v>
      </c>
      <c r="Q12" s="5">
        <v>4.5</v>
      </c>
      <c r="R12" s="5">
        <f t="shared" si="4"/>
        <v>11.588495575221238</v>
      </c>
      <c r="S12" s="5">
        <f t="shared" si="5"/>
        <v>-388.58407079646014</v>
      </c>
      <c r="T12">
        <v>9</v>
      </c>
      <c r="U12">
        <v>-6.8500000000000005E-2</v>
      </c>
      <c r="V12" s="14">
        <f t="shared" si="7"/>
        <v>-4.090909090909145E-4</v>
      </c>
      <c r="W12" s="15">
        <f t="shared" si="8"/>
        <v>-389</v>
      </c>
      <c r="X12" s="16" t="e">
        <f t="shared" si="6"/>
        <v>#N/A</v>
      </c>
      <c r="Z12" s="27">
        <v>0.2</v>
      </c>
      <c r="AA12" s="26"/>
      <c r="AB12" s="33"/>
      <c r="AC12" s="34"/>
      <c r="AD12" s="35"/>
      <c r="AE12" s="18"/>
      <c r="AF12" s="36"/>
      <c r="AG12" s="36"/>
      <c r="AH12" s="37"/>
    </row>
    <row r="13" spans="1:34" x14ac:dyDescent="0.25">
      <c r="A13">
        <v>11</v>
      </c>
      <c r="B13" s="13">
        <v>0.75733796296296296</v>
      </c>
      <c r="C13">
        <v>3.48</v>
      </c>
      <c r="D13" t="s">
        <v>51</v>
      </c>
      <c r="E13" s="2">
        <f t="shared" si="0"/>
        <v>0.32016</v>
      </c>
      <c r="F13" s="63">
        <f t="shared" si="1"/>
        <v>3.2016</v>
      </c>
      <c r="G13">
        <v>11</v>
      </c>
      <c r="H13" s="13">
        <v>0.75733796296296296</v>
      </c>
      <c r="I13">
        <v>33.53</v>
      </c>
      <c r="J13" t="s">
        <v>51</v>
      </c>
      <c r="K13" s="3">
        <f t="shared" si="2"/>
        <v>33.53</v>
      </c>
      <c r="L13">
        <v>11</v>
      </c>
      <c r="M13" s="13">
        <v>0.75733796296296296</v>
      </c>
      <c r="N13">
        <v>15.75</v>
      </c>
      <c r="O13" t="s">
        <v>51</v>
      </c>
      <c r="P13" s="4">
        <f t="shared" si="3"/>
        <v>15.75</v>
      </c>
      <c r="Q13" s="5">
        <v>5</v>
      </c>
      <c r="R13" s="5">
        <f t="shared" si="4"/>
        <v>12.876106194690264</v>
      </c>
      <c r="S13" s="5">
        <f t="shared" si="5"/>
        <v>-387.29646017699116</v>
      </c>
      <c r="T13">
        <v>10</v>
      </c>
      <c r="U13">
        <v>-6.4000000000000001E-2</v>
      </c>
      <c r="V13" s="14">
        <f t="shared" si="7"/>
        <v>4.0909090909090895E-3</v>
      </c>
      <c r="W13" s="15">
        <f t="shared" si="8"/>
        <v>-387</v>
      </c>
      <c r="X13" s="16" t="e">
        <f t="shared" si="6"/>
        <v>#N/A</v>
      </c>
      <c r="Z13" s="38">
        <v>0.25</v>
      </c>
      <c r="AA13" s="39"/>
      <c r="AB13" s="40"/>
      <c r="AC13" s="41"/>
      <c r="AD13" s="42"/>
      <c r="AE13" s="20"/>
      <c r="AF13" s="36"/>
      <c r="AG13" s="36"/>
      <c r="AH13" s="37"/>
    </row>
    <row r="14" spans="1:34" x14ac:dyDescent="0.25">
      <c r="A14">
        <v>12</v>
      </c>
      <c r="B14" s="13">
        <v>0.757349537037037</v>
      </c>
      <c r="C14">
        <v>3.31</v>
      </c>
      <c r="D14" t="s">
        <v>51</v>
      </c>
      <c r="E14" s="2">
        <f t="shared" si="0"/>
        <v>0.30452000000000001</v>
      </c>
      <c r="F14" s="63">
        <f t="shared" si="1"/>
        <v>3.0452000000000004</v>
      </c>
      <c r="G14">
        <v>12</v>
      </c>
      <c r="H14" s="13">
        <v>0.757349537037037</v>
      </c>
      <c r="I14">
        <v>33.229999999999997</v>
      </c>
      <c r="J14" t="s">
        <v>51</v>
      </c>
      <c r="K14" s="3">
        <f t="shared" si="2"/>
        <v>33.229999999999997</v>
      </c>
      <c r="L14">
        <v>12</v>
      </c>
      <c r="M14" s="13">
        <v>0.757349537037037</v>
      </c>
      <c r="N14">
        <v>15.92</v>
      </c>
      <c r="O14" t="s">
        <v>51</v>
      </c>
      <c r="P14" s="4">
        <f t="shared" si="3"/>
        <v>15.92</v>
      </c>
      <c r="Q14" s="5">
        <v>5.5</v>
      </c>
      <c r="R14" s="5">
        <f t="shared" si="4"/>
        <v>14.16371681415929</v>
      </c>
      <c r="S14" s="5">
        <f t="shared" si="5"/>
        <v>-386.00884955752213</v>
      </c>
      <c r="T14">
        <v>11</v>
      </c>
      <c r="U14">
        <v>-6.3500000000000001E-2</v>
      </c>
      <c r="V14" s="14">
        <f t="shared" si="7"/>
        <v>4.5909090909090899E-3</v>
      </c>
      <c r="W14" s="15">
        <f t="shared" si="8"/>
        <v>-386</v>
      </c>
      <c r="X14" s="16" t="e">
        <f t="shared" si="6"/>
        <v>#N/A</v>
      </c>
      <c r="Z14" s="38">
        <v>0.3</v>
      </c>
      <c r="AA14" s="39"/>
      <c r="AB14" s="40"/>
      <c r="AC14" s="41"/>
      <c r="AD14" s="42"/>
      <c r="AE14" s="20"/>
      <c r="AF14" s="36"/>
      <c r="AG14" s="36"/>
      <c r="AH14" s="37"/>
    </row>
    <row r="15" spans="1:34" x14ac:dyDescent="0.25">
      <c r="A15">
        <v>13</v>
      </c>
      <c r="B15" s="13">
        <v>0.75736111111111104</v>
      </c>
      <c r="C15">
        <v>3.17</v>
      </c>
      <c r="D15" t="s">
        <v>51</v>
      </c>
      <c r="E15" s="2">
        <f t="shared" si="0"/>
        <v>0.29164000000000001</v>
      </c>
      <c r="F15" s="63">
        <f t="shared" si="1"/>
        <v>2.9164000000000003</v>
      </c>
      <c r="G15">
        <v>13</v>
      </c>
      <c r="H15" s="13">
        <v>0.75736111111111104</v>
      </c>
      <c r="I15">
        <v>32.65</v>
      </c>
      <c r="J15" t="s">
        <v>51</v>
      </c>
      <c r="K15" s="3">
        <f t="shared" si="2"/>
        <v>32.65</v>
      </c>
      <c r="L15">
        <v>13</v>
      </c>
      <c r="M15" s="13">
        <v>0.75736111111111104</v>
      </c>
      <c r="N15">
        <v>15.99</v>
      </c>
      <c r="O15" t="s">
        <v>51</v>
      </c>
      <c r="P15" s="4">
        <f t="shared" si="3"/>
        <v>15.99</v>
      </c>
      <c r="Q15" s="5">
        <v>6</v>
      </c>
      <c r="R15" s="5">
        <f t="shared" si="4"/>
        <v>15.451327433628318</v>
      </c>
      <c r="S15" s="5">
        <f t="shared" si="5"/>
        <v>-384.72123893805309</v>
      </c>
      <c r="T15">
        <v>12</v>
      </c>
      <c r="U15">
        <v>-6.6000000000000003E-2</v>
      </c>
      <c r="V15" s="14">
        <f t="shared" si="7"/>
        <v>2.0909090909090877E-3</v>
      </c>
      <c r="W15" s="15">
        <f t="shared" si="8"/>
        <v>-385</v>
      </c>
      <c r="X15" s="16" t="e">
        <f t="shared" si="6"/>
        <v>#N/A</v>
      </c>
      <c r="Z15" s="38">
        <v>0.35</v>
      </c>
      <c r="AA15" s="39"/>
      <c r="AB15" s="40"/>
      <c r="AC15" s="41"/>
      <c r="AD15" s="42"/>
      <c r="AE15" s="20"/>
      <c r="AF15" s="36"/>
      <c r="AG15" s="36"/>
      <c r="AH15" s="37"/>
    </row>
    <row r="16" spans="1:34" x14ac:dyDescent="0.25">
      <c r="A16">
        <v>14</v>
      </c>
      <c r="B16" s="13">
        <v>0.75737268518518519</v>
      </c>
      <c r="C16">
        <v>3.03</v>
      </c>
      <c r="D16" t="s">
        <v>51</v>
      </c>
      <c r="E16" s="2">
        <f t="shared" si="0"/>
        <v>0.27875999999999995</v>
      </c>
      <c r="F16" s="63">
        <f t="shared" si="1"/>
        <v>2.7875999999999994</v>
      </c>
      <c r="G16">
        <v>14</v>
      </c>
      <c r="H16" s="13">
        <v>0.75737268518518519</v>
      </c>
      <c r="I16">
        <v>31.88</v>
      </c>
      <c r="J16" t="s">
        <v>51</v>
      </c>
      <c r="K16" s="3">
        <f t="shared" si="2"/>
        <v>31.88</v>
      </c>
      <c r="L16">
        <v>14</v>
      </c>
      <c r="M16" s="13">
        <v>0.75737268518518519</v>
      </c>
      <c r="N16">
        <v>16.07</v>
      </c>
      <c r="O16" t="s">
        <v>51</v>
      </c>
      <c r="P16" s="4">
        <f t="shared" si="3"/>
        <v>16.07</v>
      </c>
      <c r="Q16" s="5">
        <v>6.5</v>
      </c>
      <c r="R16" s="5">
        <f t="shared" si="4"/>
        <v>16.738938053097343</v>
      </c>
      <c r="S16" s="5">
        <f t="shared" si="5"/>
        <v>-383.43362831858406</v>
      </c>
      <c r="T16">
        <v>13</v>
      </c>
      <c r="U16">
        <v>-4.9500000000000002E-2</v>
      </c>
      <c r="V16" s="14">
        <f t="shared" si="7"/>
        <v>1.8590909090909088E-2</v>
      </c>
      <c r="W16" s="15">
        <f t="shared" si="8"/>
        <v>-383</v>
      </c>
      <c r="X16" s="16" t="e">
        <f t="shared" si="6"/>
        <v>#N/A</v>
      </c>
      <c r="Z16" s="38">
        <v>0.4</v>
      </c>
      <c r="AA16" s="39"/>
      <c r="AB16" s="40"/>
      <c r="AC16" s="41"/>
      <c r="AD16" s="42"/>
      <c r="AE16" s="20"/>
      <c r="AF16" s="36"/>
      <c r="AG16" s="36"/>
      <c r="AH16" s="37"/>
    </row>
    <row r="17" spans="1:38" x14ac:dyDescent="0.25">
      <c r="A17">
        <v>15</v>
      </c>
      <c r="B17" s="13">
        <v>0.75738425925925934</v>
      </c>
      <c r="C17">
        <v>2.94</v>
      </c>
      <c r="D17" t="s">
        <v>51</v>
      </c>
      <c r="E17" s="2">
        <f t="shared" si="0"/>
        <v>0.27048</v>
      </c>
      <c r="F17" s="63">
        <f t="shared" si="1"/>
        <v>2.7048000000000001</v>
      </c>
      <c r="G17">
        <v>15</v>
      </c>
      <c r="H17" s="13">
        <v>0.75738425925925934</v>
      </c>
      <c r="I17">
        <v>31.66</v>
      </c>
      <c r="J17" t="s">
        <v>51</v>
      </c>
      <c r="K17" s="3">
        <f t="shared" si="2"/>
        <v>31.66</v>
      </c>
      <c r="L17">
        <v>15</v>
      </c>
      <c r="M17" s="13">
        <v>0.75738425925925934</v>
      </c>
      <c r="N17">
        <v>16.11</v>
      </c>
      <c r="O17" t="s">
        <v>51</v>
      </c>
      <c r="P17" s="4">
        <f t="shared" si="3"/>
        <v>16.11</v>
      </c>
      <c r="Q17" s="5">
        <v>7</v>
      </c>
      <c r="R17" s="5">
        <f t="shared" si="4"/>
        <v>18.026548672566371</v>
      </c>
      <c r="S17" s="5">
        <f t="shared" si="5"/>
        <v>-382.14601769911502</v>
      </c>
      <c r="T17">
        <v>14</v>
      </c>
      <c r="U17">
        <v>-7.1499999999999994E-2</v>
      </c>
      <c r="V17" s="14">
        <f t="shared" si="7"/>
        <v>-3.4090909090909033E-3</v>
      </c>
      <c r="W17" s="15">
        <f t="shared" si="8"/>
        <v>-382</v>
      </c>
      <c r="X17" s="16" t="e">
        <f t="shared" si="6"/>
        <v>#N/A</v>
      </c>
      <c r="Z17" s="38">
        <v>0.45</v>
      </c>
      <c r="AA17" s="39"/>
      <c r="AB17" s="40"/>
      <c r="AC17" s="41"/>
      <c r="AD17" s="42"/>
      <c r="AE17" s="20"/>
      <c r="AF17" s="36"/>
      <c r="AG17" s="36"/>
      <c r="AH17" s="37"/>
    </row>
    <row r="18" spans="1:38" x14ac:dyDescent="0.25">
      <c r="A18">
        <v>16</v>
      </c>
      <c r="B18" s="13">
        <v>0.75739583333333327</v>
      </c>
      <c r="C18">
        <v>2.94</v>
      </c>
      <c r="D18" t="s">
        <v>51</v>
      </c>
      <c r="E18" s="2">
        <f t="shared" si="0"/>
        <v>0.27048</v>
      </c>
      <c r="F18" s="63">
        <f t="shared" si="1"/>
        <v>2.7048000000000001</v>
      </c>
      <c r="G18">
        <v>16</v>
      </c>
      <c r="H18" s="13">
        <v>0.75739583333333327</v>
      </c>
      <c r="I18">
        <v>31.62</v>
      </c>
      <c r="J18" t="s">
        <v>51</v>
      </c>
      <c r="K18" s="3">
        <f t="shared" si="2"/>
        <v>31.62</v>
      </c>
      <c r="L18">
        <v>16</v>
      </c>
      <c r="M18" s="13">
        <v>0.75739583333333327</v>
      </c>
      <c r="N18">
        <v>16.14</v>
      </c>
      <c r="O18" t="s">
        <v>51</v>
      </c>
      <c r="P18" s="4">
        <f t="shared" si="3"/>
        <v>16.14</v>
      </c>
      <c r="Q18" s="5">
        <v>7.5</v>
      </c>
      <c r="R18" s="5">
        <f t="shared" si="4"/>
        <v>19.314159292035395</v>
      </c>
      <c r="S18" s="5">
        <f t="shared" si="5"/>
        <v>-380.85840707964599</v>
      </c>
      <c r="T18">
        <v>15</v>
      </c>
      <c r="U18">
        <v>-3.3500000000000002E-2</v>
      </c>
      <c r="V18" s="14">
        <f t="shared" si="7"/>
        <v>3.4590909090909089E-2</v>
      </c>
      <c r="W18" s="15">
        <f t="shared" si="8"/>
        <v>-381</v>
      </c>
      <c r="X18" s="16" t="e">
        <f t="shared" si="6"/>
        <v>#N/A</v>
      </c>
      <c r="Z18" s="43">
        <v>0.5</v>
      </c>
      <c r="AA18" s="44"/>
      <c r="AB18" s="45"/>
      <c r="AC18" s="46"/>
      <c r="AD18" s="47"/>
      <c r="AE18" s="23"/>
      <c r="AF18" s="48"/>
      <c r="AG18" s="48"/>
      <c r="AH18" s="49"/>
    </row>
    <row r="19" spans="1:38" x14ac:dyDescent="0.25">
      <c r="A19">
        <v>17</v>
      </c>
      <c r="B19" s="13">
        <v>0.75740740740740742</v>
      </c>
      <c r="C19">
        <v>2.94</v>
      </c>
      <c r="D19" t="s">
        <v>51</v>
      </c>
      <c r="E19" s="2">
        <f t="shared" si="0"/>
        <v>0.27048</v>
      </c>
      <c r="F19" s="63">
        <f t="shared" si="1"/>
        <v>2.7048000000000001</v>
      </c>
      <c r="G19">
        <v>17</v>
      </c>
      <c r="H19" s="13">
        <v>0.75740740740740742</v>
      </c>
      <c r="I19">
        <v>31.61</v>
      </c>
      <c r="J19" t="s">
        <v>51</v>
      </c>
      <c r="K19" s="3">
        <f t="shared" si="2"/>
        <v>31.61</v>
      </c>
      <c r="L19">
        <v>17</v>
      </c>
      <c r="M19" s="13">
        <v>0.75740740740740742</v>
      </c>
      <c r="N19">
        <v>16.11</v>
      </c>
      <c r="O19" t="s">
        <v>51</v>
      </c>
      <c r="P19" s="4">
        <f t="shared" si="3"/>
        <v>16.11</v>
      </c>
      <c r="Q19" s="5">
        <v>8</v>
      </c>
      <c r="R19" s="5">
        <f t="shared" si="4"/>
        <v>20.601769911504423</v>
      </c>
      <c r="S19" s="5">
        <f t="shared" si="5"/>
        <v>-379.57079646017695</v>
      </c>
      <c r="T19">
        <v>16</v>
      </c>
      <c r="U19">
        <v>-6.4000000000000001E-2</v>
      </c>
      <c r="V19" s="14">
        <f t="shared" si="7"/>
        <v>4.0909090909090895E-3</v>
      </c>
      <c r="W19" s="15">
        <f t="shared" si="8"/>
        <v>-380</v>
      </c>
      <c r="X19" s="16" t="e">
        <f t="shared" si="6"/>
        <v>#N/A</v>
      </c>
      <c r="Z19" s="50"/>
      <c r="AA19" s="50"/>
      <c r="AB19" s="50"/>
      <c r="AC19" s="50"/>
      <c r="AD19" s="50"/>
      <c r="AE19" s="50"/>
      <c r="AF19" s="50"/>
      <c r="AG19" s="50"/>
      <c r="AH19" s="50"/>
    </row>
    <row r="20" spans="1:38" x14ac:dyDescent="0.25">
      <c r="A20">
        <v>18</v>
      </c>
      <c r="B20" s="13">
        <v>0.75741898148148146</v>
      </c>
      <c r="C20">
        <v>2.94</v>
      </c>
      <c r="D20" t="s">
        <v>51</v>
      </c>
      <c r="E20" s="2">
        <f t="shared" si="0"/>
        <v>0.27048</v>
      </c>
      <c r="F20" s="63">
        <f t="shared" si="1"/>
        <v>2.7048000000000001</v>
      </c>
      <c r="G20">
        <v>18</v>
      </c>
      <c r="H20" s="13">
        <v>0.75741898148148146</v>
      </c>
      <c r="I20">
        <v>31.61</v>
      </c>
      <c r="J20" t="s">
        <v>51</v>
      </c>
      <c r="K20" s="3">
        <f t="shared" si="2"/>
        <v>31.61</v>
      </c>
      <c r="L20">
        <v>18</v>
      </c>
      <c r="M20" s="13">
        <v>0.75741898148148146</v>
      </c>
      <c r="N20">
        <v>16.16</v>
      </c>
      <c r="O20" t="s">
        <v>51</v>
      </c>
      <c r="P20" s="4">
        <f t="shared" si="3"/>
        <v>16.16</v>
      </c>
      <c r="Q20" s="5">
        <v>8.5</v>
      </c>
      <c r="R20" s="5">
        <f t="shared" si="4"/>
        <v>21.889380530973451</v>
      </c>
      <c r="S20" s="5">
        <f t="shared" si="5"/>
        <v>-378.28318584070797</v>
      </c>
      <c r="T20">
        <v>17</v>
      </c>
      <c r="U20">
        <v>-5.9499999999999997E-2</v>
      </c>
      <c r="V20" s="14">
        <f t="shared" si="7"/>
        <v>8.5909090909090935E-3</v>
      </c>
      <c r="W20" s="15">
        <f t="shared" si="8"/>
        <v>-378</v>
      </c>
      <c r="X20" s="16" t="e">
        <f t="shared" si="6"/>
        <v>#N/A</v>
      </c>
    </row>
    <row r="21" spans="1:38" x14ac:dyDescent="0.25">
      <c r="A21">
        <v>19</v>
      </c>
      <c r="B21" s="13">
        <v>0.75743055555555561</v>
      </c>
      <c r="C21">
        <v>2.94</v>
      </c>
      <c r="D21" t="s">
        <v>51</v>
      </c>
      <c r="E21" s="2">
        <f t="shared" si="0"/>
        <v>0.27048</v>
      </c>
      <c r="F21" s="63">
        <f t="shared" si="1"/>
        <v>2.7048000000000001</v>
      </c>
      <c r="G21">
        <v>19</v>
      </c>
      <c r="H21" s="13">
        <v>0.75743055555555561</v>
      </c>
      <c r="I21">
        <v>31.61</v>
      </c>
      <c r="J21" t="s">
        <v>51</v>
      </c>
      <c r="K21" s="3">
        <f t="shared" si="2"/>
        <v>31.61</v>
      </c>
      <c r="L21">
        <v>19</v>
      </c>
      <c r="M21" s="13">
        <v>0.75743055555555561</v>
      </c>
      <c r="N21">
        <v>16.14</v>
      </c>
      <c r="O21" t="s">
        <v>51</v>
      </c>
      <c r="P21" s="4">
        <f t="shared" si="3"/>
        <v>16.14</v>
      </c>
      <c r="Q21" s="5">
        <v>9</v>
      </c>
      <c r="R21" s="5">
        <f t="shared" si="4"/>
        <v>23.176991150442475</v>
      </c>
      <c r="S21" s="5">
        <f t="shared" si="5"/>
        <v>-376.99557522123894</v>
      </c>
      <c r="T21">
        <v>18</v>
      </c>
      <c r="U21">
        <v>-6.6000000000000003E-2</v>
      </c>
      <c r="V21" s="14">
        <f t="shared" si="7"/>
        <v>2.0909090909090877E-3</v>
      </c>
      <c r="W21" s="15">
        <f t="shared" si="8"/>
        <v>-377</v>
      </c>
      <c r="X21" s="16" t="e">
        <f t="shared" si="6"/>
        <v>#N/A</v>
      </c>
      <c r="Z21" s="51" t="s">
        <v>34</v>
      </c>
      <c r="AA21" s="51" t="s">
        <v>35</v>
      </c>
      <c r="AB21" s="31" t="s">
        <v>36</v>
      </c>
    </row>
    <row r="22" spans="1:38" ht="15.75" thickBot="1" x14ac:dyDescent="0.3">
      <c r="A22">
        <v>20</v>
      </c>
      <c r="B22" s="13">
        <v>0.75744212962962953</v>
      </c>
      <c r="C22">
        <v>2.94</v>
      </c>
      <c r="D22" t="s">
        <v>51</v>
      </c>
      <c r="E22" s="2">
        <f t="shared" si="0"/>
        <v>0.27048</v>
      </c>
      <c r="F22" s="63">
        <f t="shared" si="1"/>
        <v>2.7048000000000001</v>
      </c>
      <c r="G22">
        <v>20</v>
      </c>
      <c r="H22" s="13">
        <v>0.75744212962962953</v>
      </c>
      <c r="I22">
        <v>31.61</v>
      </c>
      <c r="J22" t="s">
        <v>51</v>
      </c>
      <c r="K22" s="3">
        <f t="shared" si="2"/>
        <v>31.61</v>
      </c>
      <c r="L22">
        <v>20</v>
      </c>
      <c r="M22" s="13">
        <v>0.75744212962962953</v>
      </c>
      <c r="N22">
        <v>16.11</v>
      </c>
      <c r="O22" t="s">
        <v>51</v>
      </c>
      <c r="P22" s="4">
        <f t="shared" si="3"/>
        <v>16.11</v>
      </c>
      <c r="Q22" s="5">
        <v>9.5</v>
      </c>
      <c r="R22" s="5">
        <f t="shared" si="4"/>
        <v>24.464601769911503</v>
      </c>
      <c r="S22" s="5">
        <f t="shared" si="5"/>
        <v>-375.7079646017699</v>
      </c>
      <c r="T22">
        <v>19</v>
      </c>
      <c r="U22">
        <v>-7.4999999999999997E-2</v>
      </c>
      <c r="V22" s="14">
        <f t="shared" si="7"/>
        <v>-6.9090909090909064E-3</v>
      </c>
      <c r="W22" s="15">
        <f t="shared" si="8"/>
        <v>-376</v>
      </c>
      <c r="X22" s="16" t="e">
        <f t="shared" si="6"/>
        <v>#N/A</v>
      </c>
      <c r="Z22" s="51" t="e">
        <f>#REF!*1000</f>
        <v>#REF!</v>
      </c>
      <c r="AA22" s="52" t="e">
        <f>#REF!*1000</f>
        <v>#REF!</v>
      </c>
      <c r="AB22" s="53" t="e">
        <f>#REF!/1000</f>
        <v>#REF!</v>
      </c>
      <c r="AD22" s="54" t="s">
        <v>37</v>
      </c>
      <c r="AE22" s="54"/>
      <c r="AF22" s="50"/>
      <c r="AG22" s="50"/>
      <c r="AH22" s="50"/>
      <c r="AI22" s="50"/>
    </row>
    <row r="23" spans="1:38" x14ac:dyDescent="0.25">
      <c r="A23">
        <v>21</v>
      </c>
      <c r="B23" s="13">
        <v>0.75745370370370368</v>
      </c>
      <c r="C23">
        <v>2.94</v>
      </c>
      <c r="D23" t="s">
        <v>51</v>
      </c>
      <c r="E23" s="2">
        <f t="shared" si="0"/>
        <v>0.27048</v>
      </c>
      <c r="F23" s="63">
        <f t="shared" si="1"/>
        <v>2.7048000000000001</v>
      </c>
      <c r="G23">
        <v>21</v>
      </c>
      <c r="H23" s="13">
        <v>0.75745370370370368</v>
      </c>
      <c r="I23">
        <v>31.62</v>
      </c>
      <c r="J23" t="s">
        <v>51</v>
      </c>
      <c r="K23" s="3">
        <f t="shared" si="2"/>
        <v>31.62</v>
      </c>
      <c r="L23">
        <v>21</v>
      </c>
      <c r="M23" s="13">
        <v>0.75745370370370368</v>
      </c>
      <c r="N23">
        <v>16.11</v>
      </c>
      <c r="O23" t="s">
        <v>51</v>
      </c>
      <c r="P23" s="4">
        <f t="shared" si="3"/>
        <v>16.11</v>
      </c>
      <c r="Q23" s="5">
        <v>10</v>
      </c>
      <c r="R23" s="5">
        <f t="shared" si="4"/>
        <v>25.752212389380528</v>
      </c>
      <c r="S23" s="5">
        <f t="shared" si="5"/>
        <v>-374.42035398230087</v>
      </c>
      <c r="T23">
        <v>20</v>
      </c>
      <c r="U23">
        <v>-6.1499999999999999E-2</v>
      </c>
      <c r="V23" s="14">
        <f t="shared" si="7"/>
        <v>6.5909090909090917E-3</v>
      </c>
      <c r="W23" s="15">
        <f t="shared" si="8"/>
        <v>-374</v>
      </c>
      <c r="X23" s="16" t="e">
        <f t="shared" si="6"/>
        <v>#N/A</v>
      </c>
      <c r="Z23" s="37" t="e">
        <f>#REF!*1000</f>
        <v>#REF!</v>
      </c>
      <c r="AA23" s="50" t="e">
        <f>#REF!*1000</f>
        <v>#REF!</v>
      </c>
      <c r="AB23" s="53" t="e">
        <f>#REF!/1000</f>
        <v>#REF!</v>
      </c>
      <c r="AD23" s="55"/>
      <c r="AE23" s="55" t="s">
        <v>38</v>
      </c>
      <c r="AF23" s="55" t="s">
        <v>39</v>
      </c>
      <c r="AG23" s="55" t="s">
        <v>40</v>
      </c>
      <c r="AH23" s="55" t="s">
        <v>41</v>
      </c>
      <c r="AI23" s="55" t="s">
        <v>42</v>
      </c>
      <c r="AJ23" s="55" t="s">
        <v>43</v>
      </c>
      <c r="AK23" s="55" t="s">
        <v>44</v>
      </c>
      <c r="AL23" s="55" t="s">
        <v>45</v>
      </c>
    </row>
    <row r="24" spans="1:38" x14ac:dyDescent="0.25">
      <c r="A24">
        <v>22</v>
      </c>
      <c r="B24" s="13">
        <v>0.75746527777777783</v>
      </c>
      <c r="C24">
        <v>2.93</v>
      </c>
      <c r="D24" t="s">
        <v>51</v>
      </c>
      <c r="E24" s="2">
        <f t="shared" si="0"/>
        <v>0.26956000000000002</v>
      </c>
      <c r="F24" s="63">
        <f t="shared" si="1"/>
        <v>2.6956000000000002</v>
      </c>
      <c r="G24">
        <v>22</v>
      </c>
      <c r="H24" s="13">
        <v>0.75746527777777783</v>
      </c>
      <c r="I24">
        <v>31.62</v>
      </c>
      <c r="J24" t="s">
        <v>51</v>
      </c>
      <c r="K24" s="3">
        <f t="shared" si="2"/>
        <v>31.62</v>
      </c>
      <c r="L24">
        <v>22</v>
      </c>
      <c r="M24" s="13">
        <v>0.75746527777777783</v>
      </c>
      <c r="N24">
        <v>16.079999999999998</v>
      </c>
      <c r="O24" t="s">
        <v>51</v>
      </c>
      <c r="P24" s="4">
        <f t="shared" si="3"/>
        <v>16.079999999999998</v>
      </c>
      <c r="Q24" s="5">
        <v>10.5</v>
      </c>
      <c r="R24" s="5">
        <f t="shared" si="4"/>
        <v>27.039823008849556</v>
      </c>
      <c r="S24" s="5">
        <f t="shared" si="5"/>
        <v>-373.13274336283183</v>
      </c>
      <c r="T24">
        <v>21</v>
      </c>
      <c r="U24">
        <v>-6.4500000000000002E-2</v>
      </c>
      <c r="V24" s="14">
        <f t="shared" si="7"/>
        <v>3.5909090909090891E-3</v>
      </c>
      <c r="W24" s="15">
        <f t="shared" si="8"/>
        <v>-373</v>
      </c>
      <c r="X24" s="16" t="e">
        <f t="shared" si="6"/>
        <v>#N/A</v>
      </c>
      <c r="Z24" s="37" t="e">
        <f>#REF!*1000</f>
        <v>#REF!</v>
      </c>
      <c r="AA24" s="50" t="e">
        <f>#REF!*1000</f>
        <v>#REF!</v>
      </c>
      <c r="AB24" s="53" t="e">
        <f>#REF!/1000</f>
        <v>#REF!</v>
      </c>
      <c r="AD24" s="54"/>
      <c r="AE24" s="54"/>
      <c r="AF24" s="54"/>
      <c r="AG24" s="54"/>
      <c r="AH24" s="54"/>
      <c r="AI24" s="54"/>
      <c r="AJ24" s="54"/>
      <c r="AK24" s="54"/>
      <c r="AL24" s="54"/>
    </row>
    <row r="25" spans="1:38" ht="15.75" thickBot="1" x14ac:dyDescent="0.3">
      <c r="A25">
        <v>23</v>
      </c>
      <c r="B25" s="13">
        <v>0.75747685185185187</v>
      </c>
      <c r="C25">
        <v>2.93</v>
      </c>
      <c r="D25" t="s">
        <v>51</v>
      </c>
      <c r="E25" s="2">
        <f t="shared" si="0"/>
        <v>0.26956000000000002</v>
      </c>
      <c r="F25" s="63">
        <f t="shared" si="1"/>
        <v>2.6956000000000002</v>
      </c>
      <c r="G25">
        <v>23</v>
      </c>
      <c r="H25" s="13">
        <v>0.75747685185185187</v>
      </c>
      <c r="I25">
        <v>31.63</v>
      </c>
      <c r="J25" t="s">
        <v>51</v>
      </c>
      <c r="K25" s="3">
        <f t="shared" si="2"/>
        <v>31.63</v>
      </c>
      <c r="L25">
        <v>23</v>
      </c>
      <c r="M25" s="13">
        <v>0.75747685185185187</v>
      </c>
      <c r="N25">
        <v>16.170000000000002</v>
      </c>
      <c r="O25" t="s">
        <v>51</v>
      </c>
      <c r="P25" s="4">
        <f t="shared" si="3"/>
        <v>16.170000000000002</v>
      </c>
      <c r="Q25" s="5">
        <v>11</v>
      </c>
      <c r="R25" s="5">
        <f t="shared" si="4"/>
        <v>28.32743362831858</v>
      </c>
      <c r="S25" s="5">
        <f t="shared" si="5"/>
        <v>-371.8451327433628</v>
      </c>
      <c r="T25">
        <v>22</v>
      </c>
      <c r="U25">
        <v>-6.6000000000000003E-2</v>
      </c>
      <c r="V25" s="14">
        <f t="shared" si="7"/>
        <v>2.0909090909090877E-3</v>
      </c>
      <c r="W25" s="15">
        <f t="shared" si="8"/>
        <v>-372</v>
      </c>
      <c r="X25" s="16" t="e">
        <f t="shared" si="6"/>
        <v>#N/A</v>
      </c>
      <c r="Z25" s="37" t="e">
        <f>#REF!*1000</f>
        <v>#REF!</v>
      </c>
      <c r="AA25" s="50" t="e">
        <f>#REF!*1000</f>
        <v>#REF!</v>
      </c>
      <c r="AB25" s="53" t="e">
        <f>#REF!/1000</f>
        <v>#REF!</v>
      </c>
      <c r="AD25" s="56"/>
      <c r="AE25" s="56"/>
      <c r="AF25" s="56"/>
      <c r="AG25" s="56"/>
      <c r="AH25" s="56"/>
      <c r="AI25" s="56"/>
      <c r="AJ25" s="56"/>
      <c r="AK25" s="56"/>
      <c r="AL25" s="56"/>
    </row>
    <row r="26" spans="1:38" x14ac:dyDescent="0.25">
      <c r="A26">
        <v>24</v>
      </c>
      <c r="B26" s="13">
        <v>0.75748842592592591</v>
      </c>
      <c r="C26">
        <v>2.93</v>
      </c>
      <c r="D26" t="s">
        <v>51</v>
      </c>
      <c r="E26" s="2">
        <f t="shared" si="0"/>
        <v>0.26956000000000002</v>
      </c>
      <c r="F26" s="63">
        <f t="shared" si="1"/>
        <v>2.6956000000000002</v>
      </c>
      <c r="G26">
        <v>24</v>
      </c>
      <c r="H26" s="13">
        <v>0.75748842592592591</v>
      </c>
      <c r="I26">
        <v>31.62</v>
      </c>
      <c r="J26" t="s">
        <v>51</v>
      </c>
      <c r="K26" s="3">
        <f t="shared" si="2"/>
        <v>31.62</v>
      </c>
      <c r="L26">
        <v>24</v>
      </c>
      <c r="M26" s="13">
        <v>0.75748842592592591</v>
      </c>
      <c r="N26">
        <v>16.22</v>
      </c>
      <c r="O26" t="s">
        <v>51</v>
      </c>
      <c r="P26" s="4">
        <f t="shared" si="3"/>
        <v>16.22</v>
      </c>
      <c r="Q26" s="5">
        <v>11.5</v>
      </c>
      <c r="R26" s="5">
        <f t="shared" si="4"/>
        <v>29.615044247787608</v>
      </c>
      <c r="S26" s="5">
        <f t="shared" si="5"/>
        <v>-370.55752212389382</v>
      </c>
      <c r="T26">
        <v>23</v>
      </c>
      <c r="U26">
        <v>-6.9500000000000006E-2</v>
      </c>
      <c r="V26" s="14">
        <f t="shared" si="7"/>
        <v>-1.4090909090909154E-3</v>
      </c>
      <c r="W26" s="15">
        <f t="shared" si="8"/>
        <v>-371</v>
      </c>
      <c r="X26" s="16" t="e">
        <f t="shared" si="6"/>
        <v>#N/A</v>
      </c>
      <c r="Z26" s="37" t="e">
        <f>#REF!*1000</f>
        <v>#REF!</v>
      </c>
      <c r="AA26" s="50" t="e">
        <f>#REF!*1000</f>
        <v>#REF!</v>
      </c>
      <c r="AB26" s="53" t="e">
        <f>#REF!/1000</f>
        <v>#REF!</v>
      </c>
      <c r="AD26" s="57" t="s">
        <v>46</v>
      </c>
      <c r="AE26" s="58" t="e">
        <f>1/(AE25*1000000)</f>
        <v>#DIV/0!</v>
      </c>
      <c r="AF26" s="58" t="s">
        <v>47</v>
      </c>
      <c r="AG26" s="50"/>
      <c r="AH26" s="50"/>
      <c r="AI26" s="50"/>
    </row>
    <row r="27" spans="1:38" x14ac:dyDescent="0.25">
      <c r="A27">
        <v>25</v>
      </c>
      <c r="B27" s="13">
        <v>0.75749999999999995</v>
      </c>
      <c r="C27">
        <v>2.94</v>
      </c>
      <c r="D27" t="s">
        <v>51</v>
      </c>
      <c r="E27" s="2">
        <f t="shared" si="0"/>
        <v>0.27048</v>
      </c>
      <c r="F27" s="63">
        <f t="shared" si="1"/>
        <v>2.7048000000000001</v>
      </c>
      <c r="G27">
        <v>25</v>
      </c>
      <c r="H27" s="13">
        <v>0.75749999999999995</v>
      </c>
      <c r="I27">
        <v>31.62</v>
      </c>
      <c r="J27" t="s">
        <v>51</v>
      </c>
      <c r="K27" s="3">
        <f t="shared" si="2"/>
        <v>31.62</v>
      </c>
      <c r="L27">
        <v>25</v>
      </c>
      <c r="M27" s="13">
        <v>0.75749999999999995</v>
      </c>
      <c r="N27">
        <v>16.21</v>
      </c>
      <c r="O27" t="s">
        <v>51</v>
      </c>
      <c r="P27" s="4">
        <f t="shared" si="3"/>
        <v>16.21</v>
      </c>
      <c r="Q27" s="5">
        <v>12</v>
      </c>
      <c r="R27" s="5">
        <f t="shared" si="4"/>
        <v>30.902654867256636</v>
      </c>
      <c r="S27" s="5">
        <f t="shared" si="5"/>
        <v>-369.26991150442478</v>
      </c>
      <c r="T27">
        <v>24</v>
      </c>
      <c r="U27">
        <v>-0.106</v>
      </c>
      <c r="V27" s="14">
        <f t="shared" si="7"/>
        <v>-3.7909090909090906E-2</v>
      </c>
      <c r="W27" s="15">
        <f t="shared" si="8"/>
        <v>-369</v>
      </c>
      <c r="X27" s="16" t="e">
        <f t="shared" si="6"/>
        <v>#N/A</v>
      </c>
      <c r="Z27" s="37" t="e">
        <f>#REF!*1000</f>
        <v>#REF!</v>
      </c>
      <c r="AA27" s="50" t="e">
        <f>#REF!*1000</f>
        <v>#REF!</v>
      </c>
      <c r="AB27" s="53" t="e">
        <f>#REF!/1000</f>
        <v>#REF!</v>
      </c>
      <c r="AD27" s="50"/>
      <c r="AE27" s="50"/>
      <c r="AF27" s="50"/>
      <c r="AG27" s="50"/>
      <c r="AH27" s="50"/>
      <c r="AI27" s="50"/>
    </row>
    <row r="28" spans="1:38" ht="15.75" thickBot="1" x14ac:dyDescent="0.3">
      <c r="A28">
        <v>26</v>
      </c>
      <c r="B28" s="13">
        <v>0.7575115740740741</v>
      </c>
      <c r="C28">
        <v>2.93</v>
      </c>
      <c r="D28" t="s">
        <v>51</v>
      </c>
      <c r="E28" s="2">
        <f t="shared" si="0"/>
        <v>0.26956000000000002</v>
      </c>
      <c r="F28" s="63">
        <f t="shared" si="1"/>
        <v>2.6956000000000002</v>
      </c>
      <c r="G28">
        <v>26</v>
      </c>
      <c r="H28" s="13">
        <v>0.7575115740740741</v>
      </c>
      <c r="I28">
        <v>31.62</v>
      </c>
      <c r="J28" t="s">
        <v>51</v>
      </c>
      <c r="K28" s="3">
        <f t="shared" si="2"/>
        <v>31.62</v>
      </c>
      <c r="L28">
        <v>26</v>
      </c>
      <c r="M28" s="13">
        <v>0.7575115740740741</v>
      </c>
      <c r="N28">
        <v>16.16</v>
      </c>
      <c r="O28" t="s">
        <v>51</v>
      </c>
      <c r="P28" s="4">
        <f t="shared" si="3"/>
        <v>16.16</v>
      </c>
      <c r="Q28" s="5">
        <v>12.5</v>
      </c>
      <c r="R28" s="5">
        <f t="shared" si="4"/>
        <v>32.190265486725664</v>
      </c>
      <c r="S28" s="5">
        <f t="shared" si="5"/>
        <v>-367.98230088495575</v>
      </c>
      <c r="T28">
        <v>25</v>
      </c>
      <c r="U28">
        <v>-7.2999999999999995E-2</v>
      </c>
      <c r="V28" s="14">
        <f t="shared" si="7"/>
        <v>-4.9090909090909046E-3</v>
      </c>
      <c r="W28" s="15">
        <f t="shared" si="8"/>
        <v>-368</v>
      </c>
      <c r="X28" s="16" t="e">
        <f t="shared" si="6"/>
        <v>#N/A</v>
      </c>
      <c r="Z28" s="37"/>
      <c r="AA28" s="50"/>
      <c r="AB28" s="53"/>
      <c r="AD28" t="s">
        <v>48</v>
      </c>
    </row>
    <row r="29" spans="1:38" x14ac:dyDescent="0.25">
      <c r="A29">
        <v>27</v>
      </c>
      <c r="B29" s="13">
        <v>0.75752314814814825</v>
      </c>
      <c r="C29">
        <v>2.93</v>
      </c>
      <c r="D29" t="s">
        <v>51</v>
      </c>
      <c r="E29" s="2">
        <f t="shared" si="0"/>
        <v>0.26956000000000002</v>
      </c>
      <c r="F29" s="63">
        <f t="shared" si="1"/>
        <v>2.6956000000000002</v>
      </c>
      <c r="G29">
        <v>27</v>
      </c>
      <c r="H29" s="13">
        <v>0.75752314814814825</v>
      </c>
      <c r="I29">
        <v>31.62</v>
      </c>
      <c r="J29" t="s">
        <v>51</v>
      </c>
      <c r="K29" s="3">
        <f t="shared" si="2"/>
        <v>31.62</v>
      </c>
      <c r="L29">
        <v>27</v>
      </c>
      <c r="M29" s="13">
        <v>0.75752314814814825</v>
      </c>
      <c r="N29">
        <v>16.170000000000002</v>
      </c>
      <c r="O29" t="s">
        <v>51</v>
      </c>
      <c r="P29" s="4">
        <f t="shared" si="3"/>
        <v>16.170000000000002</v>
      </c>
      <c r="Q29" s="5">
        <v>13</v>
      </c>
      <c r="R29" s="5">
        <f t="shared" si="4"/>
        <v>33.477876106194685</v>
      </c>
      <c r="S29" s="5">
        <f t="shared" si="5"/>
        <v>-366.69469026548671</v>
      </c>
      <c r="T29">
        <v>26</v>
      </c>
      <c r="U29">
        <v>-0.10349999999999999</v>
      </c>
      <c r="V29" s="14">
        <f t="shared" si="7"/>
        <v>-3.5409090909090904E-2</v>
      </c>
      <c r="W29" s="15">
        <f t="shared" si="8"/>
        <v>-367</v>
      </c>
      <c r="X29" s="16" t="e">
        <f t="shared" si="6"/>
        <v>#N/A</v>
      </c>
      <c r="Z29" s="37"/>
      <c r="AA29" s="50"/>
      <c r="AB29" s="53"/>
      <c r="AD29" s="55"/>
      <c r="AE29" s="55" t="s">
        <v>38</v>
      </c>
      <c r="AF29" s="55" t="s">
        <v>39</v>
      </c>
      <c r="AG29" s="55" t="s">
        <v>40</v>
      </c>
      <c r="AH29" s="55" t="s">
        <v>41</v>
      </c>
      <c r="AI29" s="55" t="s">
        <v>42</v>
      </c>
      <c r="AJ29" s="55" t="s">
        <v>43</v>
      </c>
      <c r="AK29" s="55" t="s">
        <v>44</v>
      </c>
      <c r="AL29" s="55" t="s">
        <v>45</v>
      </c>
    </row>
    <row r="30" spans="1:38" x14ac:dyDescent="0.25">
      <c r="A30">
        <v>28</v>
      </c>
      <c r="B30" s="13">
        <v>0.75753472222222218</v>
      </c>
      <c r="C30">
        <v>2.92</v>
      </c>
      <c r="D30" t="s">
        <v>51</v>
      </c>
      <c r="E30" s="2">
        <f t="shared" si="0"/>
        <v>0.26863999999999999</v>
      </c>
      <c r="F30" s="63">
        <f t="shared" si="1"/>
        <v>2.6863999999999999</v>
      </c>
      <c r="G30">
        <v>28</v>
      </c>
      <c r="H30" s="13">
        <v>0.75753472222222218</v>
      </c>
      <c r="I30">
        <v>31.61</v>
      </c>
      <c r="J30" t="s">
        <v>51</v>
      </c>
      <c r="K30" s="3">
        <f t="shared" si="2"/>
        <v>31.61</v>
      </c>
      <c r="L30">
        <v>28</v>
      </c>
      <c r="M30" s="13">
        <v>0.75753472222222218</v>
      </c>
      <c r="N30">
        <v>16.2</v>
      </c>
      <c r="O30" t="s">
        <v>51</v>
      </c>
      <c r="P30" s="4">
        <f t="shared" si="3"/>
        <v>16.2</v>
      </c>
      <c r="Q30" s="5">
        <v>13.5</v>
      </c>
      <c r="R30" s="5">
        <f t="shared" si="4"/>
        <v>34.765486725663713</v>
      </c>
      <c r="S30" s="5">
        <f t="shared" si="5"/>
        <v>-365.40707964601768</v>
      </c>
      <c r="T30">
        <v>27</v>
      </c>
      <c r="U30">
        <v>-7.0000000000000007E-2</v>
      </c>
      <c r="V30" s="14">
        <f t="shared" si="7"/>
        <v>-1.9090909090909158E-3</v>
      </c>
      <c r="W30" s="15">
        <f t="shared" si="8"/>
        <v>-365</v>
      </c>
      <c r="X30" s="16" t="e">
        <f t="shared" si="6"/>
        <v>#N/A</v>
      </c>
      <c r="Z30" s="37"/>
      <c r="AA30" s="50"/>
      <c r="AB30" s="53"/>
      <c r="AD30" s="54"/>
      <c r="AE30" s="54"/>
      <c r="AF30" s="54"/>
      <c r="AG30" s="54"/>
      <c r="AH30" s="54"/>
      <c r="AI30" s="54"/>
      <c r="AJ30" s="54"/>
      <c r="AK30" s="54"/>
      <c r="AL30" s="54"/>
    </row>
    <row r="31" spans="1:38" ht="15.75" thickBot="1" x14ac:dyDescent="0.3">
      <c r="A31">
        <v>29</v>
      </c>
      <c r="B31" s="13">
        <v>0.75754629629629633</v>
      </c>
      <c r="C31">
        <v>2.92</v>
      </c>
      <c r="D31" t="s">
        <v>51</v>
      </c>
      <c r="E31" s="2">
        <f t="shared" si="0"/>
        <v>0.26863999999999999</v>
      </c>
      <c r="F31" s="63">
        <f t="shared" si="1"/>
        <v>2.6863999999999999</v>
      </c>
      <c r="G31">
        <v>29</v>
      </c>
      <c r="H31" s="13">
        <v>0.75754629629629633</v>
      </c>
      <c r="I31">
        <v>31.61</v>
      </c>
      <c r="J31" t="s">
        <v>51</v>
      </c>
      <c r="K31" s="3">
        <f t="shared" si="2"/>
        <v>31.61</v>
      </c>
      <c r="L31">
        <v>29</v>
      </c>
      <c r="M31" s="13">
        <v>0.75754629629629633</v>
      </c>
      <c r="N31">
        <v>16.21</v>
      </c>
      <c r="O31" t="s">
        <v>51</v>
      </c>
      <c r="P31" s="4">
        <f t="shared" si="3"/>
        <v>16.21</v>
      </c>
      <c r="Q31" s="5">
        <v>14</v>
      </c>
      <c r="R31" s="5">
        <f t="shared" si="4"/>
        <v>36.053097345132741</v>
      </c>
      <c r="S31" s="5">
        <f t="shared" si="5"/>
        <v>-364.11946902654864</v>
      </c>
      <c r="T31">
        <v>28</v>
      </c>
      <c r="U31">
        <v>-6.2E-2</v>
      </c>
      <c r="V31" s="14">
        <f t="shared" si="7"/>
        <v>6.0909090909090913E-3</v>
      </c>
      <c r="W31" s="15">
        <f t="shared" si="8"/>
        <v>-364</v>
      </c>
      <c r="X31" s="16" t="e">
        <f t="shared" si="6"/>
        <v>#N/A</v>
      </c>
      <c r="Z31" s="37"/>
      <c r="AA31" s="50"/>
      <c r="AB31" s="53"/>
      <c r="AD31" s="56"/>
      <c r="AE31" s="56"/>
      <c r="AF31" s="56"/>
      <c r="AG31" s="56"/>
      <c r="AH31" s="56"/>
      <c r="AI31" s="56"/>
      <c r="AJ31" s="56"/>
      <c r="AK31" s="56"/>
      <c r="AL31" s="56"/>
    </row>
    <row r="32" spans="1:38" x14ac:dyDescent="0.25">
      <c r="A32">
        <v>30</v>
      </c>
      <c r="B32" s="13">
        <v>0.75755787037037037</v>
      </c>
      <c r="C32">
        <v>2.92</v>
      </c>
      <c r="D32" t="s">
        <v>51</v>
      </c>
      <c r="E32" s="2">
        <f t="shared" si="0"/>
        <v>0.26863999999999999</v>
      </c>
      <c r="F32" s="63">
        <f t="shared" si="1"/>
        <v>2.6863999999999999</v>
      </c>
      <c r="G32">
        <v>30</v>
      </c>
      <c r="H32" s="13">
        <v>0.75755787037037037</v>
      </c>
      <c r="I32">
        <v>31.61</v>
      </c>
      <c r="J32" t="s">
        <v>51</v>
      </c>
      <c r="K32" s="3">
        <f t="shared" si="2"/>
        <v>31.61</v>
      </c>
      <c r="L32">
        <v>30</v>
      </c>
      <c r="M32" s="13">
        <v>0.75755787037037037</v>
      </c>
      <c r="N32">
        <v>16.23</v>
      </c>
      <c r="O32" t="s">
        <v>51</v>
      </c>
      <c r="P32" s="4">
        <f t="shared" si="3"/>
        <v>16.23</v>
      </c>
      <c r="Q32" s="5">
        <v>14.5</v>
      </c>
      <c r="R32" s="5">
        <f t="shared" si="4"/>
        <v>37.340707964601769</v>
      </c>
      <c r="S32" s="5">
        <f t="shared" si="5"/>
        <v>-362.83185840707961</v>
      </c>
      <c r="T32">
        <v>29</v>
      </c>
      <c r="U32">
        <v>-6.4000000000000001E-2</v>
      </c>
      <c r="V32" s="14">
        <f t="shared" si="7"/>
        <v>4.0909090909090895E-3</v>
      </c>
      <c r="W32" s="15">
        <f t="shared" si="8"/>
        <v>-363</v>
      </c>
      <c r="X32" s="16" t="e">
        <f t="shared" si="6"/>
        <v>#N/A</v>
      </c>
      <c r="Z32" s="37"/>
      <c r="AA32" s="50"/>
      <c r="AB32" s="53"/>
      <c r="AD32" s="58" t="s">
        <v>46</v>
      </c>
      <c r="AE32" s="58" t="e">
        <f>1/(AE31*1000000)</f>
        <v>#DIV/0!</v>
      </c>
      <c r="AF32" s="58" t="s">
        <v>47</v>
      </c>
    </row>
    <row r="33" spans="1:38" x14ac:dyDescent="0.25">
      <c r="A33">
        <v>31</v>
      </c>
      <c r="B33" s="13">
        <v>0.75756944444444452</v>
      </c>
      <c r="C33">
        <v>2.92</v>
      </c>
      <c r="D33" t="s">
        <v>51</v>
      </c>
      <c r="E33" s="2">
        <f t="shared" si="0"/>
        <v>0.26863999999999999</v>
      </c>
      <c r="F33" s="63">
        <f t="shared" si="1"/>
        <v>2.6863999999999999</v>
      </c>
      <c r="G33">
        <v>31</v>
      </c>
      <c r="H33" s="13">
        <v>0.75756944444444452</v>
      </c>
      <c r="I33">
        <v>31.61</v>
      </c>
      <c r="J33" t="s">
        <v>51</v>
      </c>
      <c r="K33" s="3">
        <f t="shared" si="2"/>
        <v>31.61</v>
      </c>
      <c r="L33">
        <v>31</v>
      </c>
      <c r="M33" s="13">
        <v>0.75756944444444452</v>
      </c>
      <c r="N33">
        <v>16.22</v>
      </c>
      <c r="O33" t="s">
        <v>51</v>
      </c>
      <c r="P33" s="4">
        <f t="shared" si="3"/>
        <v>16.22</v>
      </c>
      <c r="Q33" s="5">
        <v>15</v>
      </c>
      <c r="R33" s="5">
        <f t="shared" si="4"/>
        <v>38.62831858407079</v>
      </c>
      <c r="S33" s="5">
        <f t="shared" si="5"/>
        <v>-361.54424778761063</v>
      </c>
      <c r="T33">
        <v>30</v>
      </c>
      <c r="U33">
        <v>-6.9000000000000006E-2</v>
      </c>
      <c r="V33" s="14">
        <f t="shared" si="7"/>
        <v>-9.0909090909091494E-4</v>
      </c>
      <c r="W33" s="15">
        <f t="shared" si="8"/>
        <v>-362</v>
      </c>
      <c r="X33" s="16" t="e">
        <f t="shared" si="6"/>
        <v>#N/A</v>
      </c>
      <c r="Z33" s="37"/>
      <c r="AA33" s="50"/>
      <c r="AB33" s="53"/>
    </row>
    <row r="34" spans="1:38" x14ac:dyDescent="0.25">
      <c r="A34">
        <v>32</v>
      </c>
      <c r="B34" s="13">
        <v>0.75758101851851845</v>
      </c>
      <c r="C34">
        <v>2.91</v>
      </c>
      <c r="D34" t="s">
        <v>51</v>
      </c>
      <c r="E34" s="2">
        <f t="shared" si="0"/>
        <v>0.26772000000000001</v>
      </c>
      <c r="F34" s="63">
        <f t="shared" si="1"/>
        <v>2.6772</v>
      </c>
      <c r="G34">
        <v>32</v>
      </c>
      <c r="H34" s="13">
        <v>0.75758101851851845</v>
      </c>
      <c r="I34">
        <v>31.61</v>
      </c>
      <c r="J34" t="s">
        <v>51</v>
      </c>
      <c r="K34" s="3">
        <f t="shared" si="2"/>
        <v>31.61</v>
      </c>
      <c r="L34">
        <v>32</v>
      </c>
      <c r="M34" s="13">
        <v>0.75758101851851845</v>
      </c>
      <c r="N34">
        <v>16.239999999999998</v>
      </c>
      <c r="O34" t="s">
        <v>51</v>
      </c>
      <c r="P34" s="4">
        <f t="shared" si="3"/>
        <v>16.239999999999998</v>
      </c>
      <c r="Q34" s="5">
        <v>15.5</v>
      </c>
      <c r="R34" s="5">
        <f t="shared" si="4"/>
        <v>39.915929203539818</v>
      </c>
      <c r="S34" s="5">
        <f t="shared" si="5"/>
        <v>-360.25663716814159</v>
      </c>
      <c r="T34">
        <v>31</v>
      </c>
      <c r="U34">
        <v>-6.5000000000000002E-2</v>
      </c>
      <c r="V34" s="14">
        <f t="shared" si="7"/>
        <v>3.0909090909090886E-3</v>
      </c>
      <c r="W34" s="15">
        <f t="shared" si="8"/>
        <v>-360</v>
      </c>
      <c r="X34" s="16" t="e">
        <f t="shared" si="6"/>
        <v>#N/A</v>
      </c>
      <c r="Z34" s="37"/>
      <c r="AA34" s="50"/>
      <c r="AB34" s="53"/>
    </row>
    <row r="35" spans="1:38" x14ac:dyDescent="0.25">
      <c r="A35">
        <v>33</v>
      </c>
      <c r="B35" s="13">
        <v>0.7575925925925926</v>
      </c>
      <c r="C35">
        <v>2.9</v>
      </c>
      <c r="D35" t="s">
        <v>51</v>
      </c>
      <c r="E35" s="2">
        <f t="shared" si="0"/>
        <v>0.26679999999999998</v>
      </c>
      <c r="F35" s="63">
        <f t="shared" si="1"/>
        <v>2.6679999999999997</v>
      </c>
      <c r="G35">
        <v>33</v>
      </c>
      <c r="H35" s="13">
        <v>0.7575925925925926</v>
      </c>
      <c r="I35">
        <v>31.61</v>
      </c>
      <c r="J35" t="s">
        <v>51</v>
      </c>
      <c r="K35" s="3">
        <f t="shared" si="2"/>
        <v>31.61</v>
      </c>
      <c r="L35">
        <v>33</v>
      </c>
      <c r="M35" s="13">
        <v>0.7575925925925926</v>
      </c>
      <c r="N35">
        <v>16.36</v>
      </c>
      <c r="O35" t="s">
        <v>51</v>
      </c>
      <c r="P35" s="4">
        <f t="shared" si="3"/>
        <v>16.36</v>
      </c>
      <c r="Q35" s="5">
        <v>16</v>
      </c>
      <c r="R35" s="5">
        <f t="shared" si="4"/>
        <v>41.203539823008846</v>
      </c>
      <c r="S35" s="5">
        <f t="shared" si="5"/>
        <v>-358.96902654867256</v>
      </c>
      <c r="T35">
        <v>32</v>
      </c>
      <c r="U35">
        <v>-6.4500000000000002E-2</v>
      </c>
      <c r="V35" s="14">
        <f t="shared" si="7"/>
        <v>3.5909090909090891E-3</v>
      </c>
      <c r="W35" s="15">
        <f t="shared" si="8"/>
        <v>-359</v>
      </c>
      <c r="X35" s="16" t="e">
        <f t="shared" si="6"/>
        <v>#N/A</v>
      </c>
      <c r="Z35" s="37"/>
      <c r="AA35" s="50"/>
      <c r="AB35" s="53"/>
    </row>
    <row r="36" spans="1:38" x14ac:dyDescent="0.25">
      <c r="A36">
        <v>34</v>
      </c>
      <c r="B36" s="13">
        <v>0.75760416666666675</v>
      </c>
      <c r="C36">
        <v>2.9</v>
      </c>
      <c r="D36" t="s">
        <v>51</v>
      </c>
      <c r="E36" s="2">
        <f t="shared" si="0"/>
        <v>0.26679999999999998</v>
      </c>
      <c r="F36" s="63">
        <f t="shared" si="1"/>
        <v>2.6679999999999997</v>
      </c>
      <c r="G36">
        <v>34</v>
      </c>
      <c r="H36" s="13">
        <v>0.75760416666666675</v>
      </c>
      <c r="I36">
        <v>31.61</v>
      </c>
      <c r="J36" t="s">
        <v>51</v>
      </c>
      <c r="K36" s="3">
        <f t="shared" si="2"/>
        <v>31.61</v>
      </c>
      <c r="L36">
        <v>34</v>
      </c>
      <c r="M36" s="13">
        <v>0.75760416666666675</v>
      </c>
      <c r="N36">
        <v>16.27</v>
      </c>
      <c r="O36" t="s">
        <v>51</v>
      </c>
      <c r="P36" s="4">
        <f t="shared" si="3"/>
        <v>16.27</v>
      </c>
      <c r="Q36" s="5">
        <v>16.5</v>
      </c>
      <c r="R36" s="5">
        <f t="shared" si="4"/>
        <v>42.491150442477874</v>
      </c>
      <c r="S36" s="5">
        <f t="shared" si="5"/>
        <v>-357.68141592920352</v>
      </c>
      <c r="T36">
        <v>33</v>
      </c>
      <c r="U36">
        <v>-6.3500000000000001E-2</v>
      </c>
      <c r="V36" s="14">
        <f t="shared" si="7"/>
        <v>4.5909090909090899E-3</v>
      </c>
      <c r="W36" s="15">
        <f t="shared" si="8"/>
        <v>-358</v>
      </c>
      <c r="X36" s="16" t="e">
        <f t="shared" si="6"/>
        <v>#N/A</v>
      </c>
      <c r="Z36" s="37"/>
      <c r="AA36" s="50"/>
      <c r="AB36" s="53"/>
    </row>
    <row r="37" spans="1:38" x14ac:dyDescent="0.25">
      <c r="A37">
        <v>35</v>
      </c>
      <c r="B37" s="13">
        <v>0.75761574074074067</v>
      </c>
      <c r="C37">
        <v>2.91</v>
      </c>
      <c r="D37" t="s">
        <v>51</v>
      </c>
      <c r="E37" s="2">
        <f t="shared" si="0"/>
        <v>0.26772000000000001</v>
      </c>
      <c r="F37" s="63">
        <f t="shared" si="1"/>
        <v>2.6772</v>
      </c>
      <c r="G37">
        <v>35</v>
      </c>
      <c r="H37" s="13">
        <v>0.75761574074074067</v>
      </c>
      <c r="I37">
        <v>31.63</v>
      </c>
      <c r="J37" t="s">
        <v>51</v>
      </c>
      <c r="K37" s="3">
        <f t="shared" si="2"/>
        <v>31.63</v>
      </c>
      <c r="L37">
        <v>35</v>
      </c>
      <c r="M37" s="13">
        <v>0.75761574074074067</v>
      </c>
      <c r="N37">
        <v>16.32</v>
      </c>
      <c r="O37" t="s">
        <v>51</v>
      </c>
      <c r="P37" s="4">
        <f t="shared" si="3"/>
        <v>16.32</v>
      </c>
      <c r="Q37" s="5">
        <v>17</v>
      </c>
      <c r="R37" s="5">
        <f t="shared" si="4"/>
        <v>43.778761061946902</v>
      </c>
      <c r="S37" s="5">
        <f t="shared" si="5"/>
        <v>-356.39380530973449</v>
      </c>
      <c r="T37">
        <v>34</v>
      </c>
      <c r="U37">
        <v>-5.8999999999999997E-2</v>
      </c>
      <c r="V37" s="14">
        <f t="shared" si="7"/>
        <v>9.0909090909090939E-3</v>
      </c>
      <c r="W37" s="15">
        <f t="shared" si="8"/>
        <v>-356</v>
      </c>
      <c r="X37" s="16" t="e">
        <f t="shared" si="6"/>
        <v>#N/A</v>
      </c>
      <c r="Z37" s="37"/>
      <c r="AA37" s="50"/>
      <c r="AB37" s="53"/>
    </row>
    <row r="38" spans="1:38" x14ac:dyDescent="0.25">
      <c r="A38">
        <v>36</v>
      </c>
      <c r="B38" s="13">
        <v>0.75762731481481482</v>
      </c>
      <c r="C38">
        <v>2.9</v>
      </c>
      <c r="D38" t="s">
        <v>51</v>
      </c>
      <c r="E38" s="2">
        <f t="shared" si="0"/>
        <v>0.26679999999999998</v>
      </c>
      <c r="F38" s="63">
        <f t="shared" si="1"/>
        <v>2.6679999999999997</v>
      </c>
      <c r="G38">
        <v>36</v>
      </c>
      <c r="H38" s="13">
        <v>0.75762731481481482</v>
      </c>
      <c r="I38">
        <v>31.63</v>
      </c>
      <c r="J38" t="s">
        <v>51</v>
      </c>
      <c r="K38" s="3">
        <f t="shared" si="2"/>
        <v>31.63</v>
      </c>
      <c r="L38">
        <v>36</v>
      </c>
      <c r="M38" s="13">
        <v>0.75762731481481482</v>
      </c>
      <c r="N38">
        <v>16.32</v>
      </c>
      <c r="O38" t="s">
        <v>51</v>
      </c>
      <c r="P38" s="4">
        <f t="shared" si="3"/>
        <v>16.32</v>
      </c>
      <c r="Q38" s="5">
        <v>17.5</v>
      </c>
      <c r="R38" s="5">
        <f t="shared" si="4"/>
        <v>45.066371681415923</v>
      </c>
      <c r="S38" s="5">
        <f t="shared" si="5"/>
        <v>-355.10619469026545</v>
      </c>
      <c r="T38">
        <v>35</v>
      </c>
      <c r="U38">
        <v>-6.6000000000000003E-2</v>
      </c>
      <c r="V38" s="14">
        <f t="shared" si="7"/>
        <v>2.0909090909090877E-3</v>
      </c>
      <c r="W38" s="15">
        <f t="shared" si="8"/>
        <v>-355</v>
      </c>
      <c r="X38" s="16" t="e">
        <f t="shared" si="6"/>
        <v>#N/A</v>
      </c>
      <c r="Z38" s="49"/>
      <c r="AA38" s="59"/>
      <c r="AB38" s="60"/>
    </row>
    <row r="39" spans="1:38" ht="15.75" thickBot="1" x14ac:dyDescent="0.3">
      <c r="A39">
        <v>37</v>
      </c>
      <c r="B39" s="13">
        <v>0.75763888888888886</v>
      </c>
      <c r="C39">
        <v>2.9</v>
      </c>
      <c r="D39" t="s">
        <v>51</v>
      </c>
      <c r="E39" s="2">
        <f t="shared" si="0"/>
        <v>0.26679999999999998</v>
      </c>
      <c r="F39" s="63">
        <f t="shared" si="1"/>
        <v>2.6679999999999997</v>
      </c>
      <c r="G39">
        <v>37</v>
      </c>
      <c r="H39" s="13">
        <v>0.75763888888888886</v>
      </c>
      <c r="I39">
        <v>31.63</v>
      </c>
      <c r="J39" t="s">
        <v>51</v>
      </c>
      <c r="K39" s="3">
        <f t="shared" si="2"/>
        <v>31.63</v>
      </c>
      <c r="L39">
        <v>37</v>
      </c>
      <c r="M39" s="13">
        <v>0.75763888888888886</v>
      </c>
      <c r="N39">
        <v>16.32</v>
      </c>
      <c r="O39" t="s">
        <v>51</v>
      </c>
      <c r="P39" s="4">
        <f t="shared" si="3"/>
        <v>16.32</v>
      </c>
      <c r="Q39" s="5">
        <v>18</v>
      </c>
      <c r="R39" s="5">
        <f t="shared" si="4"/>
        <v>46.353982300884951</v>
      </c>
      <c r="S39" s="5">
        <f t="shared" si="5"/>
        <v>-353.81858407079642</v>
      </c>
      <c r="T39">
        <v>36</v>
      </c>
      <c r="U39">
        <v>-9.5000000000000001E-2</v>
      </c>
      <c r="V39" s="14">
        <f t="shared" si="7"/>
        <v>-2.690909090909091E-2</v>
      </c>
      <c r="W39" s="15">
        <f t="shared" si="8"/>
        <v>-354</v>
      </c>
      <c r="X39" s="16" t="e">
        <f t="shared" si="6"/>
        <v>#N/A</v>
      </c>
      <c r="AD39" t="s">
        <v>37</v>
      </c>
    </row>
    <row r="40" spans="1:38" x14ac:dyDescent="0.25">
      <c r="A40">
        <v>38</v>
      </c>
      <c r="B40" s="13">
        <v>0.75765046296296301</v>
      </c>
      <c r="C40">
        <v>2.9</v>
      </c>
      <c r="D40" t="s">
        <v>51</v>
      </c>
      <c r="E40" s="2">
        <f t="shared" si="0"/>
        <v>0.26679999999999998</v>
      </c>
      <c r="F40" s="63">
        <f t="shared" si="1"/>
        <v>2.6679999999999997</v>
      </c>
      <c r="G40">
        <v>38</v>
      </c>
      <c r="H40" s="13">
        <v>0.75765046296296301</v>
      </c>
      <c r="I40">
        <v>31.64</v>
      </c>
      <c r="J40" t="s">
        <v>51</v>
      </c>
      <c r="K40" s="3">
        <f t="shared" si="2"/>
        <v>31.64</v>
      </c>
      <c r="L40">
        <v>38</v>
      </c>
      <c r="M40" s="13">
        <v>0.75765046296296301</v>
      </c>
      <c r="N40">
        <v>16.41</v>
      </c>
      <c r="O40" t="s">
        <v>51</v>
      </c>
      <c r="P40" s="4">
        <f t="shared" si="3"/>
        <v>16.41</v>
      </c>
      <c r="Q40" s="5">
        <v>18.5</v>
      </c>
      <c r="R40" s="5">
        <f t="shared" si="4"/>
        <v>47.641592920353979</v>
      </c>
      <c r="S40" s="5">
        <f t="shared" si="5"/>
        <v>-352.53097345132744</v>
      </c>
      <c r="T40">
        <v>37</v>
      </c>
      <c r="U40">
        <v>-6.4500000000000002E-2</v>
      </c>
      <c r="V40" s="14">
        <f t="shared" si="7"/>
        <v>3.5909090909090891E-3</v>
      </c>
      <c r="W40" s="15">
        <f t="shared" si="8"/>
        <v>-353</v>
      </c>
      <c r="X40" s="16" t="e">
        <f t="shared" si="6"/>
        <v>#N/A</v>
      </c>
      <c r="Z40" s="31" t="s">
        <v>34</v>
      </c>
      <c r="AA40" s="31" t="s">
        <v>35</v>
      </c>
      <c r="AB40" s="32" t="s">
        <v>36</v>
      </c>
      <c r="AD40" s="55"/>
      <c r="AE40" s="55" t="s">
        <v>38</v>
      </c>
      <c r="AF40" s="55" t="s">
        <v>39</v>
      </c>
      <c r="AG40" s="55" t="s">
        <v>40</v>
      </c>
      <c r="AH40" s="55" t="s">
        <v>41</v>
      </c>
      <c r="AI40" s="55" t="s">
        <v>42</v>
      </c>
      <c r="AJ40" s="55" t="s">
        <v>43</v>
      </c>
      <c r="AK40" s="55" t="s">
        <v>44</v>
      </c>
      <c r="AL40" s="55" t="s">
        <v>45</v>
      </c>
    </row>
    <row r="41" spans="1:38" x14ac:dyDescent="0.25">
      <c r="A41">
        <v>39</v>
      </c>
      <c r="B41" s="13">
        <v>0.75766203703703694</v>
      </c>
      <c r="C41">
        <v>2.9</v>
      </c>
      <c r="D41" t="s">
        <v>51</v>
      </c>
      <c r="E41" s="2">
        <f t="shared" si="0"/>
        <v>0.26679999999999998</v>
      </c>
      <c r="F41" s="63">
        <f t="shared" si="1"/>
        <v>2.6679999999999997</v>
      </c>
      <c r="G41">
        <v>39</v>
      </c>
      <c r="H41" s="13">
        <v>0.75766203703703694</v>
      </c>
      <c r="I41">
        <v>31.63</v>
      </c>
      <c r="J41" t="s">
        <v>51</v>
      </c>
      <c r="K41" s="3">
        <f t="shared" si="2"/>
        <v>31.63</v>
      </c>
      <c r="L41">
        <v>39</v>
      </c>
      <c r="M41" s="13">
        <v>0.75766203703703694</v>
      </c>
      <c r="N41">
        <v>16.399999999999999</v>
      </c>
      <c r="O41" t="s">
        <v>51</v>
      </c>
      <c r="P41" s="4">
        <f t="shared" si="3"/>
        <v>16.399999999999999</v>
      </c>
      <c r="Q41" s="5">
        <v>19</v>
      </c>
      <c r="R41" s="5">
        <f t="shared" si="4"/>
        <v>48.929203539823007</v>
      </c>
      <c r="S41" s="5">
        <f t="shared" si="5"/>
        <v>-351.24336283185841</v>
      </c>
      <c r="T41">
        <v>38</v>
      </c>
      <c r="U41">
        <v>-6.3E-2</v>
      </c>
      <c r="V41" s="14">
        <f t="shared" si="7"/>
        <v>5.0909090909090904E-3</v>
      </c>
      <c r="W41" s="15">
        <f t="shared" si="8"/>
        <v>-351</v>
      </c>
      <c r="X41" s="16" t="e">
        <f t="shared" si="6"/>
        <v>#N/A</v>
      </c>
      <c r="Z41" s="36" t="e">
        <f>#REF!*1000</f>
        <v>#REF!</v>
      </c>
      <c r="AA41" s="37" t="e">
        <f>#REF!*1000</f>
        <v>#REF!</v>
      </c>
      <c r="AB41" s="6" t="e">
        <f>#REF!/1000</f>
        <v>#REF!</v>
      </c>
      <c r="AD41" s="54"/>
      <c r="AE41" s="54"/>
      <c r="AF41" s="54"/>
      <c r="AG41" s="54"/>
      <c r="AH41" s="54"/>
      <c r="AI41" s="54"/>
      <c r="AJ41" s="54"/>
      <c r="AK41" s="54"/>
      <c r="AL41" s="54"/>
    </row>
    <row r="42" spans="1:38" ht="15.75" thickBot="1" x14ac:dyDescent="0.3">
      <c r="A42">
        <v>40</v>
      </c>
      <c r="B42" s="13">
        <v>0.75767361111111109</v>
      </c>
      <c r="C42">
        <v>2.89</v>
      </c>
      <c r="D42" t="s">
        <v>51</v>
      </c>
      <c r="E42" s="2">
        <f t="shared" si="0"/>
        <v>0.26588000000000001</v>
      </c>
      <c r="F42" s="63">
        <f t="shared" si="1"/>
        <v>2.6588000000000003</v>
      </c>
      <c r="G42">
        <v>40</v>
      </c>
      <c r="H42" s="13">
        <v>0.75767361111111109</v>
      </c>
      <c r="I42">
        <v>31.63</v>
      </c>
      <c r="J42" t="s">
        <v>51</v>
      </c>
      <c r="K42" s="3">
        <f t="shared" si="2"/>
        <v>31.63</v>
      </c>
      <c r="L42">
        <v>40</v>
      </c>
      <c r="M42" s="13">
        <v>0.75767361111111109</v>
      </c>
      <c r="N42">
        <v>16.39</v>
      </c>
      <c r="O42" t="s">
        <v>51</v>
      </c>
      <c r="P42" s="4">
        <f t="shared" si="3"/>
        <v>16.39</v>
      </c>
      <c r="Q42" s="5">
        <v>19.5</v>
      </c>
      <c r="R42" s="5">
        <f t="shared" si="4"/>
        <v>50.216814159292028</v>
      </c>
      <c r="S42" s="5">
        <f t="shared" si="5"/>
        <v>-349.95575221238937</v>
      </c>
      <c r="T42">
        <v>39</v>
      </c>
      <c r="U42">
        <v>-6.5500000000000003E-2</v>
      </c>
      <c r="V42" s="14">
        <f t="shared" si="7"/>
        <v>2.5909090909090882E-3</v>
      </c>
      <c r="W42" s="15">
        <f t="shared" si="8"/>
        <v>-350</v>
      </c>
      <c r="X42" s="16" t="e">
        <f t="shared" si="6"/>
        <v>#N/A</v>
      </c>
      <c r="Z42" s="36" t="e">
        <f>#REF!*1000</f>
        <v>#REF!</v>
      </c>
      <c r="AA42" s="37" t="e">
        <f>#REF!*1000</f>
        <v>#REF!</v>
      </c>
      <c r="AB42" s="6" t="e">
        <f>#REF!/1000</f>
        <v>#REF!</v>
      </c>
      <c r="AD42" s="56"/>
      <c r="AE42" s="56"/>
      <c r="AF42" s="56"/>
      <c r="AG42" s="56"/>
      <c r="AH42" s="56"/>
      <c r="AI42" s="56"/>
      <c r="AJ42" s="56"/>
      <c r="AK42" s="56"/>
      <c r="AL42" s="56"/>
    </row>
    <row r="43" spans="1:38" x14ac:dyDescent="0.25">
      <c r="A43">
        <v>41</v>
      </c>
      <c r="B43" s="13">
        <v>0.75768518518518524</v>
      </c>
      <c r="C43">
        <v>2.89</v>
      </c>
      <c r="D43" t="s">
        <v>51</v>
      </c>
      <c r="E43" s="2">
        <f t="shared" si="0"/>
        <v>0.26588000000000001</v>
      </c>
      <c r="F43" s="63">
        <f t="shared" si="1"/>
        <v>2.6588000000000003</v>
      </c>
      <c r="G43">
        <v>41</v>
      </c>
      <c r="H43" s="13">
        <v>0.75768518518518524</v>
      </c>
      <c r="I43">
        <v>31.63</v>
      </c>
      <c r="J43" t="s">
        <v>51</v>
      </c>
      <c r="K43" s="3">
        <f t="shared" si="2"/>
        <v>31.63</v>
      </c>
      <c r="L43">
        <v>41</v>
      </c>
      <c r="M43" s="13">
        <v>0.75768518518518524</v>
      </c>
      <c r="N43">
        <v>16.420000000000002</v>
      </c>
      <c r="O43" t="s">
        <v>51</v>
      </c>
      <c r="P43" s="4">
        <f t="shared" si="3"/>
        <v>16.420000000000002</v>
      </c>
      <c r="Q43" s="5">
        <v>20</v>
      </c>
      <c r="R43" s="5">
        <f t="shared" si="4"/>
        <v>51.504424778761056</v>
      </c>
      <c r="S43" s="5">
        <f t="shared" si="5"/>
        <v>-348.66814159292034</v>
      </c>
      <c r="T43">
        <v>40</v>
      </c>
      <c r="U43">
        <v>-6.7500000000000004E-2</v>
      </c>
      <c r="V43" s="14">
        <f t="shared" si="7"/>
        <v>5.9090909090908639E-4</v>
      </c>
      <c r="W43" s="15">
        <f t="shared" si="8"/>
        <v>-349</v>
      </c>
      <c r="X43" s="16" t="e">
        <f t="shared" si="6"/>
        <v>#N/A</v>
      </c>
      <c r="Z43" s="36" t="e">
        <f>#REF!*1000</f>
        <v>#REF!</v>
      </c>
      <c r="AA43" s="37" t="e">
        <f>#REF!*1000</f>
        <v>#REF!</v>
      </c>
      <c r="AB43" s="6" t="e">
        <f>#REF!/1000</f>
        <v>#REF!</v>
      </c>
      <c r="AD43" s="58" t="s">
        <v>49</v>
      </c>
      <c r="AE43" s="58" t="e">
        <f>1/(AE42*1000000)</f>
        <v>#DIV/0!</v>
      </c>
      <c r="AF43" s="58" t="s">
        <v>47</v>
      </c>
    </row>
    <row r="44" spans="1:38" x14ac:dyDescent="0.25">
      <c r="A44">
        <v>42</v>
      </c>
      <c r="B44" s="13">
        <v>0.75769675925925928</v>
      </c>
      <c r="C44">
        <v>2.89</v>
      </c>
      <c r="D44" t="s">
        <v>51</v>
      </c>
      <c r="E44" s="2">
        <f t="shared" si="0"/>
        <v>0.26588000000000001</v>
      </c>
      <c r="F44" s="63">
        <f t="shared" si="1"/>
        <v>2.6588000000000003</v>
      </c>
      <c r="G44">
        <v>42</v>
      </c>
      <c r="H44" s="13">
        <v>0.75769675925925928</v>
      </c>
      <c r="I44">
        <v>31.63</v>
      </c>
      <c r="J44" t="s">
        <v>51</v>
      </c>
      <c r="K44" s="3">
        <f t="shared" si="2"/>
        <v>31.63</v>
      </c>
      <c r="L44">
        <v>42</v>
      </c>
      <c r="M44" s="13">
        <v>0.75769675925925928</v>
      </c>
      <c r="N44">
        <v>16.420000000000002</v>
      </c>
      <c r="O44" t="s">
        <v>51</v>
      </c>
      <c r="P44" s="4">
        <f t="shared" si="3"/>
        <v>16.420000000000002</v>
      </c>
      <c r="Q44" s="5">
        <v>20.5</v>
      </c>
      <c r="R44" s="5">
        <f t="shared" si="4"/>
        <v>52.792035398230084</v>
      </c>
      <c r="S44" s="5">
        <f t="shared" si="5"/>
        <v>-347.3805309734513</v>
      </c>
      <c r="T44">
        <v>41</v>
      </c>
      <c r="U44">
        <v>-6.3500000000000001E-2</v>
      </c>
      <c r="V44" s="14">
        <f t="shared" si="7"/>
        <v>4.5909090909090899E-3</v>
      </c>
      <c r="W44" s="15">
        <f t="shared" si="8"/>
        <v>-347</v>
      </c>
      <c r="X44" s="16" t="e">
        <f t="shared" si="6"/>
        <v>#N/A</v>
      </c>
      <c r="Z44" s="36" t="e">
        <f>#REF!*1000</f>
        <v>#REF!</v>
      </c>
      <c r="AA44" s="37" t="e">
        <f>#REF!*1000</f>
        <v>#REF!</v>
      </c>
      <c r="AB44" s="6" t="e">
        <f>#REF!/1000</f>
        <v>#REF!</v>
      </c>
    </row>
    <row r="45" spans="1:38" x14ac:dyDescent="0.25">
      <c r="A45">
        <v>43</v>
      </c>
      <c r="B45" s="13">
        <v>0.75770833333333332</v>
      </c>
      <c r="C45">
        <v>2.89</v>
      </c>
      <c r="D45" t="s">
        <v>51</v>
      </c>
      <c r="E45" s="2">
        <f t="shared" si="0"/>
        <v>0.26588000000000001</v>
      </c>
      <c r="F45" s="63">
        <f t="shared" si="1"/>
        <v>2.6588000000000003</v>
      </c>
      <c r="G45">
        <v>43</v>
      </c>
      <c r="H45" s="13">
        <v>0.75770833333333332</v>
      </c>
      <c r="I45">
        <v>31.63</v>
      </c>
      <c r="J45" t="s">
        <v>51</v>
      </c>
      <c r="K45" s="3">
        <f t="shared" si="2"/>
        <v>31.63</v>
      </c>
      <c r="L45">
        <v>43</v>
      </c>
      <c r="M45" s="13">
        <v>0.75770833333333332</v>
      </c>
      <c r="N45">
        <v>16.399999999999999</v>
      </c>
      <c r="O45" t="s">
        <v>51</v>
      </c>
      <c r="P45" s="4">
        <f t="shared" si="3"/>
        <v>16.399999999999999</v>
      </c>
      <c r="Q45" s="5">
        <v>21</v>
      </c>
      <c r="R45" s="5">
        <f t="shared" si="4"/>
        <v>54.079646017699112</v>
      </c>
      <c r="S45" s="5">
        <f t="shared" si="5"/>
        <v>-346.09292035398227</v>
      </c>
      <c r="T45">
        <v>42</v>
      </c>
      <c r="U45">
        <v>-7.9500000000000001E-2</v>
      </c>
      <c r="V45" s="14">
        <f t="shared" si="7"/>
        <v>-1.140909090909091E-2</v>
      </c>
      <c r="W45" s="15">
        <f t="shared" si="8"/>
        <v>-346</v>
      </c>
      <c r="X45" s="16" t="e">
        <f t="shared" si="6"/>
        <v>#N/A</v>
      </c>
      <c r="Z45" s="36" t="e">
        <f>#REF!*1000</f>
        <v>#REF!</v>
      </c>
      <c r="AA45" s="37" t="e">
        <f>#REF!*1000</f>
        <v>#REF!</v>
      </c>
      <c r="AB45" s="6" t="e">
        <f>#REF!/1000</f>
        <v>#REF!</v>
      </c>
    </row>
    <row r="46" spans="1:38" ht="15.75" thickBot="1" x14ac:dyDescent="0.3">
      <c r="A46">
        <v>44</v>
      </c>
      <c r="B46" s="13">
        <v>0.75771990740740736</v>
      </c>
      <c r="C46">
        <v>2.88</v>
      </c>
      <c r="D46" t="s">
        <v>51</v>
      </c>
      <c r="E46" s="2">
        <f t="shared" si="0"/>
        <v>0.26495999999999997</v>
      </c>
      <c r="F46" s="63">
        <f t="shared" si="1"/>
        <v>2.6495999999999995</v>
      </c>
      <c r="G46">
        <v>44</v>
      </c>
      <c r="H46" s="13">
        <v>0.75771990740740736</v>
      </c>
      <c r="I46">
        <v>31.63</v>
      </c>
      <c r="J46" t="s">
        <v>51</v>
      </c>
      <c r="K46" s="3">
        <f t="shared" si="2"/>
        <v>31.63</v>
      </c>
      <c r="L46">
        <v>44</v>
      </c>
      <c r="M46" s="13">
        <v>0.75771990740740736</v>
      </c>
      <c r="N46">
        <v>16.41</v>
      </c>
      <c r="O46" t="s">
        <v>51</v>
      </c>
      <c r="P46" s="4">
        <f t="shared" si="3"/>
        <v>16.41</v>
      </c>
      <c r="Q46" s="5">
        <v>21.5</v>
      </c>
      <c r="R46" s="5">
        <f t="shared" si="4"/>
        <v>55.36725663716814</v>
      </c>
      <c r="S46" s="5">
        <f t="shared" si="5"/>
        <v>-344.80530973451323</v>
      </c>
      <c r="T46">
        <v>43</v>
      </c>
      <c r="U46">
        <v>-6.5500000000000003E-2</v>
      </c>
      <c r="V46" s="14">
        <f t="shared" si="7"/>
        <v>2.5909090909090882E-3</v>
      </c>
      <c r="W46" s="15">
        <f t="shared" si="8"/>
        <v>-345</v>
      </c>
      <c r="X46" s="16" t="e">
        <f t="shared" si="6"/>
        <v>#N/A</v>
      </c>
      <c r="Z46" s="36" t="e">
        <f>#REF!*1000</f>
        <v>#REF!</v>
      </c>
      <c r="AA46" s="37" t="e">
        <f>#REF!*1000</f>
        <v>#REF!</v>
      </c>
      <c r="AB46" s="6" t="e">
        <f>#REF!/1000</f>
        <v>#REF!</v>
      </c>
      <c r="AD46" t="s">
        <v>48</v>
      </c>
    </row>
    <row r="47" spans="1:38" x14ac:dyDescent="0.25">
      <c r="A47">
        <v>45</v>
      </c>
      <c r="B47" s="13">
        <v>0.75773148148148151</v>
      </c>
      <c r="C47">
        <v>2.88</v>
      </c>
      <c r="D47" t="s">
        <v>51</v>
      </c>
      <c r="E47" s="2">
        <f t="shared" si="0"/>
        <v>0.26495999999999997</v>
      </c>
      <c r="F47" s="63">
        <f t="shared" si="1"/>
        <v>2.6495999999999995</v>
      </c>
      <c r="G47">
        <v>45</v>
      </c>
      <c r="H47" s="13">
        <v>0.75773148148148151</v>
      </c>
      <c r="I47">
        <v>31.63</v>
      </c>
      <c r="J47" t="s">
        <v>51</v>
      </c>
      <c r="K47" s="3">
        <f t="shared" si="2"/>
        <v>31.63</v>
      </c>
      <c r="L47">
        <v>45</v>
      </c>
      <c r="M47" s="13">
        <v>0.75773148148148151</v>
      </c>
      <c r="N47">
        <v>16.48</v>
      </c>
      <c r="O47" t="s">
        <v>51</v>
      </c>
      <c r="P47" s="4">
        <f t="shared" si="3"/>
        <v>16.48</v>
      </c>
      <c r="Q47" s="5">
        <v>22</v>
      </c>
      <c r="R47" s="5">
        <f t="shared" si="4"/>
        <v>56.654867256637161</v>
      </c>
      <c r="S47" s="5">
        <f t="shared" si="5"/>
        <v>-343.51769911504425</v>
      </c>
      <c r="T47">
        <v>44</v>
      </c>
      <c r="U47">
        <v>-6.8500000000000005E-2</v>
      </c>
      <c r="V47" s="14">
        <f t="shared" si="7"/>
        <v>-4.090909090909145E-4</v>
      </c>
      <c r="W47" s="15">
        <f t="shared" si="8"/>
        <v>-344</v>
      </c>
      <c r="X47" s="16" t="e">
        <f t="shared" si="6"/>
        <v>#N/A</v>
      </c>
      <c r="Z47" s="36" t="e">
        <f>#REF!*1000</f>
        <v>#REF!</v>
      </c>
      <c r="AA47" s="37" t="e">
        <f>#REF!*1000</f>
        <v>#REF!</v>
      </c>
      <c r="AB47" s="6" t="e">
        <f>#REF!/1000</f>
        <v>#REF!</v>
      </c>
      <c r="AD47" s="55"/>
      <c r="AE47" s="55" t="s">
        <v>38</v>
      </c>
      <c r="AF47" s="55" t="s">
        <v>39</v>
      </c>
      <c r="AG47" s="55" t="s">
        <v>40</v>
      </c>
      <c r="AH47" s="55" t="s">
        <v>41</v>
      </c>
      <c r="AI47" s="55" t="s">
        <v>42</v>
      </c>
      <c r="AJ47" s="55" t="s">
        <v>43</v>
      </c>
      <c r="AK47" s="55" t="s">
        <v>44</v>
      </c>
      <c r="AL47" s="55" t="s">
        <v>45</v>
      </c>
    </row>
    <row r="48" spans="1:38" x14ac:dyDescent="0.25">
      <c r="A48">
        <v>46</v>
      </c>
      <c r="B48" s="13">
        <v>0.75774305555555566</v>
      </c>
      <c r="C48">
        <v>2.89</v>
      </c>
      <c r="D48" t="s">
        <v>51</v>
      </c>
      <c r="E48" s="2">
        <f t="shared" si="0"/>
        <v>0.26588000000000001</v>
      </c>
      <c r="F48" s="63">
        <f t="shared" si="1"/>
        <v>2.6588000000000003</v>
      </c>
      <c r="G48">
        <v>46</v>
      </c>
      <c r="H48" s="13">
        <v>0.75774305555555566</v>
      </c>
      <c r="I48">
        <v>31.64</v>
      </c>
      <c r="J48" t="s">
        <v>51</v>
      </c>
      <c r="K48" s="3">
        <f t="shared" si="2"/>
        <v>31.64</v>
      </c>
      <c r="L48">
        <v>46</v>
      </c>
      <c r="M48" s="13">
        <v>0.75774305555555566</v>
      </c>
      <c r="N48">
        <v>16.45</v>
      </c>
      <c r="O48" t="s">
        <v>51</v>
      </c>
      <c r="P48" s="4">
        <f t="shared" si="3"/>
        <v>16.45</v>
      </c>
      <c r="Q48" s="5">
        <v>22.5</v>
      </c>
      <c r="R48" s="5">
        <f t="shared" si="4"/>
        <v>57.942477876106189</v>
      </c>
      <c r="S48" s="5">
        <f t="shared" si="5"/>
        <v>-342.23008849557522</v>
      </c>
      <c r="T48">
        <v>45</v>
      </c>
      <c r="U48">
        <v>-5.8500000000000003E-2</v>
      </c>
      <c r="V48" s="14">
        <f t="shared" si="7"/>
        <v>9.5909090909090874E-3</v>
      </c>
      <c r="W48" s="15">
        <f t="shared" si="8"/>
        <v>-342</v>
      </c>
      <c r="X48" s="16" t="e">
        <f t="shared" si="6"/>
        <v>#N/A</v>
      </c>
      <c r="Z48" s="36" t="e">
        <f>#REF!*1000</f>
        <v>#REF!</v>
      </c>
      <c r="AA48" s="37" t="e">
        <f>#REF!*1000</f>
        <v>#REF!</v>
      </c>
      <c r="AB48" s="6" t="e">
        <f>#REF!/1000</f>
        <v>#REF!</v>
      </c>
      <c r="AD48" s="54"/>
      <c r="AE48" s="54"/>
      <c r="AF48" s="54"/>
      <c r="AG48" s="54"/>
      <c r="AH48" s="54"/>
      <c r="AI48" s="54"/>
      <c r="AJ48" s="54"/>
      <c r="AK48" s="54"/>
      <c r="AL48" s="54"/>
    </row>
    <row r="49" spans="1:38" ht="15.75" thickBot="1" x14ac:dyDescent="0.3">
      <c r="A49">
        <v>47</v>
      </c>
      <c r="B49" s="13">
        <v>0.75775462962962958</v>
      </c>
      <c r="C49">
        <v>2.88</v>
      </c>
      <c r="D49" t="s">
        <v>51</v>
      </c>
      <c r="E49" s="2">
        <f t="shared" si="0"/>
        <v>0.26495999999999997</v>
      </c>
      <c r="F49" s="63">
        <f t="shared" si="1"/>
        <v>2.6495999999999995</v>
      </c>
      <c r="G49">
        <v>47</v>
      </c>
      <c r="H49" s="13">
        <v>0.75775462962962958</v>
      </c>
      <c r="I49">
        <v>31.64</v>
      </c>
      <c r="J49" t="s">
        <v>51</v>
      </c>
      <c r="K49" s="3">
        <f t="shared" si="2"/>
        <v>31.64</v>
      </c>
      <c r="L49">
        <v>47</v>
      </c>
      <c r="M49" s="13">
        <v>0.75775462962962958</v>
      </c>
      <c r="N49">
        <v>16.46</v>
      </c>
      <c r="O49" t="s">
        <v>51</v>
      </c>
      <c r="P49" s="4">
        <f t="shared" si="3"/>
        <v>16.46</v>
      </c>
      <c r="Q49" s="5">
        <v>23</v>
      </c>
      <c r="R49" s="5">
        <f t="shared" si="4"/>
        <v>59.230088495575217</v>
      </c>
      <c r="S49" s="5">
        <f t="shared" si="5"/>
        <v>-340.94247787610618</v>
      </c>
      <c r="T49">
        <v>46</v>
      </c>
      <c r="U49">
        <v>-6.7000000000000004E-2</v>
      </c>
      <c r="V49" s="14">
        <f t="shared" si="7"/>
        <v>1.0909090909090868E-3</v>
      </c>
      <c r="W49" s="15">
        <f t="shared" si="8"/>
        <v>-341</v>
      </c>
      <c r="X49" s="16" t="e">
        <f t="shared" si="6"/>
        <v>#N/A</v>
      </c>
      <c r="Z49" s="36" t="e">
        <f>#REF!*1000</f>
        <v>#REF!</v>
      </c>
      <c r="AA49" s="37" t="e">
        <f>#REF!*1000</f>
        <v>#REF!</v>
      </c>
      <c r="AB49" s="6" t="e">
        <f>#REF!/1000</f>
        <v>#REF!</v>
      </c>
      <c r="AD49" s="56"/>
      <c r="AE49" s="56"/>
      <c r="AF49" s="56"/>
      <c r="AG49" s="56"/>
      <c r="AH49" s="56"/>
      <c r="AI49" s="56"/>
      <c r="AJ49" s="56"/>
      <c r="AK49" s="56"/>
      <c r="AL49" s="56"/>
    </row>
    <row r="50" spans="1:38" x14ac:dyDescent="0.25">
      <c r="A50">
        <v>48</v>
      </c>
      <c r="B50" s="13">
        <v>0.75776620370370373</v>
      </c>
      <c r="C50">
        <v>2.88</v>
      </c>
      <c r="D50" t="s">
        <v>51</v>
      </c>
      <c r="E50" s="2">
        <f t="shared" si="0"/>
        <v>0.26495999999999997</v>
      </c>
      <c r="F50" s="63">
        <f t="shared" si="1"/>
        <v>2.6495999999999995</v>
      </c>
      <c r="G50">
        <v>48</v>
      </c>
      <c r="H50" s="13">
        <v>0.75776620370370373</v>
      </c>
      <c r="I50">
        <v>31.64</v>
      </c>
      <c r="J50" t="s">
        <v>51</v>
      </c>
      <c r="K50" s="3">
        <f t="shared" si="2"/>
        <v>31.64</v>
      </c>
      <c r="L50">
        <v>48</v>
      </c>
      <c r="M50" s="13">
        <v>0.75776620370370373</v>
      </c>
      <c r="N50">
        <v>16.48</v>
      </c>
      <c r="O50" t="s">
        <v>51</v>
      </c>
      <c r="P50" s="4">
        <f t="shared" si="3"/>
        <v>16.48</v>
      </c>
      <c r="Q50" s="5">
        <v>23.5</v>
      </c>
      <c r="R50" s="5">
        <f t="shared" si="4"/>
        <v>60.517699115044245</v>
      </c>
      <c r="S50" s="5">
        <f t="shared" si="5"/>
        <v>-339.65486725663715</v>
      </c>
      <c r="T50">
        <v>47</v>
      </c>
      <c r="U50">
        <v>-6.5500000000000003E-2</v>
      </c>
      <c r="V50" s="14">
        <f t="shared" si="7"/>
        <v>2.5909090909090882E-3</v>
      </c>
      <c r="W50" s="15">
        <f t="shared" si="8"/>
        <v>-340</v>
      </c>
      <c r="X50" s="16" t="e">
        <f t="shared" si="6"/>
        <v>#N/A</v>
      </c>
      <c r="Z50" s="36" t="e">
        <f>#REF!*1000</f>
        <v>#REF!</v>
      </c>
      <c r="AA50" s="37" t="e">
        <f>#REF!*1000</f>
        <v>#REF!</v>
      </c>
      <c r="AB50" s="6" t="e">
        <f>#REF!/1000</f>
        <v>#REF!</v>
      </c>
      <c r="AD50" s="58" t="s">
        <v>46</v>
      </c>
      <c r="AE50" s="58" t="e">
        <f>1/(#REF!*1000000)</f>
        <v>#REF!</v>
      </c>
      <c r="AF50" s="58" t="s">
        <v>47</v>
      </c>
    </row>
    <row r="51" spans="1:38" x14ac:dyDescent="0.25">
      <c r="A51">
        <v>49</v>
      </c>
      <c r="B51" s="13">
        <v>0.75777777777777777</v>
      </c>
      <c r="C51">
        <v>2.88</v>
      </c>
      <c r="D51" t="s">
        <v>51</v>
      </c>
      <c r="E51" s="2">
        <f t="shared" si="0"/>
        <v>0.26495999999999997</v>
      </c>
      <c r="F51" s="63">
        <f t="shared" si="1"/>
        <v>2.6495999999999995</v>
      </c>
      <c r="G51">
        <v>49</v>
      </c>
      <c r="H51" s="13">
        <v>0.75777777777777777</v>
      </c>
      <c r="I51">
        <v>31.64</v>
      </c>
      <c r="J51" t="s">
        <v>51</v>
      </c>
      <c r="K51" s="3">
        <f t="shared" si="2"/>
        <v>31.64</v>
      </c>
      <c r="L51">
        <v>49</v>
      </c>
      <c r="M51" s="13">
        <v>0.75777777777777777</v>
      </c>
      <c r="N51">
        <v>16.440000000000001</v>
      </c>
      <c r="O51" t="s">
        <v>51</v>
      </c>
      <c r="P51" s="4">
        <f t="shared" si="3"/>
        <v>16.440000000000001</v>
      </c>
      <c r="Q51" s="5">
        <v>24</v>
      </c>
      <c r="R51" s="5">
        <f t="shared" si="4"/>
        <v>61.805309734513273</v>
      </c>
      <c r="S51" s="5">
        <f t="shared" si="5"/>
        <v>-338.36725663716811</v>
      </c>
      <c r="T51">
        <v>48</v>
      </c>
      <c r="U51">
        <v>-6.5000000000000002E-2</v>
      </c>
      <c r="V51" s="14">
        <f t="shared" si="7"/>
        <v>3.0909090909090886E-3</v>
      </c>
      <c r="W51" s="15">
        <f t="shared" si="8"/>
        <v>-338</v>
      </c>
      <c r="X51" s="16" t="e">
        <f t="shared" si="6"/>
        <v>#N/A</v>
      </c>
      <c r="Z51" s="36" t="e">
        <f>#REF!*1000</f>
        <v>#REF!</v>
      </c>
      <c r="AA51" s="37" t="e">
        <f>#REF!*1000</f>
        <v>#REF!</v>
      </c>
      <c r="AB51" s="6" t="e">
        <f>#REF!/1000</f>
        <v>#REF!</v>
      </c>
    </row>
    <row r="52" spans="1:38" x14ac:dyDescent="0.25">
      <c r="A52">
        <v>50</v>
      </c>
      <c r="B52" s="13">
        <v>0.75778935185185192</v>
      </c>
      <c r="C52">
        <v>2.88</v>
      </c>
      <c r="D52" t="s">
        <v>51</v>
      </c>
      <c r="E52" s="2">
        <f t="shared" si="0"/>
        <v>0.26495999999999997</v>
      </c>
      <c r="F52" s="63">
        <f t="shared" si="1"/>
        <v>2.6495999999999995</v>
      </c>
      <c r="G52">
        <v>50</v>
      </c>
      <c r="H52" s="13">
        <v>0.75778935185185192</v>
      </c>
      <c r="I52">
        <v>31.63</v>
      </c>
      <c r="J52" t="s">
        <v>51</v>
      </c>
      <c r="K52" s="3">
        <f t="shared" si="2"/>
        <v>31.63</v>
      </c>
      <c r="L52">
        <v>50</v>
      </c>
      <c r="M52" s="13">
        <v>0.75778935185185192</v>
      </c>
      <c r="N52">
        <v>16.489999999999998</v>
      </c>
      <c r="O52" t="s">
        <v>51</v>
      </c>
      <c r="P52" s="4">
        <f t="shared" si="3"/>
        <v>16.489999999999998</v>
      </c>
      <c r="Q52" s="5">
        <v>24.5</v>
      </c>
      <c r="R52" s="5">
        <f t="shared" si="4"/>
        <v>63.092920353982294</v>
      </c>
      <c r="S52" s="5">
        <f t="shared" si="5"/>
        <v>-337.07964601769913</v>
      </c>
      <c r="T52">
        <v>49</v>
      </c>
      <c r="U52">
        <v>-7.4499999999999997E-2</v>
      </c>
      <c r="V52" s="14">
        <f t="shared" si="7"/>
        <v>-6.409090909090906E-3</v>
      </c>
      <c r="W52" s="15">
        <f t="shared" si="8"/>
        <v>-337</v>
      </c>
      <c r="X52" s="16" t="e">
        <f t="shared" si="6"/>
        <v>#N/A</v>
      </c>
      <c r="Z52" s="36" t="e">
        <f>#REF!*1000</f>
        <v>#REF!</v>
      </c>
      <c r="AA52" s="37" t="e">
        <f>#REF!*1000</f>
        <v>#REF!</v>
      </c>
      <c r="AB52" s="6" t="e">
        <f>#REF!/1000</f>
        <v>#REF!</v>
      </c>
    </row>
    <row r="53" spans="1:38" x14ac:dyDescent="0.25">
      <c r="A53">
        <v>51</v>
      </c>
      <c r="B53" s="13">
        <v>0.75780092592592585</v>
      </c>
      <c r="C53">
        <v>2.88</v>
      </c>
      <c r="D53" t="s">
        <v>51</v>
      </c>
      <c r="E53" s="2">
        <f t="shared" si="0"/>
        <v>0.26495999999999997</v>
      </c>
      <c r="F53" s="63">
        <f t="shared" si="1"/>
        <v>2.6495999999999995</v>
      </c>
      <c r="G53">
        <v>51</v>
      </c>
      <c r="H53" s="13">
        <v>0.75780092592592585</v>
      </c>
      <c r="I53">
        <v>31.63</v>
      </c>
      <c r="J53" t="s">
        <v>51</v>
      </c>
      <c r="K53" s="3">
        <f t="shared" si="2"/>
        <v>31.63</v>
      </c>
      <c r="L53">
        <v>51</v>
      </c>
      <c r="M53" s="13">
        <v>0.75780092592592585</v>
      </c>
      <c r="N53">
        <v>16.48</v>
      </c>
      <c r="O53" t="s">
        <v>51</v>
      </c>
      <c r="P53" s="4">
        <f t="shared" si="3"/>
        <v>16.48</v>
      </c>
      <c r="Q53" s="5">
        <v>25</v>
      </c>
      <c r="R53" s="5">
        <f t="shared" si="4"/>
        <v>64.380530973451329</v>
      </c>
      <c r="S53" s="5">
        <f t="shared" si="5"/>
        <v>-335.79203539823004</v>
      </c>
      <c r="T53">
        <v>50</v>
      </c>
      <c r="U53">
        <v>-6.6000000000000003E-2</v>
      </c>
      <c r="V53" s="14">
        <f t="shared" si="7"/>
        <v>2.0909090909090877E-3</v>
      </c>
      <c r="W53" s="15">
        <f t="shared" si="8"/>
        <v>-336</v>
      </c>
      <c r="X53" s="16" t="e">
        <f t="shared" si="6"/>
        <v>#N/A</v>
      </c>
      <c r="Z53" s="36" t="e">
        <f>#REF!*1000</f>
        <v>#REF!</v>
      </c>
      <c r="AA53" s="37" t="e">
        <f>#REF!*1000</f>
        <v>#REF!</v>
      </c>
      <c r="AB53" s="6" t="e">
        <f>#REF!/1000</f>
        <v>#REF!</v>
      </c>
    </row>
    <row r="54" spans="1:38" x14ac:dyDescent="0.25">
      <c r="A54">
        <v>52</v>
      </c>
      <c r="B54" s="13">
        <v>0.7578125</v>
      </c>
      <c r="C54">
        <v>2.88</v>
      </c>
      <c r="D54" t="s">
        <v>51</v>
      </c>
      <c r="E54" s="2">
        <f t="shared" si="0"/>
        <v>0.26495999999999997</v>
      </c>
      <c r="F54" s="63">
        <f t="shared" si="1"/>
        <v>2.6495999999999995</v>
      </c>
      <c r="G54">
        <v>52</v>
      </c>
      <c r="H54" s="13">
        <v>0.7578125</v>
      </c>
      <c r="I54">
        <v>31.63</v>
      </c>
      <c r="J54" t="s">
        <v>51</v>
      </c>
      <c r="K54" s="3">
        <f t="shared" si="2"/>
        <v>31.63</v>
      </c>
      <c r="L54">
        <v>52</v>
      </c>
      <c r="M54" s="13">
        <v>0.7578125</v>
      </c>
      <c r="N54">
        <v>16.48</v>
      </c>
      <c r="O54" t="s">
        <v>51</v>
      </c>
      <c r="P54" s="4">
        <f t="shared" si="3"/>
        <v>16.48</v>
      </c>
      <c r="Q54" s="5">
        <v>25.5</v>
      </c>
      <c r="R54" s="5">
        <f t="shared" si="4"/>
        <v>65.66814159292035</v>
      </c>
      <c r="S54" s="5">
        <f t="shared" si="5"/>
        <v>-334.50442477876106</v>
      </c>
      <c r="T54">
        <v>51</v>
      </c>
      <c r="U54">
        <v>-6.3500000000000001E-2</v>
      </c>
      <c r="V54" s="14">
        <f t="shared" si="7"/>
        <v>4.5909090909090899E-3</v>
      </c>
      <c r="W54" s="15">
        <f t="shared" si="8"/>
        <v>-335</v>
      </c>
      <c r="X54" s="16" t="e">
        <f t="shared" si="6"/>
        <v>#N/A</v>
      </c>
      <c r="Z54" s="36" t="e">
        <f>#REF!*1000</f>
        <v>#REF!</v>
      </c>
      <c r="AA54" s="37" t="e">
        <f>#REF!*1000</f>
        <v>#REF!</v>
      </c>
      <c r="AB54" s="6" t="e">
        <f>#REF!/1000</f>
        <v>#REF!</v>
      </c>
    </row>
    <row r="55" spans="1:38" x14ac:dyDescent="0.25">
      <c r="A55">
        <v>53</v>
      </c>
      <c r="B55" s="13">
        <v>0.75782407407407415</v>
      </c>
      <c r="C55">
        <v>2.88</v>
      </c>
      <c r="D55" t="s">
        <v>51</v>
      </c>
      <c r="E55" s="2">
        <f t="shared" si="0"/>
        <v>0.26495999999999997</v>
      </c>
      <c r="F55" s="63">
        <f t="shared" si="1"/>
        <v>2.6495999999999995</v>
      </c>
      <c r="G55">
        <v>53</v>
      </c>
      <c r="H55" s="13">
        <v>0.75782407407407415</v>
      </c>
      <c r="I55">
        <v>31.63</v>
      </c>
      <c r="J55" t="s">
        <v>51</v>
      </c>
      <c r="K55" s="3">
        <f t="shared" si="2"/>
        <v>31.63</v>
      </c>
      <c r="L55">
        <v>53</v>
      </c>
      <c r="M55" s="13">
        <v>0.75782407407407415</v>
      </c>
      <c r="N55">
        <v>16.489999999999998</v>
      </c>
      <c r="O55" t="s">
        <v>51</v>
      </c>
      <c r="P55" s="4">
        <f t="shared" si="3"/>
        <v>16.489999999999998</v>
      </c>
      <c r="Q55" s="5">
        <v>26</v>
      </c>
      <c r="R55" s="5">
        <f t="shared" si="4"/>
        <v>66.95575221238937</v>
      </c>
      <c r="S55" s="5">
        <f t="shared" si="5"/>
        <v>-333.21681415929203</v>
      </c>
      <c r="T55">
        <v>52</v>
      </c>
      <c r="U55">
        <v>-6.8500000000000005E-2</v>
      </c>
      <c r="V55" s="14">
        <f t="shared" si="7"/>
        <v>-4.090909090909145E-4</v>
      </c>
      <c r="W55" s="15">
        <f t="shared" si="8"/>
        <v>-333</v>
      </c>
      <c r="X55" s="16" t="e">
        <f t="shared" si="6"/>
        <v>#N/A</v>
      </c>
      <c r="Z55" s="36" t="e">
        <f>#REF!*1000</f>
        <v>#REF!</v>
      </c>
      <c r="AA55" s="37" t="e">
        <f>#REF!*1000</f>
        <v>#REF!</v>
      </c>
      <c r="AB55" s="6" t="e">
        <f>#REF!/1000</f>
        <v>#REF!</v>
      </c>
    </row>
    <row r="56" spans="1:38" x14ac:dyDescent="0.25">
      <c r="A56">
        <v>54</v>
      </c>
      <c r="B56" s="13">
        <v>0.75783564814814808</v>
      </c>
      <c r="C56">
        <v>2.88</v>
      </c>
      <c r="D56" t="s">
        <v>51</v>
      </c>
      <c r="E56" s="2">
        <f t="shared" si="0"/>
        <v>0.26495999999999997</v>
      </c>
      <c r="F56" s="63">
        <f t="shared" si="1"/>
        <v>2.6495999999999995</v>
      </c>
      <c r="G56">
        <v>54</v>
      </c>
      <c r="H56" s="13">
        <v>0.75783564814814808</v>
      </c>
      <c r="I56">
        <v>31.63</v>
      </c>
      <c r="J56" t="s">
        <v>51</v>
      </c>
      <c r="K56" s="3">
        <f t="shared" si="2"/>
        <v>31.63</v>
      </c>
      <c r="L56">
        <v>54</v>
      </c>
      <c r="M56" s="13">
        <v>0.75783564814814808</v>
      </c>
      <c r="N56">
        <v>16.5</v>
      </c>
      <c r="O56" t="s">
        <v>51</v>
      </c>
      <c r="P56" s="4">
        <f t="shared" ref="P56:P119" si="9">N56*(IF(O56="mV",10^-3,1))</f>
        <v>16.5</v>
      </c>
      <c r="Q56" s="5">
        <v>26.5</v>
      </c>
      <c r="R56" s="5">
        <f t="shared" si="4"/>
        <v>68.243362831858406</v>
      </c>
      <c r="S56" s="5">
        <f t="shared" si="5"/>
        <v>-331.92920353982299</v>
      </c>
      <c r="T56">
        <v>53</v>
      </c>
      <c r="U56">
        <v>-6.4500000000000002E-2</v>
      </c>
      <c r="V56" s="14">
        <f t="shared" si="7"/>
        <v>3.5909090909090891E-3</v>
      </c>
      <c r="W56" s="15">
        <f t="shared" si="8"/>
        <v>-332</v>
      </c>
      <c r="X56" s="16" t="e">
        <f t="shared" si="6"/>
        <v>#N/A</v>
      </c>
      <c r="Z56" s="36" t="e">
        <f>#REF!*1000</f>
        <v>#REF!</v>
      </c>
      <c r="AA56" s="37" t="e">
        <f>#REF!*1000</f>
        <v>#REF!</v>
      </c>
      <c r="AB56" s="6" t="e">
        <f>#REF!/1000</f>
        <v>#REF!</v>
      </c>
    </row>
    <row r="57" spans="1:38" x14ac:dyDescent="0.25">
      <c r="A57">
        <v>55</v>
      </c>
      <c r="B57" s="13">
        <v>0.75784722222222223</v>
      </c>
      <c r="C57">
        <v>2.88</v>
      </c>
      <c r="D57" t="s">
        <v>51</v>
      </c>
      <c r="E57" s="2">
        <f t="shared" si="0"/>
        <v>0.26495999999999997</v>
      </c>
      <c r="F57" s="63">
        <f t="shared" si="1"/>
        <v>2.6495999999999995</v>
      </c>
      <c r="G57">
        <v>55</v>
      </c>
      <c r="H57" s="13">
        <v>0.75784722222222223</v>
      </c>
      <c r="I57">
        <v>31.63</v>
      </c>
      <c r="J57" t="s">
        <v>51</v>
      </c>
      <c r="K57" s="3">
        <f t="shared" si="2"/>
        <v>31.63</v>
      </c>
      <c r="L57">
        <v>55</v>
      </c>
      <c r="M57" s="13">
        <v>0.75784722222222223</v>
      </c>
      <c r="N57">
        <v>16.53</v>
      </c>
      <c r="O57" t="s">
        <v>51</v>
      </c>
      <c r="P57" s="4">
        <f t="shared" si="9"/>
        <v>16.53</v>
      </c>
      <c r="Q57" s="5">
        <v>27</v>
      </c>
      <c r="R57" s="5">
        <f t="shared" si="4"/>
        <v>69.530973451327426</v>
      </c>
      <c r="S57" s="5">
        <f t="shared" si="5"/>
        <v>-330.64159292035396</v>
      </c>
      <c r="T57">
        <v>54</v>
      </c>
      <c r="U57">
        <v>-6.5000000000000002E-2</v>
      </c>
      <c r="V57" s="14">
        <f t="shared" si="7"/>
        <v>3.0909090909090886E-3</v>
      </c>
      <c r="W57" s="15">
        <f t="shared" si="8"/>
        <v>-331</v>
      </c>
      <c r="X57" s="16" t="e">
        <f t="shared" si="6"/>
        <v>#N/A</v>
      </c>
      <c r="Z57" s="36" t="e">
        <f>#REF!*1000</f>
        <v>#REF!</v>
      </c>
      <c r="AA57" s="37" t="e">
        <f>#REF!*1000</f>
        <v>#REF!</v>
      </c>
      <c r="AB57" s="6" t="e">
        <f>#REF!/1000</f>
        <v>#REF!</v>
      </c>
    </row>
    <row r="58" spans="1:38" x14ac:dyDescent="0.25">
      <c r="A58">
        <v>56</v>
      </c>
      <c r="B58" s="13">
        <v>0.75785879629629627</v>
      </c>
      <c r="C58">
        <v>2.86</v>
      </c>
      <c r="D58" t="s">
        <v>51</v>
      </c>
      <c r="E58" s="2">
        <f t="shared" si="0"/>
        <v>0.26311999999999997</v>
      </c>
      <c r="F58" s="63">
        <f t="shared" si="1"/>
        <v>2.6311999999999998</v>
      </c>
      <c r="G58">
        <v>56</v>
      </c>
      <c r="H58" s="13">
        <v>0.75785879629629627</v>
      </c>
      <c r="I58">
        <v>31.62</v>
      </c>
      <c r="J58" t="s">
        <v>51</v>
      </c>
      <c r="K58" s="3">
        <f t="shared" si="2"/>
        <v>31.62</v>
      </c>
      <c r="L58">
        <v>56</v>
      </c>
      <c r="M58" s="13">
        <v>0.75785879629629627</v>
      </c>
      <c r="N58">
        <v>16.579999999999998</v>
      </c>
      <c r="O58" t="s">
        <v>51</v>
      </c>
      <c r="P58" s="4">
        <f t="shared" si="9"/>
        <v>16.579999999999998</v>
      </c>
      <c r="Q58" s="5">
        <v>27.5</v>
      </c>
      <c r="R58" s="5">
        <f t="shared" si="4"/>
        <v>70.818584070796447</v>
      </c>
      <c r="S58" s="5">
        <f t="shared" si="5"/>
        <v>-329.35398230088492</v>
      </c>
      <c r="T58">
        <v>55</v>
      </c>
      <c r="U58">
        <v>-6.25E-2</v>
      </c>
      <c r="V58" s="14">
        <f t="shared" si="7"/>
        <v>5.5909090909090908E-3</v>
      </c>
      <c r="W58" s="15">
        <f t="shared" si="8"/>
        <v>-329</v>
      </c>
      <c r="X58" s="16" t="e">
        <f t="shared" si="6"/>
        <v>#N/A</v>
      </c>
      <c r="Z58" s="36" t="e">
        <f>#REF!*1000</f>
        <v>#REF!</v>
      </c>
      <c r="AA58" s="37" t="e">
        <f>#REF!*1000</f>
        <v>#REF!</v>
      </c>
      <c r="AB58" s="6" t="e">
        <f>#REF!/1000</f>
        <v>#REF!</v>
      </c>
    </row>
    <row r="59" spans="1:38" x14ac:dyDescent="0.25">
      <c r="A59">
        <v>57</v>
      </c>
      <c r="B59" s="13">
        <v>0.75787037037037042</v>
      </c>
      <c r="C59">
        <v>2.87</v>
      </c>
      <c r="D59" t="s">
        <v>51</v>
      </c>
      <c r="E59" s="2">
        <f t="shared" si="0"/>
        <v>0.26404</v>
      </c>
      <c r="F59" s="63">
        <f t="shared" si="1"/>
        <v>2.6404000000000001</v>
      </c>
      <c r="G59">
        <v>57</v>
      </c>
      <c r="H59" s="13">
        <v>0.75787037037037042</v>
      </c>
      <c r="I59">
        <v>31.61</v>
      </c>
      <c r="J59" t="s">
        <v>51</v>
      </c>
      <c r="K59" s="3">
        <f t="shared" ref="K59:K122" si="10">I59*(IF(J59="mV",10^-3,1))</f>
        <v>31.61</v>
      </c>
      <c r="L59">
        <v>57</v>
      </c>
      <c r="M59" s="13">
        <v>0.75787037037037042</v>
      </c>
      <c r="N59">
        <v>16.52</v>
      </c>
      <c r="O59" t="s">
        <v>51</v>
      </c>
      <c r="P59" s="4">
        <f t="shared" si="9"/>
        <v>16.52</v>
      </c>
      <c r="Q59" s="5">
        <v>28</v>
      </c>
      <c r="R59" s="5">
        <f t="shared" si="4"/>
        <v>72.106194690265482</v>
      </c>
      <c r="S59" s="5">
        <f t="shared" si="5"/>
        <v>-328.06637168141594</v>
      </c>
      <c r="T59">
        <v>56</v>
      </c>
      <c r="U59">
        <v>-6.6000000000000003E-2</v>
      </c>
      <c r="V59" s="14">
        <f t="shared" si="7"/>
        <v>2.0909090909090877E-3</v>
      </c>
      <c r="W59" s="15">
        <f t="shared" si="8"/>
        <v>-328</v>
      </c>
      <c r="X59" s="16" t="e">
        <f t="shared" si="6"/>
        <v>#N/A</v>
      </c>
      <c r="Z59" s="36" t="e">
        <f>#REF!*1000</f>
        <v>#REF!</v>
      </c>
      <c r="AA59" s="37" t="e">
        <f>#REF!*1000</f>
        <v>#REF!</v>
      </c>
      <c r="AB59" s="6" t="e">
        <f>#REF!/1000</f>
        <v>#REF!</v>
      </c>
    </row>
    <row r="60" spans="1:38" x14ac:dyDescent="0.25">
      <c r="A60">
        <v>58</v>
      </c>
      <c r="B60" s="13">
        <v>0.75788194444444434</v>
      </c>
      <c r="C60">
        <v>2.86</v>
      </c>
      <c r="D60" t="s">
        <v>51</v>
      </c>
      <c r="E60" s="2">
        <f t="shared" ref="E60:E123" si="11">C60*0.092*(IF(D60="mV",10^-3,1))</f>
        <v>0.26311999999999997</v>
      </c>
      <c r="F60" s="63">
        <f t="shared" ref="F60:F123" si="12">10*E60</f>
        <v>2.6311999999999998</v>
      </c>
      <c r="G60">
        <v>58</v>
      </c>
      <c r="H60" s="13">
        <v>0.75788194444444434</v>
      </c>
      <c r="I60">
        <v>31.6</v>
      </c>
      <c r="J60" t="s">
        <v>51</v>
      </c>
      <c r="K60" s="3">
        <f t="shared" si="10"/>
        <v>31.6</v>
      </c>
      <c r="L60">
        <v>58</v>
      </c>
      <c r="M60" s="13">
        <v>0.75788194444444434</v>
      </c>
      <c r="N60">
        <v>16.559999999999999</v>
      </c>
      <c r="O60" t="s">
        <v>51</v>
      </c>
      <c r="P60" s="4">
        <f t="shared" si="9"/>
        <v>16.559999999999999</v>
      </c>
      <c r="Q60" s="5">
        <v>28.5</v>
      </c>
      <c r="R60" s="5">
        <f t="shared" si="4"/>
        <v>73.393805309734503</v>
      </c>
      <c r="S60" s="5">
        <f t="shared" si="5"/>
        <v>-326.77876106194691</v>
      </c>
      <c r="T60">
        <v>57</v>
      </c>
      <c r="U60">
        <v>-7.1499999999999994E-2</v>
      </c>
      <c r="V60" s="14">
        <f t="shared" si="7"/>
        <v>-3.4090909090909033E-3</v>
      </c>
      <c r="W60" s="15">
        <f t="shared" si="8"/>
        <v>-327</v>
      </c>
      <c r="X60" s="16" t="e">
        <f t="shared" si="6"/>
        <v>#N/A</v>
      </c>
      <c r="Z60" s="36" t="e">
        <f>#REF!*1000</f>
        <v>#REF!</v>
      </c>
      <c r="AA60" s="37" t="e">
        <f>#REF!*1000</f>
        <v>#REF!</v>
      </c>
      <c r="AB60" s="6" t="e">
        <f>#REF!/1000</f>
        <v>#REF!</v>
      </c>
    </row>
    <row r="61" spans="1:38" x14ac:dyDescent="0.25">
      <c r="A61">
        <v>59</v>
      </c>
      <c r="B61" s="13">
        <v>0.75789351851851849</v>
      </c>
      <c r="C61">
        <v>2.85</v>
      </c>
      <c r="D61" t="s">
        <v>51</v>
      </c>
      <c r="E61" s="2">
        <f t="shared" si="11"/>
        <v>0.26219999999999999</v>
      </c>
      <c r="F61" s="63">
        <f t="shared" si="12"/>
        <v>2.6219999999999999</v>
      </c>
      <c r="G61">
        <v>59</v>
      </c>
      <c r="H61" s="13">
        <v>0.75789351851851849</v>
      </c>
      <c r="I61">
        <v>31.6</v>
      </c>
      <c r="J61" t="s">
        <v>51</v>
      </c>
      <c r="K61" s="3">
        <f t="shared" si="10"/>
        <v>31.6</v>
      </c>
      <c r="L61">
        <v>59</v>
      </c>
      <c r="M61" s="13">
        <v>0.75789351851851849</v>
      </c>
      <c r="N61">
        <v>16.55</v>
      </c>
      <c r="O61" t="s">
        <v>51</v>
      </c>
      <c r="P61" s="4">
        <f t="shared" si="9"/>
        <v>16.55</v>
      </c>
      <c r="Q61" s="5">
        <v>29</v>
      </c>
      <c r="R61" s="5">
        <f t="shared" si="4"/>
        <v>74.681415929203538</v>
      </c>
      <c r="S61" s="5">
        <f t="shared" si="5"/>
        <v>-325.49115044247787</v>
      </c>
      <c r="T61">
        <v>58</v>
      </c>
      <c r="U61">
        <v>-6.3500000000000001E-2</v>
      </c>
      <c r="V61" s="14">
        <f t="shared" si="7"/>
        <v>4.5909090909090899E-3</v>
      </c>
      <c r="W61" s="15">
        <f t="shared" si="8"/>
        <v>-325</v>
      </c>
      <c r="X61" s="16" t="e">
        <f t="shared" si="6"/>
        <v>#N/A</v>
      </c>
      <c r="Z61" s="36" t="e">
        <f>#REF!*1000</f>
        <v>#REF!</v>
      </c>
      <c r="AA61" s="37" t="e">
        <f>#REF!*1000</f>
        <v>#REF!</v>
      </c>
      <c r="AB61" s="6" t="e">
        <f>#REF!/1000</f>
        <v>#REF!</v>
      </c>
    </row>
    <row r="62" spans="1:38" x14ac:dyDescent="0.25">
      <c r="A62">
        <v>60</v>
      </c>
      <c r="B62" s="13">
        <v>0.75790509259259264</v>
      </c>
      <c r="C62">
        <v>2.85</v>
      </c>
      <c r="D62" t="s">
        <v>51</v>
      </c>
      <c r="E62" s="2">
        <f t="shared" si="11"/>
        <v>0.26219999999999999</v>
      </c>
      <c r="F62" s="63">
        <f t="shared" si="12"/>
        <v>2.6219999999999999</v>
      </c>
      <c r="G62">
        <v>60</v>
      </c>
      <c r="H62" s="13">
        <v>0.75790509259259264</v>
      </c>
      <c r="I62">
        <v>31.6</v>
      </c>
      <c r="J62" t="s">
        <v>51</v>
      </c>
      <c r="K62" s="3">
        <f t="shared" si="10"/>
        <v>31.6</v>
      </c>
      <c r="L62">
        <v>60</v>
      </c>
      <c r="M62" s="13">
        <v>0.75790509259259264</v>
      </c>
      <c r="N62">
        <v>16.559999999999999</v>
      </c>
      <c r="O62" t="s">
        <v>51</v>
      </c>
      <c r="P62" s="4">
        <f t="shared" si="9"/>
        <v>16.559999999999999</v>
      </c>
      <c r="Q62" s="5">
        <v>29.5</v>
      </c>
      <c r="R62" s="5">
        <f t="shared" si="4"/>
        <v>75.969026548672559</v>
      </c>
      <c r="S62" s="5">
        <f t="shared" si="5"/>
        <v>-324.20353982300884</v>
      </c>
      <c r="T62">
        <v>59</v>
      </c>
      <c r="U62">
        <v>-6.4000000000000001E-2</v>
      </c>
      <c r="V62" s="14">
        <f t="shared" si="7"/>
        <v>4.0909090909090895E-3</v>
      </c>
      <c r="W62" s="15">
        <f t="shared" si="8"/>
        <v>-324</v>
      </c>
      <c r="X62" s="16" t="e">
        <f t="shared" si="6"/>
        <v>#N/A</v>
      </c>
      <c r="Z62" s="36" t="e">
        <f>#REF!*1000</f>
        <v>#REF!</v>
      </c>
      <c r="AA62" s="37" t="e">
        <f>#REF!*1000</f>
        <v>#REF!</v>
      </c>
      <c r="AB62" s="6" t="e">
        <f>#REF!/1000</f>
        <v>#REF!</v>
      </c>
    </row>
    <row r="63" spans="1:38" x14ac:dyDescent="0.25">
      <c r="A63">
        <v>61</v>
      </c>
      <c r="B63" s="13">
        <v>0.75791666666666668</v>
      </c>
      <c r="C63">
        <v>2.86</v>
      </c>
      <c r="D63" t="s">
        <v>51</v>
      </c>
      <c r="E63" s="2">
        <f t="shared" si="11"/>
        <v>0.26311999999999997</v>
      </c>
      <c r="F63" s="63">
        <f t="shared" si="12"/>
        <v>2.6311999999999998</v>
      </c>
      <c r="G63">
        <v>61</v>
      </c>
      <c r="H63" s="13">
        <v>0.75791666666666668</v>
      </c>
      <c r="I63">
        <v>31.6</v>
      </c>
      <c r="J63" t="s">
        <v>51</v>
      </c>
      <c r="K63" s="3">
        <f t="shared" si="10"/>
        <v>31.6</v>
      </c>
      <c r="L63">
        <v>61</v>
      </c>
      <c r="M63" s="13">
        <v>0.75791666666666668</v>
      </c>
      <c r="N63">
        <v>16.579999999999998</v>
      </c>
      <c r="O63" t="s">
        <v>51</v>
      </c>
      <c r="P63" s="4">
        <f t="shared" si="9"/>
        <v>16.579999999999998</v>
      </c>
      <c r="Q63" s="5">
        <v>30</v>
      </c>
      <c r="R63" s="5">
        <f t="shared" si="4"/>
        <v>77.25663716814158</v>
      </c>
      <c r="S63" s="5">
        <f t="shared" si="5"/>
        <v>-322.9159292035398</v>
      </c>
      <c r="T63">
        <v>60</v>
      </c>
      <c r="U63">
        <v>-6.6500000000000004E-2</v>
      </c>
      <c r="V63" s="14">
        <f t="shared" si="7"/>
        <v>1.5909090909090873E-3</v>
      </c>
      <c r="W63" s="15">
        <f t="shared" si="8"/>
        <v>-323</v>
      </c>
      <c r="X63" s="16" t="e">
        <f t="shared" si="6"/>
        <v>#N/A</v>
      </c>
      <c r="Z63" s="36" t="e">
        <f>#REF!*1000</f>
        <v>#REF!</v>
      </c>
      <c r="AA63" s="37" t="e">
        <f>#REF!*1000</f>
        <v>#REF!</v>
      </c>
      <c r="AB63" s="6" t="e">
        <f>#REF!/1000</f>
        <v>#REF!</v>
      </c>
    </row>
    <row r="64" spans="1:38" x14ac:dyDescent="0.25">
      <c r="A64">
        <v>62</v>
      </c>
      <c r="B64" s="13">
        <v>0.75792824074074072</v>
      </c>
      <c r="C64">
        <v>2.85</v>
      </c>
      <c r="D64" t="s">
        <v>51</v>
      </c>
      <c r="E64" s="2">
        <f t="shared" si="11"/>
        <v>0.26219999999999999</v>
      </c>
      <c r="F64" s="63">
        <f t="shared" si="12"/>
        <v>2.6219999999999999</v>
      </c>
      <c r="G64">
        <v>62</v>
      </c>
      <c r="H64" s="13">
        <v>0.75792824074074072</v>
      </c>
      <c r="I64">
        <v>31.61</v>
      </c>
      <c r="J64" t="s">
        <v>51</v>
      </c>
      <c r="K64" s="3">
        <f t="shared" si="10"/>
        <v>31.61</v>
      </c>
      <c r="L64">
        <v>62</v>
      </c>
      <c r="M64" s="13">
        <v>0.75792824074074072</v>
      </c>
      <c r="N64">
        <v>16.62</v>
      </c>
      <c r="O64" t="s">
        <v>51</v>
      </c>
      <c r="P64" s="4">
        <f t="shared" si="9"/>
        <v>16.62</v>
      </c>
      <c r="Q64" s="5">
        <v>30.5</v>
      </c>
      <c r="R64" s="5">
        <f t="shared" si="4"/>
        <v>78.544247787610615</v>
      </c>
      <c r="S64" s="5">
        <f t="shared" si="5"/>
        <v>-321.62831858407077</v>
      </c>
      <c r="T64">
        <v>61</v>
      </c>
      <c r="U64">
        <v>-6.5500000000000003E-2</v>
      </c>
      <c r="V64" s="14">
        <f t="shared" si="7"/>
        <v>2.5909090909090882E-3</v>
      </c>
      <c r="W64" s="15">
        <f t="shared" si="8"/>
        <v>-322</v>
      </c>
      <c r="X64" s="16" t="e">
        <f t="shared" si="6"/>
        <v>#N/A</v>
      </c>
      <c r="Z64" s="36" t="e">
        <f>#REF!*1000</f>
        <v>#REF!</v>
      </c>
      <c r="AA64" s="37" t="e">
        <f>#REF!*1000</f>
        <v>#REF!</v>
      </c>
      <c r="AB64" s="6" t="e">
        <f>#REF!/1000</f>
        <v>#REF!</v>
      </c>
    </row>
    <row r="65" spans="1:28" x14ac:dyDescent="0.25">
      <c r="A65">
        <v>63</v>
      </c>
      <c r="B65" s="13">
        <v>0.75793981481481476</v>
      </c>
      <c r="C65">
        <v>2.84</v>
      </c>
      <c r="D65" t="s">
        <v>51</v>
      </c>
      <c r="E65" s="2">
        <f t="shared" si="11"/>
        <v>0.26127999999999996</v>
      </c>
      <c r="F65" s="63">
        <f t="shared" si="12"/>
        <v>2.6127999999999996</v>
      </c>
      <c r="G65">
        <v>63</v>
      </c>
      <c r="H65" s="13">
        <v>0.75793981481481476</v>
      </c>
      <c r="I65">
        <v>31.6</v>
      </c>
      <c r="J65" t="s">
        <v>51</v>
      </c>
      <c r="K65" s="3">
        <f t="shared" si="10"/>
        <v>31.6</v>
      </c>
      <c r="L65">
        <v>63</v>
      </c>
      <c r="M65" s="13">
        <v>0.75793981481481476</v>
      </c>
      <c r="N65">
        <v>16.45</v>
      </c>
      <c r="O65" t="s">
        <v>51</v>
      </c>
      <c r="P65" s="4">
        <f t="shared" si="9"/>
        <v>16.45</v>
      </c>
      <c r="Q65" s="5">
        <v>31</v>
      </c>
      <c r="R65" s="5">
        <f t="shared" si="4"/>
        <v>79.831858407079636</v>
      </c>
      <c r="S65" s="5">
        <f t="shared" si="5"/>
        <v>-320.34070796460173</v>
      </c>
      <c r="T65">
        <v>62</v>
      </c>
      <c r="U65">
        <v>-6.5000000000000002E-2</v>
      </c>
      <c r="V65" s="14">
        <f t="shared" si="7"/>
        <v>3.0909090909090886E-3</v>
      </c>
      <c r="W65" s="15">
        <f t="shared" si="8"/>
        <v>-320</v>
      </c>
      <c r="X65" s="16" t="e">
        <f t="shared" si="6"/>
        <v>#N/A</v>
      </c>
      <c r="Z65" s="36" t="e">
        <f>#REF!*1000</f>
        <v>#REF!</v>
      </c>
      <c r="AA65" s="37" t="e">
        <f>#REF!*1000</f>
        <v>#REF!</v>
      </c>
      <c r="AB65" s="6" t="e">
        <f>#REF!/1000</f>
        <v>#REF!</v>
      </c>
    </row>
    <row r="66" spans="1:28" x14ac:dyDescent="0.25">
      <c r="A66">
        <v>64</v>
      </c>
      <c r="B66" s="13">
        <v>0.75795138888888891</v>
      </c>
      <c r="C66">
        <v>2.85</v>
      </c>
      <c r="D66" t="s">
        <v>51</v>
      </c>
      <c r="E66" s="2">
        <f t="shared" si="11"/>
        <v>0.26219999999999999</v>
      </c>
      <c r="F66" s="63">
        <f t="shared" si="12"/>
        <v>2.6219999999999999</v>
      </c>
      <c r="G66">
        <v>64</v>
      </c>
      <c r="H66" s="13">
        <v>0.75795138888888891</v>
      </c>
      <c r="I66">
        <v>31.6</v>
      </c>
      <c r="J66" t="s">
        <v>51</v>
      </c>
      <c r="K66" s="3">
        <f t="shared" si="10"/>
        <v>31.6</v>
      </c>
      <c r="L66">
        <v>64</v>
      </c>
      <c r="M66" s="13">
        <v>0.75795138888888891</v>
      </c>
      <c r="N66">
        <v>16.66</v>
      </c>
      <c r="O66" t="s">
        <v>51</v>
      </c>
      <c r="P66" s="4">
        <f t="shared" si="9"/>
        <v>16.66</v>
      </c>
      <c r="Q66" s="5">
        <v>31.5</v>
      </c>
      <c r="R66" s="5">
        <f t="shared" si="4"/>
        <v>81.119469026548671</v>
      </c>
      <c r="S66" s="5">
        <f t="shared" si="5"/>
        <v>-319.05309734513276</v>
      </c>
      <c r="T66">
        <v>63</v>
      </c>
      <c r="U66">
        <v>-6.6000000000000003E-2</v>
      </c>
      <c r="V66" s="14">
        <f t="shared" si="7"/>
        <v>2.0909090909090877E-3</v>
      </c>
      <c r="W66" s="15">
        <f t="shared" si="8"/>
        <v>-319</v>
      </c>
      <c r="X66" s="16" t="e">
        <f t="shared" si="6"/>
        <v>#N/A</v>
      </c>
      <c r="Z66" s="36" t="e">
        <f>#REF!*1000</f>
        <v>#REF!</v>
      </c>
      <c r="AA66" s="37" t="e">
        <f>#REF!*1000</f>
        <v>#REF!</v>
      </c>
      <c r="AB66" s="6" t="e">
        <f>#REF!/1000</f>
        <v>#REF!</v>
      </c>
    </row>
    <row r="67" spans="1:28" x14ac:dyDescent="0.25">
      <c r="A67">
        <v>65</v>
      </c>
      <c r="B67" s="13">
        <v>0.75796296296296306</v>
      </c>
      <c r="C67">
        <v>2.84</v>
      </c>
      <c r="D67" t="s">
        <v>51</v>
      </c>
      <c r="E67" s="2">
        <f t="shared" si="11"/>
        <v>0.26127999999999996</v>
      </c>
      <c r="F67" s="63">
        <f t="shared" si="12"/>
        <v>2.6127999999999996</v>
      </c>
      <c r="G67">
        <v>65</v>
      </c>
      <c r="H67" s="13">
        <v>0.75796296296296306</v>
      </c>
      <c r="I67">
        <v>31.6</v>
      </c>
      <c r="J67" t="s">
        <v>51</v>
      </c>
      <c r="K67" s="3">
        <f t="shared" si="10"/>
        <v>31.6</v>
      </c>
      <c r="L67">
        <v>65</v>
      </c>
      <c r="M67" s="13">
        <v>0.75796296296296306</v>
      </c>
      <c r="N67">
        <v>16.61</v>
      </c>
      <c r="O67" t="s">
        <v>51</v>
      </c>
      <c r="P67" s="4">
        <f t="shared" si="9"/>
        <v>16.61</v>
      </c>
      <c r="Q67" s="5">
        <v>32</v>
      </c>
      <c r="R67" s="5">
        <f t="shared" ref="R67:R130" si="13">Q67*$AA$7</f>
        <v>82.407079646017692</v>
      </c>
      <c r="S67" s="5">
        <f t="shared" ref="S67:S130" si="14">R67+$AA$8</f>
        <v>-317.76548672566372</v>
      </c>
      <c r="T67">
        <v>64</v>
      </c>
      <c r="U67">
        <v>-6.7000000000000004E-2</v>
      </c>
      <c r="V67" s="14">
        <f t="shared" si="7"/>
        <v>1.0909090909090868E-3</v>
      </c>
      <c r="W67" s="15">
        <f t="shared" si="8"/>
        <v>-318</v>
      </c>
      <c r="X67" s="16" t="e">
        <f t="shared" ref="X67:X130" si="15">VLOOKUP(W67,A:E,5,FALSE)</f>
        <v>#N/A</v>
      </c>
      <c r="Z67" s="36" t="e">
        <f>#REF!*1000</f>
        <v>#REF!</v>
      </c>
      <c r="AA67" s="37" t="e">
        <f>#REF!*1000</f>
        <v>#REF!</v>
      </c>
      <c r="AB67" s="6" t="e">
        <f>#REF!/1000</f>
        <v>#REF!</v>
      </c>
    </row>
    <row r="68" spans="1:28" x14ac:dyDescent="0.25">
      <c r="A68">
        <v>66</v>
      </c>
      <c r="B68" s="13">
        <v>0.75797453703703699</v>
      </c>
      <c r="C68">
        <v>2.85</v>
      </c>
      <c r="D68" t="s">
        <v>51</v>
      </c>
      <c r="E68" s="2">
        <f t="shared" si="11"/>
        <v>0.26219999999999999</v>
      </c>
      <c r="F68" s="63">
        <f t="shared" si="12"/>
        <v>2.6219999999999999</v>
      </c>
      <c r="G68">
        <v>66</v>
      </c>
      <c r="H68" s="13">
        <v>0.75797453703703699</v>
      </c>
      <c r="I68">
        <v>31.6</v>
      </c>
      <c r="J68" t="s">
        <v>51</v>
      </c>
      <c r="K68" s="3">
        <f t="shared" si="10"/>
        <v>31.6</v>
      </c>
      <c r="L68">
        <v>66</v>
      </c>
      <c r="M68" s="13">
        <v>0.75797453703703699</v>
      </c>
      <c r="N68">
        <v>16.559999999999999</v>
      </c>
      <c r="O68" t="s">
        <v>51</v>
      </c>
      <c r="P68" s="4">
        <f t="shared" si="9"/>
        <v>16.559999999999999</v>
      </c>
      <c r="Q68" s="5">
        <v>32.5</v>
      </c>
      <c r="R68" s="5">
        <f t="shared" si="13"/>
        <v>83.694690265486713</v>
      </c>
      <c r="S68" s="5">
        <f t="shared" si="14"/>
        <v>-316.47787610619469</v>
      </c>
      <c r="T68">
        <v>65</v>
      </c>
      <c r="U68">
        <v>-6.5500000000000003E-2</v>
      </c>
      <c r="V68" s="14">
        <f t="shared" ref="V68:V131" si="16">U68-$AA$9</f>
        <v>2.5909090909090882E-3</v>
      </c>
      <c r="W68" s="15">
        <f t="shared" ref="W68:W131" si="17">ROUND(S68,0)</f>
        <v>-316</v>
      </c>
      <c r="X68" s="16" t="e">
        <f t="shared" si="15"/>
        <v>#N/A</v>
      </c>
      <c r="Z68" s="36" t="e">
        <f>#REF!*1000</f>
        <v>#REF!</v>
      </c>
      <c r="AA68" s="37" t="e">
        <f>#REF!*1000</f>
        <v>#REF!</v>
      </c>
      <c r="AB68" s="6" t="e">
        <f>#REF!/1000</f>
        <v>#REF!</v>
      </c>
    </row>
    <row r="69" spans="1:28" x14ac:dyDescent="0.25">
      <c r="A69">
        <v>67</v>
      </c>
      <c r="B69" s="13">
        <v>0.75798611111111114</v>
      </c>
      <c r="C69">
        <v>2.84</v>
      </c>
      <c r="D69" t="s">
        <v>51</v>
      </c>
      <c r="E69" s="2">
        <f t="shared" si="11"/>
        <v>0.26127999999999996</v>
      </c>
      <c r="F69" s="63">
        <f t="shared" si="12"/>
        <v>2.6127999999999996</v>
      </c>
      <c r="G69">
        <v>67</v>
      </c>
      <c r="H69" s="13">
        <v>0.75798611111111114</v>
      </c>
      <c r="I69">
        <v>31.6</v>
      </c>
      <c r="J69" t="s">
        <v>51</v>
      </c>
      <c r="K69" s="3">
        <f t="shared" si="10"/>
        <v>31.6</v>
      </c>
      <c r="L69">
        <v>67</v>
      </c>
      <c r="M69" s="13">
        <v>0.75798611111111114</v>
      </c>
      <c r="N69">
        <v>16.600000000000001</v>
      </c>
      <c r="O69" t="s">
        <v>51</v>
      </c>
      <c r="P69" s="4">
        <f t="shared" si="9"/>
        <v>16.600000000000001</v>
      </c>
      <c r="Q69" s="5">
        <v>33</v>
      </c>
      <c r="R69" s="5">
        <f t="shared" si="13"/>
        <v>84.982300884955748</v>
      </c>
      <c r="S69" s="5">
        <f t="shared" si="14"/>
        <v>-315.19026548672565</v>
      </c>
      <c r="T69">
        <v>66</v>
      </c>
      <c r="U69">
        <v>-6.6000000000000003E-2</v>
      </c>
      <c r="V69" s="14">
        <f t="shared" si="16"/>
        <v>2.0909090909090877E-3</v>
      </c>
      <c r="W69" s="15">
        <f t="shared" si="17"/>
        <v>-315</v>
      </c>
      <c r="X69" s="16" t="e">
        <f t="shared" si="15"/>
        <v>#N/A</v>
      </c>
      <c r="Z69" s="36" t="e">
        <f>#REF!*1000</f>
        <v>#REF!</v>
      </c>
      <c r="AA69" s="37" t="e">
        <f>#REF!*1000</f>
        <v>#REF!</v>
      </c>
      <c r="AB69" s="6" t="e">
        <f>#REF!/1000</f>
        <v>#REF!</v>
      </c>
    </row>
    <row r="70" spans="1:28" x14ac:dyDescent="0.25">
      <c r="A70">
        <v>68</v>
      </c>
      <c r="B70" s="13">
        <v>0.75799768518518518</v>
      </c>
      <c r="C70">
        <v>2.84</v>
      </c>
      <c r="D70" t="s">
        <v>51</v>
      </c>
      <c r="E70" s="2">
        <f t="shared" si="11"/>
        <v>0.26127999999999996</v>
      </c>
      <c r="F70" s="63">
        <f t="shared" si="12"/>
        <v>2.6127999999999996</v>
      </c>
      <c r="G70">
        <v>68</v>
      </c>
      <c r="H70" s="13">
        <v>0.75799768518518518</v>
      </c>
      <c r="I70">
        <v>31.6</v>
      </c>
      <c r="J70" t="s">
        <v>51</v>
      </c>
      <c r="K70" s="3">
        <f t="shared" si="10"/>
        <v>31.6</v>
      </c>
      <c r="L70">
        <v>68</v>
      </c>
      <c r="M70" s="13">
        <v>0.75799768518518518</v>
      </c>
      <c r="N70">
        <v>16.66</v>
      </c>
      <c r="O70" t="s">
        <v>51</v>
      </c>
      <c r="P70" s="4">
        <f t="shared" si="9"/>
        <v>16.66</v>
      </c>
      <c r="Q70" s="5">
        <v>33.5</v>
      </c>
      <c r="R70" s="5">
        <f t="shared" si="13"/>
        <v>86.269911504424769</v>
      </c>
      <c r="S70" s="5">
        <f t="shared" si="14"/>
        <v>-313.90265486725662</v>
      </c>
      <c r="T70">
        <v>67</v>
      </c>
      <c r="U70">
        <v>-6.5000000000000002E-2</v>
      </c>
      <c r="V70" s="14">
        <f t="shared" si="16"/>
        <v>3.0909090909090886E-3</v>
      </c>
      <c r="W70" s="15">
        <f t="shared" si="17"/>
        <v>-314</v>
      </c>
      <c r="X70" s="16" t="e">
        <f t="shared" si="15"/>
        <v>#N/A</v>
      </c>
      <c r="Z70" s="36" t="e">
        <f>#REF!*1000</f>
        <v>#REF!</v>
      </c>
      <c r="AA70" s="37" t="e">
        <f>#REF!*1000</f>
        <v>#REF!</v>
      </c>
      <c r="AB70" s="6" t="e">
        <f>#REF!/1000</f>
        <v>#REF!</v>
      </c>
    </row>
    <row r="71" spans="1:28" x14ac:dyDescent="0.25">
      <c r="A71">
        <v>69</v>
      </c>
      <c r="B71" s="13">
        <v>0.75800925925925933</v>
      </c>
      <c r="C71">
        <v>2.84</v>
      </c>
      <c r="D71" t="s">
        <v>51</v>
      </c>
      <c r="E71" s="2">
        <f t="shared" si="11"/>
        <v>0.26127999999999996</v>
      </c>
      <c r="F71" s="63">
        <f t="shared" si="12"/>
        <v>2.6127999999999996</v>
      </c>
      <c r="G71">
        <v>69</v>
      </c>
      <c r="H71" s="13">
        <v>0.75800925925925933</v>
      </c>
      <c r="I71">
        <v>31.6</v>
      </c>
      <c r="J71" t="s">
        <v>51</v>
      </c>
      <c r="K71" s="3">
        <f t="shared" si="10"/>
        <v>31.6</v>
      </c>
      <c r="L71">
        <v>69</v>
      </c>
      <c r="M71" s="13">
        <v>0.75800925925925933</v>
      </c>
      <c r="N71">
        <v>16.66</v>
      </c>
      <c r="O71" t="s">
        <v>51</v>
      </c>
      <c r="P71" s="4">
        <f t="shared" si="9"/>
        <v>16.66</v>
      </c>
      <c r="Q71" s="5">
        <v>34</v>
      </c>
      <c r="R71" s="5">
        <f t="shared" si="13"/>
        <v>87.557522123893804</v>
      </c>
      <c r="S71" s="5">
        <f t="shared" si="14"/>
        <v>-312.61504424778758</v>
      </c>
      <c r="T71">
        <v>68</v>
      </c>
      <c r="U71">
        <v>-6.6500000000000004E-2</v>
      </c>
      <c r="V71" s="14">
        <f t="shared" si="16"/>
        <v>1.5909090909090873E-3</v>
      </c>
      <c r="W71" s="15">
        <f t="shared" si="17"/>
        <v>-313</v>
      </c>
      <c r="X71" s="16" t="e">
        <f t="shared" si="15"/>
        <v>#N/A</v>
      </c>
      <c r="Z71" s="36" t="e">
        <f>#REF!*1000</f>
        <v>#REF!</v>
      </c>
      <c r="AA71" s="37" t="e">
        <f>#REF!*1000</f>
        <v>#REF!</v>
      </c>
      <c r="AB71" s="6" t="e">
        <f>#REF!/1000</f>
        <v>#REF!</v>
      </c>
    </row>
    <row r="72" spans="1:28" x14ac:dyDescent="0.25">
      <c r="A72">
        <v>70</v>
      </c>
      <c r="B72" s="13">
        <v>0.75802083333333325</v>
      </c>
      <c r="C72">
        <v>2.84</v>
      </c>
      <c r="D72" t="s">
        <v>51</v>
      </c>
      <c r="E72" s="2">
        <f t="shared" si="11"/>
        <v>0.26127999999999996</v>
      </c>
      <c r="F72" s="63">
        <f t="shared" si="12"/>
        <v>2.6127999999999996</v>
      </c>
      <c r="G72">
        <v>70</v>
      </c>
      <c r="H72" s="13">
        <v>0.75802083333333325</v>
      </c>
      <c r="I72">
        <v>31.6</v>
      </c>
      <c r="J72" t="s">
        <v>51</v>
      </c>
      <c r="K72" s="3">
        <f t="shared" si="10"/>
        <v>31.6</v>
      </c>
      <c r="L72">
        <v>70</v>
      </c>
      <c r="M72" s="13">
        <v>0.75802083333333325</v>
      </c>
      <c r="N72">
        <v>16.68</v>
      </c>
      <c r="O72" t="s">
        <v>51</v>
      </c>
      <c r="P72" s="4">
        <f t="shared" si="9"/>
        <v>16.68</v>
      </c>
      <c r="Q72" s="5">
        <v>34.5</v>
      </c>
      <c r="R72" s="5">
        <f t="shared" si="13"/>
        <v>88.845132743362825</v>
      </c>
      <c r="S72" s="5">
        <f t="shared" si="14"/>
        <v>-311.32743362831854</v>
      </c>
      <c r="T72">
        <v>69</v>
      </c>
      <c r="U72">
        <v>-7.0999999999999994E-2</v>
      </c>
      <c r="V72" s="14">
        <f t="shared" si="16"/>
        <v>-2.9090909090909028E-3</v>
      </c>
      <c r="W72" s="15">
        <f t="shared" si="17"/>
        <v>-311</v>
      </c>
      <c r="X72" s="16" t="e">
        <f t="shared" si="15"/>
        <v>#N/A</v>
      </c>
      <c r="Z72" s="36" t="e">
        <f>#REF!*1000</f>
        <v>#REF!</v>
      </c>
      <c r="AA72" s="37" t="e">
        <f>#REF!*1000</f>
        <v>#REF!</v>
      </c>
      <c r="AB72" s="6" t="e">
        <f>#REF!/1000</f>
        <v>#REF!</v>
      </c>
    </row>
    <row r="73" spans="1:28" x14ac:dyDescent="0.25">
      <c r="A73">
        <v>71</v>
      </c>
      <c r="B73" s="13">
        <v>0.7580324074074074</v>
      </c>
      <c r="C73">
        <v>2.84</v>
      </c>
      <c r="D73" t="s">
        <v>51</v>
      </c>
      <c r="E73" s="2">
        <f t="shared" si="11"/>
        <v>0.26127999999999996</v>
      </c>
      <c r="F73" s="63">
        <f t="shared" si="12"/>
        <v>2.6127999999999996</v>
      </c>
      <c r="G73">
        <v>71</v>
      </c>
      <c r="H73" s="13">
        <v>0.7580324074074074</v>
      </c>
      <c r="I73">
        <v>31.61</v>
      </c>
      <c r="J73" t="s">
        <v>51</v>
      </c>
      <c r="K73" s="3">
        <f t="shared" si="10"/>
        <v>31.61</v>
      </c>
      <c r="L73">
        <v>71</v>
      </c>
      <c r="M73" s="13">
        <v>0.7580324074074074</v>
      </c>
      <c r="N73">
        <v>16.670000000000002</v>
      </c>
      <c r="O73" t="s">
        <v>51</v>
      </c>
      <c r="P73" s="4">
        <f t="shared" si="9"/>
        <v>16.670000000000002</v>
      </c>
      <c r="Q73" s="5">
        <v>35</v>
      </c>
      <c r="R73" s="5">
        <f t="shared" si="13"/>
        <v>90.132743362831846</v>
      </c>
      <c r="S73" s="5">
        <f t="shared" si="14"/>
        <v>-310.03982300884957</v>
      </c>
      <c r="T73">
        <v>70</v>
      </c>
      <c r="U73">
        <v>-6.8000000000000005E-2</v>
      </c>
      <c r="V73" s="14">
        <f t="shared" si="16"/>
        <v>9.0909090909085943E-5</v>
      </c>
      <c r="W73" s="15">
        <f t="shared" si="17"/>
        <v>-310</v>
      </c>
      <c r="X73" s="16" t="e">
        <f t="shared" si="15"/>
        <v>#N/A</v>
      </c>
      <c r="Z73" s="36" t="e">
        <f>#REF!*1000</f>
        <v>#REF!</v>
      </c>
      <c r="AA73" s="37" t="e">
        <f>#REF!*1000</f>
        <v>#REF!</v>
      </c>
      <c r="AB73" s="6" t="e">
        <f>#REF!/1000</f>
        <v>#REF!</v>
      </c>
    </row>
    <row r="74" spans="1:28" x14ac:dyDescent="0.25">
      <c r="A74">
        <v>72</v>
      </c>
      <c r="B74" s="13">
        <v>0.75804398148148155</v>
      </c>
      <c r="C74">
        <v>2.84</v>
      </c>
      <c r="D74" t="s">
        <v>51</v>
      </c>
      <c r="E74" s="2">
        <f t="shared" si="11"/>
        <v>0.26127999999999996</v>
      </c>
      <c r="F74" s="63">
        <f t="shared" si="12"/>
        <v>2.6127999999999996</v>
      </c>
      <c r="G74">
        <v>72</v>
      </c>
      <c r="H74" s="13">
        <v>0.75804398148148155</v>
      </c>
      <c r="I74">
        <v>31.6</v>
      </c>
      <c r="J74" t="s">
        <v>51</v>
      </c>
      <c r="K74" s="3">
        <f t="shared" si="10"/>
        <v>31.6</v>
      </c>
      <c r="L74">
        <v>72</v>
      </c>
      <c r="M74" s="13">
        <v>0.75804398148148155</v>
      </c>
      <c r="N74">
        <v>16.64</v>
      </c>
      <c r="O74" t="s">
        <v>51</v>
      </c>
      <c r="P74" s="4">
        <f t="shared" si="9"/>
        <v>16.64</v>
      </c>
      <c r="Q74" s="5">
        <v>35.5</v>
      </c>
      <c r="R74" s="5">
        <f t="shared" si="13"/>
        <v>91.420353982300881</v>
      </c>
      <c r="S74" s="5">
        <f t="shared" si="14"/>
        <v>-308.75221238938053</v>
      </c>
      <c r="T74">
        <v>71</v>
      </c>
      <c r="U74">
        <v>-6.7000000000000004E-2</v>
      </c>
      <c r="V74" s="14">
        <f t="shared" si="16"/>
        <v>1.0909090909090868E-3</v>
      </c>
      <c r="W74" s="15">
        <f t="shared" si="17"/>
        <v>-309</v>
      </c>
      <c r="X74" s="16" t="e">
        <f t="shared" si="15"/>
        <v>#N/A</v>
      </c>
      <c r="Z74" s="36" t="e">
        <f>#REF!*1000</f>
        <v>#REF!</v>
      </c>
      <c r="AA74" s="37" t="e">
        <f>#REF!*1000</f>
        <v>#REF!</v>
      </c>
      <c r="AB74" s="6" t="e">
        <f>#REF!/1000</f>
        <v>#REF!</v>
      </c>
    </row>
    <row r="75" spans="1:28" x14ac:dyDescent="0.25">
      <c r="A75">
        <v>73</v>
      </c>
      <c r="B75" s="13">
        <v>0.75805555555555548</v>
      </c>
      <c r="C75">
        <v>2.84</v>
      </c>
      <c r="D75" t="s">
        <v>51</v>
      </c>
      <c r="E75" s="2">
        <f t="shared" si="11"/>
        <v>0.26127999999999996</v>
      </c>
      <c r="F75" s="63">
        <f t="shared" si="12"/>
        <v>2.6127999999999996</v>
      </c>
      <c r="G75">
        <v>73</v>
      </c>
      <c r="H75" s="13">
        <v>0.75805555555555548</v>
      </c>
      <c r="I75">
        <v>31.6</v>
      </c>
      <c r="J75" t="s">
        <v>51</v>
      </c>
      <c r="K75" s="3">
        <f t="shared" si="10"/>
        <v>31.6</v>
      </c>
      <c r="L75">
        <v>73</v>
      </c>
      <c r="M75" s="13">
        <v>0.75805555555555548</v>
      </c>
      <c r="N75">
        <v>16.690000000000001</v>
      </c>
      <c r="O75" t="s">
        <v>51</v>
      </c>
      <c r="P75" s="4">
        <f t="shared" si="9"/>
        <v>16.690000000000001</v>
      </c>
      <c r="Q75" s="5">
        <v>36</v>
      </c>
      <c r="R75" s="5">
        <f t="shared" si="13"/>
        <v>92.707964601769902</v>
      </c>
      <c r="S75" s="5">
        <f t="shared" si="14"/>
        <v>-307.4646017699115</v>
      </c>
      <c r="T75">
        <v>72</v>
      </c>
      <c r="U75">
        <v>-6.4000000000000001E-2</v>
      </c>
      <c r="V75" s="14">
        <f t="shared" si="16"/>
        <v>4.0909090909090895E-3</v>
      </c>
      <c r="W75" s="15">
        <f t="shared" si="17"/>
        <v>-307</v>
      </c>
      <c r="X75" s="16" t="e">
        <f t="shared" si="15"/>
        <v>#N/A</v>
      </c>
      <c r="Z75" s="36" t="e">
        <f>#REF!*1000</f>
        <v>#REF!</v>
      </c>
      <c r="AA75" s="37" t="e">
        <f>#REF!*1000</f>
        <v>#REF!</v>
      </c>
      <c r="AB75" s="6" t="e">
        <f>#REF!/1000</f>
        <v>#REF!</v>
      </c>
    </row>
    <row r="76" spans="1:28" x14ac:dyDescent="0.25">
      <c r="A76">
        <v>74</v>
      </c>
      <c r="B76" s="13">
        <v>0.75806712962962963</v>
      </c>
      <c r="C76">
        <v>2.84</v>
      </c>
      <c r="D76" t="s">
        <v>51</v>
      </c>
      <c r="E76" s="2">
        <f t="shared" si="11"/>
        <v>0.26127999999999996</v>
      </c>
      <c r="F76" s="63">
        <f t="shared" si="12"/>
        <v>2.6127999999999996</v>
      </c>
      <c r="G76">
        <v>74</v>
      </c>
      <c r="H76" s="13">
        <v>0.75806712962962963</v>
      </c>
      <c r="I76">
        <v>31.6</v>
      </c>
      <c r="J76" t="s">
        <v>51</v>
      </c>
      <c r="K76" s="3">
        <f t="shared" si="10"/>
        <v>31.6</v>
      </c>
      <c r="L76">
        <v>74</v>
      </c>
      <c r="M76" s="13">
        <v>0.75806712962962963</v>
      </c>
      <c r="N76">
        <v>16.64</v>
      </c>
      <c r="O76" t="s">
        <v>51</v>
      </c>
      <c r="P76" s="4">
        <f t="shared" si="9"/>
        <v>16.64</v>
      </c>
      <c r="Q76" s="5">
        <v>36.5</v>
      </c>
      <c r="R76" s="5">
        <f t="shared" si="13"/>
        <v>93.995575221238937</v>
      </c>
      <c r="S76" s="5">
        <f t="shared" si="14"/>
        <v>-306.17699115044246</v>
      </c>
      <c r="T76">
        <v>73</v>
      </c>
      <c r="U76">
        <v>-6.9500000000000006E-2</v>
      </c>
      <c r="V76" s="14">
        <f t="shared" si="16"/>
        <v>-1.4090909090909154E-3</v>
      </c>
      <c r="W76" s="15">
        <f t="shared" si="17"/>
        <v>-306</v>
      </c>
      <c r="X76" s="16" t="e">
        <f t="shared" si="15"/>
        <v>#N/A</v>
      </c>
      <c r="Z76" s="36" t="e">
        <f>#REF!*1000</f>
        <v>#REF!</v>
      </c>
      <c r="AA76" s="37" t="e">
        <f>#REF!*1000</f>
        <v>#REF!</v>
      </c>
      <c r="AB76" s="6" t="e">
        <f>#REF!/1000</f>
        <v>#REF!</v>
      </c>
    </row>
    <row r="77" spans="1:28" x14ac:dyDescent="0.25">
      <c r="A77">
        <v>75</v>
      </c>
      <c r="B77" s="13">
        <v>0.75807870370370367</v>
      </c>
      <c r="C77">
        <v>2.84</v>
      </c>
      <c r="D77" t="s">
        <v>51</v>
      </c>
      <c r="E77" s="2">
        <f t="shared" si="11"/>
        <v>0.26127999999999996</v>
      </c>
      <c r="F77" s="63">
        <f t="shared" si="12"/>
        <v>2.6127999999999996</v>
      </c>
      <c r="G77">
        <v>75</v>
      </c>
      <c r="H77" s="13">
        <v>0.75807870370370367</v>
      </c>
      <c r="I77">
        <v>31.6</v>
      </c>
      <c r="J77" t="s">
        <v>51</v>
      </c>
      <c r="K77" s="3">
        <f t="shared" si="10"/>
        <v>31.6</v>
      </c>
      <c r="L77">
        <v>75</v>
      </c>
      <c r="M77" s="13">
        <v>0.75807870370370367</v>
      </c>
      <c r="N77">
        <v>16.690000000000001</v>
      </c>
      <c r="O77" t="s">
        <v>51</v>
      </c>
      <c r="P77" s="4">
        <f t="shared" si="9"/>
        <v>16.690000000000001</v>
      </c>
      <c r="Q77" s="5">
        <v>37</v>
      </c>
      <c r="R77" s="5">
        <f t="shared" si="13"/>
        <v>95.283185840707958</v>
      </c>
      <c r="S77" s="5">
        <f t="shared" si="14"/>
        <v>-304.88938053097343</v>
      </c>
      <c r="T77">
        <v>74</v>
      </c>
      <c r="U77">
        <v>-6.6500000000000004E-2</v>
      </c>
      <c r="V77" s="14">
        <f t="shared" si="16"/>
        <v>1.5909090909090873E-3</v>
      </c>
      <c r="W77" s="15">
        <f t="shared" si="17"/>
        <v>-305</v>
      </c>
      <c r="X77" s="16" t="e">
        <f t="shared" si="15"/>
        <v>#N/A</v>
      </c>
      <c r="Z77" s="36" t="e">
        <f>#REF!*1000</f>
        <v>#REF!</v>
      </c>
      <c r="AA77" s="37" t="e">
        <f>#REF!*1000</f>
        <v>#REF!</v>
      </c>
      <c r="AB77" s="6" t="e">
        <f>#REF!/1000</f>
        <v>#REF!</v>
      </c>
    </row>
    <row r="78" spans="1:28" x14ac:dyDescent="0.25">
      <c r="A78">
        <v>76</v>
      </c>
      <c r="B78" s="13">
        <v>0.75809027777777782</v>
      </c>
      <c r="C78">
        <v>2.84</v>
      </c>
      <c r="D78" t="s">
        <v>51</v>
      </c>
      <c r="E78" s="2">
        <f t="shared" si="11"/>
        <v>0.26127999999999996</v>
      </c>
      <c r="F78" s="63">
        <f t="shared" si="12"/>
        <v>2.6127999999999996</v>
      </c>
      <c r="G78">
        <v>76</v>
      </c>
      <c r="H78" s="13">
        <v>0.75809027777777782</v>
      </c>
      <c r="I78">
        <v>31.61</v>
      </c>
      <c r="J78" t="s">
        <v>51</v>
      </c>
      <c r="K78" s="3">
        <f t="shared" si="10"/>
        <v>31.61</v>
      </c>
      <c r="L78">
        <v>76</v>
      </c>
      <c r="M78" s="13">
        <v>0.75809027777777782</v>
      </c>
      <c r="N78">
        <v>16.670000000000002</v>
      </c>
      <c r="O78" t="s">
        <v>51</v>
      </c>
      <c r="P78" s="4">
        <f t="shared" si="9"/>
        <v>16.670000000000002</v>
      </c>
      <c r="Q78" s="5">
        <v>37.5</v>
      </c>
      <c r="R78" s="5">
        <f t="shared" si="13"/>
        <v>96.570796460176979</v>
      </c>
      <c r="S78" s="5">
        <f t="shared" si="14"/>
        <v>-303.60176991150445</v>
      </c>
      <c r="T78">
        <v>75</v>
      </c>
      <c r="U78">
        <v>-6.7000000000000004E-2</v>
      </c>
      <c r="V78" s="14">
        <f t="shared" si="16"/>
        <v>1.0909090909090868E-3</v>
      </c>
      <c r="W78" s="15">
        <f t="shared" si="17"/>
        <v>-304</v>
      </c>
      <c r="X78" s="16" t="e">
        <f t="shared" si="15"/>
        <v>#N/A</v>
      </c>
      <c r="Z78" s="36" t="e">
        <f>#REF!*1000</f>
        <v>#REF!</v>
      </c>
      <c r="AA78" s="37" t="e">
        <f>#REF!*1000</f>
        <v>#REF!</v>
      </c>
      <c r="AB78" s="6" t="e">
        <f>#REF!/1000</f>
        <v>#REF!</v>
      </c>
    </row>
    <row r="79" spans="1:28" x14ac:dyDescent="0.25">
      <c r="A79">
        <v>77</v>
      </c>
      <c r="B79" s="13">
        <v>0.75810185185185175</v>
      </c>
      <c r="C79">
        <v>2.83</v>
      </c>
      <c r="D79" t="s">
        <v>51</v>
      </c>
      <c r="E79" s="2">
        <f t="shared" si="11"/>
        <v>0.26035999999999998</v>
      </c>
      <c r="F79" s="63">
        <f t="shared" si="12"/>
        <v>2.6035999999999997</v>
      </c>
      <c r="G79">
        <v>77</v>
      </c>
      <c r="H79" s="13">
        <v>0.75810185185185175</v>
      </c>
      <c r="I79">
        <v>31.61</v>
      </c>
      <c r="J79" t="s">
        <v>51</v>
      </c>
      <c r="K79" s="3">
        <f t="shared" si="10"/>
        <v>31.61</v>
      </c>
      <c r="L79">
        <v>77</v>
      </c>
      <c r="M79" s="13">
        <v>0.75810185185185175</v>
      </c>
      <c r="N79">
        <v>16.690000000000001</v>
      </c>
      <c r="O79" t="s">
        <v>51</v>
      </c>
      <c r="P79" s="4">
        <f t="shared" si="9"/>
        <v>16.690000000000001</v>
      </c>
      <c r="Q79" s="5">
        <v>38</v>
      </c>
      <c r="R79" s="5">
        <f t="shared" si="13"/>
        <v>97.858407079646014</v>
      </c>
      <c r="S79" s="5">
        <f t="shared" si="14"/>
        <v>-302.31415929203536</v>
      </c>
      <c r="T79">
        <v>76</v>
      </c>
      <c r="U79">
        <v>-7.1999999999999995E-2</v>
      </c>
      <c r="V79" s="14">
        <f t="shared" si="16"/>
        <v>-3.9090909090909037E-3</v>
      </c>
      <c r="W79" s="15">
        <f t="shared" si="17"/>
        <v>-302</v>
      </c>
      <c r="X79" s="16" t="e">
        <f t="shared" si="15"/>
        <v>#N/A</v>
      </c>
      <c r="Z79" s="36" t="e">
        <f>#REF!*1000</f>
        <v>#REF!</v>
      </c>
      <c r="AA79" s="37" t="e">
        <f>#REF!*1000</f>
        <v>#REF!</v>
      </c>
      <c r="AB79" s="6" t="e">
        <f>#REF!/1000</f>
        <v>#REF!</v>
      </c>
    </row>
    <row r="80" spans="1:28" x14ac:dyDescent="0.25">
      <c r="A80">
        <v>78</v>
      </c>
      <c r="B80" s="13">
        <v>0.7581134259259259</v>
      </c>
      <c r="C80">
        <v>2.83</v>
      </c>
      <c r="D80" t="s">
        <v>51</v>
      </c>
      <c r="E80" s="2">
        <f t="shared" si="11"/>
        <v>0.26035999999999998</v>
      </c>
      <c r="F80" s="63">
        <f t="shared" si="12"/>
        <v>2.6035999999999997</v>
      </c>
      <c r="G80">
        <v>78</v>
      </c>
      <c r="H80" s="13">
        <v>0.7581134259259259</v>
      </c>
      <c r="I80">
        <v>31.61</v>
      </c>
      <c r="J80" t="s">
        <v>51</v>
      </c>
      <c r="K80" s="3">
        <f t="shared" si="10"/>
        <v>31.61</v>
      </c>
      <c r="L80">
        <v>78</v>
      </c>
      <c r="M80" s="13">
        <v>0.7581134259259259</v>
      </c>
      <c r="N80">
        <v>16.690000000000001</v>
      </c>
      <c r="O80" t="s">
        <v>51</v>
      </c>
      <c r="P80" s="4">
        <f t="shared" si="9"/>
        <v>16.690000000000001</v>
      </c>
      <c r="Q80" s="5">
        <v>38.5</v>
      </c>
      <c r="R80" s="5">
        <f t="shared" si="13"/>
        <v>99.146017699115035</v>
      </c>
      <c r="S80" s="5">
        <f t="shared" si="14"/>
        <v>-301.02654867256638</v>
      </c>
      <c r="T80">
        <v>77</v>
      </c>
      <c r="U80">
        <v>-6.7500000000000004E-2</v>
      </c>
      <c r="V80" s="14">
        <f t="shared" si="16"/>
        <v>5.9090909090908639E-4</v>
      </c>
      <c r="W80" s="15">
        <f t="shared" si="17"/>
        <v>-301</v>
      </c>
      <c r="X80" s="16" t="e">
        <f t="shared" si="15"/>
        <v>#N/A</v>
      </c>
      <c r="Z80" s="36" t="e">
        <f>#REF!*1000</f>
        <v>#REF!</v>
      </c>
      <c r="AA80" s="37" t="e">
        <f>#REF!*1000</f>
        <v>#REF!</v>
      </c>
      <c r="AB80" s="6" t="e">
        <f>#REF!/1000</f>
        <v>#REF!</v>
      </c>
    </row>
    <row r="81" spans="1:28" x14ac:dyDescent="0.25">
      <c r="A81">
        <v>79</v>
      </c>
      <c r="B81" s="13">
        <v>0.75812500000000005</v>
      </c>
      <c r="C81">
        <v>2.84</v>
      </c>
      <c r="D81" t="s">
        <v>51</v>
      </c>
      <c r="E81" s="2">
        <f t="shared" si="11"/>
        <v>0.26127999999999996</v>
      </c>
      <c r="F81" s="63">
        <f t="shared" si="12"/>
        <v>2.6127999999999996</v>
      </c>
      <c r="G81">
        <v>79</v>
      </c>
      <c r="H81" s="13">
        <v>0.75812500000000005</v>
      </c>
      <c r="I81">
        <v>31.6</v>
      </c>
      <c r="J81" t="s">
        <v>51</v>
      </c>
      <c r="K81" s="3">
        <f t="shared" si="10"/>
        <v>31.6</v>
      </c>
      <c r="L81">
        <v>79</v>
      </c>
      <c r="M81" s="13">
        <v>0.75812500000000005</v>
      </c>
      <c r="N81">
        <v>16.690000000000001</v>
      </c>
      <c r="O81" t="s">
        <v>51</v>
      </c>
      <c r="P81" s="4">
        <f t="shared" si="9"/>
        <v>16.690000000000001</v>
      </c>
      <c r="Q81" s="5">
        <v>39</v>
      </c>
      <c r="R81" s="5">
        <f t="shared" si="13"/>
        <v>100.43362831858406</v>
      </c>
      <c r="S81" s="5">
        <f t="shared" si="14"/>
        <v>-299.73893805309734</v>
      </c>
      <c r="T81">
        <v>78</v>
      </c>
      <c r="U81">
        <v>-6.8000000000000005E-2</v>
      </c>
      <c r="V81" s="14">
        <f t="shared" si="16"/>
        <v>9.0909090909085943E-5</v>
      </c>
      <c r="W81" s="15">
        <f t="shared" si="17"/>
        <v>-300</v>
      </c>
      <c r="X81" s="16" t="e">
        <f t="shared" si="15"/>
        <v>#N/A</v>
      </c>
      <c r="Z81" s="36" t="e">
        <f>#REF!*1000</f>
        <v>#REF!</v>
      </c>
      <c r="AA81" s="37" t="e">
        <f>#REF!*1000</f>
        <v>#REF!</v>
      </c>
      <c r="AB81" s="6" t="e">
        <f>#REF!/1000</f>
        <v>#REF!</v>
      </c>
    </row>
    <row r="82" spans="1:28" x14ac:dyDescent="0.25">
      <c r="A82">
        <v>80</v>
      </c>
      <c r="B82" s="13">
        <v>0.75813657407407409</v>
      </c>
      <c r="C82">
        <v>2.84</v>
      </c>
      <c r="D82" t="s">
        <v>51</v>
      </c>
      <c r="E82" s="2">
        <f t="shared" si="11"/>
        <v>0.26127999999999996</v>
      </c>
      <c r="F82" s="63">
        <f t="shared" si="12"/>
        <v>2.6127999999999996</v>
      </c>
      <c r="G82">
        <v>80</v>
      </c>
      <c r="H82" s="13">
        <v>0.75813657407407409</v>
      </c>
      <c r="I82">
        <v>31.6</v>
      </c>
      <c r="J82" t="s">
        <v>51</v>
      </c>
      <c r="K82" s="3">
        <f t="shared" si="10"/>
        <v>31.6</v>
      </c>
      <c r="L82">
        <v>80</v>
      </c>
      <c r="M82" s="13">
        <v>0.75813657407407409</v>
      </c>
      <c r="N82">
        <v>16.72</v>
      </c>
      <c r="O82" t="s">
        <v>51</v>
      </c>
      <c r="P82" s="4">
        <f t="shared" si="9"/>
        <v>16.72</v>
      </c>
      <c r="Q82" s="5">
        <v>39.5</v>
      </c>
      <c r="R82" s="5">
        <f t="shared" si="13"/>
        <v>101.72123893805309</v>
      </c>
      <c r="S82" s="5">
        <f t="shared" si="14"/>
        <v>-298.45132743362831</v>
      </c>
      <c r="T82">
        <v>79</v>
      </c>
      <c r="U82">
        <v>-7.0000000000000007E-2</v>
      </c>
      <c r="V82" s="14">
        <f t="shared" si="16"/>
        <v>-1.9090909090909158E-3</v>
      </c>
      <c r="W82" s="15">
        <f t="shared" si="17"/>
        <v>-298</v>
      </c>
      <c r="X82" s="16" t="e">
        <f t="shared" si="15"/>
        <v>#N/A</v>
      </c>
      <c r="Z82" s="36" t="e">
        <f>#REF!*1000</f>
        <v>#REF!</v>
      </c>
      <c r="AA82" s="37" t="e">
        <f>#REF!*1000</f>
        <v>#REF!</v>
      </c>
      <c r="AB82" s="6" t="e">
        <f>#REF!/1000</f>
        <v>#REF!</v>
      </c>
    </row>
    <row r="83" spans="1:28" x14ac:dyDescent="0.25">
      <c r="A83">
        <v>81</v>
      </c>
      <c r="B83" s="13">
        <v>0.75814814814814813</v>
      </c>
      <c r="C83">
        <v>2.84</v>
      </c>
      <c r="D83" t="s">
        <v>51</v>
      </c>
      <c r="E83" s="2">
        <f t="shared" si="11"/>
        <v>0.26127999999999996</v>
      </c>
      <c r="F83" s="63">
        <f t="shared" si="12"/>
        <v>2.6127999999999996</v>
      </c>
      <c r="G83">
        <v>81</v>
      </c>
      <c r="H83" s="13">
        <v>0.75814814814814813</v>
      </c>
      <c r="I83">
        <v>31.61</v>
      </c>
      <c r="J83" t="s">
        <v>51</v>
      </c>
      <c r="K83" s="3">
        <f t="shared" si="10"/>
        <v>31.61</v>
      </c>
      <c r="L83">
        <v>81</v>
      </c>
      <c r="M83" s="13">
        <v>0.75814814814814813</v>
      </c>
      <c r="N83">
        <v>16.72</v>
      </c>
      <c r="O83" t="s">
        <v>51</v>
      </c>
      <c r="P83" s="4">
        <f t="shared" si="9"/>
        <v>16.72</v>
      </c>
      <c r="Q83" s="5">
        <v>40</v>
      </c>
      <c r="R83" s="5">
        <f t="shared" si="13"/>
        <v>103.00884955752211</v>
      </c>
      <c r="S83" s="5">
        <f t="shared" si="14"/>
        <v>-297.16371681415927</v>
      </c>
      <c r="T83">
        <v>80</v>
      </c>
      <c r="U83">
        <v>-6.7000000000000004E-2</v>
      </c>
      <c r="V83" s="14">
        <f t="shared" si="16"/>
        <v>1.0909090909090868E-3</v>
      </c>
      <c r="W83" s="15">
        <f t="shared" si="17"/>
        <v>-297</v>
      </c>
      <c r="X83" s="16" t="e">
        <f t="shared" si="15"/>
        <v>#N/A</v>
      </c>
      <c r="Z83" s="36" t="e">
        <f>#REF!*1000</f>
        <v>#REF!</v>
      </c>
      <c r="AA83" s="37" t="e">
        <f>#REF!*1000</f>
        <v>#REF!</v>
      </c>
      <c r="AB83" s="6" t="e">
        <f>#REF!/1000</f>
        <v>#REF!</v>
      </c>
    </row>
    <row r="84" spans="1:28" x14ac:dyDescent="0.25">
      <c r="A84">
        <v>82</v>
      </c>
      <c r="B84" s="13">
        <v>0.75815972222222217</v>
      </c>
      <c r="C84">
        <v>2.84</v>
      </c>
      <c r="D84" t="s">
        <v>51</v>
      </c>
      <c r="E84" s="2">
        <f t="shared" si="11"/>
        <v>0.26127999999999996</v>
      </c>
      <c r="F84" s="63">
        <f t="shared" si="12"/>
        <v>2.6127999999999996</v>
      </c>
      <c r="G84">
        <v>82</v>
      </c>
      <c r="H84" s="13">
        <v>0.75815972222222217</v>
      </c>
      <c r="I84">
        <v>31.61</v>
      </c>
      <c r="J84" t="s">
        <v>51</v>
      </c>
      <c r="K84" s="3">
        <f t="shared" si="10"/>
        <v>31.61</v>
      </c>
      <c r="L84">
        <v>82</v>
      </c>
      <c r="M84" s="13">
        <v>0.75815972222222217</v>
      </c>
      <c r="N84">
        <v>16.71</v>
      </c>
      <c r="O84" t="s">
        <v>51</v>
      </c>
      <c r="P84" s="4">
        <f t="shared" si="9"/>
        <v>16.71</v>
      </c>
      <c r="Q84" s="5">
        <v>40.5</v>
      </c>
      <c r="R84" s="5">
        <f t="shared" si="13"/>
        <v>104.29646017699115</v>
      </c>
      <c r="S84" s="5">
        <f t="shared" si="14"/>
        <v>-295.87610619469024</v>
      </c>
      <c r="T84">
        <v>81</v>
      </c>
      <c r="U84">
        <v>-7.5999999999999998E-2</v>
      </c>
      <c r="V84" s="14">
        <f t="shared" si="16"/>
        <v>-7.9090909090909073E-3</v>
      </c>
      <c r="W84" s="15">
        <f t="shared" si="17"/>
        <v>-296</v>
      </c>
      <c r="X84" s="16" t="e">
        <f t="shared" si="15"/>
        <v>#N/A</v>
      </c>
      <c r="Z84" s="36" t="e">
        <f>#REF!*1000</f>
        <v>#REF!</v>
      </c>
      <c r="AA84" s="37" t="e">
        <f>#REF!*1000</f>
        <v>#REF!</v>
      </c>
      <c r="AB84" s="6" t="e">
        <f>#REF!/1000</f>
        <v>#REF!</v>
      </c>
    </row>
    <row r="85" spans="1:28" x14ac:dyDescent="0.25">
      <c r="A85">
        <v>83</v>
      </c>
      <c r="B85" s="13">
        <v>0.75817129629629632</v>
      </c>
      <c r="C85">
        <v>2.84</v>
      </c>
      <c r="D85" t="s">
        <v>51</v>
      </c>
      <c r="E85" s="2">
        <f t="shared" si="11"/>
        <v>0.26127999999999996</v>
      </c>
      <c r="F85" s="63">
        <f t="shared" si="12"/>
        <v>2.6127999999999996</v>
      </c>
      <c r="G85">
        <v>83</v>
      </c>
      <c r="H85" s="13">
        <v>0.75817129629629632</v>
      </c>
      <c r="I85">
        <v>31.6</v>
      </c>
      <c r="J85" t="s">
        <v>51</v>
      </c>
      <c r="K85" s="3">
        <f t="shared" si="10"/>
        <v>31.6</v>
      </c>
      <c r="L85">
        <v>83</v>
      </c>
      <c r="M85" s="13">
        <v>0.75817129629629632</v>
      </c>
      <c r="N85">
        <v>16.670000000000002</v>
      </c>
      <c r="O85" t="s">
        <v>51</v>
      </c>
      <c r="P85" s="4">
        <f t="shared" si="9"/>
        <v>16.670000000000002</v>
      </c>
      <c r="Q85" s="5">
        <v>41</v>
      </c>
      <c r="R85" s="5">
        <f t="shared" si="13"/>
        <v>105.58407079646017</v>
      </c>
      <c r="S85" s="5">
        <f t="shared" si="14"/>
        <v>-294.58849557522126</v>
      </c>
      <c r="T85">
        <v>82</v>
      </c>
      <c r="U85">
        <v>-7.0000000000000007E-2</v>
      </c>
      <c r="V85" s="14">
        <f t="shared" si="16"/>
        <v>-1.9090909090909158E-3</v>
      </c>
      <c r="W85" s="15">
        <f t="shared" si="17"/>
        <v>-295</v>
      </c>
      <c r="X85" s="16" t="e">
        <f t="shared" si="15"/>
        <v>#N/A</v>
      </c>
      <c r="Z85" s="36" t="e">
        <f>#REF!*1000</f>
        <v>#REF!</v>
      </c>
      <c r="AA85" s="37" t="e">
        <f>#REF!*1000</f>
        <v>#REF!</v>
      </c>
      <c r="AB85" s="6" t="e">
        <f>#REF!/1000</f>
        <v>#REF!</v>
      </c>
    </row>
    <row r="86" spans="1:28" x14ac:dyDescent="0.25">
      <c r="A86">
        <v>84</v>
      </c>
      <c r="B86" s="13">
        <v>0.75818287037037047</v>
      </c>
      <c r="C86">
        <v>2.84</v>
      </c>
      <c r="D86" t="s">
        <v>51</v>
      </c>
      <c r="E86" s="2">
        <f t="shared" si="11"/>
        <v>0.26127999999999996</v>
      </c>
      <c r="F86" s="63">
        <f t="shared" si="12"/>
        <v>2.6127999999999996</v>
      </c>
      <c r="G86">
        <v>84</v>
      </c>
      <c r="H86" s="13">
        <v>0.75818287037037047</v>
      </c>
      <c r="I86">
        <v>31.6</v>
      </c>
      <c r="J86" t="s">
        <v>51</v>
      </c>
      <c r="K86" s="3">
        <f t="shared" si="10"/>
        <v>31.6</v>
      </c>
      <c r="L86">
        <v>84</v>
      </c>
      <c r="M86" s="13">
        <v>0.75818287037037047</v>
      </c>
      <c r="N86">
        <v>16.690000000000001</v>
      </c>
      <c r="O86" t="s">
        <v>51</v>
      </c>
      <c r="P86" s="4">
        <f t="shared" si="9"/>
        <v>16.690000000000001</v>
      </c>
      <c r="Q86" s="5">
        <v>41.5</v>
      </c>
      <c r="R86" s="5">
        <f t="shared" si="13"/>
        <v>106.87168141592919</v>
      </c>
      <c r="S86" s="5">
        <f t="shared" si="14"/>
        <v>-293.30088495575222</v>
      </c>
      <c r="T86">
        <v>83</v>
      </c>
      <c r="U86">
        <v>-6.8000000000000005E-2</v>
      </c>
      <c r="V86" s="14">
        <f t="shared" si="16"/>
        <v>9.0909090909085943E-5</v>
      </c>
      <c r="W86" s="15">
        <f t="shared" si="17"/>
        <v>-293</v>
      </c>
      <c r="X86" s="16" t="e">
        <f t="shared" si="15"/>
        <v>#N/A</v>
      </c>
      <c r="Z86" s="36" t="e">
        <f>#REF!*1000</f>
        <v>#REF!</v>
      </c>
      <c r="AA86" s="37" t="e">
        <f>#REF!*1000</f>
        <v>#REF!</v>
      </c>
      <c r="AB86" s="6" t="e">
        <f>#REF!/1000</f>
        <v>#REF!</v>
      </c>
    </row>
    <row r="87" spans="1:28" x14ac:dyDescent="0.25">
      <c r="A87">
        <v>85</v>
      </c>
      <c r="B87" s="13">
        <v>0.75819444444444439</v>
      </c>
      <c r="C87">
        <v>2.83</v>
      </c>
      <c r="D87" t="s">
        <v>51</v>
      </c>
      <c r="E87" s="2">
        <f t="shared" si="11"/>
        <v>0.26035999999999998</v>
      </c>
      <c r="F87" s="63">
        <f t="shared" si="12"/>
        <v>2.6035999999999997</v>
      </c>
      <c r="G87">
        <v>85</v>
      </c>
      <c r="H87" s="13">
        <v>0.75819444444444439</v>
      </c>
      <c r="I87">
        <v>31.6</v>
      </c>
      <c r="J87" t="s">
        <v>51</v>
      </c>
      <c r="K87" s="3">
        <f t="shared" si="10"/>
        <v>31.6</v>
      </c>
      <c r="L87">
        <v>85</v>
      </c>
      <c r="M87" s="13">
        <v>0.75819444444444439</v>
      </c>
      <c r="N87">
        <v>16.68</v>
      </c>
      <c r="O87" t="s">
        <v>51</v>
      </c>
      <c r="P87" s="4">
        <f t="shared" si="9"/>
        <v>16.68</v>
      </c>
      <c r="Q87" s="5">
        <v>42</v>
      </c>
      <c r="R87" s="5">
        <f t="shared" si="13"/>
        <v>108.15929203539822</v>
      </c>
      <c r="S87" s="5">
        <f t="shared" si="14"/>
        <v>-292.01327433628319</v>
      </c>
      <c r="T87">
        <v>84</v>
      </c>
      <c r="U87">
        <v>-7.0499999999999993E-2</v>
      </c>
      <c r="V87" s="14">
        <f t="shared" si="16"/>
        <v>-2.4090909090909024E-3</v>
      </c>
      <c r="W87" s="15">
        <f t="shared" si="17"/>
        <v>-292</v>
      </c>
      <c r="X87" s="16" t="e">
        <f t="shared" si="15"/>
        <v>#N/A</v>
      </c>
      <c r="Z87" s="36" t="e">
        <f>#REF!*1000</f>
        <v>#REF!</v>
      </c>
      <c r="AA87" s="37" t="e">
        <f>#REF!*1000</f>
        <v>#REF!</v>
      </c>
      <c r="AB87" s="6" t="e">
        <f>#REF!/1000</f>
        <v>#REF!</v>
      </c>
    </row>
    <row r="88" spans="1:28" x14ac:dyDescent="0.25">
      <c r="A88">
        <v>86</v>
      </c>
      <c r="B88" s="13">
        <v>0.75820601851851854</v>
      </c>
      <c r="C88">
        <v>2.83</v>
      </c>
      <c r="D88" t="s">
        <v>51</v>
      </c>
      <c r="E88" s="2">
        <f t="shared" si="11"/>
        <v>0.26035999999999998</v>
      </c>
      <c r="F88" s="63">
        <f t="shared" si="12"/>
        <v>2.6035999999999997</v>
      </c>
      <c r="G88">
        <v>86</v>
      </c>
      <c r="H88" s="13">
        <v>0.75820601851851854</v>
      </c>
      <c r="I88">
        <v>31.6</v>
      </c>
      <c r="J88" t="s">
        <v>51</v>
      </c>
      <c r="K88" s="3">
        <f t="shared" si="10"/>
        <v>31.6</v>
      </c>
      <c r="L88">
        <v>86</v>
      </c>
      <c r="M88" s="13">
        <v>0.75820601851851854</v>
      </c>
      <c r="N88">
        <v>16.690000000000001</v>
      </c>
      <c r="O88" t="s">
        <v>51</v>
      </c>
      <c r="P88" s="4">
        <f t="shared" si="9"/>
        <v>16.690000000000001</v>
      </c>
      <c r="Q88" s="5">
        <v>42.5</v>
      </c>
      <c r="R88" s="5">
        <f t="shared" si="13"/>
        <v>109.44690265486724</v>
      </c>
      <c r="S88" s="5">
        <f t="shared" si="14"/>
        <v>-290.72566371681415</v>
      </c>
      <c r="T88">
        <v>85</v>
      </c>
      <c r="U88">
        <v>-6.6500000000000004E-2</v>
      </c>
      <c r="V88" s="14">
        <f t="shared" si="16"/>
        <v>1.5909090909090873E-3</v>
      </c>
      <c r="W88" s="15">
        <f t="shared" si="17"/>
        <v>-291</v>
      </c>
      <c r="X88" s="16" t="e">
        <f t="shared" si="15"/>
        <v>#N/A</v>
      </c>
      <c r="Z88" s="36" t="e">
        <f>#REF!*1000</f>
        <v>#REF!</v>
      </c>
      <c r="AA88" s="37" t="e">
        <f>#REF!*1000</f>
        <v>#REF!</v>
      </c>
      <c r="AB88" s="6" t="e">
        <f>#REF!/1000</f>
        <v>#REF!</v>
      </c>
    </row>
    <row r="89" spans="1:28" x14ac:dyDescent="0.25">
      <c r="A89">
        <v>87</v>
      </c>
      <c r="B89" s="13">
        <v>0.75821759259259258</v>
      </c>
      <c r="C89">
        <v>2.82</v>
      </c>
      <c r="D89" t="s">
        <v>51</v>
      </c>
      <c r="E89" s="2">
        <f t="shared" si="11"/>
        <v>0.25944</v>
      </c>
      <c r="F89" s="63">
        <f t="shared" si="12"/>
        <v>2.5944000000000003</v>
      </c>
      <c r="G89">
        <v>87</v>
      </c>
      <c r="H89" s="13">
        <v>0.75821759259259258</v>
      </c>
      <c r="I89">
        <v>31.6</v>
      </c>
      <c r="J89" t="s">
        <v>51</v>
      </c>
      <c r="K89" s="3">
        <f t="shared" si="10"/>
        <v>31.6</v>
      </c>
      <c r="L89">
        <v>87</v>
      </c>
      <c r="M89" s="13">
        <v>0.75821759259259258</v>
      </c>
      <c r="N89">
        <v>16.739999999999998</v>
      </c>
      <c r="O89" t="s">
        <v>51</v>
      </c>
      <c r="P89" s="4">
        <f t="shared" si="9"/>
        <v>16.739999999999998</v>
      </c>
      <c r="Q89" s="5">
        <v>43</v>
      </c>
      <c r="R89" s="5">
        <f t="shared" si="13"/>
        <v>110.73451327433628</v>
      </c>
      <c r="S89" s="5">
        <f t="shared" si="14"/>
        <v>-289.43805309734512</v>
      </c>
      <c r="T89">
        <v>86</v>
      </c>
      <c r="U89">
        <v>-6.8000000000000005E-2</v>
      </c>
      <c r="V89" s="14">
        <f t="shared" si="16"/>
        <v>9.0909090909085943E-5</v>
      </c>
      <c r="W89" s="15">
        <f t="shared" si="17"/>
        <v>-289</v>
      </c>
      <c r="X89" s="16" t="e">
        <f t="shared" si="15"/>
        <v>#N/A</v>
      </c>
      <c r="Z89" s="36" t="e">
        <f>#REF!*1000</f>
        <v>#REF!</v>
      </c>
      <c r="AA89" s="37" t="e">
        <f>#REF!*1000</f>
        <v>#REF!</v>
      </c>
      <c r="AB89" s="6" t="e">
        <f>#REF!/1000</f>
        <v>#REF!</v>
      </c>
    </row>
    <row r="90" spans="1:28" x14ac:dyDescent="0.25">
      <c r="A90">
        <v>88</v>
      </c>
      <c r="B90" s="13">
        <v>0.75822916666666673</v>
      </c>
      <c r="C90">
        <v>2.83</v>
      </c>
      <c r="D90" t="s">
        <v>51</v>
      </c>
      <c r="E90" s="2">
        <f t="shared" si="11"/>
        <v>0.26035999999999998</v>
      </c>
      <c r="F90" s="63">
        <f t="shared" si="12"/>
        <v>2.6035999999999997</v>
      </c>
      <c r="G90">
        <v>88</v>
      </c>
      <c r="H90" s="13">
        <v>0.75822916666666673</v>
      </c>
      <c r="I90">
        <v>31.6</v>
      </c>
      <c r="J90" t="s">
        <v>51</v>
      </c>
      <c r="K90" s="3">
        <f t="shared" si="10"/>
        <v>31.6</v>
      </c>
      <c r="L90">
        <v>88</v>
      </c>
      <c r="M90" s="13">
        <v>0.75822916666666673</v>
      </c>
      <c r="N90">
        <v>16.75</v>
      </c>
      <c r="O90" t="s">
        <v>51</v>
      </c>
      <c r="P90" s="4">
        <f t="shared" si="9"/>
        <v>16.75</v>
      </c>
      <c r="Q90" s="5">
        <v>43.5</v>
      </c>
      <c r="R90" s="5">
        <f t="shared" si="13"/>
        <v>112.0221238938053</v>
      </c>
      <c r="S90" s="5">
        <f t="shared" si="14"/>
        <v>-288.15044247787608</v>
      </c>
      <c r="T90">
        <v>87</v>
      </c>
      <c r="U90">
        <v>-6.7000000000000004E-2</v>
      </c>
      <c r="V90" s="14">
        <f t="shared" si="16"/>
        <v>1.0909090909090868E-3</v>
      </c>
      <c r="W90" s="15">
        <f t="shared" si="17"/>
        <v>-288</v>
      </c>
      <c r="X90" s="16" t="e">
        <f t="shared" si="15"/>
        <v>#N/A</v>
      </c>
      <c r="Z90" s="36" t="e">
        <f>#REF!*1000</f>
        <v>#REF!</v>
      </c>
      <c r="AA90" s="37" t="e">
        <f>#REF!*1000</f>
        <v>#REF!</v>
      </c>
      <c r="AB90" s="6" t="e">
        <f>#REF!/1000</f>
        <v>#REF!</v>
      </c>
    </row>
    <row r="91" spans="1:28" x14ac:dyDescent="0.25">
      <c r="A91">
        <v>89</v>
      </c>
      <c r="B91" s="13">
        <v>0.75824074074074066</v>
      </c>
      <c r="C91">
        <v>2.82</v>
      </c>
      <c r="D91" t="s">
        <v>51</v>
      </c>
      <c r="E91" s="2">
        <f t="shared" si="11"/>
        <v>0.25944</v>
      </c>
      <c r="F91" s="63">
        <f t="shared" si="12"/>
        <v>2.5944000000000003</v>
      </c>
      <c r="G91">
        <v>89</v>
      </c>
      <c r="H91" s="13">
        <v>0.75824074074074066</v>
      </c>
      <c r="I91">
        <v>31.6</v>
      </c>
      <c r="J91" t="s">
        <v>51</v>
      </c>
      <c r="K91" s="3">
        <f t="shared" si="10"/>
        <v>31.6</v>
      </c>
      <c r="L91">
        <v>89</v>
      </c>
      <c r="M91" s="13">
        <v>0.75824074074074066</v>
      </c>
      <c r="N91">
        <v>16.7</v>
      </c>
      <c r="O91" t="s">
        <v>51</v>
      </c>
      <c r="P91" s="4">
        <f t="shared" si="9"/>
        <v>16.7</v>
      </c>
      <c r="Q91" s="5">
        <v>44</v>
      </c>
      <c r="R91" s="5">
        <f t="shared" si="13"/>
        <v>113.30973451327432</v>
      </c>
      <c r="S91" s="5">
        <f t="shared" si="14"/>
        <v>-286.86283185840705</v>
      </c>
      <c r="T91">
        <v>88</v>
      </c>
      <c r="U91">
        <v>-6.6500000000000004E-2</v>
      </c>
      <c r="V91" s="14">
        <f t="shared" si="16"/>
        <v>1.5909090909090873E-3</v>
      </c>
      <c r="W91" s="15">
        <f t="shared" si="17"/>
        <v>-287</v>
      </c>
      <c r="X91" s="16" t="e">
        <f t="shared" si="15"/>
        <v>#N/A</v>
      </c>
      <c r="Z91" s="36" t="e">
        <f>#REF!*1000</f>
        <v>#REF!</v>
      </c>
      <c r="AA91" s="37" t="e">
        <f>#REF!*1000</f>
        <v>#REF!</v>
      </c>
      <c r="AB91" s="6" t="e">
        <f>#REF!/1000</f>
        <v>#REF!</v>
      </c>
    </row>
    <row r="92" spans="1:28" x14ac:dyDescent="0.25">
      <c r="A92">
        <v>90</v>
      </c>
      <c r="B92" s="13">
        <v>0.75825231481481481</v>
      </c>
      <c r="C92">
        <v>2.83</v>
      </c>
      <c r="D92" t="s">
        <v>51</v>
      </c>
      <c r="E92" s="2">
        <f t="shared" si="11"/>
        <v>0.26035999999999998</v>
      </c>
      <c r="F92" s="63">
        <f t="shared" si="12"/>
        <v>2.6035999999999997</v>
      </c>
      <c r="G92">
        <v>90</v>
      </c>
      <c r="H92" s="13">
        <v>0.75825231481481481</v>
      </c>
      <c r="I92">
        <v>31.6</v>
      </c>
      <c r="J92" t="s">
        <v>51</v>
      </c>
      <c r="K92" s="3">
        <f t="shared" si="10"/>
        <v>31.6</v>
      </c>
      <c r="L92">
        <v>90</v>
      </c>
      <c r="M92" s="13">
        <v>0.75825231481481481</v>
      </c>
      <c r="N92">
        <v>16.73</v>
      </c>
      <c r="O92" t="s">
        <v>51</v>
      </c>
      <c r="P92" s="4">
        <f t="shared" si="9"/>
        <v>16.73</v>
      </c>
      <c r="Q92" s="5">
        <v>44.5</v>
      </c>
      <c r="R92" s="5">
        <f t="shared" si="13"/>
        <v>114.59734513274336</v>
      </c>
      <c r="S92" s="5">
        <f t="shared" si="14"/>
        <v>-285.57522123893807</v>
      </c>
      <c r="T92">
        <v>89</v>
      </c>
      <c r="U92">
        <v>-6.5500000000000003E-2</v>
      </c>
      <c r="V92" s="14">
        <f t="shared" si="16"/>
        <v>2.5909090909090882E-3</v>
      </c>
      <c r="W92" s="15">
        <f t="shared" si="17"/>
        <v>-286</v>
      </c>
      <c r="X92" s="16" t="e">
        <f t="shared" si="15"/>
        <v>#N/A</v>
      </c>
      <c r="Z92" s="36" t="e">
        <f>#REF!*1000</f>
        <v>#REF!</v>
      </c>
      <c r="AA92" s="37" t="e">
        <f>#REF!*1000</f>
        <v>#REF!</v>
      </c>
      <c r="AB92" s="6" t="e">
        <f>#REF!/1000</f>
        <v>#REF!</v>
      </c>
    </row>
    <row r="93" spans="1:28" x14ac:dyDescent="0.25">
      <c r="A93">
        <v>91</v>
      </c>
      <c r="B93" s="13">
        <v>0.75826388888888896</v>
      </c>
      <c r="C93">
        <v>2.82</v>
      </c>
      <c r="D93" t="s">
        <v>51</v>
      </c>
      <c r="E93" s="2">
        <f t="shared" si="11"/>
        <v>0.25944</v>
      </c>
      <c r="F93" s="63">
        <f t="shared" si="12"/>
        <v>2.5944000000000003</v>
      </c>
      <c r="G93">
        <v>91</v>
      </c>
      <c r="H93" s="13">
        <v>0.75826388888888896</v>
      </c>
      <c r="I93">
        <v>31.61</v>
      </c>
      <c r="J93" t="s">
        <v>51</v>
      </c>
      <c r="K93" s="3">
        <f t="shared" si="10"/>
        <v>31.61</v>
      </c>
      <c r="L93">
        <v>91</v>
      </c>
      <c r="M93" s="13">
        <v>0.75826388888888896</v>
      </c>
      <c r="N93">
        <v>16.760000000000002</v>
      </c>
      <c r="O93" t="s">
        <v>51</v>
      </c>
      <c r="P93" s="4">
        <f t="shared" si="9"/>
        <v>16.760000000000002</v>
      </c>
      <c r="Q93" s="5">
        <v>45</v>
      </c>
      <c r="R93" s="5">
        <f t="shared" si="13"/>
        <v>115.88495575221238</v>
      </c>
      <c r="S93" s="5">
        <f t="shared" si="14"/>
        <v>-284.28761061946904</v>
      </c>
      <c r="T93">
        <v>90</v>
      </c>
      <c r="U93">
        <v>-6.8000000000000005E-2</v>
      </c>
      <c r="V93" s="14">
        <f t="shared" si="16"/>
        <v>9.0909090909085943E-5</v>
      </c>
      <c r="W93" s="15">
        <f t="shared" si="17"/>
        <v>-284</v>
      </c>
      <c r="X93" s="16" t="e">
        <f t="shared" si="15"/>
        <v>#N/A</v>
      </c>
      <c r="Z93" s="36" t="e">
        <f>#REF!*1000</f>
        <v>#REF!</v>
      </c>
      <c r="AA93" s="37" t="e">
        <f>#REF!*1000</f>
        <v>#REF!</v>
      </c>
      <c r="AB93" s="6" t="e">
        <f>#REF!/1000</f>
        <v>#REF!</v>
      </c>
    </row>
    <row r="94" spans="1:28" x14ac:dyDescent="0.25">
      <c r="A94">
        <v>92</v>
      </c>
      <c r="B94" s="13">
        <v>0.758275462962963</v>
      </c>
      <c r="C94">
        <v>2.81</v>
      </c>
      <c r="D94" t="s">
        <v>51</v>
      </c>
      <c r="E94" s="2">
        <f t="shared" si="11"/>
        <v>0.25852000000000003</v>
      </c>
      <c r="F94" s="63">
        <f t="shared" si="12"/>
        <v>2.5852000000000004</v>
      </c>
      <c r="G94">
        <v>92</v>
      </c>
      <c r="H94" s="13">
        <v>0.758275462962963</v>
      </c>
      <c r="I94">
        <v>31.6</v>
      </c>
      <c r="J94" t="s">
        <v>51</v>
      </c>
      <c r="K94" s="3">
        <f t="shared" si="10"/>
        <v>31.6</v>
      </c>
      <c r="L94">
        <v>92</v>
      </c>
      <c r="M94" s="13">
        <v>0.758275462962963</v>
      </c>
      <c r="N94">
        <v>16.79</v>
      </c>
      <c r="O94" t="s">
        <v>51</v>
      </c>
      <c r="P94" s="4">
        <f t="shared" si="9"/>
        <v>16.79</v>
      </c>
      <c r="Q94" s="5">
        <v>45.5</v>
      </c>
      <c r="R94" s="5">
        <f t="shared" si="13"/>
        <v>117.17256637168141</v>
      </c>
      <c r="S94" s="5">
        <f t="shared" si="14"/>
        <v>-283</v>
      </c>
      <c r="T94">
        <v>91</v>
      </c>
      <c r="U94">
        <v>-7.0000000000000007E-2</v>
      </c>
      <c r="V94" s="14">
        <f t="shared" si="16"/>
        <v>-1.9090909090909158E-3</v>
      </c>
      <c r="W94" s="15">
        <f t="shared" si="17"/>
        <v>-283</v>
      </c>
      <c r="X94" s="16" t="e">
        <f t="shared" si="15"/>
        <v>#N/A</v>
      </c>
      <c r="Z94" s="36" t="e">
        <f>#REF!*1000</f>
        <v>#REF!</v>
      </c>
      <c r="AA94" s="37" t="e">
        <f>#REF!*1000</f>
        <v>#REF!</v>
      </c>
      <c r="AB94" s="6" t="e">
        <f>#REF!/1000</f>
        <v>#REF!</v>
      </c>
    </row>
    <row r="95" spans="1:28" x14ac:dyDescent="0.25">
      <c r="A95">
        <v>93</v>
      </c>
      <c r="B95" s="13">
        <v>0.75828703703703704</v>
      </c>
      <c r="C95">
        <v>2.82</v>
      </c>
      <c r="D95" t="s">
        <v>51</v>
      </c>
      <c r="E95" s="2">
        <f t="shared" si="11"/>
        <v>0.25944</v>
      </c>
      <c r="F95" s="63">
        <f t="shared" si="12"/>
        <v>2.5944000000000003</v>
      </c>
      <c r="G95">
        <v>93</v>
      </c>
      <c r="H95" s="13">
        <v>0.75828703703703704</v>
      </c>
      <c r="I95">
        <v>31.61</v>
      </c>
      <c r="J95" t="s">
        <v>51</v>
      </c>
      <c r="K95" s="3">
        <f t="shared" si="10"/>
        <v>31.61</v>
      </c>
      <c r="L95">
        <v>93</v>
      </c>
      <c r="M95" s="13">
        <v>0.75828703703703704</v>
      </c>
      <c r="N95">
        <v>16.77</v>
      </c>
      <c r="O95" t="s">
        <v>51</v>
      </c>
      <c r="P95" s="4">
        <f t="shared" si="9"/>
        <v>16.77</v>
      </c>
      <c r="Q95" s="5">
        <v>46</v>
      </c>
      <c r="R95" s="5">
        <f t="shared" si="13"/>
        <v>118.46017699115043</v>
      </c>
      <c r="S95" s="5">
        <f t="shared" si="14"/>
        <v>-281.71238938053096</v>
      </c>
      <c r="T95">
        <v>92</v>
      </c>
      <c r="U95">
        <v>-7.1999999999999995E-2</v>
      </c>
      <c r="V95" s="14">
        <f t="shared" si="16"/>
        <v>-3.9090909090909037E-3</v>
      </c>
      <c r="W95" s="15">
        <f t="shared" si="17"/>
        <v>-282</v>
      </c>
      <c r="X95" s="16" t="e">
        <f t="shared" si="15"/>
        <v>#N/A</v>
      </c>
      <c r="Z95" s="36" t="e">
        <f>#REF!*1000</f>
        <v>#REF!</v>
      </c>
      <c r="AA95" s="37" t="e">
        <f>#REF!*1000</f>
        <v>#REF!</v>
      </c>
      <c r="AB95" s="6" t="e">
        <f>#REF!/1000</f>
        <v>#REF!</v>
      </c>
    </row>
    <row r="96" spans="1:28" x14ac:dyDescent="0.25">
      <c r="A96">
        <v>94</v>
      </c>
      <c r="B96" s="13">
        <v>0.75829861111111108</v>
      </c>
      <c r="C96">
        <v>2.82</v>
      </c>
      <c r="D96" t="s">
        <v>51</v>
      </c>
      <c r="E96" s="2">
        <f t="shared" si="11"/>
        <v>0.25944</v>
      </c>
      <c r="F96" s="63">
        <f t="shared" si="12"/>
        <v>2.5944000000000003</v>
      </c>
      <c r="G96">
        <v>94</v>
      </c>
      <c r="H96" s="13">
        <v>0.75829861111111108</v>
      </c>
      <c r="I96">
        <v>31.61</v>
      </c>
      <c r="J96" t="s">
        <v>51</v>
      </c>
      <c r="K96" s="3">
        <f t="shared" si="10"/>
        <v>31.61</v>
      </c>
      <c r="L96">
        <v>94</v>
      </c>
      <c r="M96" s="13">
        <v>0.75829861111111108</v>
      </c>
      <c r="N96">
        <v>16.73</v>
      </c>
      <c r="O96" t="s">
        <v>51</v>
      </c>
      <c r="P96" s="4">
        <f t="shared" si="9"/>
        <v>16.73</v>
      </c>
      <c r="Q96" s="5">
        <v>46.5</v>
      </c>
      <c r="R96" s="5">
        <f t="shared" si="13"/>
        <v>119.74778761061945</v>
      </c>
      <c r="S96" s="5">
        <f t="shared" si="14"/>
        <v>-280.42477876106193</v>
      </c>
      <c r="T96">
        <v>93</v>
      </c>
      <c r="U96">
        <v>-7.0000000000000007E-2</v>
      </c>
      <c r="V96" s="14">
        <f t="shared" si="16"/>
        <v>-1.9090909090909158E-3</v>
      </c>
      <c r="W96" s="15">
        <f t="shared" si="17"/>
        <v>-280</v>
      </c>
      <c r="X96" s="16" t="e">
        <f t="shared" si="15"/>
        <v>#N/A</v>
      </c>
      <c r="Z96" s="36" t="e">
        <f>#REF!*1000</f>
        <v>#REF!</v>
      </c>
      <c r="AA96" s="37" t="e">
        <f>#REF!*1000</f>
        <v>#REF!</v>
      </c>
      <c r="AB96" s="6" t="e">
        <f>#REF!/1000</f>
        <v>#REF!</v>
      </c>
    </row>
    <row r="97" spans="1:28" x14ac:dyDescent="0.25">
      <c r="A97">
        <v>95</v>
      </c>
      <c r="B97" s="13">
        <v>0.75831018518518523</v>
      </c>
      <c r="C97">
        <v>2.82</v>
      </c>
      <c r="D97" t="s">
        <v>51</v>
      </c>
      <c r="E97" s="2">
        <f t="shared" si="11"/>
        <v>0.25944</v>
      </c>
      <c r="F97" s="63">
        <f t="shared" si="12"/>
        <v>2.5944000000000003</v>
      </c>
      <c r="G97">
        <v>95</v>
      </c>
      <c r="H97" s="13">
        <v>0.75831018518518523</v>
      </c>
      <c r="I97">
        <v>31.61</v>
      </c>
      <c r="J97" t="s">
        <v>51</v>
      </c>
      <c r="K97" s="3">
        <f t="shared" si="10"/>
        <v>31.61</v>
      </c>
      <c r="L97">
        <v>95</v>
      </c>
      <c r="M97" s="13">
        <v>0.75831018518518523</v>
      </c>
      <c r="N97">
        <v>16.760000000000002</v>
      </c>
      <c r="O97" t="s">
        <v>51</v>
      </c>
      <c r="P97" s="4">
        <f t="shared" si="9"/>
        <v>16.760000000000002</v>
      </c>
      <c r="Q97" s="5">
        <v>47</v>
      </c>
      <c r="R97" s="5">
        <f t="shared" si="13"/>
        <v>121.03539823008849</v>
      </c>
      <c r="S97" s="5">
        <f t="shared" si="14"/>
        <v>-279.13716814159289</v>
      </c>
      <c r="T97">
        <v>94</v>
      </c>
      <c r="U97">
        <v>-6.8000000000000005E-2</v>
      </c>
      <c r="V97" s="14">
        <f t="shared" si="16"/>
        <v>9.0909090909085943E-5</v>
      </c>
      <c r="W97" s="15">
        <f t="shared" si="17"/>
        <v>-279</v>
      </c>
      <c r="X97" s="16" t="e">
        <f t="shared" si="15"/>
        <v>#N/A</v>
      </c>
      <c r="Z97" s="36" t="e">
        <f>#REF!*1000</f>
        <v>#REF!</v>
      </c>
      <c r="AA97" s="37" t="e">
        <f>#REF!*1000</f>
        <v>#REF!</v>
      </c>
      <c r="AB97" s="6" t="e">
        <f>#REF!/1000</f>
        <v>#REF!</v>
      </c>
    </row>
    <row r="98" spans="1:28" x14ac:dyDescent="0.25">
      <c r="A98">
        <v>96</v>
      </c>
      <c r="B98" s="13">
        <v>0.75832175925925915</v>
      </c>
      <c r="C98">
        <v>2.82</v>
      </c>
      <c r="D98" t="s">
        <v>51</v>
      </c>
      <c r="E98" s="2">
        <f t="shared" si="11"/>
        <v>0.25944</v>
      </c>
      <c r="F98" s="63">
        <f t="shared" si="12"/>
        <v>2.5944000000000003</v>
      </c>
      <c r="G98">
        <v>96</v>
      </c>
      <c r="H98" s="13">
        <v>0.75832175925925915</v>
      </c>
      <c r="I98">
        <v>31.61</v>
      </c>
      <c r="J98" t="s">
        <v>51</v>
      </c>
      <c r="K98" s="3">
        <f t="shared" si="10"/>
        <v>31.61</v>
      </c>
      <c r="L98">
        <v>96</v>
      </c>
      <c r="M98" s="13">
        <v>0.75832175925925915</v>
      </c>
      <c r="N98">
        <v>16.75</v>
      </c>
      <c r="O98" t="s">
        <v>51</v>
      </c>
      <c r="P98" s="4">
        <f t="shared" si="9"/>
        <v>16.75</v>
      </c>
      <c r="Q98" s="5">
        <v>47.5</v>
      </c>
      <c r="R98" s="5">
        <f t="shared" si="13"/>
        <v>122.32300884955751</v>
      </c>
      <c r="S98" s="5">
        <f t="shared" si="14"/>
        <v>-277.84955752212386</v>
      </c>
      <c r="T98">
        <v>95</v>
      </c>
      <c r="U98">
        <v>-6.8000000000000005E-2</v>
      </c>
      <c r="V98" s="14">
        <f t="shared" si="16"/>
        <v>9.0909090909085943E-5</v>
      </c>
      <c r="W98" s="15">
        <f t="shared" si="17"/>
        <v>-278</v>
      </c>
      <c r="X98" s="16" t="e">
        <f t="shared" si="15"/>
        <v>#N/A</v>
      </c>
      <c r="Z98" s="36" t="e">
        <f>#REF!*1000</f>
        <v>#REF!</v>
      </c>
      <c r="AA98" s="37" t="e">
        <f>#REF!*1000</f>
        <v>#REF!</v>
      </c>
      <c r="AB98" s="6" t="e">
        <f>#REF!/1000</f>
        <v>#REF!</v>
      </c>
    </row>
    <row r="99" spans="1:28" x14ac:dyDescent="0.25">
      <c r="A99">
        <v>97</v>
      </c>
      <c r="B99" s="13">
        <v>0.7583333333333333</v>
      </c>
      <c r="C99">
        <v>2.82</v>
      </c>
      <c r="D99" t="s">
        <v>51</v>
      </c>
      <c r="E99" s="2">
        <f t="shared" si="11"/>
        <v>0.25944</v>
      </c>
      <c r="F99" s="63">
        <f t="shared" si="12"/>
        <v>2.5944000000000003</v>
      </c>
      <c r="G99">
        <v>97</v>
      </c>
      <c r="H99" s="13">
        <v>0.7583333333333333</v>
      </c>
      <c r="I99">
        <v>31.61</v>
      </c>
      <c r="J99" t="s">
        <v>51</v>
      </c>
      <c r="K99" s="3">
        <f t="shared" si="10"/>
        <v>31.61</v>
      </c>
      <c r="L99">
        <v>97</v>
      </c>
      <c r="M99" s="13">
        <v>0.7583333333333333</v>
      </c>
      <c r="N99">
        <v>16.760000000000002</v>
      </c>
      <c r="O99" t="s">
        <v>51</v>
      </c>
      <c r="P99" s="4">
        <f t="shared" si="9"/>
        <v>16.760000000000002</v>
      </c>
      <c r="Q99" s="5">
        <v>48</v>
      </c>
      <c r="R99" s="5">
        <f t="shared" si="13"/>
        <v>123.61061946902655</v>
      </c>
      <c r="S99" s="5">
        <f t="shared" si="14"/>
        <v>-276.56194690265488</v>
      </c>
      <c r="T99">
        <v>96</v>
      </c>
      <c r="U99">
        <v>-7.0000000000000007E-2</v>
      </c>
      <c r="V99" s="14">
        <f t="shared" si="16"/>
        <v>-1.9090909090909158E-3</v>
      </c>
      <c r="W99" s="15">
        <f t="shared" si="17"/>
        <v>-277</v>
      </c>
      <c r="X99" s="16" t="e">
        <f t="shared" si="15"/>
        <v>#N/A</v>
      </c>
      <c r="Z99" s="36" t="e">
        <f>#REF!*1000</f>
        <v>#REF!</v>
      </c>
      <c r="AA99" s="37" t="e">
        <f>#REF!*1000</f>
        <v>#REF!</v>
      </c>
      <c r="AB99" s="6" t="e">
        <f>#REF!/1000</f>
        <v>#REF!</v>
      </c>
    </row>
    <row r="100" spans="1:28" x14ac:dyDescent="0.25">
      <c r="A100">
        <v>98</v>
      </c>
      <c r="B100" s="13">
        <v>0.75834490740740745</v>
      </c>
      <c r="C100">
        <v>2.82</v>
      </c>
      <c r="D100" t="s">
        <v>51</v>
      </c>
      <c r="E100" s="2">
        <f t="shared" si="11"/>
        <v>0.25944</v>
      </c>
      <c r="F100" s="63">
        <f t="shared" si="12"/>
        <v>2.5944000000000003</v>
      </c>
      <c r="G100">
        <v>98</v>
      </c>
      <c r="H100" s="13">
        <v>0.75834490740740745</v>
      </c>
      <c r="I100">
        <v>31.61</v>
      </c>
      <c r="J100" t="s">
        <v>51</v>
      </c>
      <c r="K100" s="3">
        <f t="shared" si="10"/>
        <v>31.61</v>
      </c>
      <c r="L100">
        <v>98</v>
      </c>
      <c r="M100" s="13">
        <v>0.75834490740740745</v>
      </c>
      <c r="N100">
        <v>16.78</v>
      </c>
      <c r="O100" t="s">
        <v>51</v>
      </c>
      <c r="P100" s="4">
        <f t="shared" si="9"/>
        <v>16.78</v>
      </c>
      <c r="Q100" s="5">
        <v>48.5</v>
      </c>
      <c r="R100" s="5">
        <f t="shared" si="13"/>
        <v>124.89823008849557</v>
      </c>
      <c r="S100" s="5">
        <f t="shared" si="14"/>
        <v>-275.27433628318585</v>
      </c>
      <c r="T100">
        <v>97</v>
      </c>
      <c r="U100">
        <v>-6.3500000000000001E-2</v>
      </c>
      <c r="V100" s="14">
        <f t="shared" si="16"/>
        <v>4.5909090909090899E-3</v>
      </c>
      <c r="W100" s="15">
        <f t="shared" si="17"/>
        <v>-275</v>
      </c>
      <c r="X100" s="16" t="e">
        <f t="shared" si="15"/>
        <v>#N/A</v>
      </c>
      <c r="Z100" s="36" t="e">
        <f>#REF!*1000</f>
        <v>#REF!</v>
      </c>
      <c r="AA100" s="37" t="e">
        <f>#REF!*1000</f>
        <v>#REF!</v>
      </c>
      <c r="AB100" s="6" t="e">
        <f>#REF!/1000</f>
        <v>#REF!</v>
      </c>
    </row>
    <row r="101" spans="1:28" x14ac:dyDescent="0.25">
      <c r="A101">
        <v>99</v>
      </c>
      <c r="B101" s="13">
        <v>0.75835648148148149</v>
      </c>
      <c r="C101">
        <v>2.81</v>
      </c>
      <c r="D101" t="s">
        <v>51</v>
      </c>
      <c r="E101" s="2">
        <f t="shared" si="11"/>
        <v>0.25852000000000003</v>
      </c>
      <c r="F101" s="63">
        <f t="shared" si="12"/>
        <v>2.5852000000000004</v>
      </c>
      <c r="G101">
        <v>99</v>
      </c>
      <c r="H101" s="13">
        <v>0.75835648148148149</v>
      </c>
      <c r="I101">
        <v>31.6</v>
      </c>
      <c r="J101" t="s">
        <v>51</v>
      </c>
      <c r="K101" s="3">
        <f t="shared" si="10"/>
        <v>31.6</v>
      </c>
      <c r="L101">
        <v>99</v>
      </c>
      <c r="M101" s="13">
        <v>0.75835648148148149</v>
      </c>
      <c r="N101">
        <v>16.829999999999998</v>
      </c>
      <c r="O101" t="s">
        <v>51</v>
      </c>
      <c r="P101" s="4">
        <f t="shared" si="9"/>
        <v>16.829999999999998</v>
      </c>
      <c r="Q101" s="5">
        <v>49</v>
      </c>
      <c r="R101" s="5">
        <f t="shared" si="13"/>
        <v>126.18584070796459</v>
      </c>
      <c r="S101" s="5">
        <f t="shared" si="14"/>
        <v>-273.98672566371681</v>
      </c>
      <c r="T101">
        <v>98</v>
      </c>
      <c r="U101">
        <v>-7.0999999999999994E-2</v>
      </c>
      <c r="V101" s="14">
        <f t="shared" si="16"/>
        <v>-2.9090909090909028E-3</v>
      </c>
      <c r="W101" s="15">
        <f t="shared" si="17"/>
        <v>-274</v>
      </c>
      <c r="X101" s="16" t="e">
        <f t="shared" si="15"/>
        <v>#N/A</v>
      </c>
      <c r="Z101" s="36" t="e">
        <f>#REF!*1000</f>
        <v>#REF!</v>
      </c>
      <c r="AA101" s="37" t="e">
        <f>#REF!*1000</f>
        <v>#REF!</v>
      </c>
      <c r="AB101" s="6" t="e">
        <f>#REF!/1000</f>
        <v>#REF!</v>
      </c>
    </row>
    <row r="102" spans="1:28" x14ac:dyDescent="0.25">
      <c r="A102">
        <v>100</v>
      </c>
      <c r="B102" s="13">
        <v>0.75836805555555553</v>
      </c>
      <c r="C102">
        <v>2.82</v>
      </c>
      <c r="D102" t="s">
        <v>51</v>
      </c>
      <c r="E102" s="2">
        <f t="shared" si="11"/>
        <v>0.25944</v>
      </c>
      <c r="F102" s="63">
        <f t="shared" si="12"/>
        <v>2.5944000000000003</v>
      </c>
      <c r="G102">
        <v>100</v>
      </c>
      <c r="H102" s="13">
        <v>0.75836805555555553</v>
      </c>
      <c r="I102">
        <v>31.6</v>
      </c>
      <c r="J102" t="s">
        <v>51</v>
      </c>
      <c r="K102" s="3">
        <f t="shared" si="10"/>
        <v>31.6</v>
      </c>
      <c r="L102">
        <v>100</v>
      </c>
      <c r="M102" s="13">
        <v>0.75836805555555553</v>
      </c>
      <c r="N102">
        <v>16.760000000000002</v>
      </c>
      <c r="O102" t="s">
        <v>51</v>
      </c>
      <c r="P102" s="4">
        <f t="shared" si="9"/>
        <v>16.760000000000002</v>
      </c>
      <c r="Q102" s="5">
        <v>49.5</v>
      </c>
      <c r="R102" s="5">
        <f t="shared" si="13"/>
        <v>127.47345132743362</v>
      </c>
      <c r="S102" s="5">
        <f t="shared" si="14"/>
        <v>-272.69911504424778</v>
      </c>
      <c r="T102">
        <v>99</v>
      </c>
      <c r="U102">
        <v>-7.1499999999999994E-2</v>
      </c>
      <c r="V102" s="14">
        <f t="shared" si="16"/>
        <v>-3.4090909090909033E-3</v>
      </c>
      <c r="W102" s="15">
        <f t="shared" si="17"/>
        <v>-273</v>
      </c>
      <c r="X102" s="16" t="e">
        <f t="shared" si="15"/>
        <v>#N/A</v>
      </c>
      <c r="Z102" s="36" t="e">
        <f>#REF!*1000</f>
        <v>#REF!</v>
      </c>
      <c r="AA102" s="37" t="e">
        <f>#REF!*1000</f>
        <v>#REF!</v>
      </c>
      <c r="AB102" s="6" t="e">
        <f>#REF!/1000</f>
        <v>#REF!</v>
      </c>
    </row>
    <row r="103" spans="1:28" x14ac:dyDescent="0.25">
      <c r="A103">
        <v>101</v>
      </c>
      <c r="B103" s="13">
        <v>0.75837962962962957</v>
      </c>
      <c r="C103">
        <v>2.83</v>
      </c>
      <c r="D103" t="s">
        <v>51</v>
      </c>
      <c r="E103" s="2">
        <f t="shared" si="11"/>
        <v>0.26035999999999998</v>
      </c>
      <c r="F103" s="63">
        <f t="shared" si="12"/>
        <v>2.6035999999999997</v>
      </c>
      <c r="G103">
        <v>101</v>
      </c>
      <c r="H103" s="13">
        <v>0.75837962962962957</v>
      </c>
      <c r="I103">
        <v>31.6</v>
      </c>
      <c r="J103" t="s">
        <v>51</v>
      </c>
      <c r="K103" s="3">
        <f t="shared" si="10"/>
        <v>31.6</v>
      </c>
      <c r="L103">
        <v>101</v>
      </c>
      <c r="M103" s="13">
        <v>0.75837962962962957</v>
      </c>
      <c r="N103">
        <v>16.809999999999999</v>
      </c>
      <c r="O103" t="s">
        <v>51</v>
      </c>
      <c r="P103" s="4">
        <f t="shared" si="9"/>
        <v>16.809999999999999</v>
      </c>
      <c r="Q103" s="5">
        <v>50</v>
      </c>
      <c r="R103" s="5">
        <f t="shared" si="13"/>
        <v>128.76106194690266</v>
      </c>
      <c r="S103" s="5">
        <f t="shared" si="14"/>
        <v>-271.41150442477874</v>
      </c>
      <c r="T103">
        <v>100</v>
      </c>
      <c r="U103">
        <v>-7.2499999999999995E-2</v>
      </c>
      <c r="V103" s="14">
        <f t="shared" si="16"/>
        <v>-4.4090909090909042E-3</v>
      </c>
      <c r="W103" s="15">
        <f t="shared" si="17"/>
        <v>-271</v>
      </c>
      <c r="X103" s="16" t="e">
        <f t="shared" si="15"/>
        <v>#N/A</v>
      </c>
      <c r="Z103" s="36" t="e">
        <f>#REF!*1000</f>
        <v>#REF!</v>
      </c>
      <c r="AA103" s="37" t="e">
        <f>#REF!*1000</f>
        <v>#REF!</v>
      </c>
      <c r="AB103" s="6" t="e">
        <f>#REF!/1000</f>
        <v>#REF!</v>
      </c>
    </row>
    <row r="104" spans="1:28" x14ac:dyDescent="0.25">
      <c r="A104">
        <v>102</v>
      </c>
      <c r="B104" s="13">
        <v>0.75839120370370372</v>
      </c>
      <c r="C104">
        <v>2.82</v>
      </c>
      <c r="D104" t="s">
        <v>51</v>
      </c>
      <c r="E104" s="2">
        <f t="shared" si="11"/>
        <v>0.25944</v>
      </c>
      <c r="F104" s="63">
        <f t="shared" si="12"/>
        <v>2.5944000000000003</v>
      </c>
      <c r="G104">
        <v>102</v>
      </c>
      <c r="H104" s="13">
        <v>0.75839120370370372</v>
      </c>
      <c r="I104">
        <v>31.61</v>
      </c>
      <c r="J104" t="s">
        <v>51</v>
      </c>
      <c r="K104" s="3">
        <f t="shared" si="10"/>
        <v>31.61</v>
      </c>
      <c r="L104">
        <v>102</v>
      </c>
      <c r="M104" s="13">
        <v>0.75839120370370372</v>
      </c>
      <c r="N104">
        <v>16.829999999999998</v>
      </c>
      <c r="O104" t="s">
        <v>51</v>
      </c>
      <c r="P104" s="4">
        <f t="shared" si="9"/>
        <v>16.829999999999998</v>
      </c>
      <c r="Q104" s="5">
        <v>50.5</v>
      </c>
      <c r="R104" s="5">
        <f t="shared" si="13"/>
        <v>130.04867256637166</v>
      </c>
      <c r="S104" s="5">
        <f t="shared" si="14"/>
        <v>-270.12389380530976</v>
      </c>
      <c r="T104">
        <v>101</v>
      </c>
      <c r="U104">
        <v>-6.9000000000000006E-2</v>
      </c>
      <c r="V104" s="14">
        <f t="shared" si="16"/>
        <v>-9.0909090909091494E-4</v>
      </c>
      <c r="W104" s="15">
        <f t="shared" si="17"/>
        <v>-270</v>
      </c>
      <c r="X104" s="16" t="e">
        <f t="shared" si="15"/>
        <v>#N/A</v>
      </c>
      <c r="Z104" s="36" t="e">
        <f>#REF!*1000</f>
        <v>#REF!</v>
      </c>
      <c r="AA104" s="37" t="e">
        <f>#REF!*1000</f>
        <v>#REF!</v>
      </c>
      <c r="AB104" s="6" t="e">
        <f>#REF!/1000</f>
        <v>#REF!</v>
      </c>
    </row>
    <row r="105" spans="1:28" x14ac:dyDescent="0.25">
      <c r="A105">
        <v>103</v>
      </c>
      <c r="B105" s="13">
        <v>0.75840277777777787</v>
      </c>
      <c r="C105">
        <v>2.81</v>
      </c>
      <c r="D105" t="s">
        <v>51</v>
      </c>
      <c r="E105" s="2">
        <f t="shared" si="11"/>
        <v>0.25852000000000003</v>
      </c>
      <c r="F105" s="63">
        <f t="shared" si="12"/>
        <v>2.5852000000000004</v>
      </c>
      <c r="G105">
        <v>103</v>
      </c>
      <c r="H105" s="13">
        <v>0.75840277777777787</v>
      </c>
      <c r="I105">
        <v>31.61</v>
      </c>
      <c r="J105" t="s">
        <v>51</v>
      </c>
      <c r="K105" s="3">
        <f t="shared" si="10"/>
        <v>31.61</v>
      </c>
      <c r="L105">
        <v>103</v>
      </c>
      <c r="M105" s="13">
        <v>0.75840277777777787</v>
      </c>
      <c r="N105">
        <v>16.84</v>
      </c>
      <c r="O105" t="s">
        <v>51</v>
      </c>
      <c r="P105" s="4">
        <f t="shared" si="9"/>
        <v>16.84</v>
      </c>
      <c r="Q105" s="5">
        <v>51</v>
      </c>
      <c r="R105" s="5">
        <f t="shared" si="13"/>
        <v>131.3362831858407</v>
      </c>
      <c r="S105" s="5">
        <f t="shared" si="14"/>
        <v>-268.83628318584067</v>
      </c>
      <c r="T105">
        <v>102</v>
      </c>
      <c r="U105">
        <v>-9.1499999999999998E-2</v>
      </c>
      <c r="V105" s="14">
        <f t="shared" si="16"/>
        <v>-2.3409090909090907E-2</v>
      </c>
      <c r="W105" s="15">
        <f t="shared" si="17"/>
        <v>-269</v>
      </c>
      <c r="X105" s="16" t="e">
        <f t="shared" si="15"/>
        <v>#N/A</v>
      </c>
      <c r="Z105" s="36" t="e">
        <f>#REF!*1000</f>
        <v>#REF!</v>
      </c>
      <c r="AA105" s="37" t="e">
        <f>#REF!*1000</f>
        <v>#REF!</v>
      </c>
      <c r="AB105" s="6" t="e">
        <f>#REF!/1000</f>
        <v>#REF!</v>
      </c>
    </row>
    <row r="106" spans="1:28" x14ac:dyDescent="0.25">
      <c r="A106">
        <v>104</v>
      </c>
      <c r="B106" s="13">
        <v>0.7584143518518518</v>
      </c>
      <c r="C106">
        <v>2.82</v>
      </c>
      <c r="D106" t="s">
        <v>51</v>
      </c>
      <c r="E106" s="2">
        <f t="shared" si="11"/>
        <v>0.25944</v>
      </c>
      <c r="F106" s="63">
        <f t="shared" si="12"/>
        <v>2.5944000000000003</v>
      </c>
      <c r="G106">
        <v>104</v>
      </c>
      <c r="H106" s="13">
        <v>0.7584143518518518</v>
      </c>
      <c r="I106">
        <v>31.6</v>
      </c>
      <c r="J106" t="s">
        <v>51</v>
      </c>
      <c r="K106" s="3">
        <f t="shared" si="10"/>
        <v>31.6</v>
      </c>
      <c r="L106">
        <v>104</v>
      </c>
      <c r="M106" s="13">
        <v>0.7584143518518518</v>
      </c>
      <c r="N106">
        <v>16.79</v>
      </c>
      <c r="O106" t="s">
        <v>51</v>
      </c>
      <c r="P106" s="4">
        <f t="shared" si="9"/>
        <v>16.79</v>
      </c>
      <c r="Q106" s="5">
        <v>51.5</v>
      </c>
      <c r="R106" s="5">
        <f t="shared" si="13"/>
        <v>132.62389380530973</v>
      </c>
      <c r="S106" s="5">
        <f t="shared" si="14"/>
        <v>-267.54867256637169</v>
      </c>
      <c r="T106">
        <v>103</v>
      </c>
      <c r="U106">
        <v>-8.5500000000000007E-2</v>
      </c>
      <c r="V106" s="14">
        <f t="shared" si="16"/>
        <v>-1.7409090909090916E-2</v>
      </c>
      <c r="W106" s="15">
        <f t="shared" si="17"/>
        <v>-268</v>
      </c>
      <c r="X106" s="16" t="e">
        <f t="shared" si="15"/>
        <v>#N/A</v>
      </c>
      <c r="Z106" s="36" t="e">
        <f>#REF!*1000</f>
        <v>#REF!</v>
      </c>
      <c r="AA106" s="37" t="e">
        <f>#REF!*1000</f>
        <v>#REF!</v>
      </c>
      <c r="AB106" s="6" t="e">
        <f>#REF!/1000</f>
        <v>#REF!</v>
      </c>
    </row>
    <row r="107" spans="1:28" x14ac:dyDescent="0.25">
      <c r="A107">
        <v>105</v>
      </c>
      <c r="B107" s="13">
        <v>0.75842592592592595</v>
      </c>
      <c r="C107">
        <v>2.81</v>
      </c>
      <c r="D107" t="s">
        <v>51</v>
      </c>
      <c r="E107" s="2">
        <f t="shared" si="11"/>
        <v>0.25852000000000003</v>
      </c>
      <c r="F107" s="63">
        <f t="shared" si="12"/>
        <v>2.5852000000000004</v>
      </c>
      <c r="G107">
        <v>105</v>
      </c>
      <c r="H107" s="13">
        <v>0.75842592592592595</v>
      </c>
      <c r="I107">
        <v>31.61</v>
      </c>
      <c r="J107" t="s">
        <v>51</v>
      </c>
      <c r="K107" s="3">
        <f t="shared" si="10"/>
        <v>31.61</v>
      </c>
      <c r="L107">
        <v>105</v>
      </c>
      <c r="M107" s="13">
        <v>0.75842592592592595</v>
      </c>
      <c r="N107">
        <v>16.88</v>
      </c>
      <c r="O107" t="s">
        <v>51</v>
      </c>
      <c r="P107" s="4">
        <f t="shared" si="9"/>
        <v>16.88</v>
      </c>
      <c r="Q107" s="5">
        <v>52</v>
      </c>
      <c r="R107" s="5">
        <f t="shared" si="13"/>
        <v>133.91150442477874</v>
      </c>
      <c r="S107" s="5">
        <f t="shared" si="14"/>
        <v>-266.26106194690266</v>
      </c>
      <c r="T107">
        <v>104</v>
      </c>
      <c r="U107">
        <v>-6.6500000000000004E-2</v>
      </c>
      <c r="V107" s="14">
        <f t="shared" si="16"/>
        <v>1.5909090909090873E-3</v>
      </c>
      <c r="W107" s="15">
        <f t="shared" si="17"/>
        <v>-266</v>
      </c>
      <c r="X107" s="16" t="e">
        <f t="shared" si="15"/>
        <v>#N/A</v>
      </c>
      <c r="Z107" s="36" t="e">
        <f>#REF!*1000</f>
        <v>#REF!</v>
      </c>
      <c r="AA107" s="37" t="e">
        <f>#REF!*1000</f>
        <v>#REF!</v>
      </c>
      <c r="AB107" s="6" t="e">
        <f>#REF!/1000</f>
        <v>#REF!</v>
      </c>
    </row>
    <row r="108" spans="1:28" x14ac:dyDescent="0.25">
      <c r="A108">
        <v>106</v>
      </c>
      <c r="B108" s="13">
        <v>0.75843749999999999</v>
      </c>
      <c r="C108">
        <v>2.81</v>
      </c>
      <c r="D108" t="s">
        <v>51</v>
      </c>
      <c r="E108" s="2">
        <f t="shared" si="11"/>
        <v>0.25852000000000003</v>
      </c>
      <c r="F108" s="63">
        <f t="shared" si="12"/>
        <v>2.5852000000000004</v>
      </c>
      <c r="G108">
        <v>106</v>
      </c>
      <c r="H108" s="13">
        <v>0.75843749999999999</v>
      </c>
      <c r="I108">
        <v>31.61</v>
      </c>
      <c r="J108" t="s">
        <v>51</v>
      </c>
      <c r="K108" s="3">
        <f t="shared" si="10"/>
        <v>31.61</v>
      </c>
      <c r="L108">
        <v>106</v>
      </c>
      <c r="M108" s="13">
        <v>0.75843749999999999</v>
      </c>
      <c r="N108">
        <v>16.86</v>
      </c>
      <c r="O108" t="s">
        <v>51</v>
      </c>
      <c r="P108" s="4">
        <f t="shared" si="9"/>
        <v>16.86</v>
      </c>
      <c r="Q108" s="5">
        <v>52.5</v>
      </c>
      <c r="R108" s="5">
        <f t="shared" si="13"/>
        <v>135.19911504424778</v>
      </c>
      <c r="S108" s="5">
        <f t="shared" si="14"/>
        <v>-264.97345132743362</v>
      </c>
      <c r="T108">
        <v>105</v>
      </c>
      <c r="U108">
        <v>-6.0499999999999998E-2</v>
      </c>
      <c r="V108" s="14">
        <f t="shared" si="16"/>
        <v>7.5909090909090926E-3</v>
      </c>
      <c r="W108" s="15">
        <f t="shared" si="17"/>
        <v>-265</v>
      </c>
      <c r="X108" s="16" t="e">
        <f t="shared" si="15"/>
        <v>#N/A</v>
      </c>
      <c r="Z108" s="36" t="e">
        <f>#REF!*1000</f>
        <v>#REF!</v>
      </c>
      <c r="AA108" s="37" t="e">
        <f>#REF!*1000</f>
        <v>#REF!</v>
      </c>
      <c r="AB108" s="6" t="e">
        <f>#REF!/1000</f>
        <v>#REF!</v>
      </c>
    </row>
    <row r="109" spans="1:28" x14ac:dyDescent="0.25">
      <c r="A109">
        <v>107</v>
      </c>
      <c r="B109" s="13">
        <v>0.75844907407407414</v>
      </c>
      <c r="C109">
        <v>2.81</v>
      </c>
      <c r="D109" t="s">
        <v>51</v>
      </c>
      <c r="E109" s="2">
        <f t="shared" si="11"/>
        <v>0.25852000000000003</v>
      </c>
      <c r="F109" s="63">
        <f t="shared" si="12"/>
        <v>2.5852000000000004</v>
      </c>
      <c r="G109">
        <v>107</v>
      </c>
      <c r="H109" s="13">
        <v>0.75844907407407414</v>
      </c>
      <c r="I109">
        <v>31.61</v>
      </c>
      <c r="J109" t="s">
        <v>51</v>
      </c>
      <c r="K109" s="3">
        <f t="shared" si="10"/>
        <v>31.61</v>
      </c>
      <c r="L109">
        <v>107</v>
      </c>
      <c r="M109" s="13">
        <v>0.75844907407407414</v>
      </c>
      <c r="N109">
        <v>16.8</v>
      </c>
      <c r="O109" t="s">
        <v>51</v>
      </c>
      <c r="P109" s="4">
        <f t="shared" si="9"/>
        <v>16.8</v>
      </c>
      <c r="Q109" s="5">
        <v>53</v>
      </c>
      <c r="R109" s="5">
        <f t="shared" si="13"/>
        <v>136.48672566371681</v>
      </c>
      <c r="S109" s="5">
        <f t="shared" si="14"/>
        <v>-263.68584070796459</v>
      </c>
      <c r="T109">
        <v>106</v>
      </c>
      <c r="U109">
        <v>-6.7000000000000004E-2</v>
      </c>
      <c r="V109" s="14">
        <f t="shared" si="16"/>
        <v>1.0909090909090868E-3</v>
      </c>
      <c r="W109" s="15">
        <f t="shared" si="17"/>
        <v>-264</v>
      </c>
      <c r="X109" s="16" t="e">
        <f t="shared" si="15"/>
        <v>#N/A</v>
      </c>
      <c r="Z109" s="36" t="e">
        <f>#REF!*1000</f>
        <v>#REF!</v>
      </c>
      <c r="AA109" s="37" t="e">
        <f>#REF!*1000</f>
        <v>#REF!</v>
      </c>
      <c r="AB109" s="6" t="e">
        <f>#REF!/1000</f>
        <v>#REF!</v>
      </c>
    </row>
    <row r="110" spans="1:28" x14ac:dyDescent="0.25">
      <c r="A110">
        <v>108</v>
      </c>
      <c r="B110" s="13">
        <v>0.75846064814814806</v>
      </c>
      <c r="C110">
        <v>2.81</v>
      </c>
      <c r="D110" t="s">
        <v>51</v>
      </c>
      <c r="E110" s="2">
        <f t="shared" si="11"/>
        <v>0.25852000000000003</v>
      </c>
      <c r="F110" s="63">
        <f t="shared" si="12"/>
        <v>2.5852000000000004</v>
      </c>
      <c r="G110">
        <v>108</v>
      </c>
      <c r="H110" s="13">
        <v>0.75846064814814806</v>
      </c>
      <c r="I110">
        <v>31.61</v>
      </c>
      <c r="J110" t="s">
        <v>51</v>
      </c>
      <c r="K110" s="3">
        <f t="shared" si="10"/>
        <v>31.61</v>
      </c>
      <c r="L110">
        <v>108</v>
      </c>
      <c r="M110" s="13">
        <v>0.75846064814814806</v>
      </c>
      <c r="N110">
        <v>16.82</v>
      </c>
      <c r="O110" t="s">
        <v>51</v>
      </c>
      <c r="P110" s="4">
        <f t="shared" si="9"/>
        <v>16.82</v>
      </c>
      <c r="Q110" s="5">
        <v>53.5</v>
      </c>
      <c r="R110" s="5">
        <f t="shared" si="13"/>
        <v>137.77433628318582</v>
      </c>
      <c r="S110" s="5">
        <f t="shared" si="14"/>
        <v>-262.39823008849555</v>
      </c>
      <c r="T110">
        <v>107</v>
      </c>
      <c r="U110">
        <v>-6.7000000000000004E-2</v>
      </c>
      <c r="V110" s="14">
        <f t="shared" si="16"/>
        <v>1.0909090909090868E-3</v>
      </c>
      <c r="W110" s="15">
        <f t="shared" si="17"/>
        <v>-262</v>
      </c>
      <c r="X110" s="16" t="e">
        <f t="shared" si="15"/>
        <v>#N/A</v>
      </c>
      <c r="Z110" s="36" t="e">
        <f>#REF!*1000</f>
        <v>#REF!</v>
      </c>
      <c r="AA110" s="37" t="e">
        <f>#REF!*1000</f>
        <v>#REF!</v>
      </c>
      <c r="AB110" s="6" t="e">
        <f>#REF!/1000</f>
        <v>#REF!</v>
      </c>
    </row>
    <row r="111" spans="1:28" x14ac:dyDescent="0.25">
      <c r="A111">
        <v>109</v>
      </c>
      <c r="B111" s="13">
        <v>0.75847222222222221</v>
      </c>
      <c r="C111">
        <v>2.81</v>
      </c>
      <c r="D111" t="s">
        <v>51</v>
      </c>
      <c r="E111" s="2">
        <f t="shared" si="11"/>
        <v>0.25852000000000003</v>
      </c>
      <c r="F111" s="63">
        <f t="shared" si="12"/>
        <v>2.5852000000000004</v>
      </c>
      <c r="G111">
        <v>109</v>
      </c>
      <c r="H111" s="13">
        <v>0.75847222222222221</v>
      </c>
      <c r="I111">
        <v>31.6</v>
      </c>
      <c r="J111" t="s">
        <v>51</v>
      </c>
      <c r="K111" s="3">
        <f t="shared" si="10"/>
        <v>31.6</v>
      </c>
      <c r="L111">
        <v>109</v>
      </c>
      <c r="M111" s="13">
        <v>0.75847222222222221</v>
      </c>
      <c r="N111">
        <v>16.87</v>
      </c>
      <c r="O111" t="s">
        <v>51</v>
      </c>
      <c r="P111" s="4">
        <f t="shared" si="9"/>
        <v>16.87</v>
      </c>
      <c r="Q111" s="5">
        <v>54</v>
      </c>
      <c r="R111" s="5">
        <f t="shared" si="13"/>
        <v>139.06194690265485</v>
      </c>
      <c r="S111" s="5">
        <f t="shared" si="14"/>
        <v>-261.11061946902657</v>
      </c>
      <c r="T111">
        <v>108</v>
      </c>
      <c r="U111">
        <v>-6.8500000000000005E-2</v>
      </c>
      <c r="V111" s="14">
        <f t="shared" si="16"/>
        <v>-4.090909090909145E-4</v>
      </c>
      <c r="W111" s="15">
        <f t="shared" si="17"/>
        <v>-261</v>
      </c>
      <c r="X111" s="16" t="e">
        <f t="shared" si="15"/>
        <v>#N/A</v>
      </c>
      <c r="Z111" s="36" t="e">
        <f>#REF!*1000</f>
        <v>#REF!</v>
      </c>
      <c r="AA111" s="37" t="e">
        <f>#REF!*1000</f>
        <v>#REF!</v>
      </c>
      <c r="AB111" s="6" t="e">
        <f>#REF!/1000</f>
        <v>#REF!</v>
      </c>
    </row>
    <row r="112" spans="1:28" x14ac:dyDescent="0.25">
      <c r="A112">
        <v>110</v>
      </c>
      <c r="B112" s="13">
        <v>0.75848379629629636</v>
      </c>
      <c r="C112">
        <v>2.8</v>
      </c>
      <c r="D112" t="s">
        <v>51</v>
      </c>
      <c r="E112" s="2">
        <f t="shared" si="11"/>
        <v>0.2576</v>
      </c>
      <c r="F112" s="63">
        <f t="shared" si="12"/>
        <v>2.5760000000000001</v>
      </c>
      <c r="G112">
        <v>110</v>
      </c>
      <c r="H112" s="13">
        <v>0.75848379629629636</v>
      </c>
      <c r="I112">
        <v>31.6</v>
      </c>
      <c r="J112" t="s">
        <v>51</v>
      </c>
      <c r="K112" s="3">
        <f t="shared" si="10"/>
        <v>31.6</v>
      </c>
      <c r="L112">
        <v>110</v>
      </c>
      <c r="M112" s="13">
        <v>0.75848379629629636</v>
      </c>
      <c r="N112">
        <v>16.850000000000001</v>
      </c>
      <c r="O112" t="s">
        <v>51</v>
      </c>
      <c r="P112" s="4">
        <f t="shared" si="9"/>
        <v>16.850000000000001</v>
      </c>
      <c r="Q112" s="5">
        <v>54.5</v>
      </c>
      <c r="R112" s="5">
        <f t="shared" si="13"/>
        <v>140.34955752212389</v>
      </c>
      <c r="S112" s="5">
        <f t="shared" si="14"/>
        <v>-259.82300884955748</v>
      </c>
      <c r="T112">
        <v>109</v>
      </c>
      <c r="U112">
        <v>-3.7999999999999999E-2</v>
      </c>
      <c r="V112" s="14">
        <f t="shared" si="16"/>
        <v>3.0090909090909092E-2</v>
      </c>
      <c r="W112" s="15">
        <f t="shared" si="17"/>
        <v>-260</v>
      </c>
      <c r="X112" s="16" t="e">
        <f t="shared" si="15"/>
        <v>#N/A</v>
      </c>
      <c r="Z112" s="36" t="e">
        <f>#REF!*1000</f>
        <v>#REF!</v>
      </c>
      <c r="AA112" s="37" t="e">
        <f>#REF!*1000</f>
        <v>#REF!</v>
      </c>
      <c r="AB112" s="6" t="e">
        <f>#REF!/1000</f>
        <v>#REF!</v>
      </c>
    </row>
    <row r="113" spans="1:28" x14ac:dyDescent="0.25">
      <c r="A113">
        <v>111</v>
      </c>
      <c r="B113" s="13">
        <v>0.7584953703703704</v>
      </c>
      <c r="C113">
        <v>2.81</v>
      </c>
      <c r="D113" t="s">
        <v>51</v>
      </c>
      <c r="E113" s="2">
        <f t="shared" si="11"/>
        <v>0.25852000000000003</v>
      </c>
      <c r="F113" s="63">
        <f t="shared" si="12"/>
        <v>2.5852000000000004</v>
      </c>
      <c r="G113">
        <v>111</v>
      </c>
      <c r="H113" s="13">
        <v>0.7584953703703704</v>
      </c>
      <c r="I113">
        <v>31.61</v>
      </c>
      <c r="J113" t="s">
        <v>51</v>
      </c>
      <c r="K113" s="3">
        <f t="shared" si="10"/>
        <v>31.61</v>
      </c>
      <c r="L113">
        <v>111</v>
      </c>
      <c r="M113" s="13">
        <v>0.7584953703703704</v>
      </c>
      <c r="N113">
        <v>16.86</v>
      </c>
      <c r="O113" t="s">
        <v>51</v>
      </c>
      <c r="P113" s="4">
        <f t="shared" si="9"/>
        <v>16.86</v>
      </c>
      <c r="Q113" s="5">
        <v>55</v>
      </c>
      <c r="R113" s="5">
        <f t="shared" si="13"/>
        <v>141.63716814159289</v>
      </c>
      <c r="S113" s="5">
        <f t="shared" si="14"/>
        <v>-258.5353982300885</v>
      </c>
      <c r="T113">
        <v>110</v>
      </c>
      <c r="U113">
        <v>-7.4999999999999997E-2</v>
      </c>
      <c r="V113" s="14">
        <f t="shared" si="16"/>
        <v>-6.9090909090909064E-3</v>
      </c>
      <c r="W113" s="15">
        <f t="shared" si="17"/>
        <v>-259</v>
      </c>
      <c r="X113" s="16" t="e">
        <f t="shared" si="15"/>
        <v>#N/A</v>
      </c>
      <c r="Z113" s="36" t="e">
        <f>#REF!*1000</f>
        <v>#REF!</v>
      </c>
      <c r="AA113" s="37" t="e">
        <f>#REF!*1000</f>
        <v>#REF!</v>
      </c>
      <c r="AB113" s="6" t="e">
        <f>#REF!/1000</f>
        <v>#REF!</v>
      </c>
    </row>
    <row r="114" spans="1:28" x14ac:dyDescent="0.25">
      <c r="A114">
        <v>112</v>
      </c>
      <c r="B114" s="13">
        <v>0.75850694444444444</v>
      </c>
      <c r="C114">
        <v>2.81</v>
      </c>
      <c r="D114" t="s">
        <v>51</v>
      </c>
      <c r="E114" s="2">
        <f t="shared" si="11"/>
        <v>0.25852000000000003</v>
      </c>
      <c r="F114" s="63">
        <f t="shared" si="12"/>
        <v>2.5852000000000004</v>
      </c>
      <c r="G114">
        <v>112</v>
      </c>
      <c r="H114" s="13">
        <v>0.75850694444444444</v>
      </c>
      <c r="I114">
        <v>31.61</v>
      </c>
      <c r="J114" t="s">
        <v>51</v>
      </c>
      <c r="K114" s="3">
        <f t="shared" si="10"/>
        <v>31.61</v>
      </c>
      <c r="L114">
        <v>112</v>
      </c>
      <c r="M114" s="13">
        <v>0.75850694444444444</v>
      </c>
      <c r="N114">
        <v>16.84</v>
      </c>
      <c r="O114" t="s">
        <v>51</v>
      </c>
      <c r="P114" s="4">
        <f t="shared" si="9"/>
        <v>16.84</v>
      </c>
      <c r="Q114" s="5">
        <v>55.5</v>
      </c>
      <c r="R114" s="5">
        <f t="shared" si="13"/>
        <v>142.92477876106193</v>
      </c>
      <c r="S114" s="5">
        <f t="shared" si="14"/>
        <v>-257.24778761061947</v>
      </c>
      <c r="T114">
        <v>111</v>
      </c>
      <c r="U114">
        <v>-7.0999999999999994E-2</v>
      </c>
      <c r="V114" s="14">
        <f t="shared" si="16"/>
        <v>-2.9090909090909028E-3</v>
      </c>
      <c r="W114" s="15">
        <f t="shared" si="17"/>
        <v>-257</v>
      </c>
      <c r="X114" s="16" t="e">
        <f t="shared" si="15"/>
        <v>#N/A</v>
      </c>
      <c r="Z114" s="36" t="e">
        <f>#REF!*1000</f>
        <v>#REF!</v>
      </c>
      <c r="AA114" s="37" t="e">
        <f>#REF!*1000</f>
        <v>#REF!</v>
      </c>
      <c r="AB114" s="6" t="e">
        <f>#REF!/1000</f>
        <v>#REF!</v>
      </c>
    </row>
    <row r="115" spans="1:28" x14ac:dyDescent="0.25">
      <c r="A115">
        <v>113</v>
      </c>
      <c r="B115" s="13">
        <v>0.75851851851851848</v>
      </c>
      <c r="C115">
        <v>2.81</v>
      </c>
      <c r="D115" t="s">
        <v>51</v>
      </c>
      <c r="E115" s="2">
        <f t="shared" si="11"/>
        <v>0.25852000000000003</v>
      </c>
      <c r="F115" s="63">
        <f t="shared" si="12"/>
        <v>2.5852000000000004</v>
      </c>
      <c r="G115">
        <v>113</v>
      </c>
      <c r="H115" s="13">
        <v>0.75851851851851848</v>
      </c>
      <c r="I115">
        <v>31.61</v>
      </c>
      <c r="J115" t="s">
        <v>51</v>
      </c>
      <c r="K115" s="3">
        <f t="shared" si="10"/>
        <v>31.61</v>
      </c>
      <c r="L115">
        <v>113</v>
      </c>
      <c r="M115" s="13">
        <v>0.75851851851851848</v>
      </c>
      <c r="N115">
        <v>16.87</v>
      </c>
      <c r="O115" t="s">
        <v>51</v>
      </c>
      <c r="P115" s="4">
        <f t="shared" si="9"/>
        <v>16.87</v>
      </c>
      <c r="Q115" s="5">
        <v>56</v>
      </c>
      <c r="R115" s="5">
        <f t="shared" si="13"/>
        <v>144.21238938053096</v>
      </c>
      <c r="S115" s="5">
        <f t="shared" si="14"/>
        <v>-255.96017699115043</v>
      </c>
      <c r="T115">
        <v>112</v>
      </c>
      <c r="U115">
        <v>-6.5000000000000002E-2</v>
      </c>
      <c r="V115" s="14">
        <f t="shared" si="16"/>
        <v>3.0909090909090886E-3</v>
      </c>
      <c r="W115" s="15">
        <f t="shared" si="17"/>
        <v>-256</v>
      </c>
      <c r="X115" s="16" t="e">
        <f t="shared" si="15"/>
        <v>#N/A</v>
      </c>
      <c r="Z115" s="36" t="e">
        <f>#REF!*1000</f>
        <v>#REF!</v>
      </c>
      <c r="AA115" s="37" t="e">
        <f>#REF!*1000</f>
        <v>#REF!</v>
      </c>
      <c r="AB115" s="6" t="e">
        <f>#REF!/1000</f>
        <v>#REF!</v>
      </c>
    </row>
    <row r="116" spans="1:28" x14ac:dyDescent="0.25">
      <c r="A116">
        <v>114</v>
      </c>
      <c r="B116" s="13">
        <v>0.75853009259259263</v>
      </c>
      <c r="C116">
        <v>2.81</v>
      </c>
      <c r="D116" t="s">
        <v>51</v>
      </c>
      <c r="E116" s="2">
        <f t="shared" si="11"/>
        <v>0.25852000000000003</v>
      </c>
      <c r="F116" s="63">
        <f t="shared" si="12"/>
        <v>2.5852000000000004</v>
      </c>
      <c r="G116">
        <v>114</v>
      </c>
      <c r="H116" s="13">
        <v>0.75853009259259263</v>
      </c>
      <c r="I116">
        <v>31.61</v>
      </c>
      <c r="J116" t="s">
        <v>51</v>
      </c>
      <c r="K116" s="3">
        <f t="shared" si="10"/>
        <v>31.61</v>
      </c>
      <c r="L116">
        <v>114</v>
      </c>
      <c r="M116" s="13">
        <v>0.75853009259259263</v>
      </c>
      <c r="N116">
        <v>16.87</v>
      </c>
      <c r="O116" t="s">
        <v>51</v>
      </c>
      <c r="P116" s="4">
        <f t="shared" si="9"/>
        <v>16.87</v>
      </c>
      <c r="Q116" s="5">
        <v>56.5</v>
      </c>
      <c r="R116" s="5">
        <f t="shared" si="13"/>
        <v>145.5</v>
      </c>
      <c r="S116" s="5">
        <f t="shared" si="14"/>
        <v>-254.6725663716814</v>
      </c>
      <c r="T116">
        <v>113</v>
      </c>
      <c r="U116">
        <v>-6.8500000000000005E-2</v>
      </c>
      <c r="V116" s="14">
        <f t="shared" si="16"/>
        <v>-4.090909090909145E-4</v>
      </c>
      <c r="W116" s="15">
        <f t="shared" si="17"/>
        <v>-255</v>
      </c>
      <c r="X116" s="16" t="e">
        <f t="shared" si="15"/>
        <v>#N/A</v>
      </c>
      <c r="Z116" s="36" t="e">
        <f>#REF!*1000</f>
        <v>#REF!</v>
      </c>
      <c r="AA116" s="37" t="e">
        <f>#REF!*1000</f>
        <v>#REF!</v>
      </c>
      <c r="AB116" s="6" t="e">
        <f>#REF!/1000</f>
        <v>#REF!</v>
      </c>
    </row>
    <row r="117" spans="1:28" x14ac:dyDescent="0.25">
      <c r="A117">
        <v>115</v>
      </c>
      <c r="B117" s="13">
        <v>0.75854166666666656</v>
      </c>
      <c r="C117">
        <v>2.8</v>
      </c>
      <c r="D117" t="s">
        <v>51</v>
      </c>
      <c r="E117" s="2">
        <f t="shared" si="11"/>
        <v>0.2576</v>
      </c>
      <c r="F117" s="63">
        <f t="shared" si="12"/>
        <v>2.5760000000000001</v>
      </c>
      <c r="G117">
        <v>115</v>
      </c>
      <c r="H117" s="13">
        <v>0.75854166666666656</v>
      </c>
      <c r="I117">
        <v>31.61</v>
      </c>
      <c r="J117" t="s">
        <v>51</v>
      </c>
      <c r="K117" s="3">
        <f t="shared" si="10"/>
        <v>31.61</v>
      </c>
      <c r="L117">
        <v>115</v>
      </c>
      <c r="M117" s="13">
        <v>0.75854166666666656</v>
      </c>
      <c r="N117">
        <v>16.809999999999999</v>
      </c>
      <c r="O117" t="s">
        <v>51</v>
      </c>
      <c r="P117" s="4">
        <f t="shared" si="9"/>
        <v>16.809999999999999</v>
      </c>
      <c r="Q117" s="5">
        <v>57</v>
      </c>
      <c r="R117" s="5">
        <f t="shared" si="13"/>
        <v>146.78761061946901</v>
      </c>
      <c r="S117" s="5">
        <f t="shared" si="14"/>
        <v>-253.38495575221239</v>
      </c>
      <c r="T117">
        <v>114</v>
      </c>
      <c r="U117">
        <v>-7.2499999999999995E-2</v>
      </c>
      <c r="V117" s="14">
        <f t="shared" si="16"/>
        <v>-4.4090909090909042E-3</v>
      </c>
      <c r="W117" s="15">
        <f t="shared" si="17"/>
        <v>-253</v>
      </c>
      <c r="X117" s="16" t="e">
        <f t="shared" si="15"/>
        <v>#N/A</v>
      </c>
      <c r="Z117" s="36" t="e">
        <f>#REF!*1000</f>
        <v>#REF!</v>
      </c>
      <c r="AA117" s="37" t="e">
        <f>#REF!*1000</f>
        <v>#REF!</v>
      </c>
      <c r="AB117" s="6" t="e">
        <f>#REF!/1000</f>
        <v>#REF!</v>
      </c>
    </row>
    <row r="118" spans="1:28" x14ac:dyDescent="0.25">
      <c r="A118">
        <v>116</v>
      </c>
      <c r="B118" s="13">
        <v>0.75855324074074071</v>
      </c>
      <c r="C118">
        <v>2.8</v>
      </c>
      <c r="D118" t="s">
        <v>51</v>
      </c>
      <c r="E118" s="2">
        <f t="shared" si="11"/>
        <v>0.2576</v>
      </c>
      <c r="F118" s="63">
        <f t="shared" si="12"/>
        <v>2.5760000000000001</v>
      </c>
      <c r="G118">
        <v>116</v>
      </c>
      <c r="H118" s="13">
        <v>0.75855324074074071</v>
      </c>
      <c r="I118">
        <v>31.61</v>
      </c>
      <c r="J118" t="s">
        <v>51</v>
      </c>
      <c r="K118" s="3">
        <f t="shared" si="10"/>
        <v>31.61</v>
      </c>
      <c r="L118">
        <v>116</v>
      </c>
      <c r="M118" s="13">
        <v>0.75855324074074071</v>
      </c>
      <c r="N118">
        <v>16.829999999999998</v>
      </c>
      <c r="O118" t="s">
        <v>51</v>
      </c>
      <c r="P118" s="4">
        <f t="shared" si="9"/>
        <v>16.829999999999998</v>
      </c>
      <c r="Q118" s="5">
        <v>57.5</v>
      </c>
      <c r="R118" s="5">
        <f t="shared" si="13"/>
        <v>148.07522123893804</v>
      </c>
      <c r="S118" s="5">
        <f t="shared" si="14"/>
        <v>-252.09734513274336</v>
      </c>
      <c r="T118">
        <v>115</v>
      </c>
      <c r="U118">
        <v>-6.6000000000000003E-2</v>
      </c>
      <c r="V118" s="14">
        <f t="shared" si="16"/>
        <v>2.0909090909090877E-3</v>
      </c>
      <c r="W118" s="15">
        <f t="shared" si="17"/>
        <v>-252</v>
      </c>
      <c r="X118" s="16" t="e">
        <f t="shared" si="15"/>
        <v>#N/A</v>
      </c>
      <c r="Z118" s="36" t="e">
        <f>#REF!*1000</f>
        <v>#REF!</v>
      </c>
      <c r="AA118" s="37" t="e">
        <f>#REF!*1000</f>
        <v>#REF!</v>
      </c>
      <c r="AB118" s="6" t="e">
        <f>#REF!/1000</f>
        <v>#REF!</v>
      </c>
    </row>
    <row r="119" spans="1:28" x14ac:dyDescent="0.25">
      <c r="A119">
        <v>117</v>
      </c>
      <c r="B119" s="13">
        <v>0.75856481481481486</v>
      </c>
      <c r="C119">
        <v>2.8</v>
      </c>
      <c r="D119" t="s">
        <v>51</v>
      </c>
      <c r="E119" s="2">
        <f t="shared" si="11"/>
        <v>0.2576</v>
      </c>
      <c r="F119" s="63">
        <f t="shared" si="12"/>
        <v>2.5760000000000001</v>
      </c>
      <c r="G119">
        <v>117</v>
      </c>
      <c r="H119" s="13">
        <v>0.75856481481481486</v>
      </c>
      <c r="I119">
        <v>31.61</v>
      </c>
      <c r="J119" t="s">
        <v>51</v>
      </c>
      <c r="K119" s="3">
        <f t="shared" si="10"/>
        <v>31.61</v>
      </c>
      <c r="L119">
        <v>117</v>
      </c>
      <c r="M119" s="13">
        <v>0.75856481481481486</v>
      </c>
      <c r="N119">
        <v>16.88</v>
      </c>
      <c r="O119" t="s">
        <v>51</v>
      </c>
      <c r="P119" s="4">
        <f t="shared" si="9"/>
        <v>16.88</v>
      </c>
      <c r="Q119" s="5">
        <v>58</v>
      </c>
      <c r="R119" s="5">
        <f t="shared" si="13"/>
        <v>149.36283185840708</v>
      </c>
      <c r="S119" s="5">
        <f t="shared" si="14"/>
        <v>-250.80973451327432</v>
      </c>
      <c r="T119">
        <v>116</v>
      </c>
      <c r="U119">
        <v>-4.4999999999999998E-2</v>
      </c>
      <c r="V119" s="14">
        <f t="shared" si="16"/>
        <v>2.3090909090909092E-2</v>
      </c>
      <c r="W119" s="15">
        <f t="shared" si="17"/>
        <v>-251</v>
      </c>
      <c r="X119" s="16" t="e">
        <f t="shared" si="15"/>
        <v>#N/A</v>
      </c>
      <c r="Z119" s="36" t="e">
        <f>#REF!*1000</f>
        <v>#REF!</v>
      </c>
      <c r="AA119" s="37" t="e">
        <f>#REF!*1000</f>
        <v>#REF!</v>
      </c>
      <c r="AB119" s="6" t="e">
        <f>#REF!/1000</f>
        <v>#REF!</v>
      </c>
    </row>
    <row r="120" spans="1:28" x14ac:dyDescent="0.25">
      <c r="A120">
        <v>118</v>
      </c>
      <c r="B120" s="13">
        <v>0.7585763888888889</v>
      </c>
      <c r="C120">
        <v>2.79</v>
      </c>
      <c r="D120" t="s">
        <v>51</v>
      </c>
      <c r="E120" s="2">
        <f t="shared" si="11"/>
        <v>0.25668000000000002</v>
      </c>
      <c r="F120" s="63">
        <f t="shared" si="12"/>
        <v>2.5668000000000002</v>
      </c>
      <c r="G120">
        <v>118</v>
      </c>
      <c r="H120" s="13">
        <v>0.7585763888888889</v>
      </c>
      <c r="I120">
        <v>31.6</v>
      </c>
      <c r="J120" t="s">
        <v>51</v>
      </c>
      <c r="K120" s="3">
        <f t="shared" si="10"/>
        <v>31.6</v>
      </c>
      <c r="L120">
        <v>118</v>
      </c>
      <c r="M120" s="13">
        <v>0.7585763888888889</v>
      </c>
      <c r="N120">
        <v>16.850000000000001</v>
      </c>
      <c r="O120" t="s">
        <v>51</v>
      </c>
      <c r="P120" s="4">
        <f t="shared" ref="P120:P183" si="18">N120*(IF(O120="mV",10^-3,1))</f>
        <v>16.850000000000001</v>
      </c>
      <c r="Q120" s="5">
        <v>58.5</v>
      </c>
      <c r="R120" s="5">
        <f t="shared" si="13"/>
        <v>150.65044247787608</v>
      </c>
      <c r="S120" s="5">
        <f t="shared" si="14"/>
        <v>-249.52212389380531</v>
      </c>
      <c r="T120">
        <v>117</v>
      </c>
      <c r="U120">
        <v>-6.0000000000000001E-3</v>
      </c>
      <c r="V120" s="14">
        <f t="shared" si="16"/>
        <v>6.2090909090909092E-2</v>
      </c>
      <c r="W120" s="15">
        <f t="shared" si="17"/>
        <v>-250</v>
      </c>
      <c r="X120" s="16" t="e">
        <f t="shared" si="15"/>
        <v>#N/A</v>
      </c>
      <c r="Z120" s="36" t="e">
        <f>#REF!*1000</f>
        <v>#REF!</v>
      </c>
      <c r="AA120" s="37" t="e">
        <f>#REF!*1000</f>
        <v>#REF!</v>
      </c>
      <c r="AB120" s="6" t="e">
        <f>#REF!/1000</f>
        <v>#REF!</v>
      </c>
    </row>
    <row r="121" spans="1:28" x14ac:dyDescent="0.25">
      <c r="A121">
        <v>119</v>
      </c>
      <c r="B121" s="13">
        <v>0.75858796296296294</v>
      </c>
      <c r="C121">
        <v>2.8</v>
      </c>
      <c r="D121" t="s">
        <v>51</v>
      </c>
      <c r="E121" s="2">
        <f t="shared" si="11"/>
        <v>0.2576</v>
      </c>
      <c r="F121" s="63">
        <f t="shared" si="12"/>
        <v>2.5760000000000001</v>
      </c>
      <c r="G121">
        <v>119</v>
      </c>
      <c r="H121" s="13">
        <v>0.75858796296296294</v>
      </c>
      <c r="I121">
        <v>31.61</v>
      </c>
      <c r="J121" t="s">
        <v>51</v>
      </c>
      <c r="K121" s="3">
        <f t="shared" si="10"/>
        <v>31.61</v>
      </c>
      <c r="L121">
        <v>119</v>
      </c>
      <c r="M121" s="13">
        <v>0.75858796296296294</v>
      </c>
      <c r="N121">
        <v>16.87</v>
      </c>
      <c r="O121" t="s">
        <v>51</v>
      </c>
      <c r="P121" s="4">
        <f t="shared" si="18"/>
        <v>16.87</v>
      </c>
      <c r="Q121" s="5">
        <v>59</v>
      </c>
      <c r="R121" s="5">
        <f t="shared" si="13"/>
        <v>151.93805309734512</v>
      </c>
      <c r="S121" s="5">
        <f t="shared" si="14"/>
        <v>-248.23451327433628</v>
      </c>
      <c r="T121">
        <v>118</v>
      </c>
      <c r="U121">
        <v>-7.0000000000000007E-2</v>
      </c>
      <c r="V121" s="14">
        <f t="shared" si="16"/>
        <v>-1.9090909090909158E-3</v>
      </c>
      <c r="W121" s="15">
        <f t="shared" si="17"/>
        <v>-248</v>
      </c>
      <c r="X121" s="16" t="e">
        <f t="shared" si="15"/>
        <v>#N/A</v>
      </c>
      <c r="Z121" s="36" t="e">
        <f>#REF!*1000</f>
        <v>#REF!</v>
      </c>
      <c r="AA121" s="37" t="e">
        <f>#REF!*1000</f>
        <v>#REF!</v>
      </c>
      <c r="AB121" s="6" t="e">
        <f>#REF!/1000</f>
        <v>#REF!</v>
      </c>
    </row>
    <row r="122" spans="1:28" x14ac:dyDescent="0.25">
      <c r="A122">
        <v>120</v>
      </c>
      <c r="B122" s="13">
        <v>0.75859953703703698</v>
      </c>
      <c r="C122">
        <v>2.8</v>
      </c>
      <c r="D122" t="s">
        <v>51</v>
      </c>
      <c r="E122" s="2">
        <f t="shared" si="11"/>
        <v>0.2576</v>
      </c>
      <c r="F122" s="63">
        <f t="shared" si="12"/>
        <v>2.5760000000000001</v>
      </c>
      <c r="G122">
        <v>120</v>
      </c>
      <c r="H122" s="13">
        <v>0.75859953703703698</v>
      </c>
      <c r="I122">
        <v>31.61</v>
      </c>
      <c r="J122" t="s">
        <v>51</v>
      </c>
      <c r="K122" s="3">
        <f t="shared" si="10"/>
        <v>31.61</v>
      </c>
      <c r="L122">
        <v>120</v>
      </c>
      <c r="M122" s="13">
        <v>0.75859953703703698</v>
      </c>
      <c r="N122">
        <v>16.829999999999998</v>
      </c>
      <c r="O122" t="s">
        <v>51</v>
      </c>
      <c r="P122" s="4">
        <f t="shared" si="18"/>
        <v>16.829999999999998</v>
      </c>
      <c r="Q122" s="5">
        <v>59.5</v>
      </c>
      <c r="R122" s="5">
        <f t="shared" si="13"/>
        <v>153.22566371681415</v>
      </c>
      <c r="S122" s="5">
        <f t="shared" si="14"/>
        <v>-246.94690265486724</v>
      </c>
      <c r="T122">
        <v>119</v>
      </c>
      <c r="U122">
        <v>-7.1999999999999995E-2</v>
      </c>
      <c r="V122" s="14">
        <f t="shared" si="16"/>
        <v>-3.9090909090909037E-3</v>
      </c>
      <c r="W122" s="15">
        <f t="shared" si="17"/>
        <v>-247</v>
      </c>
      <c r="X122" s="16" t="e">
        <f t="shared" si="15"/>
        <v>#N/A</v>
      </c>
      <c r="Z122" s="36" t="e">
        <f>#REF!*1000</f>
        <v>#REF!</v>
      </c>
      <c r="AA122" s="37" t="e">
        <f>#REF!*1000</f>
        <v>#REF!</v>
      </c>
      <c r="AB122" s="6" t="e">
        <f>#REF!/1000</f>
        <v>#REF!</v>
      </c>
    </row>
    <row r="123" spans="1:28" x14ac:dyDescent="0.25">
      <c r="A123">
        <v>121</v>
      </c>
      <c r="B123" s="13">
        <v>0.75861111111111112</v>
      </c>
      <c r="C123">
        <v>2.81</v>
      </c>
      <c r="D123" t="s">
        <v>51</v>
      </c>
      <c r="E123" s="2">
        <f t="shared" si="11"/>
        <v>0.25852000000000003</v>
      </c>
      <c r="F123" s="63">
        <f t="shared" si="12"/>
        <v>2.5852000000000004</v>
      </c>
      <c r="G123">
        <v>121</v>
      </c>
      <c r="H123" s="13">
        <v>0.75861111111111112</v>
      </c>
      <c r="I123">
        <v>31.6</v>
      </c>
      <c r="J123" t="s">
        <v>51</v>
      </c>
      <c r="K123" s="3">
        <f t="shared" ref="K123:K186" si="19">I123*(IF(J123="mV",10^-3,1))</f>
        <v>31.6</v>
      </c>
      <c r="L123">
        <v>121</v>
      </c>
      <c r="M123" s="13">
        <v>0.75861111111111112</v>
      </c>
      <c r="N123">
        <v>16.84</v>
      </c>
      <c r="O123" t="s">
        <v>51</v>
      </c>
      <c r="P123" s="4">
        <f t="shared" si="18"/>
        <v>16.84</v>
      </c>
      <c r="Q123" s="5">
        <v>60</v>
      </c>
      <c r="R123" s="5">
        <f t="shared" si="13"/>
        <v>154.51327433628316</v>
      </c>
      <c r="S123" s="5">
        <f t="shared" si="14"/>
        <v>-245.65929203539824</v>
      </c>
      <c r="T123">
        <v>120</v>
      </c>
      <c r="U123">
        <v>-6.5500000000000003E-2</v>
      </c>
      <c r="V123" s="14">
        <f t="shared" si="16"/>
        <v>2.5909090909090882E-3</v>
      </c>
      <c r="W123" s="15">
        <f t="shared" si="17"/>
        <v>-246</v>
      </c>
      <c r="X123" s="16" t="e">
        <f t="shared" si="15"/>
        <v>#N/A</v>
      </c>
      <c r="Z123" s="36" t="e">
        <f>#REF!*1000</f>
        <v>#REF!</v>
      </c>
      <c r="AA123" s="37" t="e">
        <f>#REF!*1000</f>
        <v>#REF!</v>
      </c>
      <c r="AB123" s="6" t="e">
        <f>#REF!/1000</f>
        <v>#REF!</v>
      </c>
    </row>
    <row r="124" spans="1:28" x14ac:dyDescent="0.25">
      <c r="A124">
        <v>122</v>
      </c>
      <c r="B124" s="13">
        <v>0.75862268518518527</v>
      </c>
      <c r="C124">
        <v>2.8</v>
      </c>
      <c r="D124" t="s">
        <v>51</v>
      </c>
      <c r="E124" s="2">
        <f t="shared" ref="E124:E187" si="20">C124*0.092*(IF(D124="mV",10^-3,1))</f>
        <v>0.2576</v>
      </c>
      <c r="F124" s="63">
        <f t="shared" ref="F124:F187" si="21">10*E124</f>
        <v>2.5760000000000001</v>
      </c>
      <c r="G124">
        <v>122</v>
      </c>
      <c r="H124" s="13">
        <v>0.75862268518518527</v>
      </c>
      <c r="I124">
        <v>31.61</v>
      </c>
      <c r="J124" t="s">
        <v>51</v>
      </c>
      <c r="K124" s="3">
        <f t="shared" si="19"/>
        <v>31.61</v>
      </c>
      <c r="L124">
        <v>122</v>
      </c>
      <c r="M124" s="13">
        <v>0.75862268518518527</v>
      </c>
      <c r="N124">
        <v>16.84</v>
      </c>
      <c r="O124" t="s">
        <v>51</v>
      </c>
      <c r="P124" s="4">
        <f t="shared" si="18"/>
        <v>16.84</v>
      </c>
      <c r="Q124" s="5">
        <v>60.5</v>
      </c>
      <c r="R124" s="5">
        <f t="shared" si="13"/>
        <v>155.8008849557522</v>
      </c>
      <c r="S124" s="5">
        <f t="shared" si="14"/>
        <v>-244.3716814159292</v>
      </c>
      <c r="T124">
        <v>121</v>
      </c>
      <c r="U124">
        <v>-6.5000000000000002E-2</v>
      </c>
      <c r="V124" s="14">
        <f t="shared" si="16"/>
        <v>3.0909090909090886E-3</v>
      </c>
      <c r="W124" s="15">
        <f t="shared" si="17"/>
        <v>-244</v>
      </c>
      <c r="X124" s="16" t="e">
        <f t="shared" si="15"/>
        <v>#N/A</v>
      </c>
      <c r="Z124" s="36" t="e">
        <f>#REF!*1000</f>
        <v>#REF!</v>
      </c>
      <c r="AA124" s="37" t="e">
        <f>#REF!*1000</f>
        <v>#REF!</v>
      </c>
      <c r="AB124" s="6" t="e">
        <f>#REF!/1000</f>
        <v>#REF!</v>
      </c>
    </row>
    <row r="125" spans="1:28" x14ac:dyDescent="0.25">
      <c r="A125">
        <v>123</v>
      </c>
      <c r="B125" s="13">
        <v>0.7586342592592592</v>
      </c>
      <c r="C125">
        <v>2.8</v>
      </c>
      <c r="D125" t="s">
        <v>51</v>
      </c>
      <c r="E125" s="2">
        <f t="shared" si="20"/>
        <v>0.2576</v>
      </c>
      <c r="F125" s="63">
        <f t="shared" si="21"/>
        <v>2.5760000000000001</v>
      </c>
      <c r="G125">
        <v>123</v>
      </c>
      <c r="H125" s="13">
        <v>0.7586342592592592</v>
      </c>
      <c r="I125">
        <v>31.61</v>
      </c>
      <c r="J125" t="s">
        <v>51</v>
      </c>
      <c r="K125" s="3">
        <f t="shared" si="19"/>
        <v>31.61</v>
      </c>
      <c r="L125">
        <v>123</v>
      </c>
      <c r="M125" s="13">
        <v>0.7586342592592592</v>
      </c>
      <c r="N125">
        <v>16.87</v>
      </c>
      <c r="O125" t="s">
        <v>51</v>
      </c>
      <c r="P125" s="4">
        <f t="shared" si="18"/>
        <v>16.87</v>
      </c>
      <c r="Q125" s="5">
        <v>61</v>
      </c>
      <c r="R125" s="5">
        <f t="shared" si="13"/>
        <v>157.08849557522123</v>
      </c>
      <c r="S125" s="5">
        <f t="shared" si="14"/>
        <v>-243.08407079646017</v>
      </c>
      <c r="T125">
        <v>122</v>
      </c>
      <c r="U125">
        <v>-6.7000000000000004E-2</v>
      </c>
      <c r="V125" s="14">
        <f t="shared" si="16"/>
        <v>1.0909090909090868E-3</v>
      </c>
      <c r="W125" s="15">
        <f t="shared" si="17"/>
        <v>-243</v>
      </c>
      <c r="X125" s="16" t="e">
        <f t="shared" si="15"/>
        <v>#N/A</v>
      </c>
      <c r="Z125" s="36" t="e">
        <f>#REF!*1000</f>
        <v>#REF!</v>
      </c>
      <c r="AA125" s="37" t="e">
        <f>#REF!*1000</f>
        <v>#REF!</v>
      </c>
      <c r="AB125" s="6" t="e">
        <f>#REF!/1000</f>
        <v>#REF!</v>
      </c>
    </row>
    <row r="126" spans="1:28" x14ac:dyDescent="0.25">
      <c r="A126">
        <v>124</v>
      </c>
      <c r="B126" s="13">
        <v>0.75864583333333335</v>
      </c>
      <c r="C126">
        <v>2.8</v>
      </c>
      <c r="D126" t="s">
        <v>51</v>
      </c>
      <c r="E126" s="2">
        <f t="shared" si="20"/>
        <v>0.2576</v>
      </c>
      <c r="F126" s="63">
        <f t="shared" si="21"/>
        <v>2.5760000000000001</v>
      </c>
      <c r="G126">
        <v>124</v>
      </c>
      <c r="H126" s="13">
        <v>0.75864583333333335</v>
      </c>
      <c r="I126">
        <v>31.61</v>
      </c>
      <c r="J126" t="s">
        <v>51</v>
      </c>
      <c r="K126" s="3">
        <f t="shared" si="19"/>
        <v>31.61</v>
      </c>
      <c r="L126">
        <v>124</v>
      </c>
      <c r="M126" s="13">
        <v>0.75864583333333335</v>
      </c>
      <c r="N126">
        <v>16.88</v>
      </c>
      <c r="O126" t="s">
        <v>51</v>
      </c>
      <c r="P126" s="4">
        <f t="shared" si="18"/>
        <v>16.88</v>
      </c>
      <c r="Q126" s="5">
        <v>61.5</v>
      </c>
      <c r="R126" s="5">
        <f t="shared" si="13"/>
        <v>158.37610619469027</v>
      </c>
      <c r="S126" s="5">
        <f t="shared" si="14"/>
        <v>-241.79646017699113</v>
      </c>
      <c r="T126">
        <v>123</v>
      </c>
      <c r="U126">
        <v>-6.6500000000000004E-2</v>
      </c>
      <c r="V126" s="14">
        <f t="shared" si="16"/>
        <v>1.5909090909090873E-3</v>
      </c>
      <c r="W126" s="15">
        <f t="shared" si="17"/>
        <v>-242</v>
      </c>
      <c r="X126" s="16" t="e">
        <f t="shared" si="15"/>
        <v>#N/A</v>
      </c>
      <c r="Z126" s="36" t="e">
        <f>#REF!*1000</f>
        <v>#REF!</v>
      </c>
      <c r="AA126" s="37" t="e">
        <f>#REF!*1000</f>
        <v>#REF!</v>
      </c>
      <c r="AB126" s="6" t="e">
        <f>#REF!/1000</f>
        <v>#REF!</v>
      </c>
    </row>
    <row r="127" spans="1:28" x14ac:dyDescent="0.25">
      <c r="A127">
        <v>125</v>
      </c>
      <c r="B127" s="13">
        <v>0.75865740740740739</v>
      </c>
      <c r="C127">
        <v>2.8</v>
      </c>
      <c r="D127" t="s">
        <v>51</v>
      </c>
      <c r="E127" s="2">
        <f t="shared" si="20"/>
        <v>0.2576</v>
      </c>
      <c r="F127" s="63">
        <f t="shared" si="21"/>
        <v>2.5760000000000001</v>
      </c>
      <c r="G127">
        <v>125</v>
      </c>
      <c r="H127" s="13">
        <v>0.75865740740740739</v>
      </c>
      <c r="I127">
        <v>31.6</v>
      </c>
      <c r="J127" t="s">
        <v>51</v>
      </c>
      <c r="K127" s="3">
        <f t="shared" si="19"/>
        <v>31.6</v>
      </c>
      <c r="L127">
        <v>125</v>
      </c>
      <c r="M127" s="13">
        <v>0.75865740740740739</v>
      </c>
      <c r="N127">
        <v>16.899999999999999</v>
      </c>
      <c r="O127" t="s">
        <v>51</v>
      </c>
      <c r="P127" s="4">
        <f t="shared" si="18"/>
        <v>16.899999999999999</v>
      </c>
      <c r="Q127" s="5">
        <v>62</v>
      </c>
      <c r="R127" s="5">
        <f t="shared" si="13"/>
        <v>159.66371681415927</v>
      </c>
      <c r="S127" s="5">
        <f t="shared" si="14"/>
        <v>-240.50884955752213</v>
      </c>
      <c r="T127">
        <v>124</v>
      </c>
      <c r="U127">
        <v>-6.9000000000000006E-2</v>
      </c>
      <c r="V127" s="14">
        <f t="shared" si="16"/>
        <v>-9.0909090909091494E-4</v>
      </c>
      <c r="W127" s="15">
        <f t="shared" si="17"/>
        <v>-241</v>
      </c>
      <c r="X127" s="16" t="e">
        <f t="shared" si="15"/>
        <v>#N/A</v>
      </c>
      <c r="Z127" s="36" t="e">
        <f>#REF!*1000</f>
        <v>#REF!</v>
      </c>
      <c r="AA127" s="37" t="e">
        <f>#REF!*1000</f>
        <v>#REF!</v>
      </c>
      <c r="AB127" s="6" t="e">
        <f>#REF!/1000</f>
        <v>#REF!</v>
      </c>
    </row>
    <row r="128" spans="1:28" x14ac:dyDescent="0.25">
      <c r="A128">
        <v>126</v>
      </c>
      <c r="B128" s="13">
        <v>0.75866898148148154</v>
      </c>
      <c r="C128">
        <v>2.8</v>
      </c>
      <c r="D128" t="s">
        <v>51</v>
      </c>
      <c r="E128" s="2">
        <f t="shared" si="20"/>
        <v>0.2576</v>
      </c>
      <c r="F128" s="63">
        <f t="shared" si="21"/>
        <v>2.5760000000000001</v>
      </c>
      <c r="G128">
        <v>126</v>
      </c>
      <c r="H128" s="13">
        <v>0.75866898148148154</v>
      </c>
      <c r="I128">
        <v>31.6</v>
      </c>
      <c r="J128" t="s">
        <v>51</v>
      </c>
      <c r="K128" s="3">
        <f t="shared" si="19"/>
        <v>31.6</v>
      </c>
      <c r="L128">
        <v>126</v>
      </c>
      <c r="M128" s="13">
        <v>0.75866898148148154</v>
      </c>
      <c r="N128">
        <v>16.91</v>
      </c>
      <c r="O128" t="s">
        <v>51</v>
      </c>
      <c r="P128" s="4">
        <f t="shared" si="18"/>
        <v>16.91</v>
      </c>
      <c r="Q128" s="5">
        <v>62.5</v>
      </c>
      <c r="R128" s="5">
        <f t="shared" si="13"/>
        <v>160.95132743362831</v>
      </c>
      <c r="S128" s="5">
        <f t="shared" si="14"/>
        <v>-239.22123893805309</v>
      </c>
      <c r="T128">
        <v>125</v>
      </c>
      <c r="U128">
        <v>-6.4999999999999997E-3</v>
      </c>
      <c r="V128" s="14">
        <f t="shared" si="16"/>
        <v>6.1590909090909092E-2</v>
      </c>
      <c r="W128" s="15">
        <f t="shared" si="17"/>
        <v>-239</v>
      </c>
      <c r="X128" s="16" t="e">
        <f t="shared" si="15"/>
        <v>#N/A</v>
      </c>
      <c r="Z128" s="36" t="e">
        <f>#REF!*1000</f>
        <v>#REF!</v>
      </c>
      <c r="AA128" s="37" t="e">
        <f>#REF!*1000</f>
        <v>#REF!</v>
      </c>
      <c r="AB128" s="6" t="e">
        <f>#REF!/1000</f>
        <v>#REF!</v>
      </c>
    </row>
    <row r="129" spans="1:28" x14ac:dyDescent="0.25">
      <c r="A129">
        <v>127</v>
      </c>
      <c r="B129" s="13">
        <v>0.75868055555555547</v>
      </c>
      <c r="C129">
        <v>2.8</v>
      </c>
      <c r="D129" t="s">
        <v>51</v>
      </c>
      <c r="E129" s="2">
        <f t="shared" si="20"/>
        <v>0.2576</v>
      </c>
      <c r="F129" s="63">
        <f t="shared" si="21"/>
        <v>2.5760000000000001</v>
      </c>
      <c r="G129">
        <v>127</v>
      </c>
      <c r="H129" s="13">
        <v>0.75868055555555547</v>
      </c>
      <c r="I129">
        <v>31.6</v>
      </c>
      <c r="J129" t="s">
        <v>51</v>
      </c>
      <c r="K129" s="3">
        <f t="shared" si="19"/>
        <v>31.6</v>
      </c>
      <c r="L129">
        <v>127</v>
      </c>
      <c r="M129" s="13">
        <v>0.75868055555555547</v>
      </c>
      <c r="N129">
        <v>16.89</v>
      </c>
      <c r="O129" t="s">
        <v>51</v>
      </c>
      <c r="P129" s="4">
        <f t="shared" si="18"/>
        <v>16.89</v>
      </c>
      <c r="Q129" s="5">
        <v>63</v>
      </c>
      <c r="R129" s="5">
        <f t="shared" si="13"/>
        <v>162.23893805309734</v>
      </c>
      <c r="S129" s="5">
        <f t="shared" si="14"/>
        <v>-237.93362831858406</v>
      </c>
      <c r="T129">
        <v>126</v>
      </c>
      <c r="U129">
        <v>-5.7000000000000002E-2</v>
      </c>
      <c r="V129" s="14">
        <f t="shared" si="16"/>
        <v>1.1090909090909089E-2</v>
      </c>
      <c r="W129" s="15">
        <f t="shared" si="17"/>
        <v>-238</v>
      </c>
      <c r="X129" s="16" t="e">
        <f t="shared" si="15"/>
        <v>#N/A</v>
      </c>
      <c r="Z129" s="36" t="e">
        <f>#REF!*1000</f>
        <v>#REF!</v>
      </c>
      <c r="AA129" s="37" t="e">
        <f>#REF!*1000</f>
        <v>#REF!</v>
      </c>
      <c r="AB129" s="6" t="e">
        <f>#REF!/1000</f>
        <v>#REF!</v>
      </c>
    </row>
    <row r="130" spans="1:28" x14ac:dyDescent="0.25">
      <c r="A130">
        <v>128</v>
      </c>
      <c r="B130" s="13">
        <v>0.75869212962962962</v>
      </c>
      <c r="C130">
        <v>2.8</v>
      </c>
      <c r="D130" t="s">
        <v>51</v>
      </c>
      <c r="E130" s="2">
        <f t="shared" si="20"/>
        <v>0.2576</v>
      </c>
      <c r="F130" s="63">
        <f t="shared" si="21"/>
        <v>2.5760000000000001</v>
      </c>
      <c r="G130">
        <v>128</v>
      </c>
      <c r="H130" s="13">
        <v>0.75869212962962962</v>
      </c>
      <c r="I130">
        <v>31.6</v>
      </c>
      <c r="J130" t="s">
        <v>51</v>
      </c>
      <c r="K130" s="3">
        <f t="shared" si="19"/>
        <v>31.6</v>
      </c>
      <c r="L130">
        <v>128</v>
      </c>
      <c r="M130" s="13">
        <v>0.75869212962962962</v>
      </c>
      <c r="N130">
        <v>16.86</v>
      </c>
      <c r="O130" t="s">
        <v>51</v>
      </c>
      <c r="P130" s="4">
        <f t="shared" si="18"/>
        <v>16.86</v>
      </c>
      <c r="Q130" s="5">
        <v>63.5</v>
      </c>
      <c r="R130" s="5">
        <f t="shared" si="13"/>
        <v>163.52654867256635</v>
      </c>
      <c r="S130" s="5">
        <f t="shared" si="14"/>
        <v>-236.64601769911505</v>
      </c>
      <c r="T130">
        <v>127</v>
      </c>
      <c r="U130">
        <v>-6.6500000000000004E-2</v>
      </c>
      <c r="V130" s="14">
        <f t="shared" si="16"/>
        <v>1.5909090909090873E-3</v>
      </c>
      <c r="W130" s="15">
        <f t="shared" si="17"/>
        <v>-237</v>
      </c>
      <c r="X130" s="16" t="e">
        <f t="shared" si="15"/>
        <v>#N/A</v>
      </c>
      <c r="Z130" s="36" t="e">
        <f>#REF!*1000</f>
        <v>#REF!</v>
      </c>
      <c r="AA130" s="37" t="e">
        <f>#REF!*1000</f>
        <v>#REF!</v>
      </c>
      <c r="AB130" s="6" t="e">
        <f>#REF!/1000</f>
        <v>#REF!</v>
      </c>
    </row>
    <row r="131" spans="1:28" x14ac:dyDescent="0.25">
      <c r="A131">
        <v>129</v>
      </c>
      <c r="B131" s="13">
        <v>0.75870370370370377</v>
      </c>
      <c r="C131">
        <v>2.81</v>
      </c>
      <c r="D131" t="s">
        <v>51</v>
      </c>
      <c r="E131" s="2">
        <f t="shared" si="20"/>
        <v>0.25852000000000003</v>
      </c>
      <c r="F131" s="63">
        <f t="shared" si="21"/>
        <v>2.5852000000000004</v>
      </c>
      <c r="G131">
        <v>129</v>
      </c>
      <c r="H131" s="13">
        <v>0.75870370370370377</v>
      </c>
      <c r="I131">
        <v>31.6</v>
      </c>
      <c r="J131" t="s">
        <v>51</v>
      </c>
      <c r="K131" s="3">
        <f t="shared" si="19"/>
        <v>31.6</v>
      </c>
      <c r="L131">
        <v>129</v>
      </c>
      <c r="M131" s="13">
        <v>0.75870370370370377</v>
      </c>
      <c r="N131">
        <v>16.77</v>
      </c>
      <c r="O131" t="s">
        <v>51</v>
      </c>
      <c r="P131" s="4">
        <f t="shared" si="18"/>
        <v>16.77</v>
      </c>
      <c r="Q131" s="5">
        <v>64</v>
      </c>
      <c r="R131" s="5">
        <f t="shared" ref="R131:R194" si="22">Q131*$AA$7</f>
        <v>164.81415929203538</v>
      </c>
      <c r="S131" s="5">
        <f t="shared" ref="S131:S194" si="23">R131+$AA$8</f>
        <v>-235.35840707964601</v>
      </c>
      <c r="T131">
        <v>128</v>
      </c>
      <c r="U131">
        <v>-6.7500000000000004E-2</v>
      </c>
      <c r="V131" s="14">
        <f t="shared" si="16"/>
        <v>5.9090909090908639E-4</v>
      </c>
      <c r="W131" s="15">
        <f t="shared" si="17"/>
        <v>-235</v>
      </c>
      <c r="X131" s="16" t="e">
        <f t="shared" ref="X131:X194" si="24">VLOOKUP(W131,A:E,5,FALSE)</f>
        <v>#N/A</v>
      </c>
      <c r="Z131" s="36" t="e">
        <f>#REF!*1000</f>
        <v>#REF!</v>
      </c>
      <c r="AA131" s="37" t="e">
        <f>#REF!*1000</f>
        <v>#REF!</v>
      </c>
      <c r="AB131" s="6" t="e">
        <f>#REF!/1000</f>
        <v>#REF!</v>
      </c>
    </row>
    <row r="132" spans="1:28" x14ac:dyDescent="0.25">
      <c r="A132">
        <v>130</v>
      </c>
      <c r="B132" s="13">
        <v>0.75871527777777781</v>
      </c>
      <c r="C132">
        <v>2.81</v>
      </c>
      <c r="D132" t="s">
        <v>51</v>
      </c>
      <c r="E132" s="2">
        <f t="shared" si="20"/>
        <v>0.25852000000000003</v>
      </c>
      <c r="F132" s="63">
        <f t="shared" si="21"/>
        <v>2.5852000000000004</v>
      </c>
      <c r="G132">
        <v>130</v>
      </c>
      <c r="H132" s="13">
        <v>0.75871527777777781</v>
      </c>
      <c r="I132">
        <v>31.6</v>
      </c>
      <c r="J132" t="s">
        <v>51</v>
      </c>
      <c r="K132" s="3">
        <f t="shared" si="19"/>
        <v>31.6</v>
      </c>
      <c r="L132">
        <v>130</v>
      </c>
      <c r="M132" s="13">
        <v>0.75871527777777781</v>
      </c>
      <c r="N132">
        <v>16.86</v>
      </c>
      <c r="O132" t="s">
        <v>51</v>
      </c>
      <c r="P132" s="4">
        <f t="shared" si="18"/>
        <v>16.86</v>
      </c>
      <c r="Q132" s="5">
        <v>64.5</v>
      </c>
      <c r="R132" s="5">
        <f t="shared" si="22"/>
        <v>166.10176991150442</v>
      </c>
      <c r="S132" s="5">
        <f t="shared" si="23"/>
        <v>-234.07079646017698</v>
      </c>
      <c r="T132">
        <v>129</v>
      </c>
      <c r="U132">
        <v>-6.7000000000000004E-2</v>
      </c>
      <c r="V132" s="14">
        <f t="shared" ref="V132:V195" si="25">U132-$AA$9</f>
        <v>1.0909090909090868E-3</v>
      </c>
      <c r="W132" s="15">
        <f t="shared" ref="W132:W195" si="26">ROUND(S132,0)</f>
        <v>-234</v>
      </c>
      <c r="X132" s="16" t="e">
        <f t="shared" si="24"/>
        <v>#N/A</v>
      </c>
      <c r="Z132" s="36" t="e">
        <f>#REF!*1000</f>
        <v>#REF!</v>
      </c>
      <c r="AA132" s="37" t="e">
        <f>#REF!*1000</f>
        <v>#REF!</v>
      </c>
      <c r="AB132" s="6" t="e">
        <f>#REF!/1000</f>
        <v>#REF!</v>
      </c>
    </row>
    <row r="133" spans="1:28" x14ac:dyDescent="0.25">
      <c r="A133">
        <v>131</v>
      </c>
      <c r="B133" s="13">
        <v>0.75872685185185185</v>
      </c>
      <c r="C133">
        <v>2.8</v>
      </c>
      <c r="D133" t="s">
        <v>51</v>
      </c>
      <c r="E133" s="2">
        <f t="shared" si="20"/>
        <v>0.2576</v>
      </c>
      <c r="F133" s="63">
        <f t="shared" si="21"/>
        <v>2.5760000000000001</v>
      </c>
      <c r="G133">
        <v>131</v>
      </c>
      <c r="H133" s="13">
        <v>0.75872685185185185</v>
      </c>
      <c r="I133">
        <v>31.6</v>
      </c>
      <c r="J133" t="s">
        <v>51</v>
      </c>
      <c r="K133" s="3">
        <f t="shared" si="19"/>
        <v>31.6</v>
      </c>
      <c r="L133">
        <v>131</v>
      </c>
      <c r="M133" s="13">
        <v>0.75872685185185185</v>
      </c>
      <c r="N133">
        <v>16.899999999999999</v>
      </c>
      <c r="O133" t="s">
        <v>51</v>
      </c>
      <c r="P133" s="4">
        <f t="shared" si="18"/>
        <v>16.899999999999999</v>
      </c>
      <c r="Q133" s="5">
        <v>65</v>
      </c>
      <c r="R133" s="5">
        <f t="shared" si="22"/>
        <v>167.38938053097343</v>
      </c>
      <c r="S133" s="5">
        <f t="shared" si="23"/>
        <v>-232.78318584070797</v>
      </c>
      <c r="T133">
        <v>130</v>
      </c>
      <c r="U133">
        <v>-7.3499999999999996E-2</v>
      </c>
      <c r="V133" s="14">
        <f t="shared" si="25"/>
        <v>-5.4090909090909051E-3</v>
      </c>
      <c r="W133" s="15">
        <f t="shared" si="26"/>
        <v>-233</v>
      </c>
      <c r="X133" s="16" t="e">
        <f t="shared" si="24"/>
        <v>#N/A</v>
      </c>
      <c r="Z133" s="36" t="e">
        <f>#REF!*1000</f>
        <v>#REF!</v>
      </c>
      <c r="AA133" s="37" t="e">
        <f>#REF!*1000</f>
        <v>#REF!</v>
      </c>
      <c r="AB133" s="6" t="e">
        <f>#REF!/1000</f>
        <v>#REF!</v>
      </c>
    </row>
    <row r="134" spans="1:28" x14ac:dyDescent="0.25">
      <c r="A134">
        <v>132</v>
      </c>
      <c r="B134" s="13">
        <v>0.75873842592592589</v>
      </c>
      <c r="C134">
        <v>2.8</v>
      </c>
      <c r="D134" t="s">
        <v>51</v>
      </c>
      <c r="E134" s="2">
        <f t="shared" si="20"/>
        <v>0.2576</v>
      </c>
      <c r="F134" s="63">
        <f t="shared" si="21"/>
        <v>2.5760000000000001</v>
      </c>
      <c r="G134">
        <v>132</v>
      </c>
      <c r="H134" s="13">
        <v>0.75873842592592589</v>
      </c>
      <c r="I134">
        <v>31.6</v>
      </c>
      <c r="J134" t="s">
        <v>51</v>
      </c>
      <c r="K134" s="3">
        <f t="shared" si="19"/>
        <v>31.6</v>
      </c>
      <c r="L134">
        <v>132</v>
      </c>
      <c r="M134" s="13">
        <v>0.75873842592592589</v>
      </c>
      <c r="N134">
        <v>16.93</v>
      </c>
      <c r="O134" t="s">
        <v>51</v>
      </c>
      <c r="P134" s="4">
        <f t="shared" si="18"/>
        <v>16.93</v>
      </c>
      <c r="Q134" s="5">
        <v>65.5</v>
      </c>
      <c r="R134" s="5">
        <f t="shared" si="22"/>
        <v>168.67699115044246</v>
      </c>
      <c r="S134" s="5">
        <f t="shared" si="23"/>
        <v>-231.49557522123894</v>
      </c>
      <c r="T134">
        <v>131</v>
      </c>
      <c r="U134">
        <v>-7.0499999999999993E-2</v>
      </c>
      <c r="V134" s="14">
        <f t="shared" si="25"/>
        <v>-2.4090909090909024E-3</v>
      </c>
      <c r="W134" s="15">
        <f t="shared" si="26"/>
        <v>-231</v>
      </c>
      <c r="X134" s="16" t="e">
        <f t="shared" si="24"/>
        <v>#N/A</v>
      </c>
      <c r="Z134" s="36" t="e">
        <f>#REF!*1000</f>
        <v>#REF!</v>
      </c>
      <c r="AA134" s="37" t="e">
        <f>#REF!*1000</f>
        <v>#REF!</v>
      </c>
      <c r="AB134" s="6" t="e">
        <f>#REF!/1000</f>
        <v>#REF!</v>
      </c>
    </row>
    <row r="135" spans="1:28" x14ac:dyDescent="0.25">
      <c r="A135">
        <v>133</v>
      </c>
      <c r="B135" s="13">
        <v>0.75875000000000004</v>
      </c>
      <c r="C135">
        <v>2.8</v>
      </c>
      <c r="D135" t="s">
        <v>51</v>
      </c>
      <c r="E135" s="2">
        <f t="shared" si="20"/>
        <v>0.2576</v>
      </c>
      <c r="F135" s="63">
        <f t="shared" si="21"/>
        <v>2.5760000000000001</v>
      </c>
      <c r="G135">
        <v>133</v>
      </c>
      <c r="H135" s="13">
        <v>0.75875000000000004</v>
      </c>
      <c r="I135">
        <v>31.6</v>
      </c>
      <c r="J135" t="s">
        <v>51</v>
      </c>
      <c r="K135" s="3">
        <f t="shared" si="19"/>
        <v>31.6</v>
      </c>
      <c r="L135">
        <v>133</v>
      </c>
      <c r="M135" s="13">
        <v>0.75875000000000004</v>
      </c>
      <c r="N135">
        <v>16.940000000000001</v>
      </c>
      <c r="O135" t="s">
        <v>51</v>
      </c>
      <c r="P135" s="4">
        <f t="shared" si="18"/>
        <v>16.940000000000001</v>
      </c>
      <c r="Q135" s="5">
        <v>66</v>
      </c>
      <c r="R135" s="5">
        <f t="shared" si="22"/>
        <v>169.9646017699115</v>
      </c>
      <c r="S135" s="5">
        <f t="shared" si="23"/>
        <v>-230.2079646017699</v>
      </c>
      <c r="T135">
        <v>132</v>
      </c>
      <c r="U135">
        <v>-8.2000000000000003E-2</v>
      </c>
      <c r="V135" s="14">
        <f t="shared" si="25"/>
        <v>-1.3909090909090913E-2</v>
      </c>
      <c r="W135" s="15">
        <f t="shared" si="26"/>
        <v>-230</v>
      </c>
      <c r="X135" s="16" t="e">
        <f t="shared" si="24"/>
        <v>#N/A</v>
      </c>
      <c r="Z135" s="36" t="e">
        <f>#REF!*1000</f>
        <v>#REF!</v>
      </c>
      <c r="AA135" s="37" t="e">
        <f>#REF!*1000</f>
        <v>#REF!</v>
      </c>
      <c r="AB135" s="6" t="e">
        <f>#REF!/1000</f>
        <v>#REF!</v>
      </c>
    </row>
    <row r="136" spans="1:28" x14ac:dyDescent="0.25">
      <c r="A136">
        <v>134</v>
      </c>
      <c r="B136" s="13">
        <v>0.75876157407407396</v>
      </c>
      <c r="C136">
        <v>2.8</v>
      </c>
      <c r="D136" t="s">
        <v>51</v>
      </c>
      <c r="E136" s="2">
        <f t="shared" si="20"/>
        <v>0.2576</v>
      </c>
      <c r="F136" s="63">
        <f t="shared" si="21"/>
        <v>2.5760000000000001</v>
      </c>
      <c r="G136">
        <v>134</v>
      </c>
      <c r="H136" s="13">
        <v>0.75876157407407396</v>
      </c>
      <c r="I136">
        <v>31.6</v>
      </c>
      <c r="J136" t="s">
        <v>51</v>
      </c>
      <c r="K136" s="3">
        <f t="shared" si="19"/>
        <v>31.6</v>
      </c>
      <c r="L136">
        <v>134</v>
      </c>
      <c r="M136" s="13">
        <v>0.75876157407407396</v>
      </c>
      <c r="N136">
        <v>16.93</v>
      </c>
      <c r="O136" t="s">
        <v>51</v>
      </c>
      <c r="P136" s="4">
        <f t="shared" si="18"/>
        <v>16.93</v>
      </c>
      <c r="Q136" s="5">
        <v>66.5</v>
      </c>
      <c r="R136" s="5">
        <f t="shared" si="22"/>
        <v>171.2522123893805</v>
      </c>
      <c r="S136" s="5">
        <f t="shared" si="23"/>
        <v>-228.9203539823009</v>
      </c>
      <c r="T136">
        <v>133</v>
      </c>
      <c r="U136">
        <v>-6.5000000000000002E-2</v>
      </c>
      <c r="V136" s="14">
        <f t="shared" si="25"/>
        <v>3.0909090909090886E-3</v>
      </c>
      <c r="W136" s="15">
        <f t="shared" si="26"/>
        <v>-229</v>
      </c>
      <c r="X136" s="16" t="e">
        <f t="shared" si="24"/>
        <v>#N/A</v>
      </c>
      <c r="Z136" s="36" t="e">
        <f>#REF!*1000</f>
        <v>#REF!</v>
      </c>
      <c r="AA136" s="37" t="e">
        <f>#REF!*1000</f>
        <v>#REF!</v>
      </c>
      <c r="AB136" s="6" t="e">
        <f>#REF!/1000</f>
        <v>#REF!</v>
      </c>
    </row>
    <row r="137" spans="1:28" x14ac:dyDescent="0.25">
      <c r="A137">
        <v>135</v>
      </c>
      <c r="B137" s="13">
        <v>0.75877314814814811</v>
      </c>
      <c r="C137">
        <v>2.8</v>
      </c>
      <c r="D137" t="s">
        <v>51</v>
      </c>
      <c r="E137" s="2">
        <f t="shared" si="20"/>
        <v>0.2576</v>
      </c>
      <c r="F137" s="63">
        <f t="shared" si="21"/>
        <v>2.5760000000000001</v>
      </c>
      <c r="G137">
        <v>135</v>
      </c>
      <c r="H137" s="13">
        <v>0.75877314814814811</v>
      </c>
      <c r="I137">
        <v>31.6</v>
      </c>
      <c r="J137" t="s">
        <v>51</v>
      </c>
      <c r="K137" s="3">
        <f t="shared" si="19"/>
        <v>31.6</v>
      </c>
      <c r="L137">
        <v>135</v>
      </c>
      <c r="M137" s="13">
        <v>0.75877314814814811</v>
      </c>
      <c r="N137">
        <v>16.940000000000001</v>
      </c>
      <c r="O137" t="s">
        <v>51</v>
      </c>
      <c r="P137" s="4">
        <f t="shared" si="18"/>
        <v>16.940000000000001</v>
      </c>
      <c r="Q137" s="5">
        <v>67</v>
      </c>
      <c r="R137" s="5">
        <f t="shared" si="22"/>
        <v>172.53982300884954</v>
      </c>
      <c r="S137" s="5">
        <f t="shared" si="23"/>
        <v>-227.63274336283186</v>
      </c>
      <c r="T137">
        <v>134</v>
      </c>
      <c r="U137">
        <v>-6.6500000000000004E-2</v>
      </c>
      <c r="V137" s="14">
        <f t="shared" si="25"/>
        <v>1.5909090909090873E-3</v>
      </c>
      <c r="W137" s="15">
        <f t="shared" si="26"/>
        <v>-228</v>
      </c>
      <c r="X137" s="16" t="e">
        <f t="shared" si="24"/>
        <v>#N/A</v>
      </c>
      <c r="Z137" s="36" t="e">
        <f>#REF!*1000</f>
        <v>#REF!</v>
      </c>
      <c r="AA137" s="37" t="e">
        <f>#REF!*1000</f>
        <v>#REF!</v>
      </c>
      <c r="AB137" s="6" t="e">
        <f>#REF!/1000</f>
        <v>#REF!</v>
      </c>
    </row>
    <row r="138" spans="1:28" x14ac:dyDescent="0.25">
      <c r="A138">
        <v>136</v>
      </c>
      <c r="B138" s="13">
        <v>0.75878472222222226</v>
      </c>
      <c r="C138">
        <v>2.79</v>
      </c>
      <c r="D138" t="s">
        <v>51</v>
      </c>
      <c r="E138" s="2">
        <f t="shared" si="20"/>
        <v>0.25668000000000002</v>
      </c>
      <c r="F138" s="63">
        <f t="shared" si="21"/>
        <v>2.5668000000000002</v>
      </c>
      <c r="G138">
        <v>136</v>
      </c>
      <c r="H138" s="13">
        <v>0.75878472222222226</v>
      </c>
      <c r="I138">
        <v>31.6</v>
      </c>
      <c r="J138" t="s">
        <v>51</v>
      </c>
      <c r="K138" s="3">
        <f t="shared" si="19"/>
        <v>31.6</v>
      </c>
      <c r="L138">
        <v>136</v>
      </c>
      <c r="M138" s="13">
        <v>0.75878472222222226</v>
      </c>
      <c r="N138">
        <v>16.91</v>
      </c>
      <c r="O138" t="s">
        <v>51</v>
      </c>
      <c r="P138" s="4">
        <f t="shared" si="18"/>
        <v>16.91</v>
      </c>
      <c r="Q138" s="5">
        <v>67.5</v>
      </c>
      <c r="R138" s="5">
        <f t="shared" si="22"/>
        <v>173.82743362831857</v>
      </c>
      <c r="S138" s="5">
        <f t="shared" si="23"/>
        <v>-226.34513274336283</v>
      </c>
      <c r="T138">
        <v>135</v>
      </c>
      <c r="U138">
        <v>-7.1999999999999995E-2</v>
      </c>
      <c r="V138" s="14">
        <f t="shared" si="25"/>
        <v>-3.9090909090909037E-3</v>
      </c>
      <c r="W138" s="15">
        <f t="shared" si="26"/>
        <v>-226</v>
      </c>
      <c r="X138" s="16" t="e">
        <f t="shared" si="24"/>
        <v>#N/A</v>
      </c>
      <c r="Z138" s="36" t="e">
        <f>#REF!*1000</f>
        <v>#REF!</v>
      </c>
      <c r="AA138" s="37" t="e">
        <f>#REF!*1000</f>
        <v>#REF!</v>
      </c>
      <c r="AB138" s="6" t="e">
        <f>#REF!/1000</f>
        <v>#REF!</v>
      </c>
    </row>
    <row r="139" spans="1:28" x14ac:dyDescent="0.25">
      <c r="A139">
        <v>137</v>
      </c>
      <c r="B139" s="13">
        <v>0.7587962962962963</v>
      </c>
      <c r="C139">
        <v>2.79</v>
      </c>
      <c r="D139" t="s">
        <v>51</v>
      </c>
      <c r="E139" s="2">
        <f t="shared" si="20"/>
        <v>0.25668000000000002</v>
      </c>
      <c r="F139" s="63">
        <f t="shared" si="21"/>
        <v>2.5668000000000002</v>
      </c>
      <c r="G139">
        <v>137</v>
      </c>
      <c r="H139" s="13">
        <v>0.7587962962962963</v>
      </c>
      <c r="I139">
        <v>31.6</v>
      </c>
      <c r="J139" t="s">
        <v>51</v>
      </c>
      <c r="K139" s="3">
        <f t="shared" si="19"/>
        <v>31.6</v>
      </c>
      <c r="L139">
        <v>137</v>
      </c>
      <c r="M139" s="13">
        <v>0.7587962962962963</v>
      </c>
      <c r="N139">
        <v>16.920000000000002</v>
      </c>
      <c r="O139" t="s">
        <v>51</v>
      </c>
      <c r="P139" s="4">
        <f t="shared" si="18"/>
        <v>16.920000000000002</v>
      </c>
      <c r="Q139" s="5">
        <v>68</v>
      </c>
      <c r="R139" s="5">
        <f t="shared" si="22"/>
        <v>175.11504424778761</v>
      </c>
      <c r="S139" s="5">
        <f t="shared" si="23"/>
        <v>-225.05752212389379</v>
      </c>
      <c r="T139">
        <v>136</v>
      </c>
      <c r="U139">
        <v>-7.1499999999999994E-2</v>
      </c>
      <c r="V139" s="14">
        <f t="shared" si="25"/>
        <v>-3.4090909090909033E-3</v>
      </c>
      <c r="W139" s="15">
        <f t="shared" si="26"/>
        <v>-225</v>
      </c>
      <c r="X139" s="16" t="e">
        <f t="shared" si="24"/>
        <v>#N/A</v>
      </c>
      <c r="Z139" s="36" t="e">
        <f>#REF!*1000</f>
        <v>#REF!</v>
      </c>
      <c r="AA139" s="37" t="e">
        <f>#REF!*1000</f>
        <v>#REF!</v>
      </c>
      <c r="AB139" s="6" t="e">
        <f>#REF!/1000</f>
        <v>#REF!</v>
      </c>
    </row>
    <row r="140" spans="1:28" x14ac:dyDescent="0.25">
      <c r="A140">
        <v>138</v>
      </c>
      <c r="B140" s="13">
        <v>0.75880787037037034</v>
      </c>
      <c r="C140">
        <v>2.78</v>
      </c>
      <c r="D140" t="s">
        <v>51</v>
      </c>
      <c r="E140" s="2">
        <f t="shared" si="20"/>
        <v>0.25575999999999999</v>
      </c>
      <c r="F140" s="63">
        <f t="shared" si="21"/>
        <v>2.5575999999999999</v>
      </c>
      <c r="G140">
        <v>138</v>
      </c>
      <c r="H140" s="13">
        <v>0.75880787037037034</v>
      </c>
      <c r="I140">
        <v>31.6</v>
      </c>
      <c r="J140" t="s">
        <v>51</v>
      </c>
      <c r="K140" s="3">
        <f t="shared" si="19"/>
        <v>31.6</v>
      </c>
      <c r="L140">
        <v>138</v>
      </c>
      <c r="M140" s="13">
        <v>0.75880787037037034</v>
      </c>
      <c r="N140">
        <v>16.920000000000002</v>
      </c>
      <c r="O140" t="s">
        <v>51</v>
      </c>
      <c r="P140" s="4">
        <f t="shared" si="18"/>
        <v>16.920000000000002</v>
      </c>
      <c r="Q140" s="5">
        <v>68.5</v>
      </c>
      <c r="R140" s="5">
        <f t="shared" si="22"/>
        <v>176.40265486725662</v>
      </c>
      <c r="S140" s="5">
        <f t="shared" si="23"/>
        <v>-223.76991150442478</v>
      </c>
      <c r="T140">
        <v>137</v>
      </c>
      <c r="U140">
        <v>-7.1499999999999994E-2</v>
      </c>
      <c r="V140" s="14">
        <f t="shared" si="25"/>
        <v>-3.4090909090909033E-3</v>
      </c>
      <c r="W140" s="15">
        <f t="shared" si="26"/>
        <v>-224</v>
      </c>
      <c r="X140" s="16" t="e">
        <f t="shared" si="24"/>
        <v>#N/A</v>
      </c>
      <c r="Z140" s="36" t="e">
        <f>#REF!*1000</f>
        <v>#REF!</v>
      </c>
      <c r="AA140" s="37" t="e">
        <f>#REF!*1000</f>
        <v>#REF!</v>
      </c>
      <c r="AB140" s="6" t="e">
        <f>#REF!/1000</f>
        <v>#REF!</v>
      </c>
    </row>
    <row r="141" spans="1:28" x14ac:dyDescent="0.25">
      <c r="A141">
        <v>139</v>
      </c>
      <c r="B141" s="13">
        <v>0.75881944444444438</v>
      </c>
      <c r="C141">
        <v>2.78</v>
      </c>
      <c r="D141" t="s">
        <v>51</v>
      </c>
      <c r="E141" s="2">
        <f t="shared" si="20"/>
        <v>0.25575999999999999</v>
      </c>
      <c r="F141" s="63">
        <f t="shared" si="21"/>
        <v>2.5575999999999999</v>
      </c>
      <c r="G141">
        <v>139</v>
      </c>
      <c r="H141" s="13">
        <v>0.75881944444444438</v>
      </c>
      <c r="I141">
        <v>31.6</v>
      </c>
      <c r="J141" t="s">
        <v>51</v>
      </c>
      <c r="K141" s="3">
        <f t="shared" si="19"/>
        <v>31.6</v>
      </c>
      <c r="L141">
        <v>139</v>
      </c>
      <c r="M141" s="13">
        <v>0.75881944444444438</v>
      </c>
      <c r="N141">
        <v>16.920000000000002</v>
      </c>
      <c r="O141" t="s">
        <v>51</v>
      </c>
      <c r="P141" s="4">
        <f t="shared" si="18"/>
        <v>16.920000000000002</v>
      </c>
      <c r="Q141" s="5">
        <v>69</v>
      </c>
      <c r="R141" s="5">
        <f t="shared" si="22"/>
        <v>177.69026548672565</v>
      </c>
      <c r="S141" s="5">
        <f t="shared" si="23"/>
        <v>-222.48230088495575</v>
      </c>
      <c r="T141">
        <v>138</v>
      </c>
      <c r="U141">
        <v>-7.0000000000000007E-2</v>
      </c>
      <c r="V141" s="14">
        <f t="shared" si="25"/>
        <v>-1.9090909090909158E-3</v>
      </c>
      <c r="W141" s="15">
        <f t="shared" si="26"/>
        <v>-222</v>
      </c>
      <c r="X141" s="16" t="e">
        <f t="shared" si="24"/>
        <v>#N/A</v>
      </c>
      <c r="Z141" s="36" t="e">
        <f>#REF!*1000</f>
        <v>#REF!</v>
      </c>
      <c r="AA141" s="37" t="e">
        <f>#REF!*1000</f>
        <v>#REF!</v>
      </c>
      <c r="AB141" s="6" t="e">
        <f>#REF!/1000</f>
        <v>#REF!</v>
      </c>
    </row>
    <row r="142" spans="1:28" x14ac:dyDescent="0.25">
      <c r="A142">
        <v>140</v>
      </c>
      <c r="B142" s="13">
        <v>0.75883101851851853</v>
      </c>
      <c r="C142">
        <v>2.79</v>
      </c>
      <c r="D142" t="s">
        <v>51</v>
      </c>
      <c r="E142" s="2">
        <f t="shared" si="20"/>
        <v>0.25668000000000002</v>
      </c>
      <c r="F142" s="63">
        <f t="shared" si="21"/>
        <v>2.5668000000000002</v>
      </c>
      <c r="G142">
        <v>140</v>
      </c>
      <c r="H142" s="13">
        <v>0.75883101851851853</v>
      </c>
      <c r="I142">
        <v>31.6</v>
      </c>
      <c r="J142" t="s">
        <v>51</v>
      </c>
      <c r="K142" s="3">
        <f t="shared" si="19"/>
        <v>31.6</v>
      </c>
      <c r="L142">
        <v>140</v>
      </c>
      <c r="M142" s="13">
        <v>0.75883101851851853</v>
      </c>
      <c r="N142">
        <v>16.89</v>
      </c>
      <c r="O142" t="s">
        <v>51</v>
      </c>
      <c r="P142" s="4">
        <f t="shared" si="18"/>
        <v>16.89</v>
      </c>
      <c r="Q142" s="5">
        <v>69.5</v>
      </c>
      <c r="R142" s="5">
        <f t="shared" si="22"/>
        <v>178.97787610619469</v>
      </c>
      <c r="S142" s="5">
        <f t="shared" si="23"/>
        <v>-221.19469026548671</v>
      </c>
      <c r="T142">
        <v>139</v>
      </c>
      <c r="U142">
        <v>-6.8500000000000005E-2</v>
      </c>
      <c r="V142" s="14">
        <f t="shared" si="25"/>
        <v>-4.090909090909145E-4</v>
      </c>
      <c r="W142" s="15">
        <f t="shared" si="26"/>
        <v>-221</v>
      </c>
      <c r="X142" s="16" t="e">
        <f t="shared" si="24"/>
        <v>#N/A</v>
      </c>
      <c r="Z142" s="36" t="e">
        <f>#REF!*1000</f>
        <v>#REF!</v>
      </c>
      <c r="AA142" s="37" t="e">
        <f>#REF!*1000</f>
        <v>#REF!</v>
      </c>
      <c r="AB142" s="6" t="e">
        <f>#REF!/1000</f>
        <v>#REF!</v>
      </c>
    </row>
    <row r="143" spans="1:28" x14ac:dyDescent="0.25">
      <c r="A143">
        <v>141</v>
      </c>
      <c r="B143" s="13">
        <v>0.75884259259259268</v>
      </c>
      <c r="C143">
        <v>2.8</v>
      </c>
      <c r="D143" t="s">
        <v>51</v>
      </c>
      <c r="E143" s="2">
        <f t="shared" si="20"/>
        <v>0.2576</v>
      </c>
      <c r="F143" s="63">
        <f t="shared" si="21"/>
        <v>2.5760000000000001</v>
      </c>
      <c r="G143">
        <v>141</v>
      </c>
      <c r="H143" s="13">
        <v>0.75884259259259268</v>
      </c>
      <c r="I143">
        <v>31.6</v>
      </c>
      <c r="J143" t="s">
        <v>51</v>
      </c>
      <c r="K143" s="3">
        <f t="shared" si="19"/>
        <v>31.6</v>
      </c>
      <c r="L143">
        <v>141</v>
      </c>
      <c r="M143" s="13">
        <v>0.75884259259259268</v>
      </c>
      <c r="N143">
        <v>16.88</v>
      </c>
      <c r="O143" t="s">
        <v>51</v>
      </c>
      <c r="P143" s="4">
        <f t="shared" si="18"/>
        <v>16.88</v>
      </c>
      <c r="Q143" s="5">
        <v>70</v>
      </c>
      <c r="R143" s="5">
        <f t="shared" si="22"/>
        <v>180.26548672566369</v>
      </c>
      <c r="S143" s="5">
        <f t="shared" si="23"/>
        <v>-219.90707964601771</v>
      </c>
      <c r="T143">
        <v>140</v>
      </c>
      <c r="U143">
        <v>-6.9000000000000006E-2</v>
      </c>
      <c r="V143" s="14">
        <f t="shared" si="25"/>
        <v>-9.0909090909091494E-4</v>
      </c>
      <c r="W143" s="15">
        <f t="shared" si="26"/>
        <v>-220</v>
      </c>
      <c r="X143" s="16" t="e">
        <f t="shared" si="24"/>
        <v>#N/A</v>
      </c>
      <c r="Z143" s="36" t="e">
        <f>#REF!*1000</f>
        <v>#REF!</v>
      </c>
      <c r="AA143" s="37" t="e">
        <f>#REF!*1000</f>
        <v>#REF!</v>
      </c>
      <c r="AB143" s="6" t="e">
        <f>#REF!/1000</f>
        <v>#REF!</v>
      </c>
    </row>
    <row r="144" spans="1:28" x14ac:dyDescent="0.25">
      <c r="A144">
        <v>142</v>
      </c>
      <c r="B144" s="13">
        <v>0.75885416666666661</v>
      </c>
      <c r="C144">
        <v>2.8</v>
      </c>
      <c r="D144" t="s">
        <v>51</v>
      </c>
      <c r="E144" s="2">
        <f t="shared" si="20"/>
        <v>0.2576</v>
      </c>
      <c r="F144" s="63">
        <f t="shared" si="21"/>
        <v>2.5760000000000001</v>
      </c>
      <c r="G144">
        <v>142</v>
      </c>
      <c r="H144" s="13">
        <v>0.75885416666666661</v>
      </c>
      <c r="I144">
        <v>31.6</v>
      </c>
      <c r="J144" t="s">
        <v>51</v>
      </c>
      <c r="K144" s="3">
        <f t="shared" si="19"/>
        <v>31.6</v>
      </c>
      <c r="L144">
        <v>142</v>
      </c>
      <c r="M144" s="13">
        <v>0.75885416666666661</v>
      </c>
      <c r="N144">
        <v>16.899999999999999</v>
      </c>
      <c r="O144" t="s">
        <v>51</v>
      </c>
      <c r="P144" s="4">
        <f t="shared" si="18"/>
        <v>16.899999999999999</v>
      </c>
      <c r="Q144" s="5">
        <v>70.5</v>
      </c>
      <c r="R144" s="5">
        <f t="shared" si="22"/>
        <v>181.55309734513273</v>
      </c>
      <c r="S144" s="5">
        <f t="shared" si="23"/>
        <v>-218.61946902654867</v>
      </c>
      <c r="T144">
        <v>141</v>
      </c>
      <c r="U144">
        <v>-6.8000000000000005E-2</v>
      </c>
      <c r="V144" s="14">
        <f t="shared" si="25"/>
        <v>9.0909090909085943E-5</v>
      </c>
      <c r="W144" s="15">
        <f t="shared" si="26"/>
        <v>-219</v>
      </c>
      <c r="X144" s="16" t="e">
        <f t="shared" si="24"/>
        <v>#N/A</v>
      </c>
      <c r="Z144" s="36" t="e">
        <f>#REF!*1000</f>
        <v>#REF!</v>
      </c>
      <c r="AA144" s="37" t="e">
        <f>#REF!*1000</f>
        <v>#REF!</v>
      </c>
      <c r="AB144" s="6" t="e">
        <f>#REF!/1000</f>
        <v>#REF!</v>
      </c>
    </row>
    <row r="145" spans="1:28" x14ac:dyDescent="0.25">
      <c r="A145">
        <v>143</v>
      </c>
      <c r="B145" s="13">
        <v>0.75886574074074076</v>
      </c>
      <c r="C145">
        <v>2.79</v>
      </c>
      <c r="D145" t="s">
        <v>51</v>
      </c>
      <c r="E145" s="2">
        <f t="shared" si="20"/>
        <v>0.25668000000000002</v>
      </c>
      <c r="F145" s="63">
        <f t="shared" si="21"/>
        <v>2.5668000000000002</v>
      </c>
      <c r="G145">
        <v>143</v>
      </c>
      <c r="H145" s="13">
        <v>0.75886574074074076</v>
      </c>
      <c r="I145">
        <v>31.6</v>
      </c>
      <c r="J145" t="s">
        <v>51</v>
      </c>
      <c r="K145" s="3">
        <f t="shared" si="19"/>
        <v>31.6</v>
      </c>
      <c r="L145">
        <v>143</v>
      </c>
      <c r="M145" s="13">
        <v>0.75886574074074076</v>
      </c>
      <c r="N145">
        <v>16.91</v>
      </c>
      <c r="O145" t="s">
        <v>51</v>
      </c>
      <c r="P145" s="4">
        <f t="shared" si="18"/>
        <v>16.91</v>
      </c>
      <c r="Q145" s="5">
        <v>71</v>
      </c>
      <c r="R145" s="5">
        <f t="shared" si="22"/>
        <v>182.84070796460176</v>
      </c>
      <c r="S145" s="5">
        <f t="shared" si="23"/>
        <v>-217.33185840707964</v>
      </c>
      <c r="T145">
        <v>142</v>
      </c>
      <c r="U145">
        <v>-4.8000000000000001E-2</v>
      </c>
      <c r="V145" s="14">
        <f t="shared" si="25"/>
        <v>2.009090909090909E-2</v>
      </c>
      <c r="W145" s="15">
        <f t="shared" si="26"/>
        <v>-217</v>
      </c>
      <c r="X145" s="16" t="e">
        <f t="shared" si="24"/>
        <v>#N/A</v>
      </c>
      <c r="Z145" s="36" t="e">
        <f>#REF!*1000</f>
        <v>#REF!</v>
      </c>
      <c r="AA145" s="37" t="e">
        <f>#REF!*1000</f>
        <v>#REF!</v>
      </c>
      <c r="AB145" s="6" t="e">
        <f>#REF!/1000</f>
        <v>#REF!</v>
      </c>
    </row>
    <row r="146" spans="1:28" x14ac:dyDescent="0.25">
      <c r="A146">
        <v>144</v>
      </c>
      <c r="B146" s="13">
        <v>0.7588773148148148</v>
      </c>
      <c r="C146">
        <v>2.8</v>
      </c>
      <c r="D146" t="s">
        <v>51</v>
      </c>
      <c r="E146" s="2">
        <f t="shared" si="20"/>
        <v>0.2576</v>
      </c>
      <c r="F146" s="63">
        <f t="shared" si="21"/>
        <v>2.5760000000000001</v>
      </c>
      <c r="G146">
        <v>144</v>
      </c>
      <c r="H146" s="13">
        <v>0.7588773148148148</v>
      </c>
      <c r="I146">
        <v>31.6</v>
      </c>
      <c r="J146" t="s">
        <v>51</v>
      </c>
      <c r="K146" s="3">
        <f t="shared" si="19"/>
        <v>31.6</v>
      </c>
      <c r="L146">
        <v>144</v>
      </c>
      <c r="M146" s="13">
        <v>0.7588773148148148</v>
      </c>
      <c r="N146">
        <v>16.89</v>
      </c>
      <c r="O146" t="s">
        <v>51</v>
      </c>
      <c r="P146" s="4">
        <f t="shared" si="18"/>
        <v>16.89</v>
      </c>
      <c r="Q146" s="5">
        <v>71.5</v>
      </c>
      <c r="R146" s="5">
        <f t="shared" si="22"/>
        <v>184.12831858407077</v>
      </c>
      <c r="S146" s="5">
        <f t="shared" si="23"/>
        <v>-216.04424778761063</v>
      </c>
      <c r="T146">
        <v>143</v>
      </c>
      <c r="U146">
        <v>-5.7000000000000002E-2</v>
      </c>
      <c r="V146" s="14">
        <f t="shared" si="25"/>
        <v>1.1090909090909089E-2</v>
      </c>
      <c r="W146" s="15">
        <f t="shared" si="26"/>
        <v>-216</v>
      </c>
      <c r="X146" s="16" t="e">
        <f t="shared" si="24"/>
        <v>#N/A</v>
      </c>
      <c r="Z146" s="36" t="e">
        <f>#REF!*1000</f>
        <v>#REF!</v>
      </c>
      <c r="AA146" s="37" t="e">
        <f>#REF!*1000</f>
        <v>#REF!</v>
      </c>
      <c r="AB146" s="6" t="e">
        <f>#REF!/1000</f>
        <v>#REF!</v>
      </c>
    </row>
    <row r="147" spans="1:28" x14ac:dyDescent="0.25">
      <c r="A147">
        <v>145</v>
      </c>
      <c r="B147" s="13">
        <v>0.75888888888888895</v>
      </c>
      <c r="C147">
        <v>2.8</v>
      </c>
      <c r="D147" t="s">
        <v>51</v>
      </c>
      <c r="E147" s="2">
        <f t="shared" si="20"/>
        <v>0.2576</v>
      </c>
      <c r="F147" s="63">
        <f t="shared" si="21"/>
        <v>2.5760000000000001</v>
      </c>
      <c r="G147">
        <v>145</v>
      </c>
      <c r="H147" s="13">
        <v>0.75888888888888895</v>
      </c>
      <c r="I147">
        <v>31.6</v>
      </c>
      <c r="J147" t="s">
        <v>51</v>
      </c>
      <c r="K147" s="3">
        <f t="shared" si="19"/>
        <v>31.6</v>
      </c>
      <c r="L147">
        <v>145</v>
      </c>
      <c r="M147" s="13">
        <v>0.75888888888888895</v>
      </c>
      <c r="N147">
        <v>16.91</v>
      </c>
      <c r="O147" t="s">
        <v>51</v>
      </c>
      <c r="P147" s="4">
        <f t="shared" si="18"/>
        <v>16.91</v>
      </c>
      <c r="Q147" s="5">
        <v>72</v>
      </c>
      <c r="R147" s="5">
        <f t="shared" si="22"/>
        <v>185.4159292035398</v>
      </c>
      <c r="S147" s="5">
        <f t="shared" si="23"/>
        <v>-214.75663716814159</v>
      </c>
      <c r="T147">
        <v>144</v>
      </c>
      <c r="U147">
        <v>-6.25E-2</v>
      </c>
      <c r="V147" s="14">
        <f t="shared" si="25"/>
        <v>5.5909090909090908E-3</v>
      </c>
      <c r="W147" s="15">
        <f t="shared" si="26"/>
        <v>-215</v>
      </c>
      <c r="X147" s="16" t="e">
        <f t="shared" si="24"/>
        <v>#N/A</v>
      </c>
      <c r="Z147" s="36" t="e">
        <f>#REF!*1000</f>
        <v>#REF!</v>
      </c>
      <c r="AA147" s="37" t="e">
        <f>#REF!*1000</f>
        <v>#REF!</v>
      </c>
      <c r="AB147" s="6" t="e">
        <f>#REF!/1000</f>
        <v>#REF!</v>
      </c>
    </row>
    <row r="148" spans="1:28" x14ac:dyDescent="0.25">
      <c r="A148">
        <v>146</v>
      </c>
      <c r="B148" s="13">
        <v>0.75890046296296287</v>
      </c>
      <c r="C148">
        <v>2.79</v>
      </c>
      <c r="D148" t="s">
        <v>51</v>
      </c>
      <c r="E148" s="2">
        <f t="shared" si="20"/>
        <v>0.25668000000000002</v>
      </c>
      <c r="F148" s="63">
        <f t="shared" si="21"/>
        <v>2.5668000000000002</v>
      </c>
      <c r="G148">
        <v>146</v>
      </c>
      <c r="H148" s="13">
        <v>0.75890046296296287</v>
      </c>
      <c r="I148">
        <v>31.6</v>
      </c>
      <c r="J148" t="s">
        <v>51</v>
      </c>
      <c r="K148" s="3">
        <f t="shared" si="19"/>
        <v>31.6</v>
      </c>
      <c r="L148">
        <v>146</v>
      </c>
      <c r="M148" s="13">
        <v>0.75890046296296287</v>
      </c>
      <c r="N148">
        <v>16.89</v>
      </c>
      <c r="O148" t="s">
        <v>51</v>
      </c>
      <c r="P148" s="4">
        <f t="shared" si="18"/>
        <v>16.89</v>
      </c>
      <c r="Q148" s="5">
        <v>72.5</v>
      </c>
      <c r="R148" s="5">
        <f t="shared" si="22"/>
        <v>186.70353982300884</v>
      </c>
      <c r="S148" s="5">
        <f t="shared" si="23"/>
        <v>-213.46902654867256</v>
      </c>
      <c r="T148">
        <v>145</v>
      </c>
      <c r="U148">
        <v>-6.5500000000000003E-2</v>
      </c>
      <c r="V148" s="14">
        <f t="shared" si="25"/>
        <v>2.5909090909090882E-3</v>
      </c>
      <c r="W148" s="15">
        <f t="shared" si="26"/>
        <v>-213</v>
      </c>
      <c r="X148" s="16" t="e">
        <f t="shared" si="24"/>
        <v>#N/A</v>
      </c>
      <c r="Z148" s="36" t="e">
        <f>#REF!*1000</f>
        <v>#REF!</v>
      </c>
      <c r="AA148" s="37" t="e">
        <f>#REF!*1000</f>
        <v>#REF!</v>
      </c>
      <c r="AB148" s="6" t="e">
        <f>#REF!/1000</f>
        <v>#REF!</v>
      </c>
    </row>
    <row r="149" spans="1:28" x14ac:dyDescent="0.25">
      <c r="A149">
        <v>147</v>
      </c>
      <c r="B149" s="13">
        <v>0.75891203703703702</v>
      </c>
      <c r="C149">
        <v>2.8</v>
      </c>
      <c r="D149" t="s">
        <v>51</v>
      </c>
      <c r="E149" s="2">
        <f t="shared" si="20"/>
        <v>0.2576</v>
      </c>
      <c r="F149" s="63">
        <f t="shared" si="21"/>
        <v>2.5760000000000001</v>
      </c>
      <c r="G149">
        <v>147</v>
      </c>
      <c r="H149" s="13">
        <v>0.75891203703703702</v>
      </c>
      <c r="I149">
        <v>31.6</v>
      </c>
      <c r="J149" t="s">
        <v>51</v>
      </c>
      <c r="K149" s="3">
        <f t="shared" si="19"/>
        <v>31.6</v>
      </c>
      <c r="L149">
        <v>147</v>
      </c>
      <c r="M149" s="13">
        <v>0.75891203703703702</v>
      </c>
      <c r="N149">
        <v>16.89</v>
      </c>
      <c r="O149" t="s">
        <v>51</v>
      </c>
      <c r="P149" s="4">
        <f t="shared" si="18"/>
        <v>16.89</v>
      </c>
      <c r="Q149" s="5">
        <v>73</v>
      </c>
      <c r="R149" s="5">
        <f t="shared" si="22"/>
        <v>187.99115044247787</v>
      </c>
      <c r="S149" s="5">
        <f t="shared" si="23"/>
        <v>-212.18141592920352</v>
      </c>
      <c r="T149">
        <v>146</v>
      </c>
      <c r="U149">
        <v>-6.5500000000000003E-2</v>
      </c>
      <c r="V149" s="14">
        <f t="shared" si="25"/>
        <v>2.5909090909090882E-3</v>
      </c>
      <c r="W149" s="15">
        <f t="shared" si="26"/>
        <v>-212</v>
      </c>
      <c r="X149" s="16" t="e">
        <f t="shared" si="24"/>
        <v>#N/A</v>
      </c>
      <c r="Z149" s="36" t="e">
        <f>#REF!*1000</f>
        <v>#REF!</v>
      </c>
      <c r="AA149" s="37" t="e">
        <f>#REF!*1000</f>
        <v>#REF!</v>
      </c>
      <c r="AB149" s="6" t="e">
        <f>#REF!/1000</f>
        <v>#REF!</v>
      </c>
    </row>
    <row r="150" spans="1:28" x14ac:dyDescent="0.25">
      <c r="A150">
        <v>148</v>
      </c>
      <c r="B150" s="13">
        <v>0.75892361111111117</v>
      </c>
      <c r="C150">
        <v>2.79</v>
      </c>
      <c r="D150" t="s">
        <v>51</v>
      </c>
      <c r="E150" s="2">
        <f t="shared" si="20"/>
        <v>0.25668000000000002</v>
      </c>
      <c r="F150" s="63">
        <f t="shared" si="21"/>
        <v>2.5668000000000002</v>
      </c>
      <c r="G150">
        <v>148</v>
      </c>
      <c r="H150" s="13">
        <v>0.75892361111111117</v>
      </c>
      <c r="I150">
        <v>31.6</v>
      </c>
      <c r="J150" t="s">
        <v>51</v>
      </c>
      <c r="K150" s="3">
        <f t="shared" si="19"/>
        <v>31.6</v>
      </c>
      <c r="L150">
        <v>148</v>
      </c>
      <c r="M150" s="13">
        <v>0.75892361111111117</v>
      </c>
      <c r="N150">
        <v>16.89</v>
      </c>
      <c r="O150" t="s">
        <v>51</v>
      </c>
      <c r="P150" s="4">
        <f t="shared" si="18"/>
        <v>16.89</v>
      </c>
      <c r="Q150" s="5">
        <v>73.5</v>
      </c>
      <c r="R150" s="5">
        <f t="shared" si="22"/>
        <v>189.27876106194688</v>
      </c>
      <c r="S150" s="5">
        <f t="shared" si="23"/>
        <v>-210.89380530973452</v>
      </c>
      <c r="T150">
        <v>147</v>
      </c>
      <c r="U150">
        <v>-7.0499999999999993E-2</v>
      </c>
      <c r="V150" s="14">
        <f t="shared" si="25"/>
        <v>-2.4090909090909024E-3</v>
      </c>
      <c r="W150" s="15">
        <f t="shared" si="26"/>
        <v>-211</v>
      </c>
      <c r="X150" s="16" t="e">
        <f t="shared" si="24"/>
        <v>#N/A</v>
      </c>
      <c r="Z150" s="36" t="e">
        <f>#REF!*1000</f>
        <v>#REF!</v>
      </c>
      <c r="AA150" s="37" t="e">
        <f>#REF!*1000</f>
        <v>#REF!</v>
      </c>
      <c r="AB150" s="6" t="e">
        <f>#REF!/1000</f>
        <v>#REF!</v>
      </c>
    </row>
    <row r="151" spans="1:28" x14ac:dyDescent="0.25">
      <c r="A151">
        <v>149</v>
      </c>
      <c r="B151" s="13">
        <v>0.75893518518518521</v>
      </c>
      <c r="C151">
        <v>2.79</v>
      </c>
      <c r="D151" t="s">
        <v>51</v>
      </c>
      <c r="E151" s="2">
        <f t="shared" si="20"/>
        <v>0.25668000000000002</v>
      </c>
      <c r="F151" s="63">
        <f t="shared" si="21"/>
        <v>2.5668000000000002</v>
      </c>
      <c r="G151">
        <v>149</v>
      </c>
      <c r="H151" s="13">
        <v>0.75893518518518521</v>
      </c>
      <c r="I151">
        <v>31.6</v>
      </c>
      <c r="J151" t="s">
        <v>51</v>
      </c>
      <c r="K151" s="3">
        <f t="shared" si="19"/>
        <v>31.6</v>
      </c>
      <c r="L151">
        <v>149</v>
      </c>
      <c r="M151" s="13">
        <v>0.75893518518518521</v>
      </c>
      <c r="N151">
        <v>16.86</v>
      </c>
      <c r="O151" t="s">
        <v>51</v>
      </c>
      <c r="P151" s="4">
        <f t="shared" si="18"/>
        <v>16.86</v>
      </c>
      <c r="Q151" s="5">
        <v>74</v>
      </c>
      <c r="R151" s="5">
        <f t="shared" si="22"/>
        <v>190.56637168141592</v>
      </c>
      <c r="S151" s="5">
        <f t="shared" si="23"/>
        <v>-209.60619469026548</v>
      </c>
      <c r="T151">
        <v>148</v>
      </c>
      <c r="U151">
        <v>-6.7000000000000004E-2</v>
      </c>
      <c r="V151" s="14">
        <f t="shared" si="25"/>
        <v>1.0909090909090868E-3</v>
      </c>
      <c r="W151" s="15">
        <f t="shared" si="26"/>
        <v>-210</v>
      </c>
      <c r="X151" s="16" t="e">
        <f t="shared" si="24"/>
        <v>#N/A</v>
      </c>
      <c r="Z151" s="36" t="e">
        <f>#REF!*1000</f>
        <v>#REF!</v>
      </c>
      <c r="AA151" s="37" t="e">
        <f>#REF!*1000</f>
        <v>#REF!</v>
      </c>
      <c r="AB151" s="6" t="e">
        <f>#REF!/1000</f>
        <v>#REF!</v>
      </c>
    </row>
    <row r="152" spans="1:28" x14ac:dyDescent="0.25">
      <c r="A152">
        <v>150</v>
      </c>
      <c r="B152" s="13">
        <v>0.75894675925925925</v>
      </c>
      <c r="C152">
        <v>2.79</v>
      </c>
      <c r="D152" t="s">
        <v>51</v>
      </c>
      <c r="E152" s="2">
        <f t="shared" si="20"/>
        <v>0.25668000000000002</v>
      </c>
      <c r="F152" s="63">
        <f t="shared" si="21"/>
        <v>2.5668000000000002</v>
      </c>
      <c r="G152">
        <v>150</v>
      </c>
      <c r="H152" s="13">
        <v>0.75894675925925925</v>
      </c>
      <c r="I152">
        <v>31.6</v>
      </c>
      <c r="J152" t="s">
        <v>51</v>
      </c>
      <c r="K152" s="3">
        <f t="shared" si="19"/>
        <v>31.6</v>
      </c>
      <c r="L152">
        <v>150</v>
      </c>
      <c r="M152" s="13">
        <v>0.75894675925925925</v>
      </c>
      <c r="N152">
        <v>17.010000000000002</v>
      </c>
      <c r="O152" t="s">
        <v>51</v>
      </c>
      <c r="P152" s="4">
        <f t="shared" si="18"/>
        <v>17.010000000000002</v>
      </c>
      <c r="Q152" s="5">
        <v>74.5</v>
      </c>
      <c r="R152" s="5">
        <f t="shared" si="22"/>
        <v>191.85398230088495</v>
      </c>
      <c r="S152" s="5">
        <f t="shared" si="23"/>
        <v>-208.31858407079645</v>
      </c>
      <c r="T152">
        <v>149</v>
      </c>
      <c r="U152">
        <v>-6.5000000000000002E-2</v>
      </c>
      <c r="V152" s="14">
        <f t="shared" si="25"/>
        <v>3.0909090909090886E-3</v>
      </c>
      <c r="W152" s="15">
        <f t="shared" si="26"/>
        <v>-208</v>
      </c>
      <c r="X152" s="16" t="e">
        <f t="shared" si="24"/>
        <v>#N/A</v>
      </c>
      <c r="Z152" s="36" t="e">
        <f>#REF!*1000</f>
        <v>#REF!</v>
      </c>
      <c r="AA152" s="37" t="e">
        <f>#REF!*1000</f>
        <v>#REF!</v>
      </c>
      <c r="AB152" s="6" t="e">
        <f>#REF!/1000</f>
        <v>#REF!</v>
      </c>
    </row>
    <row r="153" spans="1:28" x14ac:dyDescent="0.25">
      <c r="A153">
        <v>151</v>
      </c>
      <c r="B153" s="13">
        <v>0.75895833333333329</v>
      </c>
      <c r="C153">
        <v>2.79</v>
      </c>
      <c r="D153" t="s">
        <v>51</v>
      </c>
      <c r="E153" s="2">
        <f t="shared" si="20"/>
        <v>0.25668000000000002</v>
      </c>
      <c r="F153" s="63">
        <f t="shared" si="21"/>
        <v>2.5668000000000002</v>
      </c>
      <c r="G153">
        <v>151</v>
      </c>
      <c r="H153" s="13">
        <v>0.75895833333333329</v>
      </c>
      <c r="I153">
        <v>31.6</v>
      </c>
      <c r="J153" t="s">
        <v>51</v>
      </c>
      <c r="K153" s="3">
        <f t="shared" si="19"/>
        <v>31.6</v>
      </c>
      <c r="L153">
        <v>151</v>
      </c>
      <c r="M153" s="13">
        <v>0.75895833333333329</v>
      </c>
      <c r="N153">
        <v>16.989999999999998</v>
      </c>
      <c r="O153" t="s">
        <v>51</v>
      </c>
      <c r="P153" s="4">
        <f t="shared" si="18"/>
        <v>16.989999999999998</v>
      </c>
      <c r="Q153" s="5">
        <v>75</v>
      </c>
      <c r="R153" s="5">
        <f t="shared" si="22"/>
        <v>193.14159292035396</v>
      </c>
      <c r="S153" s="5">
        <f t="shared" si="23"/>
        <v>-207.03097345132744</v>
      </c>
      <c r="T153">
        <v>150</v>
      </c>
      <c r="U153">
        <v>-6.7500000000000004E-2</v>
      </c>
      <c r="V153" s="14">
        <f t="shared" si="25"/>
        <v>5.9090909090908639E-4</v>
      </c>
      <c r="W153" s="15">
        <f t="shared" si="26"/>
        <v>-207</v>
      </c>
      <c r="X153" s="16" t="e">
        <f t="shared" si="24"/>
        <v>#N/A</v>
      </c>
      <c r="Z153" s="36" t="e">
        <f>#REF!*1000</f>
        <v>#REF!</v>
      </c>
      <c r="AA153" s="37" t="e">
        <f>#REF!*1000</f>
        <v>#REF!</v>
      </c>
      <c r="AB153" s="6" t="e">
        <f>#REF!/1000</f>
        <v>#REF!</v>
      </c>
    </row>
    <row r="154" spans="1:28" x14ac:dyDescent="0.25">
      <c r="A154">
        <v>152</v>
      </c>
      <c r="B154" s="13">
        <v>0.75896990740740744</v>
      </c>
      <c r="C154">
        <v>2.79</v>
      </c>
      <c r="D154" t="s">
        <v>51</v>
      </c>
      <c r="E154" s="2">
        <f t="shared" si="20"/>
        <v>0.25668000000000002</v>
      </c>
      <c r="F154" s="63">
        <f t="shared" si="21"/>
        <v>2.5668000000000002</v>
      </c>
      <c r="G154">
        <v>152</v>
      </c>
      <c r="H154" s="13">
        <v>0.75896990740740744</v>
      </c>
      <c r="I154">
        <v>31.6</v>
      </c>
      <c r="J154" t="s">
        <v>51</v>
      </c>
      <c r="K154" s="3">
        <f t="shared" si="19"/>
        <v>31.6</v>
      </c>
      <c r="L154">
        <v>152</v>
      </c>
      <c r="M154" s="13">
        <v>0.75896990740740744</v>
      </c>
      <c r="N154">
        <v>16.93</v>
      </c>
      <c r="O154" t="s">
        <v>51</v>
      </c>
      <c r="P154" s="4">
        <f t="shared" si="18"/>
        <v>16.93</v>
      </c>
      <c r="Q154" s="5">
        <v>75.5</v>
      </c>
      <c r="R154" s="5">
        <f t="shared" si="22"/>
        <v>194.42920353982299</v>
      </c>
      <c r="S154" s="5">
        <f t="shared" si="23"/>
        <v>-205.74336283185841</v>
      </c>
      <c r="T154">
        <v>151</v>
      </c>
      <c r="U154">
        <v>-7.2999999999999995E-2</v>
      </c>
      <c r="V154" s="14">
        <f t="shared" si="25"/>
        <v>-4.9090909090909046E-3</v>
      </c>
      <c r="W154" s="15">
        <f t="shared" si="26"/>
        <v>-206</v>
      </c>
      <c r="X154" s="16" t="e">
        <f t="shared" si="24"/>
        <v>#N/A</v>
      </c>
      <c r="Z154" s="36" t="e">
        <f>#REF!*1000</f>
        <v>#REF!</v>
      </c>
      <c r="AA154" s="37" t="e">
        <f>#REF!*1000</f>
        <v>#REF!</v>
      </c>
      <c r="AB154" s="6" t="e">
        <f>#REF!/1000</f>
        <v>#REF!</v>
      </c>
    </row>
    <row r="155" spans="1:28" x14ac:dyDescent="0.25">
      <c r="A155">
        <v>153</v>
      </c>
      <c r="B155" s="13">
        <v>0.75898148148148159</v>
      </c>
      <c r="C155">
        <v>2.79</v>
      </c>
      <c r="D155" t="s">
        <v>51</v>
      </c>
      <c r="E155" s="2">
        <f t="shared" si="20"/>
        <v>0.25668000000000002</v>
      </c>
      <c r="F155" s="63">
        <f t="shared" si="21"/>
        <v>2.5668000000000002</v>
      </c>
      <c r="G155">
        <v>153</v>
      </c>
      <c r="H155" s="13">
        <v>0.75898148148148159</v>
      </c>
      <c r="I155">
        <v>31.6</v>
      </c>
      <c r="J155" t="s">
        <v>51</v>
      </c>
      <c r="K155" s="3">
        <f t="shared" si="19"/>
        <v>31.6</v>
      </c>
      <c r="L155">
        <v>153</v>
      </c>
      <c r="M155" s="13">
        <v>0.75898148148148159</v>
      </c>
      <c r="N155">
        <v>16.93</v>
      </c>
      <c r="O155" t="s">
        <v>51</v>
      </c>
      <c r="P155" s="4">
        <f t="shared" si="18"/>
        <v>16.93</v>
      </c>
      <c r="Q155" s="5">
        <v>76</v>
      </c>
      <c r="R155" s="5">
        <f t="shared" si="22"/>
        <v>195.71681415929203</v>
      </c>
      <c r="S155" s="5">
        <f t="shared" si="23"/>
        <v>-204.45575221238937</v>
      </c>
      <c r="T155">
        <v>152</v>
      </c>
      <c r="U155">
        <v>-6.8500000000000005E-2</v>
      </c>
      <c r="V155" s="14">
        <f t="shared" si="25"/>
        <v>-4.090909090909145E-4</v>
      </c>
      <c r="W155" s="15">
        <f t="shared" si="26"/>
        <v>-204</v>
      </c>
      <c r="X155" s="16" t="e">
        <f t="shared" si="24"/>
        <v>#N/A</v>
      </c>
      <c r="Z155" s="36" t="e">
        <f>#REF!*1000</f>
        <v>#REF!</v>
      </c>
      <c r="AA155" s="37" t="e">
        <f>#REF!*1000</f>
        <v>#REF!</v>
      </c>
      <c r="AB155" s="6" t="e">
        <f>#REF!/1000</f>
        <v>#REF!</v>
      </c>
    </row>
    <row r="156" spans="1:28" x14ac:dyDescent="0.25">
      <c r="A156">
        <v>154</v>
      </c>
      <c r="B156" s="13">
        <v>0.75899305555555552</v>
      </c>
      <c r="C156">
        <v>2.78</v>
      </c>
      <c r="D156" t="s">
        <v>51</v>
      </c>
      <c r="E156" s="2">
        <f t="shared" si="20"/>
        <v>0.25575999999999999</v>
      </c>
      <c r="F156" s="63">
        <f t="shared" si="21"/>
        <v>2.5575999999999999</v>
      </c>
      <c r="G156">
        <v>154</v>
      </c>
      <c r="H156" s="13">
        <v>0.75899305555555552</v>
      </c>
      <c r="I156">
        <v>31.6</v>
      </c>
      <c r="J156" t="s">
        <v>51</v>
      </c>
      <c r="K156" s="3">
        <f t="shared" si="19"/>
        <v>31.6</v>
      </c>
      <c r="L156">
        <v>154</v>
      </c>
      <c r="M156" s="13">
        <v>0.75899305555555552</v>
      </c>
      <c r="N156">
        <v>16.95</v>
      </c>
      <c r="O156" t="s">
        <v>51</v>
      </c>
      <c r="P156" s="4">
        <f t="shared" si="18"/>
        <v>16.95</v>
      </c>
      <c r="Q156" s="5">
        <v>76.5</v>
      </c>
      <c r="R156" s="5">
        <f t="shared" si="22"/>
        <v>197.00442477876103</v>
      </c>
      <c r="S156" s="5">
        <f t="shared" si="23"/>
        <v>-203.16814159292036</v>
      </c>
      <c r="T156">
        <v>153</v>
      </c>
      <c r="U156">
        <v>-7.0999999999999994E-2</v>
      </c>
      <c r="V156" s="14">
        <f t="shared" si="25"/>
        <v>-2.9090909090909028E-3</v>
      </c>
      <c r="W156" s="15">
        <f t="shared" si="26"/>
        <v>-203</v>
      </c>
      <c r="X156" s="16" t="e">
        <f t="shared" si="24"/>
        <v>#N/A</v>
      </c>
      <c r="Z156" s="36" t="e">
        <f>#REF!*1000</f>
        <v>#REF!</v>
      </c>
      <c r="AA156" s="37" t="e">
        <f>#REF!*1000</f>
        <v>#REF!</v>
      </c>
      <c r="AB156" s="6" t="e">
        <f>#REF!/1000</f>
        <v>#REF!</v>
      </c>
    </row>
    <row r="157" spans="1:28" x14ac:dyDescent="0.25">
      <c r="A157">
        <v>155</v>
      </c>
      <c r="B157" s="13">
        <v>0.75900462962962967</v>
      </c>
      <c r="C157">
        <v>2.79</v>
      </c>
      <c r="D157" t="s">
        <v>51</v>
      </c>
      <c r="E157" s="2">
        <f t="shared" si="20"/>
        <v>0.25668000000000002</v>
      </c>
      <c r="F157" s="63">
        <f t="shared" si="21"/>
        <v>2.5668000000000002</v>
      </c>
      <c r="G157">
        <v>155</v>
      </c>
      <c r="H157" s="13">
        <v>0.75900462962962967</v>
      </c>
      <c r="I157">
        <v>31.6</v>
      </c>
      <c r="J157" t="s">
        <v>51</v>
      </c>
      <c r="K157" s="3">
        <f t="shared" si="19"/>
        <v>31.6</v>
      </c>
      <c r="L157">
        <v>155</v>
      </c>
      <c r="M157" s="13">
        <v>0.75900462962962967</v>
      </c>
      <c r="N157">
        <v>16.989999999999998</v>
      </c>
      <c r="O157" t="s">
        <v>51</v>
      </c>
      <c r="P157" s="4">
        <f t="shared" si="18"/>
        <v>16.989999999999998</v>
      </c>
      <c r="Q157" s="5">
        <v>77</v>
      </c>
      <c r="R157" s="5">
        <f t="shared" si="22"/>
        <v>198.29203539823007</v>
      </c>
      <c r="S157" s="5">
        <f t="shared" si="23"/>
        <v>-201.88053097345133</v>
      </c>
      <c r="T157">
        <v>154</v>
      </c>
      <c r="U157">
        <v>-7.1999999999999995E-2</v>
      </c>
      <c r="V157" s="14">
        <f t="shared" si="25"/>
        <v>-3.9090909090909037E-3</v>
      </c>
      <c r="W157" s="15">
        <f t="shared" si="26"/>
        <v>-202</v>
      </c>
      <c r="X157" s="16" t="e">
        <f t="shared" si="24"/>
        <v>#N/A</v>
      </c>
      <c r="Z157" s="36" t="e">
        <f>#REF!*1000</f>
        <v>#REF!</v>
      </c>
      <c r="AA157" s="37" t="e">
        <f>#REF!*1000</f>
        <v>#REF!</v>
      </c>
      <c r="AB157" s="6" t="e">
        <f>#REF!/1000</f>
        <v>#REF!</v>
      </c>
    </row>
    <row r="158" spans="1:28" x14ac:dyDescent="0.25">
      <c r="A158">
        <v>156</v>
      </c>
      <c r="B158" s="13">
        <v>0.75901620370370371</v>
      </c>
      <c r="C158">
        <v>2.79</v>
      </c>
      <c r="D158" t="s">
        <v>51</v>
      </c>
      <c r="E158" s="2">
        <f t="shared" si="20"/>
        <v>0.25668000000000002</v>
      </c>
      <c r="F158" s="63">
        <f t="shared" si="21"/>
        <v>2.5668000000000002</v>
      </c>
      <c r="G158">
        <v>156</v>
      </c>
      <c r="H158" s="13">
        <v>0.75901620370370371</v>
      </c>
      <c r="I158">
        <v>31.6</v>
      </c>
      <c r="J158" t="s">
        <v>51</v>
      </c>
      <c r="K158" s="3">
        <f t="shared" si="19"/>
        <v>31.6</v>
      </c>
      <c r="L158">
        <v>156</v>
      </c>
      <c r="M158" s="13">
        <v>0.75901620370370371</v>
      </c>
      <c r="N158">
        <v>16.940000000000001</v>
      </c>
      <c r="O158" t="s">
        <v>51</v>
      </c>
      <c r="P158" s="4">
        <f t="shared" si="18"/>
        <v>16.940000000000001</v>
      </c>
      <c r="Q158" s="5">
        <v>77.5</v>
      </c>
      <c r="R158" s="5">
        <f t="shared" si="22"/>
        <v>199.5796460176991</v>
      </c>
      <c r="S158" s="5">
        <f t="shared" si="23"/>
        <v>-200.59292035398229</v>
      </c>
      <c r="T158">
        <v>155</v>
      </c>
      <c r="U158">
        <v>-5.3999999999999999E-2</v>
      </c>
      <c r="V158" s="14">
        <f t="shared" si="25"/>
        <v>1.4090909090909091E-2</v>
      </c>
      <c r="W158" s="15">
        <f t="shared" si="26"/>
        <v>-201</v>
      </c>
      <c r="X158" s="16" t="e">
        <f t="shared" si="24"/>
        <v>#N/A</v>
      </c>
      <c r="Z158" s="36" t="e">
        <f>#REF!*1000</f>
        <v>#REF!</v>
      </c>
      <c r="AA158" s="37" t="e">
        <f>#REF!*1000</f>
        <v>#REF!</v>
      </c>
      <c r="AB158" s="6" t="e">
        <f>#REF!/1000</f>
        <v>#REF!</v>
      </c>
    </row>
    <row r="159" spans="1:28" x14ac:dyDescent="0.25">
      <c r="A159">
        <v>157</v>
      </c>
      <c r="B159" s="13">
        <v>0.75902777777777775</v>
      </c>
      <c r="C159">
        <v>2.78</v>
      </c>
      <c r="D159" t="s">
        <v>51</v>
      </c>
      <c r="E159" s="2">
        <f t="shared" si="20"/>
        <v>0.25575999999999999</v>
      </c>
      <c r="F159" s="63">
        <f t="shared" si="21"/>
        <v>2.5575999999999999</v>
      </c>
      <c r="G159">
        <v>157</v>
      </c>
      <c r="H159" s="13">
        <v>0.75902777777777775</v>
      </c>
      <c r="I159">
        <v>31.6</v>
      </c>
      <c r="J159" t="s">
        <v>51</v>
      </c>
      <c r="K159" s="3">
        <f t="shared" si="19"/>
        <v>31.6</v>
      </c>
      <c r="L159">
        <v>157</v>
      </c>
      <c r="M159" s="13">
        <v>0.75902777777777775</v>
      </c>
      <c r="N159">
        <v>16.899999999999999</v>
      </c>
      <c r="O159" t="s">
        <v>51</v>
      </c>
      <c r="P159" s="4">
        <f t="shared" si="18"/>
        <v>16.899999999999999</v>
      </c>
      <c r="Q159" s="5">
        <v>78</v>
      </c>
      <c r="R159" s="5">
        <f t="shared" si="22"/>
        <v>200.86725663716811</v>
      </c>
      <c r="S159" s="5">
        <f t="shared" si="23"/>
        <v>-199.30530973451329</v>
      </c>
      <c r="T159">
        <v>156</v>
      </c>
      <c r="U159">
        <v>-7.5999999999999998E-2</v>
      </c>
      <c r="V159" s="14">
        <f t="shared" si="25"/>
        <v>-7.9090909090909073E-3</v>
      </c>
      <c r="W159" s="15">
        <f t="shared" si="26"/>
        <v>-199</v>
      </c>
      <c r="X159" s="16" t="e">
        <f t="shared" si="24"/>
        <v>#N/A</v>
      </c>
      <c r="Z159" s="36" t="e">
        <f>#REF!*1000</f>
        <v>#REF!</v>
      </c>
      <c r="AA159" s="37" t="e">
        <f>#REF!*1000</f>
        <v>#REF!</v>
      </c>
      <c r="AB159" s="6" t="e">
        <f>#REF!/1000</f>
        <v>#REF!</v>
      </c>
    </row>
    <row r="160" spans="1:28" x14ac:dyDescent="0.25">
      <c r="A160">
        <v>158</v>
      </c>
      <c r="B160" s="13">
        <v>0.75903935185185178</v>
      </c>
      <c r="C160">
        <v>2.78</v>
      </c>
      <c r="D160" t="s">
        <v>51</v>
      </c>
      <c r="E160" s="2">
        <f t="shared" si="20"/>
        <v>0.25575999999999999</v>
      </c>
      <c r="F160" s="63">
        <f t="shared" si="21"/>
        <v>2.5575999999999999</v>
      </c>
      <c r="G160">
        <v>158</v>
      </c>
      <c r="H160" s="13">
        <v>0.75903935185185178</v>
      </c>
      <c r="I160">
        <v>31.6</v>
      </c>
      <c r="J160" t="s">
        <v>51</v>
      </c>
      <c r="K160" s="3">
        <f t="shared" si="19"/>
        <v>31.6</v>
      </c>
      <c r="L160">
        <v>158</v>
      </c>
      <c r="M160" s="13">
        <v>0.75903935185185178</v>
      </c>
      <c r="N160">
        <v>16.98</v>
      </c>
      <c r="O160" t="s">
        <v>51</v>
      </c>
      <c r="P160" s="4">
        <f t="shared" si="18"/>
        <v>16.98</v>
      </c>
      <c r="Q160" s="5">
        <v>78.5</v>
      </c>
      <c r="R160" s="5">
        <f t="shared" si="22"/>
        <v>202.15486725663715</v>
      </c>
      <c r="S160" s="5">
        <f t="shared" si="23"/>
        <v>-198.01769911504425</v>
      </c>
      <c r="T160">
        <v>157</v>
      </c>
      <c r="U160">
        <v>-7.0499999999999993E-2</v>
      </c>
      <c r="V160" s="14">
        <f t="shared" si="25"/>
        <v>-2.4090909090909024E-3</v>
      </c>
      <c r="W160" s="15">
        <f t="shared" si="26"/>
        <v>-198</v>
      </c>
      <c r="X160" s="16" t="e">
        <f t="shared" si="24"/>
        <v>#N/A</v>
      </c>
      <c r="Z160" s="36" t="e">
        <f>#REF!*1000</f>
        <v>#REF!</v>
      </c>
      <c r="AA160" s="37" t="e">
        <f>#REF!*1000</f>
        <v>#REF!</v>
      </c>
      <c r="AB160" s="6" t="e">
        <f>#REF!/1000</f>
        <v>#REF!</v>
      </c>
    </row>
    <row r="161" spans="1:28" x14ac:dyDescent="0.25">
      <c r="A161">
        <v>159</v>
      </c>
      <c r="B161" s="13">
        <v>0.75905092592592593</v>
      </c>
      <c r="C161">
        <v>2.79</v>
      </c>
      <c r="D161" t="s">
        <v>51</v>
      </c>
      <c r="E161" s="2">
        <f t="shared" si="20"/>
        <v>0.25668000000000002</v>
      </c>
      <c r="F161" s="63">
        <f t="shared" si="21"/>
        <v>2.5668000000000002</v>
      </c>
      <c r="G161">
        <v>159</v>
      </c>
      <c r="H161" s="13">
        <v>0.75905092592592593</v>
      </c>
      <c r="I161">
        <v>31.6</v>
      </c>
      <c r="J161" t="s">
        <v>51</v>
      </c>
      <c r="K161" s="3">
        <f t="shared" si="19"/>
        <v>31.6</v>
      </c>
      <c r="L161">
        <v>159</v>
      </c>
      <c r="M161" s="13">
        <v>0.75905092592592593</v>
      </c>
      <c r="N161">
        <v>16.93</v>
      </c>
      <c r="O161" t="s">
        <v>51</v>
      </c>
      <c r="P161" s="4">
        <f t="shared" si="18"/>
        <v>16.93</v>
      </c>
      <c r="Q161" s="5">
        <v>79</v>
      </c>
      <c r="R161" s="5">
        <f t="shared" si="22"/>
        <v>203.44247787610618</v>
      </c>
      <c r="S161" s="5">
        <f t="shared" si="23"/>
        <v>-196.73008849557522</v>
      </c>
      <c r="T161">
        <v>158</v>
      </c>
      <c r="U161">
        <v>-7.1499999999999994E-2</v>
      </c>
      <c r="V161" s="14">
        <f t="shared" si="25"/>
        <v>-3.4090909090909033E-3</v>
      </c>
      <c r="W161" s="15">
        <f t="shared" si="26"/>
        <v>-197</v>
      </c>
      <c r="X161" s="16" t="e">
        <f t="shared" si="24"/>
        <v>#N/A</v>
      </c>
      <c r="Z161" s="36" t="e">
        <f>#REF!*1000</f>
        <v>#REF!</v>
      </c>
      <c r="AA161" s="37" t="e">
        <f>#REF!*1000</f>
        <v>#REF!</v>
      </c>
      <c r="AB161" s="6" t="e">
        <f>#REF!/1000</f>
        <v>#REF!</v>
      </c>
    </row>
    <row r="162" spans="1:28" x14ac:dyDescent="0.25">
      <c r="A162">
        <v>160</v>
      </c>
      <c r="B162" s="13">
        <v>0.75906250000000008</v>
      </c>
      <c r="C162">
        <v>2.78</v>
      </c>
      <c r="D162" t="s">
        <v>51</v>
      </c>
      <c r="E162" s="2">
        <f t="shared" si="20"/>
        <v>0.25575999999999999</v>
      </c>
      <c r="F162" s="63">
        <f t="shared" si="21"/>
        <v>2.5575999999999999</v>
      </c>
      <c r="G162">
        <v>160</v>
      </c>
      <c r="H162" s="13">
        <v>0.75906250000000008</v>
      </c>
      <c r="I162">
        <v>31.6</v>
      </c>
      <c r="J162" t="s">
        <v>51</v>
      </c>
      <c r="K162" s="3">
        <f t="shared" si="19"/>
        <v>31.6</v>
      </c>
      <c r="L162">
        <v>160</v>
      </c>
      <c r="M162" s="13">
        <v>0.75906250000000008</v>
      </c>
      <c r="N162">
        <v>16.95</v>
      </c>
      <c r="O162" t="s">
        <v>51</v>
      </c>
      <c r="P162" s="4">
        <f t="shared" si="18"/>
        <v>16.95</v>
      </c>
      <c r="Q162" s="5">
        <v>79.5</v>
      </c>
      <c r="R162" s="5">
        <f t="shared" si="22"/>
        <v>204.73008849557522</v>
      </c>
      <c r="S162" s="5">
        <f t="shared" si="23"/>
        <v>-195.44247787610618</v>
      </c>
      <c r="T162">
        <v>159</v>
      </c>
      <c r="U162">
        <v>-5.6000000000000001E-2</v>
      </c>
      <c r="V162" s="14">
        <f t="shared" si="25"/>
        <v>1.209090909090909E-2</v>
      </c>
      <c r="W162" s="15">
        <f t="shared" si="26"/>
        <v>-195</v>
      </c>
      <c r="X162" s="16" t="e">
        <f t="shared" si="24"/>
        <v>#N/A</v>
      </c>
      <c r="Z162" s="36" t="e">
        <f>#REF!*1000</f>
        <v>#REF!</v>
      </c>
      <c r="AA162" s="37" t="e">
        <f>#REF!*1000</f>
        <v>#REF!</v>
      </c>
      <c r="AB162" s="6" t="e">
        <f>#REF!/1000</f>
        <v>#REF!</v>
      </c>
    </row>
    <row r="163" spans="1:28" x14ac:dyDescent="0.25">
      <c r="A163">
        <v>161</v>
      </c>
      <c r="B163" s="13">
        <v>0.75907407407407401</v>
      </c>
      <c r="C163">
        <v>2.78</v>
      </c>
      <c r="D163" t="s">
        <v>51</v>
      </c>
      <c r="E163" s="2">
        <f t="shared" si="20"/>
        <v>0.25575999999999999</v>
      </c>
      <c r="F163" s="63">
        <f t="shared" si="21"/>
        <v>2.5575999999999999</v>
      </c>
      <c r="G163">
        <v>161</v>
      </c>
      <c r="H163" s="13">
        <v>0.75907407407407401</v>
      </c>
      <c r="I163">
        <v>31.6</v>
      </c>
      <c r="J163" t="s">
        <v>51</v>
      </c>
      <c r="K163" s="3">
        <f t="shared" si="19"/>
        <v>31.6</v>
      </c>
      <c r="L163">
        <v>161</v>
      </c>
      <c r="M163" s="13">
        <v>0.75907407407407401</v>
      </c>
      <c r="N163">
        <v>16.91</v>
      </c>
      <c r="O163" t="s">
        <v>51</v>
      </c>
      <c r="P163" s="4">
        <f t="shared" si="18"/>
        <v>16.91</v>
      </c>
      <c r="Q163" s="5">
        <v>80</v>
      </c>
      <c r="R163" s="5">
        <f t="shared" si="22"/>
        <v>206.01769911504422</v>
      </c>
      <c r="S163" s="5">
        <f t="shared" si="23"/>
        <v>-194.15486725663717</v>
      </c>
      <c r="T163">
        <v>160</v>
      </c>
      <c r="U163">
        <v>-7.1999999999999995E-2</v>
      </c>
      <c r="V163" s="14">
        <f t="shared" si="25"/>
        <v>-3.9090909090909037E-3</v>
      </c>
      <c r="W163" s="15">
        <f t="shared" si="26"/>
        <v>-194</v>
      </c>
      <c r="X163" s="16" t="e">
        <f t="shared" si="24"/>
        <v>#N/A</v>
      </c>
      <c r="Z163" s="36" t="e">
        <f>#REF!*1000</f>
        <v>#REF!</v>
      </c>
      <c r="AA163" s="37" t="e">
        <f>#REF!*1000</f>
        <v>#REF!</v>
      </c>
      <c r="AB163" s="6" t="e">
        <f>#REF!/1000</f>
        <v>#REF!</v>
      </c>
    </row>
    <row r="164" spans="1:28" x14ac:dyDescent="0.25">
      <c r="A164">
        <v>162</v>
      </c>
      <c r="B164" s="13">
        <v>0.75908564814814816</v>
      </c>
      <c r="C164">
        <v>2.79</v>
      </c>
      <c r="D164" t="s">
        <v>51</v>
      </c>
      <c r="E164" s="2">
        <f t="shared" si="20"/>
        <v>0.25668000000000002</v>
      </c>
      <c r="F164" s="63">
        <f t="shared" si="21"/>
        <v>2.5668000000000002</v>
      </c>
      <c r="G164">
        <v>162</v>
      </c>
      <c r="H164" s="13">
        <v>0.75908564814814816</v>
      </c>
      <c r="I164">
        <v>31.6</v>
      </c>
      <c r="J164" t="s">
        <v>51</v>
      </c>
      <c r="K164" s="3">
        <f t="shared" si="19"/>
        <v>31.6</v>
      </c>
      <c r="L164">
        <v>162</v>
      </c>
      <c r="M164" s="13">
        <v>0.75908564814814816</v>
      </c>
      <c r="N164">
        <v>16.920000000000002</v>
      </c>
      <c r="O164" t="s">
        <v>51</v>
      </c>
      <c r="P164" s="4">
        <f t="shared" si="18"/>
        <v>16.920000000000002</v>
      </c>
      <c r="Q164" s="5">
        <v>80.5</v>
      </c>
      <c r="R164" s="5">
        <f t="shared" si="22"/>
        <v>207.30530973451326</v>
      </c>
      <c r="S164" s="5">
        <f t="shared" si="23"/>
        <v>-192.86725663716814</v>
      </c>
      <c r="T164">
        <v>161</v>
      </c>
      <c r="U164">
        <v>-7.4999999999999997E-2</v>
      </c>
      <c r="V164" s="14">
        <f t="shared" si="25"/>
        <v>-6.9090909090909064E-3</v>
      </c>
      <c r="W164" s="15">
        <f t="shared" si="26"/>
        <v>-193</v>
      </c>
      <c r="X164" s="16" t="e">
        <f t="shared" si="24"/>
        <v>#N/A</v>
      </c>
      <c r="Z164" s="36" t="e">
        <f>#REF!*1000</f>
        <v>#REF!</v>
      </c>
      <c r="AA164" s="37" t="e">
        <f>#REF!*1000</f>
        <v>#REF!</v>
      </c>
      <c r="AB164" s="6" t="e">
        <f>#REF!/1000</f>
        <v>#REF!</v>
      </c>
    </row>
    <row r="165" spans="1:28" x14ac:dyDescent="0.25">
      <c r="A165">
        <v>163</v>
      </c>
      <c r="B165" s="13">
        <v>0.7590972222222222</v>
      </c>
      <c r="C165">
        <v>2.8</v>
      </c>
      <c r="D165" t="s">
        <v>51</v>
      </c>
      <c r="E165" s="2">
        <f t="shared" si="20"/>
        <v>0.2576</v>
      </c>
      <c r="F165" s="63">
        <f t="shared" si="21"/>
        <v>2.5760000000000001</v>
      </c>
      <c r="G165">
        <v>163</v>
      </c>
      <c r="H165" s="13">
        <v>0.7590972222222222</v>
      </c>
      <c r="I165">
        <v>31.6</v>
      </c>
      <c r="J165" t="s">
        <v>51</v>
      </c>
      <c r="K165" s="3">
        <f t="shared" si="19"/>
        <v>31.6</v>
      </c>
      <c r="L165">
        <v>163</v>
      </c>
      <c r="M165" s="13">
        <v>0.7590972222222222</v>
      </c>
      <c r="N165">
        <v>16.899999999999999</v>
      </c>
      <c r="O165" t="s">
        <v>51</v>
      </c>
      <c r="P165" s="4">
        <f t="shared" si="18"/>
        <v>16.899999999999999</v>
      </c>
      <c r="Q165" s="5">
        <v>81</v>
      </c>
      <c r="R165" s="5">
        <f t="shared" si="22"/>
        <v>208.59292035398229</v>
      </c>
      <c r="S165" s="5">
        <f t="shared" si="23"/>
        <v>-191.5796460176991</v>
      </c>
      <c r="T165">
        <v>162</v>
      </c>
      <c r="U165">
        <v>-6.3500000000000001E-2</v>
      </c>
      <c r="V165" s="14">
        <f t="shared" si="25"/>
        <v>4.5909090909090899E-3</v>
      </c>
      <c r="W165" s="15">
        <f t="shared" si="26"/>
        <v>-192</v>
      </c>
      <c r="X165" s="16" t="e">
        <f t="shared" si="24"/>
        <v>#N/A</v>
      </c>
      <c r="Z165" s="36" t="e">
        <f>#REF!*1000</f>
        <v>#REF!</v>
      </c>
      <c r="AA165" s="37" t="e">
        <f>#REF!*1000</f>
        <v>#REF!</v>
      </c>
      <c r="AB165" s="6" t="e">
        <f>#REF!/1000</f>
        <v>#REF!</v>
      </c>
    </row>
    <row r="166" spans="1:28" x14ac:dyDescent="0.25">
      <c r="A166">
        <v>164</v>
      </c>
      <c r="B166" s="13">
        <v>0.75910879629629635</v>
      </c>
      <c r="C166">
        <v>2.8</v>
      </c>
      <c r="D166" t="s">
        <v>51</v>
      </c>
      <c r="E166" s="2">
        <f t="shared" si="20"/>
        <v>0.2576</v>
      </c>
      <c r="F166" s="63">
        <f t="shared" si="21"/>
        <v>2.5760000000000001</v>
      </c>
      <c r="G166">
        <v>164</v>
      </c>
      <c r="H166" s="13">
        <v>0.75910879629629635</v>
      </c>
      <c r="I166">
        <v>31.6</v>
      </c>
      <c r="J166" t="s">
        <v>51</v>
      </c>
      <c r="K166" s="3">
        <f t="shared" si="19"/>
        <v>31.6</v>
      </c>
      <c r="L166">
        <v>164</v>
      </c>
      <c r="M166" s="13">
        <v>0.75910879629629635</v>
      </c>
      <c r="N166">
        <v>16.87</v>
      </c>
      <c r="O166" t="s">
        <v>51</v>
      </c>
      <c r="P166" s="4">
        <f t="shared" si="18"/>
        <v>16.87</v>
      </c>
      <c r="Q166" s="5">
        <v>81.5</v>
      </c>
      <c r="R166" s="5">
        <f t="shared" si="22"/>
        <v>209.8805309734513</v>
      </c>
      <c r="S166" s="5">
        <f t="shared" si="23"/>
        <v>-190.2920353982301</v>
      </c>
      <c r="T166">
        <v>163</v>
      </c>
      <c r="U166">
        <v>-6.3E-2</v>
      </c>
      <c r="V166" s="14">
        <f t="shared" si="25"/>
        <v>5.0909090909090904E-3</v>
      </c>
      <c r="W166" s="15">
        <f t="shared" si="26"/>
        <v>-190</v>
      </c>
      <c r="X166" s="16" t="e">
        <f t="shared" si="24"/>
        <v>#N/A</v>
      </c>
      <c r="Z166" s="36" t="e">
        <f>#REF!*1000</f>
        <v>#REF!</v>
      </c>
      <c r="AA166" s="37" t="e">
        <f>#REF!*1000</f>
        <v>#REF!</v>
      </c>
      <c r="AB166" s="6" t="e">
        <f>#REF!/1000</f>
        <v>#REF!</v>
      </c>
    </row>
    <row r="167" spans="1:28" x14ac:dyDescent="0.25">
      <c r="A167">
        <v>165</v>
      </c>
      <c r="B167" s="13">
        <v>0.75912037037037028</v>
      </c>
      <c r="C167">
        <v>2.78</v>
      </c>
      <c r="D167" t="s">
        <v>51</v>
      </c>
      <c r="E167" s="2">
        <f t="shared" si="20"/>
        <v>0.25575999999999999</v>
      </c>
      <c r="F167" s="63">
        <f t="shared" si="21"/>
        <v>2.5575999999999999</v>
      </c>
      <c r="G167">
        <v>165</v>
      </c>
      <c r="H167" s="13">
        <v>0.75912037037037028</v>
      </c>
      <c r="I167">
        <v>31.6</v>
      </c>
      <c r="J167" t="s">
        <v>51</v>
      </c>
      <c r="K167" s="3">
        <f t="shared" si="19"/>
        <v>31.6</v>
      </c>
      <c r="L167">
        <v>165</v>
      </c>
      <c r="M167" s="13">
        <v>0.75912037037037028</v>
      </c>
      <c r="N167">
        <v>16.95</v>
      </c>
      <c r="O167" t="s">
        <v>51</v>
      </c>
      <c r="P167" s="4">
        <f t="shared" si="18"/>
        <v>16.95</v>
      </c>
      <c r="Q167" s="5">
        <v>82</v>
      </c>
      <c r="R167" s="5">
        <f t="shared" si="22"/>
        <v>211.16814159292034</v>
      </c>
      <c r="S167" s="5">
        <f t="shared" si="23"/>
        <v>-189.00442477876106</v>
      </c>
      <c r="T167">
        <v>164</v>
      </c>
      <c r="U167">
        <v>-7.9000000000000001E-2</v>
      </c>
      <c r="V167" s="14">
        <f t="shared" si="25"/>
        <v>-1.090909090909091E-2</v>
      </c>
      <c r="W167" s="15">
        <f t="shared" si="26"/>
        <v>-189</v>
      </c>
      <c r="X167" s="16" t="e">
        <f t="shared" si="24"/>
        <v>#N/A</v>
      </c>
      <c r="Z167" s="36" t="e">
        <f>#REF!*1000</f>
        <v>#REF!</v>
      </c>
      <c r="AA167" s="37" t="e">
        <f>#REF!*1000</f>
        <v>#REF!</v>
      </c>
      <c r="AB167" s="6" t="e">
        <f>#REF!/1000</f>
        <v>#REF!</v>
      </c>
    </row>
    <row r="168" spans="1:28" x14ac:dyDescent="0.25">
      <c r="A168">
        <v>166</v>
      </c>
      <c r="B168" s="13">
        <v>0.75913194444444443</v>
      </c>
      <c r="C168">
        <v>2.78</v>
      </c>
      <c r="D168" t="s">
        <v>51</v>
      </c>
      <c r="E168" s="2">
        <f t="shared" si="20"/>
        <v>0.25575999999999999</v>
      </c>
      <c r="F168" s="63">
        <f t="shared" si="21"/>
        <v>2.5575999999999999</v>
      </c>
      <c r="G168">
        <v>166</v>
      </c>
      <c r="H168" s="13">
        <v>0.75913194444444443</v>
      </c>
      <c r="I168">
        <v>31.6</v>
      </c>
      <c r="J168" t="s">
        <v>51</v>
      </c>
      <c r="K168" s="3">
        <f t="shared" si="19"/>
        <v>31.6</v>
      </c>
      <c r="L168">
        <v>166</v>
      </c>
      <c r="M168" s="13">
        <v>0.75913194444444443</v>
      </c>
      <c r="N168">
        <v>17.059999999999999</v>
      </c>
      <c r="O168" t="s">
        <v>51</v>
      </c>
      <c r="P168" s="4">
        <f t="shared" si="18"/>
        <v>17.059999999999999</v>
      </c>
      <c r="Q168" s="5">
        <v>82.5</v>
      </c>
      <c r="R168" s="5">
        <f t="shared" si="22"/>
        <v>212.45575221238937</v>
      </c>
      <c r="S168" s="5">
        <f t="shared" si="23"/>
        <v>-187.71681415929203</v>
      </c>
      <c r="T168">
        <v>165</v>
      </c>
      <c r="U168">
        <v>-5.2999999999999999E-2</v>
      </c>
      <c r="V168" s="14">
        <f t="shared" si="25"/>
        <v>1.5090909090909092E-2</v>
      </c>
      <c r="W168" s="15">
        <f t="shared" si="26"/>
        <v>-188</v>
      </c>
      <c r="X168" s="16" t="e">
        <f t="shared" si="24"/>
        <v>#N/A</v>
      </c>
      <c r="Z168" s="36" t="e">
        <f>#REF!*1000</f>
        <v>#REF!</v>
      </c>
      <c r="AA168" s="37" t="e">
        <f>#REF!*1000</f>
        <v>#REF!</v>
      </c>
      <c r="AB168" s="6" t="e">
        <f>#REF!/1000</f>
        <v>#REF!</v>
      </c>
    </row>
    <row r="169" spans="1:28" x14ac:dyDescent="0.25">
      <c r="A169">
        <v>167</v>
      </c>
      <c r="B169" s="13">
        <v>0.75914351851851858</v>
      </c>
      <c r="C169">
        <v>2.78</v>
      </c>
      <c r="D169" t="s">
        <v>51</v>
      </c>
      <c r="E169" s="2">
        <f t="shared" si="20"/>
        <v>0.25575999999999999</v>
      </c>
      <c r="F169" s="63">
        <f t="shared" si="21"/>
        <v>2.5575999999999999</v>
      </c>
      <c r="G169">
        <v>167</v>
      </c>
      <c r="H169" s="13">
        <v>0.75914351851851858</v>
      </c>
      <c r="I169">
        <v>31.6</v>
      </c>
      <c r="J169" t="s">
        <v>51</v>
      </c>
      <c r="K169" s="3">
        <f t="shared" si="19"/>
        <v>31.6</v>
      </c>
      <c r="L169">
        <v>167</v>
      </c>
      <c r="M169" s="13">
        <v>0.75914351851851858</v>
      </c>
      <c r="N169">
        <v>16.850000000000001</v>
      </c>
      <c r="O169" t="s">
        <v>51</v>
      </c>
      <c r="P169" s="4">
        <f t="shared" si="18"/>
        <v>16.850000000000001</v>
      </c>
      <c r="Q169" s="5">
        <v>83</v>
      </c>
      <c r="R169" s="5">
        <f t="shared" si="22"/>
        <v>213.74336283185838</v>
      </c>
      <c r="S169" s="5">
        <f t="shared" si="23"/>
        <v>-186.42920353982302</v>
      </c>
      <c r="T169">
        <v>166</v>
      </c>
      <c r="U169">
        <v>-7.1999999999999995E-2</v>
      </c>
      <c r="V169" s="14">
        <f t="shared" si="25"/>
        <v>-3.9090909090909037E-3</v>
      </c>
      <c r="W169" s="15">
        <f t="shared" si="26"/>
        <v>-186</v>
      </c>
      <c r="X169" s="16" t="e">
        <f t="shared" si="24"/>
        <v>#N/A</v>
      </c>
      <c r="Z169" s="36" t="e">
        <f>#REF!*1000</f>
        <v>#REF!</v>
      </c>
      <c r="AA169" s="37" t="e">
        <f>#REF!*1000</f>
        <v>#REF!</v>
      </c>
      <c r="AB169" s="6" t="e">
        <f>#REF!/1000</f>
        <v>#REF!</v>
      </c>
    </row>
    <row r="170" spans="1:28" x14ac:dyDescent="0.25">
      <c r="A170">
        <v>168</v>
      </c>
      <c r="B170" s="13">
        <v>0.75915509259259262</v>
      </c>
      <c r="C170">
        <v>2.79</v>
      </c>
      <c r="D170" t="s">
        <v>51</v>
      </c>
      <c r="E170" s="2">
        <f t="shared" si="20"/>
        <v>0.25668000000000002</v>
      </c>
      <c r="F170" s="63">
        <f t="shared" si="21"/>
        <v>2.5668000000000002</v>
      </c>
      <c r="G170">
        <v>168</v>
      </c>
      <c r="H170" s="13">
        <v>0.75915509259259262</v>
      </c>
      <c r="I170">
        <v>31.6</v>
      </c>
      <c r="J170" t="s">
        <v>51</v>
      </c>
      <c r="K170" s="3">
        <f t="shared" si="19"/>
        <v>31.6</v>
      </c>
      <c r="L170">
        <v>168</v>
      </c>
      <c r="M170" s="13">
        <v>0.75915509259259262</v>
      </c>
      <c r="N170">
        <v>16.96</v>
      </c>
      <c r="O170" t="s">
        <v>51</v>
      </c>
      <c r="P170" s="4">
        <f t="shared" si="18"/>
        <v>16.96</v>
      </c>
      <c r="Q170" s="5">
        <v>83.5</v>
      </c>
      <c r="R170" s="5">
        <f t="shared" si="22"/>
        <v>215.03097345132741</v>
      </c>
      <c r="S170" s="5">
        <f t="shared" si="23"/>
        <v>-185.14159292035399</v>
      </c>
      <c r="T170">
        <v>167</v>
      </c>
      <c r="U170">
        <v>-6.6000000000000003E-2</v>
      </c>
      <c r="V170" s="14">
        <f t="shared" si="25"/>
        <v>2.0909090909090877E-3</v>
      </c>
      <c r="W170" s="15">
        <f t="shared" si="26"/>
        <v>-185</v>
      </c>
      <c r="X170" s="16" t="e">
        <f t="shared" si="24"/>
        <v>#N/A</v>
      </c>
      <c r="Z170" s="36" t="e">
        <f>#REF!*1000</f>
        <v>#REF!</v>
      </c>
      <c r="AA170" s="37" t="e">
        <f>#REF!*1000</f>
        <v>#REF!</v>
      </c>
      <c r="AB170" s="6" t="e">
        <f>#REF!/1000</f>
        <v>#REF!</v>
      </c>
    </row>
    <row r="171" spans="1:28" x14ac:dyDescent="0.25">
      <c r="A171">
        <v>169</v>
      </c>
      <c r="B171" s="13">
        <v>0.75916666666666666</v>
      </c>
      <c r="C171">
        <v>2.78</v>
      </c>
      <c r="D171" t="s">
        <v>51</v>
      </c>
      <c r="E171" s="2">
        <f t="shared" si="20"/>
        <v>0.25575999999999999</v>
      </c>
      <c r="F171" s="63">
        <f t="shared" si="21"/>
        <v>2.5575999999999999</v>
      </c>
      <c r="G171">
        <v>169</v>
      </c>
      <c r="H171" s="13">
        <v>0.75916666666666666</v>
      </c>
      <c r="I171">
        <v>31.6</v>
      </c>
      <c r="J171" t="s">
        <v>51</v>
      </c>
      <c r="K171" s="3">
        <f t="shared" si="19"/>
        <v>31.6</v>
      </c>
      <c r="L171">
        <v>169</v>
      </c>
      <c r="M171" s="13">
        <v>0.75916666666666666</v>
      </c>
      <c r="N171">
        <v>16.989999999999998</v>
      </c>
      <c r="O171" t="s">
        <v>51</v>
      </c>
      <c r="P171" s="4">
        <f t="shared" si="18"/>
        <v>16.989999999999998</v>
      </c>
      <c r="Q171" s="5">
        <v>84</v>
      </c>
      <c r="R171" s="5">
        <f t="shared" si="22"/>
        <v>216.31858407079645</v>
      </c>
      <c r="S171" s="5">
        <f t="shared" si="23"/>
        <v>-183.85398230088495</v>
      </c>
      <c r="T171">
        <v>168</v>
      </c>
      <c r="U171">
        <v>-6.0499999999999998E-2</v>
      </c>
      <c r="V171" s="14">
        <f t="shared" si="25"/>
        <v>7.5909090909090926E-3</v>
      </c>
      <c r="W171" s="15">
        <f t="shared" si="26"/>
        <v>-184</v>
      </c>
      <c r="X171" s="16" t="e">
        <f t="shared" si="24"/>
        <v>#N/A</v>
      </c>
      <c r="Z171" s="36" t="e">
        <f>#REF!*1000</f>
        <v>#REF!</v>
      </c>
      <c r="AA171" s="37" t="e">
        <f>#REF!*1000</f>
        <v>#REF!</v>
      </c>
      <c r="AB171" s="6" t="e">
        <f>#REF!/1000</f>
        <v>#REF!</v>
      </c>
    </row>
    <row r="172" spans="1:28" x14ac:dyDescent="0.25">
      <c r="A172">
        <v>170</v>
      </c>
      <c r="B172" s="13">
        <v>0.7591782407407407</v>
      </c>
      <c r="C172">
        <v>2.79</v>
      </c>
      <c r="D172" t="s">
        <v>51</v>
      </c>
      <c r="E172" s="2">
        <f t="shared" si="20"/>
        <v>0.25668000000000002</v>
      </c>
      <c r="F172" s="63">
        <f t="shared" si="21"/>
        <v>2.5668000000000002</v>
      </c>
      <c r="G172">
        <v>170</v>
      </c>
      <c r="H172" s="13">
        <v>0.7591782407407407</v>
      </c>
      <c r="I172">
        <v>31.6</v>
      </c>
      <c r="J172" t="s">
        <v>51</v>
      </c>
      <c r="K172" s="3">
        <f t="shared" si="19"/>
        <v>31.6</v>
      </c>
      <c r="L172">
        <v>170</v>
      </c>
      <c r="M172" s="13">
        <v>0.7591782407407407</v>
      </c>
      <c r="N172">
        <v>16.95</v>
      </c>
      <c r="O172" t="s">
        <v>51</v>
      </c>
      <c r="P172" s="4">
        <f t="shared" si="18"/>
        <v>16.95</v>
      </c>
      <c r="Q172" s="5">
        <v>84.5</v>
      </c>
      <c r="R172" s="5">
        <f t="shared" si="22"/>
        <v>217.60619469026548</v>
      </c>
      <c r="S172" s="5">
        <f t="shared" si="23"/>
        <v>-182.56637168141592</v>
      </c>
      <c r="T172">
        <v>169</v>
      </c>
      <c r="U172">
        <v>-7.0499999999999993E-2</v>
      </c>
      <c r="V172" s="14">
        <f t="shared" si="25"/>
        <v>-2.4090909090909024E-3</v>
      </c>
      <c r="W172" s="15">
        <f t="shared" si="26"/>
        <v>-183</v>
      </c>
      <c r="X172" s="16" t="e">
        <f t="shared" si="24"/>
        <v>#N/A</v>
      </c>
      <c r="Z172" s="36" t="e">
        <f>#REF!*1000</f>
        <v>#REF!</v>
      </c>
      <c r="AA172" s="37" t="e">
        <f>#REF!*1000</f>
        <v>#REF!</v>
      </c>
      <c r="AB172" s="6" t="e">
        <f>#REF!/1000</f>
        <v>#REF!</v>
      </c>
    </row>
    <row r="173" spans="1:28" x14ac:dyDescent="0.25">
      <c r="A173">
        <v>171</v>
      </c>
      <c r="B173" s="13">
        <v>0.75918981481481485</v>
      </c>
      <c r="C173">
        <v>2.78</v>
      </c>
      <c r="D173" t="s">
        <v>51</v>
      </c>
      <c r="E173" s="2">
        <f t="shared" si="20"/>
        <v>0.25575999999999999</v>
      </c>
      <c r="F173" s="63">
        <f t="shared" si="21"/>
        <v>2.5575999999999999</v>
      </c>
      <c r="G173">
        <v>171</v>
      </c>
      <c r="H173" s="13">
        <v>0.75918981481481485</v>
      </c>
      <c r="I173">
        <v>31.6</v>
      </c>
      <c r="J173" t="s">
        <v>51</v>
      </c>
      <c r="K173" s="3">
        <f t="shared" si="19"/>
        <v>31.6</v>
      </c>
      <c r="L173">
        <v>171</v>
      </c>
      <c r="M173" s="13">
        <v>0.75918981481481485</v>
      </c>
      <c r="N173">
        <v>16.95</v>
      </c>
      <c r="O173" t="s">
        <v>51</v>
      </c>
      <c r="P173" s="4">
        <f t="shared" si="18"/>
        <v>16.95</v>
      </c>
      <c r="Q173" s="5">
        <v>85</v>
      </c>
      <c r="R173" s="5">
        <f t="shared" si="22"/>
        <v>218.89380530973449</v>
      </c>
      <c r="S173" s="5">
        <f t="shared" si="23"/>
        <v>-181.27876106194691</v>
      </c>
      <c r="T173">
        <v>170</v>
      </c>
      <c r="U173">
        <v>-7.0999999999999994E-2</v>
      </c>
      <c r="V173" s="14">
        <f t="shared" si="25"/>
        <v>-2.9090909090909028E-3</v>
      </c>
      <c r="W173" s="15">
        <f t="shared" si="26"/>
        <v>-181</v>
      </c>
      <c r="X173" s="16" t="e">
        <f t="shared" si="24"/>
        <v>#N/A</v>
      </c>
      <c r="Z173" s="36" t="e">
        <f>#REF!*1000</f>
        <v>#REF!</v>
      </c>
      <c r="AA173" s="37" t="e">
        <f>#REF!*1000</f>
        <v>#REF!</v>
      </c>
      <c r="AB173" s="6" t="e">
        <f>#REF!/1000</f>
        <v>#REF!</v>
      </c>
    </row>
    <row r="174" spans="1:28" x14ac:dyDescent="0.25">
      <c r="A174">
        <v>172</v>
      </c>
      <c r="B174" s="13">
        <v>0.75920138888888899</v>
      </c>
      <c r="C174">
        <v>2.78</v>
      </c>
      <c r="D174" t="s">
        <v>51</v>
      </c>
      <c r="E174" s="2">
        <f t="shared" si="20"/>
        <v>0.25575999999999999</v>
      </c>
      <c r="F174" s="63">
        <f t="shared" si="21"/>
        <v>2.5575999999999999</v>
      </c>
      <c r="G174">
        <v>172</v>
      </c>
      <c r="H174" s="13">
        <v>0.75920138888888899</v>
      </c>
      <c r="I174">
        <v>31.6</v>
      </c>
      <c r="J174" t="s">
        <v>51</v>
      </c>
      <c r="K174" s="3">
        <f t="shared" si="19"/>
        <v>31.6</v>
      </c>
      <c r="L174">
        <v>172</v>
      </c>
      <c r="M174" s="13">
        <v>0.75920138888888899</v>
      </c>
      <c r="N174">
        <v>16.899999999999999</v>
      </c>
      <c r="O174" t="s">
        <v>51</v>
      </c>
      <c r="P174" s="4">
        <f t="shared" si="18"/>
        <v>16.899999999999999</v>
      </c>
      <c r="Q174" s="5">
        <v>85.5</v>
      </c>
      <c r="R174" s="5">
        <f t="shared" si="22"/>
        <v>220.18141592920352</v>
      </c>
      <c r="S174" s="5">
        <f t="shared" si="23"/>
        <v>-179.99115044247787</v>
      </c>
      <c r="T174">
        <v>171</v>
      </c>
      <c r="U174">
        <v>-6.6000000000000003E-2</v>
      </c>
      <c r="V174" s="14">
        <f t="shared" si="25"/>
        <v>2.0909090909090877E-3</v>
      </c>
      <c r="W174" s="15">
        <f t="shared" si="26"/>
        <v>-180</v>
      </c>
      <c r="X174" s="16" t="e">
        <f t="shared" si="24"/>
        <v>#N/A</v>
      </c>
      <c r="Z174" s="36" t="e">
        <f>#REF!*1000</f>
        <v>#REF!</v>
      </c>
      <c r="AA174" s="37" t="e">
        <f>#REF!*1000</f>
        <v>#REF!</v>
      </c>
      <c r="AB174" s="6" t="e">
        <f>#REF!/1000</f>
        <v>#REF!</v>
      </c>
    </row>
    <row r="175" spans="1:28" x14ac:dyDescent="0.25">
      <c r="A175">
        <v>173</v>
      </c>
      <c r="B175" s="13">
        <v>0.75921296296296292</v>
      </c>
      <c r="C175">
        <v>2.79</v>
      </c>
      <c r="D175" t="s">
        <v>51</v>
      </c>
      <c r="E175" s="2">
        <f t="shared" si="20"/>
        <v>0.25668000000000002</v>
      </c>
      <c r="F175" s="63">
        <f t="shared" si="21"/>
        <v>2.5668000000000002</v>
      </c>
      <c r="G175">
        <v>173</v>
      </c>
      <c r="H175" s="13">
        <v>0.75921296296296292</v>
      </c>
      <c r="I175">
        <v>31.6</v>
      </c>
      <c r="J175" t="s">
        <v>51</v>
      </c>
      <c r="K175" s="3">
        <f t="shared" si="19"/>
        <v>31.6</v>
      </c>
      <c r="L175">
        <v>173</v>
      </c>
      <c r="M175" s="13">
        <v>0.75921296296296292</v>
      </c>
      <c r="N175">
        <v>16.920000000000002</v>
      </c>
      <c r="O175" t="s">
        <v>51</v>
      </c>
      <c r="P175" s="4">
        <f t="shared" si="18"/>
        <v>16.920000000000002</v>
      </c>
      <c r="Q175" s="5">
        <v>86</v>
      </c>
      <c r="R175" s="5">
        <f t="shared" si="22"/>
        <v>221.46902654867256</v>
      </c>
      <c r="S175" s="5">
        <f t="shared" si="23"/>
        <v>-178.70353982300884</v>
      </c>
      <c r="T175">
        <v>172</v>
      </c>
      <c r="U175">
        <v>-6.6500000000000004E-2</v>
      </c>
      <c r="V175" s="14">
        <f t="shared" si="25"/>
        <v>1.5909090909090873E-3</v>
      </c>
      <c r="W175" s="15">
        <f t="shared" si="26"/>
        <v>-179</v>
      </c>
      <c r="X175" s="16" t="e">
        <f t="shared" si="24"/>
        <v>#N/A</v>
      </c>
      <c r="Z175" s="36" t="e">
        <f>#REF!*1000</f>
        <v>#REF!</v>
      </c>
      <c r="AA175" s="37" t="e">
        <f>#REF!*1000</f>
        <v>#REF!</v>
      </c>
      <c r="AB175" s="6" t="e">
        <f>#REF!/1000</f>
        <v>#REF!</v>
      </c>
    </row>
    <row r="176" spans="1:28" x14ac:dyDescent="0.25">
      <c r="A176">
        <v>174</v>
      </c>
      <c r="B176" s="13">
        <v>0.75922453703703707</v>
      </c>
      <c r="C176">
        <v>2.79</v>
      </c>
      <c r="D176" t="s">
        <v>51</v>
      </c>
      <c r="E176" s="2">
        <f t="shared" si="20"/>
        <v>0.25668000000000002</v>
      </c>
      <c r="F176" s="63">
        <f t="shared" si="21"/>
        <v>2.5668000000000002</v>
      </c>
      <c r="G176">
        <v>174</v>
      </c>
      <c r="H176" s="13">
        <v>0.75922453703703707</v>
      </c>
      <c r="I176">
        <v>31.6</v>
      </c>
      <c r="J176" t="s">
        <v>51</v>
      </c>
      <c r="K176" s="3">
        <f t="shared" si="19"/>
        <v>31.6</v>
      </c>
      <c r="L176">
        <v>174</v>
      </c>
      <c r="M176" s="13">
        <v>0.75922453703703707</v>
      </c>
      <c r="N176">
        <v>16.940000000000001</v>
      </c>
      <c r="O176" t="s">
        <v>51</v>
      </c>
      <c r="P176" s="4">
        <f t="shared" si="18"/>
        <v>16.940000000000001</v>
      </c>
      <c r="Q176" s="5">
        <v>86.5</v>
      </c>
      <c r="R176" s="5">
        <f t="shared" si="22"/>
        <v>222.75663716814157</v>
      </c>
      <c r="S176" s="5">
        <f t="shared" si="23"/>
        <v>-177.41592920353983</v>
      </c>
      <c r="T176">
        <v>173</v>
      </c>
      <c r="U176">
        <v>-7.0499999999999993E-2</v>
      </c>
      <c r="V176" s="14">
        <f t="shared" si="25"/>
        <v>-2.4090909090909024E-3</v>
      </c>
      <c r="W176" s="15">
        <f t="shared" si="26"/>
        <v>-177</v>
      </c>
      <c r="X176" s="16" t="e">
        <f t="shared" si="24"/>
        <v>#N/A</v>
      </c>
      <c r="Z176" s="36" t="e">
        <f>#REF!*1000</f>
        <v>#REF!</v>
      </c>
      <c r="AA176" s="37" t="e">
        <f>#REF!*1000</f>
        <v>#REF!</v>
      </c>
      <c r="AB176" s="6" t="e">
        <f>#REF!/1000</f>
        <v>#REF!</v>
      </c>
    </row>
    <row r="177" spans="1:28" x14ac:dyDescent="0.25">
      <c r="A177">
        <v>175</v>
      </c>
      <c r="B177" s="13">
        <v>0.75923611111111111</v>
      </c>
      <c r="C177">
        <v>2.77</v>
      </c>
      <c r="D177" t="s">
        <v>51</v>
      </c>
      <c r="E177" s="2">
        <f t="shared" si="20"/>
        <v>0.25484000000000001</v>
      </c>
      <c r="F177" s="63">
        <f t="shared" si="21"/>
        <v>2.5484</v>
      </c>
      <c r="G177">
        <v>175</v>
      </c>
      <c r="H177" s="13">
        <v>0.75923611111111111</v>
      </c>
      <c r="I177">
        <v>31.6</v>
      </c>
      <c r="J177" t="s">
        <v>51</v>
      </c>
      <c r="K177" s="3">
        <f t="shared" si="19"/>
        <v>31.6</v>
      </c>
      <c r="L177">
        <v>175</v>
      </c>
      <c r="M177" s="13">
        <v>0.75923611111111111</v>
      </c>
      <c r="N177">
        <v>16.989999999999998</v>
      </c>
      <c r="O177" t="s">
        <v>51</v>
      </c>
      <c r="P177" s="4">
        <f t="shared" si="18"/>
        <v>16.989999999999998</v>
      </c>
      <c r="Q177" s="5">
        <v>87</v>
      </c>
      <c r="R177" s="5">
        <f t="shared" si="22"/>
        <v>224.0442477876106</v>
      </c>
      <c r="S177" s="5">
        <f t="shared" si="23"/>
        <v>-176.1283185840708</v>
      </c>
      <c r="T177">
        <v>174</v>
      </c>
      <c r="U177">
        <v>-7.0499999999999993E-2</v>
      </c>
      <c r="V177" s="14">
        <f t="shared" si="25"/>
        <v>-2.4090909090909024E-3</v>
      </c>
      <c r="W177" s="15">
        <f t="shared" si="26"/>
        <v>-176</v>
      </c>
      <c r="X177" s="16" t="e">
        <f t="shared" si="24"/>
        <v>#N/A</v>
      </c>
      <c r="Z177" s="36" t="e">
        <f>#REF!*1000</f>
        <v>#REF!</v>
      </c>
      <c r="AA177" s="37" t="e">
        <f>#REF!*1000</f>
        <v>#REF!</v>
      </c>
      <c r="AB177" s="6" t="e">
        <f>#REF!/1000</f>
        <v>#REF!</v>
      </c>
    </row>
    <row r="178" spans="1:28" x14ac:dyDescent="0.25">
      <c r="A178">
        <v>176</v>
      </c>
      <c r="B178" s="13">
        <v>0.75924768518518515</v>
      </c>
      <c r="C178">
        <v>2.78</v>
      </c>
      <c r="D178" t="s">
        <v>51</v>
      </c>
      <c r="E178" s="2">
        <f t="shared" si="20"/>
        <v>0.25575999999999999</v>
      </c>
      <c r="F178" s="63">
        <f t="shared" si="21"/>
        <v>2.5575999999999999</v>
      </c>
      <c r="G178">
        <v>176</v>
      </c>
      <c r="H178" s="13">
        <v>0.75924768518518515</v>
      </c>
      <c r="I178">
        <v>31.61</v>
      </c>
      <c r="J178" t="s">
        <v>51</v>
      </c>
      <c r="K178" s="3">
        <f t="shared" si="19"/>
        <v>31.61</v>
      </c>
      <c r="L178">
        <v>176</v>
      </c>
      <c r="M178" s="13">
        <v>0.75924768518518515</v>
      </c>
      <c r="N178">
        <v>16.95</v>
      </c>
      <c r="O178" t="s">
        <v>51</v>
      </c>
      <c r="P178" s="4">
        <f t="shared" si="18"/>
        <v>16.95</v>
      </c>
      <c r="Q178" s="5">
        <v>87.5</v>
      </c>
      <c r="R178" s="5">
        <f t="shared" si="22"/>
        <v>225.33185840707964</v>
      </c>
      <c r="S178" s="5">
        <f t="shared" si="23"/>
        <v>-174.84070796460176</v>
      </c>
      <c r="T178">
        <v>175</v>
      </c>
      <c r="U178">
        <v>-7.6999999999999999E-2</v>
      </c>
      <c r="V178" s="14">
        <f t="shared" si="25"/>
        <v>-8.9090909090909082E-3</v>
      </c>
      <c r="W178" s="15">
        <f t="shared" si="26"/>
        <v>-175</v>
      </c>
      <c r="X178" s="16" t="e">
        <f t="shared" si="24"/>
        <v>#N/A</v>
      </c>
      <c r="Z178" s="36" t="e">
        <f>#REF!*1000</f>
        <v>#REF!</v>
      </c>
      <c r="AA178" s="37" t="e">
        <f>#REF!*1000</f>
        <v>#REF!</v>
      </c>
      <c r="AB178" s="6" t="e">
        <f>#REF!/1000</f>
        <v>#REF!</v>
      </c>
    </row>
    <row r="179" spans="1:28" x14ac:dyDescent="0.25">
      <c r="A179">
        <v>177</v>
      </c>
      <c r="B179" s="13">
        <v>0.75925925925925919</v>
      </c>
      <c r="C179">
        <v>2.78</v>
      </c>
      <c r="D179" t="s">
        <v>51</v>
      </c>
      <c r="E179" s="2">
        <f t="shared" si="20"/>
        <v>0.25575999999999999</v>
      </c>
      <c r="F179" s="63">
        <f t="shared" si="21"/>
        <v>2.5575999999999999</v>
      </c>
      <c r="G179">
        <v>177</v>
      </c>
      <c r="H179" s="13">
        <v>0.75925925925925919</v>
      </c>
      <c r="I179">
        <v>31.6</v>
      </c>
      <c r="J179" t="s">
        <v>51</v>
      </c>
      <c r="K179" s="3">
        <f t="shared" si="19"/>
        <v>31.6</v>
      </c>
      <c r="L179">
        <v>177</v>
      </c>
      <c r="M179" s="13">
        <v>0.75925925925925919</v>
      </c>
      <c r="N179">
        <v>16.93</v>
      </c>
      <c r="O179" t="s">
        <v>51</v>
      </c>
      <c r="P179" s="4">
        <f t="shared" si="18"/>
        <v>16.93</v>
      </c>
      <c r="Q179" s="5">
        <v>88</v>
      </c>
      <c r="R179" s="5">
        <f t="shared" si="22"/>
        <v>226.61946902654864</v>
      </c>
      <c r="S179" s="5">
        <f t="shared" si="23"/>
        <v>-173.55309734513276</v>
      </c>
      <c r="T179">
        <v>176</v>
      </c>
      <c r="U179">
        <v>-7.4999999999999997E-2</v>
      </c>
      <c r="V179" s="14">
        <f t="shared" si="25"/>
        <v>-6.9090909090909064E-3</v>
      </c>
      <c r="W179" s="15">
        <f t="shared" si="26"/>
        <v>-174</v>
      </c>
      <c r="X179" s="16" t="e">
        <f t="shared" si="24"/>
        <v>#N/A</v>
      </c>
      <c r="Z179" s="36" t="e">
        <f>#REF!*1000</f>
        <v>#REF!</v>
      </c>
      <c r="AA179" s="37" t="e">
        <f>#REF!*1000</f>
        <v>#REF!</v>
      </c>
      <c r="AB179" s="6" t="e">
        <f>#REF!/1000</f>
        <v>#REF!</v>
      </c>
    </row>
    <row r="180" spans="1:28" x14ac:dyDescent="0.25">
      <c r="A180">
        <v>178</v>
      </c>
      <c r="B180" s="13">
        <v>0.75927083333333334</v>
      </c>
      <c r="C180">
        <v>2.78</v>
      </c>
      <c r="D180" t="s">
        <v>51</v>
      </c>
      <c r="E180" s="2">
        <f t="shared" si="20"/>
        <v>0.25575999999999999</v>
      </c>
      <c r="F180" s="63">
        <f t="shared" si="21"/>
        <v>2.5575999999999999</v>
      </c>
      <c r="G180">
        <v>178</v>
      </c>
      <c r="H180" s="13">
        <v>0.75927083333333334</v>
      </c>
      <c r="I180">
        <v>31.6</v>
      </c>
      <c r="J180" t="s">
        <v>51</v>
      </c>
      <c r="K180" s="3">
        <f t="shared" si="19"/>
        <v>31.6</v>
      </c>
      <c r="L180">
        <v>178</v>
      </c>
      <c r="M180" s="13">
        <v>0.75927083333333334</v>
      </c>
      <c r="N180">
        <v>17</v>
      </c>
      <c r="O180" t="s">
        <v>51</v>
      </c>
      <c r="P180" s="4">
        <f t="shared" si="18"/>
        <v>17</v>
      </c>
      <c r="Q180" s="5">
        <v>88.5</v>
      </c>
      <c r="R180" s="5">
        <f t="shared" si="22"/>
        <v>227.90707964601768</v>
      </c>
      <c r="S180" s="5">
        <f t="shared" si="23"/>
        <v>-172.26548672566372</v>
      </c>
      <c r="T180">
        <v>177</v>
      </c>
      <c r="U180">
        <v>-7.0000000000000007E-2</v>
      </c>
      <c r="V180" s="14">
        <f t="shared" si="25"/>
        <v>-1.9090909090909158E-3</v>
      </c>
      <c r="W180" s="15">
        <f t="shared" si="26"/>
        <v>-172</v>
      </c>
      <c r="X180" s="16" t="e">
        <f t="shared" si="24"/>
        <v>#N/A</v>
      </c>
      <c r="Z180" s="36" t="e">
        <f>#REF!*1000</f>
        <v>#REF!</v>
      </c>
      <c r="AA180" s="37" t="e">
        <f>#REF!*1000</f>
        <v>#REF!</v>
      </c>
      <c r="AB180" s="6" t="e">
        <f>#REF!/1000</f>
        <v>#REF!</v>
      </c>
    </row>
    <row r="181" spans="1:28" x14ac:dyDescent="0.25">
      <c r="A181">
        <v>179</v>
      </c>
      <c r="B181" s="13">
        <v>0.75928240740740749</v>
      </c>
      <c r="C181">
        <v>2.79</v>
      </c>
      <c r="D181" t="s">
        <v>51</v>
      </c>
      <c r="E181" s="2">
        <f t="shared" si="20"/>
        <v>0.25668000000000002</v>
      </c>
      <c r="F181" s="63">
        <f t="shared" si="21"/>
        <v>2.5668000000000002</v>
      </c>
      <c r="G181">
        <v>179</v>
      </c>
      <c r="H181" s="13">
        <v>0.75928240740740749</v>
      </c>
      <c r="I181">
        <v>31.6</v>
      </c>
      <c r="J181" t="s">
        <v>51</v>
      </c>
      <c r="K181" s="3">
        <f t="shared" si="19"/>
        <v>31.6</v>
      </c>
      <c r="L181">
        <v>179</v>
      </c>
      <c r="M181" s="13">
        <v>0.75928240740740749</v>
      </c>
      <c r="N181">
        <v>16.96</v>
      </c>
      <c r="O181" t="s">
        <v>51</v>
      </c>
      <c r="P181" s="4">
        <f t="shared" si="18"/>
        <v>16.96</v>
      </c>
      <c r="Q181" s="5">
        <v>89</v>
      </c>
      <c r="R181" s="5">
        <f t="shared" si="22"/>
        <v>229.19469026548671</v>
      </c>
      <c r="S181" s="5">
        <f t="shared" si="23"/>
        <v>-170.97787610619469</v>
      </c>
      <c r="T181">
        <v>178</v>
      </c>
      <c r="U181">
        <v>-6.7500000000000004E-2</v>
      </c>
      <c r="V181" s="14">
        <f t="shared" si="25"/>
        <v>5.9090909090908639E-4</v>
      </c>
      <c r="W181" s="15">
        <f t="shared" si="26"/>
        <v>-171</v>
      </c>
      <c r="X181" s="16" t="e">
        <f t="shared" si="24"/>
        <v>#N/A</v>
      </c>
      <c r="Z181" s="36" t="e">
        <f>#REF!*1000</f>
        <v>#REF!</v>
      </c>
      <c r="AA181" s="37" t="e">
        <f>#REF!*1000</f>
        <v>#REF!</v>
      </c>
      <c r="AB181" s="6" t="e">
        <f>#REF!/1000</f>
        <v>#REF!</v>
      </c>
    </row>
    <row r="182" spans="1:28" x14ac:dyDescent="0.25">
      <c r="A182">
        <v>180</v>
      </c>
      <c r="B182" s="13">
        <v>0.75929398148148142</v>
      </c>
      <c r="C182">
        <v>2.78</v>
      </c>
      <c r="D182" t="s">
        <v>51</v>
      </c>
      <c r="E182" s="2">
        <f t="shared" si="20"/>
        <v>0.25575999999999999</v>
      </c>
      <c r="F182" s="63">
        <f t="shared" si="21"/>
        <v>2.5575999999999999</v>
      </c>
      <c r="G182">
        <v>180</v>
      </c>
      <c r="H182" s="13">
        <v>0.75929398148148142</v>
      </c>
      <c r="I182">
        <v>31.6</v>
      </c>
      <c r="J182" t="s">
        <v>51</v>
      </c>
      <c r="K182" s="3">
        <f t="shared" si="19"/>
        <v>31.6</v>
      </c>
      <c r="L182">
        <v>180</v>
      </c>
      <c r="M182" s="13">
        <v>0.75929398148148142</v>
      </c>
      <c r="N182">
        <v>17.03</v>
      </c>
      <c r="O182" t="s">
        <v>51</v>
      </c>
      <c r="P182" s="4">
        <f t="shared" si="18"/>
        <v>17.03</v>
      </c>
      <c r="Q182" s="5">
        <v>89.5</v>
      </c>
      <c r="R182" s="5">
        <f t="shared" si="22"/>
        <v>230.48230088495572</v>
      </c>
      <c r="S182" s="5">
        <f t="shared" si="23"/>
        <v>-169.69026548672568</v>
      </c>
      <c r="T182">
        <v>179</v>
      </c>
      <c r="U182">
        <v>-6.8000000000000005E-2</v>
      </c>
      <c r="V182" s="14">
        <f t="shared" si="25"/>
        <v>9.0909090909085943E-5</v>
      </c>
      <c r="W182" s="15">
        <f t="shared" si="26"/>
        <v>-170</v>
      </c>
      <c r="X182" s="16" t="e">
        <f t="shared" si="24"/>
        <v>#N/A</v>
      </c>
      <c r="Z182" s="36" t="e">
        <f>#REF!*1000</f>
        <v>#REF!</v>
      </c>
      <c r="AA182" s="37" t="e">
        <f>#REF!*1000</f>
        <v>#REF!</v>
      </c>
      <c r="AB182" s="6" t="e">
        <f>#REF!/1000</f>
        <v>#REF!</v>
      </c>
    </row>
    <row r="183" spans="1:28" x14ac:dyDescent="0.25">
      <c r="A183">
        <v>181</v>
      </c>
      <c r="B183" s="13">
        <v>0.75930555555555557</v>
      </c>
      <c r="C183">
        <v>2.78</v>
      </c>
      <c r="D183" t="s">
        <v>51</v>
      </c>
      <c r="E183" s="2">
        <f t="shared" si="20"/>
        <v>0.25575999999999999</v>
      </c>
      <c r="F183" s="63">
        <f t="shared" si="21"/>
        <v>2.5575999999999999</v>
      </c>
      <c r="G183">
        <v>181</v>
      </c>
      <c r="H183" s="13">
        <v>0.75930555555555557</v>
      </c>
      <c r="I183">
        <v>31.6</v>
      </c>
      <c r="J183" t="s">
        <v>51</v>
      </c>
      <c r="K183" s="3">
        <f t="shared" si="19"/>
        <v>31.6</v>
      </c>
      <c r="L183">
        <v>181</v>
      </c>
      <c r="M183" s="13">
        <v>0.75930555555555557</v>
      </c>
      <c r="N183">
        <v>17</v>
      </c>
      <c r="O183" t="s">
        <v>51</v>
      </c>
      <c r="P183" s="4">
        <f t="shared" si="18"/>
        <v>17</v>
      </c>
      <c r="Q183" s="5">
        <v>90</v>
      </c>
      <c r="R183" s="5">
        <f t="shared" si="22"/>
        <v>231.76991150442475</v>
      </c>
      <c r="S183" s="5">
        <f t="shared" si="23"/>
        <v>-168.40265486725664</v>
      </c>
      <c r="T183">
        <v>180</v>
      </c>
      <c r="U183">
        <v>-7.2499999999999995E-2</v>
      </c>
      <c r="V183" s="14">
        <f t="shared" si="25"/>
        <v>-4.4090909090909042E-3</v>
      </c>
      <c r="W183" s="15">
        <f t="shared" si="26"/>
        <v>-168</v>
      </c>
      <c r="X183" s="16" t="e">
        <f t="shared" si="24"/>
        <v>#N/A</v>
      </c>
      <c r="Z183" s="36" t="e">
        <f>#REF!*1000</f>
        <v>#REF!</v>
      </c>
      <c r="AA183" s="37" t="e">
        <f>#REF!*1000</f>
        <v>#REF!</v>
      </c>
      <c r="AB183" s="6" t="e">
        <f>#REF!/1000</f>
        <v>#REF!</v>
      </c>
    </row>
    <row r="184" spans="1:28" x14ac:dyDescent="0.25">
      <c r="A184">
        <v>182</v>
      </c>
      <c r="B184" s="13">
        <v>0.75931712962962961</v>
      </c>
      <c r="C184">
        <v>2.78</v>
      </c>
      <c r="D184" t="s">
        <v>51</v>
      </c>
      <c r="E184" s="2">
        <f t="shared" si="20"/>
        <v>0.25575999999999999</v>
      </c>
      <c r="F184" s="63">
        <f t="shared" si="21"/>
        <v>2.5575999999999999</v>
      </c>
      <c r="G184">
        <v>182</v>
      </c>
      <c r="H184" s="13">
        <v>0.75931712962962961</v>
      </c>
      <c r="I184">
        <v>31.6</v>
      </c>
      <c r="J184" t="s">
        <v>51</v>
      </c>
      <c r="K184" s="3">
        <f t="shared" si="19"/>
        <v>31.6</v>
      </c>
      <c r="L184">
        <v>182</v>
      </c>
      <c r="M184" s="13">
        <v>0.75931712962962961</v>
      </c>
      <c r="N184">
        <v>17</v>
      </c>
      <c r="O184" t="s">
        <v>51</v>
      </c>
      <c r="P184" s="4">
        <f t="shared" ref="P184:P247" si="27">N184*(IF(O184="mV",10^-3,1))</f>
        <v>17</v>
      </c>
      <c r="Q184" s="5">
        <v>90.5</v>
      </c>
      <c r="R184" s="5">
        <f t="shared" si="22"/>
        <v>233.05752212389379</v>
      </c>
      <c r="S184" s="5">
        <f t="shared" si="23"/>
        <v>-167.11504424778761</v>
      </c>
      <c r="T184">
        <v>181</v>
      </c>
      <c r="U184">
        <v>-6.5000000000000002E-2</v>
      </c>
      <c r="V184" s="14">
        <f t="shared" si="25"/>
        <v>3.0909090909090886E-3</v>
      </c>
      <c r="W184" s="15">
        <f t="shared" si="26"/>
        <v>-167</v>
      </c>
      <c r="X184" s="16" t="e">
        <f t="shared" si="24"/>
        <v>#N/A</v>
      </c>
      <c r="Z184" s="36" t="e">
        <f>#REF!*1000</f>
        <v>#REF!</v>
      </c>
      <c r="AA184" s="37" t="e">
        <f>#REF!*1000</f>
        <v>#REF!</v>
      </c>
      <c r="AB184" s="6" t="e">
        <f>#REF!/1000</f>
        <v>#REF!</v>
      </c>
    </row>
    <row r="185" spans="1:28" x14ac:dyDescent="0.25">
      <c r="A185">
        <v>183</v>
      </c>
      <c r="B185" s="13">
        <v>0.75932870370370376</v>
      </c>
      <c r="C185">
        <v>2.79</v>
      </c>
      <c r="D185" t="s">
        <v>51</v>
      </c>
      <c r="E185" s="2">
        <f t="shared" si="20"/>
        <v>0.25668000000000002</v>
      </c>
      <c r="F185" s="63">
        <f t="shared" si="21"/>
        <v>2.5668000000000002</v>
      </c>
      <c r="G185">
        <v>183</v>
      </c>
      <c r="H185" s="13">
        <v>0.75932870370370376</v>
      </c>
      <c r="I185">
        <v>31.6</v>
      </c>
      <c r="J185" t="s">
        <v>51</v>
      </c>
      <c r="K185" s="3">
        <f t="shared" si="19"/>
        <v>31.6</v>
      </c>
      <c r="L185">
        <v>183</v>
      </c>
      <c r="M185" s="13">
        <v>0.75932870370370376</v>
      </c>
      <c r="N185">
        <v>16.989999999999998</v>
      </c>
      <c r="O185" t="s">
        <v>51</v>
      </c>
      <c r="P185" s="4">
        <f t="shared" si="27"/>
        <v>16.989999999999998</v>
      </c>
      <c r="Q185" s="5">
        <v>91</v>
      </c>
      <c r="R185" s="5">
        <f t="shared" si="22"/>
        <v>234.34513274336283</v>
      </c>
      <c r="S185" s="5">
        <f t="shared" si="23"/>
        <v>-165.82743362831857</v>
      </c>
      <c r="T185">
        <v>182</v>
      </c>
      <c r="U185">
        <v>-7.0999999999999994E-2</v>
      </c>
      <c r="V185" s="14">
        <f t="shared" si="25"/>
        <v>-2.9090909090909028E-3</v>
      </c>
      <c r="W185" s="15">
        <f t="shared" si="26"/>
        <v>-166</v>
      </c>
      <c r="X185" s="16" t="e">
        <f t="shared" si="24"/>
        <v>#N/A</v>
      </c>
      <c r="Z185" s="36" t="e">
        <f>#REF!*1000</f>
        <v>#REF!</v>
      </c>
      <c r="AA185" s="37" t="e">
        <f>#REF!*1000</f>
        <v>#REF!</v>
      </c>
      <c r="AB185" s="6" t="e">
        <f>#REF!/1000</f>
        <v>#REF!</v>
      </c>
    </row>
    <row r="186" spans="1:28" x14ac:dyDescent="0.25">
      <c r="A186">
        <v>184</v>
      </c>
      <c r="B186" s="13">
        <v>0.75934027777777768</v>
      </c>
      <c r="C186">
        <v>2.78</v>
      </c>
      <c r="D186" t="s">
        <v>51</v>
      </c>
      <c r="E186" s="2">
        <f t="shared" si="20"/>
        <v>0.25575999999999999</v>
      </c>
      <c r="F186" s="63">
        <f t="shared" si="21"/>
        <v>2.5575999999999999</v>
      </c>
      <c r="G186">
        <v>184</v>
      </c>
      <c r="H186" s="13">
        <v>0.75934027777777768</v>
      </c>
      <c r="I186">
        <v>31.6</v>
      </c>
      <c r="J186" t="s">
        <v>51</v>
      </c>
      <c r="K186" s="3">
        <f t="shared" si="19"/>
        <v>31.6</v>
      </c>
      <c r="L186">
        <v>184</v>
      </c>
      <c r="M186" s="13">
        <v>0.75934027777777768</v>
      </c>
      <c r="N186">
        <v>16.95</v>
      </c>
      <c r="O186" t="s">
        <v>51</v>
      </c>
      <c r="P186" s="4">
        <f t="shared" si="27"/>
        <v>16.95</v>
      </c>
      <c r="Q186" s="5">
        <v>91.5</v>
      </c>
      <c r="R186" s="5">
        <f t="shared" si="22"/>
        <v>235.63274336283183</v>
      </c>
      <c r="S186" s="5">
        <f t="shared" si="23"/>
        <v>-164.53982300884957</v>
      </c>
      <c r="T186">
        <v>183</v>
      </c>
      <c r="U186">
        <v>-6.5500000000000003E-2</v>
      </c>
      <c r="V186" s="14">
        <f t="shared" si="25"/>
        <v>2.5909090909090882E-3</v>
      </c>
      <c r="W186" s="15">
        <f t="shared" si="26"/>
        <v>-165</v>
      </c>
      <c r="X186" s="16" t="e">
        <f t="shared" si="24"/>
        <v>#N/A</v>
      </c>
      <c r="Z186" s="36" t="e">
        <f>#REF!*1000</f>
        <v>#REF!</v>
      </c>
      <c r="AA186" s="37" t="e">
        <f>#REF!*1000</f>
        <v>#REF!</v>
      </c>
      <c r="AB186" s="6" t="e">
        <f>#REF!/1000</f>
        <v>#REF!</v>
      </c>
    </row>
    <row r="187" spans="1:28" x14ac:dyDescent="0.25">
      <c r="A187">
        <v>185</v>
      </c>
      <c r="B187" s="13">
        <v>0.75935185185185183</v>
      </c>
      <c r="C187">
        <v>2.79</v>
      </c>
      <c r="D187" t="s">
        <v>51</v>
      </c>
      <c r="E187" s="2">
        <f t="shared" si="20"/>
        <v>0.25668000000000002</v>
      </c>
      <c r="F187" s="63">
        <f t="shared" si="21"/>
        <v>2.5668000000000002</v>
      </c>
      <c r="G187">
        <v>185</v>
      </c>
      <c r="H187" s="13">
        <v>0.75935185185185183</v>
      </c>
      <c r="I187">
        <v>31.6</v>
      </c>
      <c r="J187" t="s">
        <v>51</v>
      </c>
      <c r="K187" s="3">
        <f t="shared" ref="K187:K250" si="28">I187*(IF(J187="mV",10^-3,1))</f>
        <v>31.6</v>
      </c>
      <c r="L187">
        <v>185</v>
      </c>
      <c r="M187" s="13">
        <v>0.75935185185185183</v>
      </c>
      <c r="N187">
        <v>16.98</v>
      </c>
      <c r="O187" t="s">
        <v>51</v>
      </c>
      <c r="P187" s="4">
        <f t="shared" si="27"/>
        <v>16.98</v>
      </c>
      <c r="Q187" s="5">
        <v>92</v>
      </c>
      <c r="R187" s="5">
        <f t="shared" si="22"/>
        <v>236.92035398230087</v>
      </c>
      <c r="S187" s="5">
        <f t="shared" si="23"/>
        <v>-163.25221238938053</v>
      </c>
      <c r="T187">
        <v>184</v>
      </c>
      <c r="U187">
        <v>-7.0000000000000007E-2</v>
      </c>
      <c r="V187" s="14">
        <f t="shared" si="25"/>
        <v>-1.9090909090909158E-3</v>
      </c>
      <c r="W187" s="15">
        <f t="shared" si="26"/>
        <v>-163</v>
      </c>
      <c r="X187" s="16" t="e">
        <f t="shared" si="24"/>
        <v>#N/A</v>
      </c>
      <c r="Z187" s="36" t="e">
        <f>#REF!*1000</f>
        <v>#REF!</v>
      </c>
      <c r="AA187" s="37" t="e">
        <f>#REF!*1000</f>
        <v>#REF!</v>
      </c>
      <c r="AB187" s="6">
        <f t="shared" ref="AB187:AB218" si="29">E3/1000</f>
        <v>0</v>
      </c>
    </row>
    <row r="188" spans="1:28" x14ac:dyDescent="0.25">
      <c r="A188">
        <v>186</v>
      </c>
      <c r="B188" s="13">
        <v>0.75936342592592598</v>
      </c>
      <c r="C188">
        <v>2.79</v>
      </c>
      <c r="D188" t="s">
        <v>51</v>
      </c>
      <c r="E188" s="2">
        <f t="shared" ref="E188:E251" si="30">C188*0.092*(IF(D188="mV",10^-3,1))</f>
        <v>0.25668000000000002</v>
      </c>
      <c r="F188" s="63">
        <f t="shared" ref="F188:F251" si="31">10*E188</f>
        <v>2.5668000000000002</v>
      </c>
      <c r="G188">
        <v>186</v>
      </c>
      <c r="H188" s="13">
        <v>0.75936342592592598</v>
      </c>
      <c r="I188">
        <v>31.6</v>
      </c>
      <c r="J188" t="s">
        <v>51</v>
      </c>
      <c r="K188" s="3">
        <f t="shared" si="28"/>
        <v>31.6</v>
      </c>
      <c r="L188">
        <v>186</v>
      </c>
      <c r="M188" s="13">
        <v>0.75936342592592598</v>
      </c>
      <c r="N188">
        <v>16.78</v>
      </c>
      <c r="O188" t="s">
        <v>51</v>
      </c>
      <c r="P188" s="4">
        <f t="shared" si="27"/>
        <v>16.78</v>
      </c>
      <c r="Q188" s="5">
        <v>92.5</v>
      </c>
      <c r="R188" s="5">
        <f t="shared" si="22"/>
        <v>238.2079646017699</v>
      </c>
      <c r="S188" s="5">
        <f t="shared" si="23"/>
        <v>-161.9646017699115</v>
      </c>
      <c r="T188">
        <v>185</v>
      </c>
      <c r="U188">
        <v>-6.8500000000000005E-2</v>
      </c>
      <c r="V188" s="14">
        <f t="shared" si="25"/>
        <v>-4.090909090909145E-4</v>
      </c>
      <c r="W188" s="15">
        <f t="shared" si="26"/>
        <v>-162</v>
      </c>
      <c r="X188" s="16" t="e">
        <f t="shared" si="24"/>
        <v>#N/A</v>
      </c>
      <c r="Z188" s="36" t="e">
        <f>#REF!*1000</f>
        <v>#REF!</v>
      </c>
      <c r="AA188" s="37" t="e">
        <f>#REF!*1000</f>
        <v>#REF!</v>
      </c>
      <c r="AB188" s="6">
        <f t="shared" si="29"/>
        <v>0</v>
      </c>
    </row>
    <row r="189" spans="1:28" x14ac:dyDescent="0.25">
      <c r="A189">
        <v>187</v>
      </c>
      <c r="B189" s="13">
        <v>0.75937500000000002</v>
      </c>
      <c r="C189">
        <v>2.78</v>
      </c>
      <c r="D189" t="s">
        <v>51</v>
      </c>
      <c r="E189" s="2">
        <f t="shared" si="30"/>
        <v>0.25575999999999999</v>
      </c>
      <c r="F189" s="63">
        <f t="shared" si="31"/>
        <v>2.5575999999999999</v>
      </c>
      <c r="G189">
        <v>187</v>
      </c>
      <c r="H189" s="13">
        <v>0.75937500000000002</v>
      </c>
      <c r="I189">
        <v>31.6</v>
      </c>
      <c r="J189" t="s">
        <v>51</v>
      </c>
      <c r="K189" s="3">
        <f t="shared" si="28"/>
        <v>31.6</v>
      </c>
      <c r="L189">
        <v>187</v>
      </c>
      <c r="M189" s="13">
        <v>0.75937500000000002</v>
      </c>
      <c r="N189">
        <v>16.88</v>
      </c>
      <c r="O189" t="s">
        <v>51</v>
      </c>
      <c r="P189" s="4">
        <f t="shared" si="27"/>
        <v>16.88</v>
      </c>
      <c r="Q189" s="5">
        <v>93</v>
      </c>
      <c r="R189" s="5">
        <f t="shared" si="22"/>
        <v>239.49557522123891</v>
      </c>
      <c r="S189" s="5">
        <f t="shared" si="23"/>
        <v>-160.67699115044249</v>
      </c>
      <c r="T189">
        <v>186</v>
      </c>
      <c r="U189">
        <v>-6.8000000000000005E-2</v>
      </c>
      <c r="V189" s="14">
        <f t="shared" si="25"/>
        <v>9.0909090909085943E-5</v>
      </c>
      <c r="W189" s="15">
        <f t="shared" si="26"/>
        <v>-161</v>
      </c>
      <c r="X189" s="16" t="e">
        <f t="shared" si="24"/>
        <v>#N/A</v>
      </c>
      <c r="Z189" s="36" t="e">
        <f>#REF!*1000</f>
        <v>#REF!</v>
      </c>
      <c r="AA189" s="37" t="e">
        <f>#REF!*1000</f>
        <v>#REF!</v>
      </c>
      <c r="AB189" s="6">
        <f t="shared" si="29"/>
        <v>0</v>
      </c>
    </row>
    <row r="190" spans="1:28" x14ac:dyDescent="0.25">
      <c r="A190">
        <v>188</v>
      </c>
      <c r="B190" s="13">
        <v>0.75938657407407406</v>
      </c>
      <c r="C190">
        <v>2.79</v>
      </c>
      <c r="D190" t="s">
        <v>51</v>
      </c>
      <c r="E190" s="2">
        <f t="shared" si="30"/>
        <v>0.25668000000000002</v>
      </c>
      <c r="F190" s="63">
        <f t="shared" si="31"/>
        <v>2.5668000000000002</v>
      </c>
      <c r="G190">
        <v>188</v>
      </c>
      <c r="H190" s="13">
        <v>0.75938657407407406</v>
      </c>
      <c r="I190">
        <v>31.6</v>
      </c>
      <c r="J190" t="s">
        <v>51</v>
      </c>
      <c r="K190" s="3">
        <f t="shared" si="28"/>
        <v>31.6</v>
      </c>
      <c r="L190">
        <v>188</v>
      </c>
      <c r="M190" s="13">
        <v>0.75938657407407406</v>
      </c>
      <c r="N190">
        <v>16.97</v>
      </c>
      <c r="O190" t="s">
        <v>51</v>
      </c>
      <c r="P190" s="4">
        <f t="shared" si="27"/>
        <v>16.97</v>
      </c>
      <c r="Q190" s="5">
        <v>93.5</v>
      </c>
      <c r="R190" s="5">
        <f t="shared" si="22"/>
        <v>240.78318584070794</v>
      </c>
      <c r="S190" s="5">
        <f t="shared" si="23"/>
        <v>-159.38938053097345</v>
      </c>
      <c r="T190">
        <v>187</v>
      </c>
      <c r="U190">
        <v>-6.5000000000000002E-2</v>
      </c>
      <c r="V190" s="14">
        <f t="shared" si="25"/>
        <v>3.0909090909090886E-3</v>
      </c>
      <c r="W190" s="15">
        <f t="shared" si="26"/>
        <v>-159</v>
      </c>
      <c r="X190" s="16" t="e">
        <f t="shared" si="24"/>
        <v>#N/A</v>
      </c>
      <c r="Z190" s="36" t="e">
        <f>#REF!*1000</f>
        <v>#REF!</v>
      </c>
      <c r="AA190" s="37" t="e">
        <f>#REF!*1000</f>
        <v>#REF!</v>
      </c>
      <c r="AB190" s="6">
        <f t="shared" si="29"/>
        <v>5.5199999999999997E-6</v>
      </c>
    </row>
    <row r="191" spans="1:28" x14ac:dyDescent="0.25">
      <c r="A191">
        <v>189</v>
      </c>
      <c r="B191" s="13">
        <v>0.7593981481481481</v>
      </c>
      <c r="C191">
        <v>2.78</v>
      </c>
      <c r="D191" t="s">
        <v>51</v>
      </c>
      <c r="E191" s="2">
        <f t="shared" si="30"/>
        <v>0.25575999999999999</v>
      </c>
      <c r="F191" s="63">
        <f t="shared" si="31"/>
        <v>2.5575999999999999</v>
      </c>
      <c r="G191">
        <v>189</v>
      </c>
      <c r="H191" s="13">
        <v>0.7593981481481481</v>
      </c>
      <c r="I191">
        <v>31.6</v>
      </c>
      <c r="J191" t="s">
        <v>51</v>
      </c>
      <c r="K191" s="3">
        <f t="shared" si="28"/>
        <v>31.6</v>
      </c>
      <c r="L191">
        <v>189</v>
      </c>
      <c r="M191" s="13">
        <v>0.7593981481481481</v>
      </c>
      <c r="N191">
        <v>17</v>
      </c>
      <c r="O191" t="s">
        <v>51</v>
      </c>
      <c r="P191" s="4">
        <f t="shared" si="27"/>
        <v>17</v>
      </c>
      <c r="Q191" s="5">
        <v>94</v>
      </c>
      <c r="R191" s="5">
        <f t="shared" si="22"/>
        <v>242.07079646017698</v>
      </c>
      <c r="S191" s="5">
        <f t="shared" si="23"/>
        <v>-158.10176991150442</v>
      </c>
      <c r="T191">
        <v>188</v>
      </c>
      <c r="U191">
        <v>-6.7000000000000004E-2</v>
      </c>
      <c r="V191" s="14">
        <f t="shared" si="25"/>
        <v>1.0909090909090868E-3</v>
      </c>
      <c r="W191" s="15">
        <f t="shared" si="26"/>
        <v>-158</v>
      </c>
      <c r="X191" s="16" t="e">
        <f t="shared" si="24"/>
        <v>#N/A</v>
      </c>
      <c r="Z191" s="36" t="e">
        <f>#REF!*1000</f>
        <v>#REF!</v>
      </c>
      <c r="AA191" s="37" t="e">
        <f>#REF!*1000</f>
        <v>#REF!</v>
      </c>
      <c r="AB191" s="6">
        <f t="shared" si="29"/>
        <v>2.2079999999999999E-5</v>
      </c>
    </row>
    <row r="192" spans="1:28" x14ac:dyDescent="0.25">
      <c r="A192">
        <v>190</v>
      </c>
      <c r="B192" s="13">
        <v>0.75940972222222225</v>
      </c>
      <c r="C192">
        <v>2.78</v>
      </c>
      <c r="D192" t="s">
        <v>51</v>
      </c>
      <c r="E192" s="2">
        <f t="shared" si="30"/>
        <v>0.25575999999999999</v>
      </c>
      <c r="F192" s="63">
        <f t="shared" si="31"/>
        <v>2.5575999999999999</v>
      </c>
      <c r="G192">
        <v>190</v>
      </c>
      <c r="H192" s="13">
        <v>0.75940972222222225</v>
      </c>
      <c r="I192">
        <v>31.61</v>
      </c>
      <c r="J192" t="s">
        <v>51</v>
      </c>
      <c r="K192" s="3">
        <f t="shared" si="28"/>
        <v>31.61</v>
      </c>
      <c r="L192">
        <v>190</v>
      </c>
      <c r="M192" s="13">
        <v>0.75940972222222225</v>
      </c>
      <c r="N192">
        <v>17</v>
      </c>
      <c r="O192" t="s">
        <v>51</v>
      </c>
      <c r="P192" s="4">
        <f t="shared" si="27"/>
        <v>17</v>
      </c>
      <c r="Q192" s="5">
        <v>94.5</v>
      </c>
      <c r="R192" s="5">
        <f t="shared" si="22"/>
        <v>243.35840707964599</v>
      </c>
      <c r="S192" s="5">
        <f t="shared" si="23"/>
        <v>-156.81415929203541</v>
      </c>
      <c r="T192">
        <v>189</v>
      </c>
      <c r="U192">
        <v>-6.8500000000000005E-2</v>
      </c>
      <c r="V192" s="14">
        <f t="shared" si="25"/>
        <v>-4.090909090909145E-4</v>
      </c>
      <c r="W192" s="15">
        <f t="shared" si="26"/>
        <v>-157</v>
      </c>
      <c r="X192" s="16" t="e">
        <f t="shared" si="24"/>
        <v>#N/A</v>
      </c>
      <c r="Z192" s="36" t="e">
        <f>#REF!*1000</f>
        <v>#REF!</v>
      </c>
      <c r="AA192" s="37" t="e">
        <f>#REF!*1000</f>
        <v>#REF!</v>
      </c>
      <c r="AB192" s="6">
        <f t="shared" si="29"/>
        <v>3.4039999999999999E-5</v>
      </c>
    </row>
    <row r="193" spans="1:28" x14ac:dyDescent="0.25">
      <c r="A193">
        <v>191</v>
      </c>
      <c r="B193" s="13">
        <v>0.7594212962962964</v>
      </c>
      <c r="C193">
        <v>2.78</v>
      </c>
      <c r="D193" t="s">
        <v>51</v>
      </c>
      <c r="E193" s="2">
        <f t="shared" si="30"/>
        <v>0.25575999999999999</v>
      </c>
      <c r="F193" s="63">
        <f t="shared" si="31"/>
        <v>2.5575999999999999</v>
      </c>
      <c r="G193">
        <v>191</v>
      </c>
      <c r="H193" s="13">
        <v>0.7594212962962964</v>
      </c>
      <c r="I193">
        <v>31.61</v>
      </c>
      <c r="J193" t="s">
        <v>51</v>
      </c>
      <c r="K193" s="3">
        <f t="shared" si="28"/>
        <v>31.61</v>
      </c>
      <c r="L193">
        <v>191</v>
      </c>
      <c r="M193" s="13">
        <v>0.7594212962962964</v>
      </c>
      <c r="N193">
        <v>16.989999999999998</v>
      </c>
      <c r="O193" t="s">
        <v>51</v>
      </c>
      <c r="P193" s="4">
        <f t="shared" si="27"/>
        <v>16.989999999999998</v>
      </c>
      <c r="Q193" s="5">
        <v>95</v>
      </c>
      <c r="R193" s="5">
        <f t="shared" si="22"/>
        <v>244.64601769911502</v>
      </c>
      <c r="S193" s="5">
        <f t="shared" si="23"/>
        <v>-155.52654867256638</v>
      </c>
      <c r="T193">
        <v>190</v>
      </c>
      <c r="U193">
        <v>-6.9500000000000006E-2</v>
      </c>
      <c r="V193" s="14">
        <f t="shared" si="25"/>
        <v>-1.4090909090909154E-3</v>
      </c>
      <c r="W193" s="15">
        <f t="shared" si="26"/>
        <v>-156</v>
      </c>
      <c r="X193" s="16" t="e">
        <f t="shared" si="24"/>
        <v>#N/A</v>
      </c>
      <c r="Z193" s="36" t="e">
        <f>#REF!*1000</f>
        <v>#REF!</v>
      </c>
      <c r="AA193" s="37" t="e">
        <f>#REF!*1000</f>
        <v>#REF!</v>
      </c>
      <c r="AB193" s="6">
        <f t="shared" si="29"/>
        <v>4.6E-5</v>
      </c>
    </row>
    <row r="194" spans="1:28" x14ac:dyDescent="0.25">
      <c r="A194">
        <v>192</v>
      </c>
      <c r="B194" s="13">
        <v>0.75943287037037033</v>
      </c>
      <c r="C194">
        <v>2.78</v>
      </c>
      <c r="D194" t="s">
        <v>51</v>
      </c>
      <c r="E194" s="2">
        <f t="shared" si="30"/>
        <v>0.25575999999999999</v>
      </c>
      <c r="F194" s="63">
        <f t="shared" si="31"/>
        <v>2.5575999999999999</v>
      </c>
      <c r="G194">
        <v>192</v>
      </c>
      <c r="H194" s="13">
        <v>0.75943287037037033</v>
      </c>
      <c r="I194">
        <v>31.61</v>
      </c>
      <c r="J194" t="s">
        <v>51</v>
      </c>
      <c r="K194" s="3">
        <f t="shared" si="28"/>
        <v>31.61</v>
      </c>
      <c r="L194">
        <v>192</v>
      </c>
      <c r="M194" s="13">
        <v>0.75943287037037033</v>
      </c>
      <c r="N194">
        <v>17.04</v>
      </c>
      <c r="O194" t="s">
        <v>51</v>
      </c>
      <c r="P194" s="4">
        <f t="shared" si="27"/>
        <v>17.04</v>
      </c>
      <c r="Q194" s="5">
        <v>95.5</v>
      </c>
      <c r="R194" s="5">
        <f t="shared" si="22"/>
        <v>245.93362831858406</v>
      </c>
      <c r="S194" s="5">
        <f t="shared" si="23"/>
        <v>-154.23893805309734</v>
      </c>
      <c r="T194">
        <v>191</v>
      </c>
      <c r="U194">
        <v>-7.3499999999999996E-2</v>
      </c>
      <c r="V194" s="14">
        <f t="shared" si="25"/>
        <v>-5.4090909090909051E-3</v>
      </c>
      <c r="W194" s="15">
        <f t="shared" si="26"/>
        <v>-154</v>
      </c>
      <c r="X194" s="16" t="e">
        <f t="shared" si="24"/>
        <v>#N/A</v>
      </c>
      <c r="Z194" s="36" t="e">
        <f>#REF!*1000</f>
        <v>#REF!</v>
      </c>
      <c r="AA194" s="37" t="e">
        <f>#REF!*1000</f>
        <v>#REF!</v>
      </c>
      <c r="AB194" s="6">
        <f t="shared" si="29"/>
        <v>3.3027999999999996E-4</v>
      </c>
    </row>
    <row r="195" spans="1:28" x14ac:dyDescent="0.25">
      <c r="A195">
        <v>193</v>
      </c>
      <c r="B195" s="13">
        <v>0.75944444444444448</v>
      </c>
      <c r="C195">
        <v>2.78</v>
      </c>
      <c r="D195" t="s">
        <v>51</v>
      </c>
      <c r="E195" s="2">
        <f t="shared" si="30"/>
        <v>0.25575999999999999</v>
      </c>
      <c r="F195" s="63">
        <f t="shared" si="31"/>
        <v>2.5575999999999999</v>
      </c>
      <c r="G195">
        <v>193</v>
      </c>
      <c r="H195" s="13">
        <v>0.75944444444444448</v>
      </c>
      <c r="I195">
        <v>31.6</v>
      </c>
      <c r="J195" t="s">
        <v>51</v>
      </c>
      <c r="K195" s="3">
        <f t="shared" si="28"/>
        <v>31.6</v>
      </c>
      <c r="L195">
        <v>193</v>
      </c>
      <c r="M195" s="13">
        <v>0.75944444444444448</v>
      </c>
      <c r="N195">
        <v>17.05</v>
      </c>
      <c r="O195" t="s">
        <v>51</v>
      </c>
      <c r="P195" s="4">
        <f t="shared" si="27"/>
        <v>17.05</v>
      </c>
      <c r="Q195" s="5">
        <v>96</v>
      </c>
      <c r="R195" s="5">
        <f t="shared" ref="R195:R258" si="32">Q195*$AA$7</f>
        <v>247.22123893805309</v>
      </c>
      <c r="S195" s="5">
        <f t="shared" ref="S195:S258" si="33">R195+$AA$8</f>
        <v>-152.95132743362831</v>
      </c>
      <c r="T195">
        <v>192</v>
      </c>
      <c r="U195">
        <v>-7.0499999999999993E-2</v>
      </c>
      <c r="V195" s="14">
        <f t="shared" si="25"/>
        <v>-2.4090909090909024E-3</v>
      </c>
      <c r="W195" s="15">
        <f t="shared" si="26"/>
        <v>-153</v>
      </c>
      <c r="X195" s="16" t="e">
        <f t="shared" ref="X195:X258" si="34">VLOOKUP(W195,A:E,5,FALSE)</f>
        <v>#N/A</v>
      </c>
      <c r="Z195" s="36" t="e">
        <f>#REF!*1000</f>
        <v>#REF!</v>
      </c>
      <c r="AA195" s="37" t="e">
        <f>#REF!*1000</f>
        <v>#REF!</v>
      </c>
      <c r="AB195" s="6">
        <f t="shared" si="29"/>
        <v>3.3119999999999997E-4</v>
      </c>
    </row>
    <row r="196" spans="1:28" x14ac:dyDescent="0.25">
      <c r="A196">
        <v>194</v>
      </c>
      <c r="B196" s="13">
        <v>0.75945601851851852</v>
      </c>
      <c r="C196">
        <v>2.79</v>
      </c>
      <c r="D196" t="s">
        <v>51</v>
      </c>
      <c r="E196" s="2">
        <f t="shared" si="30"/>
        <v>0.25668000000000002</v>
      </c>
      <c r="F196" s="63">
        <f t="shared" si="31"/>
        <v>2.5668000000000002</v>
      </c>
      <c r="G196">
        <v>194</v>
      </c>
      <c r="H196" s="13">
        <v>0.75945601851851852</v>
      </c>
      <c r="I196">
        <v>31.6</v>
      </c>
      <c r="J196" t="s">
        <v>51</v>
      </c>
      <c r="K196" s="3">
        <f t="shared" si="28"/>
        <v>31.6</v>
      </c>
      <c r="L196">
        <v>194</v>
      </c>
      <c r="M196" s="13">
        <v>0.75945601851851852</v>
      </c>
      <c r="N196">
        <v>16.98</v>
      </c>
      <c r="O196" t="s">
        <v>51</v>
      </c>
      <c r="P196" s="4">
        <f t="shared" si="27"/>
        <v>16.98</v>
      </c>
      <c r="Q196" s="5">
        <v>96.5</v>
      </c>
      <c r="R196" s="5">
        <f t="shared" si="32"/>
        <v>248.5088495575221</v>
      </c>
      <c r="S196" s="5">
        <f t="shared" si="33"/>
        <v>-151.6637168141593</v>
      </c>
      <c r="T196">
        <v>193</v>
      </c>
      <c r="U196">
        <v>-7.3499999999999996E-2</v>
      </c>
      <c r="V196" s="14">
        <f t="shared" ref="V196:V259" si="35">U196-$AA$9</f>
        <v>-5.4090909090909051E-3</v>
      </c>
      <c r="W196" s="15">
        <f t="shared" ref="W196:W259" si="36">ROUND(S196,0)</f>
        <v>-152</v>
      </c>
      <c r="X196" s="16" t="e">
        <f t="shared" si="34"/>
        <v>#N/A</v>
      </c>
      <c r="Z196" s="36" t="e">
        <f>#REF!*1000</f>
        <v>#REF!</v>
      </c>
      <c r="AA196" s="37" t="e">
        <f>#REF!*1000</f>
        <v>#REF!</v>
      </c>
      <c r="AB196" s="6">
        <f t="shared" si="29"/>
        <v>3.2843999999999994E-4</v>
      </c>
    </row>
    <row r="197" spans="1:28" x14ac:dyDescent="0.25">
      <c r="A197">
        <v>195</v>
      </c>
      <c r="B197" s="13">
        <v>0.75946759259259267</v>
      </c>
      <c r="C197">
        <v>2.79</v>
      </c>
      <c r="D197" t="s">
        <v>51</v>
      </c>
      <c r="E197" s="2">
        <f t="shared" si="30"/>
        <v>0.25668000000000002</v>
      </c>
      <c r="F197" s="63">
        <f t="shared" si="31"/>
        <v>2.5668000000000002</v>
      </c>
      <c r="G197">
        <v>195</v>
      </c>
      <c r="H197" s="13">
        <v>0.75946759259259267</v>
      </c>
      <c r="I197">
        <v>31.61</v>
      </c>
      <c r="J197" t="s">
        <v>51</v>
      </c>
      <c r="K197" s="3">
        <f t="shared" si="28"/>
        <v>31.61</v>
      </c>
      <c r="L197">
        <v>195</v>
      </c>
      <c r="M197" s="13">
        <v>0.75946759259259267</v>
      </c>
      <c r="N197">
        <v>17.059999999999999</v>
      </c>
      <c r="O197" t="s">
        <v>51</v>
      </c>
      <c r="P197" s="4">
        <f t="shared" si="27"/>
        <v>17.059999999999999</v>
      </c>
      <c r="Q197" s="5">
        <v>97</v>
      </c>
      <c r="R197" s="5">
        <f t="shared" si="32"/>
        <v>249.79646017699113</v>
      </c>
      <c r="S197" s="5">
        <f t="shared" si="33"/>
        <v>-150.37610619469027</v>
      </c>
      <c r="T197">
        <v>194</v>
      </c>
      <c r="U197">
        <v>-6.7000000000000004E-2</v>
      </c>
      <c r="V197" s="14">
        <f t="shared" si="35"/>
        <v>1.0909090909090868E-3</v>
      </c>
      <c r="W197" s="15">
        <f t="shared" si="36"/>
        <v>-150</v>
      </c>
      <c r="X197" s="16" t="e">
        <f t="shared" si="34"/>
        <v>#N/A</v>
      </c>
      <c r="Z197" s="36" t="e">
        <f>#REF!*1000</f>
        <v>#REF!</v>
      </c>
      <c r="AA197" s="37" t="e">
        <f>#REF!*1000</f>
        <v>#REF!</v>
      </c>
      <c r="AB197" s="6">
        <f t="shared" si="29"/>
        <v>3.2016E-4</v>
      </c>
    </row>
    <row r="198" spans="1:28" x14ac:dyDescent="0.25">
      <c r="A198">
        <v>196</v>
      </c>
      <c r="B198" s="13">
        <v>0.75947916666666659</v>
      </c>
      <c r="C198">
        <v>2.77</v>
      </c>
      <c r="D198" t="s">
        <v>51</v>
      </c>
      <c r="E198" s="2">
        <f t="shared" si="30"/>
        <v>0.25484000000000001</v>
      </c>
      <c r="F198" s="63">
        <f t="shared" si="31"/>
        <v>2.5484</v>
      </c>
      <c r="G198">
        <v>196</v>
      </c>
      <c r="H198" s="13">
        <v>0.75947916666666659</v>
      </c>
      <c r="I198">
        <v>31.61</v>
      </c>
      <c r="J198" t="s">
        <v>51</v>
      </c>
      <c r="K198" s="3">
        <f t="shared" si="28"/>
        <v>31.61</v>
      </c>
      <c r="L198">
        <v>196</v>
      </c>
      <c r="M198" s="13">
        <v>0.75947916666666659</v>
      </c>
      <c r="N198">
        <v>16.989999999999998</v>
      </c>
      <c r="O198" t="s">
        <v>51</v>
      </c>
      <c r="P198" s="4">
        <f t="shared" si="27"/>
        <v>16.989999999999998</v>
      </c>
      <c r="Q198" s="5">
        <v>97.5</v>
      </c>
      <c r="R198" s="5">
        <f t="shared" si="32"/>
        <v>251.08407079646017</v>
      </c>
      <c r="S198" s="5">
        <f t="shared" si="33"/>
        <v>-149.08849557522123</v>
      </c>
      <c r="T198">
        <v>195</v>
      </c>
      <c r="U198">
        <v>-7.4499999999999997E-2</v>
      </c>
      <c r="V198" s="14">
        <f t="shared" si="35"/>
        <v>-6.409090909090906E-3</v>
      </c>
      <c r="W198" s="15">
        <f t="shared" si="36"/>
        <v>-149</v>
      </c>
      <c r="X198" s="16" t="e">
        <f t="shared" si="34"/>
        <v>#N/A</v>
      </c>
      <c r="Z198" s="36" t="e">
        <f>#REF!*1000</f>
        <v>#REF!</v>
      </c>
      <c r="AA198" s="37" t="e">
        <f>#REF!*1000</f>
        <v>#REF!</v>
      </c>
      <c r="AB198" s="6">
        <f t="shared" si="29"/>
        <v>3.0452000000000002E-4</v>
      </c>
    </row>
    <row r="199" spans="1:28" x14ac:dyDescent="0.25">
      <c r="A199">
        <v>197</v>
      </c>
      <c r="B199" s="13">
        <v>0.75949074074074074</v>
      </c>
      <c r="C199">
        <v>2.78</v>
      </c>
      <c r="D199" t="s">
        <v>51</v>
      </c>
      <c r="E199" s="2">
        <f t="shared" si="30"/>
        <v>0.25575999999999999</v>
      </c>
      <c r="F199" s="63">
        <f t="shared" si="31"/>
        <v>2.5575999999999999</v>
      </c>
      <c r="G199">
        <v>197</v>
      </c>
      <c r="H199" s="13">
        <v>0.75949074074074074</v>
      </c>
      <c r="I199">
        <v>31.6</v>
      </c>
      <c r="J199" t="s">
        <v>51</v>
      </c>
      <c r="K199" s="3">
        <f t="shared" si="28"/>
        <v>31.6</v>
      </c>
      <c r="L199">
        <v>197</v>
      </c>
      <c r="M199" s="13">
        <v>0.75949074074074074</v>
      </c>
      <c r="N199">
        <v>17.010000000000002</v>
      </c>
      <c r="O199" t="s">
        <v>51</v>
      </c>
      <c r="P199" s="4">
        <f t="shared" si="27"/>
        <v>17.010000000000002</v>
      </c>
      <c r="Q199" s="5">
        <v>98</v>
      </c>
      <c r="R199" s="5">
        <f t="shared" si="32"/>
        <v>252.37168141592917</v>
      </c>
      <c r="S199" s="5">
        <f t="shared" si="33"/>
        <v>-147.80088495575222</v>
      </c>
      <c r="T199">
        <v>196</v>
      </c>
      <c r="U199">
        <v>-7.0000000000000007E-2</v>
      </c>
      <c r="V199" s="14">
        <f t="shared" si="35"/>
        <v>-1.9090909090909158E-3</v>
      </c>
      <c r="W199" s="15">
        <f t="shared" si="36"/>
        <v>-148</v>
      </c>
      <c r="X199" s="16" t="e">
        <f t="shared" si="34"/>
        <v>#N/A</v>
      </c>
      <c r="Z199" s="36" t="e">
        <f>#REF!*1000</f>
        <v>#REF!</v>
      </c>
      <c r="AA199" s="37" t="e">
        <f>#REF!*1000</f>
        <v>#REF!</v>
      </c>
      <c r="AB199" s="6">
        <f t="shared" si="29"/>
        <v>2.9164000000000002E-4</v>
      </c>
    </row>
    <row r="200" spans="1:28" x14ac:dyDescent="0.25">
      <c r="A200">
        <v>198</v>
      </c>
      <c r="B200" s="13">
        <v>0.75950231481481489</v>
      </c>
      <c r="C200">
        <v>2.78</v>
      </c>
      <c r="D200" t="s">
        <v>51</v>
      </c>
      <c r="E200" s="2">
        <f t="shared" si="30"/>
        <v>0.25575999999999999</v>
      </c>
      <c r="F200" s="63">
        <f t="shared" si="31"/>
        <v>2.5575999999999999</v>
      </c>
      <c r="G200">
        <v>198</v>
      </c>
      <c r="H200" s="13">
        <v>0.75950231481481489</v>
      </c>
      <c r="I200">
        <v>31.61</v>
      </c>
      <c r="J200" t="s">
        <v>51</v>
      </c>
      <c r="K200" s="3">
        <f t="shared" si="28"/>
        <v>31.61</v>
      </c>
      <c r="L200">
        <v>198</v>
      </c>
      <c r="M200" s="13">
        <v>0.75950231481481489</v>
      </c>
      <c r="N200">
        <v>17.010000000000002</v>
      </c>
      <c r="O200" t="s">
        <v>51</v>
      </c>
      <c r="P200" s="4">
        <f t="shared" si="27"/>
        <v>17.010000000000002</v>
      </c>
      <c r="Q200" s="5">
        <v>98.5</v>
      </c>
      <c r="R200" s="5">
        <f t="shared" si="32"/>
        <v>253.65929203539821</v>
      </c>
      <c r="S200" s="5">
        <f t="shared" si="33"/>
        <v>-146.51327433628319</v>
      </c>
      <c r="T200">
        <v>197</v>
      </c>
      <c r="U200">
        <v>-6.8500000000000005E-2</v>
      </c>
      <c r="V200" s="14">
        <f t="shared" si="35"/>
        <v>-4.090909090909145E-4</v>
      </c>
      <c r="W200" s="15">
        <f t="shared" si="36"/>
        <v>-147</v>
      </c>
      <c r="X200" s="16" t="e">
        <f t="shared" si="34"/>
        <v>#N/A</v>
      </c>
      <c r="Z200" s="36" t="e">
        <f>#REF!*1000</f>
        <v>#REF!</v>
      </c>
      <c r="AA200" s="37" t="e">
        <f>#REF!*1000</f>
        <v>#REF!</v>
      </c>
      <c r="AB200" s="6">
        <f t="shared" si="29"/>
        <v>2.7875999999999997E-4</v>
      </c>
    </row>
    <row r="201" spans="1:28" x14ac:dyDescent="0.25">
      <c r="A201">
        <v>199</v>
      </c>
      <c r="B201" s="13">
        <v>0.75951388888888882</v>
      </c>
      <c r="C201">
        <v>2.78</v>
      </c>
      <c r="D201" t="s">
        <v>51</v>
      </c>
      <c r="E201" s="2">
        <f t="shared" si="30"/>
        <v>0.25575999999999999</v>
      </c>
      <c r="F201" s="63">
        <f t="shared" si="31"/>
        <v>2.5575999999999999</v>
      </c>
      <c r="G201">
        <v>199</v>
      </c>
      <c r="H201" s="13">
        <v>0.75951388888888882</v>
      </c>
      <c r="I201">
        <v>31.6</v>
      </c>
      <c r="J201" t="s">
        <v>51</v>
      </c>
      <c r="K201" s="3">
        <f t="shared" si="28"/>
        <v>31.6</v>
      </c>
      <c r="L201">
        <v>199</v>
      </c>
      <c r="M201" s="13">
        <v>0.75951388888888882</v>
      </c>
      <c r="N201">
        <v>17</v>
      </c>
      <c r="O201" t="s">
        <v>51</v>
      </c>
      <c r="P201" s="4">
        <f t="shared" si="27"/>
        <v>17</v>
      </c>
      <c r="Q201" s="5">
        <v>99</v>
      </c>
      <c r="R201" s="5">
        <f t="shared" si="32"/>
        <v>254.94690265486724</v>
      </c>
      <c r="S201" s="5">
        <f t="shared" si="33"/>
        <v>-145.22566371681415</v>
      </c>
      <c r="T201">
        <v>198</v>
      </c>
      <c r="U201">
        <v>-7.4999999999999997E-2</v>
      </c>
      <c r="V201" s="14">
        <f t="shared" si="35"/>
        <v>-6.9090909090909064E-3</v>
      </c>
      <c r="W201" s="15">
        <f t="shared" si="36"/>
        <v>-145</v>
      </c>
      <c r="X201" s="16" t="e">
        <f t="shared" si="34"/>
        <v>#N/A</v>
      </c>
      <c r="Z201" s="36" t="e">
        <f>#REF!*1000</f>
        <v>#REF!</v>
      </c>
      <c r="AA201" s="37" t="e">
        <f>#REF!*1000</f>
        <v>#REF!</v>
      </c>
      <c r="AB201" s="6">
        <f t="shared" si="29"/>
        <v>2.7047999999999997E-4</v>
      </c>
    </row>
    <row r="202" spans="1:28" x14ac:dyDescent="0.25">
      <c r="A202">
        <v>200</v>
      </c>
      <c r="B202" s="13">
        <v>0.75952546296296297</v>
      </c>
      <c r="C202">
        <v>2.77</v>
      </c>
      <c r="D202" t="s">
        <v>51</v>
      </c>
      <c r="E202" s="2">
        <f t="shared" si="30"/>
        <v>0.25484000000000001</v>
      </c>
      <c r="F202" s="63">
        <f t="shared" si="31"/>
        <v>2.5484</v>
      </c>
      <c r="G202">
        <v>200</v>
      </c>
      <c r="H202" s="13">
        <v>0.75952546296296297</v>
      </c>
      <c r="I202">
        <v>31.6</v>
      </c>
      <c r="J202" t="s">
        <v>51</v>
      </c>
      <c r="K202" s="3">
        <f t="shared" si="28"/>
        <v>31.6</v>
      </c>
      <c r="L202">
        <v>200</v>
      </c>
      <c r="M202" s="13">
        <v>0.75952546296296297</v>
      </c>
      <c r="N202">
        <v>17.03</v>
      </c>
      <c r="O202" t="s">
        <v>51</v>
      </c>
      <c r="P202" s="4">
        <f t="shared" si="27"/>
        <v>17.03</v>
      </c>
      <c r="Q202" s="5">
        <v>99.5</v>
      </c>
      <c r="R202" s="5">
        <f t="shared" si="32"/>
        <v>256.23451327433628</v>
      </c>
      <c r="S202" s="5">
        <f t="shared" si="33"/>
        <v>-143.93805309734512</v>
      </c>
      <c r="T202">
        <v>199</v>
      </c>
      <c r="U202">
        <v>-6.9000000000000006E-2</v>
      </c>
      <c r="V202" s="14">
        <f t="shared" si="35"/>
        <v>-9.0909090909091494E-4</v>
      </c>
      <c r="W202" s="15">
        <f t="shared" si="36"/>
        <v>-144</v>
      </c>
      <c r="X202" s="16" t="e">
        <f t="shared" si="34"/>
        <v>#N/A</v>
      </c>
      <c r="Z202" s="36" t="e">
        <f>#REF!*1000</f>
        <v>#REF!</v>
      </c>
      <c r="AA202" s="37" t="e">
        <f>#REF!*1000</f>
        <v>#REF!</v>
      </c>
      <c r="AB202" s="6">
        <f t="shared" si="29"/>
        <v>2.7047999999999997E-4</v>
      </c>
    </row>
    <row r="203" spans="1:28" x14ac:dyDescent="0.25">
      <c r="A203">
        <v>201</v>
      </c>
      <c r="B203" s="13">
        <v>0.75953703703703701</v>
      </c>
      <c r="C203">
        <v>2.78</v>
      </c>
      <c r="D203" t="s">
        <v>51</v>
      </c>
      <c r="E203" s="2">
        <f t="shared" si="30"/>
        <v>0.25575999999999999</v>
      </c>
      <c r="F203" s="63">
        <f t="shared" si="31"/>
        <v>2.5575999999999999</v>
      </c>
      <c r="G203">
        <v>201</v>
      </c>
      <c r="H203" s="13">
        <v>0.75953703703703701</v>
      </c>
      <c r="I203">
        <v>31.6</v>
      </c>
      <c r="J203" t="s">
        <v>51</v>
      </c>
      <c r="K203" s="3">
        <f t="shared" si="28"/>
        <v>31.6</v>
      </c>
      <c r="L203">
        <v>201</v>
      </c>
      <c r="M203" s="13">
        <v>0.75953703703703701</v>
      </c>
      <c r="N203">
        <v>16.97</v>
      </c>
      <c r="O203" t="s">
        <v>51</v>
      </c>
      <c r="P203" s="4">
        <f t="shared" si="27"/>
        <v>16.97</v>
      </c>
      <c r="Q203" s="5">
        <v>100</v>
      </c>
      <c r="R203" s="5">
        <f t="shared" si="32"/>
        <v>257.52212389380531</v>
      </c>
      <c r="S203" s="5">
        <f t="shared" si="33"/>
        <v>-142.65044247787608</v>
      </c>
      <c r="T203">
        <v>200</v>
      </c>
      <c r="U203">
        <v>-7.1999999999999995E-2</v>
      </c>
      <c r="V203" s="14">
        <f t="shared" si="35"/>
        <v>-3.9090909090909037E-3</v>
      </c>
      <c r="W203" s="15">
        <f t="shared" si="36"/>
        <v>-143</v>
      </c>
      <c r="X203" s="16" t="e">
        <f t="shared" si="34"/>
        <v>#N/A</v>
      </c>
      <c r="Z203" s="36" t="e">
        <f>#REF!*1000</f>
        <v>#REF!</v>
      </c>
      <c r="AA203" s="37" t="e">
        <f>#REF!*1000</f>
        <v>#REF!</v>
      </c>
      <c r="AB203" s="6">
        <f t="shared" si="29"/>
        <v>2.7047999999999997E-4</v>
      </c>
    </row>
    <row r="204" spans="1:28" x14ac:dyDescent="0.25">
      <c r="A204">
        <v>202</v>
      </c>
      <c r="B204" s="13">
        <v>0.75954861111111116</v>
      </c>
      <c r="C204">
        <v>2.77</v>
      </c>
      <c r="D204" t="s">
        <v>51</v>
      </c>
      <c r="E204" s="2">
        <f t="shared" si="30"/>
        <v>0.25484000000000001</v>
      </c>
      <c r="F204" s="63">
        <f t="shared" si="31"/>
        <v>2.5484</v>
      </c>
      <c r="G204">
        <v>202</v>
      </c>
      <c r="H204" s="13">
        <v>0.75954861111111116</v>
      </c>
      <c r="I204">
        <v>31.6</v>
      </c>
      <c r="J204" t="s">
        <v>51</v>
      </c>
      <c r="K204" s="3">
        <f t="shared" si="28"/>
        <v>31.6</v>
      </c>
      <c r="L204">
        <v>202</v>
      </c>
      <c r="M204" s="13">
        <v>0.75954861111111116</v>
      </c>
      <c r="N204">
        <v>16.989999999999998</v>
      </c>
      <c r="O204" t="s">
        <v>51</v>
      </c>
      <c r="P204" s="4">
        <f t="shared" si="27"/>
        <v>16.989999999999998</v>
      </c>
      <c r="Q204" s="5">
        <v>100.5</v>
      </c>
      <c r="R204" s="5">
        <f t="shared" si="32"/>
        <v>258.80973451327429</v>
      </c>
      <c r="S204" s="5">
        <f t="shared" si="33"/>
        <v>-141.36283185840711</v>
      </c>
      <c r="T204">
        <v>201</v>
      </c>
      <c r="U204">
        <v>-6.8000000000000005E-2</v>
      </c>
      <c r="V204" s="14">
        <f t="shared" si="35"/>
        <v>9.0909090909085943E-5</v>
      </c>
      <c r="W204" s="15">
        <f t="shared" si="36"/>
        <v>-141</v>
      </c>
      <c r="X204" s="16" t="e">
        <f t="shared" si="34"/>
        <v>#N/A</v>
      </c>
      <c r="Z204" s="36" t="e">
        <f>#REF!*1000</f>
        <v>#REF!</v>
      </c>
      <c r="AA204" s="37" t="e">
        <f>#REF!*1000</f>
        <v>#REF!</v>
      </c>
      <c r="AB204" s="6">
        <f t="shared" si="29"/>
        <v>2.7047999999999997E-4</v>
      </c>
    </row>
    <row r="205" spans="1:28" x14ac:dyDescent="0.25">
      <c r="A205">
        <v>203</v>
      </c>
      <c r="B205" s="13">
        <v>0.75956018518518509</v>
      </c>
      <c r="C205">
        <v>2.78</v>
      </c>
      <c r="D205" t="s">
        <v>51</v>
      </c>
      <c r="E205" s="2">
        <f t="shared" si="30"/>
        <v>0.25575999999999999</v>
      </c>
      <c r="F205" s="63">
        <f t="shared" si="31"/>
        <v>2.5575999999999999</v>
      </c>
      <c r="G205">
        <v>203</v>
      </c>
      <c r="H205" s="13">
        <v>0.75956018518518509</v>
      </c>
      <c r="I205">
        <v>31.6</v>
      </c>
      <c r="J205" t="s">
        <v>51</v>
      </c>
      <c r="K205" s="3">
        <f t="shared" si="28"/>
        <v>31.6</v>
      </c>
      <c r="L205">
        <v>203</v>
      </c>
      <c r="M205" s="13">
        <v>0.75956018518518509</v>
      </c>
      <c r="N205">
        <v>17.03</v>
      </c>
      <c r="O205" t="s">
        <v>51</v>
      </c>
      <c r="P205" s="4">
        <f t="shared" si="27"/>
        <v>17.03</v>
      </c>
      <c r="Q205" s="5">
        <v>101</v>
      </c>
      <c r="R205" s="5">
        <f t="shared" si="32"/>
        <v>260.09734513274333</v>
      </c>
      <c r="S205" s="5">
        <f t="shared" si="33"/>
        <v>-140.07522123893807</v>
      </c>
      <c r="T205">
        <v>202</v>
      </c>
      <c r="U205">
        <v>-6.7500000000000004E-2</v>
      </c>
      <c r="V205" s="14">
        <f t="shared" si="35"/>
        <v>5.9090909090908639E-4</v>
      </c>
      <c r="W205" s="15">
        <f t="shared" si="36"/>
        <v>-140</v>
      </c>
      <c r="X205" s="16" t="e">
        <f t="shared" si="34"/>
        <v>#N/A</v>
      </c>
      <c r="Z205" s="36" t="e">
        <f>#REF!*1000</f>
        <v>#REF!</v>
      </c>
      <c r="AA205" s="37" t="e">
        <f>#REF!*1000</f>
        <v>#REF!</v>
      </c>
      <c r="AB205" s="6">
        <f t="shared" si="29"/>
        <v>2.7047999999999997E-4</v>
      </c>
    </row>
    <row r="206" spans="1:28" x14ac:dyDescent="0.25">
      <c r="A206">
        <v>204</v>
      </c>
      <c r="B206" s="13">
        <v>0.75957175925925924</v>
      </c>
      <c r="C206">
        <v>2.77</v>
      </c>
      <c r="D206" t="s">
        <v>51</v>
      </c>
      <c r="E206" s="2">
        <f t="shared" si="30"/>
        <v>0.25484000000000001</v>
      </c>
      <c r="F206" s="63">
        <f t="shared" si="31"/>
        <v>2.5484</v>
      </c>
      <c r="G206">
        <v>204</v>
      </c>
      <c r="H206" s="13">
        <v>0.75957175925925924</v>
      </c>
      <c r="I206">
        <v>31.6</v>
      </c>
      <c r="J206" t="s">
        <v>51</v>
      </c>
      <c r="K206" s="3">
        <f t="shared" si="28"/>
        <v>31.6</v>
      </c>
      <c r="L206">
        <v>204</v>
      </c>
      <c r="M206" s="13">
        <v>0.75957175925925924</v>
      </c>
      <c r="N206">
        <v>16.96</v>
      </c>
      <c r="O206" t="s">
        <v>51</v>
      </c>
      <c r="P206" s="4">
        <f t="shared" si="27"/>
        <v>16.96</v>
      </c>
      <c r="Q206" s="5">
        <v>101.5</v>
      </c>
      <c r="R206" s="5">
        <f t="shared" si="32"/>
        <v>261.38495575221236</v>
      </c>
      <c r="S206" s="5">
        <f t="shared" si="33"/>
        <v>-138.78761061946904</v>
      </c>
      <c r="T206">
        <v>203</v>
      </c>
      <c r="U206">
        <v>-7.2999999999999995E-2</v>
      </c>
      <c r="V206" s="14">
        <f t="shared" si="35"/>
        <v>-4.9090909090909046E-3</v>
      </c>
      <c r="W206" s="15">
        <f t="shared" si="36"/>
        <v>-139</v>
      </c>
      <c r="X206" s="16" t="e">
        <f t="shared" si="34"/>
        <v>#N/A</v>
      </c>
      <c r="Z206" s="36" t="e">
        <f>#REF!*1000</f>
        <v>#REF!</v>
      </c>
      <c r="AA206" s="37" t="e">
        <f>#REF!*1000</f>
        <v>#REF!</v>
      </c>
      <c r="AB206" s="6">
        <f t="shared" si="29"/>
        <v>2.7047999999999997E-4</v>
      </c>
    </row>
    <row r="207" spans="1:28" x14ac:dyDescent="0.25">
      <c r="A207">
        <v>205</v>
      </c>
      <c r="B207" s="13">
        <v>0.75958333333333339</v>
      </c>
      <c r="C207">
        <v>2.78</v>
      </c>
      <c r="D207" t="s">
        <v>51</v>
      </c>
      <c r="E207" s="2">
        <f t="shared" si="30"/>
        <v>0.25575999999999999</v>
      </c>
      <c r="F207" s="63">
        <f t="shared" si="31"/>
        <v>2.5575999999999999</v>
      </c>
      <c r="G207">
        <v>205</v>
      </c>
      <c r="H207" s="13">
        <v>0.75958333333333339</v>
      </c>
      <c r="I207">
        <v>31.6</v>
      </c>
      <c r="J207" t="s">
        <v>51</v>
      </c>
      <c r="K207" s="3">
        <f t="shared" si="28"/>
        <v>31.6</v>
      </c>
      <c r="L207">
        <v>205</v>
      </c>
      <c r="M207" s="13">
        <v>0.75958333333333339</v>
      </c>
      <c r="N207">
        <v>17.03</v>
      </c>
      <c r="O207" t="s">
        <v>51</v>
      </c>
      <c r="P207" s="4">
        <f t="shared" si="27"/>
        <v>17.03</v>
      </c>
      <c r="Q207" s="5">
        <v>102</v>
      </c>
      <c r="R207" s="5">
        <f t="shared" si="32"/>
        <v>262.6725663716814</v>
      </c>
      <c r="S207" s="5">
        <f t="shared" si="33"/>
        <v>-137.5</v>
      </c>
      <c r="T207">
        <v>204</v>
      </c>
      <c r="U207">
        <v>-6.6500000000000004E-2</v>
      </c>
      <c r="V207" s="14">
        <f t="shared" si="35"/>
        <v>1.5909090909090873E-3</v>
      </c>
      <c r="W207" s="15">
        <f t="shared" si="36"/>
        <v>-138</v>
      </c>
      <c r="X207" s="16" t="e">
        <f t="shared" si="34"/>
        <v>#N/A</v>
      </c>
      <c r="Z207" s="36" t="e">
        <f>#REF!*1000</f>
        <v>#REF!</v>
      </c>
      <c r="AA207" s="37">
        <f t="shared" ref="AA207:AA246" si="37">P3*1000</f>
        <v>0</v>
      </c>
      <c r="AB207" s="6">
        <f t="shared" si="29"/>
        <v>2.7047999999999997E-4</v>
      </c>
    </row>
    <row r="208" spans="1:28" x14ac:dyDescent="0.25">
      <c r="A208">
        <v>206</v>
      </c>
      <c r="B208" s="13">
        <v>0.75959490740740743</v>
      </c>
      <c r="C208">
        <v>2.78</v>
      </c>
      <c r="D208" t="s">
        <v>51</v>
      </c>
      <c r="E208" s="2">
        <f t="shared" si="30"/>
        <v>0.25575999999999999</v>
      </c>
      <c r="F208" s="63">
        <f t="shared" si="31"/>
        <v>2.5575999999999999</v>
      </c>
      <c r="G208">
        <v>206</v>
      </c>
      <c r="H208" s="13">
        <v>0.75959490740740743</v>
      </c>
      <c r="I208">
        <v>31.6</v>
      </c>
      <c r="J208" t="s">
        <v>51</v>
      </c>
      <c r="K208" s="3">
        <f t="shared" si="28"/>
        <v>31.6</v>
      </c>
      <c r="L208">
        <v>206</v>
      </c>
      <c r="M208" s="13">
        <v>0.75959490740740743</v>
      </c>
      <c r="N208">
        <v>16.989999999999998</v>
      </c>
      <c r="O208" t="s">
        <v>51</v>
      </c>
      <c r="P208" s="4">
        <f t="shared" si="27"/>
        <v>16.989999999999998</v>
      </c>
      <c r="Q208" s="5">
        <v>102.5</v>
      </c>
      <c r="R208" s="5">
        <f t="shared" si="32"/>
        <v>263.96017699115043</v>
      </c>
      <c r="S208" s="5">
        <f t="shared" si="33"/>
        <v>-136.21238938053096</v>
      </c>
      <c r="T208">
        <v>205</v>
      </c>
      <c r="U208">
        <v>-6.6000000000000003E-2</v>
      </c>
      <c r="V208" s="14">
        <f t="shared" si="35"/>
        <v>2.0909090909090877E-3</v>
      </c>
      <c r="W208" s="15">
        <f t="shared" si="36"/>
        <v>-136</v>
      </c>
      <c r="X208" s="16" t="e">
        <f t="shared" si="34"/>
        <v>#N/A</v>
      </c>
      <c r="Z208" s="36" t="e">
        <f>#REF!*1000</f>
        <v>#REF!</v>
      </c>
      <c r="AA208" s="37">
        <f t="shared" si="37"/>
        <v>0</v>
      </c>
      <c r="AB208" s="6">
        <f t="shared" si="29"/>
        <v>2.6956000000000001E-4</v>
      </c>
    </row>
    <row r="209" spans="1:28" x14ac:dyDescent="0.25">
      <c r="A209">
        <v>207</v>
      </c>
      <c r="B209" s="13">
        <v>0.75960648148148147</v>
      </c>
      <c r="C209">
        <v>2.77</v>
      </c>
      <c r="D209" t="s">
        <v>51</v>
      </c>
      <c r="E209" s="2">
        <f t="shared" si="30"/>
        <v>0.25484000000000001</v>
      </c>
      <c r="F209" s="63">
        <f t="shared" si="31"/>
        <v>2.5484</v>
      </c>
      <c r="G209">
        <v>207</v>
      </c>
      <c r="H209" s="13">
        <v>0.75960648148148147</v>
      </c>
      <c r="I209">
        <v>31.6</v>
      </c>
      <c r="J209" t="s">
        <v>51</v>
      </c>
      <c r="K209" s="3">
        <f t="shared" si="28"/>
        <v>31.6</v>
      </c>
      <c r="L209">
        <v>207</v>
      </c>
      <c r="M209" s="13">
        <v>0.75960648148148147</v>
      </c>
      <c r="N209">
        <v>17</v>
      </c>
      <c r="O209" t="s">
        <v>51</v>
      </c>
      <c r="P209" s="4">
        <f t="shared" si="27"/>
        <v>17</v>
      </c>
      <c r="Q209" s="5">
        <v>103</v>
      </c>
      <c r="R209" s="5">
        <f t="shared" si="32"/>
        <v>265.24778761061947</v>
      </c>
      <c r="S209" s="5">
        <f t="shared" si="33"/>
        <v>-134.92477876106193</v>
      </c>
      <c r="T209">
        <v>206</v>
      </c>
      <c r="U209">
        <v>-6.7000000000000004E-2</v>
      </c>
      <c r="V209" s="14">
        <f t="shared" si="35"/>
        <v>1.0909090909090868E-3</v>
      </c>
      <c r="W209" s="15">
        <f t="shared" si="36"/>
        <v>-135</v>
      </c>
      <c r="X209" s="16" t="e">
        <f t="shared" si="34"/>
        <v>#N/A</v>
      </c>
      <c r="Z209" s="36" t="e">
        <f>#REF!*1000</f>
        <v>#REF!</v>
      </c>
      <c r="AA209" s="37">
        <f t="shared" si="37"/>
        <v>0</v>
      </c>
      <c r="AB209" s="6">
        <f t="shared" si="29"/>
        <v>2.6956000000000001E-4</v>
      </c>
    </row>
    <row r="210" spans="1:28" x14ac:dyDescent="0.25">
      <c r="A210">
        <v>208</v>
      </c>
      <c r="B210" s="13">
        <v>0.7596180555555555</v>
      </c>
      <c r="C210">
        <v>2.77</v>
      </c>
      <c r="D210" t="s">
        <v>51</v>
      </c>
      <c r="E210" s="2">
        <f t="shared" si="30"/>
        <v>0.25484000000000001</v>
      </c>
      <c r="F210" s="63">
        <f t="shared" si="31"/>
        <v>2.5484</v>
      </c>
      <c r="G210">
        <v>208</v>
      </c>
      <c r="H210" s="13">
        <v>0.7596180555555555</v>
      </c>
      <c r="I210">
        <v>31.6</v>
      </c>
      <c r="J210" t="s">
        <v>51</v>
      </c>
      <c r="K210" s="3">
        <f t="shared" si="28"/>
        <v>31.6</v>
      </c>
      <c r="L210">
        <v>208</v>
      </c>
      <c r="M210" s="13">
        <v>0.7596180555555555</v>
      </c>
      <c r="N210">
        <v>17</v>
      </c>
      <c r="O210" t="s">
        <v>51</v>
      </c>
      <c r="P210" s="4">
        <f t="shared" si="27"/>
        <v>17</v>
      </c>
      <c r="Q210" s="5">
        <v>103.5</v>
      </c>
      <c r="R210" s="5">
        <f t="shared" si="32"/>
        <v>266.53539823008845</v>
      </c>
      <c r="S210" s="5">
        <f t="shared" si="33"/>
        <v>-133.63716814159295</v>
      </c>
      <c r="T210">
        <v>207</v>
      </c>
      <c r="U210">
        <v>-6.9500000000000006E-2</v>
      </c>
      <c r="V210" s="14">
        <f t="shared" si="35"/>
        <v>-1.4090909090909154E-3</v>
      </c>
      <c r="W210" s="15">
        <f t="shared" si="36"/>
        <v>-134</v>
      </c>
      <c r="X210" s="16" t="e">
        <f t="shared" si="34"/>
        <v>#N/A</v>
      </c>
      <c r="Z210" s="36" t="e">
        <f>#REF!*1000</f>
        <v>#REF!</v>
      </c>
      <c r="AA210" s="37">
        <f t="shared" si="37"/>
        <v>12420</v>
      </c>
      <c r="AB210" s="6">
        <f t="shared" si="29"/>
        <v>2.6956000000000001E-4</v>
      </c>
    </row>
    <row r="211" spans="1:28" x14ac:dyDescent="0.25">
      <c r="A211">
        <v>209</v>
      </c>
      <c r="B211" s="13">
        <v>0.75962962962962965</v>
      </c>
      <c r="C211">
        <v>2.78</v>
      </c>
      <c r="D211" t="s">
        <v>51</v>
      </c>
      <c r="E211" s="2">
        <f t="shared" si="30"/>
        <v>0.25575999999999999</v>
      </c>
      <c r="F211" s="63">
        <f t="shared" si="31"/>
        <v>2.5575999999999999</v>
      </c>
      <c r="G211">
        <v>209</v>
      </c>
      <c r="H211" s="13">
        <v>0.75962962962962965</v>
      </c>
      <c r="I211">
        <v>31.6</v>
      </c>
      <c r="J211" t="s">
        <v>51</v>
      </c>
      <c r="K211" s="3">
        <f t="shared" si="28"/>
        <v>31.6</v>
      </c>
      <c r="L211">
        <v>209</v>
      </c>
      <c r="M211" s="13">
        <v>0.75962962962962965</v>
      </c>
      <c r="N211">
        <v>16.91</v>
      </c>
      <c r="O211" t="s">
        <v>51</v>
      </c>
      <c r="P211" s="4">
        <f t="shared" si="27"/>
        <v>16.91</v>
      </c>
      <c r="Q211" s="5">
        <v>104</v>
      </c>
      <c r="R211" s="5">
        <f t="shared" si="32"/>
        <v>267.82300884955748</v>
      </c>
      <c r="S211" s="5">
        <f t="shared" si="33"/>
        <v>-132.34955752212392</v>
      </c>
      <c r="T211">
        <v>208</v>
      </c>
      <c r="U211">
        <v>-7.3999999999999996E-2</v>
      </c>
      <c r="V211" s="14">
        <f t="shared" si="35"/>
        <v>-5.9090909090909055E-3</v>
      </c>
      <c r="W211" s="15">
        <f t="shared" si="36"/>
        <v>-132</v>
      </c>
      <c r="X211" s="16" t="e">
        <f t="shared" si="34"/>
        <v>#N/A</v>
      </c>
      <c r="Z211" s="36" t="e">
        <f>#REF!*1000</f>
        <v>#REF!</v>
      </c>
      <c r="AA211" s="37">
        <f t="shared" si="37"/>
        <v>20920</v>
      </c>
      <c r="AB211" s="6">
        <f t="shared" si="29"/>
        <v>2.7047999999999997E-4</v>
      </c>
    </row>
    <row r="212" spans="1:28" x14ac:dyDescent="0.25">
      <c r="A212">
        <v>210</v>
      </c>
      <c r="B212" s="13">
        <v>0.7596412037037038</v>
      </c>
      <c r="C212">
        <v>2.78</v>
      </c>
      <c r="D212" t="s">
        <v>51</v>
      </c>
      <c r="E212" s="2">
        <f t="shared" si="30"/>
        <v>0.25575999999999999</v>
      </c>
      <c r="F212" s="63">
        <f t="shared" si="31"/>
        <v>2.5575999999999999</v>
      </c>
      <c r="G212">
        <v>210</v>
      </c>
      <c r="H212" s="13">
        <v>0.7596412037037038</v>
      </c>
      <c r="I212">
        <v>31.6</v>
      </c>
      <c r="J212" t="s">
        <v>51</v>
      </c>
      <c r="K212" s="3">
        <f t="shared" si="28"/>
        <v>31.6</v>
      </c>
      <c r="L212">
        <v>210</v>
      </c>
      <c r="M212" s="13">
        <v>0.7596412037037038</v>
      </c>
      <c r="N212">
        <v>16.97</v>
      </c>
      <c r="O212" t="s">
        <v>51</v>
      </c>
      <c r="P212" s="4">
        <f t="shared" si="27"/>
        <v>16.97</v>
      </c>
      <c r="Q212" s="5">
        <v>104.5</v>
      </c>
      <c r="R212" s="5">
        <f t="shared" si="32"/>
        <v>269.11061946902652</v>
      </c>
      <c r="S212" s="5">
        <f t="shared" si="33"/>
        <v>-131.06194690265488</v>
      </c>
      <c r="T212">
        <v>209</v>
      </c>
      <c r="U212">
        <v>-0.06</v>
      </c>
      <c r="V212" s="14">
        <f t="shared" si="35"/>
        <v>8.090909090909093E-3</v>
      </c>
      <c r="W212" s="15">
        <f t="shared" si="36"/>
        <v>-131</v>
      </c>
      <c r="X212" s="16" t="e">
        <f t="shared" si="34"/>
        <v>#N/A</v>
      </c>
      <c r="Z212" s="36">
        <f t="shared" ref="Z212:Z246" si="38">K3*1000</f>
        <v>0</v>
      </c>
      <c r="AA212" s="37">
        <f t="shared" si="37"/>
        <v>28110</v>
      </c>
      <c r="AB212" s="6">
        <f t="shared" si="29"/>
        <v>2.6956000000000001E-4</v>
      </c>
    </row>
    <row r="213" spans="1:28" x14ac:dyDescent="0.25">
      <c r="A213">
        <v>211</v>
      </c>
      <c r="B213" s="13">
        <v>0.75965277777777773</v>
      </c>
      <c r="C213">
        <v>2.77</v>
      </c>
      <c r="D213" t="s">
        <v>51</v>
      </c>
      <c r="E213" s="2">
        <f t="shared" si="30"/>
        <v>0.25484000000000001</v>
      </c>
      <c r="F213" s="63">
        <f t="shared" si="31"/>
        <v>2.5484</v>
      </c>
      <c r="G213">
        <v>211</v>
      </c>
      <c r="H213" s="13">
        <v>0.75965277777777773</v>
      </c>
      <c r="I213">
        <v>31.6</v>
      </c>
      <c r="J213" t="s">
        <v>51</v>
      </c>
      <c r="K213" s="3">
        <f t="shared" si="28"/>
        <v>31.6</v>
      </c>
      <c r="L213">
        <v>211</v>
      </c>
      <c r="M213" s="13">
        <v>0.75965277777777773</v>
      </c>
      <c r="N213">
        <v>17.010000000000002</v>
      </c>
      <c r="O213" t="s">
        <v>51</v>
      </c>
      <c r="P213" s="4">
        <f t="shared" si="27"/>
        <v>17.010000000000002</v>
      </c>
      <c r="Q213" s="5">
        <v>105</v>
      </c>
      <c r="R213" s="5">
        <f t="shared" si="32"/>
        <v>270.39823008849555</v>
      </c>
      <c r="S213" s="5">
        <f t="shared" si="33"/>
        <v>-129.77433628318585</v>
      </c>
      <c r="T213">
        <v>210</v>
      </c>
      <c r="U213">
        <v>-6.9000000000000006E-2</v>
      </c>
      <c r="V213" s="14">
        <f t="shared" si="35"/>
        <v>-9.0909090909091494E-4</v>
      </c>
      <c r="W213" s="15">
        <f t="shared" si="36"/>
        <v>-130</v>
      </c>
      <c r="X213" s="16" t="e">
        <f t="shared" si="34"/>
        <v>#N/A</v>
      </c>
      <c r="Z213" s="36">
        <f t="shared" si="38"/>
        <v>0</v>
      </c>
      <c r="AA213" s="37">
        <f t="shared" si="37"/>
        <v>31260</v>
      </c>
      <c r="AB213" s="6">
        <f t="shared" si="29"/>
        <v>2.6956000000000001E-4</v>
      </c>
    </row>
    <row r="214" spans="1:28" x14ac:dyDescent="0.25">
      <c r="A214">
        <v>212</v>
      </c>
      <c r="B214" s="13">
        <v>0.75966435185185188</v>
      </c>
      <c r="C214">
        <v>2.77</v>
      </c>
      <c r="D214" t="s">
        <v>51</v>
      </c>
      <c r="E214" s="2">
        <f t="shared" si="30"/>
        <v>0.25484000000000001</v>
      </c>
      <c r="F214" s="63">
        <f t="shared" si="31"/>
        <v>2.5484</v>
      </c>
      <c r="G214">
        <v>212</v>
      </c>
      <c r="H214" s="13">
        <v>0.75966435185185188</v>
      </c>
      <c r="I214">
        <v>31.6</v>
      </c>
      <c r="J214" t="s">
        <v>51</v>
      </c>
      <c r="K214" s="3">
        <f t="shared" si="28"/>
        <v>31.6</v>
      </c>
      <c r="L214">
        <v>212</v>
      </c>
      <c r="M214" s="13">
        <v>0.75966435185185188</v>
      </c>
      <c r="N214">
        <v>17</v>
      </c>
      <c r="O214" t="s">
        <v>51</v>
      </c>
      <c r="P214" s="4">
        <f t="shared" si="27"/>
        <v>17</v>
      </c>
      <c r="Q214" s="5">
        <v>105.5</v>
      </c>
      <c r="R214" s="5">
        <f t="shared" si="32"/>
        <v>271.68584070796459</v>
      </c>
      <c r="S214" s="5">
        <f t="shared" si="33"/>
        <v>-128.48672566371681</v>
      </c>
      <c r="T214">
        <v>211</v>
      </c>
      <c r="U214">
        <v>-4.4999999999999998E-2</v>
      </c>
      <c r="V214" s="14">
        <f t="shared" si="35"/>
        <v>2.3090909090909092E-2</v>
      </c>
      <c r="W214" s="15">
        <f t="shared" si="36"/>
        <v>-128</v>
      </c>
      <c r="X214" s="16" t="e">
        <f t="shared" si="34"/>
        <v>#N/A</v>
      </c>
      <c r="Z214" s="36">
        <f t="shared" si="38"/>
        <v>0</v>
      </c>
      <c r="AA214" s="37">
        <f t="shared" si="37"/>
        <v>15240</v>
      </c>
      <c r="AB214" s="6">
        <f t="shared" si="29"/>
        <v>2.6864E-4</v>
      </c>
    </row>
    <row r="215" spans="1:28" x14ac:dyDescent="0.25">
      <c r="A215">
        <v>213</v>
      </c>
      <c r="B215" s="13">
        <v>0.75967592592592592</v>
      </c>
      <c r="C215">
        <v>2.77</v>
      </c>
      <c r="D215" t="s">
        <v>51</v>
      </c>
      <c r="E215" s="2">
        <f t="shared" si="30"/>
        <v>0.25484000000000001</v>
      </c>
      <c r="F215" s="63">
        <f t="shared" si="31"/>
        <v>2.5484</v>
      </c>
      <c r="G215">
        <v>213</v>
      </c>
      <c r="H215" s="13">
        <v>0.75967592592592592</v>
      </c>
      <c r="I215">
        <v>31.6</v>
      </c>
      <c r="J215" t="s">
        <v>51</v>
      </c>
      <c r="K215" s="3">
        <f t="shared" si="28"/>
        <v>31.6</v>
      </c>
      <c r="L215">
        <v>213</v>
      </c>
      <c r="M215" s="13">
        <v>0.75967592592592592</v>
      </c>
      <c r="N215">
        <v>17.010000000000002</v>
      </c>
      <c r="O215" t="s">
        <v>51</v>
      </c>
      <c r="P215" s="4">
        <f t="shared" si="27"/>
        <v>17.010000000000002</v>
      </c>
      <c r="Q215" s="5">
        <v>106</v>
      </c>
      <c r="R215" s="5">
        <f t="shared" si="32"/>
        <v>272.97345132743362</v>
      </c>
      <c r="S215" s="5">
        <f t="shared" si="33"/>
        <v>-127.19911504424778</v>
      </c>
      <c r="T215">
        <v>212</v>
      </c>
      <c r="U215">
        <v>-7.1499999999999994E-2</v>
      </c>
      <c r="V215" s="14">
        <f t="shared" si="35"/>
        <v>-3.4090909090909033E-3</v>
      </c>
      <c r="W215" s="15">
        <f t="shared" si="36"/>
        <v>-127</v>
      </c>
      <c r="X215" s="16" t="e">
        <f t="shared" si="34"/>
        <v>#N/A</v>
      </c>
      <c r="Z215" s="36">
        <f t="shared" si="38"/>
        <v>13170</v>
      </c>
      <c r="AA215" s="37">
        <f t="shared" si="37"/>
        <v>15510</v>
      </c>
      <c r="AB215" s="6">
        <f t="shared" si="29"/>
        <v>2.6864E-4</v>
      </c>
    </row>
    <row r="216" spans="1:28" x14ac:dyDescent="0.25">
      <c r="A216">
        <v>214</v>
      </c>
      <c r="B216" s="13">
        <v>0.75968750000000007</v>
      </c>
      <c r="C216">
        <v>2.77</v>
      </c>
      <c r="D216" t="s">
        <v>51</v>
      </c>
      <c r="E216" s="2">
        <f t="shared" si="30"/>
        <v>0.25484000000000001</v>
      </c>
      <c r="F216" s="63">
        <f t="shared" si="31"/>
        <v>2.5484</v>
      </c>
      <c r="G216">
        <v>214</v>
      </c>
      <c r="H216" s="13">
        <v>0.75968750000000007</v>
      </c>
      <c r="I216">
        <v>31.6</v>
      </c>
      <c r="J216" t="s">
        <v>51</v>
      </c>
      <c r="K216" s="3">
        <f t="shared" si="28"/>
        <v>31.6</v>
      </c>
      <c r="L216">
        <v>214</v>
      </c>
      <c r="M216" s="13">
        <v>0.75968750000000007</v>
      </c>
      <c r="N216">
        <v>17.11</v>
      </c>
      <c r="O216" t="s">
        <v>51</v>
      </c>
      <c r="P216" s="4">
        <f t="shared" si="27"/>
        <v>17.11</v>
      </c>
      <c r="Q216" s="5">
        <v>106.5</v>
      </c>
      <c r="R216" s="5">
        <f t="shared" si="32"/>
        <v>274.26106194690266</v>
      </c>
      <c r="S216" s="5">
        <f t="shared" si="33"/>
        <v>-125.91150442477874</v>
      </c>
      <c r="T216">
        <v>213</v>
      </c>
      <c r="U216">
        <v>-7.0999999999999994E-2</v>
      </c>
      <c r="V216" s="14">
        <f t="shared" si="35"/>
        <v>-2.9090909090909028E-3</v>
      </c>
      <c r="W216" s="15">
        <f t="shared" si="36"/>
        <v>-126</v>
      </c>
      <c r="X216" s="16" t="e">
        <f t="shared" si="34"/>
        <v>#N/A</v>
      </c>
      <c r="Z216" s="36">
        <f t="shared" si="38"/>
        <v>22120</v>
      </c>
      <c r="AA216" s="37">
        <f t="shared" si="37"/>
        <v>15670</v>
      </c>
      <c r="AB216" s="6">
        <f t="shared" si="29"/>
        <v>2.6864E-4</v>
      </c>
    </row>
    <row r="217" spans="1:28" x14ac:dyDescent="0.25">
      <c r="A217">
        <v>215</v>
      </c>
      <c r="B217" s="13">
        <v>0.759699074074074</v>
      </c>
      <c r="C217">
        <v>2.77</v>
      </c>
      <c r="D217" t="s">
        <v>51</v>
      </c>
      <c r="E217" s="2">
        <f t="shared" si="30"/>
        <v>0.25484000000000001</v>
      </c>
      <c r="F217" s="63">
        <f t="shared" si="31"/>
        <v>2.5484</v>
      </c>
      <c r="G217">
        <v>215</v>
      </c>
      <c r="H217" s="13">
        <v>0.759699074074074</v>
      </c>
      <c r="I217">
        <v>31.6</v>
      </c>
      <c r="J217" t="s">
        <v>51</v>
      </c>
      <c r="K217" s="3">
        <f t="shared" si="28"/>
        <v>31.6</v>
      </c>
      <c r="L217">
        <v>215</v>
      </c>
      <c r="M217" s="13">
        <v>0.759699074074074</v>
      </c>
      <c r="N217">
        <v>17.05</v>
      </c>
      <c r="O217" t="s">
        <v>51</v>
      </c>
      <c r="P217" s="4">
        <f t="shared" si="27"/>
        <v>17.05</v>
      </c>
      <c r="Q217" s="5">
        <v>107</v>
      </c>
      <c r="R217" s="5">
        <f t="shared" si="32"/>
        <v>275.54867256637164</v>
      </c>
      <c r="S217" s="5">
        <f t="shared" si="33"/>
        <v>-124.62389380530976</v>
      </c>
      <c r="T217">
        <v>214</v>
      </c>
      <c r="U217">
        <v>-7.1499999999999994E-2</v>
      </c>
      <c r="V217" s="14">
        <f t="shared" si="35"/>
        <v>-3.4090909090909033E-3</v>
      </c>
      <c r="W217" s="15">
        <f t="shared" si="36"/>
        <v>-125</v>
      </c>
      <c r="X217" s="16" t="e">
        <f t="shared" si="34"/>
        <v>#N/A</v>
      </c>
      <c r="Z217" s="36">
        <f t="shared" si="38"/>
        <v>28960</v>
      </c>
      <c r="AA217" s="37">
        <f t="shared" si="37"/>
        <v>15750</v>
      </c>
      <c r="AB217" s="6">
        <f t="shared" si="29"/>
        <v>2.6864E-4</v>
      </c>
    </row>
    <row r="218" spans="1:28" x14ac:dyDescent="0.25">
      <c r="A218">
        <v>216</v>
      </c>
      <c r="B218" s="13">
        <v>0.75971064814814815</v>
      </c>
      <c r="C218">
        <v>2.77</v>
      </c>
      <c r="D218" t="s">
        <v>51</v>
      </c>
      <c r="E218" s="2">
        <f t="shared" si="30"/>
        <v>0.25484000000000001</v>
      </c>
      <c r="F218" s="63">
        <f t="shared" si="31"/>
        <v>2.5484</v>
      </c>
      <c r="G218">
        <v>216</v>
      </c>
      <c r="H218" s="13">
        <v>0.75971064814814815</v>
      </c>
      <c r="I218">
        <v>31.6</v>
      </c>
      <c r="J218" t="s">
        <v>51</v>
      </c>
      <c r="K218" s="3">
        <f t="shared" si="28"/>
        <v>31.6</v>
      </c>
      <c r="L218">
        <v>216</v>
      </c>
      <c r="M218" s="13">
        <v>0.75971064814814815</v>
      </c>
      <c r="N218">
        <v>17.05</v>
      </c>
      <c r="O218" t="s">
        <v>51</v>
      </c>
      <c r="P218" s="4">
        <f t="shared" si="27"/>
        <v>17.05</v>
      </c>
      <c r="Q218" s="5">
        <v>107.5</v>
      </c>
      <c r="R218" s="5">
        <f t="shared" si="32"/>
        <v>276.83628318584067</v>
      </c>
      <c r="S218" s="5">
        <f t="shared" si="33"/>
        <v>-123.33628318584073</v>
      </c>
      <c r="T218">
        <v>215</v>
      </c>
      <c r="U218">
        <v>-6.9000000000000006E-2</v>
      </c>
      <c r="V218" s="14">
        <f t="shared" si="35"/>
        <v>-9.0909090909091494E-4</v>
      </c>
      <c r="W218" s="15">
        <f t="shared" si="36"/>
        <v>-123</v>
      </c>
      <c r="X218" s="16" t="e">
        <f t="shared" si="34"/>
        <v>#N/A</v>
      </c>
      <c r="Z218" s="36">
        <f t="shared" si="38"/>
        <v>33700</v>
      </c>
      <c r="AA218" s="37">
        <f t="shared" si="37"/>
        <v>15920</v>
      </c>
      <c r="AB218" s="6">
        <f t="shared" si="29"/>
        <v>2.6771999999999999E-4</v>
      </c>
    </row>
    <row r="219" spans="1:28" x14ac:dyDescent="0.25">
      <c r="A219">
        <v>217</v>
      </c>
      <c r="B219" s="13">
        <v>0.7597222222222223</v>
      </c>
      <c r="C219">
        <v>2.77</v>
      </c>
      <c r="D219" t="s">
        <v>51</v>
      </c>
      <c r="E219" s="2">
        <f t="shared" si="30"/>
        <v>0.25484000000000001</v>
      </c>
      <c r="F219" s="63">
        <f t="shared" si="31"/>
        <v>2.5484</v>
      </c>
      <c r="G219">
        <v>217</v>
      </c>
      <c r="H219" s="13">
        <v>0.7597222222222223</v>
      </c>
      <c r="I219">
        <v>31.6</v>
      </c>
      <c r="J219" t="s">
        <v>51</v>
      </c>
      <c r="K219" s="3">
        <f t="shared" si="28"/>
        <v>31.6</v>
      </c>
      <c r="L219">
        <v>217</v>
      </c>
      <c r="M219" s="13">
        <v>0.7597222222222223</v>
      </c>
      <c r="N219">
        <v>17.16</v>
      </c>
      <c r="O219" t="s">
        <v>51</v>
      </c>
      <c r="P219" s="4">
        <f t="shared" si="27"/>
        <v>17.16</v>
      </c>
      <c r="Q219" s="5">
        <v>108</v>
      </c>
      <c r="R219" s="5">
        <f t="shared" si="32"/>
        <v>278.12389380530971</v>
      </c>
      <c r="S219" s="5">
        <f t="shared" si="33"/>
        <v>-122.04867256637169</v>
      </c>
      <c r="T219">
        <v>216</v>
      </c>
      <c r="U219">
        <v>-6.7000000000000004E-2</v>
      </c>
      <c r="V219" s="14">
        <f t="shared" si="35"/>
        <v>1.0909090909090868E-3</v>
      </c>
      <c r="W219" s="15">
        <f t="shared" si="36"/>
        <v>-122</v>
      </c>
      <c r="X219" s="16" t="e">
        <f t="shared" si="34"/>
        <v>#N/A</v>
      </c>
      <c r="Z219" s="36">
        <f t="shared" si="38"/>
        <v>34570</v>
      </c>
      <c r="AA219" s="37">
        <f t="shared" si="37"/>
        <v>15990</v>
      </c>
      <c r="AB219" s="6">
        <f t="shared" ref="AB219:AB250" si="39">E35/1000</f>
        <v>2.6679999999999998E-4</v>
      </c>
    </row>
    <row r="220" spans="1:28" x14ac:dyDescent="0.25">
      <c r="A220">
        <v>218</v>
      </c>
      <c r="B220" s="13">
        <v>0.75973379629629623</v>
      </c>
      <c r="C220">
        <v>2.77</v>
      </c>
      <c r="D220" t="s">
        <v>51</v>
      </c>
      <c r="E220" s="2">
        <f t="shared" si="30"/>
        <v>0.25484000000000001</v>
      </c>
      <c r="F220" s="63">
        <f t="shared" si="31"/>
        <v>2.5484</v>
      </c>
      <c r="G220">
        <v>218</v>
      </c>
      <c r="H220" s="13">
        <v>0.75973379629629623</v>
      </c>
      <c r="I220">
        <v>31.6</v>
      </c>
      <c r="J220" t="s">
        <v>51</v>
      </c>
      <c r="K220" s="3">
        <f t="shared" si="28"/>
        <v>31.6</v>
      </c>
      <c r="L220">
        <v>218</v>
      </c>
      <c r="M220" s="13">
        <v>0.75973379629629623</v>
      </c>
      <c r="N220">
        <v>17.09</v>
      </c>
      <c r="O220" t="s">
        <v>51</v>
      </c>
      <c r="P220" s="4">
        <f t="shared" si="27"/>
        <v>17.09</v>
      </c>
      <c r="Q220" s="5">
        <v>108.5</v>
      </c>
      <c r="R220" s="5">
        <f t="shared" si="32"/>
        <v>279.41150442477874</v>
      </c>
      <c r="S220" s="5">
        <f t="shared" si="33"/>
        <v>-120.76106194690266</v>
      </c>
      <c r="T220">
        <v>217</v>
      </c>
      <c r="U220">
        <v>-7.1499999999999994E-2</v>
      </c>
      <c r="V220" s="14">
        <f t="shared" si="35"/>
        <v>-3.4090909090909033E-3</v>
      </c>
      <c r="W220" s="15">
        <f t="shared" si="36"/>
        <v>-121</v>
      </c>
      <c r="X220" s="16" t="e">
        <f t="shared" si="34"/>
        <v>#N/A</v>
      </c>
      <c r="Z220" s="36">
        <f t="shared" si="38"/>
        <v>34580</v>
      </c>
      <c r="AA220" s="37">
        <f t="shared" si="37"/>
        <v>16070</v>
      </c>
      <c r="AB220" s="6">
        <f t="shared" si="39"/>
        <v>2.6679999999999998E-4</v>
      </c>
    </row>
    <row r="221" spans="1:28" x14ac:dyDescent="0.25">
      <c r="A221">
        <v>219</v>
      </c>
      <c r="B221" s="13">
        <v>0.75974537037037038</v>
      </c>
      <c r="C221">
        <v>2.77</v>
      </c>
      <c r="D221" t="s">
        <v>51</v>
      </c>
      <c r="E221" s="2">
        <f t="shared" si="30"/>
        <v>0.25484000000000001</v>
      </c>
      <c r="F221" s="63">
        <f t="shared" si="31"/>
        <v>2.5484</v>
      </c>
      <c r="G221">
        <v>219</v>
      </c>
      <c r="H221" s="13">
        <v>0.75974537037037038</v>
      </c>
      <c r="I221">
        <v>31.6</v>
      </c>
      <c r="J221" t="s">
        <v>51</v>
      </c>
      <c r="K221" s="3">
        <f t="shared" si="28"/>
        <v>31.6</v>
      </c>
      <c r="L221">
        <v>219</v>
      </c>
      <c r="M221" s="13">
        <v>0.75974537037037038</v>
      </c>
      <c r="N221">
        <v>17.04</v>
      </c>
      <c r="O221" t="s">
        <v>51</v>
      </c>
      <c r="P221" s="4">
        <f t="shared" si="27"/>
        <v>17.04</v>
      </c>
      <c r="Q221" s="5">
        <v>109</v>
      </c>
      <c r="R221" s="5">
        <f t="shared" si="32"/>
        <v>280.69911504424778</v>
      </c>
      <c r="S221" s="5">
        <f t="shared" si="33"/>
        <v>-119.47345132743362</v>
      </c>
      <c r="T221">
        <v>218</v>
      </c>
      <c r="U221">
        <v>-6.9500000000000006E-2</v>
      </c>
      <c r="V221" s="14">
        <f t="shared" si="35"/>
        <v>-1.4090909090909154E-3</v>
      </c>
      <c r="W221" s="15">
        <f t="shared" si="36"/>
        <v>-119</v>
      </c>
      <c r="X221" s="16" t="e">
        <f t="shared" si="34"/>
        <v>#N/A</v>
      </c>
      <c r="Z221" s="36">
        <f t="shared" si="38"/>
        <v>34570</v>
      </c>
      <c r="AA221" s="37">
        <f t="shared" si="37"/>
        <v>16110</v>
      </c>
      <c r="AB221" s="6">
        <f t="shared" si="39"/>
        <v>2.6771999999999999E-4</v>
      </c>
    </row>
    <row r="222" spans="1:28" x14ac:dyDescent="0.25">
      <c r="A222">
        <v>220</v>
      </c>
      <c r="B222" s="13">
        <v>0.75975694444444442</v>
      </c>
      <c r="C222">
        <v>2.77</v>
      </c>
      <c r="D222" t="s">
        <v>51</v>
      </c>
      <c r="E222" s="2">
        <f t="shared" si="30"/>
        <v>0.25484000000000001</v>
      </c>
      <c r="F222" s="63">
        <f t="shared" si="31"/>
        <v>2.5484</v>
      </c>
      <c r="G222">
        <v>220</v>
      </c>
      <c r="H222" s="13">
        <v>0.75975694444444442</v>
      </c>
      <c r="I222">
        <v>31.6</v>
      </c>
      <c r="J222" t="s">
        <v>51</v>
      </c>
      <c r="K222" s="3">
        <f t="shared" si="28"/>
        <v>31.6</v>
      </c>
      <c r="L222">
        <v>220</v>
      </c>
      <c r="M222" s="13">
        <v>0.75975694444444442</v>
      </c>
      <c r="N222">
        <v>17.07</v>
      </c>
      <c r="O222" t="s">
        <v>51</v>
      </c>
      <c r="P222" s="4">
        <f t="shared" si="27"/>
        <v>17.07</v>
      </c>
      <c r="Q222" s="5">
        <v>109.5</v>
      </c>
      <c r="R222" s="5">
        <f t="shared" si="32"/>
        <v>281.98672566371681</v>
      </c>
      <c r="S222" s="5">
        <f t="shared" si="33"/>
        <v>-118.18584070796459</v>
      </c>
      <c r="T222">
        <v>219</v>
      </c>
      <c r="U222">
        <v>-1.5E-3</v>
      </c>
      <c r="V222" s="14">
        <f t="shared" si="35"/>
        <v>6.6590909090909089E-2</v>
      </c>
      <c r="W222" s="15">
        <f t="shared" si="36"/>
        <v>-118</v>
      </c>
      <c r="X222" s="16" t="e">
        <f t="shared" si="34"/>
        <v>#N/A</v>
      </c>
      <c r="Z222" s="36">
        <f t="shared" si="38"/>
        <v>33530</v>
      </c>
      <c r="AA222" s="37">
        <f t="shared" si="37"/>
        <v>16140</v>
      </c>
      <c r="AB222" s="6">
        <f t="shared" si="39"/>
        <v>2.6679999999999998E-4</v>
      </c>
    </row>
    <row r="223" spans="1:28" x14ac:dyDescent="0.25">
      <c r="A223">
        <v>221</v>
      </c>
      <c r="B223" s="13">
        <v>0.75976851851851857</v>
      </c>
      <c r="C223">
        <v>2.78</v>
      </c>
      <c r="D223" t="s">
        <v>51</v>
      </c>
      <c r="E223" s="2">
        <f t="shared" si="30"/>
        <v>0.25575999999999999</v>
      </c>
      <c r="F223" s="63">
        <f t="shared" si="31"/>
        <v>2.5575999999999999</v>
      </c>
      <c r="G223">
        <v>221</v>
      </c>
      <c r="H223" s="13">
        <v>0.75976851851851857</v>
      </c>
      <c r="I223">
        <v>31.6</v>
      </c>
      <c r="J223" t="s">
        <v>51</v>
      </c>
      <c r="K223" s="3">
        <f t="shared" si="28"/>
        <v>31.6</v>
      </c>
      <c r="L223">
        <v>221</v>
      </c>
      <c r="M223" s="13">
        <v>0.75976851851851857</v>
      </c>
      <c r="N223">
        <v>17.02</v>
      </c>
      <c r="O223" t="s">
        <v>51</v>
      </c>
      <c r="P223" s="4">
        <f t="shared" si="27"/>
        <v>17.02</v>
      </c>
      <c r="Q223" s="5">
        <v>110</v>
      </c>
      <c r="R223" s="5">
        <f t="shared" si="32"/>
        <v>283.27433628318579</v>
      </c>
      <c r="S223" s="5">
        <f t="shared" si="33"/>
        <v>-116.89823008849561</v>
      </c>
      <c r="T223">
        <v>220</v>
      </c>
      <c r="U223">
        <v>-9.6500000000000002E-2</v>
      </c>
      <c r="V223" s="14">
        <f t="shared" si="35"/>
        <v>-2.8409090909090912E-2</v>
      </c>
      <c r="W223" s="15">
        <f t="shared" si="36"/>
        <v>-117</v>
      </c>
      <c r="X223" s="16" t="e">
        <f t="shared" si="34"/>
        <v>#N/A</v>
      </c>
      <c r="Z223" s="36">
        <f t="shared" si="38"/>
        <v>33230</v>
      </c>
      <c r="AA223" s="37">
        <f t="shared" si="37"/>
        <v>16110</v>
      </c>
      <c r="AB223" s="6">
        <f t="shared" si="39"/>
        <v>2.6679999999999998E-4</v>
      </c>
    </row>
    <row r="224" spans="1:28" x14ac:dyDescent="0.25">
      <c r="A224">
        <v>222</v>
      </c>
      <c r="B224" s="13">
        <v>0.75978009259259249</v>
      </c>
      <c r="C224">
        <v>2.77</v>
      </c>
      <c r="D224" t="s">
        <v>51</v>
      </c>
      <c r="E224" s="2">
        <f t="shared" si="30"/>
        <v>0.25484000000000001</v>
      </c>
      <c r="F224" s="63">
        <f t="shared" si="31"/>
        <v>2.5484</v>
      </c>
      <c r="G224">
        <v>222</v>
      </c>
      <c r="H224" s="13">
        <v>0.75978009259259249</v>
      </c>
      <c r="I224">
        <v>31.6</v>
      </c>
      <c r="J224" t="s">
        <v>51</v>
      </c>
      <c r="K224" s="3">
        <f t="shared" si="28"/>
        <v>31.6</v>
      </c>
      <c r="L224">
        <v>222</v>
      </c>
      <c r="M224" s="13">
        <v>0.75978009259259249</v>
      </c>
      <c r="N224">
        <v>17.04</v>
      </c>
      <c r="O224" t="s">
        <v>51</v>
      </c>
      <c r="P224" s="4">
        <f t="shared" si="27"/>
        <v>17.04</v>
      </c>
      <c r="Q224" s="5">
        <v>110.5</v>
      </c>
      <c r="R224" s="5">
        <f t="shared" si="32"/>
        <v>284.56194690265482</v>
      </c>
      <c r="S224" s="5">
        <f t="shared" si="33"/>
        <v>-115.61061946902657</v>
      </c>
      <c r="T224">
        <v>221</v>
      </c>
      <c r="U224">
        <v>-6.8500000000000005E-2</v>
      </c>
      <c r="V224" s="14">
        <f t="shared" si="35"/>
        <v>-4.090909090909145E-4</v>
      </c>
      <c r="W224" s="15">
        <f t="shared" si="36"/>
        <v>-116</v>
      </c>
      <c r="X224" s="16" t="e">
        <f t="shared" si="34"/>
        <v>#N/A</v>
      </c>
      <c r="Z224" s="36">
        <f t="shared" si="38"/>
        <v>32650</v>
      </c>
      <c r="AA224" s="37">
        <f t="shared" si="37"/>
        <v>16160</v>
      </c>
      <c r="AB224" s="6">
        <f t="shared" si="39"/>
        <v>2.6679999999999998E-4</v>
      </c>
    </row>
    <row r="225" spans="1:28" x14ac:dyDescent="0.25">
      <c r="A225">
        <v>223</v>
      </c>
      <c r="B225" s="13">
        <v>0.75979166666666664</v>
      </c>
      <c r="C225">
        <v>2.76</v>
      </c>
      <c r="D225" t="s">
        <v>51</v>
      </c>
      <c r="E225" s="2">
        <f t="shared" si="30"/>
        <v>0.25391999999999998</v>
      </c>
      <c r="F225" s="63">
        <f t="shared" si="31"/>
        <v>2.5391999999999997</v>
      </c>
      <c r="G225">
        <v>223</v>
      </c>
      <c r="H225" s="13">
        <v>0.75979166666666664</v>
      </c>
      <c r="I225">
        <v>31.6</v>
      </c>
      <c r="J225" t="s">
        <v>51</v>
      </c>
      <c r="K225" s="3">
        <f t="shared" si="28"/>
        <v>31.6</v>
      </c>
      <c r="L225">
        <v>223</v>
      </c>
      <c r="M225" s="13">
        <v>0.75979166666666664</v>
      </c>
      <c r="N225">
        <v>17.059999999999999</v>
      </c>
      <c r="O225" t="s">
        <v>51</v>
      </c>
      <c r="P225" s="4">
        <f t="shared" si="27"/>
        <v>17.059999999999999</v>
      </c>
      <c r="Q225" s="5">
        <v>111</v>
      </c>
      <c r="R225" s="5">
        <f t="shared" si="32"/>
        <v>285.84955752212386</v>
      </c>
      <c r="S225" s="5">
        <f t="shared" si="33"/>
        <v>-114.32300884955754</v>
      </c>
      <c r="T225">
        <v>222</v>
      </c>
      <c r="U225">
        <v>-7.9000000000000001E-2</v>
      </c>
      <c r="V225" s="14">
        <f t="shared" si="35"/>
        <v>-1.090909090909091E-2</v>
      </c>
      <c r="W225" s="15">
        <f t="shared" si="36"/>
        <v>-114</v>
      </c>
      <c r="X225" s="16" t="e">
        <f t="shared" si="34"/>
        <v>#N/A</v>
      </c>
      <c r="Z225" s="36">
        <f t="shared" si="38"/>
        <v>31880</v>
      </c>
      <c r="AA225" s="37">
        <f t="shared" si="37"/>
        <v>16140</v>
      </c>
      <c r="AB225" s="6">
        <f t="shared" si="39"/>
        <v>2.6679999999999998E-4</v>
      </c>
    </row>
    <row r="226" spans="1:28" x14ac:dyDescent="0.25">
      <c r="A226">
        <v>224</v>
      </c>
      <c r="B226" s="13">
        <v>0.75980324074074079</v>
      </c>
      <c r="C226">
        <v>2.77</v>
      </c>
      <c r="D226" t="s">
        <v>51</v>
      </c>
      <c r="E226" s="2">
        <f t="shared" si="30"/>
        <v>0.25484000000000001</v>
      </c>
      <c r="F226" s="63">
        <f t="shared" si="31"/>
        <v>2.5484</v>
      </c>
      <c r="G226">
        <v>224</v>
      </c>
      <c r="H226" s="13">
        <v>0.75980324074074079</v>
      </c>
      <c r="I226">
        <v>31.6</v>
      </c>
      <c r="J226" t="s">
        <v>51</v>
      </c>
      <c r="K226" s="3">
        <f t="shared" si="28"/>
        <v>31.6</v>
      </c>
      <c r="L226">
        <v>224</v>
      </c>
      <c r="M226" s="13">
        <v>0.75980324074074079</v>
      </c>
      <c r="N226">
        <v>16.940000000000001</v>
      </c>
      <c r="O226" t="s">
        <v>51</v>
      </c>
      <c r="P226" s="4">
        <f t="shared" si="27"/>
        <v>16.940000000000001</v>
      </c>
      <c r="Q226" s="5">
        <v>111.5</v>
      </c>
      <c r="R226" s="5">
        <f t="shared" si="32"/>
        <v>287.13716814159289</v>
      </c>
      <c r="S226" s="5">
        <f t="shared" si="33"/>
        <v>-113.0353982300885</v>
      </c>
      <c r="T226">
        <v>223</v>
      </c>
      <c r="U226">
        <v>-5.0500000000000003E-2</v>
      </c>
      <c r="V226" s="14">
        <f t="shared" si="35"/>
        <v>1.7590909090909088E-2</v>
      </c>
      <c r="W226" s="15">
        <f t="shared" si="36"/>
        <v>-113</v>
      </c>
      <c r="X226" s="16" t="e">
        <f t="shared" si="34"/>
        <v>#N/A</v>
      </c>
      <c r="Z226" s="36">
        <f t="shared" si="38"/>
        <v>31660</v>
      </c>
      <c r="AA226" s="37">
        <f t="shared" si="37"/>
        <v>16110</v>
      </c>
      <c r="AB226" s="6">
        <f t="shared" si="39"/>
        <v>2.6588000000000002E-4</v>
      </c>
    </row>
    <row r="227" spans="1:28" x14ac:dyDescent="0.25">
      <c r="A227">
        <v>225</v>
      </c>
      <c r="B227" s="13">
        <v>0.75981481481481483</v>
      </c>
      <c r="C227">
        <v>2.76</v>
      </c>
      <c r="D227" t="s">
        <v>51</v>
      </c>
      <c r="E227" s="2">
        <f t="shared" si="30"/>
        <v>0.25391999999999998</v>
      </c>
      <c r="F227" s="63">
        <f t="shared" si="31"/>
        <v>2.5391999999999997</v>
      </c>
      <c r="G227">
        <v>225</v>
      </c>
      <c r="H227" s="13">
        <v>0.75981481481481483</v>
      </c>
      <c r="I227">
        <v>31.6</v>
      </c>
      <c r="J227" t="s">
        <v>51</v>
      </c>
      <c r="K227" s="3">
        <f t="shared" si="28"/>
        <v>31.6</v>
      </c>
      <c r="L227">
        <v>225</v>
      </c>
      <c r="M227" s="13">
        <v>0.75981481481481483</v>
      </c>
      <c r="N227">
        <v>17.05</v>
      </c>
      <c r="O227" t="s">
        <v>51</v>
      </c>
      <c r="P227" s="4">
        <f t="shared" si="27"/>
        <v>17.05</v>
      </c>
      <c r="Q227" s="5">
        <v>112</v>
      </c>
      <c r="R227" s="5">
        <f t="shared" si="32"/>
        <v>288.42477876106193</v>
      </c>
      <c r="S227" s="5">
        <f t="shared" si="33"/>
        <v>-111.74778761061947</v>
      </c>
      <c r="T227">
        <v>224</v>
      </c>
      <c r="U227">
        <v>-6.7500000000000004E-2</v>
      </c>
      <c r="V227" s="14">
        <f t="shared" si="35"/>
        <v>5.9090909090908639E-4</v>
      </c>
      <c r="W227" s="15">
        <f t="shared" si="36"/>
        <v>-112</v>
      </c>
      <c r="X227" s="16" t="e">
        <f t="shared" si="34"/>
        <v>#N/A</v>
      </c>
      <c r="Z227" s="36">
        <f t="shared" si="38"/>
        <v>31620</v>
      </c>
      <c r="AA227" s="37">
        <f t="shared" si="37"/>
        <v>16110</v>
      </c>
      <c r="AB227" s="6">
        <f t="shared" si="39"/>
        <v>2.6588000000000002E-4</v>
      </c>
    </row>
    <row r="228" spans="1:28" x14ac:dyDescent="0.25">
      <c r="A228">
        <v>226</v>
      </c>
      <c r="B228" s="13">
        <v>0.75982638888888887</v>
      </c>
      <c r="C228">
        <v>2.76</v>
      </c>
      <c r="D228" t="s">
        <v>51</v>
      </c>
      <c r="E228" s="2">
        <f t="shared" si="30"/>
        <v>0.25391999999999998</v>
      </c>
      <c r="F228" s="63">
        <f t="shared" si="31"/>
        <v>2.5391999999999997</v>
      </c>
      <c r="G228">
        <v>226</v>
      </c>
      <c r="H228" s="13">
        <v>0.75982638888888887</v>
      </c>
      <c r="I228">
        <v>31.6</v>
      </c>
      <c r="J228" t="s">
        <v>51</v>
      </c>
      <c r="K228" s="3">
        <f t="shared" si="28"/>
        <v>31.6</v>
      </c>
      <c r="L228">
        <v>226</v>
      </c>
      <c r="M228" s="13">
        <v>0.75982638888888887</v>
      </c>
      <c r="N228">
        <v>17.079999999999998</v>
      </c>
      <c r="O228" t="s">
        <v>51</v>
      </c>
      <c r="P228" s="4">
        <f t="shared" si="27"/>
        <v>17.079999999999998</v>
      </c>
      <c r="Q228" s="5">
        <v>112.5</v>
      </c>
      <c r="R228" s="5">
        <f t="shared" si="32"/>
        <v>289.71238938053096</v>
      </c>
      <c r="S228" s="5">
        <f t="shared" si="33"/>
        <v>-110.46017699115043</v>
      </c>
      <c r="T228">
        <v>225</v>
      </c>
      <c r="U228">
        <v>-7.1999999999999995E-2</v>
      </c>
      <c r="V228" s="14">
        <f t="shared" si="35"/>
        <v>-3.9090909090909037E-3</v>
      </c>
      <c r="W228" s="15">
        <f t="shared" si="36"/>
        <v>-110</v>
      </c>
      <c r="X228" s="16" t="e">
        <f t="shared" si="34"/>
        <v>#N/A</v>
      </c>
      <c r="Z228" s="36">
        <f t="shared" si="38"/>
        <v>31610</v>
      </c>
      <c r="AA228" s="37">
        <f t="shared" si="37"/>
        <v>16079.999999999998</v>
      </c>
      <c r="AB228" s="6">
        <f t="shared" si="39"/>
        <v>2.6588000000000002E-4</v>
      </c>
    </row>
    <row r="229" spans="1:28" x14ac:dyDescent="0.25">
      <c r="A229">
        <v>227</v>
      </c>
      <c r="B229" s="13">
        <v>0.75983796296296291</v>
      </c>
      <c r="C229">
        <v>2.77</v>
      </c>
      <c r="D229" t="s">
        <v>51</v>
      </c>
      <c r="E229" s="2">
        <f t="shared" si="30"/>
        <v>0.25484000000000001</v>
      </c>
      <c r="F229" s="63">
        <f t="shared" si="31"/>
        <v>2.5484</v>
      </c>
      <c r="G229">
        <v>227</v>
      </c>
      <c r="H229" s="13">
        <v>0.75983796296296291</v>
      </c>
      <c r="I229">
        <v>31.6</v>
      </c>
      <c r="J229" t="s">
        <v>51</v>
      </c>
      <c r="K229" s="3">
        <f t="shared" si="28"/>
        <v>31.6</v>
      </c>
      <c r="L229">
        <v>227</v>
      </c>
      <c r="M229" s="13">
        <v>0.75983796296296291</v>
      </c>
      <c r="N229">
        <v>17.05</v>
      </c>
      <c r="O229" t="s">
        <v>51</v>
      </c>
      <c r="P229" s="4">
        <f t="shared" si="27"/>
        <v>17.05</v>
      </c>
      <c r="Q229" s="5">
        <v>113</v>
      </c>
      <c r="R229" s="5">
        <f t="shared" si="32"/>
        <v>291</v>
      </c>
      <c r="S229" s="5">
        <f t="shared" si="33"/>
        <v>-109.1725663716814</v>
      </c>
      <c r="T229">
        <v>226</v>
      </c>
      <c r="U229">
        <v>-6.8000000000000005E-2</v>
      </c>
      <c r="V229" s="14">
        <f t="shared" si="35"/>
        <v>9.0909090909085943E-5</v>
      </c>
      <c r="W229" s="15">
        <f t="shared" si="36"/>
        <v>-109</v>
      </c>
      <c r="X229" s="16" t="e">
        <f t="shared" si="34"/>
        <v>#N/A</v>
      </c>
      <c r="Z229" s="36">
        <f t="shared" si="38"/>
        <v>31610</v>
      </c>
      <c r="AA229" s="37">
        <f t="shared" si="37"/>
        <v>16170.000000000002</v>
      </c>
      <c r="AB229" s="6">
        <f t="shared" si="39"/>
        <v>2.6588000000000002E-4</v>
      </c>
    </row>
    <row r="230" spans="1:28" x14ac:dyDescent="0.25">
      <c r="A230">
        <v>228</v>
      </c>
      <c r="B230" s="13">
        <v>0.75984953703703706</v>
      </c>
      <c r="C230">
        <v>2.77</v>
      </c>
      <c r="D230" t="s">
        <v>51</v>
      </c>
      <c r="E230" s="2">
        <f t="shared" si="30"/>
        <v>0.25484000000000001</v>
      </c>
      <c r="F230" s="63">
        <f t="shared" si="31"/>
        <v>2.5484</v>
      </c>
      <c r="G230">
        <v>228</v>
      </c>
      <c r="H230" s="13">
        <v>0.75984953703703706</v>
      </c>
      <c r="I230">
        <v>31.6</v>
      </c>
      <c r="J230" t="s">
        <v>51</v>
      </c>
      <c r="K230" s="3">
        <f t="shared" si="28"/>
        <v>31.6</v>
      </c>
      <c r="L230">
        <v>228</v>
      </c>
      <c r="M230" s="13">
        <v>0.75984953703703706</v>
      </c>
      <c r="N230">
        <v>17</v>
      </c>
      <c r="O230" t="s">
        <v>51</v>
      </c>
      <c r="P230" s="4">
        <f t="shared" si="27"/>
        <v>17</v>
      </c>
      <c r="Q230" s="5">
        <v>113.5</v>
      </c>
      <c r="R230" s="5">
        <f t="shared" si="32"/>
        <v>292.28761061946898</v>
      </c>
      <c r="S230" s="5">
        <f t="shared" si="33"/>
        <v>-107.88495575221242</v>
      </c>
      <c r="T230">
        <v>227</v>
      </c>
      <c r="U230">
        <v>-7.1499999999999994E-2</v>
      </c>
      <c r="V230" s="14">
        <f t="shared" si="35"/>
        <v>-3.4090909090909033E-3</v>
      </c>
      <c r="W230" s="15">
        <f t="shared" si="36"/>
        <v>-108</v>
      </c>
      <c r="X230" s="16" t="e">
        <f t="shared" si="34"/>
        <v>#N/A</v>
      </c>
      <c r="Z230" s="36">
        <f t="shared" si="38"/>
        <v>31610</v>
      </c>
      <c r="AA230" s="37">
        <f t="shared" si="37"/>
        <v>16219.999999999998</v>
      </c>
      <c r="AB230" s="6">
        <f t="shared" si="39"/>
        <v>2.6495999999999996E-4</v>
      </c>
    </row>
    <row r="231" spans="1:28" x14ac:dyDescent="0.25">
      <c r="A231">
        <v>229</v>
      </c>
      <c r="B231" s="13">
        <v>0.75986111111111121</v>
      </c>
      <c r="C231">
        <v>2.77</v>
      </c>
      <c r="D231" t="s">
        <v>51</v>
      </c>
      <c r="E231" s="2">
        <f t="shared" si="30"/>
        <v>0.25484000000000001</v>
      </c>
      <c r="F231" s="63">
        <f t="shared" si="31"/>
        <v>2.5484</v>
      </c>
      <c r="G231">
        <v>229</v>
      </c>
      <c r="H231" s="13">
        <v>0.75986111111111121</v>
      </c>
      <c r="I231">
        <v>31.6</v>
      </c>
      <c r="J231" t="s">
        <v>51</v>
      </c>
      <c r="K231" s="3">
        <f t="shared" si="28"/>
        <v>31.6</v>
      </c>
      <c r="L231">
        <v>229</v>
      </c>
      <c r="M231" s="13">
        <v>0.75986111111111121</v>
      </c>
      <c r="N231">
        <v>17.03</v>
      </c>
      <c r="O231" t="s">
        <v>51</v>
      </c>
      <c r="P231" s="4">
        <f t="shared" si="27"/>
        <v>17.03</v>
      </c>
      <c r="Q231" s="5">
        <v>114</v>
      </c>
      <c r="R231" s="5">
        <f t="shared" si="32"/>
        <v>293.57522123893801</v>
      </c>
      <c r="S231" s="5">
        <f t="shared" si="33"/>
        <v>-106.59734513274338</v>
      </c>
      <c r="T231">
        <v>228</v>
      </c>
      <c r="U231">
        <v>-6.7000000000000004E-2</v>
      </c>
      <c r="V231" s="14">
        <f t="shared" si="35"/>
        <v>1.0909090909090868E-3</v>
      </c>
      <c r="W231" s="15">
        <f t="shared" si="36"/>
        <v>-107</v>
      </c>
      <c r="X231" s="16" t="e">
        <f t="shared" si="34"/>
        <v>#N/A</v>
      </c>
      <c r="Z231" s="36">
        <f t="shared" si="38"/>
        <v>31610</v>
      </c>
      <c r="AA231" s="37">
        <f t="shared" si="37"/>
        <v>16210</v>
      </c>
      <c r="AB231" s="6">
        <f t="shared" si="39"/>
        <v>2.6495999999999996E-4</v>
      </c>
    </row>
    <row r="232" spans="1:28" x14ac:dyDescent="0.25">
      <c r="A232">
        <v>230</v>
      </c>
      <c r="B232" s="13">
        <v>0.75987268518518514</v>
      </c>
      <c r="C232">
        <v>2.77</v>
      </c>
      <c r="D232" t="s">
        <v>51</v>
      </c>
      <c r="E232" s="2">
        <f t="shared" si="30"/>
        <v>0.25484000000000001</v>
      </c>
      <c r="F232" s="63">
        <f t="shared" si="31"/>
        <v>2.5484</v>
      </c>
      <c r="G232">
        <v>230</v>
      </c>
      <c r="H232" s="13">
        <v>0.75987268518518514</v>
      </c>
      <c r="I232">
        <v>31.6</v>
      </c>
      <c r="J232" t="s">
        <v>51</v>
      </c>
      <c r="K232" s="3">
        <f t="shared" si="28"/>
        <v>31.6</v>
      </c>
      <c r="L232">
        <v>230</v>
      </c>
      <c r="M232" s="13">
        <v>0.75987268518518514</v>
      </c>
      <c r="N232">
        <v>17.04</v>
      </c>
      <c r="O232" t="s">
        <v>51</v>
      </c>
      <c r="P232" s="4">
        <f t="shared" si="27"/>
        <v>17.04</v>
      </c>
      <c r="Q232" s="5">
        <v>114.5</v>
      </c>
      <c r="R232" s="5">
        <f t="shared" si="32"/>
        <v>294.86283185840705</v>
      </c>
      <c r="S232" s="5">
        <f t="shared" si="33"/>
        <v>-105.30973451327435</v>
      </c>
      <c r="T232">
        <v>229</v>
      </c>
      <c r="U232">
        <v>-7.2999999999999995E-2</v>
      </c>
      <c r="V232" s="14">
        <f t="shared" si="35"/>
        <v>-4.9090909090909046E-3</v>
      </c>
      <c r="W232" s="15">
        <f t="shared" si="36"/>
        <v>-105</v>
      </c>
      <c r="X232" s="16" t="e">
        <f t="shared" si="34"/>
        <v>#N/A</v>
      </c>
      <c r="Z232" s="36">
        <f t="shared" si="38"/>
        <v>31620</v>
      </c>
      <c r="AA232" s="37">
        <f t="shared" si="37"/>
        <v>16160</v>
      </c>
      <c r="AB232" s="6">
        <f t="shared" si="39"/>
        <v>2.6588000000000002E-4</v>
      </c>
    </row>
    <row r="233" spans="1:28" x14ac:dyDescent="0.25">
      <c r="A233">
        <v>231</v>
      </c>
      <c r="B233" s="13">
        <v>0.75988425925925929</v>
      </c>
      <c r="C233">
        <v>2.78</v>
      </c>
      <c r="D233" t="s">
        <v>51</v>
      </c>
      <c r="E233" s="2">
        <f t="shared" si="30"/>
        <v>0.25575999999999999</v>
      </c>
      <c r="F233" s="63">
        <f t="shared" si="31"/>
        <v>2.5575999999999999</v>
      </c>
      <c r="G233">
        <v>231</v>
      </c>
      <c r="H233" s="13">
        <v>0.75988425925925929</v>
      </c>
      <c r="I233">
        <v>31.6</v>
      </c>
      <c r="J233" t="s">
        <v>51</v>
      </c>
      <c r="K233" s="3">
        <f t="shared" si="28"/>
        <v>31.6</v>
      </c>
      <c r="L233">
        <v>231</v>
      </c>
      <c r="M233" s="13">
        <v>0.75988425925925929</v>
      </c>
      <c r="N233">
        <v>17.059999999999999</v>
      </c>
      <c r="O233" t="s">
        <v>51</v>
      </c>
      <c r="P233" s="4">
        <f t="shared" si="27"/>
        <v>17.059999999999999</v>
      </c>
      <c r="Q233" s="5">
        <v>115</v>
      </c>
      <c r="R233" s="5">
        <f t="shared" si="32"/>
        <v>296.15044247787608</v>
      </c>
      <c r="S233" s="5">
        <f t="shared" si="33"/>
        <v>-104.02212389380531</v>
      </c>
      <c r="T233">
        <v>230</v>
      </c>
      <c r="U233">
        <v>-7.1499999999999994E-2</v>
      </c>
      <c r="V233" s="14">
        <f t="shared" si="35"/>
        <v>-3.4090909090909033E-3</v>
      </c>
      <c r="W233" s="15">
        <f t="shared" si="36"/>
        <v>-104</v>
      </c>
      <c r="X233" s="16" t="e">
        <f t="shared" si="34"/>
        <v>#N/A</v>
      </c>
      <c r="Z233" s="36">
        <f t="shared" si="38"/>
        <v>31620</v>
      </c>
      <c r="AA233" s="37">
        <f t="shared" si="37"/>
        <v>16170.000000000002</v>
      </c>
      <c r="AB233" s="6">
        <f t="shared" si="39"/>
        <v>2.6495999999999996E-4</v>
      </c>
    </row>
    <row r="234" spans="1:28" x14ac:dyDescent="0.25">
      <c r="A234">
        <v>232</v>
      </c>
      <c r="B234" s="13">
        <v>0.75989583333333333</v>
      </c>
      <c r="C234">
        <v>2.78</v>
      </c>
      <c r="D234" t="s">
        <v>51</v>
      </c>
      <c r="E234" s="2">
        <f t="shared" si="30"/>
        <v>0.25575999999999999</v>
      </c>
      <c r="F234" s="63">
        <f t="shared" si="31"/>
        <v>2.5575999999999999</v>
      </c>
      <c r="G234">
        <v>232</v>
      </c>
      <c r="H234" s="13">
        <v>0.75989583333333333</v>
      </c>
      <c r="I234">
        <v>31.6</v>
      </c>
      <c r="J234" t="s">
        <v>51</v>
      </c>
      <c r="K234" s="3">
        <f t="shared" si="28"/>
        <v>31.6</v>
      </c>
      <c r="L234">
        <v>232</v>
      </c>
      <c r="M234" s="13">
        <v>0.75989583333333333</v>
      </c>
      <c r="N234">
        <v>17.079999999999998</v>
      </c>
      <c r="O234" t="s">
        <v>51</v>
      </c>
      <c r="P234" s="4">
        <f t="shared" si="27"/>
        <v>17.079999999999998</v>
      </c>
      <c r="Q234" s="5">
        <v>115.5</v>
      </c>
      <c r="R234" s="5">
        <f t="shared" si="32"/>
        <v>297.43805309734512</v>
      </c>
      <c r="S234" s="5">
        <f t="shared" si="33"/>
        <v>-102.73451327433628</v>
      </c>
      <c r="T234">
        <v>231</v>
      </c>
      <c r="U234">
        <v>-6.5500000000000003E-2</v>
      </c>
      <c r="V234" s="14">
        <f t="shared" si="35"/>
        <v>2.5909090909090882E-3</v>
      </c>
      <c r="W234" s="15">
        <f t="shared" si="36"/>
        <v>-103</v>
      </c>
      <c r="X234" s="16" t="e">
        <f t="shared" si="34"/>
        <v>#N/A</v>
      </c>
      <c r="Z234" s="36">
        <f t="shared" si="38"/>
        <v>31630</v>
      </c>
      <c r="AA234" s="37">
        <f t="shared" si="37"/>
        <v>16200</v>
      </c>
      <c r="AB234" s="6">
        <f t="shared" si="39"/>
        <v>2.6495999999999996E-4</v>
      </c>
    </row>
    <row r="235" spans="1:28" x14ac:dyDescent="0.25">
      <c r="A235">
        <v>233</v>
      </c>
      <c r="B235" s="13">
        <v>0.75990740740740748</v>
      </c>
      <c r="C235">
        <v>2.77</v>
      </c>
      <c r="D235" t="s">
        <v>51</v>
      </c>
      <c r="E235" s="2">
        <f t="shared" si="30"/>
        <v>0.25484000000000001</v>
      </c>
      <c r="F235" s="63">
        <f t="shared" si="31"/>
        <v>2.5484</v>
      </c>
      <c r="G235">
        <v>233</v>
      </c>
      <c r="H235" s="13">
        <v>0.75990740740740748</v>
      </c>
      <c r="I235">
        <v>31.6</v>
      </c>
      <c r="J235" t="s">
        <v>51</v>
      </c>
      <c r="K235" s="3">
        <f t="shared" si="28"/>
        <v>31.6</v>
      </c>
      <c r="L235">
        <v>233</v>
      </c>
      <c r="M235" s="13">
        <v>0.75990740740740748</v>
      </c>
      <c r="N235">
        <v>17.07</v>
      </c>
      <c r="O235" t="s">
        <v>51</v>
      </c>
      <c r="P235" s="4">
        <f t="shared" si="27"/>
        <v>17.07</v>
      </c>
      <c r="Q235" s="5">
        <v>116</v>
      </c>
      <c r="R235" s="5">
        <f t="shared" si="32"/>
        <v>298.72566371681415</v>
      </c>
      <c r="S235" s="5">
        <f t="shared" si="33"/>
        <v>-101.44690265486724</v>
      </c>
      <c r="T235">
        <v>232</v>
      </c>
      <c r="U235">
        <v>-6.9000000000000006E-2</v>
      </c>
      <c r="V235" s="14">
        <f t="shared" si="35"/>
        <v>-9.0909090909091494E-4</v>
      </c>
      <c r="W235" s="15">
        <f t="shared" si="36"/>
        <v>-101</v>
      </c>
      <c r="X235" s="16" t="e">
        <f t="shared" si="34"/>
        <v>#N/A</v>
      </c>
      <c r="Z235" s="36">
        <f t="shared" si="38"/>
        <v>31620</v>
      </c>
      <c r="AA235" s="37">
        <f t="shared" si="37"/>
        <v>16210</v>
      </c>
      <c r="AB235" s="6">
        <f t="shared" si="39"/>
        <v>2.6495999999999996E-4</v>
      </c>
    </row>
    <row r="236" spans="1:28" x14ac:dyDescent="0.25">
      <c r="A236">
        <v>234</v>
      </c>
      <c r="B236" s="13">
        <v>0.7599189814814814</v>
      </c>
      <c r="C236">
        <v>2.77</v>
      </c>
      <c r="D236" t="s">
        <v>51</v>
      </c>
      <c r="E236" s="2">
        <f t="shared" si="30"/>
        <v>0.25484000000000001</v>
      </c>
      <c r="F236" s="63">
        <f t="shared" si="31"/>
        <v>2.5484</v>
      </c>
      <c r="G236">
        <v>234</v>
      </c>
      <c r="H236" s="13">
        <v>0.7599189814814814</v>
      </c>
      <c r="I236">
        <v>31.6</v>
      </c>
      <c r="J236" t="s">
        <v>51</v>
      </c>
      <c r="K236" s="3">
        <f t="shared" si="28"/>
        <v>31.6</v>
      </c>
      <c r="L236">
        <v>234</v>
      </c>
      <c r="M236" s="13">
        <v>0.7599189814814814</v>
      </c>
      <c r="N236">
        <v>17.07</v>
      </c>
      <c r="O236" t="s">
        <v>51</v>
      </c>
      <c r="P236" s="4">
        <f t="shared" si="27"/>
        <v>17.07</v>
      </c>
      <c r="Q236" s="5">
        <v>116.5</v>
      </c>
      <c r="R236" s="5">
        <f t="shared" si="32"/>
        <v>300.01327433628319</v>
      </c>
      <c r="S236" s="5">
        <f t="shared" si="33"/>
        <v>-100.15929203539821</v>
      </c>
      <c r="T236">
        <v>233</v>
      </c>
      <c r="U236">
        <v>-7.1999999999999995E-2</v>
      </c>
      <c r="V236" s="14">
        <f t="shared" si="35"/>
        <v>-3.9090909090909037E-3</v>
      </c>
      <c r="W236" s="15">
        <f t="shared" si="36"/>
        <v>-100</v>
      </c>
      <c r="X236" s="16" t="e">
        <f t="shared" si="34"/>
        <v>#N/A</v>
      </c>
      <c r="Z236" s="36">
        <f t="shared" si="38"/>
        <v>31620</v>
      </c>
      <c r="AA236" s="37">
        <f t="shared" si="37"/>
        <v>16230</v>
      </c>
      <c r="AB236" s="6">
        <f t="shared" si="39"/>
        <v>2.6495999999999996E-4</v>
      </c>
    </row>
    <row r="237" spans="1:28" x14ac:dyDescent="0.25">
      <c r="A237">
        <v>235</v>
      </c>
      <c r="B237" s="13">
        <v>0.75993055555555555</v>
      </c>
      <c r="C237">
        <v>2.76</v>
      </c>
      <c r="D237" t="s">
        <v>51</v>
      </c>
      <c r="E237" s="2">
        <f t="shared" si="30"/>
        <v>0.25391999999999998</v>
      </c>
      <c r="F237" s="63">
        <f t="shared" si="31"/>
        <v>2.5391999999999997</v>
      </c>
      <c r="G237">
        <v>235</v>
      </c>
      <c r="H237" s="13">
        <v>0.75993055555555555</v>
      </c>
      <c r="I237">
        <v>31.6</v>
      </c>
      <c r="J237" t="s">
        <v>51</v>
      </c>
      <c r="K237" s="3">
        <f t="shared" si="28"/>
        <v>31.6</v>
      </c>
      <c r="L237">
        <v>235</v>
      </c>
      <c r="M237" s="13">
        <v>0.75993055555555555</v>
      </c>
      <c r="N237">
        <v>17.11</v>
      </c>
      <c r="O237" t="s">
        <v>51</v>
      </c>
      <c r="P237" s="4">
        <f t="shared" si="27"/>
        <v>17.11</v>
      </c>
      <c r="Q237" s="5">
        <v>117</v>
      </c>
      <c r="R237" s="5">
        <f t="shared" si="32"/>
        <v>301.30088495575217</v>
      </c>
      <c r="S237" s="5">
        <f t="shared" si="33"/>
        <v>-98.871681415929231</v>
      </c>
      <c r="T237">
        <v>234</v>
      </c>
      <c r="U237">
        <v>-6.8500000000000005E-2</v>
      </c>
      <c r="V237" s="14">
        <f t="shared" si="35"/>
        <v>-4.090909090909145E-4</v>
      </c>
      <c r="W237" s="15">
        <f t="shared" si="36"/>
        <v>-99</v>
      </c>
      <c r="X237" s="16" t="e">
        <f t="shared" si="34"/>
        <v>#N/A</v>
      </c>
      <c r="Z237" s="36">
        <f t="shared" si="38"/>
        <v>31620</v>
      </c>
      <c r="AA237" s="37">
        <f t="shared" si="37"/>
        <v>16219.999999999998</v>
      </c>
      <c r="AB237" s="6">
        <f t="shared" si="39"/>
        <v>2.6495999999999996E-4</v>
      </c>
    </row>
    <row r="238" spans="1:28" x14ac:dyDescent="0.25">
      <c r="A238">
        <v>236</v>
      </c>
      <c r="B238" s="13">
        <v>0.7599421296296297</v>
      </c>
      <c r="C238">
        <v>2.78</v>
      </c>
      <c r="D238" t="s">
        <v>51</v>
      </c>
      <c r="E238" s="2">
        <f t="shared" si="30"/>
        <v>0.25575999999999999</v>
      </c>
      <c r="F238" s="63">
        <f t="shared" si="31"/>
        <v>2.5575999999999999</v>
      </c>
      <c r="G238">
        <v>236</v>
      </c>
      <c r="H238" s="13">
        <v>0.7599421296296297</v>
      </c>
      <c r="I238">
        <v>31.6</v>
      </c>
      <c r="J238" t="s">
        <v>51</v>
      </c>
      <c r="K238" s="3">
        <f t="shared" si="28"/>
        <v>31.6</v>
      </c>
      <c r="L238">
        <v>236</v>
      </c>
      <c r="M238" s="13">
        <v>0.7599421296296297</v>
      </c>
      <c r="N238">
        <v>17.05</v>
      </c>
      <c r="O238" t="s">
        <v>51</v>
      </c>
      <c r="P238" s="4">
        <f t="shared" si="27"/>
        <v>17.05</v>
      </c>
      <c r="Q238" s="5">
        <v>117.5</v>
      </c>
      <c r="R238" s="5">
        <f t="shared" si="32"/>
        <v>302.5884955752212</v>
      </c>
      <c r="S238" s="5">
        <f t="shared" si="33"/>
        <v>-97.584070796460196</v>
      </c>
      <c r="T238">
        <v>235</v>
      </c>
      <c r="U238">
        <v>-7.0999999999999994E-2</v>
      </c>
      <c r="V238" s="14">
        <f t="shared" si="35"/>
        <v>-2.9090909090909028E-3</v>
      </c>
      <c r="W238" s="15">
        <f t="shared" si="36"/>
        <v>-98</v>
      </c>
      <c r="X238" s="16" t="e">
        <f t="shared" si="34"/>
        <v>#N/A</v>
      </c>
      <c r="Z238" s="36">
        <f t="shared" si="38"/>
        <v>31620</v>
      </c>
      <c r="AA238" s="37">
        <f t="shared" si="37"/>
        <v>16239.999999999998</v>
      </c>
      <c r="AB238" s="6">
        <f t="shared" si="39"/>
        <v>2.6495999999999996E-4</v>
      </c>
    </row>
    <row r="239" spans="1:28" x14ac:dyDescent="0.25">
      <c r="A239">
        <v>237</v>
      </c>
      <c r="B239" s="13">
        <v>0.75995370370370363</v>
      </c>
      <c r="C239">
        <v>2.76</v>
      </c>
      <c r="D239" t="s">
        <v>51</v>
      </c>
      <c r="E239" s="2">
        <f t="shared" si="30"/>
        <v>0.25391999999999998</v>
      </c>
      <c r="F239" s="63">
        <f t="shared" si="31"/>
        <v>2.5391999999999997</v>
      </c>
      <c r="G239">
        <v>237</v>
      </c>
      <c r="H239" s="13">
        <v>0.75995370370370363</v>
      </c>
      <c r="I239">
        <v>31.6</v>
      </c>
      <c r="J239" t="s">
        <v>51</v>
      </c>
      <c r="K239" s="3">
        <f t="shared" si="28"/>
        <v>31.6</v>
      </c>
      <c r="L239">
        <v>237</v>
      </c>
      <c r="M239" s="13">
        <v>0.75995370370370363</v>
      </c>
      <c r="N239">
        <v>17.03</v>
      </c>
      <c r="O239" t="s">
        <v>51</v>
      </c>
      <c r="P239" s="4">
        <f t="shared" si="27"/>
        <v>17.03</v>
      </c>
      <c r="Q239" s="5">
        <v>118</v>
      </c>
      <c r="R239" s="5">
        <f t="shared" si="32"/>
        <v>303.87610619469024</v>
      </c>
      <c r="S239" s="5">
        <f t="shared" si="33"/>
        <v>-96.296460176991161</v>
      </c>
      <c r="T239">
        <v>236</v>
      </c>
      <c r="U239">
        <v>-7.3499999999999996E-2</v>
      </c>
      <c r="V239" s="14">
        <f t="shared" si="35"/>
        <v>-5.4090909090909051E-3</v>
      </c>
      <c r="W239" s="15">
        <f t="shared" si="36"/>
        <v>-96</v>
      </c>
      <c r="X239" s="16" t="e">
        <f t="shared" si="34"/>
        <v>#N/A</v>
      </c>
      <c r="Z239" s="36">
        <f t="shared" si="38"/>
        <v>31610</v>
      </c>
      <c r="AA239" s="37">
        <f t="shared" si="37"/>
        <v>16360</v>
      </c>
      <c r="AB239" s="6">
        <f t="shared" si="39"/>
        <v>2.6495999999999996E-4</v>
      </c>
    </row>
    <row r="240" spans="1:28" x14ac:dyDescent="0.25">
      <c r="A240">
        <v>238</v>
      </c>
      <c r="B240" s="13">
        <v>0.75996527777777778</v>
      </c>
      <c r="C240">
        <v>2.77</v>
      </c>
      <c r="D240" t="s">
        <v>51</v>
      </c>
      <c r="E240" s="2">
        <f t="shared" si="30"/>
        <v>0.25484000000000001</v>
      </c>
      <c r="F240" s="63">
        <f t="shared" si="31"/>
        <v>2.5484</v>
      </c>
      <c r="G240">
        <v>238</v>
      </c>
      <c r="H240" s="13">
        <v>0.75996527777777778</v>
      </c>
      <c r="I240">
        <v>31.6</v>
      </c>
      <c r="J240" t="s">
        <v>51</v>
      </c>
      <c r="K240" s="3">
        <f t="shared" si="28"/>
        <v>31.6</v>
      </c>
      <c r="L240">
        <v>238</v>
      </c>
      <c r="M240" s="13">
        <v>0.75996527777777778</v>
      </c>
      <c r="N240">
        <v>17.07</v>
      </c>
      <c r="O240" t="s">
        <v>51</v>
      </c>
      <c r="P240" s="4">
        <f t="shared" si="27"/>
        <v>17.07</v>
      </c>
      <c r="Q240" s="5">
        <v>118.5</v>
      </c>
      <c r="R240" s="5">
        <f t="shared" si="32"/>
        <v>305.16371681415927</v>
      </c>
      <c r="S240" s="5">
        <f t="shared" si="33"/>
        <v>-95.008849557522126</v>
      </c>
      <c r="T240">
        <v>237</v>
      </c>
      <c r="U240">
        <v>-6.5000000000000002E-2</v>
      </c>
      <c r="V240" s="14">
        <f t="shared" si="35"/>
        <v>3.0909090909090886E-3</v>
      </c>
      <c r="W240" s="15">
        <f t="shared" si="36"/>
        <v>-95</v>
      </c>
      <c r="X240" s="16" t="e">
        <f t="shared" si="34"/>
        <v>#N/A</v>
      </c>
      <c r="Z240" s="36">
        <f t="shared" si="38"/>
        <v>31610</v>
      </c>
      <c r="AA240" s="37">
        <f t="shared" si="37"/>
        <v>16270</v>
      </c>
      <c r="AB240" s="6">
        <f t="shared" si="39"/>
        <v>2.6495999999999996E-4</v>
      </c>
    </row>
    <row r="241" spans="1:28" x14ac:dyDescent="0.25">
      <c r="A241">
        <v>239</v>
      </c>
      <c r="B241" s="13">
        <v>0.75997685185185182</v>
      </c>
      <c r="C241">
        <v>2.76</v>
      </c>
      <c r="D241" t="s">
        <v>51</v>
      </c>
      <c r="E241" s="2">
        <f t="shared" si="30"/>
        <v>0.25391999999999998</v>
      </c>
      <c r="F241" s="63">
        <f t="shared" si="31"/>
        <v>2.5391999999999997</v>
      </c>
      <c r="G241">
        <v>239</v>
      </c>
      <c r="H241" s="13">
        <v>0.75997685185185182</v>
      </c>
      <c r="I241">
        <v>31.6</v>
      </c>
      <c r="J241" t="s">
        <v>51</v>
      </c>
      <c r="K241" s="3">
        <f t="shared" si="28"/>
        <v>31.6</v>
      </c>
      <c r="L241">
        <v>239</v>
      </c>
      <c r="M241" s="13">
        <v>0.75997685185185182</v>
      </c>
      <c r="N241">
        <v>17.07</v>
      </c>
      <c r="O241" t="s">
        <v>51</v>
      </c>
      <c r="P241" s="4">
        <f t="shared" si="27"/>
        <v>17.07</v>
      </c>
      <c r="Q241" s="5">
        <v>119</v>
      </c>
      <c r="R241" s="5">
        <f t="shared" si="32"/>
        <v>306.45132743362831</v>
      </c>
      <c r="S241" s="5">
        <f t="shared" si="33"/>
        <v>-93.721238938053091</v>
      </c>
      <c r="T241">
        <v>238</v>
      </c>
      <c r="U241">
        <v>-7.0999999999999994E-2</v>
      </c>
      <c r="V241" s="14">
        <f t="shared" si="35"/>
        <v>-2.9090909090909028E-3</v>
      </c>
      <c r="W241" s="15">
        <f t="shared" si="36"/>
        <v>-94</v>
      </c>
      <c r="X241" s="16" t="e">
        <f t="shared" si="34"/>
        <v>#N/A</v>
      </c>
      <c r="Z241" s="36">
        <f t="shared" si="38"/>
        <v>31610</v>
      </c>
      <c r="AA241" s="37">
        <f t="shared" si="37"/>
        <v>16320</v>
      </c>
      <c r="AB241" s="6">
        <f t="shared" si="39"/>
        <v>2.6495999999999996E-4</v>
      </c>
    </row>
    <row r="242" spans="1:28" x14ac:dyDescent="0.25">
      <c r="A242">
        <v>240</v>
      </c>
      <c r="B242" s="13">
        <v>0.75998842592592597</v>
      </c>
      <c r="C242">
        <v>2.75</v>
      </c>
      <c r="D242" t="s">
        <v>51</v>
      </c>
      <c r="E242" s="2">
        <f t="shared" si="30"/>
        <v>0.253</v>
      </c>
      <c r="F242" s="63">
        <f t="shared" si="31"/>
        <v>2.5300000000000002</v>
      </c>
      <c r="G242">
        <v>240</v>
      </c>
      <c r="H242" s="13">
        <v>0.75998842592592597</v>
      </c>
      <c r="I242">
        <v>31.6</v>
      </c>
      <c r="J242" t="s">
        <v>51</v>
      </c>
      <c r="K242" s="3">
        <f t="shared" si="28"/>
        <v>31.6</v>
      </c>
      <c r="L242">
        <v>240</v>
      </c>
      <c r="M242" s="13">
        <v>0.75998842592592597</v>
      </c>
      <c r="N242">
        <v>17.079999999999998</v>
      </c>
      <c r="O242" t="s">
        <v>51</v>
      </c>
      <c r="P242" s="4">
        <f t="shared" si="27"/>
        <v>17.079999999999998</v>
      </c>
      <c r="Q242" s="5">
        <v>119.5</v>
      </c>
      <c r="R242" s="5">
        <f t="shared" si="32"/>
        <v>307.73893805309734</v>
      </c>
      <c r="S242" s="5">
        <f t="shared" si="33"/>
        <v>-92.433628318584056</v>
      </c>
      <c r="T242">
        <v>239</v>
      </c>
      <c r="U242">
        <v>-6.9000000000000006E-2</v>
      </c>
      <c r="V242" s="14">
        <f t="shared" si="35"/>
        <v>-9.0909090909091494E-4</v>
      </c>
      <c r="W242" s="15">
        <f t="shared" si="36"/>
        <v>-92</v>
      </c>
      <c r="X242" s="16" t="e">
        <f t="shared" si="34"/>
        <v>#N/A</v>
      </c>
      <c r="Z242" s="36">
        <f t="shared" si="38"/>
        <v>31610</v>
      </c>
      <c r="AA242" s="37">
        <f t="shared" si="37"/>
        <v>16320</v>
      </c>
      <c r="AB242" s="6">
        <f t="shared" si="39"/>
        <v>2.6311999999999999E-4</v>
      </c>
    </row>
    <row r="243" spans="1:28" x14ac:dyDescent="0.25">
      <c r="A243">
        <v>241</v>
      </c>
      <c r="B243" s="13">
        <v>0.7599999999999999</v>
      </c>
      <c r="C243">
        <v>2.76</v>
      </c>
      <c r="D243" t="s">
        <v>51</v>
      </c>
      <c r="E243" s="2">
        <f t="shared" si="30"/>
        <v>0.25391999999999998</v>
      </c>
      <c r="F243" s="63">
        <f t="shared" si="31"/>
        <v>2.5391999999999997</v>
      </c>
      <c r="G243">
        <v>241</v>
      </c>
      <c r="H243" s="13">
        <v>0.7599999999999999</v>
      </c>
      <c r="I243">
        <v>31.6</v>
      </c>
      <c r="J243" t="s">
        <v>51</v>
      </c>
      <c r="K243" s="3">
        <f t="shared" si="28"/>
        <v>31.6</v>
      </c>
      <c r="L243">
        <v>241</v>
      </c>
      <c r="M243" s="13">
        <v>0.7599999999999999</v>
      </c>
      <c r="N243">
        <v>17.05</v>
      </c>
      <c r="O243" t="s">
        <v>51</v>
      </c>
      <c r="P243" s="4">
        <f t="shared" si="27"/>
        <v>17.05</v>
      </c>
      <c r="Q243" s="5">
        <v>120</v>
      </c>
      <c r="R243" s="5">
        <f t="shared" si="32"/>
        <v>309.02654867256632</v>
      </c>
      <c r="S243" s="5">
        <f t="shared" si="33"/>
        <v>-91.146017699115077</v>
      </c>
      <c r="T243">
        <v>240</v>
      </c>
      <c r="U243">
        <v>-6.9500000000000006E-2</v>
      </c>
      <c r="V243" s="14">
        <f t="shared" si="35"/>
        <v>-1.4090909090909154E-3</v>
      </c>
      <c r="W243" s="15">
        <f t="shared" si="36"/>
        <v>-91</v>
      </c>
      <c r="X243" s="16" t="e">
        <f t="shared" si="34"/>
        <v>#N/A</v>
      </c>
      <c r="Z243" s="36">
        <f t="shared" si="38"/>
        <v>31610</v>
      </c>
      <c r="AA243" s="37">
        <f t="shared" si="37"/>
        <v>16320</v>
      </c>
      <c r="AB243" s="6">
        <f t="shared" si="39"/>
        <v>2.6404E-4</v>
      </c>
    </row>
    <row r="244" spans="1:28" x14ac:dyDescent="0.25">
      <c r="A244">
        <v>242</v>
      </c>
      <c r="B244" s="13">
        <v>0.76001157407407405</v>
      </c>
      <c r="C244">
        <v>2.76</v>
      </c>
      <c r="D244" t="s">
        <v>51</v>
      </c>
      <c r="E244" s="2">
        <f t="shared" si="30"/>
        <v>0.25391999999999998</v>
      </c>
      <c r="F244" s="63">
        <f t="shared" si="31"/>
        <v>2.5391999999999997</v>
      </c>
      <c r="G244">
        <v>242</v>
      </c>
      <c r="H244" s="13">
        <v>0.76001157407407405</v>
      </c>
      <c r="I244">
        <v>31.6</v>
      </c>
      <c r="J244" t="s">
        <v>51</v>
      </c>
      <c r="K244" s="3">
        <f t="shared" si="28"/>
        <v>31.6</v>
      </c>
      <c r="L244">
        <v>242</v>
      </c>
      <c r="M244" s="13">
        <v>0.76001157407407405</v>
      </c>
      <c r="N244">
        <v>17.09</v>
      </c>
      <c r="O244" t="s">
        <v>51</v>
      </c>
      <c r="P244" s="4">
        <f t="shared" si="27"/>
        <v>17.09</v>
      </c>
      <c r="Q244" s="5">
        <v>120.5</v>
      </c>
      <c r="R244" s="5">
        <f t="shared" si="32"/>
        <v>310.31415929203536</v>
      </c>
      <c r="S244" s="5">
        <f t="shared" si="33"/>
        <v>-89.858407079646042</v>
      </c>
      <c r="T244">
        <v>241</v>
      </c>
      <c r="U244">
        <v>-6.8500000000000005E-2</v>
      </c>
      <c r="V244" s="14">
        <f t="shared" si="35"/>
        <v>-4.090909090909145E-4</v>
      </c>
      <c r="W244" s="15">
        <f t="shared" si="36"/>
        <v>-90</v>
      </c>
      <c r="X244" s="16" t="e">
        <f t="shared" si="34"/>
        <v>#N/A</v>
      </c>
      <c r="Z244" s="36">
        <f t="shared" si="38"/>
        <v>31610</v>
      </c>
      <c r="AA244" s="37">
        <f t="shared" si="37"/>
        <v>16410</v>
      </c>
      <c r="AB244" s="6">
        <f t="shared" si="39"/>
        <v>2.6311999999999999E-4</v>
      </c>
    </row>
    <row r="245" spans="1:28" x14ac:dyDescent="0.25">
      <c r="A245">
        <v>243</v>
      </c>
      <c r="B245" s="13">
        <v>0.7600231481481482</v>
      </c>
      <c r="C245">
        <v>2.76</v>
      </c>
      <c r="D245" t="s">
        <v>51</v>
      </c>
      <c r="E245" s="2">
        <f t="shared" si="30"/>
        <v>0.25391999999999998</v>
      </c>
      <c r="F245" s="63">
        <f t="shared" si="31"/>
        <v>2.5391999999999997</v>
      </c>
      <c r="G245">
        <v>243</v>
      </c>
      <c r="H245" s="13">
        <v>0.7600231481481482</v>
      </c>
      <c r="I245">
        <v>31.6</v>
      </c>
      <c r="J245" t="s">
        <v>51</v>
      </c>
      <c r="K245" s="3">
        <f t="shared" si="28"/>
        <v>31.6</v>
      </c>
      <c r="L245">
        <v>243</v>
      </c>
      <c r="M245" s="13">
        <v>0.7600231481481482</v>
      </c>
      <c r="N245">
        <v>17.12</v>
      </c>
      <c r="O245" t="s">
        <v>51</v>
      </c>
      <c r="P245" s="4">
        <f t="shared" si="27"/>
        <v>17.12</v>
      </c>
      <c r="Q245" s="5">
        <v>121</v>
      </c>
      <c r="R245" s="5">
        <f t="shared" si="32"/>
        <v>311.60176991150439</v>
      </c>
      <c r="S245" s="5">
        <f t="shared" si="33"/>
        <v>-88.570796460177007</v>
      </c>
      <c r="T245">
        <v>242</v>
      </c>
      <c r="U245">
        <v>-7.0000000000000007E-2</v>
      </c>
      <c r="V245" s="14">
        <f t="shared" si="35"/>
        <v>-1.9090909090909158E-3</v>
      </c>
      <c r="W245" s="15">
        <f t="shared" si="36"/>
        <v>-89</v>
      </c>
      <c r="X245" s="16" t="e">
        <f t="shared" si="34"/>
        <v>#N/A</v>
      </c>
      <c r="Z245" s="36">
        <f t="shared" si="38"/>
        <v>31610</v>
      </c>
      <c r="AA245" s="37">
        <f t="shared" si="37"/>
        <v>16400</v>
      </c>
      <c r="AB245" s="6">
        <f t="shared" si="39"/>
        <v>2.6219999999999998E-4</v>
      </c>
    </row>
    <row r="246" spans="1:28" x14ac:dyDescent="0.25">
      <c r="A246">
        <v>244</v>
      </c>
      <c r="B246" s="13">
        <v>0.76003472222222224</v>
      </c>
      <c r="C246">
        <v>2.76</v>
      </c>
      <c r="D246" t="s">
        <v>51</v>
      </c>
      <c r="E246" s="2">
        <f t="shared" si="30"/>
        <v>0.25391999999999998</v>
      </c>
      <c r="F246" s="63">
        <f t="shared" si="31"/>
        <v>2.5391999999999997</v>
      </c>
      <c r="G246">
        <v>244</v>
      </c>
      <c r="H246" s="13">
        <v>0.76003472222222224</v>
      </c>
      <c r="I246">
        <v>31.6</v>
      </c>
      <c r="J246" t="s">
        <v>51</v>
      </c>
      <c r="K246" s="3">
        <f t="shared" si="28"/>
        <v>31.6</v>
      </c>
      <c r="L246">
        <v>244</v>
      </c>
      <c r="M246" s="13">
        <v>0.76003472222222224</v>
      </c>
      <c r="N246">
        <v>17.100000000000001</v>
      </c>
      <c r="O246" t="s">
        <v>51</v>
      </c>
      <c r="P246" s="4">
        <f t="shared" si="27"/>
        <v>17.100000000000001</v>
      </c>
      <c r="Q246" s="5">
        <v>121.5</v>
      </c>
      <c r="R246" s="5">
        <f t="shared" si="32"/>
        <v>312.88938053097343</v>
      </c>
      <c r="S246" s="5">
        <f t="shared" si="33"/>
        <v>-87.283185840707972</v>
      </c>
      <c r="T246">
        <v>243</v>
      </c>
      <c r="U246">
        <v>-6.5500000000000003E-2</v>
      </c>
      <c r="V246" s="14">
        <f t="shared" si="35"/>
        <v>2.5909090909090882E-3</v>
      </c>
      <c r="W246" s="15">
        <f t="shared" si="36"/>
        <v>-87</v>
      </c>
      <c r="X246" s="16" t="e">
        <f t="shared" si="34"/>
        <v>#N/A</v>
      </c>
      <c r="Z246" s="36">
        <f t="shared" si="38"/>
        <v>31630</v>
      </c>
      <c r="AA246" s="37">
        <f t="shared" si="37"/>
        <v>16390</v>
      </c>
      <c r="AB246" s="6">
        <f t="shared" si="39"/>
        <v>2.6219999999999998E-4</v>
      </c>
    </row>
    <row r="247" spans="1:28" x14ac:dyDescent="0.25">
      <c r="A247">
        <v>245</v>
      </c>
      <c r="B247" s="13">
        <v>0.76004629629629628</v>
      </c>
      <c r="C247">
        <v>2.77</v>
      </c>
      <c r="D247" t="s">
        <v>51</v>
      </c>
      <c r="E247" s="2">
        <f t="shared" si="30"/>
        <v>0.25484000000000001</v>
      </c>
      <c r="F247" s="63">
        <f t="shared" si="31"/>
        <v>2.5484</v>
      </c>
      <c r="G247">
        <v>245</v>
      </c>
      <c r="H247" s="13">
        <v>0.76004629629629628</v>
      </c>
      <c r="I247">
        <v>31.6</v>
      </c>
      <c r="J247" t="s">
        <v>51</v>
      </c>
      <c r="K247" s="3">
        <f t="shared" si="28"/>
        <v>31.6</v>
      </c>
      <c r="L247">
        <v>245</v>
      </c>
      <c r="M247" s="13">
        <v>0.76004629629629628</v>
      </c>
      <c r="N247">
        <v>17.04</v>
      </c>
      <c r="O247" t="s">
        <v>51</v>
      </c>
      <c r="P247" s="4">
        <f t="shared" si="27"/>
        <v>17.04</v>
      </c>
      <c r="Q247" s="5">
        <v>122</v>
      </c>
      <c r="R247" s="5">
        <f t="shared" si="32"/>
        <v>314.17699115044246</v>
      </c>
      <c r="S247" s="5">
        <f t="shared" si="33"/>
        <v>-85.995575221238937</v>
      </c>
      <c r="T247">
        <v>244</v>
      </c>
      <c r="U247">
        <v>-7.0499999999999993E-2</v>
      </c>
      <c r="V247" s="14">
        <f t="shared" si="35"/>
        <v>-2.4090909090909024E-3</v>
      </c>
      <c r="W247" s="15">
        <f t="shared" si="36"/>
        <v>-86</v>
      </c>
      <c r="X247" s="16" t="e">
        <f t="shared" si="34"/>
        <v>#N/A</v>
      </c>
      <c r="Z247" s="36"/>
      <c r="AA247" s="37"/>
      <c r="AB247" s="6"/>
    </row>
    <row r="248" spans="1:28" x14ac:dyDescent="0.25">
      <c r="A248">
        <v>246</v>
      </c>
      <c r="B248" s="13">
        <v>0.76005787037037031</v>
      </c>
      <c r="C248">
        <v>2.77</v>
      </c>
      <c r="D248" t="s">
        <v>51</v>
      </c>
      <c r="E248" s="2">
        <f t="shared" si="30"/>
        <v>0.25484000000000001</v>
      </c>
      <c r="F248" s="63">
        <f t="shared" si="31"/>
        <v>2.5484</v>
      </c>
      <c r="G248">
        <v>246</v>
      </c>
      <c r="H248" s="13">
        <v>0.76005787037037031</v>
      </c>
      <c r="I248">
        <v>31.6</v>
      </c>
      <c r="J248" t="s">
        <v>51</v>
      </c>
      <c r="K248" s="3">
        <f t="shared" si="28"/>
        <v>31.6</v>
      </c>
      <c r="L248">
        <v>246</v>
      </c>
      <c r="M248" s="13">
        <v>0.76005787037037031</v>
      </c>
      <c r="N248">
        <v>17.07</v>
      </c>
      <c r="O248" t="s">
        <v>51</v>
      </c>
      <c r="P248" s="4">
        <f t="shared" ref="P248:P311" si="40">N248*(IF(O248="mV",10^-3,1))</f>
        <v>17.07</v>
      </c>
      <c r="Q248" s="5">
        <v>122.5</v>
      </c>
      <c r="R248" s="5">
        <f t="shared" si="32"/>
        <v>315.4646017699115</v>
      </c>
      <c r="S248" s="5">
        <f t="shared" si="33"/>
        <v>-84.707964601769902</v>
      </c>
      <c r="T248">
        <v>245</v>
      </c>
      <c r="U248">
        <v>-7.3999999999999996E-2</v>
      </c>
      <c r="V248" s="14">
        <f t="shared" si="35"/>
        <v>-5.9090909090909055E-3</v>
      </c>
      <c r="W248" s="15">
        <f t="shared" si="36"/>
        <v>-85</v>
      </c>
      <c r="X248" s="16" t="e">
        <f t="shared" si="34"/>
        <v>#N/A</v>
      </c>
      <c r="Z248" s="36"/>
      <c r="AA248" s="37"/>
      <c r="AB248" s="6"/>
    </row>
    <row r="249" spans="1:28" x14ac:dyDescent="0.25">
      <c r="A249">
        <v>247</v>
      </c>
      <c r="B249" s="13">
        <v>0.76006944444444446</v>
      </c>
      <c r="C249">
        <v>2.76</v>
      </c>
      <c r="D249" t="s">
        <v>51</v>
      </c>
      <c r="E249" s="2">
        <f t="shared" si="30"/>
        <v>0.25391999999999998</v>
      </c>
      <c r="F249" s="63">
        <f t="shared" si="31"/>
        <v>2.5391999999999997</v>
      </c>
      <c r="G249">
        <v>247</v>
      </c>
      <c r="H249" s="13">
        <v>0.76006944444444446</v>
      </c>
      <c r="I249">
        <v>31.6</v>
      </c>
      <c r="J249" t="s">
        <v>51</v>
      </c>
      <c r="K249" s="3">
        <f t="shared" si="28"/>
        <v>31.6</v>
      </c>
      <c r="L249">
        <v>247</v>
      </c>
      <c r="M249" s="13">
        <v>0.76006944444444446</v>
      </c>
      <c r="N249">
        <v>17.010000000000002</v>
      </c>
      <c r="O249" t="s">
        <v>51</v>
      </c>
      <c r="P249" s="4">
        <f t="shared" si="40"/>
        <v>17.010000000000002</v>
      </c>
      <c r="Q249" s="5">
        <v>123</v>
      </c>
      <c r="R249" s="5">
        <f t="shared" si="32"/>
        <v>316.75221238938053</v>
      </c>
      <c r="S249" s="5">
        <f t="shared" si="33"/>
        <v>-83.420353982300867</v>
      </c>
      <c r="T249">
        <v>246</v>
      </c>
      <c r="U249">
        <v>-7.2499999999999995E-2</v>
      </c>
      <c r="V249" s="14">
        <f t="shared" si="35"/>
        <v>-4.4090909090909042E-3</v>
      </c>
      <c r="W249" s="15">
        <f t="shared" si="36"/>
        <v>-83</v>
      </c>
      <c r="X249" s="16" t="e">
        <f t="shared" si="34"/>
        <v>#N/A</v>
      </c>
      <c r="Z249" s="50"/>
    </row>
    <row r="250" spans="1:28" x14ac:dyDescent="0.25">
      <c r="A250">
        <v>248</v>
      </c>
      <c r="B250" s="13">
        <v>0.76008101851851861</v>
      </c>
      <c r="C250">
        <v>2.77</v>
      </c>
      <c r="D250" t="s">
        <v>51</v>
      </c>
      <c r="E250" s="2">
        <f t="shared" si="30"/>
        <v>0.25484000000000001</v>
      </c>
      <c r="F250" s="63">
        <f t="shared" si="31"/>
        <v>2.5484</v>
      </c>
      <c r="G250">
        <v>248</v>
      </c>
      <c r="H250" s="13">
        <v>0.76008101851851861</v>
      </c>
      <c r="I250">
        <v>31.6</v>
      </c>
      <c r="J250" t="s">
        <v>51</v>
      </c>
      <c r="K250" s="3">
        <f t="shared" si="28"/>
        <v>31.6</v>
      </c>
      <c r="L250">
        <v>248</v>
      </c>
      <c r="M250" s="13">
        <v>0.76008101851851861</v>
      </c>
      <c r="N250">
        <v>17.02</v>
      </c>
      <c r="O250" t="s">
        <v>51</v>
      </c>
      <c r="P250" s="4">
        <f t="shared" si="40"/>
        <v>17.02</v>
      </c>
      <c r="Q250" s="5">
        <v>123.5</v>
      </c>
      <c r="R250" s="5">
        <f t="shared" si="32"/>
        <v>318.03982300884951</v>
      </c>
      <c r="S250" s="5">
        <f t="shared" si="33"/>
        <v>-82.132743362831889</v>
      </c>
      <c r="T250">
        <v>247</v>
      </c>
      <c r="U250">
        <v>-7.4499999999999997E-2</v>
      </c>
      <c r="V250" s="14">
        <f t="shared" si="35"/>
        <v>-6.409090909090906E-3</v>
      </c>
      <c r="W250" s="15">
        <f t="shared" si="36"/>
        <v>-82</v>
      </c>
      <c r="X250" s="16" t="e">
        <f t="shared" si="34"/>
        <v>#N/A</v>
      </c>
      <c r="Z250" s="50"/>
    </row>
    <row r="251" spans="1:28" x14ac:dyDescent="0.25">
      <c r="A251">
        <v>249</v>
      </c>
      <c r="B251" s="13">
        <v>0.76009259259259254</v>
      </c>
      <c r="C251">
        <v>2.78</v>
      </c>
      <c r="D251" t="s">
        <v>51</v>
      </c>
      <c r="E251" s="2">
        <f t="shared" si="30"/>
        <v>0.25575999999999999</v>
      </c>
      <c r="F251" s="63">
        <f t="shared" si="31"/>
        <v>2.5575999999999999</v>
      </c>
      <c r="G251">
        <v>249</v>
      </c>
      <c r="H251" s="13">
        <v>0.76009259259259254</v>
      </c>
      <c r="I251">
        <v>31.6</v>
      </c>
      <c r="J251" t="s">
        <v>51</v>
      </c>
      <c r="K251" s="3">
        <f t="shared" ref="K251:K314" si="41">I251*(IF(J251="mV",10^-3,1))</f>
        <v>31.6</v>
      </c>
      <c r="L251">
        <v>249</v>
      </c>
      <c r="M251" s="13">
        <v>0.76009259259259254</v>
      </c>
      <c r="N251">
        <v>17.010000000000002</v>
      </c>
      <c r="O251" t="s">
        <v>51</v>
      </c>
      <c r="P251" s="4">
        <f t="shared" si="40"/>
        <v>17.010000000000002</v>
      </c>
      <c r="Q251" s="5">
        <v>124</v>
      </c>
      <c r="R251" s="5">
        <f t="shared" si="32"/>
        <v>319.32743362831854</v>
      </c>
      <c r="S251" s="5">
        <f t="shared" si="33"/>
        <v>-80.845132743362853</v>
      </c>
      <c r="T251">
        <v>248</v>
      </c>
      <c r="U251">
        <v>-5.9499999999999997E-2</v>
      </c>
      <c r="V251" s="14">
        <f t="shared" si="35"/>
        <v>8.5909090909090935E-3</v>
      </c>
      <c r="W251" s="15">
        <f t="shared" si="36"/>
        <v>-81</v>
      </c>
      <c r="X251" s="16" t="e">
        <f t="shared" si="34"/>
        <v>#N/A</v>
      </c>
      <c r="Z251" s="50"/>
    </row>
    <row r="252" spans="1:28" x14ac:dyDescent="0.25">
      <c r="A252">
        <v>250</v>
      </c>
      <c r="B252" s="13">
        <v>0.76010416666666669</v>
      </c>
      <c r="C252">
        <v>2.76</v>
      </c>
      <c r="D252" t="s">
        <v>51</v>
      </c>
      <c r="E252" s="2">
        <f t="shared" ref="E252:E315" si="42">C252*0.092*(IF(D252="mV",10^-3,1))</f>
        <v>0.25391999999999998</v>
      </c>
      <c r="F252" s="63">
        <f t="shared" ref="F252:F315" si="43">10*E252</f>
        <v>2.5391999999999997</v>
      </c>
      <c r="G252">
        <v>250</v>
      </c>
      <c r="H252" s="13">
        <v>0.76010416666666669</v>
      </c>
      <c r="I252">
        <v>31.6</v>
      </c>
      <c r="J252" t="s">
        <v>51</v>
      </c>
      <c r="K252" s="3">
        <f t="shared" si="41"/>
        <v>31.6</v>
      </c>
      <c r="L252">
        <v>250</v>
      </c>
      <c r="M252" s="13">
        <v>0.76010416666666669</v>
      </c>
      <c r="N252">
        <v>17.010000000000002</v>
      </c>
      <c r="O252" t="s">
        <v>51</v>
      </c>
      <c r="P252" s="4">
        <f t="shared" si="40"/>
        <v>17.010000000000002</v>
      </c>
      <c r="Q252" s="5">
        <v>124.5</v>
      </c>
      <c r="R252" s="5">
        <f t="shared" si="32"/>
        <v>320.61504424778758</v>
      </c>
      <c r="S252" s="5">
        <f t="shared" si="33"/>
        <v>-79.557522123893818</v>
      </c>
      <c r="T252">
        <v>249</v>
      </c>
      <c r="U252">
        <v>-6.8000000000000005E-2</v>
      </c>
      <c r="V252" s="14">
        <f t="shared" si="35"/>
        <v>9.0909090909085943E-5</v>
      </c>
      <c r="W252" s="15">
        <f t="shared" si="36"/>
        <v>-80</v>
      </c>
      <c r="X252" s="16" t="e">
        <f t="shared" si="34"/>
        <v>#N/A</v>
      </c>
      <c r="Z252" s="50"/>
    </row>
    <row r="253" spans="1:28" x14ac:dyDescent="0.25">
      <c r="A253">
        <v>251</v>
      </c>
      <c r="B253" s="13">
        <v>0.76011574074074073</v>
      </c>
      <c r="C253">
        <v>2.77</v>
      </c>
      <c r="D253" t="s">
        <v>51</v>
      </c>
      <c r="E253" s="2">
        <f t="shared" si="42"/>
        <v>0.25484000000000001</v>
      </c>
      <c r="F253" s="63">
        <f t="shared" si="43"/>
        <v>2.5484</v>
      </c>
      <c r="G253">
        <v>251</v>
      </c>
      <c r="H253" s="13">
        <v>0.76011574074074073</v>
      </c>
      <c r="I253">
        <v>31.6</v>
      </c>
      <c r="J253" t="s">
        <v>51</v>
      </c>
      <c r="K253" s="3">
        <f t="shared" si="41"/>
        <v>31.6</v>
      </c>
      <c r="L253">
        <v>251</v>
      </c>
      <c r="M253" s="13">
        <v>0.76011574074074073</v>
      </c>
      <c r="N253">
        <v>17.05</v>
      </c>
      <c r="O253" t="s">
        <v>51</v>
      </c>
      <c r="P253" s="4">
        <f t="shared" si="40"/>
        <v>17.05</v>
      </c>
      <c r="Q253" s="5">
        <v>125</v>
      </c>
      <c r="R253" s="5">
        <f t="shared" si="32"/>
        <v>321.90265486725662</v>
      </c>
      <c r="S253" s="5">
        <f t="shared" si="33"/>
        <v>-78.269911504424783</v>
      </c>
      <c r="T253">
        <v>250</v>
      </c>
      <c r="U253">
        <v>-6.7500000000000004E-2</v>
      </c>
      <c r="V253" s="14">
        <f t="shared" si="35"/>
        <v>5.9090909090908639E-4</v>
      </c>
      <c r="W253" s="15">
        <f t="shared" si="36"/>
        <v>-78</v>
      </c>
      <c r="X253" s="16" t="e">
        <f t="shared" si="34"/>
        <v>#N/A</v>
      </c>
      <c r="Z253" s="50"/>
    </row>
    <row r="254" spans="1:28" x14ac:dyDescent="0.25">
      <c r="A254">
        <v>252</v>
      </c>
      <c r="B254" s="13">
        <v>0.76012731481481488</v>
      </c>
      <c r="C254">
        <v>2.77</v>
      </c>
      <c r="D254" t="s">
        <v>51</v>
      </c>
      <c r="E254" s="2">
        <f t="shared" si="42"/>
        <v>0.25484000000000001</v>
      </c>
      <c r="F254" s="63">
        <f t="shared" si="43"/>
        <v>2.5484</v>
      </c>
      <c r="G254">
        <v>252</v>
      </c>
      <c r="H254" s="13">
        <v>0.76012731481481488</v>
      </c>
      <c r="I254">
        <v>31.6</v>
      </c>
      <c r="J254" t="s">
        <v>51</v>
      </c>
      <c r="K254" s="3">
        <f t="shared" si="41"/>
        <v>31.6</v>
      </c>
      <c r="L254">
        <v>252</v>
      </c>
      <c r="M254" s="13">
        <v>0.76012731481481488</v>
      </c>
      <c r="N254">
        <v>17.100000000000001</v>
      </c>
      <c r="O254" t="s">
        <v>51</v>
      </c>
      <c r="P254" s="4">
        <f t="shared" si="40"/>
        <v>17.100000000000001</v>
      </c>
      <c r="Q254" s="5">
        <v>125.5</v>
      </c>
      <c r="R254" s="5">
        <f t="shared" si="32"/>
        <v>323.19026548672565</v>
      </c>
      <c r="S254" s="5">
        <f t="shared" si="33"/>
        <v>-76.982300884955748</v>
      </c>
      <c r="T254">
        <v>251</v>
      </c>
      <c r="U254">
        <v>-7.4999999999999997E-2</v>
      </c>
      <c r="V254" s="14">
        <f t="shared" si="35"/>
        <v>-6.9090909090909064E-3</v>
      </c>
      <c r="W254" s="15">
        <f t="shared" si="36"/>
        <v>-77</v>
      </c>
      <c r="X254" s="16" t="e">
        <f t="shared" si="34"/>
        <v>#N/A</v>
      </c>
      <c r="Z254" s="50"/>
    </row>
    <row r="255" spans="1:28" x14ac:dyDescent="0.25">
      <c r="A255">
        <v>253</v>
      </c>
      <c r="B255" s="13">
        <v>0.76013888888888881</v>
      </c>
      <c r="C255">
        <v>2.77</v>
      </c>
      <c r="D255" t="s">
        <v>51</v>
      </c>
      <c r="E255" s="2">
        <f t="shared" si="42"/>
        <v>0.25484000000000001</v>
      </c>
      <c r="F255" s="63">
        <f t="shared" si="43"/>
        <v>2.5484</v>
      </c>
      <c r="G255">
        <v>253</v>
      </c>
      <c r="H255" s="13">
        <v>0.76013888888888881</v>
      </c>
      <c r="I255">
        <v>31.6</v>
      </c>
      <c r="J255" t="s">
        <v>51</v>
      </c>
      <c r="K255" s="3">
        <f t="shared" si="41"/>
        <v>31.6</v>
      </c>
      <c r="L255">
        <v>253</v>
      </c>
      <c r="M255" s="13">
        <v>0.76013888888888881</v>
      </c>
      <c r="N255">
        <v>17.059999999999999</v>
      </c>
      <c r="O255" t="s">
        <v>51</v>
      </c>
      <c r="P255" s="4">
        <f t="shared" si="40"/>
        <v>17.059999999999999</v>
      </c>
      <c r="Q255" s="5">
        <v>126</v>
      </c>
      <c r="R255" s="5">
        <f t="shared" si="32"/>
        <v>324.47787610619469</v>
      </c>
      <c r="S255" s="5">
        <f t="shared" si="33"/>
        <v>-75.694690265486713</v>
      </c>
      <c r="T255">
        <v>252</v>
      </c>
      <c r="U255">
        <v>-6.7500000000000004E-2</v>
      </c>
      <c r="V255" s="14">
        <f t="shared" si="35"/>
        <v>5.9090909090908639E-4</v>
      </c>
      <c r="W255" s="15">
        <f t="shared" si="36"/>
        <v>-76</v>
      </c>
      <c r="X255" s="16" t="e">
        <f t="shared" si="34"/>
        <v>#N/A</v>
      </c>
      <c r="Z255" s="50"/>
    </row>
    <row r="256" spans="1:28" x14ac:dyDescent="0.25">
      <c r="A256">
        <v>254</v>
      </c>
      <c r="B256" s="13">
        <v>0.76015046296296296</v>
      </c>
      <c r="C256">
        <v>2.77</v>
      </c>
      <c r="D256" t="s">
        <v>51</v>
      </c>
      <c r="E256" s="2">
        <f t="shared" si="42"/>
        <v>0.25484000000000001</v>
      </c>
      <c r="F256" s="63">
        <f t="shared" si="43"/>
        <v>2.5484</v>
      </c>
      <c r="G256">
        <v>254</v>
      </c>
      <c r="H256" s="13">
        <v>0.76015046296296296</v>
      </c>
      <c r="I256">
        <v>31.6</v>
      </c>
      <c r="J256" t="s">
        <v>51</v>
      </c>
      <c r="K256" s="3">
        <f t="shared" si="41"/>
        <v>31.6</v>
      </c>
      <c r="L256">
        <v>254</v>
      </c>
      <c r="M256" s="13">
        <v>0.76015046296296296</v>
      </c>
      <c r="N256">
        <v>17.100000000000001</v>
      </c>
      <c r="O256" t="s">
        <v>51</v>
      </c>
      <c r="P256" s="4">
        <f t="shared" si="40"/>
        <v>17.100000000000001</v>
      </c>
      <c r="Q256" s="5">
        <v>126.5</v>
      </c>
      <c r="R256" s="5">
        <f t="shared" si="32"/>
        <v>325.76548672566366</v>
      </c>
      <c r="S256" s="5">
        <f t="shared" si="33"/>
        <v>-74.407079646017735</v>
      </c>
      <c r="T256">
        <v>253</v>
      </c>
      <c r="U256">
        <v>-6.8500000000000005E-2</v>
      </c>
      <c r="V256" s="14">
        <f t="shared" si="35"/>
        <v>-4.090909090909145E-4</v>
      </c>
      <c r="W256" s="15">
        <f t="shared" si="36"/>
        <v>-74</v>
      </c>
      <c r="X256" s="16" t="e">
        <f t="shared" si="34"/>
        <v>#N/A</v>
      </c>
    </row>
    <row r="257" spans="1:24" x14ac:dyDescent="0.25">
      <c r="A257">
        <v>255</v>
      </c>
      <c r="B257" s="13">
        <v>0.76016203703703711</v>
      </c>
      <c r="C257">
        <v>2.77</v>
      </c>
      <c r="D257" t="s">
        <v>51</v>
      </c>
      <c r="E257" s="2">
        <f t="shared" si="42"/>
        <v>0.25484000000000001</v>
      </c>
      <c r="F257" s="63">
        <f t="shared" si="43"/>
        <v>2.5484</v>
      </c>
      <c r="G257">
        <v>255</v>
      </c>
      <c r="H257" s="13">
        <v>0.76016203703703711</v>
      </c>
      <c r="I257">
        <v>31.6</v>
      </c>
      <c r="J257" t="s">
        <v>51</v>
      </c>
      <c r="K257" s="3">
        <f t="shared" si="41"/>
        <v>31.6</v>
      </c>
      <c r="L257">
        <v>255</v>
      </c>
      <c r="M257" s="13">
        <v>0.76016203703703711</v>
      </c>
      <c r="N257">
        <v>17.100000000000001</v>
      </c>
      <c r="O257" t="s">
        <v>51</v>
      </c>
      <c r="P257" s="4">
        <f t="shared" si="40"/>
        <v>17.100000000000001</v>
      </c>
      <c r="Q257" s="5">
        <v>127</v>
      </c>
      <c r="R257" s="5">
        <f t="shared" si="32"/>
        <v>327.0530973451327</v>
      </c>
      <c r="S257" s="5">
        <f t="shared" si="33"/>
        <v>-73.1194690265487</v>
      </c>
      <c r="T257">
        <v>254</v>
      </c>
      <c r="U257">
        <v>-6.9500000000000006E-2</v>
      </c>
      <c r="V257" s="14">
        <f t="shared" si="35"/>
        <v>-1.4090909090909154E-3</v>
      </c>
      <c r="W257" s="15">
        <f t="shared" si="36"/>
        <v>-73</v>
      </c>
      <c r="X257" s="16" t="e">
        <f t="shared" si="34"/>
        <v>#N/A</v>
      </c>
    </row>
    <row r="258" spans="1:24" x14ac:dyDescent="0.25">
      <c r="A258">
        <v>256</v>
      </c>
      <c r="B258" s="13">
        <v>0.76017361111111115</v>
      </c>
      <c r="C258">
        <v>2.76</v>
      </c>
      <c r="D258" t="s">
        <v>51</v>
      </c>
      <c r="E258" s="2">
        <f t="shared" si="42"/>
        <v>0.25391999999999998</v>
      </c>
      <c r="F258" s="63">
        <f t="shared" si="43"/>
        <v>2.5391999999999997</v>
      </c>
      <c r="G258">
        <v>256</v>
      </c>
      <c r="H258" s="13">
        <v>0.76017361111111115</v>
      </c>
      <c r="I258">
        <v>31.6</v>
      </c>
      <c r="J258" t="s">
        <v>51</v>
      </c>
      <c r="K258" s="3">
        <f t="shared" si="41"/>
        <v>31.6</v>
      </c>
      <c r="L258">
        <v>256</v>
      </c>
      <c r="M258" s="13">
        <v>0.76017361111111115</v>
      </c>
      <c r="N258">
        <v>17.09</v>
      </c>
      <c r="O258" t="s">
        <v>51</v>
      </c>
      <c r="P258" s="4">
        <f t="shared" si="40"/>
        <v>17.09</v>
      </c>
      <c r="Q258" s="5">
        <v>127.5</v>
      </c>
      <c r="R258" s="5">
        <f t="shared" si="32"/>
        <v>328.34070796460173</v>
      </c>
      <c r="S258" s="5">
        <f t="shared" si="33"/>
        <v>-71.831858407079665</v>
      </c>
      <c r="T258">
        <v>255</v>
      </c>
      <c r="U258">
        <v>-6.6000000000000003E-2</v>
      </c>
      <c r="V258" s="14">
        <f t="shared" si="35"/>
        <v>2.0909090909090877E-3</v>
      </c>
      <c r="W258" s="15">
        <f t="shared" si="36"/>
        <v>-72</v>
      </c>
      <c r="X258" s="16" t="e">
        <f t="shared" si="34"/>
        <v>#N/A</v>
      </c>
    </row>
    <row r="259" spans="1:24" x14ac:dyDescent="0.25">
      <c r="A259">
        <v>257</v>
      </c>
      <c r="B259" s="13">
        <v>0.76018518518518519</v>
      </c>
      <c r="C259">
        <v>2.77</v>
      </c>
      <c r="D259" t="s">
        <v>51</v>
      </c>
      <c r="E259" s="2">
        <f t="shared" si="42"/>
        <v>0.25484000000000001</v>
      </c>
      <c r="F259" s="63">
        <f t="shared" si="43"/>
        <v>2.5484</v>
      </c>
      <c r="G259">
        <v>257</v>
      </c>
      <c r="H259" s="13">
        <v>0.76018518518518519</v>
      </c>
      <c r="I259">
        <v>31.6</v>
      </c>
      <c r="J259" t="s">
        <v>51</v>
      </c>
      <c r="K259" s="3">
        <f t="shared" si="41"/>
        <v>31.6</v>
      </c>
      <c r="L259">
        <v>257</v>
      </c>
      <c r="M259" s="13">
        <v>0.76018518518518519</v>
      </c>
      <c r="N259">
        <v>17.03</v>
      </c>
      <c r="O259" t="s">
        <v>51</v>
      </c>
      <c r="P259" s="4">
        <f t="shared" si="40"/>
        <v>17.03</v>
      </c>
      <c r="Q259" s="5">
        <v>128</v>
      </c>
      <c r="R259" s="5">
        <f t="shared" ref="R259:R322" si="44">Q259*$AA$7</f>
        <v>329.62831858407077</v>
      </c>
      <c r="S259" s="5">
        <f t="shared" ref="S259:S322" si="45">R259+$AA$8</f>
        <v>-70.54424778761063</v>
      </c>
      <c r="T259">
        <v>256</v>
      </c>
      <c r="U259">
        <v>-7.3999999999999996E-2</v>
      </c>
      <c r="V259" s="14">
        <f t="shared" si="35"/>
        <v>-5.9090909090909055E-3</v>
      </c>
      <c r="W259" s="15">
        <f t="shared" si="36"/>
        <v>-71</v>
      </c>
      <c r="X259" s="16" t="e">
        <f t="shared" ref="X259:X322" si="46">VLOOKUP(W259,A:E,5,FALSE)</f>
        <v>#N/A</v>
      </c>
    </row>
    <row r="260" spans="1:24" x14ac:dyDescent="0.25">
      <c r="A260">
        <v>258</v>
      </c>
      <c r="B260" s="13">
        <v>0.76019675925925922</v>
      </c>
      <c r="C260">
        <v>2.76</v>
      </c>
      <c r="D260" t="s">
        <v>51</v>
      </c>
      <c r="E260" s="2">
        <f t="shared" si="42"/>
        <v>0.25391999999999998</v>
      </c>
      <c r="F260" s="63">
        <f t="shared" si="43"/>
        <v>2.5391999999999997</v>
      </c>
      <c r="G260">
        <v>258</v>
      </c>
      <c r="H260" s="13">
        <v>0.76019675925925922</v>
      </c>
      <c r="I260">
        <v>31.6</v>
      </c>
      <c r="J260" t="s">
        <v>51</v>
      </c>
      <c r="K260" s="3">
        <f t="shared" si="41"/>
        <v>31.6</v>
      </c>
      <c r="L260">
        <v>258</v>
      </c>
      <c r="M260" s="13">
        <v>0.76019675925925922</v>
      </c>
      <c r="N260">
        <v>17.079999999999998</v>
      </c>
      <c r="O260" t="s">
        <v>51</v>
      </c>
      <c r="P260" s="4">
        <f t="shared" si="40"/>
        <v>17.079999999999998</v>
      </c>
      <c r="Q260" s="5">
        <v>128.5</v>
      </c>
      <c r="R260" s="5">
        <f t="shared" si="44"/>
        <v>330.9159292035398</v>
      </c>
      <c r="S260" s="5">
        <f t="shared" si="45"/>
        <v>-69.256637168141594</v>
      </c>
      <c r="T260">
        <v>257</v>
      </c>
      <c r="U260">
        <v>-6.0999999999999999E-2</v>
      </c>
      <c r="V260" s="14">
        <f t="shared" ref="V260:V323" si="47">U260-$AA$9</f>
        <v>7.0909090909090922E-3</v>
      </c>
      <c r="W260" s="15">
        <f t="shared" ref="W260:W323" si="48">ROUND(S260,0)</f>
        <v>-69</v>
      </c>
      <c r="X260" s="16" t="e">
        <f t="shared" si="46"/>
        <v>#N/A</v>
      </c>
    </row>
    <row r="261" spans="1:24" x14ac:dyDescent="0.25">
      <c r="A261">
        <v>259</v>
      </c>
      <c r="B261" s="13">
        <v>0.76020833333333337</v>
      </c>
      <c r="C261">
        <v>2.77</v>
      </c>
      <c r="D261" t="s">
        <v>51</v>
      </c>
      <c r="E261" s="2">
        <f t="shared" si="42"/>
        <v>0.25484000000000001</v>
      </c>
      <c r="F261" s="63">
        <f t="shared" si="43"/>
        <v>2.5484</v>
      </c>
      <c r="G261">
        <v>259</v>
      </c>
      <c r="H261" s="13">
        <v>0.76020833333333337</v>
      </c>
      <c r="I261">
        <v>31.6</v>
      </c>
      <c r="J261" t="s">
        <v>51</v>
      </c>
      <c r="K261" s="3">
        <f t="shared" si="41"/>
        <v>31.6</v>
      </c>
      <c r="L261">
        <v>259</v>
      </c>
      <c r="M261" s="13">
        <v>0.76020833333333337</v>
      </c>
      <c r="N261">
        <v>17.079999999999998</v>
      </c>
      <c r="O261" t="s">
        <v>51</v>
      </c>
      <c r="P261" s="4">
        <f t="shared" si="40"/>
        <v>17.079999999999998</v>
      </c>
      <c r="Q261" s="5">
        <v>129</v>
      </c>
      <c r="R261" s="5">
        <f t="shared" si="44"/>
        <v>332.20353982300884</v>
      </c>
      <c r="S261" s="5">
        <f t="shared" si="45"/>
        <v>-67.969026548672559</v>
      </c>
      <c r="T261">
        <v>258</v>
      </c>
      <c r="U261">
        <v>-6.7500000000000004E-2</v>
      </c>
      <c r="V261" s="14">
        <f t="shared" si="47"/>
        <v>5.9090909090908639E-4</v>
      </c>
      <c r="W261" s="15">
        <f t="shared" si="48"/>
        <v>-68</v>
      </c>
      <c r="X261" s="16" t="e">
        <f t="shared" si="46"/>
        <v>#N/A</v>
      </c>
    </row>
    <row r="262" spans="1:24" x14ac:dyDescent="0.25">
      <c r="A262">
        <v>260</v>
      </c>
      <c r="B262" s="13">
        <v>0.7602199074074073</v>
      </c>
      <c r="C262">
        <v>2.77</v>
      </c>
      <c r="D262" t="s">
        <v>51</v>
      </c>
      <c r="E262" s="2">
        <f t="shared" si="42"/>
        <v>0.25484000000000001</v>
      </c>
      <c r="F262" s="63">
        <f t="shared" si="43"/>
        <v>2.5484</v>
      </c>
      <c r="G262">
        <v>260</v>
      </c>
      <c r="H262" s="13">
        <v>0.7602199074074073</v>
      </c>
      <c r="I262">
        <v>31.6</v>
      </c>
      <c r="J262" t="s">
        <v>51</v>
      </c>
      <c r="K262" s="3">
        <f t="shared" si="41"/>
        <v>31.6</v>
      </c>
      <c r="L262">
        <v>260</v>
      </c>
      <c r="M262" s="13">
        <v>0.7602199074074073</v>
      </c>
      <c r="N262">
        <v>17.07</v>
      </c>
      <c r="O262" t="s">
        <v>51</v>
      </c>
      <c r="P262" s="4">
        <f t="shared" si="40"/>
        <v>17.07</v>
      </c>
      <c r="Q262" s="5">
        <v>129.5</v>
      </c>
      <c r="R262" s="5">
        <f t="shared" si="44"/>
        <v>333.49115044247787</v>
      </c>
      <c r="S262" s="5">
        <f t="shared" si="45"/>
        <v>-66.681415929203524</v>
      </c>
      <c r="T262">
        <v>259</v>
      </c>
      <c r="U262">
        <v>-6.9000000000000006E-2</v>
      </c>
      <c r="V262" s="14">
        <f t="shared" si="47"/>
        <v>-9.0909090909091494E-4</v>
      </c>
      <c r="W262" s="15">
        <f t="shared" si="48"/>
        <v>-67</v>
      </c>
      <c r="X262" s="16" t="e">
        <f t="shared" si="46"/>
        <v>#N/A</v>
      </c>
    </row>
    <row r="263" spans="1:24" x14ac:dyDescent="0.25">
      <c r="A263">
        <v>261</v>
      </c>
      <c r="B263" s="13">
        <v>0.76023148148148145</v>
      </c>
      <c r="C263">
        <v>2.77</v>
      </c>
      <c r="D263" t="s">
        <v>51</v>
      </c>
      <c r="E263" s="2">
        <f t="shared" si="42"/>
        <v>0.25484000000000001</v>
      </c>
      <c r="F263" s="63">
        <f t="shared" si="43"/>
        <v>2.5484</v>
      </c>
      <c r="G263">
        <v>261</v>
      </c>
      <c r="H263" s="13">
        <v>0.76023148148148145</v>
      </c>
      <c r="I263">
        <v>31.6</v>
      </c>
      <c r="J263" t="s">
        <v>51</v>
      </c>
      <c r="K263" s="3">
        <f t="shared" si="41"/>
        <v>31.6</v>
      </c>
      <c r="L263">
        <v>261</v>
      </c>
      <c r="M263" s="13">
        <v>0.76023148148148145</v>
      </c>
      <c r="N263">
        <v>17.04</v>
      </c>
      <c r="O263" t="s">
        <v>51</v>
      </c>
      <c r="P263" s="4">
        <f t="shared" si="40"/>
        <v>17.04</v>
      </c>
      <c r="Q263" s="5">
        <v>130</v>
      </c>
      <c r="R263" s="5">
        <f t="shared" si="44"/>
        <v>334.77876106194685</v>
      </c>
      <c r="S263" s="5">
        <f t="shared" si="45"/>
        <v>-65.393805309734546</v>
      </c>
      <c r="T263">
        <v>260</v>
      </c>
      <c r="U263">
        <v>-7.2999999999999995E-2</v>
      </c>
      <c r="V263" s="14">
        <f t="shared" si="47"/>
        <v>-4.9090909090909046E-3</v>
      </c>
      <c r="W263" s="15">
        <f t="shared" si="48"/>
        <v>-65</v>
      </c>
      <c r="X263" s="16" t="e">
        <f t="shared" si="46"/>
        <v>#N/A</v>
      </c>
    </row>
    <row r="264" spans="1:24" x14ac:dyDescent="0.25">
      <c r="A264">
        <v>262</v>
      </c>
      <c r="B264" s="13">
        <v>0.7602430555555556</v>
      </c>
      <c r="C264">
        <v>2.77</v>
      </c>
      <c r="D264" t="s">
        <v>51</v>
      </c>
      <c r="E264" s="2">
        <f t="shared" si="42"/>
        <v>0.25484000000000001</v>
      </c>
      <c r="F264" s="63">
        <f t="shared" si="43"/>
        <v>2.5484</v>
      </c>
      <c r="G264">
        <v>262</v>
      </c>
      <c r="H264" s="13">
        <v>0.7602430555555556</v>
      </c>
      <c r="I264">
        <v>31.6</v>
      </c>
      <c r="J264" t="s">
        <v>51</v>
      </c>
      <c r="K264" s="3">
        <f t="shared" si="41"/>
        <v>31.6</v>
      </c>
      <c r="L264">
        <v>262</v>
      </c>
      <c r="M264" s="13">
        <v>0.7602430555555556</v>
      </c>
      <c r="N264">
        <v>16.98</v>
      </c>
      <c r="O264" t="s">
        <v>51</v>
      </c>
      <c r="P264" s="4">
        <f t="shared" si="40"/>
        <v>16.98</v>
      </c>
      <c r="Q264" s="5">
        <v>130.5</v>
      </c>
      <c r="R264" s="5">
        <f t="shared" si="44"/>
        <v>336.06637168141589</v>
      </c>
      <c r="S264" s="5">
        <f t="shared" si="45"/>
        <v>-64.106194690265511</v>
      </c>
      <c r="T264">
        <v>261</v>
      </c>
      <c r="U264">
        <v>-6.7000000000000004E-2</v>
      </c>
      <c r="V264" s="14">
        <f t="shared" si="47"/>
        <v>1.0909090909090868E-3</v>
      </c>
      <c r="W264" s="15">
        <f t="shared" si="48"/>
        <v>-64</v>
      </c>
      <c r="X264" s="16" t="e">
        <f t="shared" si="46"/>
        <v>#N/A</v>
      </c>
    </row>
    <row r="265" spans="1:24" x14ac:dyDescent="0.25">
      <c r="A265">
        <v>263</v>
      </c>
      <c r="B265" s="13">
        <v>0.76025462962962964</v>
      </c>
      <c r="C265">
        <v>2.77</v>
      </c>
      <c r="D265" t="s">
        <v>51</v>
      </c>
      <c r="E265" s="2">
        <f t="shared" si="42"/>
        <v>0.25484000000000001</v>
      </c>
      <c r="F265" s="63">
        <f t="shared" si="43"/>
        <v>2.5484</v>
      </c>
      <c r="G265">
        <v>263</v>
      </c>
      <c r="H265" s="13">
        <v>0.76025462962962964</v>
      </c>
      <c r="I265">
        <v>31.6</v>
      </c>
      <c r="J265" t="s">
        <v>51</v>
      </c>
      <c r="K265" s="3">
        <f t="shared" si="41"/>
        <v>31.6</v>
      </c>
      <c r="L265">
        <v>263</v>
      </c>
      <c r="M265" s="13">
        <v>0.76025462962962964</v>
      </c>
      <c r="N265">
        <v>17.07</v>
      </c>
      <c r="O265" t="s">
        <v>51</v>
      </c>
      <c r="P265" s="4">
        <f t="shared" si="40"/>
        <v>17.07</v>
      </c>
      <c r="Q265" s="5">
        <v>131</v>
      </c>
      <c r="R265" s="5">
        <f t="shared" si="44"/>
        <v>337.35398230088492</v>
      </c>
      <c r="S265" s="5">
        <f t="shared" si="45"/>
        <v>-62.818584070796476</v>
      </c>
      <c r="T265">
        <v>262</v>
      </c>
      <c r="U265">
        <v>-6.5000000000000002E-2</v>
      </c>
      <c r="V265" s="14">
        <f t="shared" si="47"/>
        <v>3.0909090909090886E-3</v>
      </c>
      <c r="W265" s="15">
        <f t="shared" si="48"/>
        <v>-63</v>
      </c>
      <c r="X265" s="16" t="e">
        <f t="shared" si="46"/>
        <v>#N/A</v>
      </c>
    </row>
    <row r="266" spans="1:24" x14ac:dyDescent="0.25">
      <c r="A266">
        <v>264</v>
      </c>
      <c r="B266" s="13">
        <v>0.76026620370370368</v>
      </c>
      <c r="C266">
        <v>2.77</v>
      </c>
      <c r="D266" t="s">
        <v>51</v>
      </c>
      <c r="E266" s="2">
        <f t="shared" si="42"/>
        <v>0.25484000000000001</v>
      </c>
      <c r="F266" s="63">
        <f t="shared" si="43"/>
        <v>2.5484</v>
      </c>
      <c r="G266">
        <v>264</v>
      </c>
      <c r="H266" s="13">
        <v>0.76026620370370368</v>
      </c>
      <c r="I266">
        <v>31.6</v>
      </c>
      <c r="J266" t="s">
        <v>51</v>
      </c>
      <c r="K266" s="3">
        <f t="shared" si="41"/>
        <v>31.6</v>
      </c>
      <c r="L266">
        <v>264</v>
      </c>
      <c r="M266" s="13">
        <v>0.76026620370370368</v>
      </c>
      <c r="N266">
        <v>17.03</v>
      </c>
      <c r="O266" t="s">
        <v>51</v>
      </c>
      <c r="P266" s="4">
        <f t="shared" si="40"/>
        <v>17.03</v>
      </c>
      <c r="Q266" s="5">
        <v>131.5</v>
      </c>
      <c r="R266" s="5">
        <f t="shared" si="44"/>
        <v>338.64159292035396</v>
      </c>
      <c r="S266" s="5">
        <f t="shared" si="45"/>
        <v>-61.530973451327441</v>
      </c>
      <c r="T266">
        <v>263</v>
      </c>
      <c r="U266">
        <v>-7.1499999999999994E-2</v>
      </c>
      <c r="V266" s="14">
        <f t="shared" si="47"/>
        <v>-3.4090909090909033E-3</v>
      </c>
      <c r="W266" s="15">
        <f t="shared" si="48"/>
        <v>-62</v>
      </c>
      <c r="X266" s="16" t="e">
        <f t="shared" si="46"/>
        <v>#N/A</v>
      </c>
    </row>
    <row r="267" spans="1:24" x14ac:dyDescent="0.25">
      <c r="A267">
        <v>265</v>
      </c>
      <c r="B267" s="13">
        <v>0.76027777777777772</v>
      </c>
      <c r="C267">
        <v>2.76</v>
      </c>
      <c r="D267" t="s">
        <v>51</v>
      </c>
      <c r="E267" s="2">
        <f t="shared" si="42"/>
        <v>0.25391999999999998</v>
      </c>
      <c r="F267" s="63">
        <f t="shared" si="43"/>
        <v>2.5391999999999997</v>
      </c>
      <c r="G267">
        <v>265</v>
      </c>
      <c r="H267" s="13">
        <v>0.76027777777777772</v>
      </c>
      <c r="I267">
        <v>31.6</v>
      </c>
      <c r="J267" t="s">
        <v>51</v>
      </c>
      <c r="K267" s="3">
        <f t="shared" si="41"/>
        <v>31.6</v>
      </c>
      <c r="L267">
        <v>265</v>
      </c>
      <c r="M267" s="13">
        <v>0.76027777777777772</v>
      </c>
      <c r="N267">
        <v>17.04</v>
      </c>
      <c r="O267" t="s">
        <v>51</v>
      </c>
      <c r="P267" s="4">
        <f t="shared" si="40"/>
        <v>17.04</v>
      </c>
      <c r="Q267" s="5">
        <v>132</v>
      </c>
      <c r="R267" s="5">
        <f t="shared" si="44"/>
        <v>339.92920353982299</v>
      </c>
      <c r="S267" s="5">
        <f t="shared" si="45"/>
        <v>-60.243362831858406</v>
      </c>
      <c r="T267">
        <v>264</v>
      </c>
      <c r="U267">
        <v>-6.7500000000000004E-2</v>
      </c>
      <c r="V267" s="14">
        <f t="shared" si="47"/>
        <v>5.9090909090908639E-4</v>
      </c>
      <c r="W267" s="15">
        <f t="shared" si="48"/>
        <v>-60</v>
      </c>
      <c r="X267" s="16" t="e">
        <f t="shared" si="46"/>
        <v>#N/A</v>
      </c>
    </row>
    <row r="268" spans="1:24" x14ac:dyDescent="0.25">
      <c r="A268">
        <v>266</v>
      </c>
      <c r="B268" s="13">
        <v>0.76028935185185187</v>
      </c>
      <c r="C268">
        <v>2.75</v>
      </c>
      <c r="D268" t="s">
        <v>51</v>
      </c>
      <c r="E268" s="2">
        <f t="shared" si="42"/>
        <v>0.253</v>
      </c>
      <c r="F268" s="63">
        <f t="shared" si="43"/>
        <v>2.5300000000000002</v>
      </c>
      <c r="G268">
        <v>266</v>
      </c>
      <c r="H268" s="13">
        <v>0.76028935185185187</v>
      </c>
      <c r="I268">
        <v>31.6</v>
      </c>
      <c r="J268" t="s">
        <v>51</v>
      </c>
      <c r="K268" s="3">
        <f t="shared" si="41"/>
        <v>31.6</v>
      </c>
      <c r="L268">
        <v>266</v>
      </c>
      <c r="M268" s="13">
        <v>0.76028935185185187</v>
      </c>
      <c r="N268">
        <v>17.13</v>
      </c>
      <c r="O268" t="s">
        <v>51</v>
      </c>
      <c r="P268" s="4">
        <f t="shared" si="40"/>
        <v>17.13</v>
      </c>
      <c r="Q268" s="5">
        <v>132.5</v>
      </c>
      <c r="R268" s="5">
        <f t="shared" si="44"/>
        <v>341.21681415929203</v>
      </c>
      <c r="S268" s="5">
        <f t="shared" si="45"/>
        <v>-58.95575221238937</v>
      </c>
      <c r="T268">
        <v>265</v>
      </c>
      <c r="U268">
        <v>-7.5499999999999998E-2</v>
      </c>
      <c r="V268" s="14">
        <f t="shared" si="47"/>
        <v>-7.4090909090909068E-3</v>
      </c>
      <c r="W268" s="15">
        <f t="shared" si="48"/>
        <v>-59</v>
      </c>
      <c r="X268" s="16" t="e">
        <f t="shared" si="46"/>
        <v>#N/A</v>
      </c>
    </row>
    <row r="269" spans="1:24" x14ac:dyDescent="0.25">
      <c r="A269">
        <v>267</v>
      </c>
      <c r="B269" s="13">
        <v>0.76030092592592602</v>
      </c>
      <c r="C269">
        <v>2.76</v>
      </c>
      <c r="D269" t="s">
        <v>51</v>
      </c>
      <c r="E269" s="2">
        <f t="shared" si="42"/>
        <v>0.25391999999999998</v>
      </c>
      <c r="F269" s="63">
        <f t="shared" si="43"/>
        <v>2.5391999999999997</v>
      </c>
      <c r="G269">
        <v>267</v>
      </c>
      <c r="H269" s="13">
        <v>0.76030092592592602</v>
      </c>
      <c r="I269">
        <v>31.6</v>
      </c>
      <c r="J269" t="s">
        <v>51</v>
      </c>
      <c r="K269" s="3">
        <f t="shared" si="41"/>
        <v>31.6</v>
      </c>
      <c r="L269">
        <v>267</v>
      </c>
      <c r="M269" s="13">
        <v>0.76030092592592602</v>
      </c>
      <c r="N269">
        <v>17.02</v>
      </c>
      <c r="O269" t="s">
        <v>51</v>
      </c>
      <c r="P269" s="4">
        <f t="shared" si="40"/>
        <v>17.02</v>
      </c>
      <c r="Q269" s="5">
        <v>133</v>
      </c>
      <c r="R269" s="5">
        <f t="shared" si="44"/>
        <v>342.50442477876101</v>
      </c>
      <c r="S269" s="5">
        <f t="shared" si="45"/>
        <v>-57.668141592920392</v>
      </c>
      <c r="T269">
        <v>266</v>
      </c>
      <c r="U269">
        <v>-7.0999999999999994E-2</v>
      </c>
      <c r="V269" s="14">
        <f t="shared" si="47"/>
        <v>-2.9090909090909028E-3</v>
      </c>
      <c r="W269" s="15">
        <f t="shared" si="48"/>
        <v>-58</v>
      </c>
      <c r="X269" s="16" t="e">
        <f t="shared" si="46"/>
        <v>#N/A</v>
      </c>
    </row>
    <row r="270" spans="1:24" x14ac:dyDescent="0.25">
      <c r="A270">
        <v>268</v>
      </c>
      <c r="B270" s="13">
        <v>0.76031249999999995</v>
      </c>
      <c r="C270">
        <v>2.77</v>
      </c>
      <c r="D270" t="s">
        <v>51</v>
      </c>
      <c r="E270" s="2">
        <f t="shared" si="42"/>
        <v>0.25484000000000001</v>
      </c>
      <c r="F270" s="63">
        <f t="shared" si="43"/>
        <v>2.5484</v>
      </c>
      <c r="G270">
        <v>268</v>
      </c>
      <c r="H270" s="13">
        <v>0.76031249999999995</v>
      </c>
      <c r="I270">
        <v>31.6</v>
      </c>
      <c r="J270" t="s">
        <v>51</v>
      </c>
      <c r="K270" s="3">
        <f t="shared" si="41"/>
        <v>31.6</v>
      </c>
      <c r="L270">
        <v>268</v>
      </c>
      <c r="M270" s="13">
        <v>0.76031249999999995</v>
      </c>
      <c r="N270">
        <v>17</v>
      </c>
      <c r="O270" t="s">
        <v>51</v>
      </c>
      <c r="P270" s="4">
        <f t="shared" si="40"/>
        <v>17</v>
      </c>
      <c r="Q270" s="5">
        <v>133.5</v>
      </c>
      <c r="R270" s="5">
        <f t="shared" si="44"/>
        <v>343.79203539823004</v>
      </c>
      <c r="S270" s="5">
        <f t="shared" si="45"/>
        <v>-56.380530973451357</v>
      </c>
      <c r="T270">
        <v>267</v>
      </c>
      <c r="U270">
        <v>-6.6000000000000003E-2</v>
      </c>
      <c r="V270" s="14">
        <f t="shared" si="47"/>
        <v>2.0909090909090877E-3</v>
      </c>
      <c r="W270" s="15">
        <f t="shared" si="48"/>
        <v>-56</v>
      </c>
      <c r="X270" s="16" t="e">
        <f t="shared" si="46"/>
        <v>#N/A</v>
      </c>
    </row>
    <row r="271" spans="1:24" x14ac:dyDescent="0.25">
      <c r="A271">
        <v>269</v>
      </c>
      <c r="B271" s="13">
        <v>0.7603240740740741</v>
      </c>
      <c r="C271">
        <v>2.76</v>
      </c>
      <c r="D271" t="s">
        <v>51</v>
      </c>
      <c r="E271" s="2">
        <f t="shared" si="42"/>
        <v>0.25391999999999998</v>
      </c>
      <c r="F271" s="63">
        <f t="shared" si="43"/>
        <v>2.5391999999999997</v>
      </c>
      <c r="G271">
        <v>269</v>
      </c>
      <c r="H271" s="13">
        <v>0.7603240740740741</v>
      </c>
      <c r="I271">
        <v>31.6</v>
      </c>
      <c r="J271" t="s">
        <v>51</v>
      </c>
      <c r="K271" s="3">
        <f t="shared" si="41"/>
        <v>31.6</v>
      </c>
      <c r="L271">
        <v>269</v>
      </c>
      <c r="M271" s="13">
        <v>0.7603240740740741</v>
      </c>
      <c r="N271">
        <v>17.02</v>
      </c>
      <c r="O271" t="s">
        <v>51</v>
      </c>
      <c r="P271" s="4">
        <f t="shared" si="40"/>
        <v>17.02</v>
      </c>
      <c r="Q271" s="5">
        <v>134</v>
      </c>
      <c r="R271" s="5">
        <f t="shared" si="44"/>
        <v>345.07964601769908</v>
      </c>
      <c r="S271" s="5">
        <f t="shared" si="45"/>
        <v>-55.092920353982322</v>
      </c>
      <c r="T271">
        <v>268</v>
      </c>
      <c r="U271">
        <v>-7.3999999999999996E-2</v>
      </c>
      <c r="V271" s="14">
        <f t="shared" si="47"/>
        <v>-5.9090909090909055E-3</v>
      </c>
      <c r="W271" s="15">
        <f t="shared" si="48"/>
        <v>-55</v>
      </c>
      <c r="X271" s="16" t="e">
        <f t="shared" si="46"/>
        <v>#N/A</v>
      </c>
    </row>
    <row r="272" spans="1:24" x14ac:dyDescent="0.25">
      <c r="A272">
        <v>270</v>
      </c>
      <c r="B272" s="13">
        <v>0.76033564814814814</v>
      </c>
      <c r="C272">
        <v>2.76</v>
      </c>
      <c r="D272" t="s">
        <v>51</v>
      </c>
      <c r="E272" s="2">
        <f t="shared" si="42"/>
        <v>0.25391999999999998</v>
      </c>
      <c r="F272" s="63">
        <f t="shared" si="43"/>
        <v>2.5391999999999997</v>
      </c>
      <c r="G272">
        <v>270</v>
      </c>
      <c r="H272" s="13">
        <v>0.76033564814814814</v>
      </c>
      <c r="I272">
        <v>31.6</v>
      </c>
      <c r="J272" t="s">
        <v>51</v>
      </c>
      <c r="K272" s="3">
        <f t="shared" si="41"/>
        <v>31.6</v>
      </c>
      <c r="L272">
        <v>270</v>
      </c>
      <c r="M272" s="13">
        <v>0.76033564814814814</v>
      </c>
      <c r="N272">
        <v>17.04</v>
      </c>
      <c r="O272" t="s">
        <v>51</v>
      </c>
      <c r="P272" s="4">
        <f t="shared" si="40"/>
        <v>17.04</v>
      </c>
      <c r="Q272" s="5">
        <v>134.5</v>
      </c>
      <c r="R272" s="5">
        <f t="shared" si="44"/>
        <v>346.36725663716811</v>
      </c>
      <c r="S272" s="5">
        <f t="shared" si="45"/>
        <v>-53.805309734513287</v>
      </c>
      <c r="T272">
        <v>269</v>
      </c>
      <c r="U272">
        <v>-7.1999999999999995E-2</v>
      </c>
      <c r="V272" s="14">
        <f t="shared" si="47"/>
        <v>-3.9090909090909037E-3</v>
      </c>
      <c r="W272" s="15">
        <f t="shared" si="48"/>
        <v>-54</v>
      </c>
      <c r="X272" s="16" t="e">
        <f t="shared" si="46"/>
        <v>#N/A</v>
      </c>
    </row>
    <row r="273" spans="1:24" x14ac:dyDescent="0.25">
      <c r="A273">
        <v>271</v>
      </c>
      <c r="B273" s="13">
        <v>0.76034722222222229</v>
      </c>
      <c r="C273">
        <v>2.77</v>
      </c>
      <c r="D273" t="s">
        <v>51</v>
      </c>
      <c r="E273" s="2">
        <f t="shared" si="42"/>
        <v>0.25484000000000001</v>
      </c>
      <c r="F273" s="63">
        <f t="shared" si="43"/>
        <v>2.5484</v>
      </c>
      <c r="G273">
        <v>271</v>
      </c>
      <c r="H273" s="13">
        <v>0.76034722222222229</v>
      </c>
      <c r="I273">
        <v>31.6</v>
      </c>
      <c r="J273" t="s">
        <v>51</v>
      </c>
      <c r="K273" s="3">
        <f t="shared" si="41"/>
        <v>31.6</v>
      </c>
      <c r="L273">
        <v>271</v>
      </c>
      <c r="M273" s="13">
        <v>0.76034722222222229</v>
      </c>
      <c r="N273">
        <v>17.059999999999999</v>
      </c>
      <c r="O273" t="s">
        <v>51</v>
      </c>
      <c r="P273" s="4">
        <f t="shared" si="40"/>
        <v>17.059999999999999</v>
      </c>
      <c r="Q273" s="5">
        <v>135</v>
      </c>
      <c r="R273" s="5">
        <f t="shared" si="44"/>
        <v>347.65486725663715</v>
      </c>
      <c r="S273" s="5">
        <f t="shared" si="45"/>
        <v>-52.517699115044252</v>
      </c>
      <c r="T273">
        <v>270</v>
      </c>
      <c r="U273">
        <v>-6.7500000000000004E-2</v>
      </c>
      <c r="V273" s="14">
        <f t="shared" si="47"/>
        <v>5.9090909090908639E-4</v>
      </c>
      <c r="W273" s="15">
        <f t="shared" si="48"/>
        <v>-53</v>
      </c>
      <c r="X273" s="16" t="e">
        <f t="shared" si="46"/>
        <v>#N/A</v>
      </c>
    </row>
    <row r="274" spans="1:24" x14ac:dyDescent="0.25">
      <c r="A274">
        <v>272</v>
      </c>
      <c r="B274" s="13">
        <v>0.76035879629629621</v>
      </c>
      <c r="C274">
        <v>2.76</v>
      </c>
      <c r="D274" t="s">
        <v>51</v>
      </c>
      <c r="E274" s="2">
        <f t="shared" si="42"/>
        <v>0.25391999999999998</v>
      </c>
      <c r="F274" s="63">
        <f t="shared" si="43"/>
        <v>2.5391999999999997</v>
      </c>
      <c r="G274">
        <v>272</v>
      </c>
      <c r="H274" s="13">
        <v>0.76035879629629621</v>
      </c>
      <c r="I274">
        <v>31.6</v>
      </c>
      <c r="J274" t="s">
        <v>51</v>
      </c>
      <c r="K274" s="3">
        <f t="shared" si="41"/>
        <v>31.6</v>
      </c>
      <c r="L274">
        <v>272</v>
      </c>
      <c r="M274" s="13">
        <v>0.76035879629629621</v>
      </c>
      <c r="N274">
        <v>17.04</v>
      </c>
      <c r="O274" t="s">
        <v>51</v>
      </c>
      <c r="P274" s="4">
        <f t="shared" si="40"/>
        <v>17.04</v>
      </c>
      <c r="Q274" s="5">
        <v>135.5</v>
      </c>
      <c r="R274" s="5">
        <f t="shared" si="44"/>
        <v>348.94247787610618</v>
      </c>
      <c r="S274" s="5">
        <f t="shared" si="45"/>
        <v>-51.230088495575217</v>
      </c>
      <c r="T274">
        <v>271</v>
      </c>
      <c r="U274">
        <v>-7.0999999999999994E-2</v>
      </c>
      <c r="V274" s="14">
        <f t="shared" si="47"/>
        <v>-2.9090909090909028E-3</v>
      </c>
      <c r="W274" s="15">
        <f t="shared" si="48"/>
        <v>-51</v>
      </c>
      <c r="X274" s="16" t="e">
        <f t="shared" si="46"/>
        <v>#N/A</v>
      </c>
    </row>
    <row r="275" spans="1:24" x14ac:dyDescent="0.25">
      <c r="A275">
        <v>273</v>
      </c>
      <c r="B275" s="13">
        <v>0.76037037037037036</v>
      </c>
      <c r="C275">
        <v>2.77</v>
      </c>
      <c r="D275" t="s">
        <v>51</v>
      </c>
      <c r="E275" s="2">
        <f t="shared" si="42"/>
        <v>0.25484000000000001</v>
      </c>
      <c r="F275" s="63">
        <f t="shared" si="43"/>
        <v>2.5484</v>
      </c>
      <c r="G275">
        <v>273</v>
      </c>
      <c r="H275" s="13">
        <v>0.76037037037037036</v>
      </c>
      <c r="I275">
        <v>31.6</v>
      </c>
      <c r="J275" t="s">
        <v>51</v>
      </c>
      <c r="K275" s="3">
        <f t="shared" si="41"/>
        <v>31.6</v>
      </c>
      <c r="L275">
        <v>273</v>
      </c>
      <c r="M275" s="13">
        <v>0.76037037037037036</v>
      </c>
      <c r="N275">
        <v>17.05</v>
      </c>
      <c r="O275" t="s">
        <v>51</v>
      </c>
      <c r="P275" s="4">
        <f t="shared" si="40"/>
        <v>17.05</v>
      </c>
      <c r="Q275" s="5">
        <v>136</v>
      </c>
      <c r="R275" s="5">
        <f t="shared" si="44"/>
        <v>350.23008849557522</v>
      </c>
      <c r="S275" s="5">
        <f t="shared" si="45"/>
        <v>-49.942477876106182</v>
      </c>
      <c r="T275">
        <v>272</v>
      </c>
      <c r="U275">
        <v>-6.6500000000000004E-2</v>
      </c>
      <c r="V275" s="14">
        <f t="shared" si="47"/>
        <v>1.5909090909090873E-3</v>
      </c>
      <c r="W275" s="15">
        <f t="shared" si="48"/>
        <v>-50</v>
      </c>
      <c r="X275" s="16" t="e">
        <f t="shared" si="46"/>
        <v>#N/A</v>
      </c>
    </row>
    <row r="276" spans="1:24" x14ac:dyDescent="0.25">
      <c r="A276">
        <v>274</v>
      </c>
      <c r="B276" s="13">
        <v>0.76038194444444451</v>
      </c>
      <c r="C276">
        <v>2.77</v>
      </c>
      <c r="D276" t="s">
        <v>51</v>
      </c>
      <c r="E276" s="2">
        <f t="shared" si="42"/>
        <v>0.25484000000000001</v>
      </c>
      <c r="F276" s="63">
        <f t="shared" si="43"/>
        <v>2.5484</v>
      </c>
      <c r="G276">
        <v>274</v>
      </c>
      <c r="H276" s="13">
        <v>0.76038194444444451</v>
      </c>
      <c r="I276">
        <v>31.6</v>
      </c>
      <c r="J276" t="s">
        <v>51</v>
      </c>
      <c r="K276" s="3">
        <f t="shared" si="41"/>
        <v>31.6</v>
      </c>
      <c r="L276">
        <v>274</v>
      </c>
      <c r="M276" s="13">
        <v>0.76038194444444451</v>
      </c>
      <c r="N276">
        <v>17.059999999999999</v>
      </c>
      <c r="O276" t="s">
        <v>51</v>
      </c>
      <c r="P276" s="4">
        <f t="shared" si="40"/>
        <v>17.059999999999999</v>
      </c>
      <c r="Q276" s="5">
        <v>136.5</v>
      </c>
      <c r="R276" s="5">
        <f t="shared" si="44"/>
        <v>351.51769911504419</v>
      </c>
      <c r="S276" s="5">
        <f t="shared" si="45"/>
        <v>-48.654867256637203</v>
      </c>
      <c r="T276">
        <v>273</v>
      </c>
      <c r="U276">
        <v>-7.0000000000000007E-2</v>
      </c>
      <c r="V276" s="14">
        <f t="shared" si="47"/>
        <v>-1.9090909090909158E-3</v>
      </c>
      <c r="W276" s="15">
        <f t="shared" si="48"/>
        <v>-49</v>
      </c>
      <c r="X276" s="16" t="e">
        <f t="shared" si="46"/>
        <v>#N/A</v>
      </c>
    </row>
    <row r="277" spans="1:24" x14ac:dyDescent="0.25">
      <c r="A277">
        <v>275</v>
      </c>
      <c r="B277" s="13">
        <v>0.76039351851851855</v>
      </c>
      <c r="C277">
        <v>2.76</v>
      </c>
      <c r="D277" t="s">
        <v>51</v>
      </c>
      <c r="E277" s="2">
        <f t="shared" si="42"/>
        <v>0.25391999999999998</v>
      </c>
      <c r="F277" s="63">
        <f t="shared" si="43"/>
        <v>2.5391999999999997</v>
      </c>
      <c r="G277">
        <v>275</v>
      </c>
      <c r="H277" s="13">
        <v>0.76039351851851855</v>
      </c>
      <c r="I277">
        <v>31.6</v>
      </c>
      <c r="J277" t="s">
        <v>51</v>
      </c>
      <c r="K277" s="3">
        <f t="shared" si="41"/>
        <v>31.6</v>
      </c>
      <c r="L277">
        <v>275</v>
      </c>
      <c r="M277" s="13">
        <v>0.76039351851851855</v>
      </c>
      <c r="N277">
        <v>17.079999999999998</v>
      </c>
      <c r="O277" t="s">
        <v>51</v>
      </c>
      <c r="P277" s="4">
        <f t="shared" si="40"/>
        <v>17.079999999999998</v>
      </c>
      <c r="Q277" s="5">
        <v>137</v>
      </c>
      <c r="R277" s="5">
        <f t="shared" si="44"/>
        <v>352.80530973451323</v>
      </c>
      <c r="S277" s="5">
        <f t="shared" si="45"/>
        <v>-47.367256637168168</v>
      </c>
      <c r="T277">
        <v>274</v>
      </c>
      <c r="U277">
        <v>-7.1499999999999994E-2</v>
      </c>
      <c r="V277" s="14">
        <f t="shared" si="47"/>
        <v>-3.4090909090909033E-3</v>
      </c>
      <c r="W277" s="15">
        <f t="shared" si="48"/>
        <v>-47</v>
      </c>
      <c r="X277" s="16" t="e">
        <f t="shared" si="46"/>
        <v>#N/A</v>
      </c>
    </row>
    <row r="278" spans="1:24" x14ac:dyDescent="0.25">
      <c r="A278">
        <v>276</v>
      </c>
      <c r="B278" s="13">
        <v>0.76040509259259259</v>
      </c>
      <c r="C278">
        <v>2.76</v>
      </c>
      <c r="D278" t="s">
        <v>51</v>
      </c>
      <c r="E278" s="2">
        <f t="shared" si="42"/>
        <v>0.25391999999999998</v>
      </c>
      <c r="F278" s="63">
        <f t="shared" si="43"/>
        <v>2.5391999999999997</v>
      </c>
      <c r="G278">
        <v>276</v>
      </c>
      <c r="H278" s="13">
        <v>0.76040509259259259</v>
      </c>
      <c r="I278">
        <v>31.6</v>
      </c>
      <c r="J278" t="s">
        <v>51</v>
      </c>
      <c r="K278" s="3">
        <f t="shared" si="41"/>
        <v>31.6</v>
      </c>
      <c r="L278">
        <v>276</v>
      </c>
      <c r="M278" s="13">
        <v>0.76040509259259259</v>
      </c>
      <c r="N278">
        <v>17.05</v>
      </c>
      <c r="O278" t="s">
        <v>51</v>
      </c>
      <c r="P278" s="4">
        <f t="shared" si="40"/>
        <v>17.05</v>
      </c>
      <c r="Q278" s="5">
        <v>137.5</v>
      </c>
      <c r="R278" s="5">
        <f t="shared" si="44"/>
        <v>354.09292035398227</v>
      </c>
      <c r="S278" s="5">
        <f t="shared" si="45"/>
        <v>-46.079646017699133</v>
      </c>
      <c r="T278">
        <v>275</v>
      </c>
      <c r="U278">
        <v>-7.0000000000000007E-2</v>
      </c>
      <c r="V278" s="14">
        <f t="shared" si="47"/>
        <v>-1.9090909090909158E-3</v>
      </c>
      <c r="W278" s="15">
        <f t="shared" si="48"/>
        <v>-46</v>
      </c>
      <c r="X278" s="16" t="e">
        <f t="shared" si="46"/>
        <v>#N/A</v>
      </c>
    </row>
    <row r="279" spans="1:24" x14ac:dyDescent="0.25">
      <c r="A279">
        <v>277</v>
      </c>
      <c r="B279" s="13">
        <v>0.76041666666666663</v>
      </c>
      <c r="C279">
        <v>2.76</v>
      </c>
      <c r="D279" t="s">
        <v>51</v>
      </c>
      <c r="E279" s="2">
        <f t="shared" si="42"/>
        <v>0.25391999999999998</v>
      </c>
      <c r="F279" s="63">
        <f t="shared" si="43"/>
        <v>2.5391999999999997</v>
      </c>
      <c r="G279">
        <v>277</v>
      </c>
      <c r="H279" s="13">
        <v>0.76041666666666663</v>
      </c>
      <c r="I279">
        <v>31.6</v>
      </c>
      <c r="J279" t="s">
        <v>51</v>
      </c>
      <c r="K279" s="3">
        <f t="shared" si="41"/>
        <v>31.6</v>
      </c>
      <c r="L279">
        <v>277</v>
      </c>
      <c r="M279" s="13">
        <v>0.76041666666666663</v>
      </c>
      <c r="N279">
        <v>17.04</v>
      </c>
      <c r="O279" t="s">
        <v>51</v>
      </c>
      <c r="P279" s="4">
        <f t="shared" si="40"/>
        <v>17.04</v>
      </c>
      <c r="Q279" s="5">
        <v>138</v>
      </c>
      <c r="R279" s="5">
        <f t="shared" si="44"/>
        <v>355.3805309734513</v>
      </c>
      <c r="S279" s="5">
        <f t="shared" si="45"/>
        <v>-44.792035398230098</v>
      </c>
      <c r="T279">
        <v>276</v>
      </c>
      <c r="U279">
        <v>-6.8500000000000005E-2</v>
      </c>
      <c r="V279" s="14">
        <f t="shared" si="47"/>
        <v>-4.090909090909145E-4</v>
      </c>
      <c r="W279" s="15">
        <f t="shared" si="48"/>
        <v>-45</v>
      </c>
      <c r="X279" s="16" t="e">
        <f t="shared" si="46"/>
        <v>#N/A</v>
      </c>
    </row>
    <row r="280" spans="1:24" x14ac:dyDescent="0.25">
      <c r="A280">
        <v>278</v>
      </c>
      <c r="B280" s="13">
        <v>0.76042824074074078</v>
      </c>
      <c r="C280">
        <v>2.76</v>
      </c>
      <c r="D280" t="s">
        <v>51</v>
      </c>
      <c r="E280" s="2">
        <f t="shared" si="42"/>
        <v>0.25391999999999998</v>
      </c>
      <c r="F280" s="63">
        <f t="shared" si="43"/>
        <v>2.5391999999999997</v>
      </c>
      <c r="G280">
        <v>278</v>
      </c>
      <c r="H280" s="13">
        <v>0.76042824074074078</v>
      </c>
      <c r="I280">
        <v>31.6</v>
      </c>
      <c r="J280" t="s">
        <v>51</v>
      </c>
      <c r="K280" s="3">
        <f t="shared" si="41"/>
        <v>31.6</v>
      </c>
      <c r="L280">
        <v>278</v>
      </c>
      <c r="M280" s="13">
        <v>0.76042824074074078</v>
      </c>
      <c r="N280">
        <v>17.05</v>
      </c>
      <c r="O280" t="s">
        <v>51</v>
      </c>
      <c r="P280" s="4">
        <f t="shared" si="40"/>
        <v>17.05</v>
      </c>
      <c r="Q280" s="5">
        <v>138.5</v>
      </c>
      <c r="R280" s="5">
        <f t="shared" si="44"/>
        <v>356.66814159292034</v>
      </c>
      <c r="S280" s="5">
        <f t="shared" si="45"/>
        <v>-43.504424778761063</v>
      </c>
      <c r="T280">
        <v>277</v>
      </c>
      <c r="U280">
        <v>-6.8000000000000005E-2</v>
      </c>
      <c r="V280" s="14">
        <f t="shared" si="47"/>
        <v>9.0909090909085943E-5</v>
      </c>
      <c r="W280" s="15">
        <f t="shared" si="48"/>
        <v>-44</v>
      </c>
      <c r="X280" s="16" t="e">
        <f t="shared" si="46"/>
        <v>#N/A</v>
      </c>
    </row>
    <row r="281" spans="1:24" x14ac:dyDescent="0.25">
      <c r="A281">
        <v>279</v>
      </c>
      <c r="B281" s="13">
        <v>0.76043981481481471</v>
      </c>
      <c r="C281">
        <v>2.77</v>
      </c>
      <c r="D281" t="s">
        <v>51</v>
      </c>
      <c r="E281" s="2">
        <f t="shared" si="42"/>
        <v>0.25484000000000001</v>
      </c>
      <c r="F281" s="63">
        <f t="shared" si="43"/>
        <v>2.5484</v>
      </c>
      <c r="G281">
        <v>279</v>
      </c>
      <c r="H281" s="13">
        <v>0.76043981481481471</v>
      </c>
      <c r="I281">
        <v>31.6</v>
      </c>
      <c r="J281" t="s">
        <v>51</v>
      </c>
      <c r="K281" s="3">
        <f t="shared" si="41"/>
        <v>31.6</v>
      </c>
      <c r="L281">
        <v>279</v>
      </c>
      <c r="M281" s="13">
        <v>0.76043981481481471</v>
      </c>
      <c r="N281">
        <v>17.07</v>
      </c>
      <c r="O281" t="s">
        <v>51</v>
      </c>
      <c r="P281" s="4">
        <f t="shared" si="40"/>
        <v>17.07</v>
      </c>
      <c r="Q281" s="5">
        <v>139</v>
      </c>
      <c r="R281" s="5">
        <f t="shared" si="44"/>
        <v>357.95575221238937</v>
      </c>
      <c r="S281" s="5">
        <f t="shared" si="45"/>
        <v>-42.216814159292028</v>
      </c>
      <c r="T281">
        <v>278</v>
      </c>
      <c r="U281">
        <v>-6.5500000000000003E-2</v>
      </c>
      <c r="V281" s="14">
        <f t="shared" si="47"/>
        <v>2.5909090909090882E-3</v>
      </c>
      <c r="W281" s="15">
        <f t="shared" si="48"/>
        <v>-42</v>
      </c>
      <c r="X281" s="16" t="e">
        <f t="shared" si="46"/>
        <v>#N/A</v>
      </c>
    </row>
    <row r="282" spans="1:24" x14ac:dyDescent="0.25">
      <c r="A282">
        <v>280</v>
      </c>
      <c r="B282" s="13">
        <v>0.76045138888888886</v>
      </c>
      <c r="C282">
        <v>2.77</v>
      </c>
      <c r="D282" t="s">
        <v>51</v>
      </c>
      <c r="E282" s="2">
        <f t="shared" si="42"/>
        <v>0.25484000000000001</v>
      </c>
      <c r="F282" s="63">
        <f t="shared" si="43"/>
        <v>2.5484</v>
      </c>
      <c r="G282">
        <v>280</v>
      </c>
      <c r="H282" s="13">
        <v>0.76045138888888886</v>
      </c>
      <c r="I282">
        <v>31.6</v>
      </c>
      <c r="J282" t="s">
        <v>51</v>
      </c>
      <c r="K282" s="3">
        <f t="shared" si="41"/>
        <v>31.6</v>
      </c>
      <c r="L282">
        <v>280</v>
      </c>
      <c r="M282" s="13">
        <v>0.76045138888888886</v>
      </c>
      <c r="N282">
        <v>16.98</v>
      </c>
      <c r="O282" t="s">
        <v>51</v>
      </c>
      <c r="P282" s="4">
        <f t="shared" si="40"/>
        <v>16.98</v>
      </c>
      <c r="Q282" s="5">
        <v>139.5</v>
      </c>
      <c r="R282" s="5">
        <f t="shared" si="44"/>
        <v>359.24336283185835</v>
      </c>
      <c r="S282" s="5">
        <f t="shared" si="45"/>
        <v>-40.92920353982305</v>
      </c>
      <c r="T282">
        <v>279</v>
      </c>
      <c r="U282">
        <v>-6.9500000000000006E-2</v>
      </c>
      <c r="V282" s="14">
        <f t="shared" si="47"/>
        <v>-1.4090909090909154E-3</v>
      </c>
      <c r="W282" s="15">
        <f t="shared" si="48"/>
        <v>-41</v>
      </c>
      <c r="X282" s="16" t="e">
        <f t="shared" si="46"/>
        <v>#N/A</v>
      </c>
    </row>
    <row r="283" spans="1:24" x14ac:dyDescent="0.25">
      <c r="A283">
        <v>281</v>
      </c>
      <c r="B283" s="13">
        <v>0.76046296296296301</v>
      </c>
      <c r="C283">
        <v>2.77</v>
      </c>
      <c r="D283" t="s">
        <v>51</v>
      </c>
      <c r="E283" s="2">
        <f t="shared" si="42"/>
        <v>0.25484000000000001</v>
      </c>
      <c r="F283" s="63">
        <f t="shared" si="43"/>
        <v>2.5484</v>
      </c>
      <c r="G283">
        <v>281</v>
      </c>
      <c r="H283" s="13">
        <v>0.76046296296296301</v>
      </c>
      <c r="I283">
        <v>31.6</v>
      </c>
      <c r="J283" t="s">
        <v>51</v>
      </c>
      <c r="K283" s="3">
        <f t="shared" si="41"/>
        <v>31.6</v>
      </c>
      <c r="L283">
        <v>281</v>
      </c>
      <c r="M283" s="13">
        <v>0.76046296296296301</v>
      </c>
      <c r="N283">
        <v>17.02</v>
      </c>
      <c r="O283" t="s">
        <v>51</v>
      </c>
      <c r="P283" s="4">
        <f t="shared" si="40"/>
        <v>17.02</v>
      </c>
      <c r="Q283" s="5">
        <v>140</v>
      </c>
      <c r="R283" s="5">
        <f t="shared" si="44"/>
        <v>360.53097345132738</v>
      </c>
      <c r="S283" s="5">
        <f t="shared" si="45"/>
        <v>-39.641592920354014</v>
      </c>
      <c r="T283">
        <v>280</v>
      </c>
      <c r="U283">
        <v>-7.7499999999999999E-2</v>
      </c>
      <c r="V283" s="14">
        <f t="shared" si="47"/>
        <v>-9.4090909090909086E-3</v>
      </c>
      <c r="W283" s="15">
        <f t="shared" si="48"/>
        <v>-40</v>
      </c>
      <c r="X283" s="16" t="e">
        <f t="shared" si="46"/>
        <v>#N/A</v>
      </c>
    </row>
    <row r="284" spans="1:24" x14ac:dyDescent="0.25">
      <c r="A284">
        <v>282</v>
      </c>
      <c r="B284" s="13">
        <v>0.76047453703703705</v>
      </c>
      <c r="C284">
        <v>2.77</v>
      </c>
      <c r="D284" t="s">
        <v>51</v>
      </c>
      <c r="E284" s="2">
        <f t="shared" si="42"/>
        <v>0.25484000000000001</v>
      </c>
      <c r="F284" s="63">
        <f t="shared" si="43"/>
        <v>2.5484</v>
      </c>
      <c r="G284">
        <v>282</v>
      </c>
      <c r="H284" s="13">
        <v>0.76047453703703705</v>
      </c>
      <c r="I284">
        <v>31.6</v>
      </c>
      <c r="J284" t="s">
        <v>51</v>
      </c>
      <c r="K284" s="3">
        <f t="shared" si="41"/>
        <v>31.6</v>
      </c>
      <c r="L284">
        <v>282</v>
      </c>
      <c r="M284" s="13">
        <v>0.76047453703703705</v>
      </c>
      <c r="N284">
        <v>17.09</v>
      </c>
      <c r="O284" t="s">
        <v>51</v>
      </c>
      <c r="P284" s="4">
        <f t="shared" si="40"/>
        <v>17.09</v>
      </c>
      <c r="Q284" s="5">
        <v>140.5</v>
      </c>
      <c r="R284" s="5">
        <f t="shared" si="44"/>
        <v>361.81858407079642</v>
      </c>
      <c r="S284" s="5">
        <f t="shared" si="45"/>
        <v>-38.353982300884979</v>
      </c>
      <c r="T284">
        <v>281</v>
      </c>
      <c r="U284">
        <v>-6.6500000000000004E-2</v>
      </c>
      <c r="V284" s="14">
        <f t="shared" si="47"/>
        <v>1.5909090909090873E-3</v>
      </c>
      <c r="W284" s="15">
        <f t="shared" si="48"/>
        <v>-38</v>
      </c>
      <c r="X284" s="16" t="e">
        <f t="shared" si="46"/>
        <v>#N/A</v>
      </c>
    </row>
    <row r="285" spans="1:24" x14ac:dyDescent="0.25">
      <c r="A285">
        <v>283</v>
      </c>
      <c r="B285" s="13">
        <v>0.76048611111111108</v>
      </c>
      <c r="C285">
        <v>2.78</v>
      </c>
      <c r="D285" t="s">
        <v>51</v>
      </c>
      <c r="E285" s="2">
        <f t="shared" si="42"/>
        <v>0.25575999999999999</v>
      </c>
      <c r="F285" s="63">
        <f t="shared" si="43"/>
        <v>2.5575999999999999</v>
      </c>
      <c r="G285">
        <v>283</v>
      </c>
      <c r="H285" s="13">
        <v>0.76048611111111108</v>
      </c>
      <c r="I285">
        <v>31.6</v>
      </c>
      <c r="J285" t="s">
        <v>51</v>
      </c>
      <c r="K285" s="3">
        <f t="shared" si="41"/>
        <v>31.6</v>
      </c>
      <c r="L285">
        <v>283</v>
      </c>
      <c r="M285" s="13">
        <v>0.76048611111111108</v>
      </c>
      <c r="N285">
        <v>17.059999999999999</v>
      </c>
      <c r="O285" t="s">
        <v>51</v>
      </c>
      <c r="P285" s="4">
        <f t="shared" si="40"/>
        <v>17.059999999999999</v>
      </c>
      <c r="Q285" s="5">
        <v>141</v>
      </c>
      <c r="R285" s="5">
        <f t="shared" si="44"/>
        <v>363.10619469026545</v>
      </c>
      <c r="S285" s="5">
        <f t="shared" si="45"/>
        <v>-37.066371681415944</v>
      </c>
      <c r="T285">
        <v>282</v>
      </c>
      <c r="U285">
        <v>-7.0000000000000007E-2</v>
      </c>
      <c r="V285" s="14">
        <f t="shared" si="47"/>
        <v>-1.9090909090909158E-3</v>
      </c>
      <c r="W285" s="15">
        <f t="shared" si="48"/>
        <v>-37</v>
      </c>
      <c r="X285" s="16" t="e">
        <f t="shared" si="46"/>
        <v>#N/A</v>
      </c>
    </row>
    <row r="286" spans="1:24" x14ac:dyDescent="0.25">
      <c r="A286">
        <v>284</v>
      </c>
      <c r="B286" s="13">
        <v>0.76049768518518512</v>
      </c>
      <c r="C286">
        <v>2.78</v>
      </c>
      <c r="D286" t="s">
        <v>51</v>
      </c>
      <c r="E286" s="2">
        <f t="shared" si="42"/>
        <v>0.25575999999999999</v>
      </c>
      <c r="F286" s="63">
        <f t="shared" si="43"/>
        <v>2.5575999999999999</v>
      </c>
      <c r="G286">
        <v>284</v>
      </c>
      <c r="H286" s="13">
        <v>0.76049768518518512</v>
      </c>
      <c r="I286">
        <v>31.61</v>
      </c>
      <c r="J286" t="s">
        <v>51</v>
      </c>
      <c r="K286" s="3">
        <f t="shared" si="41"/>
        <v>31.61</v>
      </c>
      <c r="L286">
        <v>284</v>
      </c>
      <c r="M286" s="13">
        <v>0.76049768518518512</v>
      </c>
      <c r="N286">
        <v>17.04</v>
      </c>
      <c r="O286" t="s">
        <v>51</v>
      </c>
      <c r="P286" s="4">
        <f t="shared" si="40"/>
        <v>17.04</v>
      </c>
      <c r="Q286" s="5">
        <v>141.5</v>
      </c>
      <c r="R286" s="5">
        <f t="shared" si="44"/>
        <v>364.39380530973449</v>
      </c>
      <c r="S286" s="5">
        <f t="shared" si="45"/>
        <v>-35.778761061946909</v>
      </c>
      <c r="T286">
        <v>283</v>
      </c>
      <c r="U286">
        <v>-7.3499999999999996E-2</v>
      </c>
      <c r="V286" s="14">
        <f t="shared" si="47"/>
        <v>-5.4090909090909051E-3</v>
      </c>
      <c r="W286" s="15">
        <f t="shared" si="48"/>
        <v>-36</v>
      </c>
      <c r="X286" s="16" t="e">
        <f t="shared" si="46"/>
        <v>#N/A</v>
      </c>
    </row>
    <row r="287" spans="1:24" x14ac:dyDescent="0.25">
      <c r="A287">
        <v>285</v>
      </c>
      <c r="B287" s="13">
        <v>0.76050925925925927</v>
      </c>
      <c r="C287">
        <v>2.77</v>
      </c>
      <c r="D287" t="s">
        <v>51</v>
      </c>
      <c r="E287" s="2">
        <f t="shared" si="42"/>
        <v>0.25484000000000001</v>
      </c>
      <c r="F287" s="63">
        <f t="shared" si="43"/>
        <v>2.5484</v>
      </c>
      <c r="G287">
        <v>285</v>
      </c>
      <c r="H287" s="13">
        <v>0.76050925925925927</v>
      </c>
      <c r="I287">
        <v>31.6</v>
      </c>
      <c r="J287" t="s">
        <v>51</v>
      </c>
      <c r="K287" s="3">
        <f t="shared" si="41"/>
        <v>31.6</v>
      </c>
      <c r="L287">
        <v>285</v>
      </c>
      <c r="M287" s="13">
        <v>0.76050925925925927</v>
      </c>
      <c r="N287">
        <v>16.95</v>
      </c>
      <c r="O287" t="s">
        <v>51</v>
      </c>
      <c r="P287" s="4">
        <f t="shared" si="40"/>
        <v>16.95</v>
      </c>
      <c r="Q287" s="5">
        <v>142</v>
      </c>
      <c r="R287" s="5">
        <f t="shared" si="44"/>
        <v>365.68141592920352</v>
      </c>
      <c r="S287" s="5">
        <f t="shared" si="45"/>
        <v>-34.491150442477874</v>
      </c>
      <c r="T287">
        <v>284</v>
      </c>
      <c r="U287">
        <v>-7.5499999999999998E-2</v>
      </c>
      <c r="V287" s="14">
        <f t="shared" si="47"/>
        <v>-7.4090909090909068E-3</v>
      </c>
      <c r="W287" s="15">
        <f t="shared" si="48"/>
        <v>-34</v>
      </c>
      <c r="X287" s="16" t="e">
        <f t="shared" si="46"/>
        <v>#N/A</v>
      </c>
    </row>
    <row r="288" spans="1:24" x14ac:dyDescent="0.25">
      <c r="A288">
        <v>286</v>
      </c>
      <c r="B288" s="13">
        <v>0.76052083333333342</v>
      </c>
      <c r="C288">
        <v>2.78</v>
      </c>
      <c r="D288" t="s">
        <v>51</v>
      </c>
      <c r="E288" s="2">
        <f t="shared" si="42"/>
        <v>0.25575999999999999</v>
      </c>
      <c r="F288" s="63">
        <f t="shared" si="43"/>
        <v>2.5575999999999999</v>
      </c>
      <c r="G288">
        <v>286</v>
      </c>
      <c r="H288" s="13">
        <v>0.76052083333333342</v>
      </c>
      <c r="I288">
        <v>31.6</v>
      </c>
      <c r="J288" t="s">
        <v>51</v>
      </c>
      <c r="K288" s="3">
        <f t="shared" si="41"/>
        <v>31.6</v>
      </c>
      <c r="L288">
        <v>286</v>
      </c>
      <c r="M288" s="13">
        <v>0.76052083333333342</v>
      </c>
      <c r="N288">
        <v>17.100000000000001</v>
      </c>
      <c r="O288" t="s">
        <v>51</v>
      </c>
      <c r="P288" s="4">
        <f t="shared" si="40"/>
        <v>17.100000000000001</v>
      </c>
      <c r="Q288" s="5">
        <v>142.5</v>
      </c>
      <c r="R288" s="5">
        <f t="shared" si="44"/>
        <v>366.96902654867256</v>
      </c>
      <c r="S288" s="5">
        <f t="shared" si="45"/>
        <v>-33.203539823008839</v>
      </c>
      <c r="T288">
        <v>285</v>
      </c>
      <c r="U288">
        <v>-7.5499999999999998E-2</v>
      </c>
      <c r="V288" s="14">
        <f t="shared" si="47"/>
        <v>-7.4090909090909068E-3</v>
      </c>
      <c r="W288" s="15">
        <f t="shared" si="48"/>
        <v>-33</v>
      </c>
      <c r="X288" s="16" t="e">
        <f t="shared" si="46"/>
        <v>#N/A</v>
      </c>
    </row>
    <row r="289" spans="1:24" x14ac:dyDescent="0.25">
      <c r="A289">
        <v>287</v>
      </c>
      <c r="B289" s="13">
        <v>0.76053240740740735</v>
      </c>
      <c r="C289">
        <v>2.78</v>
      </c>
      <c r="D289" t="s">
        <v>51</v>
      </c>
      <c r="E289" s="2">
        <f t="shared" si="42"/>
        <v>0.25575999999999999</v>
      </c>
      <c r="F289" s="63">
        <f t="shared" si="43"/>
        <v>2.5575999999999999</v>
      </c>
      <c r="G289">
        <v>287</v>
      </c>
      <c r="H289" s="13">
        <v>0.76053240740740735</v>
      </c>
      <c r="I289">
        <v>31.6</v>
      </c>
      <c r="J289" t="s">
        <v>51</v>
      </c>
      <c r="K289" s="3">
        <f t="shared" si="41"/>
        <v>31.6</v>
      </c>
      <c r="L289">
        <v>287</v>
      </c>
      <c r="M289" s="13">
        <v>0.76053240740740735</v>
      </c>
      <c r="N289">
        <v>17.059999999999999</v>
      </c>
      <c r="O289" t="s">
        <v>51</v>
      </c>
      <c r="P289" s="4">
        <f t="shared" si="40"/>
        <v>17.059999999999999</v>
      </c>
      <c r="Q289" s="5">
        <v>143</v>
      </c>
      <c r="R289" s="5">
        <f t="shared" si="44"/>
        <v>368.25663716814154</v>
      </c>
      <c r="S289" s="5">
        <f t="shared" si="45"/>
        <v>-31.915929203539861</v>
      </c>
      <c r="T289">
        <v>286</v>
      </c>
      <c r="U289">
        <v>-7.1499999999999994E-2</v>
      </c>
      <c r="V289" s="14">
        <f t="shared" si="47"/>
        <v>-3.4090909090909033E-3</v>
      </c>
      <c r="W289" s="15">
        <f t="shared" si="48"/>
        <v>-32</v>
      </c>
      <c r="X289" s="16" t="e">
        <f t="shared" si="46"/>
        <v>#N/A</v>
      </c>
    </row>
    <row r="290" spans="1:24" x14ac:dyDescent="0.25">
      <c r="A290">
        <v>288</v>
      </c>
      <c r="B290" s="13">
        <v>0.7605439814814815</v>
      </c>
      <c r="C290">
        <v>2.77</v>
      </c>
      <c r="D290" t="s">
        <v>51</v>
      </c>
      <c r="E290" s="2">
        <f t="shared" si="42"/>
        <v>0.25484000000000001</v>
      </c>
      <c r="F290" s="63">
        <f t="shared" si="43"/>
        <v>2.5484</v>
      </c>
      <c r="G290">
        <v>288</v>
      </c>
      <c r="H290" s="13">
        <v>0.7605439814814815</v>
      </c>
      <c r="I290">
        <v>31.6</v>
      </c>
      <c r="J290" t="s">
        <v>51</v>
      </c>
      <c r="K290" s="3">
        <f t="shared" si="41"/>
        <v>31.6</v>
      </c>
      <c r="L290">
        <v>288</v>
      </c>
      <c r="M290" s="13">
        <v>0.7605439814814815</v>
      </c>
      <c r="N290">
        <v>17.079999999999998</v>
      </c>
      <c r="O290" t="s">
        <v>51</v>
      </c>
      <c r="P290" s="4">
        <f t="shared" si="40"/>
        <v>17.079999999999998</v>
      </c>
      <c r="Q290" s="5">
        <v>143.5</v>
      </c>
      <c r="R290" s="5">
        <f t="shared" si="44"/>
        <v>369.54424778761057</v>
      </c>
      <c r="S290" s="5">
        <f t="shared" si="45"/>
        <v>-30.628318584070826</v>
      </c>
      <c r="T290">
        <v>287</v>
      </c>
      <c r="U290">
        <v>-7.1999999999999995E-2</v>
      </c>
      <c r="V290" s="14">
        <f t="shared" si="47"/>
        <v>-3.9090909090909037E-3</v>
      </c>
      <c r="W290" s="15">
        <f t="shared" si="48"/>
        <v>-31</v>
      </c>
      <c r="X290" s="16" t="e">
        <f t="shared" si="46"/>
        <v>#N/A</v>
      </c>
    </row>
    <row r="291" spans="1:24" x14ac:dyDescent="0.25">
      <c r="A291">
        <v>289</v>
      </c>
      <c r="B291" s="13">
        <v>0.76055555555555554</v>
      </c>
      <c r="C291">
        <v>2.77</v>
      </c>
      <c r="D291" t="s">
        <v>51</v>
      </c>
      <c r="E291" s="2">
        <f t="shared" si="42"/>
        <v>0.25484000000000001</v>
      </c>
      <c r="F291" s="63">
        <f t="shared" si="43"/>
        <v>2.5484</v>
      </c>
      <c r="G291">
        <v>289</v>
      </c>
      <c r="H291" s="13">
        <v>0.76055555555555554</v>
      </c>
      <c r="I291">
        <v>31.61</v>
      </c>
      <c r="J291" t="s">
        <v>51</v>
      </c>
      <c r="K291" s="3">
        <f t="shared" si="41"/>
        <v>31.61</v>
      </c>
      <c r="L291">
        <v>289</v>
      </c>
      <c r="M291" s="13">
        <v>0.76055555555555554</v>
      </c>
      <c r="N291">
        <v>17.2</v>
      </c>
      <c r="O291" t="s">
        <v>51</v>
      </c>
      <c r="P291" s="4">
        <f t="shared" si="40"/>
        <v>17.2</v>
      </c>
      <c r="Q291" s="5">
        <v>144</v>
      </c>
      <c r="R291" s="5">
        <f t="shared" si="44"/>
        <v>370.83185840707961</v>
      </c>
      <c r="S291" s="5">
        <f t="shared" si="45"/>
        <v>-29.340707964601791</v>
      </c>
      <c r="T291">
        <v>288</v>
      </c>
      <c r="U291">
        <v>-7.0000000000000007E-2</v>
      </c>
      <c r="V291" s="14">
        <f t="shared" si="47"/>
        <v>-1.9090909090909158E-3</v>
      </c>
      <c r="W291" s="15">
        <f t="shared" si="48"/>
        <v>-29</v>
      </c>
      <c r="X291" s="16" t="e">
        <f t="shared" si="46"/>
        <v>#N/A</v>
      </c>
    </row>
    <row r="292" spans="1:24" x14ac:dyDescent="0.25">
      <c r="A292">
        <v>290</v>
      </c>
      <c r="B292" s="13">
        <v>0.76056712962962969</v>
      </c>
      <c r="C292">
        <v>2.76</v>
      </c>
      <c r="D292" t="s">
        <v>51</v>
      </c>
      <c r="E292" s="2">
        <f t="shared" si="42"/>
        <v>0.25391999999999998</v>
      </c>
      <c r="F292" s="63">
        <f t="shared" si="43"/>
        <v>2.5391999999999997</v>
      </c>
      <c r="G292">
        <v>290</v>
      </c>
      <c r="H292" s="13">
        <v>0.76056712962962969</v>
      </c>
      <c r="I292">
        <v>31.61</v>
      </c>
      <c r="J292" t="s">
        <v>51</v>
      </c>
      <c r="K292" s="3">
        <f t="shared" si="41"/>
        <v>31.61</v>
      </c>
      <c r="L292">
        <v>290</v>
      </c>
      <c r="M292" s="13">
        <v>0.76056712962962969</v>
      </c>
      <c r="N292">
        <v>17.09</v>
      </c>
      <c r="O292" t="s">
        <v>51</v>
      </c>
      <c r="P292" s="4">
        <f t="shared" si="40"/>
        <v>17.09</v>
      </c>
      <c r="Q292" s="5">
        <v>144.5</v>
      </c>
      <c r="R292" s="5">
        <f t="shared" si="44"/>
        <v>372.11946902654864</v>
      </c>
      <c r="S292" s="5">
        <f t="shared" si="45"/>
        <v>-28.053097345132755</v>
      </c>
      <c r="T292">
        <v>289</v>
      </c>
      <c r="U292">
        <v>-7.0499999999999993E-2</v>
      </c>
      <c r="V292" s="14">
        <f t="shared" si="47"/>
        <v>-2.4090909090909024E-3</v>
      </c>
      <c r="W292" s="15">
        <f t="shared" si="48"/>
        <v>-28</v>
      </c>
      <c r="X292" s="16" t="e">
        <f t="shared" si="46"/>
        <v>#N/A</v>
      </c>
    </row>
    <row r="293" spans="1:24" x14ac:dyDescent="0.25">
      <c r="A293">
        <v>291</v>
      </c>
      <c r="B293" s="13">
        <v>0.76057870370370362</v>
      </c>
      <c r="C293">
        <v>2.76</v>
      </c>
      <c r="D293" t="s">
        <v>51</v>
      </c>
      <c r="E293" s="2">
        <f t="shared" si="42"/>
        <v>0.25391999999999998</v>
      </c>
      <c r="F293" s="63">
        <f t="shared" si="43"/>
        <v>2.5391999999999997</v>
      </c>
      <c r="G293">
        <v>291</v>
      </c>
      <c r="H293" s="13">
        <v>0.76057870370370362</v>
      </c>
      <c r="I293">
        <v>31.6</v>
      </c>
      <c r="J293" t="s">
        <v>51</v>
      </c>
      <c r="K293" s="3">
        <f t="shared" si="41"/>
        <v>31.6</v>
      </c>
      <c r="L293">
        <v>291</v>
      </c>
      <c r="M293" s="13">
        <v>0.76057870370370362</v>
      </c>
      <c r="N293">
        <v>17.059999999999999</v>
      </c>
      <c r="O293" t="s">
        <v>51</v>
      </c>
      <c r="P293" s="4">
        <f t="shared" si="40"/>
        <v>17.059999999999999</v>
      </c>
      <c r="Q293" s="5">
        <v>145</v>
      </c>
      <c r="R293" s="5">
        <f t="shared" si="44"/>
        <v>373.40707964601768</v>
      </c>
      <c r="S293" s="5">
        <f t="shared" si="45"/>
        <v>-26.76548672566372</v>
      </c>
      <c r="T293">
        <v>290</v>
      </c>
      <c r="U293">
        <v>-6.8500000000000005E-2</v>
      </c>
      <c r="V293" s="14">
        <f t="shared" si="47"/>
        <v>-4.090909090909145E-4</v>
      </c>
      <c r="W293" s="15">
        <f t="shared" si="48"/>
        <v>-27</v>
      </c>
      <c r="X293" s="16" t="e">
        <f t="shared" si="46"/>
        <v>#N/A</v>
      </c>
    </row>
    <row r="294" spans="1:24" x14ac:dyDescent="0.25">
      <c r="A294">
        <v>292</v>
      </c>
      <c r="B294" s="13">
        <v>0.76059027777777777</v>
      </c>
      <c r="C294">
        <v>2.76</v>
      </c>
      <c r="D294" t="s">
        <v>51</v>
      </c>
      <c r="E294" s="2">
        <f t="shared" si="42"/>
        <v>0.25391999999999998</v>
      </c>
      <c r="F294" s="63">
        <f t="shared" si="43"/>
        <v>2.5391999999999997</v>
      </c>
      <c r="G294">
        <v>292</v>
      </c>
      <c r="H294" s="13">
        <v>0.76059027777777777</v>
      </c>
      <c r="I294">
        <v>31.6</v>
      </c>
      <c r="J294" t="s">
        <v>51</v>
      </c>
      <c r="K294" s="3">
        <f t="shared" si="41"/>
        <v>31.6</v>
      </c>
      <c r="L294">
        <v>292</v>
      </c>
      <c r="M294" s="13">
        <v>0.76059027777777777</v>
      </c>
      <c r="N294">
        <v>17.02</v>
      </c>
      <c r="O294" t="s">
        <v>51</v>
      </c>
      <c r="P294" s="4">
        <f t="shared" si="40"/>
        <v>17.02</v>
      </c>
      <c r="Q294" s="5">
        <v>145.5</v>
      </c>
      <c r="R294" s="5">
        <f t="shared" si="44"/>
        <v>374.69469026548671</v>
      </c>
      <c r="S294" s="5">
        <f t="shared" si="45"/>
        <v>-25.477876106194685</v>
      </c>
      <c r="T294">
        <v>291</v>
      </c>
      <c r="U294">
        <v>-7.0999999999999994E-2</v>
      </c>
      <c r="V294" s="14">
        <f t="shared" si="47"/>
        <v>-2.9090909090909028E-3</v>
      </c>
      <c r="W294" s="15">
        <f t="shared" si="48"/>
        <v>-25</v>
      </c>
      <c r="X294" s="16" t="e">
        <f t="shared" si="46"/>
        <v>#N/A</v>
      </c>
    </row>
    <row r="295" spans="1:24" x14ac:dyDescent="0.25">
      <c r="A295">
        <v>293</v>
      </c>
      <c r="B295" s="13">
        <v>0.76060185185185192</v>
      </c>
      <c r="C295">
        <v>2.75</v>
      </c>
      <c r="D295" t="s">
        <v>51</v>
      </c>
      <c r="E295" s="2">
        <f t="shared" si="42"/>
        <v>0.253</v>
      </c>
      <c r="F295" s="63">
        <f t="shared" si="43"/>
        <v>2.5300000000000002</v>
      </c>
      <c r="G295">
        <v>293</v>
      </c>
      <c r="H295" s="13">
        <v>0.76060185185185192</v>
      </c>
      <c r="I295">
        <v>31.61</v>
      </c>
      <c r="J295" t="s">
        <v>51</v>
      </c>
      <c r="K295" s="3">
        <f t="shared" si="41"/>
        <v>31.61</v>
      </c>
      <c r="L295">
        <v>293</v>
      </c>
      <c r="M295" s="13">
        <v>0.76060185185185192</v>
      </c>
      <c r="N295">
        <v>17.03</v>
      </c>
      <c r="O295" t="s">
        <v>51</v>
      </c>
      <c r="P295" s="4">
        <f t="shared" si="40"/>
        <v>17.03</v>
      </c>
      <c r="Q295" s="5">
        <v>146</v>
      </c>
      <c r="R295" s="5">
        <f t="shared" si="44"/>
        <v>375.98230088495575</v>
      </c>
      <c r="S295" s="5">
        <f t="shared" si="45"/>
        <v>-24.19026548672565</v>
      </c>
      <c r="T295">
        <v>292</v>
      </c>
      <c r="U295">
        <v>-6.9000000000000006E-2</v>
      </c>
      <c r="V295" s="14">
        <f t="shared" si="47"/>
        <v>-9.0909090909091494E-4</v>
      </c>
      <c r="W295" s="15">
        <f t="shared" si="48"/>
        <v>-24</v>
      </c>
      <c r="X295" s="16" t="e">
        <f t="shared" si="46"/>
        <v>#N/A</v>
      </c>
    </row>
    <row r="296" spans="1:24" x14ac:dyDescent="0.25">
      <c r="A296">
        <v>294</v>
      </c>
      <c r="B296" s="13">
        <v>0.76061342592592596</v>
      </c>
      <c r="C296">
        <v>2.76</v>
      </c>
      <c r="D296" t="s">
        <v>51</v>
      </c>
      <c r="E296" s="2">
        <f t="shared" si="42"/>
        <v>0.25391999999999998</v>
      </c>
      <c r="F296" s="63">
        <f t="shared" si="43"/>
        <v>2.5391999999999997</v>
      </c>
      <c r="G296">
        <v>294</v>
      </c>
      <c r="H296" s="13">
        <v>0.76061342592592596</v>
      </c>
      <c r="I296">
        <v>31.61</v>
      </c>
      <c r="J296" t="s">
        <v>51</v>
      </c>
      <c r="K296" s="3">
        <f t="shared" si="41"/>
        <v>31.61</v>
      </c>
      <c r="L296">
        <v>294</v>
      </c>
      <c r="M296" s="13">
        <v>0.76061342592592596</v>
      </c>
      <c r="N296">
        <v>17.05</v>
      </c>
      <c r="O296" t="s">
        <v>51</v>
      </c>
      <c r="P296" s="4">
        <f t="shared" si="40"/>
        <v>17.05</v>
      </c>
      <c r="Q296" s="5">
        <v>146.5</v>
      </c>
      <c r="R296" s="5">
        <f t="shared" si="44"/>
        <v>377.26991150442473</v>
      </c>
      <c r="S296" s="5">
        <f t="shared" si="45"/>
        <v>-22.902654867256672</v>
      </c>
      <c r="T296">
        <v>293</v>
      </c>
      <c r="U296">
        <v>-7.0499999999999993E-2</v>
      </c>
      <c r="V296" s="14">
        <f t="shared" si="47"/>
        <v>-2.4090909090909024E-3</v>
      </c>
      <c r="W296" s="15">
        <f t="shared" si="48"/>
        <v>-23</v>
      </c>
      <c r="X296" s="16" t="e">
        <f t="shared" si="46"/>
        <v>#N/A</v>
      </c>
    </row>
    <row r="297" spans="1:24" x14ac:dyDescent="0.25">
      <c r="A297">
        <v>295</v>
      </c>
      <c r="B297" s="13">
        <v>0.760625</v>
      </c>
      <c r="C297">
        <v>2.78</v>
      </c>
      <c r="D297" t="s">
        <v>51</v>
      </c>
      <c r="E297" s="2">
        <f t="shared" si="42"/>
        <v>0.25575999999999999</v>
      </c>
      <c r="F297" s="63">
        <f t="shared" si="43"/>
        <v>2.5575999999999999</v>
      </c>
      <c r="G297">
        <v>295</v>
      </c>
      <c r="H297" s="13">
        <v>0.760625</v>
      </c>
      <c r="I297">
        <v>31.61</v>
      </c>
      <c r="J297" t="s">
        <v>51</v>
      </c>
      <c r="K297" s="3">
        <f t="shared" si="41"/>
        <v>31.61</v>
      </c>
      <c r="L297">
        <v>295</v>
      </c>
      <c r="M297" s="13">
        <v>0.760625</v>
      </c>
      <c r="N297">
        <v>17.010000000000002</v>
      </c>
      <c r="O297" t="s">
        <v>51</v>
      </c>
      <c r="P297" s="4">
        <f t="shared" si="40"/>
        <v>17.010000000000002</v>
      </c>
      <c r="Q297" s="5">
        <v>147</v>
      </c>
      <c r="R297" s="5">
        <f t="shared" si="44"/>
        <v>378.55752212389376</v>
      </c>
      <c r="S297" s="5">
        <f t="shared" si="45"/>
        <v>-21.615044247787637</v>
      </c>
      <c r="T297">
        <v>294</v>
      </c>
      <c r="U297">
        <v>-6.9000000000000006E-2</v>
      </c>
      <c r="V297" s="14">
        <f t="shared" si="47"/>
        <v>-9.0909090909091494E-4</v>
      </c>
      <c r="W297" s="15">
        <f t="shared" si="48"/>
        <v>-22</v>
      </c>
      <c r="X297" s="16" t="e">
        <f t="shared" si="46"/>
        <v>#N/A</v>
      </c>
    </row>
    <row r="298" spans="1:24" x14ac:dyDescent="0.25">
      <c r="A298">
        <v>296</v>
      </c>
      <c r="B298" s="13">
        <v>0.76063657407407403</v>
      </c>
      <c r="C298">
        <v>2.76</v>
      </c>
      <c r="D298" t="s">
        <v>51</v>
      </c>
      <c r="E298" s="2">
        <f t="shared" si="42"/>
        <v>0.25391999999999998</v>
      </c>
      <c r="F298" s="63">
        <f t="shared" si="43"/>
        <v>2.5391999999999997</v>
      </c>
      <c r="G298">
        <v>296</v>
      </c>
      <c r="H298" s="13">
        <v>0.76063657407407403</v>
      </c>
      <c r="I298">
        <v>31.6</v>
      </c>
      <c r="J298" t="s">
        <v>51</v>
      </c>
      <c r="K298" s="3">
        <f t="shared" si="41"/>
        <v>31.6</v>
      </c>
      <c r="L298">
        <v>296</v>
      </c>
      <c r="M298" s="13">
        <v>0.76063657407407403</v>
      </c>
      <c r="N298">
        <v>17</v>
      </c>
      <c r="O298" t="s">
        <v>51</v>
      </c>
      <c r="P298" s="4">
        <f t="shared" si="40"/>
        <v>17</v>
      </c>
      <c r="Q298" s="5">
        <v>147.5</v>
      </c>
      <c r="R298" s="5">
        <f t="shared" si="44"/>
        <v>379.8451327433628</v>
      </c>
      <c r="S298" s="5">
        <f t="shared" si="45"/>
        <v>-20.327433628318602</v>
      </c>
      <c r="T298">
        <v>295</v>
      </c>
      <c r="U298">
        <v>-6.9000000000000006E-2</v>
      </c>
      <c r="V298" s="14">
        <f t="shared" si="47"/>
        <v>-9.0909090909091494E-4</v>
      </c>
      <c r="W298" s="15">
        <f t="shared" si="48"/>
        <v>-20</v>
      </c>
      <c r="X298" s="16" t="e">
        <f t="shared" si="46"/>
        <v>#N/A</v>
      </c>
    </row>
    <row r="299" spans="1:24" x14ac:dyDescent="0.25">
      <c r="A299">
        <v>297</v>
      </c>
      <c r="B299" s="13">
        <v>0.76064814814814818</v>
      </c>
      <c r="C299">
        <v>2.76</v>
      </c>
      <c r="D299" t="s">
        <v>51</v>
      </c>
      <c r="E299" s="2">
        <f t="shared" si="42"/>
        <v>0.25391999999999998</v>
      </c>
      <c r="F299" s="63">
        <f t="shared" si="43"/>
        <v>2.5391999999999997</v>
      </c>
      <c r="G299">
        <v>297</v>
      </c>
      <c r="H299" s="13">
        <v>0.76064814814814818</v>
      </c>
      <c r="I299">
        <v>31.6</v>
      </c>
      <c r="J299" t="s">
        <v>51</v>
      </c>
      <c r="K299" s="3">
        <f t="shared" si="41"/>
        <v>31.6</v>
      </c>
      <c r="L299">
        <v>297</v>
      </c>
      <c r="M299" s="13">
        <v>0.76064814814814818</v>
      </c>
      <c r="N299">
        <v>17.07</v>
      </c>
      <c r="O299" t="s">
        <v>51</v>
      </c>
      <c r="P299" s="4">
        <f t="shared" si="40"/>
        <v>17.07</v>
      </c>
      <c r="Q299" s="5">
        <v>148</v>
      </c>
      <c r="R299" s="5">
        <f t="shared" si="44"/>
        <v>381.13274336283183</v>
      </c>
      <c r="S299" s="5">
        <f t="shared" si="45"/>
        <v>-19.039823008849567</v>
      </c>
      <c r="T299">
        <v>296</v>
      </c>
      <c r="U299">
        <v>-6.9000000000000006E-2</v>
      </c>
      <c r="V299" s="14">
        <f t="shared" si="47"/>
        <v>-9.0909090909091494E-4</v>
      </c>
      <c r="W299" s="15">
        <f t="shared" si="48"/>
        <v>-19</v>
      </c>
      <c r="X299" s="16" t="e">
        <f t="shared" si="46"/>
        <v>#N/A</v>
      </c>
    </row>
    <row r="300" spans="1:24" x14ac:dyDescent="0.25">
      <c r="A300">
        <v>298</v>
      </c>
      <c r="B300" s="13">
        <v>0.76065972222222211</v>
      </c>
      <c r="C300">
        <v>2.76</v>
      </c>
      <c r="D300" t="s">
        <v>51</v>
      </c>
      <c r="E300" s="2">
        <f t="shared" si="42"/>
        <v>0.25391999999999998</v>
      </c>
      <c r="F300" s="63">
        <f t="shared" si="43"/>
        <v>2.5391999999999997</v>
      </c>
      <c r="G300">
        <v>298</v>
      </c>
      <c r="H300" s="13">
        <v>0.76065972222222211</v>
      </c>
      <c r="I300">
        <v>31.6</v>
      </c>
      <c r="J300" t="s">
        <v>51</v>
      </c>
      <c r="K300" s="3">
        <f t="shared" si="41"/>
        <v>31.6</v>
      </c>
      <c r="L300">
        <v>298</v>
      </c>
      <c r="M300" s="13">
        <v>0.76065972222222211</v>
      </c>
      <c r="N300">
        <v>17.07</v>
      </c>
      <c r="O300" t="s">
        <v>51</v>
      </c>
      <c r="P300" s="4">
        <f t="shared" si="40"/>
        <v>17.07</v>
      </c>
      <c r="Q300" s="5">
        <v>148.5</v>
      </c>
      <c r="R300" s="5">
        <f t="shared" si="44"/>
        <v>382.42035398230087</v>
      </c>
      <c r="S300" s="5">
        <f t="shared" si="45"/>
        <v>-17.752212389380531</v>
      </c>
      <c r="T300">
        <v>297</v>
      </c>
      <c r="U300">
        <v>-6.5500000000000003E-2</v>
      </c>
      <c r="V300" s="14">
        <f t="shared" si="47"/>
        <v>2.5909090909090882E-3</v>
      </c>
      <c r="W300" s="15">
        <f t="shared" si="48"/>
        <v>-18</v>
      </c>
      <c r="X300" s="16" t="e">
        <f t="shared" si="46"/>
        <v>#N/A</v>
      </c>
    </row>
    <row r="301" spans="1:24" x14ac:dyDescent="0.25">
      <c r="A301">
        <v>299</v>
      </c>
      <c r="B301" s="13">
        <v>0.76067129629629626</v>
      </c>
      <c r="C301">
        <v>2.77</v>
      </c>
      <c r="D301" t="s">
        <v>51</v>
      </c>
      <c r="E301" s="2">
        <f t="shared" si="42"/>
        <v>0.25484000000000001</v>
      </c>
      <c r="F301" s="63">
        <f t="shared" si="43"/>
        <v>2.5484</v>
      </c>
      <c r="G301">
        <v>299</v>
      </c>
      <c r="H301" s="13">
        <v>0.76067129629629626</v>
      </c>
      <c r="I301">
        <v>31.6</v>
      </c>
      <c r="J301" t="s">
        <v>51</v>
      </c>
      <c r="K301" s="3">
        <f t="shared" si="41"/>
        <v>31.6</v>
      </c>
      <c r="L301">
        <v>299</v>
      </c>
      <c r="M301" s="13">
        <v>0.76067129629629626</v>
      </c>
      <c r="N301">
        <v>17.04</v>
      </c>
      <c r="O301" t="s">
        <v>51</v>
      </c>
      <c r="P301" s="4">
        <f t="shared" si="40"/>
        <v>17.04</v>
      </c>
      <c r="Q301" s="5">
        <v>149</v>
      </c>
      <c r="R301" s="5">
        <f t="shared" si="44"/>
        <v>383.7079646017699</v>
      </c>
      <c r="S301" s="5">
        <f t="shared" si="45"/>
        <v>-16.464601769911496</v>
      </c>
      <c r="T301">
        <v>298</v>
      </c>
      <c r="U301">
        <v>-6.4000000000000001E-2</v>
      </c>
      <c r="V301" s="14">
        <f t="shared" si="47"/>
        <v>4.0909090909090895E-3</v>
      </c>
      <c r="W301" s="15">
        <f t="shared" si="48"/>
        <v>-16</v>
      </c>
      <c r="X301" s="16" t="e">
        <f t="shared" si="46"/>
        <v>#N/A</v>
      </c>
    </row>
    <row r="302" spans="1:24" x14ac:dyDescent="0.25">
      <c r="A302">
        <v>300</v>
      </c>
      <c r="B302" s="13">
        <v>0.76068287037037041</v>
      </c>
      <c r="C302">
        <v>2.76</v>
      </c>
      <c r="D302" t="s">
        <v>51</v>
      </c>
      <c r="E302" s="2">
        <f t="shared" si="42"/>
        <v>0.25391999999999998</v>
      </c>
      <c r="F302" s="63">
        <f t="shared" si="43"/>
        <v>2.5391999999999997</v>
      </c>
      <c r="G302">
        <v>300</v>
      </c>
      <c r="H302" s="13">
        <v>0.76068287037037041</v>
      </c>
      <c r="I302">
        <v>31.6</v>
      </c>
      <c r="J302" t="s">
        <v>51</v>
      </c>
      <c r="K302" s="3">
        <f t="shared" si="41"/>
        <v>31.6</v>
      </c>
      <c r="L302">
        <v>300</v>
      </c>
      <c r="M302" s="13">
        <v>0.76068287037037041</v>
      </c>
      <c r="N302">
        <v>16.95</v>
      </c>
      <c r="O302" t="s">
        <v>51</v>
      </c>
      <c r="P302" s="4">
        <f t="shared" si="40"/>
        <v>16.95</v>
      </c>
      <c r="Q302" s="5">
        <v>149.5</v>
      </c>
      <c r="R302" s="5">
        <f t="shared" si="44"/>
        <v>384.99557522123888</v>
      </c>
      <c r="S302" s="5">
        <f t="shared" si="45"/>
        <v>-15.176991150442518</v>
      </c>
      <c r="T302">
        <v>299</v>
      </c>
      <c r="U302">
        <v>-7.0000000000000007E-2</v>
      </c>
      <c r="V302" s="14">
        <f t="shared" si="47"/>
        <v>-1.9090909090909158E-3</v>
      </c>
      <c r="W302" s="15">
        <f t="shared" si="48"/>
        <v>-15</v>
      </c>
      <c r="X302" s="16" t="e">
        <f t="shared" si="46"/>
        <v>#N/A</v>
      </c>
    </row>
    <row r="303" spans="1:24" x14ac:dyDescent="0.25">
      <c r="A303">
        <v>301</v>
      </c>
      <c r="B303" s="13">
        <v>0.76069444444444445</v>
      </c>
      <c r="C303">
        <v>2.77</v>
      </c>
      <c r="D303" t="s">
        <v>51</v>
      </c>
      <c r="E303" s="2">
        <f t="shared" si="42"/>
        <v>0.25484000000000001</v>
      </c>
      <c r="F303" s="63">
        <f t="shared" si="43"/>
        <v>2.5484</v>
      </c>
      <c r="G303">
        <v>301</v>
      </c>
      <c r="H303" s="13">
        <v>0.76069444444444445</v>
      </c>
      <c r="I303">
        <v>31.6</v>
      </c>
      <c r="J303" t="s">
        <v>51</v>
      </c>
      <c r="K303" s="3">
        <f t="shared" si="41"/>
        <v>31.6</v>
      </c>
      <c r="L303">
        <v>301</v>
      </c>
      <c r="M303" s="13">
        <v>0.76069444444444445</v>
      </c>
      <c r="N303">
        <v>17.04</v>
      </c>
      <c r="O303" t="s">
        <v>51</v>
      </c>
      <c r="P303" s="4">
        <f t="shared" si="40"/>
        <v>17.04</v>
      </c>
      <c r="Q303" s="5">
        <v>150</v>
      </c>
      <c r="R303" s="5">
        <f t="shared" si="44"/>
        <v>386.28318584070792</v>
      </c>
      <c r="S303" s="5">
        <f t="shared" si="45"/>
        <v>-13.889380530973483</v>
      </c>
      <c r="T303">
        <v>300</v>
      </c>
      <c r="U303">
        <v>-7.2999999999999995E-2</v>
      </c>
      <c r="V303" s="14">
        <f t="shared" si="47"/>
        <v>-4.9090909090909046E-3</v>
      </c>
      <c r="W303" s="15">
        <f t="shared" si="48"/>
        <v>-14</v>
      </c>
      <c r="X303" s="16" t="e">
        <f t="shared" si="46"/>
        <v>#N/A</v>
      </c>
    </row>
    <row r="304" spans="1:24" x14ac:dyDescent="0.25">
      <c r="A304">
        <v>302</v>
      </c>
      <c r="B304" s="13">
        <v>0.76070601851851849</v>
      </c>
      <c r="C304">
        <v>2.77</v>
      </c>
      <c r="D304" t="s">
        <v>51</v>
      </c>
      <c r="E304" s="2">
        <f t="shared" si="42"/>
        <v>0.25484000000000001</v>
      </c>
      <c r="F304" s="63">
        <f t="shared" si="43"/>
        <v>2.5484</v>
      </c>
      <c r="G304">
        <v>302</v>
      </c>
      <c r="H304" s="13">
        <v>0.76070601851851849</v>
      </c>
      <c r="I304">
        <v>31.6</v>
      </c>
      <c r="J304" t="s">
        <v>51</v>
      </c>
      <c r="K304" s="3">
        <f t="shared" si="41"/>
        <v>31.6</v>
      </c>
      <c r="L304">
        <v>302</v>
      </c>
      <c r="M304" s="13">
        <v>0.76070601851851849</v>
      </c>
      <c r="N304">
        <v>17.05</v>
      </c>
      <c r="O304" t="s">
        <v>51</v>
      </c>
      <c r="P304" s="4">
        <f t="shared" si="40"/>
        <v>17.05</v>
      </c>
      <c r="Q304" s="5">
        <v>150.5</v>
      </c>
      <c r="R304" s="5">
        <f t="shared" si="44"/>
        <v>387.57079646017695</v>
      </c>
      <c r="S304" s="5">
        <f t="shared" si="45"/>
        <v>-12.601769911504448</v>
      </c>
      <c r="T304">
        <v>301</v>
      </c>
      <c r="U304">
        <v>-7.0499999999999993E-2</v>
      </c>
      <c r="V304" s="14">
        <f t="shared" si="47"/>
        <v>-2.4090909090909024E-3</v>
      </c>
      <c r="W304" s="15">
        <f t="shared" si="48"/>
        <v>-13</v>
      </c>
      <c r="X304" s="16" t="e">
        <f t="shared" si="46"/>
        <v>#N/A</v>
      </c>
    </row>
    <row r="305" spans="1:24" x14ac:dyDescent="0.25">
      <c r="A305">
        <v>303</v>
      </c>
      <c r="B305" s="13">
        <v>0.76071759259259253</v>
      </c>
      <c r="C305">
        <v>2.76</v>
      </c>
      <c r="D305" t="s">
        <v>51</v>
      </c>
      <c r="E305" s="2">
        <f t="shared" si="42"/>
        <v>0.25391999999999998</v>
      </c>
      <c r="F305" s="63">
        <f t="shared" si="43"/>
        <v>2.5391999999999997</v>
      </c>
      <c r="G305">
        <v>303</v>
      </c>
      <c r="H305" s="13">
        <v>0.76071759259259253</v>
      </c>
      <c r="I305">
        <v>31.6</v>
      </c>
      <c r="J305" t="s">
        <v>51</v>
      </c>
      <c r="K305" s="3">
        <f t="shared" si="41"/>
        <v>31.6</v>
      </c>
      <c r="L305">
        <v>303</v>
      </c>
      <c r="M305" s="13">
        <v>0.76071759259259253</v>
      </c>
      <c r="N305">
        <v>17.079999999999998</v>
      </c>
      <c r="O305" t="s">
        <v>51</v>
      </c>
      <c r="P305" s="4">
        <f t="shared" si="40"/>
        <v>17.079999999999998</v>
      </c>
      <c r="Q305" s="5">
        <v>151</v>
      </c>
      <c r="R305" s="5">
        <f t="shared" si="44"/>
        <v>388.85840707964599</v>
      </c>
      <c r="S305" s="5">
        <f t="shared" si="45"/>
        <v>-11.314159292035413</v>
      </c>
      <c r="T305">
        <v>302</v>
      </c>
      <c r="U305">
        <v>-7.1499999999999994E-2</v>
      </c>
      <c r="V305" s="14">
        <f t="shared" si="47"/>
        <v>-3.4090909090909033E-3</v>
      </c>
      <c r="W305" s="15">
        <f t="shared" si="48"/>
        <v>-11</v>
      </c>
      <c r="X305" s="16" t="e">
        <f t="shared" si="46"/>
        <v>#N/A</v>
      </c>
    </row>
    <row r="306" spans="1:24" x14ac:dyDescent="0.25">
      <c r="A306">
        <v>304</v>
      </c>
      <c r="B306" s="13">
        <v>0.76072916666666668</v>
      </c>
      <c r="C306">
        <v>2.77</v>
      </c>
      <c r="D306" t="s">
        <v>51</v>
      </c>
      <c r="E306" s="2">
        <f t="shared" si="42"/>
        <v>0.25484000000000001</v>
      </c>
      <c r="F306" s="63">
        <f t="shared" si="43"/>
        <v>2.5484</v>
      </c>
      <c r="G306">
        <v>304</v>
      </c>
      <c r="H306" s="13">
        <v>0.76072916666666668</v>
      </c>
      <c r="I306">
        <v>31.6</v>
      </c>
      <c r="J306" t="s">
        <v>51</v>
      </c>
      <c r="K306" s="3">
        <f t="shared" si="41"/>
        <v>31.6</v>
      </c>
      <c r="L306">
        <v>304</v>
      </c>
      <c r="M306" s="13">
        <v>0.76072916666666668</v>
      </c>
      <c r="N306">
        <v>17.04</v>
      </c>
      <c r="O306" t="s">
        <v>51</v>
      </c>
      <c r="P306" s="4">
        <f t="shared" si="40"/>
        <v>17.04</v>
      </c>
      <c r="Q306" s="5">
        <v>151.5</v>
      </c>
      <c r="R306" s="5">
        <f t="shared" si="44"/>
        <v>390.14601769911502</v>
      </c>
      <c r="S306" s="5">
        <f t="shared" si="45"/>
        <v>-10.026548672566378</v>
      </c>
      <c r="T306">
        <v>303</v>
      </c>
      <c r="U306">
        <v>-7.9000000000000001E-2</v>
      </c>
      <c r="V306" s="14">
        <f t="shared" si="47"/>
        <v>-1.090909090909091E-2</v>
      </c>
      <c r="W306" s="15">
        <f t="shared" si="48"/>
        <v>-10</v>
      </c>
      <c r="X306" s="16" t="e">
        <f t="shared" si="46"/>
        <v>#N/A</v>
      </c>
    </row>
    <row r="307" spans="1:24" x14ac:dyDescent="0.25">
      <c r="A307">
        <v>305</v>
      </c>
      <c r="B307" s="13">
        <v>0.76074074074074083</v>
      </c>
      <c r="C307">
        <v>2.78</v>
      </c>
      <c r="D307" t="s">
        <v>51</v>
      </c>
      <c r="E307" s="2">
        <f t="shared" si="42"/>
        <v>0.25575999999999999</v>
      </c>
      <c r="F307" s="63">
        <f t="shared" si="43"/>
        <v>2.5575999999999999</v>
      </c>
      <c r="G307">
        <v>305</v>
      </c>
      <c r="H307" s="13">
        <v>0.76074074074074083</v>
      </c>
      <c r="I307">
        <v>31.6</v>
      </c>
      <c r="J307" t="s">
        <v>51</v>
      </c>
      <c r="K307" s="3">
        <f t="shared" si="41"/>
        <v>31.6</v>
      </c>
      <c r="L307">
        <v>305</v>
      </c>
      <c r="M307" s="13">
        <v>0.76074074074074083</v>
      </c>
      <c r="N307">
        <v>17.02</v>
      </c>
      <c r="O307" t="s">
        <v>51</v>
      </c>
      <c r="P307" s="4">
        <f t="shared" si="40"/>
        <v>17.02</v>
      </c>
      <c r="Q307" s="5">
        <v>152</v>
      </c>
      <c r="R307" s="5">
        <f t="shared" si="44"/>
        <v>391.43362831858406</v>
      </c>
      <c r="S307" s="5">
        <f t="shared" si="45"/>
        <v>-8.7389380530973426</v>
      </c>
      <c r="T307">
        <v>304</v>
      </c>
      <c r="U307">
        <v>-7.1499999999999994E-2</v>
      </c>
      <c r="V307" s="14">
        <f t="shared" si="47"/>
        <v>-3.4090909090909033E-3</v>
      </c>
      <c r="W307" s="15">
        <f t="shared" si="48"/>
        <v>-9</v>
      </c>
      <c r="X307" s="16" t="e">
        <f t="shared" si="46"/>
        <v>#N/A</v>
      </c>
    </row>
    <row r="308" spans="1:24" x14ac:dyDescent="0.25">
      <c r="A308">
        <v>306</v>
      </c>
      <c r="B308" s="13">
        <v>0.76075231481481476</v>
      </c>
      <c r="C308">
        <v>2.77</v>
      </c>
      <c r="D308" t="s">
        <v>51</v>
      </c>
      <c r="E308" s="2">
        <f t="shared" si="42"/>
        <v>0.25484000000000001</v>
      </c>
      <c r="F308" s="63">
        <f t="shared" si="43"/>
        <v>2.5484</v>
      </c>
      <c r="G308">
        <v>306</v>
      </c>
      <c r="H308" s="13">
        <v>0.76075231481481476</v>
      </c>
      <c r="I308">
        <v>31.61</v>
      </c>
      <c r="J308" t="s">
        <v>51</v>
      </c>
      <c r="K308" s="3">
        <f t="shared" si="41"/>
        <v>31.61</v>
      </c>
      <c r="L308">
        <v>306</v>
      </c>
      <c r="M308" s="13">
        <v>0.76075231481481476</v>
      </c>
      <c r="N308">
        <v>17.03</v>
      </c>
      <c r="O308" t="s">
        <v>51</v>
      </c>
      <c r="P308" s="4">
        <f t="shared" si="40"/>
        <v>17.03</v>
      </c>
      <c r="Q308" s="5">
        <v>152.5</v>
      </c>
      <c r="R308" s="5">
        <f t="shared" si="44"/>
        <v>392.72123893805309</v>
      </c>
      <c r="S308" s="5">
        <f t="shared" si="45"/>
        <v>-7.4513274336283075</v>
      </c>
      <c r="T308">
        <v>305</v>
      </c>
      <c r="U308">
        <v>-7.2499999999999995E-2</v>
      </c>
      <c r="V308" s="14">
        <f t="shared" si="47"/>
        <v>-4.4090909090909042E-3</v>
      </c>
      <c r="W308" s="15">
        <f t="shared" si="48"/>
        <v>-7</v>
      </c>
      <c r="X308" s="16" t="e">
        <f t="shared" si="46"/>
        <v>#N/A</v>
      </c>
    </row>
    <row r="309" spans="1:24" x14ac:dyDescent="0.25">
      <c r="A309">
        <v>307</v>
      </c>
      <c r="B309" s="13">
        <v>0.76076388888888891</v>
      </c>
      <c r="C309">
        <v>2.76</v>
      </c>
      <c r="D309" t="s">
        <v>51</v>
      </c>
      <c r="E309" s="2">
        <f t="shared" si="42"/>
        <v>0.25391999999999998</v>
      </c>
      <c r="F309" s="63">
        <f t="shared" si="43"/>
        <v>2.5391999999999997</v>
      </c>
      <c r="G309">
        <v>307</v>
      </c>
      <c r="H309" s="13">
        <v>0.76076388888888891</v>
      </c>
      <c r="I309">
        <v>31.6</v>
      </c>
      <c r="J309" t="s">
        <v>51</v>
      </c>
      <c r="K309" s="3">
        <f t="shared" si="41"/>
        <v>31.6</v>
      </c>
      <c r="L309">
        <v>307</v>
      </c>
      <c r="M309" s="13">
        <v>0.76076388888888891</v>
      </c>
      <c r="N309">
        <v>17.059999999999999</v>
      </c>
      <c r="O309" t="s">
        <v>51</v>
      </c>
      <c r="P309" s="4">
        <f t="shared" si="40"/>
        <v>17.059999999999999</v>
      </c>
      <c r="Q309" s="5">
        <v>153</v>
      </c>
      <c r="R309" s="5">
        <f t="shared" si="44"/>
        <v>394.00884955752207</v>
      </c>
      <c r="S309" s="5">
        <f t="shared" si="45"/>
        <v>-6.1637168141593293</v>
      </c>
      <c r="T309">
        <v>306</v>
      </c>
      <c r="U309">
        <v>-7.3499999999999996E-2</v>
      </c>
      <c r="V309" s="14">
        <f t="shared" si="47"/>
        <v>-5.4090909090909051E-3</v>
      </c>
      <c r="W309" s="15">
        <f t="shared" si="48"/>
        <v>-6</v>
      </c>
      <c r="X309" s="16" t="e">
        <f t="shared" si="46"/>
        <v>#N/A</v>
      </c>
    </row>
    <row r="310" spans="1:24" x14ac:dyDescent="0.25">
      <c r="A310">
        <v>308</v>
      </c>
      <c r="B310" s="13">
        <v>0.76077546296296295</v>
      </c>
      <c r="C310">
        <v>2.77</v>
      </c>
      <c r="D310" t="s">
        <v>51</v>
      </c>
      <c r="E310" s="2">
        <f t="shared" si="42"/>
        <v>0.25484000000000001</v>
      </c>
      <c r="F310" s="63">
        <f t="shared" si="43"/>
        <v>2.5484</v>
      </c>
      <c r="G310">
        <v>308</v>
      </c>
      <c r="H310" s="13">
        <v>0.76077546296296295</v>
      </c>
      <c r="I310">
        <v>31.6</v>
      </c>
      <c r="J310" t="s">
        <v>51</v>
      </c>
      <c r="K310" s="3">
        <f t="shared" si="41"/>
        <v>31.6</v>
      </c>
      <c r="L310">
        <v>308</v>
      </c>
      <c r="M310" s="13">
        <v>0.76077546296296295</v>
      </c>
      <c r="N310">
        <v>17</v>
      </c>
      <c r="O310" t="s">
        <v>51</v>
      </c>
      <c r="P310" s="4">
        <f t="shared" si="40"/>
        <v>17</v>
      </c>
      <c r="Q310" s="5">
        <v>153.5</v>
      </c>
      <c r="R310" s="5">
        <f t="shared" si="44"/>
        <v>395.2964601769911</v>
      </c>
      <c r="S310" s="5">
        <f t="shared" si="45"/>
        <v>-4.8761061946902942</v>
      </c>
      <c r="T310">
        <v>307</v>
      </c>
      <c r="U310">
        <v>-6.9000000000000006E-2</v>
      </c>
      <c r="V310" s="14">
        <f t="shared" si="47"/>
        <v>-9.0909090909091494E-4</v>
      </c>
      <c r="W310" s="15">
        <f t="shared" si="48"/>
        <v>-5</v>
      </c>
      <c r="X310" s="16" t="e">
        <f t="shared" si="46"/>
        <v>#N/A</v>
      </c>
    </row>
    <row r="311" spans="1:24" x14ac:dyDescent="0.25">
      <c r="A311">
        <v>309</v>
      </c>
      <c r="B311" s="13">
        <v>0.76078703703703709</v>
      </c>
      <c r="C311">
        <v>2.76</v>
      </c>
      <c r="D311" t="s">
        <v>51</v>
      </c>
      <c r="E311" s="2">
        <f t="shared" si="42"/>
        <v>0.25391999999999998</v>
      </c>
      <c r="F311" s="63">
        <f t="shared" si="43"/>
        <v>2.5391999999999997</v>
      </c>
      <c r="G311">
        <v>309</v>
      </c>
      <c r="H311" s="13">
        <v>0.76078703703703709</v>
      </c>
      <c r="I311">
        <v>31.6</v>
      </c>
      <c r="J311" t="s">
        <v>51</v>
      </c>
      <c r="K311" s="3">
        <f t="shared" si="41"/>
        <v>31.6</v>
      </c>
      <c r="L311">
        <v>309</v>
      </c>
      <c r="M311" s="13">
        <v>0.76078703703703709</v>
      </c>
      <c r="N311">
        <v>17.059999999999999</v>
      </c>
      <c r="O311" t="s">
        <v>51</v>
      </c>
      <c r="P311" s="4">
        <f t="shared" si="40"/>
        <v>17.059999999999999</v>
      </c>
      <c r="Q311" s="5">
        <v>154</v>
      </c>
      <c r="R311" s="5">
        <f t="shared" si="44"/>
        <v>396.58407079646014</v>
      </c>
      <c r="S311" s="5">
        <f t="shared" si="45"/>
        <v>-3.5884955752212591</v>
      </c>
      <c r="T311">
        <v>308</v>
      </c>
      <c r="U311">
        <v>-7.0000000000000007E-2</v>
      </c>
      <c r="V311" s="14">
        <f t="shared" si="47"/>
        <v>-1.9090909090909158E-3</v>
      </c>
      <c r="W311" s="15">
        <f t="shared" si="48"/>
        <v>-4</v>
      </c>
      <c r="X311" s="16" t="e">
        <f t="shared" si="46"/>
        <v>#N/A</v>
      </c>
    </row>
    <row r="312" spans="1:24" x14ac:dyDescent="0.25">
      <c r="A312">
        <v>310</v>
      </c>
      <c r="B312" s="13">
        <v>0.76079861111111102</v>
      </c>
      <c r="C312">
        <v>2.76</v>
      </c>
      <c r="D312" t="s">
        <v>51</v>
      </c>
      <c r="E312" s="2">
        <f t="shared" si="42"/>
        <v>0.25391999999999998</v>
      </c>
      <c r="F312" s="63">
        <f t="shared" si="43"/>
        <v>2.5391999999999997</v>
      </c>
      <c r="G312">
        <v>310</v>
      </c>
      <c r="H312" s="13">
        <v>0.76079861111111102</v>
      </c>
      <c r="I312">
        <v>31.6</v>
      </c>
      <c r="J312" t="s">
        <v>51</v>
      </c>
      <c r="K312" s="3">
        <f t="shared" si="41"/>
        <v>31.6</v>
      </c>
      <c r="L312">
        <v>310</v>
      </c>
      <c r="M312" s="13">
        <v>0.76079861111111102</v>
      </c>
      <c r="N312">
        <v>17.04</v>
      </c>
      <c r="O312" t="s">
        <v>51</v>
      </c>
      <c r="P312" s="4">
        <f t="shared" ref="P312:P375" si="49">N312*(IF(O312="mV",10^-3,1))</f>
        <v>17.04</v>
      </c>
      <c r="Q312" s="5">
        <v>154.5</v>
      </c>
      <c r="R312" s="5">
        <f t="shared" si="44"/>
        <v>397.87168141592917</v>
      </c>
      <c r="S312" s="5">
        <f t="shared" si="45"/>
        <v>-2.300884955752224</v>
      </c>
      <c r="T312">
        <v>309</v>
      </c>
      <c r="U312">
        <v>-7.1999999999999995E-2</v>
      </c>
      <c r="V312" s="14">
        <f t="shared" si="47"/>
        <v>-3.9090909090909037E-3</v>
      </c>
      <c r="W312" s="15">
        <f t="shared" si="48"/>
        <v>-2</v>
      </c>
      <c r="X312" s="16" t="e">
        <f t="shared" si="46"/>
        <v>#N/A</v>
      </c>
    </row>
    <row r="313" spans="1:24" x14ac:dyDescent="0.25">
      <c r="A313">
        <v>311</v>
      </c>
      <c r="B313" s="13">
        <v>0.76081018518518517</v>
      </c>
      <c r="C313">
        <v>2.78</v>
      </c>
      <c r="D313" t="s">
        <v>51</v>
      </c>
      <c r="E313" s="2">
        <f t="shared" si="42"/>
        <v>0.25575999999999999</v>
      </c>
      <c r="F313" s="63">
        <f t="shared" si="43"/>
        <v>2.5575999999999999</v>
      </c>
      <c r="G313">
        <v>311</v>
      </c>
      <c r="H313" s="13">
        <v>0.76081018518518517</v>
      </c>
      <c r="I313">
        <v>31.6</v>
      </c>
      <c r="J313" t="s">
        <v>51</v>
      </c>
      <c r="K313" s="3">
        <f t="shared" si="41"/>
        <v>31.6</v>
      </c>
      <c r="L313">
        <v>311</v>
      </c>
      <c r="M313" s="13">
        <v>0.76081018518518517</v>
      </c>
      <c r="N313">
        <v>17.010000000000002</v>
      </c>
      <c r="O313" t="s">
        <v>51</v>
      </c>
      <c r="P313" s="4">
        <f t="shared" si="49"/>
        <v>17.010000000000002</v>
      </c>
      <c r="Q313" s="5">
        <v>155</v>
      </c>
      <c r="R313" s="5">
        <f t="shared" si="44"/>
        <v>399.15929203539821</v>
      </c>
      <c r="S313" s="5">
        <f t="shared" si="45"/>
        <v>-1.0132743362831889</v>
      </c>
      <c r="T313">
        <v>310</v>
      </c>
      <c r="U313">
        <v>-6.9000000000000006E-2</v>
      </c>
      <c r="V313" s="14">
        <f t="shared" si="47"/>
        <v>-9.0909090909091494E-4</v>
      </c>
      <c r="W313" s="15">
        <f t="shared" si="48"/>
        <v>-1</v>
      </c>
      <c r="X313" s="16" t="e">
        <f t="shared" si="46"/>
        <v>#N/A</v>
      </c>
    </row>
    <row r="314" spans="1:24" x14ac:dyDescent="0.25">
      <c r="A314">
        <v>312</v>
      </c>
      <c r="B314" s="13">
        <v>0.76082175925925932</v>
      </c>
      <c r="C314">
        <v>2.77</v>
      </c>
      <c r="D314" t="s">
        <v>51</v>
      </c>
      <c r="E314" s="2">
        <f t="shared" si="42"/>
        <v>0.25484000000000001</v>
      </c>
      <c r="F314" s="63">
        <f t="shared" si="43"/>
        <v>2.5484</v>
      </c>
      <c r="G314">
        <v>312</v>
      </c>
      <c r="H314" s="13">
        <v>0.76082175925925932</v>
      </c>
      <c r="I314">
        <v>31.6</v>
      </c>
      <c r="J314" t="s">
        <v>51</v>
      </c>
      <c r="K314" s="3">
        <f t="shared" si="41"/>
        <v>31.6</v>
      </c>
      <c r="L314">
        <v>312</v>
      </c>
      <c r="M314" s="13">
        <v>0.76082175925925932</v>
      </c>
      <c r="N314">
        <v>17.05</v>
      </c>
      <c r="O314" t="s">
        <v>51</v>
      </c>
      <c r="P314" s="4">
        <f t="shared" si="49"/>
        <v>17.05</v>
      </c>
      <c r="Q314" s="5">
        <v>155.5</v>
      </c>
      <c r="R314" s="5">
        <f t="shared" si="44"/>
        <v>400.44690265486724</v>
      </c>
      <c r="S314" s="5">
        <f t="shared" si="45"/>
        <v>0.27433628318584624</v>
      </c>
      <c r="T314">
        <v>311</v>
      </c>
      <c r="U314">
        <v>-6.8000000000000005E-2</v>
      </c>
      <c r="V314" s="14">
        <f t="shared" si="47"/>
        <v>9.0909090909085943E-5</v>
      </c>
      <c r="W314" s="15">
        <f t="shared" si="48"/>
        <v>0</v>
      </c>
      <c r="X314" s="16" t="e">
        <f t="shared" si="46"/>
        <v>#N/A</v>
      </c>
    </row>
    <row r="315" spans="1:24" x14ac:dyDescent="0.25">
      <c r="A315">
        <v>313</v>
      </c>
      <c r="B315" s="13">
        <v>0.76083333333333336</v>
      </c>
      <c r="C315">
        <v>2.76</v>
      </c>
      <c r="D315" t="s">
        <v>51</v>
      </c>
      <c r="E315" s="2">
        <f t="shared" si="42"/>
        <v>0.25391999999999998</v>
      </c>
      <c r="F315" s="63">
        <f t="shared" si="43"/>
        <v>2.5391999999999997</v>
      </c>
      <c r="G315">
        <v>313</v>
      </c>
      <c r="H315" s="13">
        <v>0.76083333333333336</v>
      </c>
      <c r="I315">
        <v>31.6</v>
      </c>
      <c r="J315" t="s">
        <v>51</v>
      </c>
      <c r="K315" s="3">
        <f t="shared" ref="K315:K378" si="50">I315*(IF(J315="mV",10^-3,1))</f>
        <v>31.6</v>
      </c>
      <c r="L315">
        <v>313</v>
      </c>
      <c r="M315" s="13">
        <v>0.76083333333333336</v>
      </c>
      <c r="N315">
        <v>17.11</v>
      </c>
      <c r="O315" t="s">
        <v>51</v>
      </c>
      <c r="P315" s="4">
        <f t="shared" si="49"/>
        <v>17.11</v>
      </c>
      <c r="Q315" s="5">
        <v>156</v>
      </c>
      <c r="R315" s="5">
        <f t="shared" si="44"/>
        <v>401.73451327433622</v>
      </c>
      <c r="S315" s="5">
        <f t="shared" si="45"/>
        <v>1.5619469026548245</v>
      </c>
      <c r="T315">
        <v>312</v>
      </c>
      <c r="U315">
        <v>-6.7500000000000004E-2</v>
      </c>
      <c r="V315" s="14">
        <f t="shared" si="47"/>
        <v>5.9090909090908639E-4</v>
      </c>
      <c r="W315" s="15">
        <f t="shared" si="48"/>
        <v>2</v>
      </c>
      <c r="X315" s="16">
        <f t="shared" si="46"/>
        <v>0</v>
      </c>
    </row>
    <row r="316" spans="1:24" x14ac:dyDescent="0.25">
      <c r="A316">
        <v>314</v>
      </c>
      <c r="B316" s="13">
        <v>0.7608449074074074</v>
      </c>
      <c r="C316">
        <v>2.76</v>
      </c>
      <c r="D316" t="s">
        <v>51</v>
      </c>
      <c r="E316" s="2">
        <f t="shared" ref="E316:E379" si="51">C316*0.092*(IF(D316="mV",10^-3,1))</f>
        <v>0.25391999999999998</v>
      </c>
      <c r="F316" s="63">
        <f t="shared" ref="F316:F379" si="52">10*E316</f>
        <v>2.5391999999999997</v>
      </c>
      <c r="G316">
        <v>314</v>
      </c>
      <c r="H316" s="13">
        <v>0.7608449074074074</v>
      </c>
      <c r="I316">
        <v>31.6</v>
      </c>
      <c r="J316" t="s">
        <v>51</v>
      </c>
      <c r="K316" s="3">
        <f t="shared" si="50"/>
        <v>31.6</v>
      </c>
      <c r="L316">
        <v>314</v>
      </c>
      <c r="M316" s="13">
        <v>0.7608449074074074</v>
      </c>
      <c r="N316">
        <v>17.079999999999998</v>
      </c>
      <c r="O316" t="s">
        <v>51</v>
      </c>
      <c r="P316" s="4">
        <f t="shared" si="49"/>
        <v>17.079999999999998</v>
      </c>
      <c r="Q316" s="5">
        <v>156.5</v>
      </c>
      <c r="R316" s="5">
        <f t="shared" si="44"/>
        <v>403.02212389380526</v>
      </c>
      <c r="S316" s="5">
        <f t="shared" si="45"/>
        <v>2.8495575221238596</v>
      </c>
      <c r="T316">
        <v>313</v>
      </c>
      <c r="U316">
        <v>-7.3499999999999996E-2</v>
      </c>
      <c r="V316" s="14">
        <f t="shared" si="47"/>
        <v>-5.4090909090909051E-3</v>
      </c>
      <c r="W316" s="15">
        <f t="shared" si="48"/>
        <v>3</v>
      </c>
      <c r="X316" s="16">
        <f t="shared" si="46"/>
        <v>0</v>
      </c>
    </row>
    <row r="317" spans="1:24" x14ac:dyDescent="0.25">
      <c r="A317">
        <v>315</v>
      </c>
      <c r="B317" s="13">
        <v>0.76085648148148144</v>
      </c>
      <c r="C317">
        <v>2.77</v>
      </c>
      <c r="D317" t="s">
        <v>51</v>
      </c>
      <c r="E317" s="2">
        <f t="shared" si="51"/>
        <v>0.25484000000000001</v>
      </c>
      <c r="F317" s="63">
        <f t="shared" si="52"/>
        <v>2.5484</v>
      </c>
      <c r="G317">
        <v>315</v>
      </c>
      <c r="H317" s="13">
        <v>0.76085648148148144</v>
      </c>
      <c r="I317">
        <v>31.61</v>
      </c>
      <c r="J317" t="s">
        <v>51</v>
      </c>
      <c r="K317" s="3">
        <f t="shared" si="50"/>
        <v>31.61</v>
      </c>
      <c r="L317">
        <v>315</v>
      </c>
      <c r="M317" s="13">
        <v>0.76085648148148144</v>
      </c>
      <c r="N317">
        <v>17.03</v>
      </c>
      <c r="O317" t="s">
        <v>51</v>
      </c>
      <c r="P317" s="4">
        <f t="shared" si="49"/>
        <v>17.03</v>
      </c>
      <c r="Q317" s="5">
        <v>157</v>
      </c>
      <c r="R317" s="5">
        <f t="shared" si="44"/>
        <v>404.30973451327429</v>
      </c>
      <c r="S317" s="5">
        <f t="shared" si="45"/>
        <v>4.1371681415928947</v>
      </c>
      <c r="T317">
        <v>314</v>
      </c>
      <c r="U317">
        <v>-7.0499999999999993E-2</v>
      </c>
      <c r="V317" s="14">
        <f t="shared" si="47"/>
        <v>-2.4090909090909024E-3</v>
      </c>
      <c r="W317" s="15">
        <f t="shared" si="48"/>
        <v>4</v>
      </c>
      <c r="X317" s="16">
        <f t="shared" si="46"/>
        <v>5.5199999999999997E-3</v>
      </c>
    </row>
    <row r="318" spans="1:24" x14ac:dyDescent="0.25">
      <c r="A318">
        <v>316</v>
      </c>
      <c r="B318" s="13">
        <v>0.76086805555555559</v>
      </c>
      <c r="C318">
        <v>2.77</v>
      </c>
      <c r="D318" t="s">
        <v>51</v>
      </c>
      <c r="E318" s="2">
        <f t="shared" si="51"/>
        <v>0.25484000000000001</v>
      </c>
      <c r="F318" s="63">
        <f t="shared" si="52"/>
        <v>2.5484</v>
      </c>
      <c r="G318">
        <v>316</v>
      </c>
      <c r="H318" s="13">
        <v>0.76086805555555559</v>
      </c>
      <c r="I318">
        <v>31.6</v>
      </c>
      <c r="J318" t="s">
        <v>51</v>
      </c>
      <c r="K318" s="3">
        <f t="shared" si="50"/>
        <v>31.6</v>
      </c>
      <c r="L318">
        <v>316</v>
      </c>
      <c r="M318" s="13">
        <v>0.76086805555555559</v>
      </c>
      <c r="N318">
        <v>17.03</v>
      </c>
      <c r="O318" t="s">
        <v>51</v>
      </c>
      <c r="P318" s="4">
        <f t="shared" si="49"/>
        <v>17.03</v>
      </c>
      <c r="Q318" s="5">
        <v>157.5</v>
      </c>
      <c r="R318" s="5">
        <f t="shared" si="44"/>
        <v>405.59734513274333</v>
      </c>
      <c r="S318" s="5">
        <f t="shared" si="45"/>
        <v>5.4247787610619298</v>
      </c>
      <c r="T318">
        <v>315</v>
      </c>
      <c r="U318">
        <v>-7.0999999999999994E-2</v>
      </c>
      <c r="V318" s="14">
        <f t="shared" si="47"/>
        <v>-2.9090909090909028E-3</v>
      </c>
      <c r="W318" s="15">
        <f t="shared" si="48"/>
        <v>5</v>
      </c>
      <c r="X318" s="16">
        <f t="shared" si="46"/>
        <v>2.2079999999999999E-2</v>
      </c>
    </row>
    <row r="319" spans="1:24" x14ac:dyDescent="0.25">
      <c r="A319">
        <v>317</v>
      </c>
      <c r="B319" s="13">
        <v>0.76087962962962974</v>
      </c>
      <c r="C319">
        <v>2.77</v>
      </c>
      <c r="D319" t="s">
        <v>51</v>
      </c>
      <c r="E319" s="2">
        <f t="shared" si="51"/>
        <v>0.25484000000000001</v>
      </c>
      <c r="F319" s="63">
        <f t="shared" si="52"/>
        <v>2.5484</v>
      </c>
      <c r="G319">
        <v>317</v>
      </c>
      <c r="H319" s="13">
        <v>0.76087962962962974</v>
      </c>
      <c r="I319">
        <v>31.6</v>
      </c>
      <c r="J319" t="s">
        <v>51</v>
      </c>
      <c r="K319" s="3">
        <f t="shared" si="50"/>
        <v>31.6</v>
      </c>
      <c r="L319">
        <v>317</v>
      </c>
      <c r="M319" s="13">
        <v>0.76087962962962974</v>
      </c>
      <c r="N319">
        <v>17.02</v>
      </c>
      <c r="O319" t="s">
        <v>51</v>
      </c>
      <c r="P319" s="4">
        <f t="shared" si="49"/>
        <v>17.02</v>
      </c>
      <c r="Q319" s="5">
        <v>158</v>
      </c>
      <c r="R319" s="5">
        <f t="shared" si="44"/>
        <v>406.88495575221236</v>
      </c>
      <c r="S319" s="5">
        <f t="shared" si="45"/>
        <v>6.7123893805309649</v>
      </c>
      <c r="T319">
        <v>316</v>
      </c>
      <c r="U319">
        <v>-6.7000000000000004E-2</v>
      </c>
      <c r="V319" s="14">
        <f t="shared" si="47"/>
        <v>1.0909090909090868E-3</v>
      </c>
      <c r="W319" s="15">
        <f t="shared" si="48"/>
        <v>7</v>
      </c>
      <c r="X319" s="16">
        <f t="shared" si="46"/>
        <v>4.5999999999999999E-2</v>
      </c>
    </row>
    <row r="320" spans="1:24" x14ac:dyDescent="0.25">
      <c r="A320">
        <v>318</v>
      </c>
      <c r="B320" s="13">
        <v>0.76089120370370367</v>
      </c>
      <c r="C320">
        <v>2.76</v>
      </c>
      <c r="D320" t="s">
        <v>51</v>
      </c>
      <c r="E320" s="2">
        <f t="shared" si="51"/>
        <v>0.25391999999999998</v>
      </c>
      <c r="F320" s="63">
        <f t="shared" si="52"/>
        <v>2.5391999999999997</v>
      </c>
      <c r="G320">
        <v>318</v>
      </c>
      <c r="H320" s="13">
        <v>0.76089120370370367</v>
      </c>
      <c r="I320">
        <v>31.6</v>
      </c>
      <c r="J320" t="s">
        <v>51</v>
      </c>
      <c r="K320" s="3">
        <f t="shared" si="50"/>
        <v>31.6</v>
      </c>
      <c r="L320">
        <v>318</v>
      </c>
      <c r="M320" s="13">
        <v>0.76089120370370367</v>
      </c>
      <c r="N320">
        <v>17.03</v>
      </c>
      <c r="O320" t="s">
        <v>51</v>
      </c>
      <c r="P320" s="4">
        <f t="shared" si="49"/>
        <v>17.03</v>
      </c>
      <c r="Q320" s="5">
        <v>158.5</v>
      </c>
      <c r="R320" s="5">
        <f t="shared" si="44"/>
        <v>408.1725663716814</v>
      </c>
      <c r="S320" s="5">
        <f t="shared" si="45"/>
        <v>8</v>
      </c>
      <c r="T320">
        <v>317</v>
      </c>
      <c r="U320">
        <v>0.60899999999999999</v>
      </c>
      <c r="V320" s="14">
        <f t="shared" si="47"/>
        <v>0.67709090909090908</v>
      </c>
      <c r="W320" s="15">
        <f t="shared" si="48"/>
        <v>8</v>
      </c>
      <c r="X320" s="16">
        <f t="shared" si="46"/>
        <v>0.33027999999999996</v>
      </c>
    </row>
    <row r="321" spans="1:24" x14ac:dyDescent="0.25">
      <c r="A321">
        <v>319</v>
      </c>
      <c r="B321" s="13">
        <v>0.76090277777777782</v>
      </c>
      <c r="C321">
        <v>2.76</v>
      </c>
      <c r="D321" t="s">
        <v>51</v>
      </c>
      <c r="E321" s="2">
        <f t="shared" si="51"/>
        <v>0.25391999999999998</v>
      </c>
      <c r="F321" s="63">
        <f t="shared" si="52"/>
        <v>2.5391999999999997</v>
      </c>
      <c r="G321">
        <v>319</v>
      </c>
      <c r="H321" s="13">
        <v>0.76090277777777782</v>
      </c>
      <c r="I321">
        <v>31.6</v>
      </c>
      <c r="J321" t="s">
        <v>51</v>
      </c>
      <c r="K321" s="3">
        <f t="shared" si="50"/>
        <v>31.6</v>
      </c>
      <c r="L321">
        <v>319</v>
      </c>
      <c r="M321" s="13">
        <v>0.76090277777777782</v>
      </c>
      <c r="N321">
        <v>16.93</v>
      </c>
      <c r="O321" t="s">
        <v>51</v>
      </c>
      <c r="P321" s="4">
        <f t="shared" si="49"/>
        <v>16.93</v>
      </c>
      <c r="Q321" s="5">
        <v>159</v>
      </c>
      <c r="R321" s="5">
        <f t="shared" si="44"/>
        <v>409.46017699115043</v>
      </c>
      <c r="S321" s="5">
        <f t="shared" si="45"/>
        <v>9.2876106194690351</v>
      </c>
      <c r="T321">
        <v>318</v>
      </c>
      <c r="U321">
        <v>1.0285</v>
      </c>
      <c r="V321" s="14">
        <f t="shared" si="47"/>
        <v>1.0965909090909092</v>
      </c>
      <c r="W321" s="15">
        <f t="shared" si="48"/>
        <v>9</v>
      </c>
      <c r="X321" s="16">
        <f t="shared" si="46"/>
        <v>0.33119999999999999</v>
      </c>
    </row>
    <row r="322" spans="1:24" x14ac:dyDescent="0.25">
      <c r="A322">
        <v>320</v>
      </c>
      <c r="B322" s="13">
        <v>0.76091435185185186</v>
      </c>
      <c r="C322">
        <v>2.77</v>
      </c>
      <c r="D322" t="s">
        <v>51</v>
      </c>
      <c r="E322" s="2">
        <f t="shared" si="51"/>
        <v>0.25484000000000001</v>
      </c>
      <c r="F322" s="63">
        <f t="shared" si="52"/>
        <v>2.5484</v>
      </c>
      <c r="G322">
        <v>320</v>
      </c>
      <c r="H322" s="13">
        <v>0.76091435185185186</v>
      </c>
      <c r="I322">
        <v>31.6</v>
      </c>
      <c r="J322" t="s">
        <v>51</v>
      </c>
      <c r="K322" s="3">
        <f t="shared" si="50"/>
        <v>31.6</v>
      </c>
      <c r="L322">
        <v>320</v>
      </c>
      <c r="M322" s="13">
        <v>0.76091435185185186</v>
      </c>
      <c r="N322">
        <v>17.059999999999999</v>
      </c>
      <c r="O322" t="s">
        <v>51</v>
      </c>
      <c r="P322" s="4">
        <f t="shared" si="49"/>
        <v>17.059999999999999</v>
      </c>
      <c r="Q322" s="5">
        <v>159.5</v>
      </c>
      <c r="R322" s="5">
        <f t="shared" si="44"/>
        <v>410.74778761061941</v>
      </c>
      <c r="S322" s="5">
        <f t="shared" si="45"/>
        <v>10.575221238938013</v>
      </c>
      <c r="T322">
        <v>319</v>
      </c>
      <c r="U322">
        <v>0.90400000000000003</v>
      </c>
      <c r="V322" s="14">
        <f t="shared" si="47"/>
        <v>0.97209090909090912</v>
      </c>
      <c r="W322" s="15">
        <f t="shared" si="48"/>
        <v>11</v>
      </c>
      <c r="X322" s="16">
        <f t="shared" si="46"/>
        <v>0.32016</v>
      </c>
    </row>
    <row r="323" spans="1:24" x14ac:dyDescent="0.25">
      <c r="A323">
        <v>321</v>
      </c>
      <c r="B323" s="13">
        <v>0.76092592592592589</v>
      </c>
      <c r="C323">
        <v>2.76</v>
      </c>
      <c r="D323" t="s">
        <v>51</v>
      </c>
      <c r="E323" s="2">
        <f t="shared" si="51"/>
        <v>0.25391999999999998</v>
      </c>
      <c r="F323" s="63">
        <f t="shared" si="52"/>
        <v>2.5391999999999997</v>
      </c>
      <c r="G323">
        <v>321</v>
      </c>
      <c r="H323" s="13">
        <v>0.76092592592592589</v>
      </c>
      <c r="I323">
        <v>31.6</v>
      </c>
      <c r="J323" t="s">
        <v>51</v>
      </c>
      <c r="K323" s="3">
        <f t="shared" si="50"/>
        <v>31.6</v>
      </c>
      <c r="L323">
        <v>321</v>
      </c>
      <c r="M323" s="13">
        <v>0.76092592592592589</v>
      </c>
      <c r="N323">
        <v>17.12</v>
      </c>
      <c r="O323" t="s">
        <v>51</v>
      </c>
      <c r="P323" s="4">
        <f t="shared" si="49"/>
        <v>17.12</v>
      </c>
      <c r="Q323" s="5">
        <v>160</v>
      </c>
      <c r="R323" s="5">
        <f t="shared" ref="R323:R386" si="53">Q323*$AA$7</f>
        <v>412.03539823008845</v>
      </c>
      <c r="S323" s="5">
        <f t="shared" ref="S323:S386" si="54">R323+$AA$8</f>
        <v>11.862831858407048</v>
      </c>
      <c r="T323">
        <v>320</v>
      </c>
      <c r="U323">
        <v>0.69199999999999995</v>
      </c>
      <c r="V323" s="14">
        <f t="shared" si="47"/>
        <v>0.76009090909090904</v>
      </c>
      <c r="W323" s="15">
        <f t="shared" si="48"/>
        <v>12</v>
      </c>
      <c r="X323" s="16">
        <f t="shared" ref="X323:X386" si="55">VLOOKUP(W323,A:E,5,FALSE)</f>
        <v>0.30452000000000001</v>
      </c>
    </row>
    <row r="324" spans="1:24" x14ac:dyDescent="0.25">
      <c r="A324">
        <v>322</v>
      </c>
      <c r="B324" s="13">
        <v>0.76093749999999993</v>
      </c>
      <c r="C324">
        <v>2.76</v>
      </c>
      <c r="D324" t="s">
        <v>51</v>
      </c>
      <c r="E324" s="2">
        <f t="shared" si="51"/>
        <v>0.25391999999999998</v>
      </c>
      <c r="F324" s="63">
        <f t="shared" si="52"/>
        <v>2.5391999999999997</v>
      </c>
      <c r="G324">
        <v>322</v>
      </c>
      <c r="H324" s="13">
        <v>0.76093749999999993</v>
      </c>
      <c r="I324">
        <v>31.6</v>
      </c>
      <c r="J324" t="s">
        <v>51</v>
      </c>
      <c r="K324" s="3">
        <f t="shared" si="50"/>
        <v>31.6</v>
      </c>
      <c r="L324">
        <v>322</v>
      </c>
      <c r="M324" s="13">
        <v>0.76093749999999993</v>
      </c>
      <c r="N324">
        <v>17.079999999999998</v>
      </c>
      <c r="O324" t="s">
        <v>51</v>
      </c>
      <c r="P324" s="4">
        <f t="shared" si="49"/>
        <v>17.079999999999998</v>
      </c>
      <c r="Q324" s="5">
        <v>160.5</v>
      </c>
      <c r="R324" s="5">
        <f t="shared" si="53"/>
        <v>413.32300884955748</v>
      </c>
      <c r="S324" s="5">
        <f t="shared" si="54"/>
        <v>13.150442477876084</v>
      </c>
      <c r="T324">
        <v>321</v>
      </c>
      <c r="U324">
        <v>0.57799999999999996</v>
      </c>
      <c r="V324" s="14">
        <f t="shared" ref="V324:V387" si="56">U324-$AA$9</f>
        <v>0.64609090909090905</v>
      </c>
      <c r="W324" s="15">
        <f t="shared" ref="W324:W387" si="57">ROUND(S324,0)</f>
        <v>13</v>
      </c>
      <c r="X324" s="16">
        <f t="shared" si="55"/>
        <v>0.29164000000000001</v>
      </c>
    </row>
    <row r="325" spans="1:24" x14ac:dyDescent="0.25">
      <c r="A325">
        <v>323</v>
      </c>
      <c r="B325" s="13">
        <v>0.76094907407407408</v>
      </c>
      <c r="C325">
        <v>2.76</v>
      </c>
      <c r="D325" t="s">
        <v>51</v>
      </c>
      <c r="E325" s="2">
        <f t="shared" si="51"/>
        <v>0.25391999999999998</v>
      </c>
      <c r="F325" s="63">
        <f t="shared" si="52"/>
        <v>2.5391999999999997</v>
      </c>
      <c r="G325">
        <v>323</v>
      </c>
      <c r="H325" s="13">
        <v>0.76094907407407408</v>
      </c>
      <c r="I325">
        <v>31.6</v>
      </c>
      <c r="J325" t="s">
        <v>51</v>
      </c>
      <c r="K325" s="3">
        <f t="shared" si="50"/>
        <v>31.6</v>
      </c>
      <c r="L325">
        <v>323</v>
      </c>
      <c r="M325" s="13">
        <v>0.76094907407407408</v>
      </c>
      <c r="N325">
        <v>17.04</v>
      </c>
      <c r="O325" t="s">
        <v>51</v>
      </c>
      <c r="P325" s="4">
        <f t="shared" si="49"/>
        <v>17.04</v>
      </c>
      <c r="Q325" s="5">
        <v>161</v>
      </c>
      <c r="R325" s="5">
        <f t="shared" si="53"/>
        <v>414.61061946902652</v>
      </c>
      <c r="S325" s="5">
        <f t="shared" si="54"/>
        <v>14.438053097345119</v>
      </c>
      <c r="T325">
        <v>322</v>
      </c>
      <c r="U325">
        <v>0.52500000000000002</v>
      </c>
      <c r="V325" s="14">
        <f t="shared" si="56"/>
        <v>0.59309090909090911</v>
      </c>
      <c r="W325" s="15">
        <f t="shared" si="57"/>
        <v>14</v>
      </c>
      <c r="X325" s="16">
        <f t="shared" si="55"/>
        <v>0.27875999999999995</v>
      </c>
    </row>
    <row r="326" spans="1:24" x14ac:dyDescent="0.25">
      <c r="A326">
        <v>324</v>
      </c>
      <c r="B326" s="13">
        <v>0.76096064814814823</v>
      </c>
      <c r="C326">
        <v>2.75</v>
      </c>
      <c r="D326" t="s">
        <v>51</v>
      </c>
      <c r="E326" s="2">
        <f t="shared" si="51"/>
        <v>0.253</v>
      </c>
      <c r="F326" s="63">
        <f t="shared" si="52"/>
        <v>2.5300000000000002</v>
      </c>
      <c r="G326">
        <v>324</v>
      </c>
      <c r="H326" s="13">
        <v>0.76096064814814823</v>
      </c>
      <c r="I326">
        <v>31.6</v>
      </c>
      <c r="J326" t="s">
        <v>51</v>
      </c>
      <c r="K326" s="3">
        <f t="shared" si="50"/>
        <v>31.6</v>
      </c>
      <c r="L326">
        <v>324</v>
      </c>
      <c r="M326" s="13">
        <v>0.76096064814814823</v>
      </c>
      <c r="N326">
        <v>17.05</v>
      </c>
      <c r="O326" t="s">
        <v>51</v>
      </c>
      <c r="P326" s="4">
        <f t="shared" si="49"/>
        <v>17.05</v>
      </c>
      <c r="Q326" s="5">
        <v>161.5</v>
      </c>
      <c r="R326" s="5">
        <f t="shared" si="53"/>
        <v>415.89823008849555</v>
      </c>
      <c r="S326" s="5">
        <f t="shared" si="54"/>
        <v>15.725663716814154</v>
      </c>
      <c r="T326">
        <v>323</v>
      </c>
      <c r="U326">
        <v>0.48699999999999999</v>
      </c>
      <c r="V326" s="14">
        <f t="shared" si="56"/>
        <v>0.55509090909090908</v>
      </c>
      <c r="W326" s="15">
        <f t="shared" si="57"/>
        <v>16</v>
      </c>
      <c r="X326" s="16">
        <f t="shared" si="55"/>
        <v>0.27048</v>
      </c>
    </row>
    <row r="327" spans="1:24" x14ac:dyDescent="0.25">
      <c r="A327">
        <v>325</v>
      </c>
      <c r="B327" s="13">
        <v>0.76097222222222216</v>
      </c>
      <c r="C327">
        <v>2.77</v>
      </c>
      <c r="D327" t="s">
        <v>51</v>
      </c>
      <c r="E327" s="2">
        <f t="shared" si="51"/>
        <v>0.25484000000000001</v>
      </c>
      <c r="F327" s="63">
        <f t="shared" si="52"/>
        <v>2.5484</v>
      </c>
      <c r="G327">
        <v>325</v>
      </c>
      <c r="H327" s="13">
        <v>0.76097222222222216</v>
      </c>
      <c r="I327">
        <v>31.6</v>
      </c>
      <c r="J327" t="s">
        <v>51</v>
      </c>
      <c r="K327" s="3">
        <f t="shared" si="50"/>
        <v>31.6</v>
      </c>
      <c r="L327">
        <v>325</v>
      </c>
      <c r="M327" s="13">
        <v>0.76097222222222216</v>
      </c>
      <c r="N327">
        <v>17.07</v>
      </c>
      <c r="O327" t="s">
        <v>51</v>
      </c>
      <c r="P327" s="4">
        <f t="shared" si="49"/>
        <v>17.07</v>
      </c>
      <c r="Q327" s="5">
        <v>162</v>
      </c>
      <c r="R327" s="5">
        <f t="shared" si="53"/>
        <v>417.18584070796459</v>
      </c>
      <c r="S327" s="5">
        <f t="shared" si="54"/>
        <v>17.013274336283189</v>
      </c>
      <c r="T327">
        <v>324</v>
      </c>
      <c r="U327">
        <v>0.48049999999999998</v>
      </c>
      <c r="V327" s="14">
        <f t="shared" si="56"/>
        <v>0.54859090909090913</v>
      </c>
      <c r="W327" s="15">
        <f t="shared" si="57"/>
        <v>17</v>
      </c>
      <c r="X327" s="16">
        <f t="shared" si="55"/>
        <v>0.27048</v>
      </c>
    </row>
    <row r="328" spans="1:24" x14ac:dyDescent="0.25">
      <c r="A328">
        <v>326</v>
      </c>
      <c r="B328" s="13">
        <v>0.76098379629629631</v>
      </c>
      <c r="C328">
        <v>2.78</v>
      </c>
      <c r="D328" t="s">
        <v>51</v>
      </c>
      <c r="E328" s="2">
        <f t="shared" si="51"/>
        <v>0.25575999999999999</v>
      </c>
      <c r="F328" s="63">
        <f t="shared" si="52"/>
        <v>2.5575999999999999</v>
      </c>
      <c r="G328">
        <v>326</v>
      </c>
      <c r="H328" s="13">
        <v>0.76098379629629631</v>
      </c>
      <c r="I328">
        <v>31.6</v>
      </c>
      <c r="J328" t="s">
        <v>51</v>
      </c>
      <c r="K328" s="3">
        <f t="shared" si="50"/>
        <v>31.6</v>
      </c>
      <c r="L328">
        <v>326</v>
      </c>
      <c r="M328" s="13">
        <v>0.76098379629629631</v>
      </c>
      <c r="N328">
        <v>17.07</v>
      </c>
      <c r="O328" t="s">
        <v>51</v>
      </c>
      <c r="P328" s="4">
        <f t="shared" si="49"/>
        <v>17.07</v>
      </c>
      <c r="Q328" s="5">
        <v>162.5</v>
      </c>
      <c r="R328" s="5">
        <f t="shared" si="53"/>
        <v>418.47345132743357</v>
      </c>
      <c r="S328" s="5">
        <f t="shared" si="54"/>
        <v>18.300884955752167</v>
      </c>
      <c r="T328">
        <v>325</v>
      </c>
      <c r="U328">
        <v>0.50249999999999995</v>
      </c>
      <c r="V328" s="14">
        <f t="shared" si="56"/>
        <v>0.57059090909090904</v>
      </c>
      <c r="W328" s="15">
        <f t="shared" si="57"/>
        <v>18</v>
      </c>
      <c r="X328" s="16">
        <f t="shared" si="55"/>
        <v>0.27048</v>
      </c>
    </row>
    <row r="329" spans="1:24" x14ac:dyDescent="0.25">
      <c r="A329">
        <v>327</v>
      </c>
      <c r="B329" s="13">
        <v>0.76099537037037035</v>
      </c>
      <c r="C329">
        <v>2.76</v>
      </c>
      <c r="D329" t="s">
        <v>51</v>
      </c>
      <c r="E329" s="2">
        <f t="shared" si="51"/>
        <v>0.25391999999999998</v>
      </c>
      <c r="F329" s="63">
        <f t="shared" si="52"/>
        <v>2.5391999999999997</v>
      </c>
      <c r="G329">
        <v>327</v>
      </c>
      <c r="H329" s="13">
        <v>0.76099537037037035</v>
      </c>
      <c r="I329">
        <v>31.6</v>
      </c>
      <c r="J329" t="s">
        <v>51</v>
      </c>
      <c r="K329" s="3">
        <f t="shared" si="50"/>
        <v>31.6</v>
      </c>
      <c r="L329">
        <v>327</v>
      </c>
      <c r="M329" s="13">
        <v>0.76099537037037035</v>
      </c>
      <c r="N329">
        <v>17.079999999999998</v>
      </c>
      <c r="O329" t="s">
        <v>51</v>
      </c>
      <c r="P329" s="4">
        <f t="shared" si="49"/>
        <v>17.079999999999998</v>
      </c>
      <c r="Q329" s="5">
        <v>163</v>
      </c>
      <c r="R329" s="5">
        <f t="shared" si="53"/>
        <v>419.7610619469026</v>
      </c>
      <c r="S329" s="5">
        <f t="shared" si="54"/>
        <v>19.588495575221202</v>
      </c>
      <c r="T329">
        <v>326</v>
      </c>
      <c r="U329">
        <v>0.50600000000000001</v>
      </c>
      <c r="V329" s="14">
        <f t="shared" si="56"/>
        <v>0.5740909090909091</v>
      </c>
      <c r="W329" s="15">
        <f t="shared" si="57"/>
        <v>20</v>
      </c>
      <c r="X329" s="16">
        <f t="shared" si="55"/>
        <v>0.27048</v>
      </c>
    </row>
    <row r="330" spans="1:24" x14ac:dyDescent="0.25">
      <c r="A330">
        <v>328</v>
      </c>
      <c r="B330" s="13">
        <v>0.7610069444444445</v>
      </c>
      <c r="C330">
        <v>2.76</v>
      </c>
      <c r="D330" t="s">
        <v>51</v>
      </c>
      <c r="E330" s="2">
        <f t="shared" si="51"/>
        <v>0.25391999999999998</v>
      </c>
      <c r="F330" s="63">
        <f t="shared" si="52"/>
        <v>2.5391999999999997</v>
      </c>
      <c r="G330">
        <v>328</v>
      </c>
      <c r="H330" s="13">
        <v>0.7610069444444445</v>
      </c>
      <c r="I330">
        <v>31.6</v>
      </c>
      <c r="J330" t="s">
        <v>51</v>
      </c>
      <c r="K330" s="3">
        <f t="shared" si="50"/>
        <v>31.6</v>
      </c>
      <c r="L330">
        <v>328</v>
      </c>
      <c r="M330" s="13">
        <v>0.7610069444444445</v>
      </c>
      <c r="N330">
        <v>17.079999999999998</v>
      </c>
      <c r="O330" t="s">
        <v>51</v>
      </c>
      <c r="P330" s="4">
        <f t="shared" si="49"/>
        <v>17.079999999999998</v>
      </c>
      <c r="Q330" s="5">
        <v>163.5</v>
      </c>
      <c r="R330" s="5">
        <f t="shared" si="53"/>
        <v>421.04867256637164</v>
      </c>
      <c r="S330" s="5">
        <f t="shared" si="54"/>
        <v>20.876106194690237</v>
      </c>
      <c r="T330">
        <v>327</v>
      </c>
      <c r="U330">
        <v>0.50449999999999995</v>
      </c>
      <c r="V330" s="14">
        <f t="shared" si="56"/>
        <v>0.57259090909090904</v>
      </c>
      <c r="W330" s="15">
        <f t="shared" si="57"/>
        <v>21</v>
      </c>
      <c r="X330" s="16">
        <f t="shared" si="55"/>
        <v>0.27048</v>
      </c>
    </row>
    <row r="331" spans="1:24" x14ac:dyDescent="0.25">
      <c r="A331">
        <v>329</v>
      </c>
      <c r="B331" s="13">
        <v>0.76101851851851843</v>
      </c>
      <c r="C331">
        <v>2.77</v>
      </c>
      <c r="D331" t="s">
        <v>51</v>
      </c>
      <c r="E331" s="2">
        <f t="shared" si="51"/>
        <v>0.25484000000000001</v>
      </c>
      <c r="F331" s="63">
        <f t="shared" si="52"/>
        <v>2.5484</v>
      </c>
      <c r="G331">
        <v>329</v>
      </c>
      <c r="H331" s="13">
        <v>0.76101851851851843</v>
      </c>
      <c r="I331">
        <v>31.6</v>
      </c>
      <c r="J331" t="s">
        <v>51</v>
      </c>
      <c r="K331" s="3">
        <f t="shared" si="50"/>
        <v>31.6</v>
      </c>
      <c r="L331">
        <v>329</v>
      </c>
      <c r="M331" s="13">
        <v>0.76101851851851843</v>
      </c>
      <c r="N331">
        <v>16.98</v>
      </c>
      <c r="O331" t="s">
        <v>51</v>
      </c>
      <c r="P331" s="4">
        <f t="shared" si="49"/>
        <v>16.98</v>
      </c>
      <c r="Q331" s="5">
        <v>164</v>
      </c>
      <c r="R331" s="5">
        <f t="shared" si="53"/>
        <v>422.33628318584067</v>
      </c>
      <c r="S331" s="5">
        <f t="shared" si="54"/>
        <v>22.163716814159272</v>
      </c>
      <c r="T331">
        <v>328</v>
      </c>
      <c r="U331">
        <v>0.50849999999999995</v>
      </c>
      <c r="V331" s="14">
        <f t="shared" si="56"/>
        <v>0.57659090909090904</v>
      </c>
      <c r="W331" s="15">
        <f t="shared" si="57"/>
        <v>22</v>
      </c>
      <c r="X331" s="16">
        <f t="shared" si="55"/>
        <v>0.26956000000000002</v>
      </c>
    </row>
    <row r="332" spans="1:24" x14ac:dyDescent="0.25">
      <c r="A332">
        <v>330</v>
      </c>
      <c r="B332" s="13">
        <v>0.76103009259259258</v>
      </c>
      <c r="C332">
        <v>2.76</v>
      </c>
      <c r="D332" t="s">
        <v>51</v>
      </c>
      <c r="E332" s="2">
        <f t="shared" si="51"/>
        <v>0.25391999999999998</v>
      </c>
      <c r="F332" s="63">
        <f t="shared" si="52"/>
        <v>2.5391999999999997</v>
      </c>
      <c r="G332">
        <v>330</v>
      </c>
      <c r="H332" s="13">
        <v>0.76103009259259258</v>
      </c>
      <c r="I332">
        <v>31.6</v>
      </c>
      <c r="J332" t="s">
        <v>51</v>
      </c>
      <c r="K332" s="3">
        <f t="shared" si="50"/>
        <v>31.6</v>
      </c>
      <c r="L332">
        <v>330</v>
      </c>
      <c r="M332" s="13">
        <v>0.76103009259259258</v>
      </c>
      <c r="N332">
        <v>17.07</v>
      </c>
      <c r="O332" t="s">
        <v>51</v>
      </c>
      <c r="P332" s="4">
        <f t="shared" si="49"/>
        <v>17.07</v>
      </c>
      <c r="Q332" s="5">
        <v>164.5</v>
      </c>
      <c r="R332" s="5">
        <f t="shared" si="53"/>
        <v>423.62389380530971</v>
      </c>
      <c r="S332" s="5">
        <f t="shared" si="54"/>
        <v>23.451327433628308</v>
      </c>
      <c r="T332">
        <v>329</v>
      </c>
      <c r="U332">
        <v>0.53700000000000003</v>
      </c>
      <c r="V332" s="14">
        <f t="shared" si="56"/>
        <v>0.60509090909090912</v>
      </c>
      <c r="W332" s="15">
        <f t="shared" si="57"/>
        <v>23</v>
      </c>
      <c r="X332" s="16">
        <f t="shared" si="55"/>
        <v>0.26956000000000002</v>
      </c>
    </row>
    <row r="333" spans="1:24" x14ac:dyDescent="0.25">
      <c r="A333">
        <v>331</v>
      </c>
      <c r="B333" s="13">
        <v>0.76104166666666673</v>
      </c>
      <c r="C333">
        <v>2.77</v>
      </c>
      <c r="D333" t="s">
        <v>51</v>
      </c>
      <c r="E333" s="2">
        <f t="shared" si="51"/>
        <v>0.25484000000000001</v>
      </c>
      <c r="F333" s="63">
        <f t="shared" si="52"/>
        <v>2.5484</v>
      </c>
      <c r="G333">
        <v>331</v>
      </c>
      <c r="H333" s="13">
        <v>0.76104166666666673</v>
      </c>
      <c r="I333">
        <v>31.6</v>
      </c>
      <c r="J333" t="s">
        <v>51</v>
      </c>
      <c r="K333" s="3">
        <f t="shared" si="50"/>
        <v>31.6</v>
      </c>
      <c r="L333">
        <v>331</v>
      </c>
      <c r="M333" s="13">
        <v>0.76104166666666673</v>
      </c>
      <c r="N333">
        <v>17.079999999999998</v>
      </c>
      <c r="O333" t="s">
        <v>51</v>
      </c>
      <c r="P333" s="4">
        <f t="shared" si="49"/>
        <v>17.079999999999998</v>
      </c>
      <c r="Q333" s="5">
        <v>165</v>
      </c>
      <c r="R333" s="5">
        <f t="shared" si="53"/>
        <v>424.91150442477874</v>
      </c>
      <c r="S333" s="5">
        <f t="shared" si="54"/>
        <v>24.738938053097343</v>
      </c>
      <c r="T333">
        <v>330</v>
      </c>
      <c r="U333">
        <v>0.51600000000000001</v>
      </c>
      <c r="V333" s="14">
        <f t="shared" si="56"/>
        <v>0.58409090909090911</v>
      </c>
      <c r="W333" s="15">
        <f t="shared" si="57"/>
        <v>25</v>
      </c>
      <c r="X333" s="16">
        <f t="shared" si="55"/>
        <v>0.27048</v>
      </c>
    </row>
    <row r="334" spans="1:24" x14ac:dyDescent="0.25">
      <c r="A334">
        <v>332</v>
      </c>
      <c r="B334" s="13">
        <v>0.76105324074074077</v>
      </c>
      <c r="C334">
        <v>2.75</v>
      </c>
      <c r="D334" t="s">
        <v>51</v>
      </c>
      <c r="E334" s="2">
        <f t="shared" si="51"/>
        <v>0.253</v>
      </c>
      <c r="F334" s="63">
        <f t="shared" si="52"/>
        <v>2.5300000000000002</v>
      </c>
      <c r="G334">
        <v>332</v>
      </c>
      <c r="H334" s="13">
        <v>0.76105324074074077</v>
      </c>
      <c r="I334">
        <v>31.6</v>
      </c>
      <c r="J334" t="s">
        <v>51</v>
      </c>
      <c r="K334" s="3">
        <f t="shared" si="50"/>
        <v>31.6</v>
      </c>
      <c r="L334">
        <v>332</v>
      </c>
      <c r="M334" s="13">
        <v>0.76105324074074077</v>
      </c>
      <c r="N334">
        <v>17.2</v>
      </c>
      <c r="O334" t="s">
        <v>51</v>
      </c>
      <c r="P334" s="4">
        <f t="shared" si="49"/>
        <v>17.2</v>
      </c>
      <c r="Q334" s="5">
        <v>165.5</v>
      </c>
      <c r="R334" s="5">
        <f t="shared" si="53"/>
        <v>426.19911504424778</v>
      </c>
      <c r="S334" s="5">
        <f t="shared" si="54"/>
        <v>26.026548672566378</v>
      </c>
      <c r="T334">
        <v>331</v>
      </c>
      <c r="U334">
        <v>0.50049999999999994</v>
      </c>
      <c r="V334" s="14">
        <f t="shared" si="56"/>
        <v>0.56859090909090904</v>
      </c>
      <c r="W334" s="15">
        <f t="shared" si="57"/>
        <v>26</v>
      </c>
      <c r="X334" s="16">
        <f t="shared" si="55"/>
        <v>0.26956000000000002</v>
      </c>
    </row>
    <row r="335" spans="1:24" x14ac:dyDescent="0.25">
      <c r="A335">
        <v>333</v>
      </c>
      <c r="B335" s="13">
        <v>0.76106481481481481</v>
      </c>
      <c r="C335">
        <v>2.75</v>
      </c>
      <c r="D335" t="s">
        <v>51</v>
      </c>
      <c r="E335" s="2">
        <f t="shared" si="51"/>
        <v>0.253</v>
      </c>
      <c r="F335" s="63">
        <f t="shared" si="52"/>
        <v>2.5300000000000002</v>
      </c>
      <c r="G335">
        <v>333</v>
      </c>
      <c r="H335" s="13">
        <v>0.76106481481481481</v>
      </c>
      <c r="I335">
        <v>31.6</v>
      </c>
      <c r="J335" t="s">
        <v>51</v>
      </c>
      <c r="K335" s="3">
        <f t="shared" si="50"/>
        <v>31.6</v>
      </c>
      <c r="L335">
        <v>333</v>
      </c>
      <c r="M335" s="13">
        <v>0.76106481481481481</v>
      </c>
      <c r="N335">
        <v>17.12</v>
      </c>
      <c r="O335" t="s">
        <v>51</v>
      </c>
      <c r="P335" s="4">
        <f t="shared" si="49"/>
        <v>17.12</v>
      </c>
      <c r="Q335" s="5">
        <v>166</v>
      </c>
      <c r="R335" s="5">
        <f t="shared" si="53"/>
        <v>427.48672566371675</v>
      </c>
      <c r="S335" s="5">
        <f t="shared" si="54"/>
        <v>27.314159292035356</v>
      </c>
      <c r="T335">
        <v>332</v>
      </c>
      <c r="U335">
        <v>0.5</v>
      </c>
      <c r="V335" s="14">
        <f t="shared" si="56"/>
        <v>0.56809090909090909</v>
      </c>
      <c r="W335" s="15">
        <f t="shared" si="57"/>
        <v>27</v>
      </c>
      <c r="X335" s="16">
        <f t="shared" si="55"/>
        <v>0.26956000000000002</v>
      </c>
    </row>
    <row r="336" spans="1:24" x14ac:dyDescent="0.25">
      <c r="A336">
        <v>334</v>
      </c>
      <c r="B336" s="13">
        <v>0.76107638888888884</v>
      </c>
      <c r="C336">
        <v>2.76</v>
      </c>
      <c r="D336" t="s">
        <v>51</v>
      </c>
      <c r="E336" s="2">
        <f t="shared" si="51"/>
        <v>0.25391999999999998</v>
      </c>
      <c r="F336" s="63">
        <f t="shared" si="52"/>
        <v>2.5391999999999997</v>
      </c>
      <c r="G336">
        <v>334</v>
      </c>
      <c r="H336" s="13">
        <v>0.76107638888888884</v>
      </c>
      <c r="I336">
        <v>31.6</v>
      </c>
      <c r="J336" t="s">
        <v>51</v>
      </c>
      <c r="K336" s="3">
        <f t="shared" si="50"/>
        <v>31.6</v>
      </c>
      <c r="L336">
        <v>334</v>
      </c>
      <c r="M336" s="13">
        <v>0.76107638888888884</v>
      </c>
      <c r="N336">
        <v>17.079999999999998</v>
      </c>
      <c r="O336" t="s">
        <v>51</v>
      </c>
      <c r="P336" s="4">
        <f t="shared" si="49"/>
        <v>17.079999999999998</v>
      </c>
      <c r="Q336" s="5">
        <v>166.5</v>
      </c>
      <c r="R336" s="5">
        <f t="shared" si="53"/>
        <v>428.77433628318579</v>
      </c>
      <c r="S336" s="5">
        <f t="shared" si="54"/>
        <v>28.601769911504391</v>
      </c>
      <c r="T336">
        <v>333</v>
      </c>
      <c r="U336">
        <v>0.48449999999999999</v>
      </c>
      <c r="V336" s="14">
        <f t="shared" si="56"/>
        <v>0.55259090909090913</v>
      </c>
      <c r="W336" s="15">
        <f t="shared" si="57"/>
        <v>29</v>
      </c>
      <c r="X336" s="16">
        <f t="shared" si="55"/>
        <v>0.26863999999999999</v>
      </c>
    </row>
    <row r="337" spans="1:24" x14ac:dyDescent="0.25">
      <c r="A337">
        <v>335</v>
      </c>
      <c r="B337" s="13">
        <v>0.76108796296296299</v>
      </c>
      <c r="C337">
        <v>2.76</v>
      </c>
      <c r="D337" t="s">
        <v>51</v>
      </c>
      <c r="E337" s="2">
        <f t="shared" si="51"/>
        <v>0.25391999999999998</v>
      </c>
      <c r="F337" s="63">
        <f t="shared" si="52"/>
        <v>2.5391999999999997</v>
      </c>
      <c r="G337">
        <v>335</v>
      </c>
      <c r="H337" s="13">
        <v>0.76108796296296299</v>
      </c>
      <c r="I337">
        <v>31.6</v>
      </c>
      <c r="J337" t="s">
        <v>51</v>
      </c>
      <c r="K337" s="3">
        <f t="shared" si="50"/>
        <v>31.6</v>
      </c>
      <c r="L337">
        <v>335</v>
      </c>
      <c r="M337" s="13">
        <v>0.76108796296296299</v>
      </c>
      <c r="N337">
        <v>17.12</v>
      </c>
      <c r="O337" t="s">
        <v>51</v>
      </c>
      <c r="P337" s="4">
        <f t="shared" si="49"/>
        <v>17.12</v>
      </c>
      <c r="Q337" s="5">
        <v>167</v>
      </c>
      <c r="R337" s="5">
        <f t="shared" si="53"/>
        <v>430.06194690265482</v>
      </c>
      <c r="S337" s="5">
        <f t="shared" si="54"/>
        <v>29.889380530973426</v>
      </c>
      <c r="T337">
        <v>334</v>
      </c>
      <c r="U337">
        <v>0.496</v>
      </c>
      <c r="V337" s="14">
        <f t="shared" si="56"/>
        <v>0.56409090909090909</v>
      </c>
      <c r="W337" s="15">
        <f t="shared" si="57"/>
        <v>30</v>
      </c>
      <c r="X337" s="16">
        <f t="shared" si="55"/>
        <v>0.26863999999999999</v>
      </c>
    </row>
    <row r="338" spans="1:24" x14ac:dyDescent="0.25">
      <c r="A338">
        <v>336</v>
      </c>
      <c r="B338" s="13">
        <v>0.76109953703703714</v>
      </c>
      <c r="C338">
        <v>2.76</v>
      </c>
      <c r="D338" t="s">
        <v>51</v>
      </c>
      <c r="E338" s="2">
        <f t="shared" si="51"/>
        <v>0.25391999999999998</v>
      </c>
      <c r="F338" s="63">
        <f t="shared" si="52"/>
        <v>2.5391999999999997</v>
      </c>
      <c r="G338">
        <v>336</v>
      </c>
      <c r="H338" s="13">
        <v>0.76109953703703714</v>
      </c>
      <c r="I338">
        <v>31.6</v>
      </c>
      <c r="J338" t="s">
        <v>51</v>
      </c>
      <c r="K338" s="3">
        <f t="shared" si="50"/>
        <v>31.6</v>
      </c>
      <c r="L338">
        <v>336</v>
      </c>
      <c r="M338" s="13">
        <v>0.76109953703703714</v>
      </c>
      <c r="N338">
        <v>17.149999999999999</v>
      </c>
      <c r="O338" t="s">
        <v>51</v>
      </c>
      <c r="P338" s="4">
        <f t="shared" si="49"/>
        <v>17.149999999999999</v>
      </c>
      <c r="Q338" s="5">
        <v>167.5</v>
      </c>
      <c r="R338" s="5">
        <f t="shared" si="53"/>
        <v>431.34955752212386</v>
      </c>
      <c r="S338" s="5">
        <f t="shared" si="54"/>
        <v>31.176991150442461</v>
      </c>
      <c r="T338">
        <v>335</v>
      </c>
      <c r="U338">
        <v>0.51600000000000001</v>
      </c>
      <c r="V338" s="14">
        <f t="shared" si="56"/>
        <v>0.58409090909090911</v>
      </c>
      <c r="W338" s="15">
        <f t="shared" si="57"/>
        <v>31</v>
      </c>
      <c r="X338" s="16">
        <f t="shared" si="55"/>
        <v>0.26863999999999999</v>
      </c>
    </row>
    <row r="339" spans="1:24" x14ac:dyDescent="0.25">
      <c r="A339">
        <v>337</v>
      </c>
      <c r="B339" s="13">
        <v>0.76111111111111107</v>
      </c>
      <c r="C339">
        <v>2.75</v>
      </c>
      <c r="D339" t="s">
        <v>51</v>
      </c>
      <c r="E339" s="2">
        <f t="shared" si="51"/>
        <v>0.253</v>
      </c>
      <c r="F339" s="63">
        <f t="shared" si="52"/>
        <v>2.5300000000000002</v>
      </c>
      <c r="G339">
        <v>337</v>
      </c>
      <c r="H339" s="13">
        <v>0.76111111111111107</v>
      </c>
      <c r="I339">
        <v>31.6</v>
      </c>
      <c r="J339" t="s">
        <v>51</v>
      </c>
      <c r="K339" s="3">
        <f t="shared" si="50"/>
        <v>31.6</v>
      </c>
      <c r="L339">
        <v>337</v>
      </c>
      <c r="M339" s="13">
        <v>0.76111111111111107</v>
      </c>
      <c r="N339">
        <v>17.13</v>
      </c>
      <c r="O339" t="s">
        <v>51</v>
      </c>
      <c r="P339" s="4">
        <f t="shared" si="49"/>
        <v>17.13</v>
      </c>
      <c r="Q339" s="5">
        <v>168</v>
      </c>
      <c r="R339" s="5">
        <f t="shared" si="53"/>
        <v>432.63716814159289</v>
      </c>
      <c r="S339" s="5">
        <f t="shared" si="54"/>
        <v>32.464601769911496</v>
      </c>
      <c r="T339">
        <v>336</v>
      </c>
      <c r="U339">
        <v>0.57599999999999996</v>
      </c>
      <c r="V339" s="14">
        <f t="shared" si="56"/>
        <v>0.64409090909090905</v>
      </c>
      <c r="W339" s="15">
        <f t="shared" si="57"/>
        <v>32</v>
      </c>
      <c r="X339" s="16">
        <f t="shared" si="55"/>
        <v>0.26772000000000001</v>
      </c>
    </row>
    <row r="340" spans="1:24" x14ac:dyDescent="0.25">
      <c r="A340">
        <v>338</v>
      </c>
      <c r="B340" s="13">
        <v>0.76112268518518522</v>
      </c>
      <c r="C340">
        <v>2.75</v>
      </c>
      <c r="D340" t="s">
        <v>51</v>
      </c>
      <c r="E340" s="2">
        <f t="shared" si="51"/>
        <v>0.253</v>
      </c>
      <c r="F340" s="63">
        <f t="shared" si="52"/>
        <v>2.5300000000000002</v>
      </c>
      <c r="G340">
        <v>338</v>
      </c>
      <c r="H340" s="13">
        <v>0.76112268518518522</v>
      </c>
      <c r="I340">
        <v>31.6</v>
      </c>
      <c r="J340" t="s">
        <v>51</v>
      </c>
      <c r="K340" s="3">
        <f t="shared" si="50"/>
        <v>31.6</v>
      </c>
      <c r="L340">
        <v>338</v>
      </c>
      <c r="M340" s="13">
        <v>0.76112268518518522</v>
      </c>
      <c r="N340">
        <v>17.100000000000001</v>
      </c>
      <c r="O340" t="s">
        <v>51</v>
      </c>
      <c r="P340" s="4">
        <f t="shared" si="49"/>
        <v>17.100000000000001</v>
      </c>
      <c r="Q340" s="5">
        <v>168.5</v>
      </c>
      <c r="R340" s="5">
        <f t="shared" si="53"/>
        <v>433.92477876106193</v>
      </c>
      <c r="S340" s="5">
        <f t="shared" si="54"/>
        <v>33.752212389380531</v>
      </c>
      <c r="T340">
        <v>337</v>
      </c>
      <c r="U340">
        <v>0.60050000000000003</v>
      </c>
      <c r="V340" s="14">
        <f t="shared" si="56"/>
        <v>0.66859090909090912</v>
      </c>
      <c r="W340" s="15">
        <f t="shared" si="57"/>
        <v>34</v>
      </c>
      <c r="X340" s="16">
        <f t="shared" si="55"/>
        <v>0.26679999999999998</v>
      </c>
    </row>
    <row r="341" spans="1:24" x14ac:dyDescent="0.25">
      <c r="A341">
        <v>339</v>
      </c>
      <c r="B341" s="13">
        <v>0.76113425925925926</v>
      </c>
      <c r="C341">
        <v>2.76</v>
      </c>
      <c r="D341" t="s">
        <v>51</v>
      </c>
      <c r="E341" s="2">
        <f t="shared" si="51"/>
        <v>0.25391999999999998</v>
      </c>
      <c r="F341" s="63">
        <f t="shared" si="52"/>
        <v>2.5391999999999997</v>
      </c>
      <c r="G341">
        <v>339</v>
      </c>
      <c r="H341" s="13">
        <v>0.76113425925925926</v>
      </c>
      <c r="I341">
        <v>31.6</v>
      </c>
      <c r="J341" t="s">
        <v>51</v>
      </c>
      <c r="K341" s="3">
        <f t="shared" si="50"/>
        <v>31.6</v>
      </c>
      <c r="L341">
        <v>339</v>
      </c>
      <c r="M341" s="13">
        <v>0.76113425925925926</v>
      </c>
      <c r="N341">
        <v>17.14</v>
      </c>
      <c r="O341" t="s">
        <v>51</v>
      </c>
      <c r="P341" s="4">
        <f t="shared" si="49"/>
        <v>17.14</v>
      </c>
      <c r="Q341" s="5">
        <v>169</v>
      </c>
      <c r="R341" s="5">
        <f t="shared" si="53"/>
        <v>435.21238938053096</v>
      </c>
      <c r="S341" s="5">
        <f t="shared" si="54"/>
        <v>35.039823008849567</v>
      </c>
      <c r="T341">
        <v>338</v>
      </c>
      <c r="U341">
        <v>0.63449999999999995</v>
      </c>
      <c r="V341" s="14">
        <f t="shared" si="56"/>
        <v>0.70259090909090904</v>
      </c>
      <c r="W341" s="15">
        <f t="shared" si="57"/>
        <v>35</v>
      </c>
      <c r="X341" s="16">
        <f t="shared" si="55"/>
        <v>0.26772000000000001</v>
      </c>
    </row>
    <row r="342" spans="1:24" x14ac:dyDescent="0.25">
      <c r="A342">
        <v>340</v>
      </c>
      <c r="B342" s="13">
        <v>0.7611458333333333</v>
      </c>
      <c r="C342">
        <v>2.76</v>
      </c>
      <c r="D342" t="s">
        <v>51</v>
      </c>
      <c r="E342" s="2">
        <f t="shared" si="51"/>
        <v>0.25391999999999998</v>
      </c>
      <c r="F342" s="63">
        <f t="shared" si="52"/>
        <v>2.5391999999999997</v>
      </c>
      <c r="G342">
        <v>340</v>
      </c>
      <c r="H342" s="13">
        <v>0.7611458333333333</v>
      </c>
      <c r="I342">
        <v>31.6</v>
      </c>
      <c r="J342" t="s">
        <v>51</v>
      </c>
      <c r="K342" s="3">
        <f t="shared" si="50"/>
        <v>31.6</v>
      </c>
      <c r="L342">
        <v>340</v>
      </c>
      <c r="M342" s="13">
        <v>0.7611458333333333</v>
      </c>
      <c r="N342">
        <v>17.14</v>
      </c>
      <c r="O342" t="s">
        <v>51</v>
      </c>
      <c r="P342" s="4">
        <f t="shared" si="49"/>
        <v>17.14</v>
      </c>
      <c r="Q342" s="5">
        <v>169.5</v>
      </c>
      <c r="R342" s="5">
        <f t="shared" si="53"/>
        <v>436.49999999999994</v>
      </c>
      <c r="S342" s="5">
        <f t="shared" si="54"/>
        <v>36.327433628318545</v>
      </c>
      <c r="T342">
        <v>339</v>
      </c>
      <c r="U342">
        <v>0.65649999999999997</v>
      </c>
      <c r="V342" s="14">
        <f t="shared" si="56"/>
        <v>0.72459090909090906</v>
      </c>
      <c r="W342" s="15">
        <f t="shared" si="57"/>
        <v>36</v>
      </c>
      <c r="X342" s="16">
        <f t="shared" si="55"/>
        <v>0.26679999999999998</v>
      </c>
    </row>
    <row r="343" spans="1:24" x14ac:dyDescent="0.25">
      <c r="A343">
        <v>341</v>
      </c>
      <c r="B343" s="13">
        <v>0.76115740740740734</v>
      </c>
      <c r="C343">
        <v>2.75</v>
      </c>
      <c r="D343" t="s">
        <v>51</v>
      </c>
      <c r="E343" s="2">
        <f t="shared" si="51"/>
        <v>0.253</v>
      </c>
      <c r="F343" s="63">
        <f t="shared" si="52"/>
        <v>2.5300000000000002</v>
      </c>
      <c r="G343">
        <v>341</v>
      </c>
      <c r="H343" s="13">
        <v>0.76115740740740734</v>
      </c>
      <c r="I343">
        <v>31.6</v>
      </c>
      <c r="J343" t="s">
        <v>51</v>
      </c>
      <c r="K343" s="3">
        <f t="shared" si="50"/>
        <v>31.6</v>
      </c>
      <c r="L343">
        <v>341</v>
      </c>
      <c r="M343" s="13">
        <v>0.76115740740740734</v>
      </c>
      <c r="N343">
        <v>17.14</v>
      </c>
      <c r="O343" t="s">
        <v>51</v>
      </c>
      <c r="P343" s="4">
        <f t="shared" si="49"/>
        <v>17.14</v>
      </c>
      <c r="Q343" s="5">
        <v>170</v>
      </c>
      <c r="R343" s="5">
        <f t="shared" si="53"/>
        <v>437.78761061946898</v>
      </c>
      <c r="S343" s="5">
        <f t="shared" si="54"/>
        <v>37.61504424778758</v>
      </c>
      <c r="T343">
        <v>340</v>
      </c>
      <c r="U343">
        <v>0.65049999999999997</v>
      </c>
      <c r="V343" s="14">
        <f t="shared" si="56"/>
        <v>0.71859090909090906</v>
      </c>
      <c r="W343" s="15">
        <f t="shared" si="57"/>
        <v>38</v>
      </c>
      <c r="X343" s="16">
        <f t="shared" si="55"/>
        <v>0.26679999999999998</v>
      </c>
    </row>
    <row r="344" spans="1:24" x14ac:dyDescent="0.25">
      <c r="A344">
        <v>342</v>
      </c>
      <c r="B344" s="13">
        <v>0.76116898148148149</v>
      </c>
      <c r="C344">
        <v>2.75</v>
      </c>
      <c r="D344" t="s">
        <v>51</v>
      </c>
      <c r="E344" s="2">
        <f t="shared" si="51"/>
        <v>0.253</v>
      </c>
      <c r="F344" s="63">
        <f t="shared" si="52"/>
        <v>2.5300000000000002</v>
      </c>
      <c r="G344">
        <v>342</v>
      </c>
      <c r="H344" s="13">
        <v>0.76116898148148149</v>
      </c>
      <c r="I344">
        <v>31.6</v>
      </c>
      <c r="J344" t="s">
        <v>51</v>
      </c>
      <c r="K344" s="3">
        <f t="shared" si="50"/>
        <v>31.6</v>
      </c>
      <c r="L344">
        <v>342</v>
      </c>
      <c r="M344" s="13">
        <v>0.76116898148148149</v>
      </c>
      <c r="N344">
        <v>17.100000000000001</v>
      </c>
      <c r="O344" t="s">
        <v>51</v>
      </c>
      <c r="P344" s="4">
        <f t="shared" si="49"/>
        <v>17.100000000000001</v>
      </c>
      <c r="Q344" s="5">
        <v>170.5</v>
      </c>
      <c r="R344" s="5">
        <f t="shared" si="53"/>
        <v>439.07522123893801</v>
      </c>
      <c r="S344" s="5">
        <f t="shared" si="54"/>
        <v>38.902654867256615</v>
      </c>
      <c r="T344">
        <v>341</v>
      </c>
      <c r="U344">
        <v>0.66900000000000004</v>
      </c>
      <c r="V344" s="14">
        <f t="shared" si="56"/>
        <v>0.73709090909090913</v>
      </c>
      <c r="W344" s="15">
        <f t="shared" si="57"/>
        <v>39</v>
      </c>
      <c r="X344" s="16">
        <f t="shared" si="55"/>
        <v>0.26679999999999998</v>
      </c>
    </row>
    <row r="345" spans="1:24" x14ac:dyDescent="0.25">
      <c r="A345">
        <v>343</v>
      </c>
      <c r="B345" s="13">
        <v>0.76118055555555564</v>
      </c>
      <c r="C345">
        <v>2.76</v>
      </c>
      <c r="D345" t="s">
        <v>51</v>
      </c>
      <c r="E345" s="2">
        <f t="shared" si="51"/>
        <v>0.25391999999999998</v>
      </c>
      <c r="F345" s="63">
        <f t="shared" si="52"/>
        <v>2.5391999999999997</v>
      </c>
      <c r="G345">
        <v>343</v>
      </c>
      <c r="H345" s="13">
        <v>0.76118055555555564</v>
      </c>
      <c r="I345">
        <v>31.6</v>
      </c>
      <c r="J345" t="s">
        <v>51</v>
      </c>
      <c r="K345" s="3">
        <f t="shared" si="50"/>
        <v>31.6</v>
      </c>
      <c r="L345">
        <v>343</v>
      </c>
      <c r="M345" s="13">
        <v>0.76118055555555564</v>
      </c>
      <c r="N345">
        <v>17.04</v>
      </c>
      <c r="O345" t="s">
        <v>51</v>
      </c>
      <c r="P345" s="4">
        <f t="shared" si="49"/>
        <v>17.04</v>
      </c>
      <c r="Q345" s="5">
        <v>171</v>
      </c>
      <c r="R345" s="5">
        <f t="shared" si="53"/>
        <v>440.36283185840705</v>
      </c>
      <c r="S345" s="5">
        <f t="shared" si="54"/>
        <v>40.19026548672565</v>
      </c>
      <c r="T345">
        <v>342</v>
      </c>
      <c r="U345">
        <v>0.67849999999999999</v>
      </c>
      <c r="V345" s="14">
        <f t="shared" si="56"/>
        <v>0.74659090909090908</v>
      </c>
      <c r="W345" s="15">
        <f t="shared" si="57"/>
        <v>40</v>
      </c>
      <c r="X345" s="16">
        <f t="shared" si="55"/>
        <v>0.26588000000000001</v>
      </c>
    </row>
    <row r="346" spans="1:24" x14ac:dyDescent="0.25">
      <c r="A346">
        <v>344</v>
      </c>
      <c r="B346" s="13">
        <v>0.76119212962962957</v>
      </c>
      <c r="C346">
        <v>2.75</v>
      </c>
      <c r="D346" t="s">
        <v>51</v>
      </c>
      <c r="E346" s="2">
        <f t="shared" si="51"/>
        <v>0.253</v>
      </c>
      <c r="F346" s="63">
        <f t="shared" si="52"/>
        <v>2.5300000000000002</v>
      </c>
      <c r="G346">
        <v>344</v>
      </c>
      <c r="H346" s="13">
        <v>0.76119212962962957</v>
      </c>
      <c r="I346">
        <v>31.6</v>
      </c>
      <c r="J346" t="s">
        <v>51</v>
      </c>
      <c r="K346" s="3">
        <f t="shared" si="50"/>
        <v>31.6</v>
      </c>
      <c r="L346">
        <v>344</v>
      </c>
      <c r="M346" s="13">
        <v>0.76119212962962957</v>
      </c>
      <c r="N346">
        <v>17.14</v>
      </c>
      <c r="O346" t="s">
        <v>51</v>
      </c>
      <c r="P346" s="4">
        <f t="shared" si="49"/>
        <v>17.14</v>
      </c>
      <c r="Q346" s="5">
        <v>171.5</v>
      </c>
      <c r="R346" s="5">
        <f t="shared" si="53"/>
        <v>441.65044247787608</v>
      </c>
      <c r="S346" s="5">
        <f t="shared" si="54"/>
        <v>41.477876106194685</v>
      </c>
      <c r="T346">
        <v>343</v>
      </c>
      <c r="U346">
        <v>0.63549999999999995</v>
      </c>
      <c r="V346" s="14">
        <f t="shared" si="56"/>
        <v>0.70359090909090904</v>
      </c>
      <c r="W346" s="15">
        <f t="shared" si="57"/>
        <v>41</v>
      </c>
      <c r="X346" s="16">
        <f t="shared" si="55"/>
        <v>0.26588000000000001</v>
      </c>
    </row>
    <row r="347" spans="1:24" x14ac:dyDescent="0.25">
      <c r="A347">
        <v>345</v>
      </c>
      <c r="B347" s="13">
        <v>0.76120370370370372</v>
      </c>
      <c r="C347">
        <v>2.76</v>
      </c>
      <c r="D347" t="s">
        <v>51</v>
      </c>
      <c r="E347" s="2">
        <f t="shared" si="51"/>
        <v>0.25391999999999998</v>
      </c>
      <c r="F347" s="63">
        <f t="shared" si="52"/>
        <v>2.5391999999999997</v>
      </c>
      <c r="G347">
        <v>345</v>
      </c>
      <c r="H347" s="13">
        <v>0.76120370370370372</v>
      </c>
      <c r="I347">
        <v>31.6</v>
      </c>
      <c r="J347" t="s">
        <v>51</v>
      </c>
      <c r="K347" s="3">
        <f t="shared" si="50"/>
        <v>31.6</v>
      </c>
      <c r="L347">
        <v>345</v>
      </c>
      <c r="M347" s="13">
        <v>0.76120370370370372</v>
      </c>
      <c r="N347">
        <v>17.010000000000002</v>
      </c>
      <c r="O347" t="s">
        <v>51</v>
      </c>
      <c r="P347" s="4">
        <f t="shared" si="49"/>
        <v>17.010000000000002</v>
      </c>
      <c r="Q347" s="5">
        <v>172</v>
      </c>
      <c r="R347" s="5">
        <f t="shared" si="53"/>
        <v>442.93805309734512</v>
      </c>
      <c r="S347" s="5">
        <f t="shared" si="54"/>
        <v>42.76548672566372</v>
      </c>
      <c r="T347">
        <v>344</v>
      </c>
      <c r="U347">
        <v>0.60550000000000004</v>
      </c>
      <c r="V347" s="14">
        <f t="shared" si="56"/>
        <v>0.67359090909090913</v>
      </c>
      <c r="W347" s="15">
        <f t="shared" si="57"/>
        <v>43</v>
      </c>
      <c r="X347" s="16">
        <f t="shared" si="55"/>
        <v>0.26588000000000001</v>
      </c>
    </row>
    <row r="348" spans="1:24" x14ac:dyDescent="0.25">
      <c r="A348">
        <v>346</v>
      </c>
      <c r="B348" s="13">
        <v>0.76121527777777775</v>
      </c>
      <c r="C348">
        <v>2.75</v>
      </c>
      <c r="D348" t="s">
        <v>51</v>
      </c>
      <c r="E348" s="2">
        <f t="shared" si="51"/>
        <v>0.253</v>
      </c>
      <c r="F348" s="63">
        <f t="shared" si="52"/>
        <v>2.5300000000000002</v>
      </c>
      <c r="G348">
        <v>346</v>
      </c>
      <c r="H348" s="13">
        <v>0.76121527777777775</v>
      </c>
      <c r="I348">
        <v>31.6</v>
      </c>
      <c r="J348" t="s">
        <v>51</v>
      </c>
      <c r="K348" s="3">
        <f t="shared" si="50"/>
        <v>31.6</v>
      </c>
      <c r="L348">
        <v>346</v>
      </c>
      <c r="M348" s="13">
        <v>0.76121527777777775</v>
      </c>
      <c r="N348">
        <v>17.02</v>
      </c>
      <c r="O348" t="s">
        <v>51</v>
      </c>
      <c r="P348" s="4">
        <f t="shared" si="49"/>
        <v>17.02</v>
      </c>
      <c r="Q348" s="5">
        <v>172.5</v>
      </c>
      <c r="R348" s="5">
        <f t="shared" si="53"/>
        <v>444.2256637168141</v>
      </c>
      <c r="S348" s="5">
        <f t="shared" si="54"/>
        <v>44.053097345132699</v>
      </c>
      <c r="T348">
        <v>345</v>
      </c>
      <c r="U348">
        <v>0.59499999999999997</v>
      </c>
      <c r="V348" s="14">
        <f t="shared" si="56"/>
        <v>0.66309090909090906</v>
      </c>
      <c r="W348" s="15">
        <f t="shared" si="57"/>
        <v>44</v>
      </c>
      <c r="X348" s="16">
        <f t="shared" si="55"/>
        <v>0.26495999999999997</v>
      </c>
    </row>
    <row r="349" spans="1:24" x14ac:dyDescent="0.25">
      <c r="A349">
        <v>347</v>
      </c>
      <c r="B349" s="13">
        <v>0.7612268518518519</v>
      </c>
      <c r="C349">
        <v>2.75</v>
      </c>
      <c r="D349" t="s">
        <v>51</v>
      </c>
      <c r="E349" s="2">
        <f t="shared" si="51"/>
        <v>0.253</v>
      </c>
      <c r="F349" s="63">
        <f t="shared" si="52"/>
        <v>2.5300000000000002</v>
      </c>
      <c r="G349">
        <v>347</v>
      </c>
      <c r="H349" s="13">
        <v>0.7612268518518519</v>
      </c>
      <c r="I349">
        <v>31.6</v>
      </c>
      <c r="J349" t="s">
        <v>51</v>
      </c>
      <c r="K349" s="3">
        <f t="shared" si="50"/>
        <v>31.6</v>
      </c>
      <c r="L349">
        <v>347</v>
      </c>
      <c r="M349" s="13">
        <v>0.7612268518518519</v>
      </c>
      <c r="N349">
        <v>17.079999999999998</v>
      </c>
      <c r="O349" t="s">
        <v>51</v>
      </c>
      <c r="P349" s="4">
        <f t="shared" si="49"/>
        <v>17.079999999999998</v>
      </c>
      <c r="Q349" s="5">
        <v>173</v>
      </c>
      <c r="R349" s="5">
        <f t="shared" si="53"/>
        <v>445.51327433628313</v>
      </c>
      <c r="S349" s="5">
        <f t="shared" si="54"/>
        <v>45.340707964601734</v>
      </c>
      <c r="T349">
        <v>346</v>
      </c>
      <c r="U349">
        <v>0.58750000000000002</v>
      </c>
      <c r="V349" s="14">
        <f t="shared" si="56"/>
        <v>0.65559090909090911</v>
      </c>
      <c r="W349" s="15">
        <f t="shared" si="57"/>
        <v>45</v>
      </c>
      <c r="X349" s="16">
        <f t="shared" si="55"/>
        <v>0.26495999999999997</v>
      </c>
    </row>
    <row r="350" spans="1:24" x14ac:dyDescent="0.25">
      <c r="A350">
        <v>348</v>
      </c>
      <c r="B350" s="13">
        <v>0.76123842592592583</v>
      </c>
      <c r="C350">
        <v>2.76</v>
      </c>
      <c r="D350" t="s">
        <v>51</v>
      </c>
      <c r="E350" s="2">
        <f t="shared" si="51"/>
        <v>0.25391999999999998</v>
      </c>
      <c r="F350" s="63">
        <f t="shared" si="52"/>
        <v>2.5391999999999997</v>
      </c>
      <c r="G350">
        <v>348</v>
      </c>
      <c r="H350" s="13">
        <v>0.76123842592592583</v>
      </c>
      <c r="I350">
        <v>31.6</v>
      </c>
      <c r="J350" t="s">
        <v>51</v>
      </c>
      <c r="K350" s="3">
        <f t="shared" si="50"/>
        <v>31.6</v>
      </c>
      <c r="L350">
        <v>348</v>
      </c>
      <c r="M350" s="13">
        <v>0.76123842592592583</v>
      </c>
      <c r="N350">
        <v>17.14</v>
      </c>
      <c r="O350" t="s">
        <v>51</v>
      </c>
      <c r="P350" s="4">
        <f t="shared" si="49"/>
        <v>17.14</v>
      </c>
      <c r="Q350" s="5">
        <v>173.5</v>
      </c>
      <c r="R350" s="5">
        <f t="shared" si="53"/>
        <v>446.80088495575217</v>
      </c>
      <c r="S350" s="5">
        <f t="shared" si="54"/>
        <v>46.628318584070769</v>
      </c>
      <c r="T350">
        <v>347</v>
      </c>
      <c r="U350">
        <v>0.58599999999999997</v>
      </c>
      <c r="V350" s="14">
        <f t="shared" si="56"/>
        <v>0.65409090909090906</v>
      </c>
      <c r="W350" s="15">
        <f t="shared" si="57"/>
        <v>47</v>
      </c>
      <c r="X350" s="16">
        <f t="shared" si="55"/>
        <v>0.26495999999999997</v>
      </c>
    </row>
    <row r="351" spans="1:24" x14ac:dyDescent="0.25">
      <c r="A351">
        <v>349</v>
      </c>
      <c r="B351" s="13">
        <v>0.76124999999999998</v>
      </c>
      <c r="C351">
        <v>2.76</v>
      </c>
      <c r="D351" t="s">
        <v>51</v>
      </c>
      <c r="E351" s="2">
        <f t="shared" si="51"/>
        <v>0.25391999999999998</v>
      </c>
      <c r="F351" s="63">
        <f t="shared" si="52"/>
        <v>2.5391999999999997</v>
      </c>
      <c r="G351">
        <v>349</v>
      </c>
      <c r="H351" s="13">
        <v>0.76124999999999998</v>
      </c>
      <c r="I351">
        <v>31.6</v>
      </c>
      <c r="J351" t="s">
        <v>51</v>
      </c>
      <c r="K351" s="3">
        <f t="shared" si="50"/>
        <v>31.6</v>
      </c>
      <c r="L351">
        <v>349</v>
      </c>
      <c r="M351" s="13">
        <v>0.76124999999999998</v>
      </c>
      <c r="N351">
        <v>17.18</v>
      </c>
      <c r="O351" t="s">
        <v>51</v>
      </c>
      <c r="P351" s="4">
        <f t="shared" si="49"/>
        <v>17.18</v>
      </c>
      <c r="Q351" s="5">
        <v>174</v>
      </c>
      <c r="R351" s="5">
        <f t="shared" si="53"/>
        <v>448.0884955752212</v>
      </c>
      <c r="S351" s="5">
        <f t="shared" si="54"/>
        <v>47.915929203539804</v>
      </c>
      <c r="T351">
        <v>348</v>
      </c>
      <c r="U351">
        <v>0.60499999999999998</v>
      </c>
      <c r="V351" s="14">
        <f t="shared" si="56"/>
        <v>0.67309090909090907</v>
      </c>
      <c r="W351" s="15">
        <f t="shared" si="57"/>
        <v>48</v>
      </c>
      <c r="X351" s="16">
        <f t="shared" si="55"/>
        <v>0.26495999999999997</v>
      </c>
    </row>
    <row r="352" spans="1:24" x14ac:dyDescent="0.25">
      <c r="A352">
        <v>350</v>
      </c>
      <c r="B352" s="13">
        <v>0.76126157407407413</v>
      </c>
      <c r="C352">
        <v>2.76</v>
      </c>
      <c r="D352" t="s">
        <v>51</v>
      </c>
      <c r="E352" s="2">
        <f t="shared" si="51"/>
        <v>0.25391999999999998</v>
      </c>
      <c r="F352" s="63">
        <f t="shared" si="52"/>
        <v>2.5391999999999997</v>
      </c>
      <c r="G352">
        <v>350</v>
      </c>
      <c r="H352" s="13">
        <v>0.76126157407407413</v>
      </c>
      <c r="I352">
        <v>31.6</v>
      </c>
      <c r="J352" t="s">
        <v>51</v>
      </c>
      <c r="K352" s="3">
        <f t="shared" si="50"/>
        <v>31.6</v>
      </c>
      <c r="L352">
        <v>350</v>
      </c>
      <c r="M352" s="13">
        <v>0.76126157407407413</v>
      </c>
      <c r="N352">
        <v>17.16</v>
      </c>
      <c r="O352" t="s">
        <v>51</v>
      </c>
      <c r="P352" s="4">
        <f t="shared" si="49"/>
        <v>17.16</v>
      </c>
      <c r="Q352" s="5">
        <v>174.5</v>
      </c>
      <c r="R352" s="5">
        <f t="shared" si="53"/>
        <v>449.37610619469024</v>
      </c>
      <c r="S352" s="5">
        <f t="shared" si="54"/>
        <v>49.203539823008839</v>
      </c>
      <c r="T352">
        <v>349</v>
      </c>
      <c r="U352">
        <v>0.61350000000000005</v>
      </c>
      <c r="V352" s="14">
        <f t="shared" si="56"/>
        <v>0.68159090909090914</v>
      </c>
      <c r="W352" s="15">
        <f t="shared" si="57"/>
        <v>49</v>
      </c>
      <c r="X352" s="16">
        <f t="shared" si="55"/>
        <v>0.26495999999999997</v>
      </c>
    </row>
    <row r="353" spans="1:24" x14ac:dyDescent="0.25">
      <c r="A353">
        <v>351</v>
      </c>
      <c r="B353" s="13">
        <v>0.76127314814814817</v>
      </c>
      <c r="C353">
        <v>2.78</v>
      </c>
      <c r="D353" t="s">
        <v>51</v>
      </c>
      <c r="E353" s="2">
        <f t="shared" si="51"/>
        <v>0.25575999999999999</v>
      </c>
      <c r="F353" s="63">
        <f t="shared" si="52"/>
        <v>2.5575999999999999</v>
      </c>
      <c r="G353">
        <v>351</v>
      </c>
      <c r="H353" s="13">
        <v>0.76127314814814817</v>
      </c>
      <c r="I353">
        <v>31.6</v>
      </c>
      <c r="J353" t="s">
        <v>51</v>
      </c>
      <c r="K353" s="3">
        <f t="shared" si="50"/>
        <v>31.6</v>
      </c>
      <c r="L353">
        <v>351</v>
      </c>
      <c r="M353" s="13">
        <v>0.76127314814814817</v>
      </c>
      <c r="N353">
        <v>17.059999999999999</v>
      </c>
      <c r="O353" t="s">
        <v>51</v>
      </c>
      <c r="P353" s="4">
        <f t="shared" si="49"/>
        <v>17.059999999999999</v>
      </c>
      <c r="Q353" s="5">
        <v>175</v>
      </c>
      <c r="R353" s="5">
        <f t="shared" si="53"/>
        <v>450.66371681415927</v>
      </c>
      <c r="S353" s="5">
        <f t="shared" si="54"/>
        <v>50.491150442477874</v>
      </c>
      <c r="T353">
        <v>350</v>
      </c>
      <c r="U353">
        <v>0.60499999999999998</v>
      </c>
      <c r="V353" s="14">
        <f t="shared" si="56"/>
        <v>0.67309090909090907</v>
      </c>
      <c r="W353" s="15">
        <f t="shared" si="57"/>
        <v>50</v>
      </c>
      <c r="X353" s="16">
        <f t="shared" si="55"/>
        <v>0.26495999999999997</v>
      </c>
    </row>
    <row r="354" spans="1:24" x14ac:dyDescent="0.25">
      <c r="A354">
        <v>352</v>
      </c>
      <c r="B354" s="13">
        <v>0.76128472222222221</v>
      </c>
      <c r="C354">
        <v>2.76</v>
      </c>
      <c r="D354" t="s">
        <v>51</v>
      </c>
      <c r="E354" s="2">
        <f t="shared" si="51"/>
        <v>0.25391999999999998</v>
      </c>
      <c r="F354" s="63">
        <f t="shared" si="52"/>
        <v>2.5391999999999997</v>
      </c>
      <c r="G354">
        <v>352</v>
      </c>
      <c r="H354" s="13">
        <v>0.76128472222222221</v>
      </c>
      <c r="I354">
        <v>31.6</v>
      </c>
      <c r="J354" t="s">
        <v>51</v>
      </c>
      <c r="K354" s="3">
        <f t="shared" si="50"/>
        <v>31.6</v>
      </c>
      <c r="L354">
        <v>352</v>
      </c>
      <c r="M354" s="13">
        <v>0.76128472222222221</v>
      </c>
      <c r="N354">
        <v>17.04</v>
      </c>
      <c r="O354" t="s">
        <v>51</v>
      </c>
      <c r="P354" s="4">
        <f t="shared" si="49"/>
        <v>17.04</v>
      </c>
      <c r="Q354" s="5">
        <v>175.5</v>
      </c>
      <c r="R354" s="5">
        <f t="shared" si="53"/>
        <v>451.95132743362831</v>
      </c>
      <c r="S354" s="5">
        <f t="shared" si="54"/>
        <v>51.778761061946909</v>
      </c>
      <c r="T354">
        <v>351</v>
      </c>
      <c r="U354">
        <v>0.59</v>
      </c>
      <c r="V354" s="14">
        <f t="shared" si="56"/>
        <v>0.65809090909090906</v>
      </c>
      <c r="W354" s="15">
        <f t="shared" si="57"/>
        <v>52</v>
      </c>
      <c r="X354" s="16">
        <f t="shared" si="55"/>
        <v>0.26495999999999997</v>
      </c>
    </row>
    <row r="355" spans="1:24" x14ac:dyDescent="0.25">
      <c r="A355">
        <v>353</v>
      </c>
      <c r="B355" s="13">
        <v>0.76129629629629625</v>
      </c>
      <c r="C355">
        <v>2.76</v>
      </c>
      <c r="D355" t="s">
        <v>51</v>
      </c>
      <c r="E355" s="2">
        <f t="shared" si="51"/>
        <v>0.25391999999999998</v>
      </c>
      <c r="F355" s="63">
        <f t="shared" si="52"/>
        <v>2.5391999999999997</v>
      </c>
      <c r="G355">
        <v>353</v>
      </c>
      <c r="H355" s="13">
        <v>0.76129629629629625</v>
      </c>
      <c r="I355">
        <v>31.6</v>
      </c>
      <c r="J355" t="s">
        <v>51</v>
      </c>
      <c r="K355" s="3">
        <f t="shared" si="50"/>
        <v>31.6</v>
      </c>
      <c r="L355">
        <v>353</v>
      </c>
      <c r="M355" s="13">
        <v>0.76129629629629625</v>
      </c>
      <c r="N355">
        <v>17.13</v>
      </c>
      <c r="O355" t="s">
        <v>51</v>
      </c>
      <c r="P355" s="4">
        <f t="shared" si="49"/>
        <v>17.13</v>
      </c>
      <c r="Q355" s="5">
        <v>176</v>
      </c>
      <c r="R355" s="5">
        <f t="shared" si="53"/>
        <v>453.23893805309729</v>
      </c>
      <c r="S355" s="5">
        <f t="shared" si="54"/>
        <v>53.066371681415887</v>
      </c>
      <c r="T355">
        <v>352</v>
      </c>
      <c r="U355">
        <v>0.61650000000000005</v>
      </c>
      <c r="V355" s="14">
        <f t="shared" si="56"/>
        <v>0.68459090909090914</v>
      </c>
      <c r="W355" s="15">
        <f t="shared" si="57"/>
        <v>53</v>
      </c>
      <c r="X355" s="16">
        <f t="shared" si="55"/>
        <v>0.26495999999999997</v>
      </c>
    </row>
    <row r="356" spans="1:24" x14ac:dyDescent="0.25">
      <c r="A356">
        <v>354</v>
      </c>
      <c r="B356" s="13">
        <v>0.7613078703703704</v>
      </c>
      <c r="C356">
        <v>2.76</v>
      </c>
      <c r="D356" t="s">
        <v>51</v>
      </c>
      <c r="E356" s="2">
        <f t="shared" si="51"/>
        <v>0.25391999999999998</v>
      </c>
      <c r="F356" s="63">
        <f t="shared" si="52"/>
        <v>2.5391999999999997</v>
      </c>
      <c r="G356">
        <v>354</v>
      </c>
      <c r="H356" s="13">
        <v>0.7613078703703704</v>
      </c>
      <c r="I356">
        <v>31.6</v>
      </c>
      <c r="J356" t="s">
        <v>51</v>
      </c>
      <c r="K356" s="3">
        <f t="shared" si="50"/>
        <v>31.6</v>
      </c>
      <c r="L356">
        <v>354</v>
      </c>
      <c r="M356" s="13">
        <v>0.7613078703703704</v>
      </c>
      <c r="N356">
        <v>17.079999999999998</v>
      </c>
      <c r="O356" t="s">
        <v>51</v>
      </c>
      <c r="P356" s="4">
        <f t="shared" si="49"/>
        <v>17.079999999999998</v>
      </c>
      <c r="Q356" s="5">
        <v>176.5</v>
      </c>
      <c r="R356" s="5">
        <f t="shared" si="53"/>
        <v>454.52654867256632</v>
      </c>
      <c r="S356" s="5">
        <f t="shared" si="54"/>
        <v>54.353982300884923</v>
      </c>
      <c r="T356">
        <v>353</v>
      </c>
      <c r="U356">
        <v>0.63049999999999995</v>
      </c>
      <c r="V356" s="14">
        <f t="shared" si="56"/>
        <v>0.69859090909090904</v>
      </c>
      <c r="W356" s="15">
        <f t="shared" si="57"/>
        <v>54</v>
      </c>
      <c r="X356" s="16">
        <f t="shared" si="55"/>
        <v>0.26495999999999997</v>
      </c>
    </row>
    <row r="357" spans="1:24" x14ac:dyDescent="0.25">
      <c r="A357">
        <v>355</v>
      </c>
      <c r="B357" s="13">
        <v>0.76131944444444455</v>
      </c>
      <c r="C357">
        <v>2.75</v>
      </c>
      <c r="D357" t="s">
        <v>51</v>
      </c>
      <c r="E357" s="2">
        <f t="shared" si="51"/>
        <v>0.253</v>
      </c>
      <c r="F357" s="63">
        <f t="shared" si="52"/>
        <v>2.5300000000000002</v>
      </c>
      <c r="G357">
        <v>355</v>
      </c>
      <c r="H357" s="13">
        <v>0.76131944444444455</v>
      </c>
      <c r="I357">
        <v>31.6</v>
      </c>
      <c r="J357" t="s">
        <v>51</v>
      </c>
      <c r="K357" s="3">
        <f t="shared" si="50"/>
        <v>31.6</v>
      </c>
      <c r="L357">
        <v>355</v>
      </c>
      <c r="M357" s="13">
        <v>0.76131944444444455</v>
      </c>
      <c r="N357">
        <v>17.100000000000001</v>
      </c>
      <c r="O357" t="s">
        <v>51</v>
      </c>
      <c r="P357" s="4">
        <f t="shared" si="49"/>
        <v>17.100000000000001</v>
      </c>
      <c r="Q357" s="5">
        <v>177</v>
      </c>
      <c r="R357" s="5">
        <f t="shared" si="53"/>
        <v>455.81415929203536</v>
      </c>
      <c r="S357" s="5">
        <f t="shared" si="54"/>
        <v>55.641592920353958</v>
      </c>
      <c r="T357">
        <v>354</v>
      </c>
      <c r="U357">
        <v>0.64100000000000001</v>
      </c>
      <c r="V357" s="14">
        <f t="shared" si="56"/>
        <v>0.70909090909090911</v>
      </c>
      <c r="W357" s="15">
        <f t="shared" si="57"/>
        <v>56</v>
      </c>
      <c r="X357" s="16">
        <f t="shared" si="55"/>
        <v>0.26311999999999997</v>
      </c>
    </row>
    <row r="358" spans="1:24" x14ac:dyDescent="0.25">
      <c r="A358">
        <v>356</v>
      </c>
      <c r="B358" s="13">
        <v>0.76133101851851848</v>
      </c>
      <c r="C358">
        <v>2.75</v>
      </c>
      <c r="D358" t="s">
        <v>51</v>
      </c>
      <c r="E358" s="2">
        <f t="shared" si="51"/>
        <v>0.253</v>
      </c>
      <c r="F358" s="63">
        <f t="shared" si="52"/>
        <v>2.5300000000000002</v>
      </c>
      <c r="G358">
        <v>356</v>
      </c>
      <c r="H358" s="13">
        <v>0.76133101851851848</v>
      </c>
      <c r="I358">
        <v>31.6</v>
      </c>
      <c r="J358" t="s">
        <v>51</v>
      </c>
      <c r="K358" s="3">
        <f t="shared" si="50"/>
        <v>31.6</v>
      </c>
      <c r="L358">
        <v>356</v>
      </c>
      <c r="M358" s="13">
        <v>0.76133101851851848</v>
      </c>
      <c r="N358">
        <v>17.149999999999999</v>
      </c>
      <c r="O358" t="s">
        <v>51</v>
      </c>
      <c r="P358" s="4">
        <f t="shared" si="49"/>
        <v>17.149999999999999</v>
      </c>
      <c r="Q358" s="5">
        <v>177.5</v>
      </c>
      <c r="R358" s="5">
        <f t="shared" si="53"/>
        <v>457.10176991150439</v>
      </c>
      <c r="S358" s="5">
        <f t="shared" si="54"/>
        <v>56.929203539822993</v>
      </c>
      <c r="T358">
        <v>355</v>
      </c>
      <c r="U358">
        <v>0.64600000000000002</v>
      </c>
      <c r="V358" s="14">
        <f t="shared" si="56"/>
        <v>0.71409090909090911</v>
      </c>
      <c r="W358" s="15">
        <f t="shared" si="57"/>
        <v>57</v>
      </c>
      <c r="X358" s="16">
        <f t="shared" si="55"/>
        <v>0.26404</v>
      </c>
    </row>
    <row r="359" spans="1:24" x14ac:dyDescent="0.25">
      <c r="A359">
        <v>357</v>
      </c>
      <c r="B359" s="13">
        <v>0.76134259259259263</v>
      </c>
      <c r="C359">
        <v>2.76</v>
      </c>
      <c r="D359" t="s">
        <v>51</v>
      </c>
      <c r="E359" s="2">
        <f t="shared" si="51"/>
        <v>0.25391999999999998</v>
      </c>
      <c r="F359" s="63">
        <f t="shared" si="52"/>
        <v>2.5391999999999997</v>
      </c>
      <c r="G359">
        <v>357</v>
      </c>
      <c r="H359" s="13">
        <v>0.76134259259259263</v>
      </c>
      <c r="I359">
        <v>31.6</v>
      </c>
      <c r="J359" t="s">
        <v>51</v>
      </c>
      <c r="K359" s="3">
        <f t="shared" si="50"/>
        <v>31.6</v>
      </c>
      <c r="L359">
        <v>357</v>
      </c>
      <c r="M359" s="13">
        <v>0.76134259259259263</v>
      </c>
      <c r="N359">
        <v>17.16</v>
      </c>
      <c r="O359" t="s">
        <v>51</v>
      </c>
      <c r="P359" s="4">
        <f t="shared" si="49"/>
        <v>17.16</v>
      </c>
      <c r="Q359" s="5">
        <v>178</v>
      </c>
      <c r="R359" s="5">
        <f t="shared" si="53"/>
        <v>458.38938053097343</v>
      </c>
      <c r="S359" s="5">
        <f t="shared" si="54"/>
        <v>58.216814159292028</v>
      </c>
      <c r="T359">
        <v>356</v>
      </c>
      <c r="U359">
        <v>0.64</v>
      </c>
      <c r="V359" s="14">
        <f t="shared" si="56"/>
        <v>0.7080909090909091</v>
      </c>
      <c r="W359" s="15">
        <f t="shared" si="57"/>
        <v>58</v>
      </c>
      <c r="X359" s="16">
        <f t="shared" si="55"/>
        <v>0.26311999999999997</v>
      </c>
    </row>
    <row r="360" spans="1:24" x14ac:dyDescent="0.25">
      <c r="A360">
        <v>358</v>
      </c>
      <c r="B360" s="13">
        <v>0.76135416666666667</v>
      </c>
      <c r="C360">
        <v>2.75</v>
      </c>
      <c r="D360" t="s">
        <v>51</v>
      </c>
      <c r="E360" s="2">
        <f t="shared" si="51"/>
        <v>0.253</v>
      </c>
      <c r="F360" s="63">
        <f t="shared" si="52"/>
        <v>2.5300000000000002</v>
      </c>
      <c r="G360">
        <v>358</v>
      </c>
      <c r="H360" s="13">
        <v>0.76135416666666667</v>
      </c>
      <c r="I360">
        <v>31.6</v>
      </c>
      <c r="J360" t="s">
        <v>51</v>
      </c>
      <c r="K360" s="3">
        <f t="shared" si="50"/>
        <v>31.6</v>
      </c>
      <c r="L360">
        <v>358</v>
      </c>
      <c r="M360" s="13">
        <v>0.76135416666666667</v>
      </c>
      <c r="N360">
        <v>17.25</v>
      </c>
      <c r="O360" t="s">
        <v>51</v>
      </c>
      <c r="P360" s="4">
        <f t="shared" si="49"/>
        <v>17.25</v>
      </c>
      <c r="Q360" s="5">
        <v>178.5</v>
      </c>
      <c r="R360" s="5">
        <f t="shared" si="53"/>
        <v>459.67699115044246</v>
      </c>
      <c r="S360" s="5">
        <f t="shared" si="54"/>
        <v>59.504424778761063</v>
      </c>
      <c r="T360">
        <v>357</v>
      </c>
      <c r="U360">
        <v>0.65349999999999997</v>
      </c>
      <c r="V360" s="14">
        <f t="shared" si="56"/>
        <v>0.72159090909090906</v>
      </c>
      <c r="W360" s="15">
        <f t="shared" si="57"/>
        <v>60</v>
      </c>
      <c r="X360" s="16">
        <f t="shared" si="55"/>
        <v>0.26219999999999999</v>
      </c>
    </row>
    <row r="361" spans="1:24" x14ac:dyDescent="0.25">
      <c r="A361">
        <v>359</v>
      </c>
      <c r="B361" s="13">
        <v>0.7613657407407407</v>
      </c>
      <c r="C361">
        <v>2.76</v>
      </c>
      <c r="D361" t="s">
        <v>51</v>
      </c>
      <c r="E361" s="2">
        <f t="shared" si="51"/>
        <v>0.25391999999999998</v>
      </c>
      <c r="F361" s="63">
        <f t="shared" si="52"/>
        <v>2.5391999999999997</v>
      </c>
      <c r="G361">
        <v>359</v>
      </c>
      <c r="H361" s="13">
        <v>0.7613657407407407</v>
      </c>
      <c r="I361">
        <v>31.6</v>
      </c>
      <c r="J361" t="s">
        <v>51</v>
      </c>
      <c r="K361" s="3">
        <f t="shared" si="50"/>
        <v>31.6</v>
      </c>
      <c r="L361">
        <v>359</v>
      </c>
      <c r="M361" s="13">
        <v>0.7613657407407407</v>
      </c>
      <c r="N361">
        <v>17.2</v>
      </c>
      <c r="O361" t="s">
        <v>51</v>
      </c>
      <c r="P361" s="4">
        <f t="shared" si="49"/>
        <v>17.2</v>
      </c>
      <c r="Q361" s="5">
        <v>179</v>
      </c>
      <c r="R361" s="5">
        <f t="shared" si="53"/>
        <v>460.96460176991144</v>
      </c>
      <c r="S361" s="5">
        <f t="shared" si="54"/>
        <v>60.792035398230041</v>
      </c>
      <c r="T361">
        <v>358</v>
      </c>
      <c r="U361">
        <v>0.69450000000000001</v>
      </c>
      <c r="V361" s="14">
        <f t="shared" si="56"/>
        <v>0.7625909090909091</v>
      </c>
      <c r="W361" s="15">
        <f t="shared" si="57"/>
        <v>61</v>
      </c>
      <c r="X361" s="16">
        <f t="shared" si="55"/>
        <v>0.26311999999999997</v>
      </c>
    </row>
    <row r="362" spans="1:24" x14ac:dyDescent="0.25">
      <c r="A362">
        <v>360</v>
      </c>
      <c r="B362" s="13">
        <v>0.76137731481481474</v>
      </c>
      <c r="C362">
        <v>2.76</v>
      </c>
      <c r="D362" t="s">
        <v>51</v>
      </c>
      <c r="E362" s="2">
        <f t="shared" si="51"/>
        <v>0.25391999999999998</v>
      </c>
      <c r="F362" s="63">
        <f t="shared" si="52"/>
        <v>2.5391999999999997</v>
      </c>
      <c r="G362">
        <v>360</v>
      </c>
      <c r="H362" s="13">
        <v>0.76137731481481474</v>
      </c>
      <c r="I362">
        <v>31.6</v>
      </c>
      <c r="J362" t="s">
        <v>51</v>
      </c>
      <c r="K362" s="3">
        <f t="shared" si="50"/>
        <v>31.6</v>
      </c>
      <c r="L362">
        <v>360</v>
      </c>
      <c r="M362" s="13">
        <v>0.76137731481481474</v>
      </c>
      <c r="N362">
        <v>17.14</v>
      </c>
      <c r="O362" t="s">
        <v>51</v>
      </c>
      <c r="P362" s="4">
        <f t="shared" si="49"/>
        <v>17.14</v>
      </c>
      <c r="Q362" s="5">
        <v>179.5</v>
      </c>
      <c r="R362" s="5">
        <f t="shared" si="53"/>
        <v>462.25221238938047</v>
      </c>
      <c r="S362" s="5">
        <f t="shared" si="54"/>
        <v>62.079646017699076</v>
      </c>
      <c r="T362">
        <v>359</v>
      </c>
      <c r="U362">
        <v>0.7</v>
      </c>
      <c r="V362" s="14">
        <f t="shared" si="56"/>
        <v>0.76809090909090905</v>
      </c>
      <c r="W362" s="15">
        <f t="shared" si="57"/>
        <v>62</v>
      </c>
      <c r="X362" s="16">
        <f t="shared" si="55"/>
        <v>0.26219999999999999</v>
      </c>
    </row>
    <row r="363" spans="1:24" x14ac:dyDescent="0.25">
      <c r="A363">
        <v>361</v>
      </c>
      <c r="B363" s="13">
        <v>0.76138888888888889</v>
      </c>
      <c r="C363">
        <v>2.76</v>
      </c>
      <c r="D363" t="s">
        <v>51</v>
      </c>
      <c r="E363" s="2">
        <f t="shared" si="51"/>
        <v>0.25391999999999998</v>
      </c>
      <c r="F363" s="63">
        <f t="shared" si="52"/>
        <v>2.5391999999999997</v>
      </c>
      <c r="G363">
        <v>361</v>
      </c>
      <c r="H363" s="13">
        <v>0.76138888888888889</v>
      </c>
      <c r="I363">
        <v>31.6</v>
      </c>
      <c r="J363" t="s">
        <v>51</v>
      </c>
      <c r="K363" s="3">
        <f t="shared" si="50"/>
        <v>31.6</v>
      </c>
      <c r="L363">
        <v>361</v>
      </c>
      <c r="M363" s="13">
        <v>0.76138888888888889</v>
      </c>
      <c r="N363">
        <v>17.05</v>
      </c>
      <c r="O363" t="s">
        <v>51</v>
      </c>
      <c r="P363" s="4">
        <f t="shared" si="49"/>
        <v>17.05</v>
      </c>
      <c r="Q363" s="5">
        <v>180</v>
      </c>
      <c r="R363" s="5">
        <f t="shared" si="53"/>
        <v>463.53982300884951</v>
      </c>
      <c r="S363" s="5">
        <f t="shared" si="54"/>
        <v>63.367256637168111</v>
      </c>
      <c r="T363">
        <v>360</v>
      </c>
      <c r="U363">
        <v>0.72350000000000003</v>
      </c>
      <c r="V363" s="14">
        <f t="shared" si="56"/>
        <v>0.79159090909090912</v>
      </c>
      <c r="W363" s="15">
        <f t="shared" si="57"/>
        <v>63</v>
      </c>
      <c r="X363" s="16">
        <f t="shared" si="55"/>
        <v>0.26127999999999996</v>
      </c>
    </row>
    <row r="364" spans="1:24" x14ac:dyDescent="0.25">
      <c r="A364">
        <v>362</v>
      </c>
      <c r="B364" s="13">
        <v>0.76140046296296304</v>
      </c>
      <c r="C364">
        <v>2.76</v>
      </c>
      <c r="D364" t="s">
        <v>51</v>
      </c>
      <c r="E364" s="2">
        <f t="shared" si="51"/>
        <v>0.25391999999999998</v>
      </c>
      <c r="F364" s="63">
        <f t="shared" si="52"/>
        <v>2.5391999999999997</v>
      </c>
      <c r="G364">
        <v>362</v>
      </c>
      <c r="H364" s="13">
        <v>0.76140046296296304</v>
      </c>
      <c r="I364">
        <v>31.6</v>
      </c>
      <c r="J364" t="s">
        <v>51</v>
      </c>
      <c r="K364" s="3">
        <f t="shared" si="50"/>
        <v>31.6</v>
      </c>
      <c r="L364">
        <v>362</v>
      </c>
      <c r="M364" s="13">
        <v>0.76140046296296304</v>
      </c>
      <c r="N364">
        <v>17.11</v>
      </c>
      <c r="O364" t="s">
        <v>51</v>
      </c>
      <c r="P364" s="4">
        <f t="shared" si="49"/>
        <v>17.11</v>
      </c>
      <c r="Q364" s="5">
        <v>180.5</v>
      </c>
      <c r="R364" s="5">
        <f t="shared" si="53"/>
        <v>464.82743362831854</v>
      </c>
      <c r="S364" s="5">
        <f t="shared" si="54"/>
        <v>64.654867256637147</v>
      </c>
      <c r="T364">
        <v>361</v>
      </c>
      <c r="U364">
        <v>0.74</v>
      </c>
      <c r="V364" s="14">
        <f t="shared" si="56"/>
        <v>0.80809090909090908</v>
      </c>
      <c r="W364" s="15">
        <f t="shared" si="57"/>
        <v>65</v>
      </c>
      <c r="X364" s="16">
        <f t="shared" si="55"/>
        <v>0.26127999999999996</v>
      </c>
    </row>
    <row r="365" spans="1:24" x14ac:dyDescent="0.25">
      <c r="A365">
        <v>363</v>
      </c>
      <c r="B365" s="13">
        <v>0.76141203703703697</v>
      </c>
      <c r="C365">
        <v>2.76</v>
      </c>
      <c r="D365" t="s">
        <v>51</v>
      </c>
      <c r="E365" s="2">
        <f t="shared" si="51"/>
        <v>0.25391999999999998</v>
      </c>
      <c r="F365" s="63">
        <f t="shared" si="52"/>
        <v>2.5391999999999997</v>
      </c>
      <c r="G365">
        <v>363</v>
      </c>
      <c r="H365" s="13">
        <v>0.76141203703703697</v>
      </c>
      <c r="I365">
        <v>31.6</v>
      </c>
      <c r="J365" t="s">
        <v>51</v>
      </c>
      <c r="K365" s="3">
        <f t="shared" si="50"/>
        <v>31.6</v>
      </c>
      <c r="L365">
        <v>363</v>
      </c>
      <c r="M365" s="13">
        <v>0.76141203703703697</v>
      </c>
      <c r="N365">
        <v>17.09</v>
      </c>
      <c r="O365" t="s">
        <v>51</v>
      </c>
      <c r="P365" s="4">
        <f t="shared" si="49"/>
        <v>17.09</v>
      </c>
      <c r="Q365" s="5">
        <v>181</v>
      </c>
      <c r="R365" s="5">
        <f t="shared" si="53"/>
        <v>466.11504424778758</v>
      </c>
      <c r="S365" s="5">
        <f t="shared" si="54"/>
        <v>65.942477876106182</v>
      </c>
      <c r="T365">
        <v>362</v>
      </c>
      <c r="U365">
        <v>0.72850000000000004</v>
      </c>
      <c r="V365" s="14">
        <f t="shared" si="56"/>
        <v>0.79659090909090913</v>
      </c>
      <c r="W365" s="15">
        <f t="shared" si="57"/>
        <v>66</v>
      </c>
      <c r="X365" s="16">
        <f t="shared" si="55"/>
        <v>0.26219999999999999</v>
      </c>
    </row>
    <row r="366" spans="1:24" x14ac:dyDescent="0.25">
      <c r="A366">
        <v>364</v>
      </c>
      <c r="B366" s="13">
        <v>0.76142361111111112</v>
      </c>
      <c r="C366">
        <v>2.76</v>
      </c>
      <c r="D366" t="s">
        <v>51</v>
      </c>
      <c r="E366" s="2">
        <f t="shared" si="51"/>
        <v>0.25391999999999998</v>
      </c>
      <c r="F366" s="63">
        <f t="shared" si="52"/>
        <v>2.5391999999999997</v>
      </c>
      <c r="G366">
        <v>364</v>
      </c>
      <c r="H366" s="13">
        <v>0.76142361111111112</v>
      </c>
      <c r="I366">
        <v>31.6</v>
      </c>
      <c r="J366" t="s">
        <v>51</v>
      </c>
      <c r="K366" s="3">
        <f t="shared" si="50"/>
        <v>31.6</v>
      </c>
      <c r="L366">
        <v>364</v>
      </c>
      <c r="M366" s="13">
        <v>0.76142361111111112</v>
      </c>
      <c r="N366">
        <v>17.12</v>
      </c>
      <c r="O366" t="s">
        <v>51</v>
      </c>
      <c r="P366" s="4">
        <f t="shared" si="49"/>
        <v>17.12</v>
      </c>
      <c r="Q366" s="5">
        <v>181.5</v>
      </c>
      <c r="R366" s="5">
        <f t="shared" si="53"/>
        <v>467.40265486725662</v>
      </c>
      <c r="S366" s="5">
        <f t="shared" si="54"/>
        <v>67.230088495575217</v>
      </c>
      <c r="T366">
        <v>363</v>
      </c>
      <c r="U366">
        <v>0.70799999999999996</v>
      </c>
      <c r="V366" s="14">
        <f t="shared" si="56"/>
        <v>0.77609090909090905</v>
      </c>
      <c r="W366" s="15">
        <f t="shared" si="57"/>
        <v>67</v>
      </c>
      <c r="X366" s="16">
        <f t="shared" si="55"/>
        <v>0.26127999999999996</v>
      </c>
    </row>
    <row r="367" spans="1:24" x14ac:dyDescent="0.25">
      <c r="A367">
        <v>365</v>
      </c>
      <c r="B367" s="13">
        <v>0.76143518518518516</v>
      </c>
      <c r="C367">
        <v>2.75</v>
      </c>
      <c r="D367" t="s">
        <v>51</v>
      </c>
      <c r="E367" s="2">
        <f t="shared" si="51"/>
        <v>0.253</v>
      </c>
      <c r="F367" s="63">
        <f t="shared" si="52"/>
        <v>2.5300000000000002</v>
      </c>
      <c r="G367">
        <v>365</v>
      </c>
      <c r="H367" s="13">
        <v>0.76143518518518516</v>
      </c>
      <c r="I367">
        <v>31.6</v>
      </c>
      <c r="J367" t="s">
        <v>51</v>
      </c>
      <c r="K367" s="3">
        <f t="shared" si="50"/>
        <v>31.6</v>
      </c>
      <c r="L367">
        <v>365</v>
      </c>
      <c r="M367" s="13">
        <v>0.76143518518518516</v>
      </c>
      <c r="N367">
        <v>17.11</v>
      </c>
      <c r="O367" t="s">
        <v>51</v>
      </c>
      <c r="P367" s="4">
        <f t="shared" si="49"/>
        <v>17.11</v>
      </c>
      <c r="Q367" s="5">
        <v>182</v>
      </c>
      <c r="R367" s="5">
        <f t="shared" si="53"/>
        <v>468.69026548672565</v>
      </c>
      <c r="S367" s="5">
        <f t="shared" si="54"/>
        <v>68.517699115044252</v>
      </c>
      <c r="T367">
        <v>364</v>
      </c>
      <c r="U367">
        <v>0.72650000000000003</v>
      </c>
      <c r="V367" s="14">
        <f t="shared" si="56"/>
        <v>0.79459090909090913</v>
      </c>
      <c r="W367" s="15">
        <f t="shared" si="57"/>
        <v>69</v>
      </c>
      <c r="X367" s="16">
        <f t="shared" si="55"/>
        <v>0.26127999999999996</v>
      </c>
    </row>
    <row r="368" spans="1:24" x14ac:dyDescent="0.25">
      <c r="A368">
        <v>366</v>
      </c>
      <c r="B368" s="13">
        <v>0.76144675925925931</v>
      </c>
      <c r="C368">
        <v>2.75</v>
      </c>
      <c r="D368" t="s">
        <v>51</v>
      </c>
      <c r="E368" s="2">
        <f t="shared" si="51"/>
        <v>0.253</v>
      </c>
      <c r="F368" s="63">
        <f t="shared" si="52"/>
        <v>2.5300000000000002</v>
      </c>
      <c r="G368">
        <v>366</v>
      </c>
      <c r="H368" s="13">
        <v>0.76144675925925931</v>
      </c>
      <c r="I368">
        <v>31.6</v>
      </c>
      <c r="J368" t="s">
        <v>51</v>
      </c>
      <c r="K368" s="3">
        <f t="shared" si="50"/>
        <v>31.6</v>
      </c>
      <c r="L368">
        <v>366</v>
      </c>
      <c r="M368" s="13">
        <v>0.76144675925925931</v>
      </c>
      <c r="N368">
        <v>17.12</v>
      </c>
      <c r="O368" t="s">
        <v>51</v>
      </c>
      <c r="P368" s="4">
        <f t="shared" si="49"/>
        <v>17.12</v>
      </c>
      <c r="Q368" s="5">
        <v>182.5</v>
      </c>
      <c r="R368" s="5">
        <f t="shared" si="53"/>
        <v>469.97787610619463</v>
      </c>
      <c r="S368" s="5">
        <f t="shared" si="54"/>
        <v>69.80530973451323</v>
      </c>
      <c r="T368">
        <v>365</v>
      </c>
      <c r="U368">
        <v>0.78549999999999998</v>
      </c>
      <c r="V368" s="14">
        <f t="shared" si="56"/>
        <v>0.85359090909090907</v>
      </c>
      <c r="W368" s="15">
        <f t="shared" si="57"/>
        <v>70</v>
      </c>
      <c r="X368" s="16">
        <f t="shared" si="55"/>
        <v>0.26127999999999996</v>
      </c>
    </row>
    <row r="369" spans="1:24" x14ac:dyDescent="0.25">
      <c r="A369">
        <v>367</v>
      </c>
      <c r="B369" s="13">
        <v>0.76145833333333324</v>
      </c>
      <c r="C369">
        <v>2.76</v>
      </c>
      <c r="D369" t="s">
        <v>51</v>
      </c>
      <c r="E369" s="2">
        <f t="shared" si="51"/>
        <v>0.25391999999999998</v>
      </c>
      <c r="F369" s="63">
        <f t="shared" si="52"/>
        <v>2.5391999999999997</v>
      </c>
      <c r="G369">
        <v>367</v>
      </c>
      <c r="H369" s="13">
        <v>0.76145833333333324</v>
      </c>
      <c r="I369">
        <v>31.61</v>
      </c>
      <c r="J369" t="s">
        <v>51</v>
      </c>
      <c r="K369" s="3">
        <f t="shared" si="50"/>
        <v>31.61</v>
      </c>
      <c r="L369">
        <v>367</v>
      </c>
      <c r="M369" s="13">
        <v>0.76145833333333324</v>
      </c>
      <c r="N369">
        <v>17.12</v>
      </c>
      <c r="O369" t="s">
        <v>51</v>
      </c>
      <c r="P369" s="4">
        <f t="shared" si="49"/>
        <v>17.12</v>
      </c>
      <c r="Q369" s="5">
        <v>183</v>
      </c>
      <c r="R369" s="5">
        <f t="shared" si="53"/>
        <v>471.26548672566366</v>
      </c>
      <c r="S369" s="5">
        <f t="shared" si="54"/>
        <v>71.092920353982265</v>
      </c>
      <c r="T369">
        <v>366</v>
      </c>
      <c r="U369">
        <v>0.76949999999999996</v>
      </c>
      <c r="V369" s="14">
        <f t="shared" si="56"/>
        <v>0.83759090909090905</v>
      </c>
      <c r="W369" s="15">
        <f t="shared" si="57"/>
        <v>71</v>
      </c>
      <c r="X369" s="16">
        <f t="shared" si="55"/>
        <v>0.26127999999999996</v>
      </c>
    </row>
    <row r="370" spans="1:24" x14ac:dyDescent="0.25">
      <c r="A370">
        <v>368</v>
      </c>
      <c r="B370" s="13">
        <v>0.76146990740740739</v>
      </c>
      <c r="C370">
        <v>2.75</v>
      </c>
      <c r="D370" t="s">
        <v>51</v>
      </c>
      <c r="E370" s="2">
        <f t="shared" si="51"/>
        <v>0.253</v>
      </c>
      <c r="F370" s="63">
        <f t="shared" si="52"/>
        <v>2.5300000000000002</v>
      </c>
      <c r="G370">
        <v>368</v>
      </c>
      <c r="H370" s="13">
        <v>0.76146990740740739</v>
      </c>
      <c r="I370">
        <v>31.61</v>
      </c>
      <c r="J370" t="s">
        <v>51</v>
      </c>
      <c r="K370" s="3">
        <f t="shared" si="50"/>
        <v>31.61</v>
      </c>
      <c r="L370">
        <v>368</v>
      </c>
      <c r="M370" s="13">
        <v>0.76146990740740739</v>
      </c>
      <c r="N370">
        <v>17.14</v>
      </c>
      <c r="O370" t="s">
        <v>51</v>
      </c>
      <c r="P370" s="4">
        <f t="shared" si="49"/>
        <v>17.14</v>
      </c>
      <c r="Q370" s="5">
        <v>183.5</v>
      </c>
      <c r="R370" s="5">
        <f t="shared" si="53"/>
        <v>472.5530973451327</v>
      </c>
      <c r="S370" s="5">
        <f t="shared" si="54"/>
        <v>72.3805309734513</v>
      </c>
      <c r="T370">
        <v>367</v>
      </c>
      <c r="U370">
        <v>0.79300000000000004</v>
      </c>
      <c r="V370" s="14">
        <f t="shared" si="56"/>
        <v>0.86109090909090913</v>
      </c>
      <c r="W370" s="15">
        <f t="shared" si="57"/>
        <v>72</v>
      </c>
      <c r="X370" s="16">
        <f t="shared" si="55"/>
        <v>0.26127999999999996</v>
      </c>
    </row>
    <row r="371" spans="1:24" x14ac:dyDescent="0.25">
      <c r="A371">
        <v>369</v>
      </c>
      <c r="B371" s="13">
        <v>0.76148148148148154</v>
      </c>
      <c r="C371">
        <v>2.75</v>
      </c>
      <c r="D371" t="s">
        <v>51</v>
      </c>
      <c r="E371" s="2">
        <f t="shared" si="51"/>
        <v>0.253</v>
      </c>
      <c r="F371" s="63">
        <f t="shared" si="52"/>
        <v>2.5300000000000002</v>
      </c>
      <c r="G371">
        <v>369</v>
      </c>
      <c r="H371" s="13">
        <v>0.76148148148148154</v>
      </c>
      <c r="I371">
        <v>31.61</v>
      </c>
      <c r="J371" t="s">
        <v>51</v>
      </c>
      <c r="K371" s="3">
        <f t="shared" si="50"/>
        <v>31.61</v>
      </c>
      <c r="L371">
        <v>369</v>
      </c>
      <c r="M371" s="13">
        <v>0.76148148148148154</v>
      </c>
      <c r="N371">
        <v>17.16</v>
      </c>
      <c r="O371" t="s">
        <v>51</v>
      </c>
      <c r="P371" s="4">
        <f t="shared" si="49"/>
        <v>17.16</v>
      </c>
      <c r="Q371" s="5">
        <v>184</v>
      </c>
      <c r="R371" s="5">
        <f t="shared" si="53"/>
        <v>473.84070796460173</v>
      </c>
      <c r="S371" s="5">
        <f t="shared" si="54"/>
        <v>73.668141592920335</v>
      </c>
      <c r="T371">
        <v>368</v>
      </c>
      <c r="U371">
        <v>0.81699999999999995</v>
      </c>
      <c r="V371" s="14">
        <f t="shared" si="56"/>
        <v>0.88509090909090904</v>
      </c>
      <c r="W371" s="15">
        <f t="shared" si="57"/>
        <v>74</v>
      </c>
      <c r="X371" s="16">
        <f t="shared" si="55"/>
        <v>0.26127999999999996</v>
      </c>
    </row>
    <row r="372" spans="1:24" x14ac:dyDescent="0.25">
      <c r="A372">
        <v>370</v>
      </c>
      <c r="B372" s="13">
        <v>0.76149305555555558</v>
      </c>
      <c r="C372">
        <v>2.75</v>
      </c>
      <c r="D372" t="s">
        <v>51</v>
      </c>
      <c r="E372" s="2">
        <f t="shared" si="51"/>
        <v>0.253</v>
      </c>
      <c r="F372" s="63">
        <f t="shared" si="52"/>
        <v>2.5300000000000002</v>
      </c>
      <c r="G372">
        <v>370</v>
      </c>
      <c r="H372" s="13">
        <v>0.76149305555555558</v>
      </c>
      <c r="I372">
        <v>31.6</v>
      </c>
      <c r="J372" t="s">
        <v>51</v>
      </c>
      <c r="K372" s="3">
        <f t="shared" si="50"/>
        <v>31.6</v>
      </c>
      <c r="L372">
        <v>370</v>
      </c>
      <c r="M372" s="13">
        <v>0.76149305555555558</v>
      </c>
      <c r="N372">
        <v>17.170000000000002</v>
      </c>
      <c r="O372" t="s">
        <v>51</v>
      </c>
      <c r="P372" s="4">
        <f t="shared" si="49"/>
        <v>17.170000000000002</v>
      </c>
      <c r="Q372" s="5">
        <v>184.5</v>
      </c>
      <c r="R372" s="5">
        <f t="shared" si="53"/>
        <v>475.12831858407077</v>
      </c>
      <c r="S372" s="5">
        <f t="shared" si="54"/>
        <v>74.95575221238937</v>
      </c>
      <c r="T372">
        <v>369</v>
      </c>
      <c r="U372">
        <v>0.81950000000000001</v>
      </c>
      <c r="V372" s="14">
        <f t="shared" si="56"/>
        <v>0.8875909090909091</v>
      </c>
      <c r="W372" s="15">
        <f t="shared" si="57"/>
        <v>75</v>
      </c>
      <c r="X372" s="16">
        <f t="shared" si="55"/>
        <v>0.26127999999999996</v>
      </c>
    </row>
    <row r="373" spans="1:24" x14ac:dyDescent="0.25">
      <c r="A373">
        <v>371</v>
      </c>
      <c r="B373" s="13">
        <v>0.76150462962962961</v>
      </c>
      <c r="C373">
        <v>2.75</v>
      </c>
      <c r="D373" t="s">
        <v>51</v>
      </c>
      <c r="E373" s="2">
        <f t="shared" si="51"/>
        <v>0.253</v>
      </c>
      <c r="F373" s="63">
        <f t="shared" si="52"/>
        <v>2.5300000000000002</v>
      </c>
      <c r="G373">
        <v>371</v>
      </c>
      <c r="H373" s="13">
        <v>0.76150462962962961</v>
      </c>
      <c r="I373">
        <v>31.6</v>
      </c>
      <c r="J373" t="s">
        <v>51</v>
      </c>
      <c r="K373" s="3">
        <f t="shared" si="50"/>
        <v>31.6</v>
      </c>
      <c r="L373">
        <v>371</v>
      </c>
      <c r="M373" s="13">
        <v>0.76150462962962961</v>
      </c>
      <c r="N373">
        <v>17.16</v>
      </c>
      <c r="O373" t="s">
        <v>51</v>
      </c>
      <c r="P373" s="4">
        <f t="shared" si="49"/>
        <v>17.16</v>
      </c>
      <c r="Q373" s="5">
        <v>185</v>
      </c>
      <c r="R373" s="5">
        <f t="shared" si="53"/>
        <v>476.4159292035398</v>
      </c>
      <c r="S373" s="5">
        <f t="shared" si="54"/>
        <v>76.243362831858406</v>
      </c>
      <c r="T373">
        <v>370</v>
      </c>
      <c r="U373">
        <v>0.82350000000000001</v>
      </c>
      <c r="V373" s="14">
        <f t="shared" si="56"/>
        <v>0.8915909090909091</v>
      </c>
      <c r="W373" s="15">
        <f t="shared" si="57"/>
        <v>76</v>
      </c>
      <c r="X373" s="16">
        <f t="shared" si="55"/>
        <v>0.26127999999999996</v>
      </c>
    </row>
    <row r="374" spans="1:24" x14ac:dyDescent="0.25">
      <c r="A374">
        <v>372</v>
      </c>
      <c r="B374" s="13">
        <v>0.76151620370370365</v>
      </c>
      <c r="C374">
        <v>2.75</v>
      </c>
      <c r="D374" t="s">
        <v>51</v>
      </c>
      <c r="E374" s="2">
        <f t="shared" si="51"/>
        <v>0.253</v>
      </c>
      <c r="F374" s="63">
        <f t="shared" si="52"/>
        <v>2.5300000000000002</v>
      </c>
      <c r="G374">
        <v>372</v>
      </c>
      <c r="H374" s="13">
        <v>0.76151620370370365</v>
      </c>
      <c r="I374">
        <v>31.61</v>
      </c>
      <c r="J374" t="s">
        <v>51</v>
      </c>
      <c r="K374" s="3">
        <f t="shared" si="50"/>
        <v>31.61</v>
      </c>
      <c r="L374">
        <v>372</v>
      </c>
      <c r="M374" s="13">
        <v>0.76151620370370365</v>
      </c>
      <c r="N374">
        <v>17.13</v>
      </c>
      <c r="O374" t="s">
        <v>51</v>
      </c>
      <c r="P374" s="4">
        <f t="shared" si="49"/>
        <v>17.13</v>
      </c>
      <c r="Q374" s="5">
        <v>185.5</v>
      </c>
      <c r="R374" s="5">
        <f t="shared" si="53"/>
        <v>477.70353982300878</v>
      </c>
      <c r="S374" s="5">
        <f t="shared" si="54"/>
        <v>77.530973451327384</v>
      </c>
      <c r="T374">
        <v>371</v>
      </c>
      <c r="U374">
        <v>0.83150000000000002</v>
      </c>
      <c r="V374" s="14">
        <f t="shared" si="56"/>
        <v>0.89959090909090911</v>
      </c>
      <c r="W374" s="15">
        <f t="shared" si="57"/>
        <v>78</v>
      </c>
      <c r="X374" s="16">
        <f t="shared" si="55"/>
        <v>0.26035999999999998</v>
      </c>
    </row>
    <row r="375" spans="1:24" x14ac:dyDescent="0.25">
      <c r="A375">
        <v>373</v>
      </c>
      <c r="B375" s="13">
        <v>0.7615277777777778</v>
      </c>
      <c r="C375">
        <v>2.75</v>
      </c>
      <c r="D375" t="s">
        <v>51</v>
      </c>
      <c r="E375" s="2">
        <f t="shared" si="51"/>
        <v>0.253</v>
      </c>
      <c r="F375" s="63">
        <f t="shared" si="52"/>
        <v>2.5300000000000002</v>
      </c>
      <c r="G375">
        <v>373</v>
      </c>
      <c r="H375" s="13">
        <v>0.7615277777777778</v>
      </c>
      <c r="I375">
        <v>31.61</v>
      </c>
      <c r="J375" t="s">
        <v>51</v>
      </c>
      <c r="K375" s="3">
        <f t="shared" si="50"/>
        <v>31.61</v>
      </c>
      <c r="L375">
        <v>373</v>
      </c>
      <c r="M375" s="13">
        <v>0.7615277777777778</v>
      </c>
      <c r="N375">
        <v>17.170000000000002</v>
      </c>
      <c r="O375" t="s">
        <v>51</v>
      </c>
      <c r="P375" s="4">
        <f t="shared" si="49"/>
        <v>17.170000000000002</v>
      </c>
      <c r="Q375" s="5">
        <v>186</v>
      </c>
      <c r="R375" s="5">
        <f t="shared" si="53"/>
        <v>478.99115044247782</v>
      </c>
      <c r="S375" s="5">
        <f t="shared" si="54"/>
        <v>78.818584070796419</v>
      </c>
      <c r="T375">
        <v>372</v>
      </c>
      <c r="U375">
        <v>0.82599999999999996</v>
      </c>
      <c r="V375" s="14">
        <f t="shared" si="56"/>
        <v>0.89409090909090905</v>
      </c>
      <c r="W375" s="15">
        <f t="shared" si="57"/>
        <v>79</v>
      </c>
      <c r="X375" s="16">
        <f t="shared" si="55"/>
        <v>0.26127999999999996</v>
      </c>
    </row>
    <row r="376" spans="1:24" x14ac:dyDescent="0.25">
      <c r="A376">
        <v>374</v>
      </c>
      <c r="B376" s="13">
        <v>0.76153935185185195</v>
      </c>
      <c r="C376">
        <v>2.76</v>
      </c>
      <c r="D376" t="s">
        <v>51</v>
      </c>
      <c r="E376" s="2">
        <f t="shared" si="51"/>
        <v>0.25391999999999998</v>
      </c>
      <c r="F376" s="63">
        <f t="shared" si="52"/>
        <v>2.5391999999999997</v>
      </c>
      <c r="G376">
        <v>374</v>
      </c>
      <c r="H376" s="13">
        <v>0.76153935185185195</v>
      </c>
      <c r="I376">
        <v>31.61</v>
      </c>
      <c r="J376" t="s">
        <v>51</v>
      </c>
      <c r="K376" s="3">
        <f t="shared" si="50"/>
        <v>31.61</v>
      </c>
      <c r="L376">
        <v>374</v>
      </c>
      <c r="M376" s="13">
        <v>0.76153935185185195</v>
      </c>
      <c r="N376">
        <v>17.16</v>
      </c>
      <c r="O376" t="s">
        <v>51</v>
      </c>
      <c r="P376" s="4">
        <f t="shared" ref="P376:P439" si="58">N376*(IF(O376="mV",10^-3,1))</f>
        <v>17.16</v>
      </c>
      <c r="Q376" s="5">
        <v>186.5</v>
      </c>
      <c r="R376" s="5">
        <f t="shared" si="53"/>
        <v>480.27876106194685</v>
      </c>
      <c r="S376" s="5">
        <f t="shared" si="54"/>
        <v>80.106194690265454</v>
      </c>
      <c r="T376">
        <v>373</v>
      </c>
      <c r="U376">
        <v>0.83599999999999997</v>
      </c>
      <c r="V376" s="14">
        <f t="shared" si="56"/>
        <v>0.90409090909090906</v>
      </c>
      <c r="W376" s="15">
        <f t="shared" si="57"/>
        <v>80</v>
      </c>
      <c r="X376" s="16">
        <f t="shared" si="55"/>
        <v>0.26127999999999996</v>
      </c>
    </row>
    <row r="377" spans="1:24" x14ac:dyDescent="0.25">
      <c r="A377">
        <v>375</v>
      </c>
      <c r="B377" s="13">
        <v>0.76155092592592588</v>
      </c>
      <c r="C377">
        <v>2.75</v>
      </c>
      <c r="D377" t="s">
        <v>51</v>
      </c>
      <c r="E377" s="2">
        <f t="shared" si="51"/>
        <v>0.253</v>
      </c>
      <c r="F377" s="63">
        <f t="shared" si="52"/>
        <v>2.5300000000000002</v>
      </c>
      <c r="G377">
        <v>375</v>
      </c>
      <c r="H377" s="13">
        <v>0.76155092592592588</v>
      </c>
      <c r="I377">
        <v>31.6</v>
      </c>
      <c r="J377" t="s">
        <v>51</v>
      </c>
      <c r="K377" s="3">
        <f t="shared" si="50"/>
        <v>31.6</v>
      </c>
      <c r="L377">
        <v>375</v>
      </c>
      <c r="M377" s="13">
        <v>0.76155092592592588</v>
      </c>
      <c r="N377">
        <v>17.25</v>
      </c>
      <c r="O377" t="s">
        <v>51</v>
      </c>
      <c r="P377" s="4">
        <f t="shared" si="58"/>
        <v>17.25</v>
      </c>
      <c r="Q377" s="5">
        <v>187</v>
      </c>
      <c r="R377" s="5">
        <f t="shared" si="53"/>
        <v>481.56637168141589</v>
      </c>
      <c r="S377" s="5">
        <f t="shared" si="54"/>
        <v>81.393805309734489</v>
      </c>
      <c r="T377">
        <v>374</v>
      </c>
      <c r="U377">
        <v>0.87150000000000005</v>
      </c>
      <c r="V377" s="14">
        <f t="shared" si="56"/>
        <v>0.93959090909090914</v>
      </c>
      <c r="W377" s="15">
        <f t="shared" si="57"/>
        <v>81</v>
      </c>
      <c r="X377" s="16">
        <f t="shared" si="55"/>
        <v>0.26127999999999996</v>
      </c>
    </row>
    <row r="378" spans="1:24" x14ac:dyDescent="0.25">
      <c r="A378">
        <v>376</v>
      </c>
      <c r="B378" s="13">
        <v>0.76156250000000003</v>
      </c>
      <c r="C378">
        <v>2.75</v>
      </c>
      <c r="D378" t="s">
        <v>51</v>
      </c>
      <c r="E378" s="2">
        <f t="shared" si="51"/>
        <v>0.253</v>
      </c>
      <c r="F378" s="63">
        <f t="shared" si="52"/>
        <v>2.5300000000000002</v>
      </c>
      <c r="G378">
        <v>376</v>
      </c>
      <c r="H378" s="13">
        <v>0.76156250000000003</v>
      </c>
      <c r="I378">
        <v>31.6</v>
      </c>
      <c r="J378" t="s">
        <v>51</v>
      </c>
      <c r="K378" s="3">
        <f t="shared" si="50"/>
        <v>31.6</v>
      </c>
      <c r="L378">
        <v>376</v>
      </c>
      <c r="M378" s="13">
        <v>0.76156250000000003</v>
      </c>
      <c r="N378">
        <v>17.12</v>
      </c>
      <c r="O378" t="s">
        <v>51</v>
      </c>
      <c r="P378" s="4">
        <f t="shared" si="58"/>
        <v>17.12</v>
      </c>
      <c r="Q378" s="5">
        <v>187.5</v>
      </c>
      <c r="R378" s="5">
        <f t="shared" si="53"/>
        <v>482.85398230088492</v>
      </c>
      <c r="S378" s="5">
        <f t="shared" si="54"/>
        <v>82.681415929203524</v>
      </c>
      <c r="T378">
        <v>375</v>
      </c>
      <c r="U378">
        <v>0.85950000000000004</v>
      </c>
      <c r="V378" s="14">
        <f t="shared" si="56"/>
        <v>0.92759090909090913</v>
      </c>
      <c r="W378" s="15">
        <f t="shared" si="57"/>
        <v>83</v>
      </c>
      <c r="X378" s="16">
        <f t="shared" si="55"/>
        <v>0.26127999999999996</v>
      </c>
    </row>
    <row r="379" spans="1:24" x14ac:dyDescent="0.25">
      <c r="A379">
        <v>377</v>
      </c>
      <c r="B379" s="13">
        <v>0.76157407407407407</v>
      </c>
      <c r="C379">
        <v>2.76</v>
      </c>
      <c r="D379" t="s">
        <v>51</v>
      </c>
      <c r="E379" s="2">
        <f t="shared" si="51"/>
        <v>0.25391999999999998</v>
      </c>
      <c r="F379" s="63">
        <f t="shared" si="52"/>
        <v>2.5391999999999997</v>
      </c>
      <c r="G379">
        <v>377</v>
      </c>
      <c r="H379" s="13">
        <v>0.76157407407407407</v>
      </c>
      <c r="I379">
        <v>31.6</v>
      </c>
      <c r="J379" t="s">
        <v>51</v>
      </c>
      <c r="K379" s="3">
        <f t="shared" ref="K379:K442" si="59">I379*(IF(J379="mV",10^-3,1))</f>
        <v>31.6</v>
      </c>
      <c r="L379">
        <v>377</v>
      </c>
      <c r="M379" s="13">
        <v>0.76157407407407407</v>
      </c>
      <c r="N379">
        <v>17.14</v>
      </c>
      <c r="O379" t="s">
        <v>51</v>
      </c>
      <c r="P379" s="4">
        <f t="shared" si="58"/>
        <v>17.14</v>
      </c>
      <c r="Q379" s="5">
        <v>188</v>
      </c>
      <c r="R379" s="5">
        <f t="shared" si="53"/>
        <v>484.14159292035396</v>
      </c>
      <c r="S379" s="5">
        <f t="shared" si="54"/>
        <v>83.969026548672559</v>
      </c>
      <c r="T379">
        <v>376</v>
      </c>
      <c r="U379">
        <v>0.876</v>
      </c>
      <c r="V379" s="14">
        <f t="shared" si="56"/>
        <v>0.94409090909090909</v>
      </c>
      <c r="W379" s="15">
        <f t="shared" si="57"/>
        <v>84</v>
      </c>
      <c r="X379" s="16">
        <f t="shared" si="55"/>
        <v>0.26127999999999996</v>
      </c>
    </row>
    <row r="380" spans="1:24" x14ac:dyDescent="0.25">
      <c r="A380">
        <v>378</v>
      </c>
      <c r="B380" s="13">
        <v>0.76158564814814822</v>
      </c>
      <c r="C380">
        <v>2.76</v>
      </c>
      <c r="D380" t="s">
        <v>51</v>
      </c>
      <c r="E380" s="2">
        <f t="shared" ref="E380:E443" si="60">C380*0.092*(IF(D380="mV",10^-3,1))</f>
        <v>0.25391999999999998</v>
      </c>
      <c r="F380" s="63">
        <f t="shared" ref="F380:F443" si="61">10*E380</f>
        <v>2.5391999999999997</v>
      </c>
      <c r="G380">
        <v>378</v>
      </c>
      <c r="H380" s="13">
        <v>0.76158564814814822</v>
      </c>
      <c r="I380">
        <v>31.6</v>
      </c>
      <c r="J380" t="s">
        <v>51</v>
      </c>
      <c r="K380" s="3">
        <f t="shared" si="59"/>
        <v>31.6</v>
      </c>
      <c r="L380">
        <v>378</v>
      </c>
      <c r="M380" s="13">
        <v>0.76158564814814822</v>
      </c>
      <c r="N380">
        <v>17.079999999999998</v>
      </c>
      <c r="O380" t="s">
        <v>51</v>
      </c>
      <c r="P380" s="4">
        <f t="shared" si="58"/>
        <v>17.079999999999998</v>
      </c>
      <c r="Q380" s="5">
        <v>188.5</v>
      </c>
      <c r="R380" s="5">
        <f t="shared" si="53"/>
        <v>485.42920353982299</v>
      </c>
      <c r="S380" s="5">
        <f t="shared" si="54"/>
        <v>85.256637168141594</v>
      </c>
      <c r="T380">
        <v>377</v>
      </c>
      <c r="U380">
        <v>0.9</v>
      </c>
      <c r="V380" s="14">
        <f t="shared" si="56"/>
        <v>0.96809090909090911</v>
      </c>
      <c r="W380" s="15">
        <f t="shared" si="57"/>
        <v>85</v>
      </c>
      <c r="X380" s="16">
        <f t="shared" si="55"/>
        <v>0.26035999999999998</v>
      </c>
    </row>
    <row r="381" spans="1:24" x14ac:dyDescent="0.25">
      <c r="A381">
        <v>379</v>
      </c>
      <c r="B381" s="13">
        <v>0.76159722222222215</v>
      </c>
      <c r="C381">
        <v>2.75</v>
      </c>
      <c r="D381" t="s">
        <v>51</v>
      </c>
      <c r="E381" s="2">
        <f t="shared" si="60"/>
        <v>0.253</v>
      </c>
      <c r="F381" s="63">
        <f t="shared" si="61"/>
        <v>2.5300000000000002</v>
      </c>
      <c r="G381">
        <v>379</v>
      </c>
      <c r="H381" s="13">
        <v>0.76159722222222215</v>
      </c>
      <c r="I381">
        <v>31.6</v>
      </c>
      <c r="J381" t="s">
        <v>51</v>
      </c>
      <c r="K381" s="3">
        <f t="shared" si="59"/>
        <v>31.6</v>
      </c>
      <c r="L381">
        <v>379</v>
      </c>
      <c r="M381" s="13">
        <v>0.76159722222222215</v>
      </c>
      <c r="N381">
        <v>17.100000000000001</v>
      </c>
      <c r="O381" t="s">
        <v>51</v>
      </c>
      <c r="P381" s="4">
        <f t="shared" si="58"/>
        <v>17.100000000000001</v>
      </c>
      <c r="Q381" s="5">
        <v>189</v>
      </c>
      <c r="R381" s="5">
        <f t="shared" si="53"/>
        <v>486.71681415929197</v>
      </c>
      <c r="S381" s="5">
        <f t="shared" si="54"/>
        <v>86.544247787610573</v>
      </c>
      <c r="T381">
        <v>378</v>
      </c>
      <c r="U381">
        <v>0.94399999999999995</v>
      </c>
      <c r="V381" s="14">
        <f t="shared" si="56"/>
        <v>1.0120909090909089</v>
      </c>
      <c r="W381" s="15">
        <f t="shared" si="57"/>
        <v>87</v>
      </c>
      <c r="X381" s="16">
        <f t="shared" si="55"/>
        <v>0.25944</v>
      </c>
    </row>
    <row r="382" spans="1:24" x14ac:dyDescent="0.25">
      <c r="A382">
        <v>380</v>
      </c>
      <c r="B382" s="13">
        <v>0.7616087962962963</v>
      </c>
      <c r="C382">
        <v>2.75</v>
      </c>
      <c r="D382" t="s">
        <v>51</v>
      </c>
      <c r="E382" s="2">
        <f t="shared" si="60"/>
        <v>0.253</v>
      </c>
      <c r="F382" s="63">
        <f t="shared" si="61"/>
        <v>2.5300000000000002</v>
      </c>
      <c r="G382">
        <v>380</v>
      </c>
      <c r="H382" s="13">
        <v>0.7616087962962963</v>
      </c>
      <c r="I382">
        <v>31.61</v>
      </c>
      <c r="J382" t="s">
        <v>51</v>
      </c>
      <c r="K382" s="3">
        <f t="shared" si="59"/>
        <v>31.61</v>
      </c>
      <c r="L382">
        <v>380</v>
      </c>
      <c r="M382" s="13">
        <v>0.7616087962962963</v>
      </c>
      <c r="N382">
        <v>17.14</v>
      </c>
      <c r="O382" t="s">
        <v>51</v>
      </c>
      <c r="P382" s="4">
        <f t="shared" si="58"/>
        <v>17.14</v>
      </c>
      <c r="Q382" s="5">
        <v>189.5</v>
      </c>
      <c r="R382" s="5">
        <f t="shared" si="53"/>
        <v>488.00442477876101</v>
      </c>
      <c r="S382" s="5">
        <f t="shared" si="54"/>
        <v>87.831858407079608</v>
      </c>
      <c r="T382">
        <v>379</v>
      </c>
      <c r="U382">
        <v>0.96299999999999997</v>
      </c>
      <c r="V382" s="14">
        <f t="shared" si="56"/>
        <v>1.0310909090909091</v>
      </c>
      <c r="W382" s="15">
        <f t="shared" si="57"/>
        <v>88</v>
      </c>
      <c r="X382" s="16">
        <f t="shared" si="55"/>
        <v>0.26035999999999998</v>
      </c>
    </row>
    <row r="383" spans="1:24" x14ac:dyDescent="0.25">
      <c r="A383">
        <v>381</v>
      </c>
      <c r="B383" s="13">
        <v>0.76162037037037045</v>
      </c>
      <c r="C383">
        <v>2.76</v>
      </c>
      <c r="D383" t="s">
        <v>51</v>
      </c>
      <c r="E383" s="2">
        <f t="shared" si="60"/>
        <v>0.25391999999999998</v>
      </c>
      <c r="F383" s="63">
        <f t="shared" si="61"/>
        <v>2.5391999999999997</v>
      </c>
      <c r="G383">
        <v>381</v>
      </c>
      <c r="H383" s="13">
        <v>0.76162037037037045</v>
      </c>
      <c r="I383">
        <v>31.6</v>
      </c>
      <c r="J383" t="s">
        <v>51</v>
      </c>
      <c r="K383" s="3">
        <f t="shared" si="59"/>
        <v>31.6</v>
      </c>
      <c r="L383">
        <v>381</v>
      </c>
      <c r="M383" s="13">
        <v>0.76162037037037045</v>
      </c>
      <c r="N383">
        <v>17.11</v>
      </c>
      <c r="O383" t="s">
        <v>51</v>
      </c>
      <c r="P383" s="4">
        <f t="shared" si="58"/>
        <v>17.11</v>
      </c>
      <c r="Q383" s="5">
        <v>190</v>
      </c>
      <c r="R383" s="5">
        <f t="shared" si="53"/>
        <v>489.29203539823004</v>
      </c>
      <c r="S383" s="5">
        <f t="shared" si="54"/>
        <v>89.119469026548643</v>
      </c>
      <c r="T383">
        <v>380</v>
      </c>
      <c r="U383">
        <v>0.96799999999999997</v>
      </c>
      <c r="V383" s="14">
        <f t="shared" si="56"/>
        <v>1.036090909090909</v>
      </c>
      <c r="W383" s="15">
        <f t="shared" si="57"/>
        <v>89</v>
      </c>
      <c r="X383" s="16">
        <f t="shared" si="55"/>
        <v>0.25944</v>
      </c>
    </row>
    <row r="384" spans="1:24" x14ac:dyDescent="0.25">
      <c r="A384">
        <v>382</v>
      </c>
      <c r="B384" s="13">
        <v>0.76163194444444438</v>
      </c>
      <c r="C384">
        <v>2.76</v>
      </c>
      <c r="D384" t="s">
        <v>51</v>
      </c>
      <c r="E384" s="2">
        <f t="shared" si="60"/>
        <v>0.25391999999999998</v>
      </c>
      <c r="F384" s="63">
        <f t="shared" si="61"/>
        <v>2.5391999999999997</v>
      </c>
      <c r="G384">
        <v>382</v>
      </c>
      <c r="H384" s="13">
        <v>0.76163194444444438</v>
      </c>
      <c r="I384">
        <v>31.6</v>
      </c>
      <c r="J384" t="s">
        <v>51</v>
      </c>
      <c r="K384" s="3">
        <f t="shared" si="59"/>
        <v>31.6</v>
      </c>
      <c r="L384">
        <v>382</v>
      </c>
      <c r="M384" s="13">
        <v>0.76163194444444438</v>
      </c>
      <c r="N384">
        <v>17.07</v>
      </c>
      <c r="O384" t="s">
        <v>51</v>
      </c>
      <c r="P384" s="4">
        <f t="shared" si="58"/>
        <v>17.07</v>
      </c>
      <c r="Q384" s="5">
        <v>190.5</v>
      </c>
      <c r="R384" s="5">
        <f t="shared" si="53"/>
        <v>490.57964601769908</v>
      </c>
      <c r="S384" s="5">
        <f t="shared" si="54"/>
        <v>90.407079646017678</v>
      </c>
      <c r="T384">
        <v>381</v>
      </c>
      <c r="U384">
        <v>0.995</v>
      </c>
      <c r="V384" s="14">
        <f t="shared" si="56"/>
        <v>1.0630909090909091</v>
      </c>
      <c r="W384" s="15">
        <f t="shared" si="57"/>
        <v>90</v>
      </c>
      <c r="X384" s="16">
        <f t="shared" si="55"/>
        <v>0.26035999999999998</v>
      </c>
    </row>
    <row r="385" spans="1:24" x14ac:dyDescent="0.25">
      <c r="A385">
        <v>383</v>
      </c>
      <c r="B385" s="13">
        <v>0.76164351851851853</v>
      </c>
      <c r="C385">
        <v>2.75</v>
      </c>
      <c r="D385" t="s">
        <v>51</v>
      </c>
      <c r="E385" s="2">
        <f t="shared" si="60"/>
        <v>0.253</v>
      </c>
      <c r="F385" s="63">
        <f t="shared" si="61"/>
        <v>2.5300000000000002</v>
      </c>
      <c r="G385">
        <v>383</v>
      </c>
      <c r="H385" s="13">
        <v>0.76164351851851853</v>
      </c>
      <c r="I385">
        <v>31.6</v>
      </c>
      <c r="J385" t="s">
        <v>51</v>
      </c>
      <c r="K385" s="3">
        <f t="shared" si="59"/>
        <v>31.6</v>
      </c>
      <c r="L385">
        <v>383</v>
      </c>
      <c r="M385" s="13">
        <v>0.76164351851851853</v>
      </c>
      <c r="N385">
        <v>17.100000000000001</v>
      </c>
      <c r="O385" t="s">
        <v>51</v>
      </c>
      <c r="P385" s="4">
        <f t="shared" si="58"/>
        <v>17.100000000000001</v>
      </c>
      <c r="Q385" s="5">
        <v>191</v>
      </c>
      <c r="R385" s="5">
        <f t="shared" si="53"/>
        <v>491.86725663716811</v>
      </c>
      <c r="S385" s="5">
        <f t="shared" si="54"/>
        <v>91.694690265486713</v>
      </c>
      <c r="T385">
        <v>382</v>
      </c>
      <c r="U385">
        <v>0.98899999999999999</v>
      </c>
      <c r="V385" s="14">
        <f t="shared" si="56"/>
        <v>1.0570909090909091</v>
      </c>
      <c r="W385" s="15">
        <f t="shared" si="57"/>
        <v>92</v>
      </c>
      <c r="X385" s="16">
        <f t="shared" si="55"/>
        <v>0.25852000000000003</v>
      </c>
    </row>
    <row r="386" spans="1:24" x14ac:dyDescent="0.25">
      <c r="A386">
        <v>384</v>
      </c>
      <c r="B386" s="13">
        <v>0.76165509259259256</v>
      </c>
      <c r="C386">
        <v>2.74</v>
      </c>
      <c r="D386" t="s">
        <v>51</v>
      </c>
      <c r="E386" s="2">
        <f t="shared" si="60"/>
        <v>0.25208000000000003</v>
      </c>
      <c r="F386" s="63">
        <f t="shared" si="61"/>
        <v>2.5208000000000004</v>
      </c>
      <c r="G386">
        <v>384</v>
      </c>
      <c r="H386" s="13">
        <v>0.76165509259259256</v>
      </c>
      <c r="I386">
        <v>31.6</v>
      </c>
      <c r="J386" t="s">
        <v>51</v>
      </c>
      <c r="K386" s="3">
        <f t="shared" si="59"/>
        <v>31.6</v>
      </c>
      <c r="L386">
        <v>384</v>
      </c>
      <c r="M386" s="13">
        <v>0.76165509259259256</v>
      </c>
      <c r="N386">
        <v>17.18</v>
      </c>
      <c r="O386" t="s">
        <v>51</v>
      </c>
      <c r="P386" s="4">
        <f t="shared" si="58"/>
        <v>17.18</v>
      </c>
      <c r="Q386" s="5">
        <v>191.5</v>
      </c>
      <c r="R386" s="5">
        <f t="shared" si="53"/>
        <v>493.15486725663715</v>
      </c>
      <c r="S386" s="5">
        <f t="shared" si="54"/>
        <v>92.982300884955748</v>
      </c>
      <c r="T386">
        <v>383</v>
      </c>
      <c r="U386">
        <v>1.0055000000000001</v>
      </c>
      <c r="V386" s="14">
        <f t="shared" si="56"/>
        <v>1.073590909090909</v>
      </c>
      <c r="W386" s="15">
        <f t="shared" si="57"/>
        <v>93</v>
      </c>
      <c r="X386" s="16">
        <f t="shared" si="55"/>
        <v>0.25944</v>
      </c>
    </row>
    <row r="387" spans="1:24" x14ac:dyDescent="0.25">
      <c r="A387">
        <v>385</v>
      </c>
      <c r="B387" s="13">
        <v>0.76166666666666671</v>
      </c>
      <c r="C387">
        <v>2.76</v>
      </c>
      <c r="D387" t="s">
        <v>51</v>
      </c>
      <c r="E387" s="2">
        <f t="shared" si="60"/>
        <v>0.25391999999999998</v>
      </c>
      <c r="F387" s="63">
        <f t="shared" si="61"/>
        <v>2.5391999999999997</v>
      </c>
      <c r="G387">
        <v>385</v>
      </c>
      <c r="H387" s="13">
        <v>0.76166666666666671</v>
      </c>
      <c r="I387">
        <v>31.6</v>
      </c>
      <c r="J387" t="s">
        <v>51</v>
      </c>
      <c r="K387" s="3">
        <f t="shared" si="59"/>
        <v>31.6</v>
      </c>
      <c r="L387">
        <v>385</v>
      </c>
      <c r="M387" s="13">
        <v>0.76166666666666671</v>
      </c>
      <c r="N387">
        <v>17.09</v>
      </c>
      <c r="O387" t="s">
        <v>51</v>
      </c>
      <c r="P387" s="4">
        <f t="shared" si="58"/>
        <v>17.09</v>
      </c>
      <c r="Q387" s="5">
        <v>192</v>
      </c>
      <c r="R387" s="5">
        <f t="shared" ref="R387:R450" si="62">Q387*$AA$7</f>
        <v>494.44247787610618</v>
      </c>
      <c r="S387" s="5">
        <f t="shared" ref="S387:S450" si="63">R387+$AA$8</f>
        <v>94.269911504424783</v>
      </c>
      <c r="T387">
        <v>384</v>
      </c>
      <c r="U387">
        <v>0.996</v>
      </c>
      <c r="V387" s="14">
        <f t="shared" si="56"/>
        <v>1.064090909090909</v>
      </c>
      <c r="W387" s="15">
        <f t="shared" si="57"/>
        <v>94</v>
      </c>
      <c r="X387" s="16">
        <f t="shared" ref="X387:X450" si="64">VLOOKUP(W387,A:E,5,FALSE)</f>
        <v>0.25944</v>
      </c>
    </row>
    <row r="388" spans="1:24" x14ac:dyDescent="0.25">
      <c r="A388">
        <v>386</v>
      </c>
      <c r="B388" s="13">
        <v>0.76167824074074064</v>
      </c>
      <c r="C388">
        <v>2.76</v>
      </c>
      <c r="D388" t="s">
        <v>51</v>
      </c>
      <c r="E388" s="2">
        <f t="shared" si="60"/>
        <v>0.25391999999999998</v>
      </c>
      <c r="F388" s="63">
        <f t="shared" si="61"/>
        <v>2.5391999999999997</v>
      </c>
      <c r="G388">
        <v>386</v>
      </c>
      <c r="H388" s="13">
        <v>0.76167824074074064</v>
      </c>
      <c r="I388">
        <v>31.6</v>
      </c>
      <c r="J388" t="s">
        <v>51</v>
      </c>
      <c r="K388" s="3">
        <f t="shared" si="59"/>
        <v>31.6</v>
      </c>
      <c r="L388">
        <v>386</v>
      </c>
      <c r="M388" s="13">
        <v>0.76167824074074064</v>
      </c>
      <c r="N388">
        <v>17.14</v>
      </c>
      <c r="O388" t="s">
        <v>51</v>
      </c>
      <c r="P388" s="4">
        <f t="shared" si="58"/>
        <v>17.14</v>
      </c>
      <c r="Q388" s="5">
        <v>192.5</v>
      </c>
      <c r="R388" s="5">
        <f t="shared" si="62"/>
        <v>495.73008849557516</v>
      </c>
      <c r="S388" s="5">
        <f t="shared" si="63"/>
        <v>95.557522123893762</v>
      </c>
      <c r="T388">
        <v>385</v>
      </c>
      <c r="U388">
        <v>1.0065</v>
      </c>
      <c r="V388" s="14">
        <f t="shared" ref="V388:V451" si="65">U388-$AA$9</f>
        <v>1.0745909090909089</v>
      </c>
      <c r="W388" s="15">
        <f t="shared" ref="W388:W451" si="66">ROUND(S388,0)</f>
        <v>96</v>
      </c>
      <c r="X388" s="16">
        <f t="shared" si="64"/>
        <v>0.25944</v>
      </c>
    </row>
    <row r="389" spans="1:24" x14ac:dyDescent="0.25">
      <c r="A389">
        <v>387</v>
      </c>
      <c r="B389" s="13">
        <v>0.76168981481481479</v>
      </c>
      <c r="C389">
        <v>2.75</v>
      </c>
      <c r="D389" t="s">
        <v>51</v>
      </c>
      <c r="E389" s="2">
        <f t="shared" si="60"/>
        <v>0.253</v>
      </c>
      <c r="F389" s="63">
        <f t="shared" si="61"/>
        <v>2.5300000000000002</v>
      </c>
      <c r="G389">
        <v>387</v>
      </c>
      <c r="H389" s="13">
        <v>0.76168981481481479</v>
      </c>
      <c r="I389">
        <v>31.6</v>
      </c>
      <c r="J389" t="s">
        <v>51</v>
      </c>
      <c r="K389" s="3">
        <f t="shared" si="59"/>
        <v>31.6</v>
      </c>
      <c r="L389">
        <v>387</v>
      </c>
      <c r="M389" s="13">
        <v>0.76168981481481479</v>
      </c>
      <c r="N389">
        <v>17.170000000000002</v>
      </c>
      <c r="O389" t="s">
        <v>51</v>
      </c>
      <c r="P389" s="4">
        <f t="shared" si="58"/>
        <v>17.170000000000002</v>
      </c>
      <c r="Q389" s="5">
        <v>193</v>
      </c>
      <c r="R389" s="5">
        <f t="shared" si="62"/>
        <v>497.01769911504419</v>
      </c>
      <c r="S389" s="5">
        <f t="shared" si="63"/>
        <v>96.845132743362797</v>
      </c>
      <c r="T389">
        <v>386</v>
      </c>
      <c r="U389">
        <v>1.0245</v>
      </c>
      <c r="V389" s="14">
        <f t="shared" si="65"/>
        <v>1.0925909090909092</v>
      </c>
      <c r="W389" s="15">
        <f t="shared" si="66"/>
        <v>97</v>
      </c>
      <c r="X389" s="16">
        <f t="shared" si="64"/>
        <v>0.25944</v>
      </c>
    </row>
    <row r="390" spans="1:24" x14ac:dyDescent="0.25">
      <c r="A390">
        <v>388</v>
      </c>
      <c r="B390" s="13">
        <v>0.76170138888888894</v>
      </c>
      <c r="C390">
        <v>2.76</v>
      </c>
      <c r="D390" t="s">
        <v>51</v>
      </c>
      <c r="E390" s="2">
        <f t="shared" si="60"/>
        <v>0.25391999999999998</v>
      </c>
      <c r="F390" s="63">
        <f t="shared" si="61"/>
        <v>2.5391999999999997</v>
      </c>
      <c r="G390">
        <v>388</v>
      </c>
      <c r="H390" s="13">
        <v>0.76170138888888894</v>
      </c>
      <c r="I390">
        <v>31.6</v>
      </c>
      <c r="J390" t="s">
        <v>51</v>
      </c>
      <c r="K390" s="3">
        <f t="shared" si="59"/>
        <v>31.6</v>
      </c>
      <c r="L390">
        <v>388</v>
      </c>
      <c r="M390" s="13">
        <v>0.76170138888888894</v>
      </c>
      <c r="N390">
        <v>17.16</v>
      </c>
      <c r="O390" t="s">
        <v>51</v>
      </c>
      <c r="P390" s="4">
        <f t="shared" si="58"/>
        <v>17.16</v>
      </c>
      <c r="Q390" s="5">
        <v>193.5</v>
      </c>
      <c r="R390" s="5">
        <f t="shared" si="62"/>
        <v>498.30530973451323</v>
      </c>
      <c r="S390" s="5">
        <f t="shared" si="63"/>
        <v>98.132743362831832</v>
      </c>
      <c r="T390">
        <v>387</v>
      </c>
      <c r="U390">
        <v>1.018</v>
      </c>
      <c r="V390" s="14">
        <f t="shared" si="65"/>
        <v>1.0860909090909092</v>
      </c>
      <c r="W390" s="15">
        <f t="shared" si="66"/>
        <v>98</v>
      </c>
      <c r="X390" s="16">
        <f t="shared" si="64"/>
        <v>0.25944</v>
      </c>
    </row>
    <row r="391" spans="1:24" x14ac:dyDescent="0.25">
      <c r="A391">
        <v>389</v>
      </c>
      <c r="B391" s="13">
        <v>0.76171296296296298</v>
      </c>
      <c r="C391">
        <v>2.75</v>
      </c>
      <c r="D391" t="s">
        <v>51</v>
      </c>
      <c r="E391" s="2">
        <f t="shared" si="60"/>
        <v>0.253</v>
      </c>
      <c r="F391" s="63">
        <f t="shared" si="61"/>
        <v>2.5300000000000002</v>
      </c>
      <c r="G391">
        <v>389</v>
      </c>
      <c r="H391" s="13">
        <v>0.76171296296296298</v>
      </c>
      <c r="I391">
        <v>31.6</v>
      </c>
      <c r="J391" t="s">
        <v>51</v>
      </c>
      <c r="K391" s="3">
        <f t="shared" si="59"/>
        <v>31.6</v>
      </c>
      <c r="L391">
        <v>389</v>
      </c>
      <c r="M391" s="13">
        <v>0.76171296296296298</v>
      </c>
      <c r="N391">
        <v>17.170000000000002</v>
      </c>
      <c r="O391" t="s">
        <v>51</v>
      </c>
      <c r="P391" s="4">
        <f t="shared" si="58"/>
        <v>17.170000000000002</v>
      </c>
      <c r="Q391" s="5">
        <v>194</v>
      </c>
      <c r="R391" s="5">
        <f t="shared" si="62"/>
        <v>499.59292035398227</v>
      </c>
      <c r="S391" s="5">
        <f t="shared" si="63"/>
        <v>99.420353982300867</v>
      </c>
      <c r="T391">
        <v>388</v>
      </c>
      <c r="U391">
        <v>0.99550000000000005</v>
      </c>
      <c r="V391" s="14">
        <f t="shared" si="65"/>
        <v>1.0635909090909093</v>
      </c>
      <c r="W391" s="15">
        <f t="shared" si="66"/>
        <v>99</v>
      </c>
      <c r="X391" s="16">
        <f t="shared" si="64"/>
        <v>0.25852000000000003</v>
      </c>
    </row>
    <row r="392" spans="1:24" x14ac:dyDescent="0.25">
      <c r="A392">
        <v>390</v>
      </c>
      <c r="B392" s="13">
        <v>0.76172453703703702</v>
      </c>
      <c r="C392">
        <v>2.75</v>
      </c>
      <c r="D392" t="s">
        <v>51</v>
      </c>
      <c r="E392" s="2">
        <f t="shared" si="60"/>
        <v>0.253</v>
      </c>
      <c r="F392" s="63">
        <f t="shared" si="61"/>
        <v>2.5300000000000002</v>
      </c>
      <c r="G392">
        <v>390</v>
      </c>
      <c r="H392" s="13">
        <v>0.76172453703703702</v>
      </c>
      <c r="I392">
        <v>31.6</v>
      </c>
      <c r="J392" t="s">
        <v>51</v>
      </c>
      <c r="K392" s="3">
        <f t="shared" si="59"/>
        <v>31.6</v>
      </c>
      <c r="L392">
        <v>390</v>
      </c>
      <c r="M392" s="13">
        <v>0.76172453703703702</v>
      </c>
      <c r="N392">
        <v>17.14</v>
      </c>
      <c r="O392" t="s">
        <v>51</v>
      </c>
      <c r="P392" s="4">
        <f t="shared" si="58"/>
        <v>17.14</v>
      </c>
      <c r="Q392" s="5">
        <v>194.5</v>
      </c>
      <c r="R392" s="5">
        <f t="shared" si="62"/>
        <v>500.8805309734513</v>
      </c>
      <c r="S392" s="5">
        <f t="shared" si="63"/>
        <v>100.7079646017699</v>
      </c>
      <c r="T392">
        <v>389</v>
      </c>
      <c r="U392">
        <v>1.0085</v>
      </c>
      <c r="V392" s="14">
        <f t="shared" si="65"/>
        <v>1.0765909090909092</v>
      </c>
      <c r="W392" s="15">
        <f t="shared" si="66"/>
        <v>101</v>
      </c>
      <c r="X392" s="16">
        <f t="shared" si="64"/>
        <v>0.26035999999999998</v>
      </c>
    </row>
    <row r="393" spans="1:24" x14ac:dyDescent="0.25">
      <c r="A393">
        <v>391</v>
      </c>
      <c r="B393" s="13">
        <v>0.76173611111111106</v>
      </c>
      <c r="C393">
        <v>2.76</v>
      </c>
      <c r="D393" t="s">
        <v>51</v>
      </c>
      <c r="E393" s="2">
        <f t="shared" si="60"/>
        <v>0.25391999999999998</v>
      </c>
      <c r="F393" s="63">
        <f t="shared" si="61"/>
        <v>2.5391999999999997</v>
      </c>
      <c r="G393">
        <v>391</v>
      </c>
      <c r="H393" s="13">
        <v>0.76173611111111106</v>
      </c>
      <c r="I393">
        <v>31.6</v>
      </c>
      <c r="J393" t="s">
        <v>51</v>
      </c>
      <c r="K393" s="3">
        <f t="shared" si="59"/>
        <v>31.6</v>
      </c>
      <c r="L393">
        <v>391</v>
      </c>
      <c r="M393" s="13">
        <v>0.76173611111111106</v>
      </c>
      <c r="N393">
        <v>17.170000000000002</v>
      </c>
      <c r="O393" t="s">
        <v>51</v>
      </c>
      <c r="P393" s="4">
        <f t="shared" si="58"/>
        <v>17.170000000000002</v>
      </c>
      <c r="Q393" s="5">
        <v>195</v>
      </c>
      <c r="R393" s="5">
        <f t="shared" si="62"/>
        <v>502.16814159292034</v>
      </c>
      <c r="S393" s="5">
        <f t="shared" si="63"/>
        <v>101.99557522123894</v>
      </c>
      <c r="T393">
        <v>390</v>
      </c>
      <c r="U393">
        <v>1.0105</v>
      </c>
      <c r="V393" s="14">
        <f t="shared" si="65"/>
        <v>1.0785909090909089</v>
      </c>
      <c r="W393" s="15">
        <f t="shared" si="66"/>
        <v>102</v>
      </c>
      <c r="X393" s="16">
        <f t="shared" si="64"/>
        <v>0.25944</v>
      </c>
    </row>
    <row r="394" spans="1:24" x14ac:dyDescent="0.25">
      <c r="A394">
        <v>392</v>
      </c>
      <c r="B394" s="13">
        <v>0.76174768518518521</v>
      </c>
      <c r="C394">
        <v>2.75</v>
      </c>
      <c r="D394" t="s">
        <v>51</v>
      </c>
      <c r="E394" s="2">
        <f t="shared" si="60"/>
        <v>0.253</v>
      </c>
      <c r="F394" s="63">
        <f t="shared" si="61"/>
        <v>2.5300000000000002</v>
      </c>
      <c r="G394">
        <v>392</v>
      </c>
      <c r="H394" s="13">
        <v>0.76174768518518521</v>
      </c>
      <c r="I394">
        <v>31.6</v>
      </c>
      <c r="J394" t="s">
        <v>51</v>
      </c>
      <c r="K394" s="3">
        <f t="shared" si="59"/>
        <v>31.6</v>
      </c>
      <c r="L394">
        <v>392</v>
      </c>
      <c r="M394" s="13">
        <v>0.76174768518518521</v>
      </c>
      <c r="N394">
        <v>17.12</v>
      </c>
      <c r="O394" t="s">
        <v>51</v>
      </c>
      <c r="P394" s="4">
        <f t="shared" si="58"/>
        <v>17.12</v>
      </c>
      <c r="Q394" s="5">
        <v>195.5</v>
      </c>
      <c r="R394" s="5">
        <f t="shared" si="62"/>
        <v>503.45575221238931</v>
      </c>
      <c r="S394" s="5">
        <f t="shared" si="63"/>
        <v>103.28318584070792</v>
      </c>
      <c r="T394">
        <v>391</v>
      </c>
      <c r="U394">
        <v>1.04</v>
      </c>
      <c r="V394" s="14">
        <f t="shared" si="65"/>
        <v>1.108090909090909</v>
      </c>
      <c r="W394" s="15">
        <f t="shared" si="66"/>
        <v>103</v>
      </c>
      <c r="X394" s="16">
        <f t="shared" si="64"/>
        <v>0.25852000000000003</v>
      </c>
    </row>
    <row r="395" spans="1:24" x14ac:dyDescent="0.25">
      <c r="A395">
        <v>393</v>
      </c>
      <c r="B395" s="13">
        <v>0.76175925925925936</v>
      </c>
      <c r="C395">
        <v>2.76</v>
      </c>
      <c r="D395" t="s">
        <v>51</v>
      </c>
      <c r="E395" s="2">
        <f t="shared" si="60"/>
        <v>0.25391999999999998</v>
      </c>
      <c r="F395" s="63">
        <f t="shared" si="61"/>
        <v>2.5391999999999997</v>
      </c>
      <c r="G395">
        <v>393</v>
      </c>
      <c r="H395" s="13">
        <v>0.76175925925925936</v>
      </c>
      <c r="I395">
        <v>31.6</v>
      </c>
      <c r="J395" t="s">
        <v>51</v>
      </c>
      <c r="K395" s="3">
        <f t="shared" si="59"/>
        <v>31.6</v>
      </c>
      <c r="L395">
        <v>393</v>
      </c>
      <c r="M395" s="13">
        <v>0.76175925925925936</v>
      </c>
      <c r="N395">
        <v>17.11</v>
      </c>
      <c r="O395" t="s">
        <v>51</v>
      </c>
      <c r="P395" s="4">
        <f t="shared" si="58"/>
        <v>17.11</v>
      </c>
      <c r="Q395" s="5">
        <v>196</v>
      </c>
      <c r="R395" s="5">
        <f t="shared" si="62"/>
        <v>504.74336283185835</v>
      </c>
      <c r="S395" s="5">
        <f t="shared" si="63"/>
        <v>104.57079646017695</v>
      </c>
      <c r="T395">
        <v>392</v>
      </c>
      <c r="U395">
        <v>1.0385</v>
      </c>
      <c r="V395" s="14">
        <f t="shared" si="65"/>
        <v>1.106590909090909</v>
      </c>
      <c r="W395" s="15">
        <f t="shared" si="66"/>
        <v>105</v>
      </c>
      <c r="X395" s="16">
        <f t="shared" si="64"/>
        <v>0.25852000000000003</v>
      </c>
    </row>
    <row r="396" spans="1:24" x14ac:dyDescent="0.25">
      <c r="A396">
        <v>394</v>
      </c>
      <c r="B396" s="13">
        <v>0.76177083333333329</v>
      </c>
      <c r="C396">
        <v>2.76</v>
      </c>
      <c r="D396" t="s">
        <v>51</v>
      </c>
      <c r="E396" s="2">
        <f t="shared" si="60"/>
        <v>0.25391999999999998</v>
      </c>
      <c r="F396" s="63">
        <f t="shared" si="61"/>
        <v>2.5391999999999997</v>
      </c>
      <c r="G396">
        <v>394</v>
      </c>
      <c r="H396" s="13">
        <v>0.76177083333333329</v>
      </c>
      <c r="I396">
        <v>31.6</v>
      </c>
      <c r="J396" t="s">
        <v>51</v>
      </c>
      <c r="K396" s="3">
        <f t="shared" si="59"/>
        <v>31.6</v>
      </c>
      <c r="L396">
        <v>394</v>
      </c>
      <c r="M396" s="13">
        <v>0.76177083333333329</v>
      </c>
      <c r="N396">
        <v>17.100000000000001</v>
      </c>
      <c r="O396" t="s">
        <v>51</v>
      </c>
      <c r="P396" s="4">
        <f t="shared" si="58"/>
        <v>17.100000000000001</v>
      </c>
      <c r="Q396" s="5">
        <v>196.5</v>
      </c>
      <c r="R396" s="5">
        <f t="shared" si="62"/>
        <v>506.03097345132738</v>
      </c>
      <c r="S396" s="5">
        <f t="shared" si="63"/>
        <v>105.85840707964599</v>
      </c>
      <c r="T396">
        <v>393</v>
      </c>
      <c r="U396">
        <v>1.0285</v>
      </c>
      <c r="V396" s="14">
        <f t="shared" si="65"/>
        <v>1.0965909090909092</v>
      </c>
      <c r="W396" s="15">
        <f t="shared" si="66"/>
        <v>106</v>
      </c>
      <c r="X396" s="16">
        <f t="shared" si="64"/>
        <v>0.25852000000000003</v>
      </c>
    </row>
    <row r="397" spans="1:24" x14ac:dyDescent="0.25">
      <c r="A397">
        <v>395</v>
      </c>
      <c r="B397" s="13">
        <v>0.76178240740740744</v>
      </c>
      <c r="C397">
        <v>2.76</v>
      </c>
      <c r="D397" t="s">
        <v>51</v>
      </c>
      <c r="E397" s="2">
        <f t="shared" si="60"/>
        <v>0.25391999999999998</v>
      </c>
      <c r="F397" s="63">
        <f t="shared" si="61"/>
        <v>2.5391999999999997</v>
      </c>
      <c r="G397">
        <v>395</v>
      </c>
      <c r="H397" s="13">
        <v>0.76178240740740744</v>
      </c>
      <c r="I397">
        <v>31.6</v>
      </c>
      <c r="J397" t="s">
        <v>51</v>
      </c>
      <c r="K397" s="3">
        <f t="shared" si="59"/>
        <v>31.6</v>
      </c>
      <c r="L397">
        <v>395</v>
      </c>
      <c r="M397" s="13">
        <v>0.76178240740740744</v>
      </c>
      <c r="N397">
        <v>17.100000000000001</v>
      </c>
      <c r="O397" t="s">
        <v>51</v>
      </c>
      <c r="P397" s="4">
        <f t="shared" si="58"/>
        <v>17.100000000000001</v>
      </c>
      <c r="Q397" s="5">
        <v>197</v>
      </c>
      <c r="R397" s="5">
        <f t="shared" si="62"/>
        <v>507.31858407079642</v>
      </c>
      <c r="S397" s="5">
        <f t="shared" si="63"/>
        <v>107.14601769911502</v>
      </c>
      <c r="T397">
        <v>394</v>
      </c>
      <c r="U397">
        <v>0.99550000000000005</v>
      </c>
      <c r="V397" s="14">
        <f t="shared" si="65"/>
        <v>1.0635909090909093</v>
      </c>
      <c r="W397" s="15">
        <f t="shared" si="66"/>
        <v>107</v>
      </c>
      <c r="X397" s="16">
        <f t="shared" si="64"/>
        <v>0.25852000000000003</v>
      </c>
    </row>
    <row r="398" spans="1:24" x14ac:dyDescent="0.25">
      <c r="A398">
        <v>396</v>
      </c>
      <c r="B398" s="13">
        <v>0.76179398148148147</v>
      </c>
      <c r="C398">
        <v>2.76</v>
      </c>
      <c r="D398" t="s">
        <v>51</v>
      </c>
      <c r="E398" s="2">
        <f t="shared" si="60"/>
        <v>0.25391999999999998</v>
      </c>
      <c r="F398" s="63">
        <f t="shared" si="61"/>
        <v>2.5391999999999997</v>
      </c>
      <c r="G398">
        <v>396</v>
      </c>
      <c r="H398" s="13">
        <v>0.76179398148148147</v>
      </c>
      <c r="I398">
        <v>31.6</v>
      </c>
      <c r="J398" t="s">
        <v>51</v>
      </c>
      <c r="K398" s="3">
        <f t="shared" si="59"/>
        <v>31.6</v>
      </c>
      <c r="L398">
        <v>396</v>
      </c>
      <c r="M398" s="13">
        <v>0.76179398148148147</v>
      </c>
      <c r="N398">
        <v>17.149999999999999</v>
      </c>
      <c r="O398" t="s">
        <v>51</v>
      </c>
      <c r="P398" s="4">
        <f t="shared" si="58"/>
        <v>17.149999999999999</v>
      </c>
      <c r="Q398" s="5">
        <v>197.5</v>
      </c>
      <c r="R398" s="5">
        <f t="shared" si="62"/>
        <v>508.60619469026545</v>
      </c>
      <c r="S398" s="5">
        <f t="shared" si="63"/>
        <v>108.43362831858406</v>
      </c>
      <c r="T398">
        <v>395</v>
      </c>
      <c r="U398">
        <v>0.998</v>
      </c>
      <c r="V398" s="14">
        <f t="shared" si="65"/>
        <v>1.0660909090909092</v>
      </c>
      <c r="W398" s="15">
        <f t="shared" si="66"/>
        <v>108</v>
      </c>
      <c r="X398" s="16">
        <f t="shared" si="64"/>
        <v>0.25852000000000003</v>
      </c>
    </row>
    <row r="399" spans="1:24" x14ac:dyDescent="0.25">
      <c r="A399">
        <v>397</v>
      </c>
      <c r="B399" s="13">
        <v>0.76180555555555562</v>
      </c>
      <c r="C399">
        <v>2.75</v>
      </c>
      <c r="D399" t="s">
        <v>51</v>
      </c>
      <c r="E399" s="2">
        <f t="shared" si="60"/>
        <v>0.253</v>
      </c>
      <c r="F399" s="63">
        <f t="shared" si="61"/>
        <v>2.5300000000000002</v>
      </c>
      <c r="G399">
        <v>397</v>
      </c>
      <c r="H399" s="13">
        <v>0.76180555555555562</v>
      </c>
      <c r="I399">
        <v>31.6</v>
      </c>
      <c r="J399" t="s">
        <v>51</v>
      </c>
      <c r="K399" s="3">
        <f t="shared" si="59"/>
        <v>31.6</v>
      </c>
      <c r="L399">
        <v>397</v>
      </c>
      <c r="M399" s="13">
        <v>0.76180555555555562</v>
      </c>
      <c r="N399">
        <v>17.18</v>
      </c>
      <c r="O399" t="s">
        <v>51</v>
      </c>
      <c r="P399" s="4">
        <f t="shared" si="58"/>
        <v>17.18</v>
      </c>
      <c r="Q399" s="5">
        <v>198</v>
      </c>
      <c r="R399" s="5">
        <f t="shared" si="62"/>
        <v>509.89380530973449</v>
      </c>
      <c r="S399" s="5">
        <f t="shared" si="63"/>
        <v>109.72123893805309</v>
      </c>
      <c r="T399">
        <v>396</v>
      </c>
      <c r="U399">
        <v>1.0029999999999999</v>
      </c>
      <c r="V399" s="14">
        <f t="shared" si="65"/>
        <v>1.0710909090909091</v>
      </c>
      <c r="W399" s="15">
        <f t="shared" si="66"/>
        <v>110</v>
      </c>
      <c r="X399" s="16">
        <f t="shared" si="64"/>
        <v>0.2576</v>
      </c>
    </row>
    <row r="400" spans="1:24" x14ac:dyDescent="0.25">
      <c r="A400">
        <v>398</v>
      </c>
      <c r="B400" s="13">
        <v>0.76181712962962955</v>
      </c>
      <c r="C400">
        <v>2.76</v>
      </c>
      <c r="D400" t="s">
        <v>51</v>
      </c>
      <c r="E400" s="2">
        <f t="shared" si="60"/>
        <v>0.25391999999999998</v>
      </c>
      <c r="F400" s="63">
        <f t="shared" si="61"/>
        <v>2.5391999999999997</v>
      </c>
      <c r="G400">
        <v>398</v>
      </c>
      <c r="H400" s="13">
        <v>0.76181712962962955</v>
      </c>
      <c r="I400">
        <v>31.6</v>
      </c>
      <c r="J400" t="s">
        <v>51</v>
      </c>
      <c r="K400" s="3">
        <f t="shared" si="59"/>
        <v>31.6</v>
      </c>
      <c r="L400">
        <v>398</v>
      </c>
      <c r="M400" s="13">
        <v>0.76181712962962955</v>
      </c>
      <c r="N400">
        <v>17.170000000000002</v>
      </c>
      <c r="O400" t="s">
        <v>51</v>
      </c>
      <c r="P400" s="4">
        <f t="shared" si="58"/>
        <v>17.170000000000002</v>
      </c>
      <c r="Q400" s="5">
        <v>198.5</v>
      </c>
      <c r="R400" s="5">
        <f t="shared" si="62"/>
        <v>511.18141592920352</v>
      </c>
      <c r="S400" s="5">
        <f t="shared" si="63"/>
        <v>111.00884955752213</v>
      </c>
      <c r="T400">
        <v>397</v>
      </c>
      <c r="U400">
        <v>1.034</v>
      </c>
      <c r="V400" s="14">
        <f t="shared" si="65"/>
        <v>1.1020909090909092</v>
      </c>
      <c r="W400" s="15">
        <f t="shared" si="66"/>
        <v>111</v>
      </c>
      <c r="X400" s="16">
        <f t="shared" si="64"/>
        <v>0.25852000000000003</v>
      </c>
    </row>
    <row r="401" spans="1:24" x14ac:dyDescent="0.25">
      <c r="A401">
        <v>399</v>
      </c>
      <c r="B401" s="13">
        <v>0.7618287037037037</v>
      </c>
      <c r="C401">
        <v>2.74</v>
      </c>
      <c r="D401" t="s">
        <v>51</v>
      </c>
      <c r="E401" s="2">
        <f t="shared" si="60"/>
        <v>0.25208000000000003</v>
      </c>
      <c r="F401" s="63">
        <f t="shared" si="61"/>
        <v>2.5208000000000004</v>
      </c>
      <c r="G401">
        <v>399</v>
      </c>
      <c r="H401" s="13">
        <v>0.7618287037037037</v>
      </c>
      <c r="I401">
        <v>31.6</v>
      </c>
      <c r="J401" t="s">
        <v>51</v>
      </c>
      <c r="K401" s="3">
        <f t="shared" si="59"/>
        <v>31.6</v>
      </c>
      <c r="L401">
        <v>399</v>
      </c>
      <c r="M401" s="13">
        <v>0.7618287037037037</v>
      </c>
      <c r="N401">
        <v>17.21</v>
      </c>
      <c r="O401" t="s">
        <v>51</v>
      </c>
      <c r="P401" s="4">
        <f t="shared" si="58"/>
        <v>17.21</v>
      </c>
      <c r="Q401" s="5">
        <v>199</v>
      </c>
      <c r="R401" s="5">
        <f t="shared" si="62"/>
        <v>512.46902654867256</v>
      </c>
      <c r="S401" s="5">
        <f t="shared" si="63"/>
        <v>112.29646017699116</v>
      </c>
      <c r="T401">
        <v>398</v>
      </c>
      <c r="U401">
        <v>1.0605</v>
      </c>
      <c r="V401" s="14">
        <f t="shared" si="65"/>
        <v>1.1285909090909092</v>
      </c>
      <c r="W401" s="15">
        <f t="shared" si="66"/>
        <v>112</v>
      </c>
      <c r="X401" s="16">
        <f t="shared" si="64"/>
        <v>0.25852000000000003</v>
      </c>
    </row>
    <row r="402" spans="1:24" x14ac:dyDescent="0.25">
      <c r="A402">
        <v>400</v>
      </c>
      <c r="B402" s="13">
        <v>0.76184027777777785</v>
      </c>
      <c r="C402">
        <v>2.75</v>
      </c>
      <c r="D402" t="s">
        <v>51</v>
      </c>
      <c r="E402" s="2">
        <f t="shared" si="60"/>
        <v>0.253</v>
      </c>
      <c r="F402" s="63">
        <f t="shared" si="61"/>
        <v>2.5300000000000002</v>
      </c>
      <c r="G402">
        <v>400</v>
      </c>
      <c r="H402" s="13">
        <v>0.76184027777777785</v>
      </c>
      <c r="I402">
        <v>31.6</v>
      </c>
      <c r="J402" t="s">
        <v>51</v>
      </c>
      <c r="K402" s="3">
        <f t="shared" si="59"/>
        <v>31.6</v>
      </c>
      <c r="L402">
        <v>400</v>
      </c>
      <c r="M402" s="13">
        <v>0.76184027777777785</v>
      </c>
      <c r="N402">
        <v>17.13</v>
      </c>
      <c r="O402" t="s">
        <v>51</v>
      </c>
      <c r="P402" s="4">
        <f t="shared" si="58"/>
        <v>17.13</v>
      </c>
      <c r="Q402" s="5">
        <v>199.5</v>
      </c>
      <c r="R402" s="5">
        <f t="shared" si="62"/>
        <v>513.75663716814154</v>
      </c>
      <c r="S402" s="5">
        <f t="shared" si="63"/>
        <v>113.58407079646014</v>
      </c>
      <c r="T402">
        <v>399</v>
      </c>
      <c r="U402">
        <v>1.0329999999999999</v>
      </c>
      <c r="V402" s="14">
        <f t="shared" si="65"/>
        <v>1.1010909090909089</v>
      </c>
      <c r="W402" s="15">
        <f t="shared" si="66"/>
        <v>114</v>
      </c>
      <c r="X402" s="16">
        <f t="shared" si="64"/>
        <v>0.25852000000000003</v>
      </c>
    </row>
    <row r="403" spans="1:24" x14ac:dyDescent="0.25">
      <c r="A403">
        <v>401</v>
      </c>
      <c r="B403" s="13">
        <v>0.76185185185185178</v>
      </c>
      <c r="C403">
        <v>2.75</v>
      </c>
      <c r="D403" t="s">
        <v>51</v>
      </c>
      <c r="E403" s="2">
        <f t="shared" si="60"/>
        <v>0.253</v>
      </c>
      <c r="F403" s="63">
        <f t="shared" si="61"/>
        <v>2.5300000000000002</v>
      </c>
      <c r="G403">
        <v>401</v>
      </c>
      <c r="H403" s="13">
        <v>0.76185185185185178</v>
      </c>
      <c r="I403">
        <v>31.6</v>
      </c>
      <c r="J403" t="s">
        <v>51</v>
      </c>
      <c r="K403" s="3">
        <f t="shared" si="59"/>
        <v>31.6</v>
      </c>
      <c r="L403">
        <v>401</v>
      </c>
      <c r="M403" s="13">
        <v>0.76185185185185178</v>
      </c>
      <c r="N403">
        <v>17.079999999999998</v>
      </c>
      <c r="O403" t="s">
        <v>51</v>
      </c>
      <c r="P403" s="4">
        <f t="shared" si="58"/>
        <v>17.079999999999998</v>
      </c>
      <c r="Q403" s="5">
        <v>200</v>
      </c>
      <c r="R403" s="5">
        <f t="shared" si="62"/>
        <v>515.04424778761063</v>
      </c>
      <c r="S403" s="5">
        <f t="shared" si="63"/>
        <v>114.87168141592923</v>
      </c>
      <c r="T403">
        <v>400</v>
      </c>
      <c r="U403">
        <v>1.0295000000000001</v>
      </c>
      <c r="V403" s="14">
        <f t="shared" si="65"/>
        <v>1.0975909090909091</v>
      </c>
      <c r="W403" s="15">
        <f t="shared" si="66"/>
        <v>115</v>
      </c>
      <c r="X403" s="16">
        <f t="shared" si="64"/>
        <v>0.2576</v>
      </c>
    </row>
    <row r="404" spans="1:24" x14ac:dyDescent="0.25">
      <c r="A404">
        <v>402</v>
      </c>
      <c r="B404" s="13">
        <v>0.76186342592592593</v>
      </c>
      <c r="C404">
        <v>2.74</v>
      </c>
      <c r="D404" t="s">
        <v>51</v>
      </c>
      <c r="E404" s="2">
        <f t="shared" si="60"/>
        <v>0.25208000000000003</v>
      </c>
      <c r="F404" s="63">
        <f t="shared" si="61"/>
        <v>2.5208000000000004</v>
      </c>
      <c r="G404">
        <v>402</v>
      </c>
      <c r="H404" s="13">
        <v>0.76186342592592593</v>
      </c>
      <c r="I404">
        <v>31.6</v>
      </c>
      <c r="J404" t="s">
        <v>51</v>
      </c>
      <c r="K404" s="3">
        <f t="shared" si="59"/>
        <v>31.6</v>
      </c>
      <c r="L404">
        <v>402</v>
      </c>
      <c r="M404" s="13">
        <v>0.76186342592592593</v>
      </c>
      <c r="N404">
        <v>17.2</v>
      </c>
      <c r="O404" t="s">
        <v>51</v>
      </c>
      <c r="P404" s="4">
        <f t="shared" si="58"/>
        <v>17.2</v>
      </c>
      <c r="Q404" s="5">
        <v>200.5</v>
      </c>
      <c r="R404" s="5">
        <f t="shared" si="62"/>
        <v>516.33185840707961</v>
      </c>
      <c r="S404" s="5">
        <f t="shared" si="63"/>
        <v>116.15929203539821</v>
      </c>
      <c r="T404">
        <v>401</v>
      </c>
      <c r="U404">
        <v>1.0055000000000001</v>
      </c>
      <c r="V404" s="14">
        <f t="shared" si="65"/>
        <v>1.073590909090909</v>
      </c>
      <c r="W404" s="15">
        <f t="shared" si="66"/>
        <v>116</v>
      </c>
      <c r="X404" s="16">
        <f t="shared" si="64"/>
        <v>0.2576</v>
      </c>
    </row>
    <row r="405" spans="1:24" x14ac:dyDescent="0.25">
      <c r="A405">
        <v>403</v>
      </c>
      <c r="B405" s="13">
        <v>0.76187499999999997</v>
      </c>
      <c r="C405">
        <v>2.74</v>
      </c>
      <c r="D405" t="s">
        <v>51</v>
      </c>
      <c r="E405" s="2">
        <f t="shared" si="60"/>
        <v>0.25208000000000003</v>
      </c>
      <c r="F405" s="63">
        <f t="shared" si="61"/>
        <v>2.5208000000000004</v>
      </c>
      <c r="G405">
        <v>403</v>
      </c>
      <c r="H405" s="13">
        <v>0.76187499999999997</v>
      </c>
      <c r="I405">
        <v>31.6</v>
      </c>
      <c r="J405" t="s">
        <v>51</v>
      </c>
      <c r="K405" s="3">
        <f t="shared" si="59"/>
        <v>31.6</v>
      </c>
      <c r="L405">
        <v>403</v>
      </c>
      <c r="M405" s="13">
        <v>0.76187499999999997</v>
      </c>
      <c r="N405">
        <v>17.14</v>
      </c>
      <c r="O405" t="s">
        <v>51</v>
      </c>
      <c r="P405" s="4">
        <f t="shared" si="58"/>
        <v>17.14</v>
      </c>
      <c r="Q405" s="5">
        <v>201</v>
      </c>
      <c r="R405" s="5">
        <f t="shared" si="62"/>
        <v>517.61946902654859</v>
      </c>
      <c r="S405" s="5">
        <f t="shared" si="63"/>
        <v>117.44690265486719</v>
      </c>
      <c r="T405">
        <v>402</v>
      </c>
      <c r="U405">
        <v>1.0015000000000001</v>
      </c>
      <c r="V405" s="14">
        <f t="shared" si="65"/>
        <v>1.069590909090909</v>
      </c>
      <c r="W405" s="15">
        <f t="shared" si="66"/>
        <v>117</v>
      </c>
      <c r="X405" s="16">
        <f t="shared" si="64"/>
        <v>0.2576</v>
      </c>
    </row>
    <row r="406" spans="1:24" x14ac:dyDescent="0.25">
      <c r="A406">
        <v>404</v>
      </c>
      <c r="B406" s="13">
        <v>0.76188657407407412</v>
      </c>
      <c r="C406">
        <v>2.74</v>
      </c>
      <c r="D406" t="s">
        <v>51</v>
      </c>
      <c r="E406" s="2">
        <f t="shared" si="60"/>
        <v>0.25208000000000003</v>
      </c>
      <c r="F406" s="63">
        <f t="shared" si="61"/>
        <v>2.5208000000000004</v>
      </c>
      <c r="G406">
        <v>404</v>
      </c>
      <c r="H406" s="13">
        <v>0.76188657407407412</v>
      </c>
      <c r="I406">
        <v>31.6</v>
      </c>
      <c r="J406" t="s">
        <v>51</v>
      </c>
      <c r="K406" s="3">
        <f t="shared" si="59"/>
        <v>31.6</v>
      </c>
      <c r="L406">
        <v>404</v>
      </c>
      <c r="M406" s="13">
        <v>0.76188657407407412</v>
      </c>
      <c r="N406">
        <v>17.18</v>
      </c>
      <c r="O406" t="s">
        <v>51</v>
      </c>
      <c r="P406" s="4">
        <f t="shared" si="58"/>
        <v>17.18</v>
      </c>
      <c r="Q406" s="5">
        <v>201.5</v>
      </c>
      <c r="R406" s="5">
        <f t="shared" si="62"/>
        <v>518.90707964601768</v>
      </c>
      <c r="S406" s="5">
        <f t="shared" si="63"/>
        <v>118.73451327433628</v>
      </c>
      <c r="T406">
        <v>403</v>
      </c>
      <c r="U406">
        <v>0.98050000000000004</v>
      </c>
      <c r="V406" s="14">
        <f t="shared" si="65"/>
        <v>1.0485909090909091</v>
      </c>
      <c r="W406" s="15">
        <f t="shared" si="66"/>
        <v>119</v>
      </c>
      <c r="X406" s="16">
        <f t="shared" si="64"/>
        <v>0.2576</v>
      </c>
    </row>
    <row r="407" spans="1:24" x14ac:dyDescent="0.25">
      <c r="A407">
        <v>405</v>
      </c>
      <c r="B407" s="13">
        <v>0.76189814814814805</v>
      </c>
      <c r="C407">
        <v>2.74</v>
      </c>
      <c r="D407" t="s">
        <v>51</v>
      </c>
      <c r="E407" s="2">
        <f t="shared" si="60"/>
        <v>0.25208000000000003</v>
      </c>
      <c r="F407" s="63">
        <f t="shared" si="61"/>
        <v>2.5208000000000004</v>
      </c>
      <c r="G407">
        <v>405</v>
      </c>
      <c r="H407" s="13">
        <v>0.76189814814814805</v>
      </c>
      <c r="I407">
        <v>31.6</v>
      </c>
      <c r="J407" t="s">
        <v>51</v>
      </c>
      <c r="K407" s="3">
        <f t="shared" si="59"/>
        <v>31.6</v>
      </c>
      <c r="L407">
        <v>405</v>
      </c>
      <c r="M407" s="13">
        <v>0.76189814814814805</v>
      </c>
      <c r="N407">
        <v>17.190000000000001</v>
      </c>
      <c r="O407" t="s">
        <v>51</v>
      </c>
      <c r="P407" s="4">
        <f t="shared" si="58"/>
        <v>17.190000000000001</v>
      </c>
      <c r="Q407" s="5">
        <v>202</v>
      </c>
      <c r="R407" s="5">
        <f t="shared" si="62"/>
        <v>520.19469026548666</v>
      </c>
      <c r="S407" s="5">
        <f t="shared" si="63"/>
        <v>120.02212389380526</v>
      </c>
      <c r="T407">
        <v>404</v>
      </c>
      <c r="U407">
        <v>1.0089999999999999</v>
      </c>
      <c r="V407" s="14">
        <f t="shared" si="65"/>
        <v>1.0770909090909089</v>
      </c>
      <c r="W407" s="15">
        <f t="shared" si="66"/>
        <v>120</v>
      </c>
      <c r="X407" s="16">
        <f t="shared" si="64"/>
        <v>0.2576</v>
      </c>
    </row>
    <row r="408" spans="1:24" x14ac:dyDescent="0.25">
      <c r="A408">
        <v>406</v>
      </c>
      <c r="B408" s="13">
        <v>0.7619097222222222</v>
      </c>
      <c r="C408">
        <v>2.74</v>
      </c>
      <c r="D408" t="s">
        <v>51</v>
      </c>
      <c r="E408" s="2">
        <f t="shared" si="60"/>
        <v>0.25208000000000003</v>
      </c>
      <c r="F408" s="63">
        <f t="shared" si="61"/>
        <v>2.5208000000000004</v>
      </c>
      <c r="G408">
        <v>406</v>
      </c>
      <c r="H408" s="13">
        <v>0.7619097222222222</v>
      </c>
      <c r="I408">
        <v>31.6</v>
      </c>
      <c r="J408" t="s">
        <v>51</v>
      </c>
      <c r="K408" s="3">
        <f t="shared" si="59"/>
        <v>31.6</v>
      </c>
      <c r="L408">
        <v>406</v>
      </c>
      <c r="M408" s="13">
        <v>0.7619097222222222</v>
      </c>
      <c r="N408">
        <v>17.18</v>
      </c>
      <c r="O408" t="s">
        <v>51</v>
      </c>
      <c r="P408" s="4">
        <f t="shared" si="58"/>
        <v>17.18</v>
      </c>
      <c r="Q408" s="5">
        <v>202.5</v>
      </c>
      <c r="R408" s="5">
        <f t="shared" si="62"/>
        <v>521.48230088495575</v>
      </c>
      <c r="S408" s="5">
        <f t="shared" si="63"/>
        <v>121.30973451327435</v>
      </c>
      <c r="T408">
        <v>405</v>
      </c>
      <c r="U408">
        <v>1.0095000000000001</v>
      </c>
      <c r="V408" s="14">
        <f t="shared" si="65"/>
        <v>1.077590909090909</v>
      </c>
      <c r="W408" s="15">
        <f t="shared" si="66"/>
        <v>121</v>
      </c>
      <c r="X408" s="16">
        <f t="shared" si="64"/>
        <v>0.25852000000000003</v>
      </c>
    </row>
    <row r="409" spans="1:24" x14ac:dyDescent="0.25">
      <c r="A409">
        <v>407</v>
      </c>
      <c r="B409" s="13">
        <v>0.76192129629629635</v>
      </c>
      <c r="C409">
        <v>2.74</v>
      </c>
      <c r="D409" t="s">
        <v>51</v>
      </c>
      <c r="E409" s="2">
        <f t="shared" si="60"/>
        <v>0.25208000000000003</v>
      </c>
      <c r="F409" s="63">
        <f t="shared" si="61"/>
        <v>2.5208000000000004</v>
      </c>
      <c r="G409">
        <v>407</v>
      </c>
      <c r="H409" s="13">
        <v>0.76192129629629635</v>
      </c>
      <c r="I409">
        <v>31.6</v>
      </c>
      <c r="J409" t="s">
        <v>51</v>
      </c>
      <c r="K409" s="3">
        <f t="shared" si="59"/>
        <v>31.6</v>
      </c>
      <c r="L409">
        <v>407</v>
      </c>
      <c r="M409" s="13">
        <v>0.76192129629629635</v>
      </c>
      <c r="N409">
        <v>17.14</v>
      </c>
      <c r="O409" t="s">
        <v>51</v>
      </c>
      <c r="P409" s="4">
        <f t="shared" si="58"/>
        <v>17.14</v>
      </c>
      <c r="Q409" s="5">
        <v>203</v>
      </c>
      <c r="R409" s="5">
        <f t="shared" si="62"/>
        <v>522.76991150442473</v>
      </c>
      <c r="S409" s="5">
        <f t="shared" si="63"/>
        <v>122.59734513274333</v>
      </c>
      <c r="T409">
        <v>406</v>
      </c>
      <c r="U409">
        <v>0.98450000000000004</v>
      </c>
      <c r="V409" s="14">
        <f t="shared" si="65"/>
        <v>1.0525909090909091</v>
      </c>
      <c r="W409" s="15">
        <f t="shared" si="66"/>
        <v>123</v>
      </c>
      <c r="X409" s="16">
        <f t="shared" si="64"/>
        <v>0.2576</v>
      </c>
    </row>
    <row r="410" spans="1:24" x14ac:dyDescent="0.25">
      <c r="A410">
        <v>408</v>
      </c>
      <c r="B410" s="13">
        <v>0.76193287037037039</v>
      </c>
      <c r="C410">
        <v>2.74</v>
      </c>
      <c r="D410" t="s">
        <v>51</v>
      </c>
      <c r="E410" s="2">
        <f t="shared" si="60"/>
        <v>0.25208000000000003</v>
      </c>
      <c r="F410" s="63">
        <f t="shared" si="61"/>
        <v>2.5208000000000004</v>
      </c>
      <c r="G410">
        <v>408</v>
      </c>
      <c r="H410" s="13">
        <v>0.76193287037037039</v>
      </c>
      <c r="I410">
        <v>31.6</v>
      </c>
      <c r="J410" t="s">
        <v>51</v>
      </c>
      <c r="K410" s="3">
        <f t="shared" si="59"/>
        <v>31.6</v>
      </c>
      <c r="L410">
        <v>408</v>
      </c>
      <c r="M410" s="13">
        <v>0.76193287037037039</v>
      </c>
      <c r="N410">
        <v>17.149999999999999</v>
      </c>
      <c r="O410" t="s">
        <v>51</v>
      </c>
      <c r="P410" s="4">
        <f t="shared" si="58"/>
        <v>17.149999999999999</v>
      </c>
      <c r="Q410" s="5">
        <v>203.5</v>
      </c>
      <c r="R410" s="5">
        <f t="shared" si="62"/>
        <v>524.0575221238937</v>
      </c>
      <c r="S410" s="5">
        <f t="shared" si="63"/>
        <v>123.88495575221231</v>
      </c>
      <c r="T410">
        <v>407</v>
      </c>
      <c r="U410">
        <v>1</v>
      </c>
      <c r="V410" s="14">
        <f t="shared" si="65"/>
        <v>1.068090909090909</v>
      </c>
      <c r="W410" s="15">
        <f t="shared" si="66"/>
        <v>124</v>
      </c>
      <c r="X410" s="16">
        <f t="shared" si="64"/>
        <v>0.2576</v>
      </c>
    </row>
    <row r="411" spans="1:24" x14ac:dyDescent="0.25">
      <c r="A411">
        <v>409</v>
      </c>
      <c r="B411" s="13">
        <v>0.76194444444444442</v>
      </c>
      <c r="C411">
        <v>2.73</v>
      </c>
      <c r="D411" t="s">
        <v>51</v>
      </c>
      <c r="E411" s="2">
        <f t="shared" si="60"/>
        <v>0.25115999999999999</v>
      </c>
      <c r="F411" s="63">
        <f t="shared" si="61"/>
        <v>2.5116000000000001</v>
      </c>
      <c r="G411">
        <v>409</v>
      </c>
      <c r="H411" s="13">
        <v>0.76194444444444442</v>
      </c>
      <c r="I411">
        <v>31.6</v>
      </c>
      <c r="J411" t="s">
        <v>51</v>
      </c>
      <c r="K411" s="3">
        <f t="shared" si="59"/>
        <v>31.6</v>
      </c>
      <c r="L411">
        <v>409</v>
      </c>
      <c r="M411" s="13">
        <v>0.76194444444444442</v>
      </c>
      <c r="N411">
        <v>17.260000000000002</v>
      </c>
      <c r="O411" t="s">
        <v>51</v>
      </c>
      <c r="P411" s="4">
        <f t="shared" si="58"/>
        <v>17.260000000000002</v>
      </c>
      <c r="Q411" s="5">
        <v>204</v>
      </c>
      <c r="R411" s="5">
        <f t="shared" si="62"/>
        <v>525.3451327433628</v>
      </c>
      <c r="S411" s="5">
        <f t="shared" si="63"/>
        <v>125.1725663716814</v>
      </c>
      <c r="T411">
        <v>408</v>
      </c>
      <c r="U411">
        <v>0.99199999999999999</v>
      </c>
      <c r="V411" s="14">
        <f t="shared" si="65"/>
        <v>1.060090909090909</v>
      </c>
      <c r="W411" s="15">
        <f t="shared" si="66"/>
        <v>125</v>
      </c>
      <c r="X411" s="16">
        <f t="shared" si="64"/>
        <v>0.2576</v>
      </c>
    </row>
    <row r="412" spans="1:24" x14ac:dyDescent="0.25">
      <c r="A412">
        <v>410</v>
      </c>
      <c r="B412" s="13">
        <v>0.76195601851851846</v>
      </c>
      <c r="C412">
        <v>2.74</v>
      </c>
      <c r="D412" t="s">
        <v>51</v>
      </c>
      <c r="E412" s="2">
        <f t="shared" si="60"/>
        <v>0.25208000000000003</v>
      </c>
      <c r="F412" s="63">
        <f t="shared" si="61"/>
        <v>2.5208000000000004</v>
      </c>
      <c r="G412">
        <v>410</v>
      </c>
      <c r="H412" s="13">
        <v>0.76195601851851846</v>
      </c>
      <c r="I412">
        <v>31.6</v>
      </c>
      <c r="J412" t="s">
        <v>51</v>
      </c>
      <c r="K412" s="3">
        <f t="shared" si="59"/>
        <v>31.6</v>
      </c>
      <c r="L412">
        <v>410</v>
      </c>
      <c r="M412" s="13">
        <v>0.76195601851851846</v>
      </c>
      <c r="N412">
        <v>17.260000000000002</v>
      </c>
      <c r="O412" t="s">
        <v>51</v>
      </c>
      <c r="P412" s="4">
        <f t="shared" si="58"/>
        <v>17.260000000000002</v>
      </c>
      <c r="Q412" s="5">
        <v>204.5</v>
      </c>
      <c r="R412" s="5">
        <f t="shared" si="62"/>
        <v>526.63274336283177</v>
      </c>
      <c r="S412" s="5">
        <f t="shared" si="63"/>
        <v>126.46017699115038</v>
      </c>
      <c r="T412">
        <v>409</v>
      </c>
      <c r="U412">
        <v>1.002</v>
      </c>
      <c r="V412" s="14">
        <f t="shared" si="65"/>
        <v>1.0700909090909092</v>
      </c>
      <c r="W412" s="15">
        <f t="shared" si="66"/>
        <v>126</v>
      </c>
      <c r="X412" s="16">
        <f t="shared" si="64"/>
        <v>0.2576</v>
      </c>
    </row>
    <row r="413" spans="1:24" x14ac:dyDescent="0.25">
      <c r="A413">
        <v>411</v>
      </c>
      <c r="B413" s="13">
        <v>0.76196759259259261</v>
      </c>
      <c r="C413">
        <v>2.75</v>
      </c>
      <c r="D413" t="s">
        <v>51</v>
      </c>
      <c r="E413" s="2">
        <f t="shared" si="60"/>
        <v>0.253</v>
      </c>
      <c r="F413" s="63">
        <f t="shared" si="61"/>
        <v>2.5300000000000002</v>
      </c>
      <c r="G413">
        <v>411</v>
      </c>
      <c r="H413" s="13">
        <v>0.76196759259259261</v>
      </c>
      <c r="I413">
        <v>31.6</v>
      </c>
      <c r="J413" t="s">
        <v>51</v>
      </c>
      <c r="K413" s="3">
        <f t="shared" si="59"/>
        <v>31.6</v>
      </c>
      <c r="L413">
        <v>411</v>
      </c>
      <c r="M413" s="13">
        <v>0.76196759259259261</v>
      </c>
      <c r="N413">
        <v>17.21</v>
      </c>
      <c r="O413" t="s">
        <v>51</v>
      </c>
      <c r="P413" s="4">
        <f t="shared" si="58"/>
        <v>17.21</v>
      </c>
      <c r="Q413" s="5">
        <v>205</v>
      </c>
      <c r="R413" s="5">
        <f t="shared" si="62"/>
        <v>527.92035398230087</v>
      </c>
      <c r="S413" s="5">
        <f t="shared" si="63"/>
        <v>127.74778761061947</v>
      </c>
      <c r="T413">
        <v>410</v>
      </c>
      <c r="U413">
        <v>0.97250000000000003</v>
      </c>
      <c r="V413" s="14">
        <f t="shared" si="65"/>
        <v>1.0405909090909091</v>
      </c>
      <c r="W413" s="15">
        <f t="shared" si="66"/>
        <v>128</v>
      </c>
      <c r="X413" s="16">
        <f t="shared" si="64"/>
        <v>0.2576</v>
      </c>
    </row>
    <row r="414" spans="1:24" x14ac:dyDescent="0.25">
      <c r="A414">
        <v>412</v>
      </c>
      <c r="B414" s="13">
        <v>0.76197916666666676</v>
      </c>
      <c r="C414">
        <v>2.74</v>
      </c>
      <c r="D414" t="s">
        <v>51</v>
      </c>
      <c r="E414" s="2">
        <f t="shared" si="60"/>
        <v>0.25208000000000003</v>
      </c>
      <c r="F414" s="63">
        <f t="shared" si="61"/>
        <v>2.5208000000000004</v>
      </c>
      <c r="G414">
        <v>412</v>
      </c>
      <c r="H414" s="13">
        <v>0.76197916666666676</v>
      </c>
      <c r="I414">
        <v>31.6</v>
      </c>
      <c r="J414" t="s">
        <v>51</v>
      </c>
      <c r="K414" s="3">
        <f t="shared" si="59"/>
        <v>31.6</v>
      </c>
      <c r="L414">
        <v>412</v>
      </c>
      <c r="M414" s="13">
        <v>0.76197916666666676</v>
      </c>
      <c r="N414">
        <v>17.14</v>
      </c>
      <c r="O414" t="s">
        <v>51</v>
      </c>
      <c r="P414" s="4">
        <f t="shared" si="58"/>
        <v>17.14</v>
      </c>
      <c r="Q414" s="5">
        <v>205.5</v>
      </c>
      <c r="R414" s="5">
        <f t="shared" si="62"/>
        <v>529.20796460176985</v>
      </c>
      <c r="S414" s="5">
        <f t="shared" si="63"/>
        <v>129.03539823008845</v>
      </c>
      <c r="T414">
        <v>411</v>
      </c>
      <c r="U414">
        <v>1.0475000000000001</v>
      </c>
      <c r="V414" s="14">
        <f t="shared" si="65"/>
        <v>1.1155909090909093</v>
      </c>
      <c r="W414" s="15">
        <f t="shared" si="66"/>
        <v>129</v>
      </c>
      <c r="X414" s="16">
        <f t="shared" si="64"/>
        <v>0.25852000000000003</v>
      </c>
    </row>
    <row r="415" spans="1:24" x14ac:dyDescent="0.25">
      <c r="A415">
        <v>413</v>
      </c>
      <c r="B415" s="13">
        <v>0.76199074074074069</v>
      </c>
      <c r="C415">
        <v>2.73</v>
      </c>
      <c r="D415" t="s">
        <v>51</v>
      </c>
      <c r="E415" s="2">
        <f t="shared" si="60"/>
        <v>0.25115999999999999</v>
      </c>
      <c r="F415" s="63">
        <f t="shared" si="61"/>
        <v>2.5116000000000001</v>
      </c>
      <c r="G415">
        <v>413</v>
      </c>
      <c r="H415" s="13">
        <v>0.76199074074074069</v>
      </c>
      <c r="I415">
        <v>31.6</v>
      </c>
      <c r="J415" t="s">
        <v>51</v>
      </c>
      <c r="K415" s="3">
        <f t="shared" si="59"/>
        <v>31.6</v>
      </c>
      <c r="L415">
        <v>413</v>
      </c>
      <c r="M415" s="13">
        <v>0.76199074074074069</v>
      </c>
      <c r="N415">
        <v>17.14</v>
      </c>
      <c r="O415" t="s">
        <v>51</v>
      </c>
      <c r="P415" s="4">
        <f t="shared" si="58"/>
        <v>17.14</v>
      </c>
      <c r="Q415" s="5">
        <v>206</v>
      </c>
      <c r="R415" s="5">
        <f t="shared" si="62"/>
        <v>530.49557522123894</v>
      </c>
      <c r="S415" s="5">
        <f t="shared" si="63"/>
        <v>130.32300884955754</v>
      </c>
      <c r="T415">
        <v>412</v>
      </c>
      <c r="U415">
        <v>1.1775</v>
      </c>
      <c r="V415" s="14">
        <f t="shared" si="65"/>
        <v>1.2455909090909092</v>
      </c>
      <c r="W415" s="15">
        <f t="shared" si="66"/>
        <v>130</v>
      </c>
      <c r="X415" s="16">
        <f t="shared" si="64"/>
        <v>0.25852000000000003</v>
      </c>
    </row>
    <row r="416" spans="1:24" x14ac:dyDescent="0.25">
      <c r="A416">
        <v>414</v>
      </c>
      <c r="B416" s="13">
        <v>0.76200231481481484</v>
      </c>
      <c r="C416">
        <v>2.75</v>
      </c>
      <c r="D416" t="s">
        <v>51</v>
      </c>
      <c r="E416" s="2">
        <f t="shared" si="60"/>
        <v>0.253</v>
      </c>
      <c r="F416" s="63">
        <f t="shared" si="61"/>
        <v>2.5300000000000002</v>
      </c>
      <c r="G416">
        <v>414</v>
      </c>
      <c r="H416" s="13">
        <v>0.76200231481481484</v>
      </c>
      <c r="I416">
        <v>31.6</v>
      </c>
      <c r="J416" t="s">
        <v>51</v>
      </c>
      <c r="K416" s="3">
        <f t="shared" si="59"/>
        <v>31.6</v>
      </c>
      <c r="L416">
        <v>414</v>
      </c>
      <c r="M416" s="13">
        <v>0.76200231481481484</v>
      </c>
      <c r="N416">
        <v>17.14</v>
      </c>
      <c r="O416" t="s">
        <v>51</v>
      </c>
      <c r="P416" s="4">
        <f t="shared" si="58"/>
        <v>17.14</v>
      </c>
      <c r="Q416" s="5">
        <v>206.5</v>
      </c>
      <c r="R416" s="5">
        <f t="shared" si="62"/>
        <v>531.78318584070792</v>
      </c>
      <c r="S416" s="5">
        <f t="shared" si="63"/>
        <v>131.61061946902652</v>
      </c>
      <c r="T416">
        <v>413</v>
      </c>
      <c r="U416">
        <v>1.1459999999999999</v>
      </c>
      <c r="V416" s="14">
        <f t="shared" si="65"/>
        <v>1.2140909090909089</v>
      </c>
      <c r="W416" s="15">
        <f t="shared" si="66"/>
        <v>132</v>
      </c>
      <c r="X416" s="16">
        <f t="shared" si="64"/>
        <v>0.2576</v>
      </c>
    </row>
    <row r="417" spans="1:24" x14ac:dyDescent="0.25">
      <c r="A417">
        <v>415</v>
      </c>
      <c r="B417" s="13">
        <v>0.76201388888888888</v>
      </c>
      <c r="C417">
        <v>2.76</v>
      </c>
      <c r="D417" t="s">
        <v>51</v>
      </c>
      <c r="E417" s="2">
        <f t="shared" si="60"/>
        <v>0.25391999999999998</v>
      </c>
      <c r="F417" s="63">
        <f t="shared" si="61"/>
        <v>2.5391999999999997</v>
      </c>
      <c r="G417">
        <v>415</v>
      </c>
      <c r="H417" s="13">
        <v>0.76201388888888888</v>
      </c>
      <c r="I417">
        <v>31.6</v>
      </c>
      <c r="J417" t="s">
        <v>51</v>
      </c>
      <c r="K417" s="3">
        <f t="shared" si="59"/>
        <v>31.6</v>
      </c>
      <c r="L417">
        <v>415</v>
      </c>
      <c r="M417" s="13">
        <v>0.76201388888888888</v>
      </c>
      <c r="N417">
        <v>17.12</v>
      </c>
      <c r="O417" t="s">
        <v>51</v>
      </c>
      <c r="P417" s="4">
        <f t="shared" si="58"/>
        <v>17.12</v>
      </c>
      <c r="Q417" s="5">
        <v>207</v>
      </c>
      <c r="R417" s="5">
        <f t="shared" si="62"/>
        <v>533.07079646017689</v>
      </c>
      <c r="S417" s="5">
        <f t="shared" si="63"/>
        <v>132.8982300884955</v>
      </c>
      <c r="T417">
        <v>414</v>
      </c>
      <c r="U417">
        <v>1.1359999999999999</v>
      </c>
      <c r="V417" s="14">
        <f t="shared" si="65"/>
        <v>1.2040909090909091</v>
      </c>
      <c r="W417" s="15">
        <f t="shared" si="66"/>
        <v>133</v>
      </c>
      <c r="X417" s="16">
        <f t="shared" si="64"/>
        <v>0.2576</v>
      </c>
    </row>
    <row r="418" spans="1:24" x14ac:dyDescent="0.25">
      <c r="A418">
        <v>416</v>
      </c>
      <c r="B418" s="13">
        <v>0.76202546296296303</v>
      </c>
      <c r="C418">
        <v>2.74</v>
      </c>
      <c r="D418" t="s">
        <v>51</v>
      </c>
      <c r="E418" s="2">
        <f t="shared" si="60"/>
        <v>0.25208000000000003</v>
      </c>
      <c r="F418" s="63">
        <f t="shared" si="61"/>
        <v>2.5208000000000004</v>
      </c>
      <c r="G418">
        <v>416</v>
      </c>
      <c r="H418" s="13">
        <v>0.76202546296296303</v>
      </c>
      <c r="I418">
        <v>31.6</v>
      </c>
      <c r="J418" t="s">
        <v>51</v>
      </c>
      <c r="K418" s="3">
        <f t="shared" si="59"/>
        <v>31.6</v>
      </c>
      <c r="L418">
        <v>416</v>
      </c>
      <c r="M418" s="13">
        <v>0.76202546296296303</v>
      </c>
      <c r="N418">
        <v>17.190000000000001</v>
      </c>
      <c r="O418" t="s">
        <v>51</v>
      </c>
      <c r="P418" s="4">
        <f t="shared" si="58"/>
        <v>17.190000000000001</v>
      </c>
      <c r="Q418" s="5">
        <v>207.5</v>
      </c>
      <c r="R418" s="5">
        <f t="shared" si="62"/>
        <v>534.35840707964599</v>
      </c>
      <c r="S418" s="5">
        <f t="shared" si="63"/>
        <v>134.18584070796459</v>
      </c>
      <c r="T418">
        <v>415</v>
      </c>
      <c r="U418">
        <v>1.089</v>
      </c>
      <c r="V418" s="14">
        <f t="shared" si="65"/>
        <v>1.1570909090909089</v>
      </c>
      <c r="W418" s="15">
        <f t="shared" si="66"/>
        <v>134</v>
      </c>
      <c r="X418" s="16">
        <f t="shared" si="64"/>
        <v>0.2576</v>
      </c>
    </row>
    <row r="419" spans="1:24" x14ac:dyDescent="0.25">
      <c r="A419">
        <v>417</v>
      </c>
      <c r="B419" s="13">
        <v>0.76203703703703696</v>
      </c>
      <c r="C419">
        <v>2.74</v>
      </c>
      <c r="D419" t="s">
        <v>51</v>
      </c>
      <c r="E419" s="2">
        <f t="shared" si="60"/>
        <v>0.25208000000000003</v>
      </c>
      <c r="F419" s="63">
        <f t="shared" si="61"/>
        <v>2.5208000000000004</v>
      </c>
      <c r="G419">
        <v>417</v>
      </c>
      <c r="H419" s="13">
        <v>0.76203703703703696</v>
      </c>
      <c r="I419">
        <v>31.6</v>
      </c>
      <c r="J419" t="s">
        <v>51</v>
      </c>
      <c r="K419" s="3">
        <f t="shared" si="59"/>
        <v>31.6</v>
      </c>
      <c r="L419">
        <v>417</v>
      </c>
      <c r="M419" s="13">
        <v>0.76203703703703696</v>
      </c>
      <c r="N419">
        <v>17.21</v>
      </c>
      <c r="O419" t="s">
        <v>51</v>
      </c>
      <c r="P419" s="4">
        <f t="shared" si="58"/>
        <v>17.21</v>
      </c>
      <c r="Q419" s="5">
        <v>208</v>
      </c>
      <c r="R419" s="5">
        <f t="shared" si="62"/>
        <v>535.64601769911496</v>
      </c>
      <c r="S419" s="5">
        <f t="shared" si="63"/>
        <v>135.47345132743357</v>
      </c>
      <c r="T419">
        <v>416</v>
      </c>
      <c r="U419">
        <v>1.1200000000000001</v>
      </c>
      <c r="V419" s="14">
        <f t="shared" si="65"/>
        <v>1.1880909090909091</v>
      </c>
      <c r="W419" s="15">
        <f t="shared" si="66"/>
        <v>135</v>
      </c>
      <c r="X419" s="16">
        <f t="shared" si="64"/>
        <v>0.2576</v>
      </c>
    </row>
    <row r="420" spans="1:24" x14ac:dyDescent="0.25">
      <c r="A420">
        <v>418</v>
      </c>
      <c r="B420" s="13">
        <v>0.76204861111111111</v>
      </c>
      <c r="C420">
        <v>2.74</v>
      </c>
      <c r="D420" t="s">
        <v>51</v>
      </c>
      <c r="E420" s="2">
        <f t="shared" si="60"/>
        <v>0.25208000000000003</v>
      </c>
      <c r="F420" s="63">
        <f t="shared" si="61"/>
        <v>2.5208000000000004</v>
      </c>
      <c r="G420">
        <v>418</v>
      </c>
      <c r="H420" s="13">
        <v>0.76204861111111111</v>
      </c>
      <c r="I420">
        <v>31.6</v>
      </c>
      <c r="J420" t="s">
        <v>51</v>
      </c>
      <c r="K420" s="3">
        <f t="shared" si="59"/>
        <v>31.6</v>
      </c>
      <c r="L420">
        <v>418</v>
      </c>
      <c r="M420" s="13">
        <v>0.76204861111111111</v>
      </c>
      <c r="N420">
        <v>17.2</v>
      </c>
      <c r="O420" t="s">
        <v>51</v>
      </c>
      <c r="P420" s="4">
        <f t="shared" si="58"/>
        <v>17.2</v>
      </c>
      <c r="Q420" s="5">
        <v>208.5</v>
      </c>
      <c r="R420" s="5">
        <f t="shared" si="62"/>
        <v>536.93362831858406</v>
      </c>
      <c r="S420" s="5">
        <f t="shared" si="63"/>
        <v>136.76106194690266</v>
      </c>
      <c r="T420">
        <v>417</v>
      </c>
      <c r="U420">
        <v>1.105</v>
      </c>
      <c r="V420" s="14">
        <f t="shared" si="65"/>
        <v>1.173090909090909</v>
      </c>
      <c r="W420" s="15">
        <f t="shared" si="66"/>
        <v>137</v>
      </c>
      <c r="X420" s="16">
        <f t="shared" si="64"/>
        <v>0.25668000000000002</v>
      </c>
    </row>
    <row r="421" spans="1:24" x14ac:dyDescent="0.25">
      <c r="A421">
        <v>419</v>
      </c>
      <c r="B421" s="13">
        <v>0.76206018518518526</v>
      </c>
      <c r="C421">
        <v>2.74</v>
      </c>
      <c r="D421" t="s">
        <v>51</v>
      </c>
      <c r="E421" s="2">
        <f t="shared" si="60"/>
        <v>0.25208000000000003</v>
      </c>
      <c r="F421" s="63">
        <f t="shared" si="61"/>
        <v>2.5208000000000004</v>
      </c>
      <c r="G421">
        <v>419</v>
      </c>
      <c r="H421" s="13">
        <v>0.76206018518518526</v>
      </c>
      <c r="I421">
        <v>31.6</v>
      </c>
      <c r="J421" t="s">
        <v>51</v>
      </c>
      <c r="K421" s="3">
        <f t="shared" si="59"/>
        <v>31.6</v>
      </c>
      <c r="L421">
        <v>419</v>
      </c>
      <c r="M421" s="13">
        <v>0.76206018518518526</v>
      </c>
      <c r="N421">
        <v>17.149999999999999</v>
      </c>
      <c r="O421" t="s">
        <v>51</v>
      </c>
      <c r="P421" s="4">
        <f t="shared" si="58"/>
        <v>17.149999999999999</v>
      </c>
      <c r="Q421" s="5">
        <v>209</v>
      </c>
      <c r="R421" s="5">
        <f t="shared" si="62"/>
        <v>538.22123893805303</v>
      </c>
      <c r="S421" s="5">
        <f t="shared" si="63"/>
        <v>138.04867256637164</v>
      </c>
      <c r="T421">
        <v>418</v>
      </c>
      <c r="U421">
        <v>1.1140000000000001</v>
      </c>
      <c r="V421" s="14">
        <f t="shared" si="65"/>
        <v>1.1820909090909093</v>
      </c>
      <c r="W421" s="15">
        <f t="shared" si="66"/>
        <v>138</v>
      </c>
      <c r="X421" s="16">
        <f t="shared" si="64"/>
        <v>0.25575999999999999</v>
      </c>
    </row>
    <row r="422" spans="1:24" x14ac:dyDescent="0.25">
      <c r="A422">
        <v>420</v>
      </c>
      <c r="B422" s="13">
        <v>0.7620717592592593</v>
      </c>
      <c r="C422">
        <v>2.75</v>
      </c>
      <c r="D422" t="s">
        <v>51</v>
      </c>
      <c r="E422" s="2">
        <f t="shared" si="60"/>
        <v>0.253</v>
      </c>
      <c r="F422" s="63">
        <f t="shared" si="61"/>
        <v>2.5300000000000002</v>
      </c>
      <c r="G422">
        <v>420</v>
      </c>
      <c r="H422" s="13">
        <v>0.7620717592592593</v>
      </c>
      <c r="I422">
        <v>31.6</v>
      </c>
      <c r="J422" t="s">
        <v>51</v>
      </c>
      <c r="K422" s="3">
        <f t="shared" si="59"/>
        <v>31.6</v>
      </c>
      <c r="L422">
        <v>420</v>
      </c>
      <c r="M422" s="13">
        <v>0.7620717592592593</v>
      </c>
      <c r="N422">
        <v>17.2</v>
      </c>
      <c r="O422" t="s">
        <v>51</v>
      </c>
      <c r="P422" s="4">
        <f t="shared" si="58"/>
        <v>17.2</v>
      </c>
      <c r="Q422" s="5">
        <v>209.5</v>
      </c>
      <c r="R422" s="5">
        <f t="shared" si="62"/>
        <v>539.50884955752213</v>
      </c>
      <c r="S422" s="5">
        <f t="shared" si="63"/>
        <v>139.33628318584073</v>
      </c>
      <c r="T422">
        <v>419</v>
      </c>
      <c r="U422">
        <v>1.133</v>
      </c>
      <c r="V422" s="14">
        <f t="shared" si="65"/>
        <v>1.201090909090909</v>
      </c>
      <c r="W422" s="15">
        <f t="shared" si="66"/>
        <v>139</v>
      </c>
      <c r="X422" s="16">
        <f t="shared" si="64"/>
        <v>0.25575999999999999</v>
      </c>
    </row>
    <row r="423" spans="1:24" x14ac:dyDescent="0.25">
      <c r="A423">
        <v>421</v>
      </c>
      <c r="B423" s="13">
        <v>0.76208333333333333</v>
      </c>
      <c r="C423">
        <v>2.74</v>
      </c>
      <c r="D423" t="s">
        <v>51</v>
      </c>
      <c r="E423" s="2">
        <f t="shared" si="60"/>
        <v>0.25208000000000003</v>
      </c>
      <c r="F423" s="63">
        <f t="shared" si="61"/>
        <v>2.5208000000000004</v>
      </c>
      <c r="G423">
        <v>421</v>
      </c>
      <c r="H423" s="13">
        <v>0.76208333333333333</v>
      </c>
      <c r="I423">
        <v>31.6</v>
      </c>
      <c r="J423" t="s">
        <v>51</v>
      </c>
      <c r="K423" s="3">
        <f t="shared" si="59"/>
        <v>31.6</v>
      </c>
      <c r="L423">
        <v>421</v>
      </c>
      <c r="M423" s="13">
        <v>0.76208333333333333</v>
      </c>
      <c r="N423">
        <v>17.22</v>
      </c>
      <c r="O423" t="s">
        <v>51</v>
      </c>
      <c r="P423" s="4">
        <f t="shared" si="58"/>
        <v>17.22</v>
      </c>
      <c r="Q423" s="5">
        <v>210</v>
      </c>
      <c r="R423" s="5">
        <f t="shared" si="62"/>
        <v>540.7964601769911</v>
      </c>
      <c r="S423" s="5">
        <f t="shared" si="63"/>
        <v>140.62389380530971</v>
      </c>
      <c r="T423">
        <v>420</v>
      </c>
      <c r="U423">
        <v>1.119</v>
      </c>
      <c r="V423" s="14">
        <f t="shared" si="65"/>
        <v>1.1870909090909092</v>
      </c>
      <c r="W423" s="15">
        <f t="shared" si="66"/>
        <v>141</v>
      </c>
      <c r="X423" s="16">
        <f t="shared" si="64"/>
        <v>0.2576</v>
      </c>
    </row>
    <row r="424" spans="1:24" x14ac:dyDescent="0.25">
      <c r="A424">
        <v>422</v>
      </c>
      <c r="B424" s="13">
        <v>0.76209490740740737</v>
      </c>
      <c r="C424">
        <v>2.75</v>
      </c>
      <c r="D424" t="s">
        <v>51</v>
      </c>
      <c r="E424" s="2">
        <f t="shared" si="60"/>
        <v>0.253</v>
      </c>
      <c r="F424" s="63">
        <f t="shared" si="61"/>
        <v>2.5300000000000002</v>
      </c>
      <c r="G424">
        <v>422</v>
      </c>
      <c r="H424" s="13">
        <v>0.76209490740740737</v>
      </c>
      <c r="I424">
        <v>31.6</v>
      </c>
      <c r="J424" t="s">
        <v>51</v>
      </c>
      <c r="K424" s="3">
        <f t="shared" si="59"/>
        <v>31.6</v>
      </c>
      <c r="L424">
        <v>422</v>
      </c>
      <c r="M424" s="13">
        <v>0.76209490740740737</v>
      </c>
      <c r="N424">
        <v>17.149999999999999</v>
      </c>
      <c r="O424" t="s">
        <v>51</v>
      </c>
      <c r="P424" s="4">
        <f t="shared" si="58"/>
        <v>17.149999999999999</v>
      </c>
      <c r="Q424" s="5">
        <v>210.5</v>
      </c>
      <c r="R424" s="5">
        <f t="shared" si="62"/>
        <v>542.08407079646008</v>
      </c>
      <c r="S424" s="5">
        <f t="shared" si="63"/>
        <v>141.91150442477868</v>
      </c>
      <c r="T424">
        <v>421</v>
      </c>
      <c r="U424">
        <v>0.90700000000000003</v>
      </c>
      <c r="V424" s="14">
        <f t="shared" si="65"/>
        <v>0.97509090909090912</v>
      </c>
      <c r="W424" s="15">
        <f t="shared" si="66"/>
        <v>142</v>
      </c>
      <c r="X424" s="16">
        <f t="shared" si="64"/>
        <v>0.2576</v>
      </c>
    </row>
    <row r="425" spans="1:24" x14ac:dyDescent="0.25">
      <c r="A425">
        <v>423</v>
      </c>
      <c r="B425" s="13">
        <v>0.76210648148148152</v>
      </c>
      <c r="C425">
        <v>2.74</v>
      </c>
      <c r="D425" t="s">
        <v>51</v>
      </c>
      <c r="E425" s="2">
        <f t="shared" si="60"/>
        <v>0.25208000000000003</v>
      </c>
      <c r="F425" s="63">
        <f t="shared" si="61"/>
        <v>2.5208000000000004</v>
      </c>
      <c r="G425">
        <v>423</v>
      </c>
      <c r="H425" s="13">
        <v>0.76210648148148152</v>
      </c>
      <c r="I425">
        <v>31.6</v>
      </c>
      <c r="J425" t="s">
        <v>51</v>
      </c>
      <c r="K425" s="3">
        <f t="shared" si="59"/>
        <v>31.6</v>
      </c>
      <c r="L425">
        <v>423</v>
      </c>
      <c r="M425" s="13">
        <v>0.76210648148148152</v>
      </c>
      <c r="N425">
        <v>17.21</v>
      </c>
      <c r="O425" t="s">
        <v>51</v>
      </c>
      <c r="P425" s="4">
        <f t="shared" si="58"/>
        <v>17.21</v>
      </c>
      <c r="Q425" s="5">
        <v>211</v>
      </c>
      <c r="R425" s="5">
        <f t="shared" si="62"/>
        <v>543.37168141592917</v>
      </c>
      <c r="S425" s="5">
        <f t="shared" si="63"/>
        <v>143.19911504424778</v>
      </c>
      <c r="T425">
        <v>422</v>
      </c>
      <c r="U425">
        <v>0.91649999999999998</v>
      </c>
      <c r="V425" s="14">
        <f t="shared" si="65"/>
        <v>0.98459090909090907</v>
      </c>
      <c r="W425" s="15">
        <f t="shared" si="66"/>
        <v>143</v>
      </c>
      <c r="X425" s="16">
        <f t="shared" si="64"/>
        <v>0.25668000000000002</v>
      </c>
    </row>
    <row r="426" spans="1:24" x14ac:dyDescent="0.25">
      <c r="A426">
        <v>424</v>
      </c>
      <c r="B426" s="13">
        <v>0.76211805555555545</v>
      </c>
      <c r="C426">
        <v>2.74</v>
      </c>
      <c r="D426" t="s">
        <v>51</v>
      </c>
      <c r="E426" s="2">
        <f t="shared" si="60"/>
        <v>0.25208000000000003</v>
      </c>
      <c r="F426" s="63">
        <f t="shared" si="61"/>
        <v>2.5208000000000004</v>
      </c>
      <c r="G426">
        <v>424</v>
      </c>
      <c r="H426" s="13">
        <v>0.76211805555555545</v>
      </c>
      <c r="I426">
        <v>31.6</v>
      </c>
      <c r="J426" t="s">
        <v>51</v>
      </c>
      <c r="K426" s="3">
        <f t="shared" si="59"/>
        <v>31.6</v>
      </c>
      <c r="L426">
        <v>424</v>
      </c>
      <c r="M426" s="13">
        <v>0.76211805555555545</v>
      </c>
      <c r="N426">
        <v>17.18</v>
      </c>
      <c r="O426" t="s">
        <v>51</v>
      </c>
      <c r="P426" s="4">
        <f t="shared" si="58"/>
        <v>17.18</v>
      </c>
      <c r="Q426" s="5">
        <v>211.5</v>
      </c>
      <c r="R426" s="5">
        <f t="shared" si="62"/>
        <v>544.65929203539815</v>
      </c>
      <c r="S426" s="5">
        <f t="shared" si="63"/>
        <v>144.48672566371675</v>
      </c>
      <c r="T426">
        <v>423</v>
      </c>
      <c r="U426">
        <v>0.9</v>
      </c>
      <c r="V426" s="14">
        <f t="shared" si="65"/>
        <v>0.96809090909090911</v>
      </c>
      <c r="W426" s="15">
        <f t="shared" si="66"/>
        <v>144</v>
      </c>
      <c r="X426" s="16">
        <f t="shared" si="64"/>
        <v>0.2576</v>
      </c>
    </row>
    <row r="427" spans="1:24" x14ac:dyDescent="0.25">
      <c r="A427">
        <v>425</v>
      </c>
      <c r="B427" s="13">
        <v>0.7621296296296296</v>
      </c>
      <c r="C427">
        <v>2.74</v>
      </c>
      <c r="D427" t="s">
        <v>51</v>
      </c>
      <c r="E427" s="2">
        <f t="shared" si="60"/>
        <v>0.25208000000000003</v>
      </c>
      <c r="F427" s="63">
        <f t="shared" si="61"/>
        <v>2.5208000000000004</v>
      </c>
      <c r="G427">
        <v>425</v>
      </c>
      <c r="H427" s="13">
        <v>0.7621296296296296</v>
      </c>
      <c r="I427">
        <v>31.6</v>
      </c>
      <c r="J427" t="s">
        <v>51</v>
      </c>
      <c r="K427" s="3">
        <f t="shared" si="59"/>
        <v>31.6</v>
      </c>
      <c r="L427">
        <v>425</v>
      </c>
      <c r="M427" s="13">
        <v>0.7621296296296296</v>
      </c>
      <c r="N427">
        <v>17.190000000000001</v>
      </c>
      <c r="O427" t="s">
        <v>51</v>
      </c>
      <c r="P427" s="4">
        <f t="shared" si="58"/>
        <v>17.190000000000001</v>
      </c>
      <c r="Q427" s="5">
        <v>212</v>
      </c>
      <c r="R427" s="5">
        <f t="shared" si="62"/>
        <v>545.94690265486724</v>
      </c>
      <c r="S427" s="5">
        <f t="shared" si="63"/>
        <v>145.77433628318585</v>
      </c>
      <c r="T427">
        <v>424</v>
      </c>
      <c r="U427">
        <v>0.89749999999999996</v>
      </c>
      <c r="V427" s="14">
        <f t="shared" si="65"/>
        <v>0.96559090909090906</v>
      </c>
      <c r="W427" s="15">
        <f t="shared" si="66"/>
        <v>146</v>
      </c>
      <c r="X427" s="16">
        <f t="shared" si="64"/>
        <v>0.25668000000000002</v>
      </c>
    </row>
    <row r="428" spans="1:24" x14ac:dyDescent="0.25">
      <c r="A428">
        <v>426</v>
      </c>
      <c r="B428" s="13">
        <v>0.76214120370370375</v>
      </c>
      <c r="C428">
        <v>2.74</v>
      </c>
      <c r="D428" t="s">
        <v>51</v>
      </c>
      <c r="E428" s="2">
        <f t="shared" si="60"/>
        <v>0.25208000000000003</v>
      </c>
      <c r="F428" s="63">
        <f t="shared" si="61"/>
        <v>2.5208000000000004</v>
      </c>
      <c r="G428">
        <v>426</v>
      </c>
      <c r="H428" s="13">
        <v>0.76214120370370375</v>
      </c>
      <c r="I428">
        <v>31.6</v>
      </c>
      <c r="J428" t="s">
        <v>51</v>
      </c>
      <c r="K428" s="3">
        <f t="shared" si="59"/>
        <v>31.6</v>
      </c>
      <c r="L428">
        <v>426</v>
      </c>
      <c r="M428" s="13">
        <v>0.76214120370370375</v>
      </c>
      <c r="N428">
        <v>17.16</v>
      </c>
      <c r="O428" t="s">
        <v>51</v>
      </c>
      <c r="P428" s="4">
        <f t="shared" si="58"/>
        <v>17.16</v>
      </c>
      <c r="Q428" s="5">
        <v>212.5</v>
      </c>
      <c r="R428" s="5">
        <f t="shared" si="62"/>
        <v>547.23451327433622</v>
      </c>
      <c r="S428" s="5">
        <f t="shared" si="63"/>
        <v>147.06194690265482</v>
      </c>
      <c r="T428">
        <v>425</v>
      </c>
      <c r="U428">
        <v>0.90649999999999997</v>
      </c>
      <c r="V428" s="14">
        <f t="shared" si="65"/>
        <v>0.97459090909090906</v>
      </c>
      <c r="W428" s="15">
        <f t="shared" si="66"/>
        <v>147</v>
      </c>
      <c r="X428" s="16">
        <f t="shared" si="64"/>
        <v>0.2576</v>
      </c>
    </row>
    <row r="429" spans="1:24" x14ac:dyDescent="0.25">
      <c r="A429">
        <v>427</v>
      </c>
      <c r="B429" s="13">
        <v>0.76215277777777779</v>
      </c>
      <c r="C429">
        <v>2.74</v>
      </c>
      <c r="D429" t="s">
        <v>51</v>
      </c>
      <c r="E429" s="2">
        <f t="shared" si="60"/>
        <v>0.25208000000000003</v>
      </c>
      <c r="F429" s="63">
        <f t="shared" si="61"/>
        <v>2.5208000000000004</v>
      </c>
      <c r="G429">
        <v>427</v>
      </c>
      <c r="H429" s="13">
        <v>0.76215277777777779</v>
      </c>
      <c r="I429">
        <v>31.6</v>
      </c>
      <c r="J429" t="s">
        <v>51</v>
      </c>
      <c r="K429" s="3">
        <f t="shared" si="59"/>
        <v>31.6</v>
      </c>
      <c r="L429">
        <v>427</v>
      </c>
      <c r="M429" s="13">
        <v>0.76215277777777779</v>
      </c>
      <c r="N429">
        <v>17.14</v>
      </c>
      <c r="O429" t="s">
        <v>51</v>
      </c>
      <c r="P429" s="4">
        <f t="shared" si="58"/>
        <v>17.14</v>
      </c>
      <c r="Q429" s="5">
        <v>213</v>
      </c>
      <c r="R429" s="5">
        <f t="shared" si="62"/>
        <v>548.52212389380531</v>
      </c>
      <c r="S429" s="5">
        <f t="shared" si="63"/>
        <v>148.34955752212392</v>
      </c>
      <c r="T429">
        <v>426</v>
      </c>
      <c r="U429">
        <v>1.2889999999999999</v>
      </c>
      <c r="V429" s="14">
        <f t="shared" si="65"/>
        <v>1.3570909090909091</v>
      </c>
      <c r="W429" s="15">
        <f t="shared" si="66"/>
        <v>148</v>
      </c>
      <c r="X429" s="16">
        <f t="shared" si="64"/>
        <v>0.25668000000000002</v>
      </c>
    </row>
    <row r="430" spans="1:24" x14ac:dyDescent="0.25">
      <c r="A430">
        <v>428</v>
      </c>
      <c r="B430" s="13">
        <v>0.76216435185185183</v>
      </c>
      <c r="C430">
        <v>2.74</v>
      </c>
      <c r="D430" t="s">
        <v>51</v>
      </c>
      <c r="E430" s="2">
        <f t="shared" si="60"/>
        <v>0.25208000000000003</v>
      </c>
      <c r="F430" s="63">
        <f t="shared" si="61"/>
        <v>2.5208000000000004</v>
      </c>
      <c r="G430">
        <v>428</v>
      </c>
      <c r="H430" s="13">
        <v>0.76216435185185183</v>
      </c>
      <c r="I430">
        <v>31.6</v>
      </c>
      <c r="J430" t="s">
        <v>51</v>
      </c>
      <c r="K430" s="3">
        <f t="shared" si="59"/>
        <v>31.6</v>
      </c>
      <c r="L430">
        <v>428</v>
      </c>
      <c r="M430" s="13">
        <v>0.76216435185185183</v>
      </c>
      <c r="N430">
        <v>17.18</v>
      </c>
      <c r="O430" t="s">
        <v>51</v>
      </c>
      <c r="P430" s="4">
        <f t="shared" si="58"/>
        <v>17.18</v>
      </c>
      <c r="Q430" s="5">
        <v>213.5</v>
      </c>
      <c r="R430" s="5">
        <f t="shared" si="62"/>
        <v>549.80973451327429</v>
      </c>
      <c r="S430" s="5">
        <f t="shared" si="63"/>
        <v>149.63716814159289</v>
      </c>
      <c r="T430">
        <v>427</v>
      </c>
      <c r="U430">
        <v>1.4085000000000001</v>
      </c>
      <c r="V430" s="14">
        <f t="shared" si="65"/>
        <v>1.4765909090909091</v>
      </c>
      <c r="W430" s="15">
        <f t="shared" si="66"/>
        <v>150</v>
      </c>
      <c r="X430" s="16">
        <f t="shared" si="64"/>
        <v>0.25668000000000002</v>
      </c>
    </row>
    <row r="431" spans="1:24" x14ac:dyDescent="0.25">
      <c r="A431">
        <v>429</v>
      </c>
      <c r="B431" s="13">
        <v>0.76217592592592587</v>
      </c>
      <c r="C431">
        <v>2.74</v>
      </c>
      <c r="D431" t="s">
        <v>51</v>
      </c>
      <c r="E431" s="2">
        <f t="shared" si="60"/>
        <v>0.25208000000000003</v>
      </c>
      <c r="F431" s="63">
        <f t="shared" si="61"/>
        <v>2.5208000000000004</v>
      </c>
      <c r="G431">
        <v>429</v>
      </c>
      <c r="H431" s="13">
        <v>0.76217592592592587</v>
      </c>
      <c r="I431">
        <v>31.6</v>
      </c>
      <c r="J431" t="s">
        <v>51</v>
      </c>
      <c r="K431" s="3">
        <f t="shared" si="59"/>
        <v>31.6</v>
      </c>
      <c r="L431">
        <v>429</v>
      </c>
      <c r="M431" s="13">
        <v>0.76217592592592587</v>
      </c>
      <c r="N431">
        <v>17.239999999999998</v>
      </c>
      <c r="O431" t="s">
        <v>51</v>
      </c>
      <c r="P431" s="4">
        <f t="shared" si="58"/>
        <v>17.239999999999998</v>
      </c>
      <c r="Q431" s="5">
        <v>214</v>
      </c>
      <c r="R431" s="5">
        <f t="shared" si="62"/>
        <v>551.09734513274327</v>
      </c>
      <c r="S431" s="5">
        <f t="shared" si="63"/>
        <v>150.92477876106187</v>
      </c>
      <c r="T431">
        <v>428</v>
      </c>
      <c r="U431">
        <v>1.3859999999999999</v>
      </c>
      <c r="V431" s="14">
        <f t="shared" si="65"/>
        <v>1.4540909090909091</v>
      </c>
      <c r="W431" s="15">
        <f t="shared" si="66"/>
        <v>151</v>
      </c>
      <c r="X431" s="16">
        <f t="shared" si="64"/>
        <v>0.25668000000000002</v>
      </c>
    </row>
    <row r="432" spans="1:24" x14ac:dyDescent="0.25">
      <c r="A432">
        <v>430</v>
      </c>
      <c r="B432" s="13">
        <v>0.76218750000000002</v>
      </c>
      <c r="C432">
        <v>2.74</v>
      </c>
      <c r="D432" t="s">
        <v>51</v>
      </c>
      <c r="E432" s="2">
        <f t="shared" si="60"/>
        <v>0.25208000000000003</v>
      </c>
      <c r="F432" s="63">
        <f t="shared" si="61"/>
        <v>2.5208000000000004</v>
      </c>
      <c r="G432">
        <v>430</v>
      </c>
      <c r="H432" s="13">
        <v>0.76218750000000002</v>
      </c>
      <c r="I432">
        <v>31.6</v>
      </c>
      <c r="J432" t="s">
        <v>51</v>
      </c>
      <c r="K432" s="3">
        <f t="shared" si="59"/>
        <v>31.6</v>
      </c>
      <c r="L432">
        <v>430</v>
      </c>
      <c r="M432" s="13">
        <v>0.76218750000000002</v>
      </c>
      <c r="N432">
        <v>17.2</v>
      </c>
      <c r="O432" t="s">
        <v>51</v>
      </c>
      <c r="P432" s="4">
        <f t="shared" si="58"/>
        <v>17.2</v>
      </c>
      <c r="Q432" s="5">
        <v>214.5</v>
      </c>
      <c r="R432" s="5">
        <f t="shared" si="62"/>
        <v>552.38495575221236</v>
      </c>
      <c r="S432" s="5">
        <f t="shared" si="63"/>
        <v>152.21238938053096</v>
      </c>
      <c r="T432">
        <v>429</v>
      </c>
      <c r="U432">
        <v>1.39</v>
      </c>
      <c r="V432" s="14">
        <f t="shared" si="65"/>
        <v>1.4580909090909091</v>
      </c>
      <c r="W432" s="15">
        <f t="shared" si="66"/>
        <v>152</v>
      </c>
      <c r="X432" s="16">
        <f t="shared" si="64"/>
        <v>0.25668000000000002</v>
      </c>
    </row>
    <row r="433" spans="1:24" x14ac:dyDescent="0.25">
      <c r="A433">
        <v>431</v>
      </c>
      <c r="B433" s="13">
        <v>0.76219907407407417</v>
      </c>
      <c r="C433">
        <v>2.74</v>
      </c>
      <c r="D433" t="s">
        <v>51</v>
      </c>
      <c r="E433" s="2">
        <f t="shared" si="60"/>
        <v>0.25208000000000003</v>
      </c>
      <c r="F433" s="63">
        <f t="shared" si="61"/>
        <v>2.5208000000000004</v>
      </c>
      <c r="G433">
        <v>431</v>
      </c>
      <c r="H433" s="13">
        <v>0.76219907407407417</v>
      </c>
      <c r="I433">
        <v>31.6</v>
      </c>
      <c r="J433" t="s">
        <v>51</v>
      </c>
      <c r="K433" s="3">
        <f t="shared" si="59"/>
        <v>31.6</v>
      </c>
      <c r="L433">
        <v>431</v>
      </c>
      <c r="M433" s="13">
        <v>0.76219907407407417</v>
      </c>
      <c r="N433">
        <v>17.170000000000002</v>
      </c>
      <c r="O433" t="s">
        <v>51</v>
      </c>
      <c r="P433" s="4">
        <f t="shared" si="58"/>
        <v>17.170000000000002</v>
      </c>
      <c r="Q433" s="5">
        <v>215</v>
      </c>
      <c r="R433" s="5">
        <f t="shared" si="62"/>
        <v>553.67256637168134</v>
      </c>
      <c r="S433" s="5">
        <f t="shared" si="63"/>
        <v>153.49999999999994</v>
      </c>
      <c r="T433">
        <v>430</v>
      </c>
      <c r="U433">
        <v>1.3835</v>
      </c>
      <c r="V433" s="14">
        <f t="shared" si="65"/>
        <v>1.4515909090909092</v>
      </c>
      <c r="W433" s="15">
        <f t="shared" si="66"/>
        <v>154</v>
      </c>
      <c r="X433" s="16">
        <f t="shared" si="64"/>
        <v>0.25575999999999999</v>
      </c>
    </row>
    <row r="434" spans="1:24" x14ac:dyDescent="0.25">
      <c r="A434">
        <v>432</v>
      </c>
      <c r="B434" s="13">
        <v>0.7622106481481481</v>
      </c>
      <c r="C434">
        <v>2.74</v>
      </c>
      <c r="D434" t="s">
        <v>51</v>
      </c>
      <c r="E434" s="2">
        <f t="shared" si="60"/>
        <v>0.25208000000000003</v>
      </c>
      <c r="F434" s="63">
        <f t="shared" si="61"/>
        <v>2.5208000000000004</v>
      </c>
      <c r="G434">
        <v>432</v>
      </c>
      <c r="H434" s="13">
        <v>0.7622106481481481</v>
      </c>
      <c r="I434">
        <v>31.6</v>
      </c>
      <c r="J434" t="s">
        <v>51</v>
      </c>
      <c r="K434" s="3">
        <f t="shared" si="59"/>
        <v>31.6</v>
      </c>
      <c r="L434">
        <v>432</v>
      </c>
      <c r="M434" s="13">
        <v>0.7622106481481481</v>
      </c>
      <c r="N434">
        <v>17.260000000000002</v>
      </c>
      <c r="O434" t="s">
        <v>51</v>
      </c>
      <c r="P434" s="4">
        <f t="shared" si="58"/>
        <v>17.260000000000002</v>
      </c>
      <c r="Q434" s="5">
        <v>215.5</v>
      </c>
      <c r="R434" s="5">
        <f t="shared" si="62"/>
        <v>554.96017699115043</v>
      </c>
      <c r="S434" s="5">
        <f t="shared" si="63"/>
        <v>154.78761061946904</v>
      </c>
      <c r="T434">
        <v>431</v>
      </c>
      <c r="U434">
        <v>1.3855</v>
      </c>
      <c r="V434" s="14">
        <f t="shared" si="65"/>
        <v>1.4535909090909089</v>
      </c>
      <c r="W434" s="15">
        <f t="shared" si="66"/>
        <v>155</v>
      </c>
      <c r="X434" s="16">
        <f t="shared" si="64"/>
        <v>0.25668000000000002</v>
      </c>
    </row>
    <row r="435" spans="1:24" x14ac:dyDescent="0.25">
      <c r="A435">
        <v>433</v>
      </c>
      <c r="B435" s="13">
        <v>0.76222222222222225</v>
      </c>
      <c r="C435">
        <v>2.75</v>
      </c>
      <c r="D435" t="s">
        <v>51</v>
      </c>
      <c r="E435" s="2">
        <f t="shared" si="60"/>
        <v>0.253</v>
      </c>
      <c r="F435" s="63">
        <f t="shared" si="61"/>
        <v>2.5300000000000002</v>
      </c>
      <c r="G435">
        <v>433</v>
      </c>
      <c r="H435" s="13">
        <v>0.76222222222222225</v>
      </c>
      <c r="I435">
        <v>31.6</v>
      </c>
      <c r="J435" t="s">
        <v>51</v>
      </c>
      <c r="K435" s="3">
        <f t="shared" si="59"/>
        <v>31.6</v>
      </c>
      <c r="L435">
        <v>433</v>
      </c>
      <c r="M435" s="13">
        <v>0.76222222222222225</v>
      </c>
      <c r="N435">
        <v>17.16</v>
      </c>
      <c r="O435" t="s">
        <v>51</v>
      </c>
      <c r="P435" s="4">
        <f t="shared" si="58"/>
        <v>17.16</v>
      </c>
      <c r="Q435" s="5">
        <v>216</v>
      </c>
      <c r="R435" s="5">
        <f t="shared" si="62"/>
        <v>556.24778761061941</v>
      </c>
      <c r="S435" s="5">
        <f t="shared" si="63"/>
        <v>156.07522123893801</v>
      </c>
      <c r="T435">
        <v>432</v>
      </c>
      <c r="U435">
        <v>1.3865000000000001</v>
      </c>
      <c r="V435" s="14">
        <f t="shared" si="65"/>
        <v>1.4545909090909093</v>
      </c>
      <c r="W435" s="15">
        <f t="shared" si="66"/>
        <v>156</v>
      </c>
      <c r="X435" s="16">
        <f t="shared" si="64"/>
        <v>0.25668000000000002</v>
      </c>
    </row>
    <row r="436" spans="1:24" x14ac:dyDescent="0.25">
      <c r="A436">
        <v>434</v>
      </c>
      <c r="B436" s="13">
        <v>0.76223379629629628</v>
      </c>
      <c r="C436">
        <v>2.75</v>
      </c>
      <c r="D436" t="s">
        <v>51</v>
      </c>
      <c r="E436" s="2">
        <f t="shared" si="60"/>
        <v>0.253</v>
      </c>
      <c r="F436" s="63">
        <f t="shared" si="61"/>
        <v>2.5300000000000002</v>
      </c>
      <c r="G436">
        <v>434</v>
      </c>
      <c r="H436" s="13">
        <v>0.76223379629629628</v>
      </c>
      <c r="I436">
        <v>31.6</v>
      </c>
      <c r="J436" t="s">
        <v>51</v>
      </c>
      <c r="K436" s="3">
        <f t="shared" si="59"/>
        <v>31.6</v>
      </c>
      <c r="L436">
        <v>434</v>
      </c>
      <c r="M436" s="13">
        <v>0.76223379629629628</v>
      </c>
      <c r="N436">
        <v>17.170000000000002</v>
      </c>
      <c r="O436" t="s">
        <v>51</v>
      </c>
      <c r="P436" s="4">
        <f t="shared" si="58"/>
        <v>17.170000000000002</v>
      </c>
      <c r="Q436" s="5">
        <v>216.5</v>
      </c>
      <c r="R436" s="5">
        <f t="shared" si="62"/>
        <v>557.5353982300885</v>
      </c>
      <c r="S436" s="5">
        <f t="shared" si="63"/>
        <v>157.36283185840711</v>
      </c>
      <c r="T436">
        <v>433</v>
      </c>
      <c r="U436">
        <v>1.3095000000000001</v>
      </c>
      <c r="V436" s="14">
        <f t="shared" si="65"/>
        <v>1.3775909090909093</v>
      </c>
      <c r="W436" s="15">
        <f t="shared" si="66"/>
        <v>157</v>
      </c>
      <c r="X436" s="16">
        <f t="shared" si="64"/>
        <v>0.25575999999999999</v>
      </c>
    </row>
    <row r="437" spans="1:24" x14ac:dyDescent="0.25">
      <c r="A437">
        <v>435</v>
      </c>
      <c r="B437" s="13">
        <v>0.76224537037037043</v>
      </c>
      <c r="C437">
        <v>2.74</v>
      </c>
      <c r="D437" t="s">
        <v>51</v>
      </c>
      <c r="E437" s="2">
        <f t="shared" si="60"/>
        <v>0.25208000000000003</v>
      </c>
      <c r="F437" s="63">
        <f t="shared" si="61"/>
        <v>2.5208000000000004</v>
      </c>
      <c r="G437">
        <v>435</v>
      </c>
      <c r="H437" s="13">
        <v>0.76224537037037043</v>
      </c>
      <c r="I437">
        <v>31.6</v>
      </c>
      <c r="J437" t="s">
        <v>51</v>
      </c>
      <c r="K437" s="3">
        <f t="shared" si="59"/>
        <v>31.6</v>
      </c>
      <c r="L437">
        <v>435</v>
      </c>
      <c r="M437" s="13">
        <v>0.76224537037037043</v>
      </c>
      <c r="N437">
        <v>17.22</v>
      </c>
      <c r="O437" t="s">
        <v>51</v>
      </c>
      <c r="P437" s="4">
        <f t="shared" si="58"/>
        <v>17.22</v>
      </c>
      <c r="Q437" s="5">
        <v>217</v>
      </c>
      <c r="R437" s="5">
        <f t="shared" si="62"/>
        <v>558.82300884955748</v>
      </c>
      <c r="S437" s="5">
        <f t="shared" si="63"/>
        <v>158.65044247787608</v>
      </c>
      <c r="T437">
        <v>434</v>
      </c>
      <c r="U437">
        <v>1.3714999999999999</v>
      </c>
      <c r="V437" s="14">
        <f t="shared" si="65"/>
        <v>1.4395909090909091</v>
      </c>
      <c r="W437" s="15">
        <f t="shared" si="66"/>
        <v>159</v>
      </c>
      <c r="X437" s="16">
        <f t="shared" si="64"/>
        <v>0.25668000000000002</v>
      </c>
    </row>
    <row r="438" spans="1:24" x14ac:dyDescent="0.25">
      <c r="A438">
        <v>436</v>
      </c>
      <c r="B438" s="13">
        <v>0.76225694444444436</v>
      </c>
      <c r="C438">
        <v>2.74</v>
      </c>
      <c r="D438" t="s">
        <v>51</v>
      </c>
      <c r="E438" s="2">
        <f t="shared" si="60"/>
        <v>0.25208000000000003</v>
      </c>
      <c r="F438" s="63">
        <f t="shared" si="61"/>
        <v>2.5208000000000004</v>
      </c>
      <c r="G438">
        <v>436</v>
      </c>
      <c r="H438" s="13">
        <v>0.76225694444444436</v>
      </c>
      <c r="I438">
        <v>31.6</v>
      </c>
      <c r="J438" t="s">
        <v>51</v>
      </c>
      <c r="K438" s="3">
        <f t="shared" si="59"/>
        <v>31.6</v>
      </c>
      <c r="L438">
        <v>436</v>
      </c>
      <c r="M438" s="13">
        <v>0.76225694444444436</v>
      </c>
      <c r="N438">
        <v>17.22</v>
      </c>
      <c r="O438" t="s">
        <v>51</v>
      </c>
      <c r="P438" s="4">
        <f t="shared" si="58"/>
        <v>17.22</v>
      </c>
      <c r="Q438" s="5">
        <v>217.5</v>
      </c>
      <c r="R438" s="5">
        <f t="shared" si="62"/>
        <v>560.11061946902646</v>
      </c>
      <c r="S438" s="5">
        <f t="shared" si="63"/>
        <v>159.93805309734506</v>
      </c>
      <c r="T438">
        <v>435</v>
      </c>
      <c r="U438">
        <v>1.4005000000000001</v>
      </c>
      <c r="V438" s="14">
        <f t="shared" si="65"/>
        <v>1.4685909090909091</v>
      </c>
      <c r="W438" s="15">
        <f t="shared" si="66"/>
        <v>160</v>
      </c>
      <c r="X438" s="16">
        <f t="shared" si="64"/>
        <v>0.25575999999999999</v>
      </c>
    </row>
    <row r="439" spans="1:24" x14ac:dyDescent="0.25">
      <c r="A439">
        <v>437</v>
      </c>
      <c r="B439" s="13">
        <v>0.76226851851851851</v>
      </c>
      <c r="C439">
        <v>2.75</v>
      </c>
      <c r="D439" t="s">
        <v>51</v>
      </c>
      <c r="E439" s="2">
        <f t="shared" si="60"/>
        <v>0.253</v>
      </c>
      <c r="F439" s="63">
        <f t="shared" si="61"/>
        <v>2.5300000000000002</v>
      </c>
      <c r="G439">
        <v>437</v>
      </c>
      <c r="H439" s="13">
        <v>0.76226851851851851</v>
      </c>
      <c r="I439">
        <v>31.6</v>
      </c>
      <c r="J439" t="s">
        <v>51</v>
      </c>
      <c r="K439" s="3">
        <f t="shared" si="59"/>
        <v>31.6</v>
      </c>
      <c r="L439">
        <v>437</v>
      </c>
      <c r="M439" s="13">
        <v>0.76226851851851851</v>
      </c>
      <c r="N439">
        <v>17.18</v>
      </c>
      <c r="O439" t="s">
        <v>51</v>
      </c>
      <c r="P439" s="4">
        <f t="shared" si="58"/>
        <v>17.18</v>
      </c>
      <c r="Q439" s="5">
        <v>218</v>
      </c>
      <c r="R439" s="5">
        <f t="shared" si="62"/>
        <v>561.39823008849555</v>
      </c>
      <c r="S439" s="5">
        <f t="shared" si="63"/>
        <v>161.22566371681415</v>
      </c>
      <c r="T439">
        <v>436</v>
      </c>
      <c r="U439">
        <v>1.2044999999999999</v>
      </c>
      <c r="V439" s="14">
        <f t="shared" si="65"/>
        <v>1.2725909090909089</v>
      </c>
      <c r="W439" s="15">
        <f t="shared" si="66"/>
        <v>161</v>
      </c>
      <c r="X439" s="16">
        <f t="shared" si="64"/>
        <v>0.25575999999999999</v>
      </c>
    </row>
    <row r="440" spans="1:24" x14ac:dyDescent="0.25">
      <c r="A440">
        <v>438</v>
      </c>
      <c r="B440" s="13">
        <v>0.76228009259259266</v>
      </c>
      <c r="C440">
        <v>2.75</v>
      </c>
      <c r="D440" t="s">
        <v>51</v>
      </c>
      <c r="E440" s="2">
        <f t="shared" si="60"/>
        <v>0.253</v>
      </c>
      <c r="F440" s="63">
        <f t="shared" si="61"/>
        <v>2.5300000000000002</v>
      </c>
      <c r="G440">
        <v>438</v>
      </c>
      <c r="H440" s="13">
        <v>0.76228009259259266</v>
      </c>
      <c r="I440">
        <v>31.6</v>
      </c>
      <c r="J440" t="s">
        <v>51</v>
      </c>
      <c r="K440" s="3">
        <f t="shared" si="59"/>
        <v>31.6</v>
      </c>
      <c r="L440">
        <v>438</v>
      </c>
      <c r="M440" s="13">
        <v>0.76228009259259266</v>
      </c>
      <c r="N440">
        <v>17.21</v>
      </c>
      <c r="O440" t="s">
        <v>51</v>
      </c>
      <c r="P440" s="4">
        <f t="shared" ref="P440:P503" si="67">N440*(IF(O440="mV",10^-3,1))</f>
        <v>17.21</v>
      </c>
      <c r="Q440" s="5">
        <v>218.5</v>
      </c>
      <c r="R440" s="5">
        <f t="shared" si="62"/>
        <v>562.68584070796453</v>
      </c>
      <c r="S440" s="5">
        <f t="shared" si="63"/>
        <v>162.51327433628313</v>
      </c>
      <c r="T440">
        <v>437</v>
      </c>
      <c r="U440">
        <v>0.996</v>
      </c>
      <c r="V440" s="14">
        <f t="shared" si="65"/>
        <v>1.064090909090909</v>
      </c>
      <c r="W440" s="15">
        <f t="shared" si="66"/>
        <v>163</v>
      </c>
      <c r="X440" s="16">
        <f t="shared" si="64"/>
        <v>0.2576</v>
      </c>
    </row>
    <row r="441" spans="1:24" x14ac:dyDescent="0.25">
      <c r="A441">
        <v>439</v>
      </c>
      <c r="B441" s="13">
        <v>0.7622916666666667</v>
      </c>
      <c r="C441">
        <v>2.74</v>
      </c>
      <c r="D441" t="s">
        <v>51</v>
      </c>
      <c r="E441" s="2">
        <f t="shared" si="60"/>
        <v>0.25208000000000003</v>
      </c>
      <c r="F441" s="63">
        <f t="shared" si="61"/>
        <v>2.5208000000000004</v>
      </c>
      <c r="G441">
        <v>439</v>
      </c>
      <c r="H441" s="13">
        <v>0.7622916666666667</v>
      </c>
      <c r="I441">
        <v>31.6</v>
      </c>
      <c r="J441" t="s">
        <v>51</v>
      </c>
      <c r="K441" s="3">
        <f t="shared" si="59"/>
        <v>31.6</v>
      </c>
      <c r="L441">
        <v>439</v>
      </c>
      <c r="M441" s="13">
        <v>0.7622916666666667</v>
      </c>
      <c r="N441">
        <v>17.190000000000001</v>
      </c>
      <c r="O441" t="s">
        <v>51</v>
      </c>
      <c r="P441" s="4">
        <f t="shared" si="67"/>
        <v>17.190000000000001</v>
      </c>
      <c r="Q441" s="5">
        <v>219</v>
      </c>
      <c r="R441" s="5">
        <f t="shared" si="62"/>
        <v>563.97345132743362</v>
      </c>
      <c r="S441" s="5">
        <f t="shared" si="63"/>
        <v>163.80088495575222</v>
      </c>
      <c r="T441">
        <v>438</v>
      </c>
      <c r="U441">
        <v>0.99150000000000005</v>
      </c>
      <c r="V441" s="14">
        <f t="shared" si="65"/>
        <v>1.0595909090909092</v>
      </c>
      <c r="W441" s="15">
        <f t="shared" si="66"/>
        <v>164</v>
      </c>
      <c r="X441" s="16">
        <f t="shared" si="64"/>
        <v>0.2576</v>
      </c>
    </row>
    <row r="442" spans="1:24" x14ac:dyDescent="0.25">
      <c r="A442">
        <v>440</v>
      </c>
      <c r="B442" s="13">
        <v>0.76230324074074074</v>
      </c>
      <c r="C442">
        <v>2.74</v>
      </c>
      <c r="D442" t="s">
        <v>51</v>
      </c>
      <c r="E442" s="2">
        <f t="shared" si="60"/>
        <v>0.25208000000000003</v>
      </c>
      <c r="F442" s="63">
        <f t="shared" si="61"/>
        <v>2.5208000000000004</v>
      </c>
      <c r="G442">
        <v>440</v>
      </c>
      <c r="H442" s="13">
        <v>0.76230324074074074</v>
      </c>
      <c r="I442">
        <v>31.6</v>
      </c>
      <c r="J442" t="s">
        <v>51</v>
      </c>
      <c r="K442" s="3">
        <f t="shared" si="59"/>
        <v>31.6</v>
      </c>
      <c r="L442">
        <v>440</v>
      </c>
      <c r="M442" s="13">
        <v>0.76230324074074074</v>
      </c>
      <c r="N442">
        <v>17.2</v>
      </c>
      <c r="O442" t="s">
        <v>51</v>
      </c>
      <c r="P442" s="4">
        <f t="shared" si="67"/>
        <v>17.2</v>
      </c>
      <c r="Q442" s="5">
        <v>219.5</v>
      </c>
      <c r="R442" s="5">
        <f t="shared" si="62"/>
        <v>565.2610619469026</v>
      </c>
      <c r="S442" s="5">
        <f t="shared" si="63"/>
        <v>165.0884955752212</v>
      </c>
      <c r="T442">
        <v>439</v>
      </c>
      <c r="U442">
        <v>0.95150000000000001</v>
      </c>
      <c r="V442" s="14">
        <f t="shared" si="65"/>
        <v>1.0195909090909092</v>
      </c>
      <c r="W442" s="15">
        <f t="shared" si="66"/>
        <v>165</v>
      </c>
      <c r="X442" s="16">
        <f t="shared" si="64"/>
        <v>0.25575999999999999</v>
      </c>
    </row>
    <row r="443" spans="1:24" x14ac:dyDescent="0.25">
      <c r="A443">
        <v>441</v>
      </c>
      <c r="B443" s="13">
        <v>0.76231481481481478</v>
      </c>
      <c r="C443">
        <v>2.74</v>
      </c>
      <c r="D443" t="s">
        <v>51</v>
      </c>
      <c r="E443" s="2">
        <f t="shared" si="60"/>
        <v>0.25208000000000003</v>
      </c>
      <c r="F443" s="63">
        <f t="shared" si="61"/>
        <v>2.5208000000000004</v>
      </c>
      <c r="G443">
        <v>441</v>
      </c>
      <c r="H443" s="13">
        <v>0.76231481481481478</v>
      </c>
      <c r="I443">
        <v>31.6</v>
      </c>
      <c r="J443" t="s">
        <v>51</v>
      </c>
      <c r="K443" s="3">
        <f t="shared" ref="K443:K506" si="68">I443*(IF(J443="mV",10^-3,1))</f>
        <v>31.6</v>
      </c>
      <c r="L443">
        <v>441</v>
      </c>
      <c r="M443" s="13">
        <v>0.76231481481481478</v>
      </c>
      <c r="N443">
        <v>17.18</v>
      </c>
      <c r="O443" t="s">
        <v>51</v>
      </c>
      <c r="P443" s="4">
        <f t="shared" si="67"/>
        <v>17.18</v>
      </c>
      <c r="Q443" s="5">
        <v>220</v>
      </c>
      <c r="R443" s="5">
        <f t="shared" si="62"/>
        <v>566.54867256637158</v>
      </c>
      <c r="S443" s="5">
        <f t="shared" si="63"/>
        <v>166.37610619469018</v>
      </c>
      <c r="T443">
        <v>440</v>
      </c>
      <c r="U443">
        <v>1.008</v>
      </c>
      <c r="V443" s="14">
        <f t="shared" si="65"/>
        <v>1.076090909090909</v>
      </c>
      <c r="W443" s="15">
        <f t="shared" si="66"/>
        <v>166</v>
      </c>
      <c r="X443" s="16">
        <f t="shared" si="64"/>
        <v>0.25575999999999999</v>
      </c>
    </row>
    <row r="444" spans="1:24" x14ac:dyDescent="0.25">
      <c r="A444">
        <v>442</v>
      </c>
      <c r="B444" s="13">
        <v>0.76232638888888893</v>
      </c>
      <c r="C444">
        <v>2.72</v>
      </c>
      <c r="D444" t="s">
        <v>51</v>
      </c>
      <c r="E444" s="2">
        <f t="shared" ref="E444:E507" si="69">C444*0.092*(IF(D444="mV",10^-3,1))</f>
        <v>0.25024000000000002</v>
      </c>
      <c r="F444" s="63">
        <f t="shared" ref="F444:F507" si="70">10*E444</f>
        <v>2.5024000000000002</v>
      </c>
      <c r="G444">
        <v>442</v>
      </c>
      <c r="H444" s="13">
        <v>0.76232638888888893</v>
      </c>
      <c r="I444">
        <v>31.6</v>
      </c>
      <c r="J444" t="s">
        <v>51</v>
      </c>
      <c r="K444" s="3">
        <f t="shared" si="68"/>
        <v>31.6</v>
      </c>
      <c r="L444">
        <v>442</v>
      </c>
      <c r="M444" s="13">
        <v>0.76232638888888893</v>
      </c>
      <c r="N444">
        <v>17.2</v>
      </c>
      <c r="O444" t="s">
        <v>51</v>
      </c>
      <c r="P444" s="4">
        <f t="shared" si="67"/>
        <v>17.2</v>
      </c>
      <c r="Q444" s="5">
        <v>220.5</v>
      </c>
      <c r="R444" s="5">
        <f t="shared" si="62"/>
        <v>567.83628318584067</v>
      </c>
      <c r="S444" s="5">
        <f t="shared" si="63"/>
        <v>167.66371681415927</v>
      </c>
      <c r="T444">
        <v>441</v>
      </c>
      <c r="U444">
        <v>0.97750000000000004</v>
      </c>
      <c r="V444" s="14">
        <f t="shared" si="65"/>
        <v>1.045590909090909</v>
      </c>
      <c r="W444" s="15">
        <f t="shared" si="66"/>
        <v>168</v>
      </c>
      <c r="X444" s="16">
        <f t="shared" si="64"/>
        <v>0.25668000000000002</v>
      </c>
    </row>
    <row r="445" spans="1:24" x14ac:dyDescent="0.25">
      <c r="A445">
        <v>443</v>
      </c>
      <c r="B445" s="13">
        <v>0.76233796296296286</v>
      </c>
      <c r="C445">
        <v>2.74</v>
      </c>
      <c r="D445" t="s">
        <v>51</v>
      </c>
      <c r="E445" s="2">
        <f t="shared" si="69"/>
        <v>0.25208000000000003</v>
      </c>
      <c r="F445" s="63">
        <f t="shared" si="70"/>
        <v>2.5208000000000004</v>
      </c>
      <c r="G445">
        <v>443</v>
      </c>
      <c r="H445" s="13">
        <v>0.76233796296296286</v>
      </c>
      <c r="I445">
        <v>31.6</v>
      </c>
      <c r="J445" t="s">
        <v>51</v>
      </c>
      <c r="K445" s="3">
        <f t="shared" si="68"/>
        <v>31.6</v>
      </c>
      <c r="L445">
        <v>443</v>
      </c>
      <c r="M445" s="13">
        <v>0.76233796296296286</v>
      </c>
      <c r="N445">
        <v>17.16</v>
      </c>
      <c r="O445" t="s">
        <v>51</v>
      </c>
      <c r="P445" s="4">
        <f t="shared" si="67"/>
        <v>17.16</v>
      </c>
      <c r="Q445" s="5">
        <v>221</v>
      </c>
      <c r="R445" s="5">
        <f t="shared" si="62"/>
        <v>569.12389380530965</v>
      </c>
      <c r="S445" s="5">
        <f t="shared" si="63"/>
        <v>168.95132743362825</v>
      </c>
      <c r="T445">
        <v>442</v>
      </c>
      <c r="U445">
        <v>0.98099999999999998</v>
      </c>
      <c r="V445" s="14">
        <f t="shared" si="65"/>
        <v>1.0490909090909091</v>
      </c>
      <c r="W445" s="15">
        <f t="shared" si="66"/>
        <v>169</v>
      </c>
      <c r="X445" s="16">
        <f t="shared" si="64"/>
        <v>0.25575999999999999</v>
      </c>
    </row>
    <row r="446" spans="1:24" x14ac:dyDescent="0.25">
      <c r="A446">
        <v>444</v>
      </c>
      <c r="B446" s="13">
        <v>0.76234953703703701</v>
      </c>
      <c r="C446">
        <v>2.74</v>
      </c>
      <c r="D446" t="s">
        <v>51</v>
      </c>
      <c r="E446" s="2">
        <f t="shared" si="69"/>
        <v>0.25208000000000003</v>
      </c>
      <c r="F446" s="63">
        <f t="shared" si="70"/>
        <v>2.5208000000000004</v>
      </c>
      <c r="G446">
        <v>444</v>
      </c>
      <c r="H446" s="13">
        <v>0.76234953703703701</v>
      </c>
      <c r="I446">
        <v>31.6</v>
      </c>
      <c r="J446" t="s">
        <v>51</v>
      </c>
      <c r="K446" s="3">
        <f t="shared" si="68"/>
        <v>31.6</v>
      </c>
      <c r="L446">
        <v>444</v>
      </c>
      <c r="M446" s="13">
        <v>0.76234953703703701</v>
      </c>
      <c r="N446">
        <v>17.170000000000002</v>
      </c>
      <c r="O446" t="s">
        <v>51</v>
      </c>
      <c r="P446" s="4">
        <f t="shared" si="67"/>
        <v>17.170000000000002</v>
      </c>
      <c r="Q446" s="5">
        <v>221.5</v>
      </c>
      <c r="R446" s="5">
        <f t="shared" si="62"/>
        <v>570.41150442477874</v>
      </c>
      <c r="S446" s="5">
        <f t="shared" si="63"/>
        <v>170.23893805309734</v>
      </c>
      <c r="T446">
        <v>443</v>
      </c>
      <c r="U446">
        <v>1.0009999999999999</v>
      </c>
      <c r="V446" s="14">
        <f t="shared" si="65"/>
        <v>1.0690909090909089</v>
      </c>
      <c r="W446" s="15">
        <f t="shared" si="66"/>
        <v>170</v>
      </c>
      <c r="X446" s="16">
        <f t="shared" si="64"/>
        <v>0.25668000000000002</v>
      </c>
    </row>
    <row r="447" spans="1:24" x14ac:dyDescent="0.25">
      <c r="A447">
        <v>445</v>
      </c>
      <c r="B447" s="13">
        <v>0.76236111111111116</v>
      </c>
      <c r="C447">
        <v>2.74</v>
      </c>
      <c r="D447" t="s">
        <v>51</v>
      </c>
      <c r="E447" s="2">
        <f t="shared" si="69"/>
        <v>0.25208000000000003</v>
      </c>
      <c r="F447" s="63">
        <f t="shared" si="70"/>
        <v>2.5208000000000004</v>
      </c>
      <c r="G447">
        <v>445</v>
      </c>
      <c r="H447" s="13">
        <v>0.76236111111111116</v>
      </c>
      <c r="I447">
        <v>31.6</v>
      </c>
      <c r="J447" t="s">
        <v>51</v>
      </c>
      <c r="K447" s="3">
        <f t="shared" si="68"/>
        <v>31.6</v>
      </c>
      <c r="L447">
        <v>445</v>
      </c>
      <c r="M447" s="13">
        <v>0.76236111111111116</v>
      </c>
      <c r="N447">
        <v>17.2</v>
      </c>
      <c r="O447" t="s">
        <v>51</v>
      </c>
      <c r="P447" s="4">
        <f t="shared" si="67"/>
        <v>17.2</v>
      </c>
      <c r="Q447" s="5">
        <v>222</v>
      </c>
      <c r="R447" s="5">
        <f t="shared" si="62"/>
        <v>571.69911504424772</v>
      </c>
      <c r="S447" s="5">
        <f t="shared" si="63"/>
        <v>171.52654867256632</v>
      </c>
      <c r="T447">
        <v>444</v>
      </c>
      <c r="U447">
        <v>1.2</v>
      </c>
      <c r="V447" s="14">
        <f t="shared" si="65"/>
        <v>1.2680909090909092</v>
      </c>
      <c r="W447" s="15">
        <f t="shared" si="66"/>
        <v>172</v>
      </c>
      <c r="X447" s="16">
        <f t="shared" si="64"/>
        <v>0.25575999999999999</v>
      </c>
    </row>
    <row r="448" spans="1:24" x14ac:dyDescent="0.25">
      <c r="A448">
        <v>446</v>
      </c>
      <c r="B448" s="13">
        <v>0.76237268518518519</v>
      </c>
      <c r="C448">
        <v>2.74</v>
      </c>
      <c r="D448" t="s">
        <v>51</v>
      </c>
      <c r="E448" s="2">
        <f t="shared" si="69"/>
        <v>0.25208000000000003</v>
      </c>
      <c r="F448" s="63">
        <f t="shared" si="70"/>
        <v>2.5208000000000004</v>
      </c>
      <c r="G448">
        <v>446</v>
      </c>
      <c r="H448" s="13">
        <v>0.76237268518518519</v>
      </c>
      <c r="I448">
        <v>31.6</v>
      </c>
      <c r="J448" t="s">
        <v>51</v>
      </c>
      <c r="K448" s="3">
        <f t="shared" si="68"/>
        <v>31.6</v>
      </c>
      <c r="L448">
        <v>446</v>
      </c>
      <c r="M448" s="13">
        <v>0.76237268518518519</v>
      </c>
      <c r="N448">
        <v>17.18</v>
      </c>
      <c r="O448" t="s">
        <v>51</v>
      </c>
      <c r="P448" s="4">
        <f t="shared" si="67"/>
        <v>17.18</v>
      </c>
      <c r="Q448" s="5">
        <v>222.5</v>
      </c>
      <c r="R448" s="5">
        <f t="shared" si="62"/>
        <v>572.98672566371681</v>
      </c>
      <c r="S448" s="5">
        <f t="shared" si="63"/>
        <v>172.81415929203541</v>
      </c>
      <c r="T448">
        <v>445</v>
      </c>
      <c r="U448">
        <v>1.4159999999999999</v>
      </c>
      <c r="V448" s="14">
        <f t="shared" si="65"/>
        <v>1.4840909090909089</v>
      </c>
      <c r="W448" s="15">
        <f t="shared" si="66"/>
        <v>173</v>
      </c>
      <c r="X448" s="16">
        <f t="shared" si="64"/>
        <v>0.25668000000000002</v>
      </c>
    </row>
    <row r="449" spans="1:24" x14ac:dyDescent="0.25">
      <c r="A449">
        <v>447</v>
      </c>
      <c r="B449" s="13">
        <v>0.76238425925925923</v>
      </c>
      <c r="C449">
        <v>2.74</v>
      </c>
      <c r="D449" t="s">
        <v>51</v>
      </c>
      <c r="E449" s="2">
        <f t="shared" si="69"/>
        <v>0.25208000000000003</v>
      </c>
      <c r="F449" s="63">
        <f t="shared" si="70"/>
        <v>2.5208000000000004</v>
      </c>
      <c r="G449">
        <v>447</v>
      </c>
      <c r="H449" s="13">
        <v>0.76238425925925923</v>
      </c>
      <c r="I449">
        <v>31.6</v>
      </c>
      <c r="J449" t="s">
        <v>51</v>
      </c>
      <c r="K449" s="3">
        <f t="shared" si="68"/>
        <v>31.6</v>
      </c>
      <c r="L449">
        <v>447</v>
      </c>
      <c r="M449" s="13">
        <v>0.76238425925925923</v>
      </c>
      <c r="N449">
        <v>17.22</v>
      </c>
      <c r="O449" t="s">
        <v>51</v>
      </c>
      <c r="P449" s="4">
        <f t="shared" si="67"/>
        <v>17.22</v>
      </c>
      <c r="Q449" s="5">
        <v>223</v>
      </c>
      <c r="R449" s="5">
        <f t="shared" si="62"/>
        <v>574.27433628318579</v>
      </c>
      <c r="S449" s="5">
        <f t="shared" si="63"/>
        <v>174.10176991150439</v>
      </c>
      <c r="T449">
        <v>446</v>
      </c>
      <c r="U449">
        <v>1.3935</v>
      </c>
      <c r="V449" s="14">
        <f t="shared" si="65"/>
        <v>1.4615909090909089</v>
      </c>
      <c r="W449" s="15">
        <f t="shared" si="66"/>
        <v>174</v>
      </c>
      <c r="X449" s="16">
        <f t="shared" si="64"/>
        <v>0.25668000000000002</v>
      </c>
    </row>
    <row r="450" spans="1:24" x14ac:dyDescent="0.25">
      <c r="A450">
        <v>448</v>
      </c>
      <c r="B450" s="13">
        <v>0.76239583333333327</v>
      </c>
      <c r="C450">
        <v>2.74</v>
      </c>
      <c r="D450" t="s">
        <v>51</v>
      </c>
      <c r="E450" s="2">
        <f t="shared" si="69"/>
        <v>0.25208000000000003</v>
      </c>
      <c r="F450" s="63">
        <f t="shared" si="70"/>
        <v>2.5208000000000004</v>
      </c>
      <c r="G450">
        <v>448</v>
      </c>
      <c r="H450" s="13">
        <v>0.76239583333333327</v>
      </c>
      <c r="I450">
        <v>31.6</v>
      </c>
      <c r="J450" t="s">
        <v>51</v>
      </c>
      <c r="K450" s="3">
        <f t="shared" si="68"/>
        <v>31.6</v>
      </c>
      <c r="L450">
        <v>448</v>
      </c>
      <c r="M450" s="13">
        <v>0.76239583333333327</v>
      </c>
      <c r="N450">
        <v>17.27</v>
      </c>
      <c r="O450" t="s">
        <v>51</v>
      </c>
      <c r="P450" s="4">
        <f t="shared" si="67"/>
        <v>17.27</v>
      </c>
      <c r="Q450" s="5">
        <v>223.5</v>
      </c>
      <c r="R450" s="5">
        <f t="shared" si="62"/>
        <v>575.56194690265477</v>
      </c>
      <c r="S450" s="5">
        <f t="shared" si="63"/>
        <v>175.38938053097337</v>
      </c>
      <c r="T450">
        <v>447</v>
      </c>
      <c r="U450">
        <v>1.3334999999999999</v>
      </c>
      <c r="V450" s="14">
        <f t="shared" si="65"/>
        <v>1.4015909090909089</v>
      </c>
      <c r="W450" s="15">
        <f t="shared" si="66"/>
        <v>175</v>
      </c>
      <c r="X450" s="16">
        <f t="shared" si="64"/>
        <v>0.25484000000000001</v>
      </c>
    </row>
    <row r="451" spans="1:24" x14ac:dyDescent="0.25">
      <c r="A451">
        <v>449</v>
      </c>
      <c r="B451" s="13">
        <v>0.76240740740740742</v>
      </c>
      <c r="C451">
        <v>2.74</v>
      </c>
      <c r="D451" t="s">
        <v>51</v>
      </c>
      <c r="E451" s="2">
        <f t="shared" si="69"/>
        <v>0.25208000000000003</v>
      </c>
      <c r="F451" s="63">
        <f t="shared" si="70"/>
        <v>2.5208000000000004</v>
      </c>
      <c r="G451">
        <v>449</v>
      </c>
      <c r="H451" s="13">
        <v>0.76240740740740742</v>
      </c>
      <c r="I451">
        <v>31.6</v>
      </c>
      <c r="J451" t="s">
        <v>51</v>
      </c>
      <c r="K451" s="3">
        <f t="shared" si="68"/>
        <v>31.6</v>
      </c>
      <c r="L451">
        <v>449</v>
      </c>
      <c r="M451" s="13">
        <v>0.76240740740740742</v>
      </c>
      <c r="N451">
        <v>17.27</v>
      </c>
      <c r="O451" t="s">
        <v>51</v>
      </c>
      <c r="P451" s="4">
        <f t="shared" si="67"/>
        <v>17.27</v>
      </c>
      <c r="Q451" s="5">
        <v>224</v>
      </c>
      <c r="R451" s="5">
        <f t="shared" ref="R451:R514" si="71">Q451*$AA$7</f>
        <v>576.84955752212386</v>
      </c>
      <c r="S451" s="5">
        <f t="shared" ref="S451:S514" si="72">R451+$AA$8</f>
        <v>176.67699115044246</v>
      </c>
      <c r="T451">
        <v>448</v>
      </c>
      <c r="U451">
        <v>1.3905000000000001</v>
      </c>
      <c r="V451" s="14">
        <f t="shared" si="65"/>
        <v>1.4585909090909093</v>
      </c>
      <c r="W451" s="15">
        <f t="shared" si="66"/>
        <v>177</v>
      </c>
      <c r="X451" s="16">
        <f t="shared" ref="X451:X514" si="73">VLOOKUP(W451,A:E,5,FALSE)</f>
        <v>0.25575999999999999</v>
      </c>
    </row>
    <row r="452" spans="1:24" x14ac:dyDescent="0.25">
      <c r="A452">
        <v>450</v>
      </c>
      <c r="B452" s="13">
        <v>0.76241898148148157</v>
      </c>
      <c r="C452">
        <v>2.74</v>
      </c>
      <c r="D452" t="s">
        <v>51</v>
      </c>
      <c r="E452" s="2">
        <f t="shared" si="69"/>
        <v>0.25208000000000003</v>
      </c>
      <c r="F452" s="63">
        <f t="shared" si="70"/>
        <v>2.5208000000000004</v>
      </c>
      <c r="G452">
        <v>450</v>
      </c>
      <c r="H452" s="13">
        <v>0.76241898148148157</v>
      </c>
      <c r="I452">
        <v>31.6</v>
      </c>
      <c r="J452" t="s">
        <v>51</v>
      </c>
      <c r="K452" s="3">
        <f t="shared" si="68"/>
        <v>31.6</v>
      </c>
      <c r="L452">
        <v>450</v>
      </c>
      <c r="M452" s="13">
        <v>0.76241898148148157</v>
      </c>
      <c r="N452">
        <v>17.239999999999998</v>
      </c>
      <c r="O452" t="s">
        <v>51</v>
      </c>
      <c r="P452" s="4">
        <f t="shared" si="67"/>
        <v>17.239999999999998</v>
      </c>
      <c r="Q452" s="5">
        <v>224.5</v>
      </c>
      <c r="R452" s="5">
        <f t="shared" si="71"/>
        <v>578.13716814159284</v>
      </c>
      <c r="S452" s="5">
        <f t="shared" si="72"/>
        <v>177.96460176991144</v>
      </c>
      <c r="T452">
        <v>449</v>
      </c>
      <c r="U452">
        <v>1.3280000000000001</v>
      </c>
      <c r="V452" s="14">
        <f t="shared" ref="V452:V515" si="74">U452-$AA$9</f>
        <v>1.3960909090909093</v>
      </c>
      <c r="W452" s="15">
        <f t="shared" ref="W452:W515" si="75">ROUND(S452,0)</f>
        <v>178</v>
      </c>
      <c r="X452" s="16">
        <f t="shared" si="73"/>
        <v>0.25575999999999999</v>
      </c>
    </row>
    <row r="453" spans="1:24" x14ac:dyDescent="0.25">
      <c r="A453">
        <v>451</v>
      </c>
      <c r="B453" s="13">
        <v>0.7624305555555555</v>
      </c>
      <c r="C453">
        <v>2.74</v>
      </c>
      <c r="D453" t="s">
        <v>51</v>
      </c>
      <c r="E453" s="2">
        <f t="shared" si="69"/>
        <v>0.25208000000000003</v>
      </c>
      <c r="F453" s="63">
        <f t="shared" si="70"/>
        <v>2.5208000000000004</v>
      </c>
      <c r="G453">
        <v>451</v>
      </c>
      <c r="H453" s="13">
        <v>0.7624305555555555</v>
      </c>
      <c r="I453">
        <v>31.6</v>
      </c>
      <c r="J453" t="s">
        <v>51</v>
      </c>
      <c r="K453" s="3">
        <f t="shared" si="68"/>
        <v>31.6</v>
      </c>
      <c r="L453">
        <v>451</v>
      </c>
      <c r="M453" s="13">
        <v>0.7624305555555555</v>
      </c>
      <c r="N453">
        <v>17.22</v>
      </c>
      <c r="O453" t="s">
        <v>51</v>
      </c>
      <c r="P453" s="4">
        <f t="shared" si="67"/>
        <v>17.22</v>
      </c>
      <c r="Q453" s="5">
        <v>225</v>
      </c>
      <c r="R453" s="5">
        <f t="shared" si="71"/>
        <v>579.42477876106193</v>
      </c>
      <c r="S453" s="5">
        <f t="shared" si="72"/>
        <v>179.25221238938053</v>
      </c>
      <c r="T453">
        <v>450</v>
      </c>
      <c r="U453">
        <v>1.3774999999999999</v>
      </c>
      <c r="V453" s="14">
        <f t="shared" si="74"/>
        <v>1.4455909090909089</v>
      </c>
      <c r="W453" s="15">
        <f t="shared" si="75"/>
        <v>179</v>
      </c>
      <c r="X453" s="16">
        <f t="shared" si="73"/>
        <v>0.25668000000000002</v>
      </c>
    </row>
    <row r="454" spans="1:24" x14ac:dyDescent="0.25">
      <c r="A454">
        <v>452</v>
      </c>
      <c r="B454" s="13">
        <v>0.76244212962962965</v>
      </c>
      <c r="C454">
        <v>2.74</v>
      </c>
      <c r="D454" t="s">
        <v>51</v>
      </c>
      <c r="E454" s="2">
        <f t="shared" si="69"/>
        <v>0.25208000000000003</v>
      </c>
      <c r="F454" s="63">
        <f t="shared" si="70"/>
        <v>2.5208000000000004</v>
      </c>
      <c r="G454">
        <v>452</v>
      </c>
      <c r="H454" s="13">
        <v>0.76244212962962965</v>
      </c>
      <c r="I454">
        <v>31.6</v>
      </c>
      <c r="J454" t="s">
        <v>51</v>
      </c>
      <c r="K454" s="3">
        <f t="shared" si="68"/>
        <v>31.6</v>
      </c>
      <c r="L454">
        <v>452</v>
      </c>
      <c r="M454" s="13">
        <v>0.76244212962962965</v>
      </c>
      <c r="N454">
        <v>17.190000000000001</v>
      </c>
      <c r="O454" t="s">
        <v>51</v>
      </c>
      <c r="P454" s="4">
        <f t="shared" si="67"/>
        <v>17.190000000000001</v>
      </c>
      <c r="Q454" s="5">
        <v>225.5</v>
      </c>
      <c r="R454" s="5">
        <f t="shared" si="71"/>
        <v>580.71238938053091</v>
      </c>
      <c r="S454" s="5">
        <f t="shared" si="72"/>
        <v>180.53982300884951</v>
      </c>
      <c r="T454">
        <v>451</v>
      </c>
      <c r="U454">
        <v>1.1659999999999999</v>
      </c>
      <c r="V454" s="14">
        <f t="shared" si="74"/>
        <v>1.2340909090909089</v>
      </c>
      <c r="W454" s="15">
        <f t="shared" si="75"/>
        <v>181</v>
      </c>
      <c r="X454" s="16">
        <f t="shared" si="73"/>
        <v>0.25575999999999999</v>
      </c>
    </row>
    <row r="455" spans="1:24" x14ac:dyDescent="0.25">
      <c r="A455">
        <v>453</v>
      </c>
      <c r="B455" s="13">
        <v>0.76245370370370369</v>
      </c>
      <c r="C455">
        <v>2.74</v>
      </c>
      <c r="D455" t="s">
        <v>51</v>
      </c>
      <c r="E455" s="2">
        <f t="shared" si="69"/>
        <v>0.25208000000000003</v>
      </c>
      <c r="F455" s="63">
        <f t="shared" si="70"/>
        <v>2.5208000000000004</v>
      </c>
      <c r="G455">
        <v>453</v>
      </c>
      <c r="H455" s="13">
        <v>0.76245370370370369</v>
      </c>
      <c r="I455">
        <v>31.6</v>
      </c>
      <c r="J455" t="s">
        <v>51</v>
      </c>
      <c r="K455" s="3">
        <f t="shared" si="68"/>
        <v>31.6</v>
      </c>
      <c r="L455">
        <v>453</v>
      </c>
      <c r="M455" s="13">
        <v>0.76245370370370369</v>
      </c>
      <c r="N455">
        <v>17.239999999999998</v>
      </c>
      <c r="O455" t="s">
        <v>51</v>
      </c>
      <c r="P455" s="4">
        <f t="shared" si="67"/>
        <v>17.239999999999998</v>
      </c>
      <c r="Q455" s="5">
        <v>226</v>
      </c>
      <c r="R455" s="5">
        <f t="shared" si="71"/>
        <v>582</v>
      </c>
      <c r="S455" s="5">
        <f t="shared" si="72"/>
        <v>181.8274336283186</v>
      </c>
      <c r="T455">
        <v>452</v>
      </c>
      <c r="U455">
        <v>0.93049999999999999</v>
      </c>
      <c r="V455" s="14">
        <f t="shared" si="74"/>
        <v>0.99859090909090908</v>
      </c>
      <c r="W455" s="15">
        <f t="shared" si="75"/>
        <v>182</v>
      </c>
      <c r="X455" s="16">
        <f t="shared" si="73"/>
        <v>0.25575999999999999</v>
      </c>
    </row>
    <row r="456" spans="1:24" x14ac:dyDescent="0.25">
      <c r="A456">
        <v>454</v>
      </c>
      <c r="B456" s="13">
        <v>0.76246527777777784</v>
      </c>
      <c r="C456">
        <v>2.75</v>
      </c>
      <c r="D456" t="s">
        <v>51</v>
      </c>
      <c r="E456" s="2">
        <f t="shared" si="69"/>
        <v>0.253</v>
      </c>
      <c r="F456" s="63">
        <f t="shared" si="70"/>
        <v>2.5300000000000002</v>
      </c>
      <c r="G456">
        <v>454</v>
      </c>
      <c r="H456" s="13">
        <v>0.76246527777777784</v>
      </c>
      <c r="I456">
        <v>31.6</v>
      </c>
      <c r="J456" t="s">
        <v>51</v>
      </c>
      <c r="K456" s="3">
        <f t="shared" si="68"/>
        <v>31.6</v>
      </c>
      <c r="L456">
        <v>454</v>
      </c>
      <c r="M456" s="13">
        <v>0.76246527777777784</v>
      </c>
      <c r="N456">
        <v>17.2</v>
      </c>
      <c r="O456" t="s">
        <v>51</v>
      </c>
      <c r="P456" s="4">
        <f t="shared" si="67"/>
        <v>17.2</v>
      </c>
      <c r="Q456" s="5">
        <v>226.5</v>
      </c>
      <c r="R456" s="5">
        <f t="shared" si="71"/>
        <v>583.28761061946898</v>
      </c>
      <c r="S456" s="5">
        <f t="shared" si="72"/>
        <v>183.11504424778758</v>
      </c>
      <c r="T456">
        <v>453</v>
      </c>
      <c r="U456">
        <v>0.94099999999999995</v>
      </c>
      <c r="V456" s="14">
        <f t="shared" si="74"/>
        <v>1.009090909090909</v>
      </c>
      <c r="W456" s="15">
        <f t="shared" si="75"/>
        <v>183</v>
      </c>
      <c r="X456" s="16">
        <f t="shared" si="73"/>
        <v>0.25668000000000002</v>
      </c>
    </row>
    <row r="457" spans="1:24" x14ac:dyDescent="0.25">
      <c r="A457">
        <v>455</v>
      </c>
      <c r="B457" s="13">
        <v>0.76247685185185177</v>
      </c>
      <c r="C457">
        <v>2.74</v>
      </c>
      <c r="D457" t="s">
        <v>51</v>
      </c>
      <c r="E457" s="2">
        <f t="shared" si="69"/>
        <v>0.25208000000000003</v>
      </c>
      <c r="F457" s="63">
        <f t="shared" si="70"/>
        <v>2.5208000000000004</v>
      </c>
      <c r="G457">
        <v>455</v>
      </c>
      <c r="H457" s="13">
        <v>0.76247685185185177</v>
      </c>
      <c r="I457">
        <v>31.6</v>
      </c>
      <c r="J457" t="s">
        <v>51</v>
      </c>
      <c r="K457" s="3">
        <f t="shared" si="68"/>
        <v>31.6</v>
      </c>
      <c r="L457">
        <v>455</v>
      </c>
      <c r="M457" s="13">
        <v>0.76247685185185177</v>
      </c>
      <c r="N457">
        <v>17.23</v>
      </c>
      <c r="O457" t="s">
        <v>51</v>
      </c>
      <c r="P457" s="4">
        <f t="shared" si="67"/>
        <v>17.23</v>
      </c>
      <c r="Q457" s="5">
        <v>227</v>
      </c>
      <c r="R457" s="5">
        <f t="shared" si="71"/>
        <v>584.57522123893796</v>
      </c>
      <c r="S457" s="5">
        <f t="shared" si="72"/>
        <v>184.40265486725656</v>
      </c>
      <c r="T457">
        <v>454</v>
      </c>
      <c r="U457">
        <v>0.92449999999999999</v>
      </c>
      <c r="V457" s="14">
        <f t="shared" si="74"/>
        <v>0.99259090909090908</v>
      </c>
      <c r="W457" s="15">
        <f t="shared" si="75"/>
        <v>184</v>
      </c>
      <c r="X457" s="16">
        <f t="shared" si="73"/>
        <v>0.25575999999999999</v>
      </c>
    </row>
    <row r="458" spans="1:24" x14ac:dyDescent="0.25">
      <c r="A458">
        <v>456</v>
      </c>
      <c r="B458" s="13">
        <v>0.76248842592592592</v>
      </c>
      <c r="C458">
        <v>2.74</v>
      </c>
      <c r="D458" t="s">
        <v>51</v>
      </c>
      <c r="E458" s="2">
        <f t="shared" si="69"/>
        <v>0.25208000000000003</v>
      </c>
      <c r="F458" s="63">
        <f t="shared" si="70"/>
        <v>2.5208000000000004</v>
      </c>
      <c r="G458">
        <v>456</v>
      </c>
      <c r="H458" s="13">
        <v>0.76248842592592592</v>
      </c>
      <c r="I458">
        <v>31.6</v>
      </c>
      <c r="J458" t="s">
        <v>51</v>
      </c>
      <c r="K458" s="3">
        <f t="shared" si="68"/>
        <v>31.6</v>
      </c>
      <c r="L458">
        <v>456</v>
      </c>
      <c r="M458" s="13">
        <v>0.76248842592592592</v>
      </c>
      <c r="N458">
        <v>17.34</v>
      </c>
      <c r="O458" t="s">
        <v>51</v>
      </c>
      <c r="P458" s="4">
        <f t="shared" si="67"/>
        <v>17.34</v>
      </c>
      <c r="Q458" s="5">
        <v>227.5</v>
      </c>
      <c r="R458" s="5">
        <f t="shared" si="71"/>
        <v>585.86283185840705</v>
      </c>
      <c r="S458" s="5">
        <f t="shared" si="72"/>
        <v>185.69026548672565</v>
      </c>
      <c r="T458">
        <v>455</v>
      </c>
      <c r="U458">
        <v>0.91900000000000004</v>
      </c>
      <c r="V458" s="14">
        <f t="shared" si="74"/>
        <v>0.98709090909090913</v>
      </c>
      <c r="W458" s="15">
        <f t="shared" si="75"/>
        <v>186</v>
      </c>
      <c r="X458" s="16">
        <f t="shared" si="73"/>
        <v>0.25668000000000002</v>
      </c>
    </row>
    <row r="459" spans="1:24" x14ac:dyDescent="0.25">
      <c r="A459">
        <v>457</v>
      </c>
      <c r="B459" s="13">
        <v>0.76250000000000007</v>
      </c>
      <c r="C459">
        <v>2.74</v>
      </c>
      <c r="D459" t="s">
        <v>51</v>
      </c>
      <c r="E459" s="2">
        <f t="shared" si="69"/>
        <v>0.25208000000000003</v>
      </c>
      <c r="F459" s="63">
        <f t="shared" si="70"/>
        <v>2.5208000000000004</v>
      </c>
      <c r="G459">
        <v>457</v>
      </c>
      <c r="H459" s="13">
        <v>0.76250000000000007</v>
      </c>
      <c r="I459">
        <v>31.6</v>
      </c>
      <c r="J459" t="s">
        <v>51</v>
      </c>
      <c r="K459" s="3">
        <f t="shared" si="68"/>
        <v>31.6</v>
      </c>
      <c r="L459">
        <v>457</v>
      </c>
      <c r="M459" s="13">
        <v>0.76250000000000007</v>
      </c>
      <c r="N459">
        <v>17.420000000000002</v>
      </c>
      <c r="O459" t="s">
        <v>51</v>
      </c>
      <c r="P459" s="4">
        <f t="shared" si="67"/>
        <v>17.420000000000002</v>
      </c>
      <c r="Q459" s="5">
        <v>228</v>
      </c>
      <c r="R459" s="5">
        <f t="shared" si="71"/>
        <v>587.15044247787603</v>
      </c>
      <c r="S459" s="5">
        <f t="shared" si="72"/>
        <v>186.97787610619463</v>
      </c>
      <c r="T459">
        <v>456</v>
      </c>
      <c r="U459">
        <v>0.9325</v>
      </c>
      <c r="V459" s="14">
        <f t="shared" si="74"/>
        <v>1.0005909090909091</v>
      </c>
      <c r="W459" s="15">
        <f t="shared" si="75"/>
        <v>187</v>
      </c>
      <c r="X459" s="16">
        <f t="shared" si="73"/>
        <v>0.25575999999999999</v>
      </c>
    </row>
    <row r="460" spans="1:24" x14ac:dyDescent="0.25">
      <c r="A460">
        <v>458</v>
      </c>
      <c r="B460" s="13">
        <v>0.76251157407407411</v>
      </c>
      <c r="C460">
        <v>2.74</v>
      </c>
      <c r="D460" t="s">
        <v>51</v>
      </c>
      <c r="E460" s="2">
        <f t="shared" si="69"/>
        <v>0.25208000000000003</v>
      </c>
      <c r="F460" s="63">
        <f t="shared" si="70"/>
        <v>2.5208000000000004</v>
      </c>
      <c r="G460">
        <v>458</v>
      </c>
      <c r="H460" s="13">
        <v>0.76251157407407411</v>
      </c>
      <c r="I460">
        <v>31.6</v>
      </c>
      <c r="J460" t="s">
        <v>51</v>
      </c>
      <c r="K460" s="3">
        <f t="shared" si="68"/>
        <v>31.6</v>
      </c>
      <c r="L460">
        <v>458</v>
      </c>
      <c r="M460" s="13">
        <v>0.76251157407407411</v>
      </c>
      <c r="N460">
        <v>17.260000000000002</v>
      </c>
      <c r="O460" t="s">
        <v>51</v>
      </c>
      <c r="P460" s="4">
        <f t="shared" si="67"/>
        <v>17.260000000000002</v>
      </c>
      <c r="Q460" s="5">
        <v>228.5</v>
      </c>
      <c r="R460" s="5">
        <f t="shared" si="71"/>
        <v>588.43805309734512</v>
      </c>
      <c r="S460" s="5">
        <f t="shared" si="72"/>
        <v>188.26548672566372</v>
      </c>
      <c r="T460">
        <v>457</v>
      </c>
      <c r="U460">
        <v>0.94350000000000001</v>
      </c>
      <c r="V460" s="14">
        <f t="shared" si="74"/>
        <v>1.0115909090909092</v>
      </c>
      <c r="W460" s="15">
        <f t="shared" si="75"/>
        <v>188</v>
      </c>
      <c r="X460" s="16">
        <f t="shared" si="73"/>
        <v>0.25668000000000002</v>
      </c>
    </row>
    <row r="461" spans="1:24" x14ac:dyDescent="0.25">
      <c r="A461">
        <v>459</v>
      </c>
      <c r="B461" s="13">
        <v>0.76252314814814814</v>
      </c>
      <c r="C461">
        <v>2.73</v>
      </c>
      <c r="D461" t="s">
        <v>51</v>
      </c>
      <c r="E461" s="2">
        <f t="shared" si="69"/>
        <v>0.25115999999999999</v>
      </c>
      <c r="F461" s="63">
        <f t="shared" si="70"/>
        <v>2.5116000000000001</v>
      </c>
      <c r="G461">
        <v>459</v>
      </c>
      <c r="H461" s="13">
        <v>0.76252314814814814</v>
      </c>
      <c r="I461">
        <v>31.6</v>
      </c>
      <c r="J461" t="s">
        <v>51</v>
      </c>
      <c r="K461" s="3">
        <f t="shared" si="68"/>
        <v>31.6</v>
      </c>
      <c r="L461">
        <v>459</v>
      </c>
      <c r="M461" s="13">
        <v>0.76252314814814814</v>
      </c>
      <c r="N461">
        <v>17.11</v>
      </c>
      <c r="O461" t="s">
        <v>51</v>
      </c>
      <c r="P461" s="4">
        <f t="shared" si="67"/>
        <v>17.11</v>
      </c>
      <c r="Q461" s="5">
        <v>229</v>
      </c>
      <c r="R461" s="5">
        <f t="shared" si="71"/>
        <v>589.7256637168141</v>
      </c>
      <c r="S461" s="5">
        <f t="shared" si="72"/>
        <v>189.5530973451327</v>
      </c>
      <c r="T461">
        <v>458</v>
      </c>
      <c r="U461">
        <v>1.0654999999999999</v>
      </c>
      <c r="V461" s="14">
        <f t="shared" si="74"/>
        <v>1.1335909090909091</v>
      </c>
      <c r="W461" s="15">
        <f t="shared" si="75"/>
        <v>190</v>
      </c>
      <c r="X461" s="16">
        <f t="shared" si="73"/>
        <v>0.25575999999999999</v>
      </c>
    </row>
    <row r="462" spans="1:24" x14ac:dyDescent="0.25">
      <c r="A462">
        <v>460</v>
      </c>
      <c r="B462" s="13">
        <v>0.76253472222222218</v>
      </c>
      <c r="C462">
        <v>2.74</v>
      </c>
      <c r="D462" t="s">
        <v>51</v>
      </c>
      <c r="E462" s="2">
        <f t="shared" si="69"/>
        <v>0.25208000000000003</v>
      </c>
      <c r="F462" s="63">
        <f t="shared" si="70"/>
        <v>2.5208000000000004</v>
      </c>
      <c r="G462">
        <v>460</v>
      </c>
      <c r="H462" s="13">
        <v>0.76253472222222218</v>
      </c>
      <c r="I462">
        <v>31.6</v>
      </c>
      <c r="J462" t="s">
        <v>51</v>
      </c>
      <c r="K462" s="3">
        <f t="shared" si="68"/>
        <v>31.6</v>
      </c>
      <c r="L462">
        <v>460</v>
      </c>
      <c r="M462" s="13">
        <v>0.76253472222222218</v>
      </c>
      <c r="N462">
        <v>17.149999999999999</v>
      </c>
      <c r="O462" t="s">
        <v>51</v>
      </c>
      <c r="P462" s="4">
        <f t="shared" si="67"/>
        <v>17.149999999999999</v>
      </c>
      <c r="Q462" s="5">
        <v>229.5</v>
      </c>
      <c r="R462" s="5">
        <f t="shared" si="71"/>
        <v>591.01327433628319</v>
      </c>
      <c r="S462" s="5">
        <f t="shared" si="72"/>
        <v>190.84070796460179</v>
      </c>
      <c r="T462">
        <v>459</v>
      </c>
      <c r="U462">
        <v>1.2735000000000001</v>
      </c>
      <c r="V462" s="14">
        <f t="shared" si="74"/>
        <v>1.3415909090909093</v>
      </c>
      <c r="W462" s="15">
        <f t="shared" si="75"/>
        <v>191</v>
      </c>
      <c r="X462" s="16">
        <f t="shared" si="73"/>
        <v>0.25575999999999999</v>
      </c>
    </row>
    <row r="463" spans="1:24" x14ac:dyDescent="0.25">
      <c r="A463">
        <v>461</v>
      </c>
      <c r="B463" s="13">
        <v>0.76254629629629633</v>
      </c>
      <c r="C463">
        <v>2.74</v>
      </c>
      <c r="D463" t="s">
        <v>51</v>
      </c>
      <c r="E463" s="2">
        <f t="shared" si="69"/>
        <v>0.25208000000000003</v>
      </c>
      <c r="F463" s="63">
        <f t="shared" si="70"/>
        <v>2.5208000000000004</v>
      </c>
      <c r="G463">
        <v>461</v>
      </c>
      <c r="H463" s="13">
        <v>0.76254629629629633</v>
      </c>
      <c r="I463">
        <v>31.6</v>
      </c>
      <c r="J463" t="s">
        <v>51</v>
      </c>
      <c r="K463" s="3">
        <f t="shared" si="68"/>
        <v>31.6</v>
      </c>
      <c r="L463">
        <v>461</v>
      </c>
      <c r="M463" s="13">
        <v>0.76254629629629633</v>
      </c>
      <c r="N463">
        <v>17.16</v>
      </c>
      <c r="O463" t="s">
        <v>51</v>
      </c>
      <c r="P463" s="4">
        <f t="shared" si="67"/>
        <v>17.16</v>
      </c>
      <c r="Q463" s="5">
        <v>230</v>
      </c>
      <c r="R463" s="5">
        <f t="shared" si="71"/>
        <v>592.30088495575217</v>
      </c>
      <c r="S463" s="5">
        <f t="shared" si="72"/>
        <v>192.12831858407077</v>
      </c>
      <c r="T463">
        <v>460</v>
      </c>
      <c r="U463">
        <v>1.2715000000000001</v>
      </c>
      <c r="V463" s="14">
        <f t="shared" si="74"/>
        <v>1.3395909090909091</v>
      </c>
      <c r="W463" s="15">
        <f t="shared" si="75"/>
        <v>192</v>
      </c>
      <c r="X463" s="16">
        <f t="shared" si="73"/>
        <v>0.25575999999999999</v>
      </c>
    </row>
    <row r="464" spans="1:24" x14ac:dyDescent="0.25">
      <c r="A464">
        <v>462</v>
      </c>
      <c r="B464" s="13">
        <v>0.76255787037037026</v>
      </c>
      <c r="C464">
        <v>2.75</v>
      </c>
      <c r="D464" t="s">
        <v>51</v>
      </c>
      <c r="E464" s="2">
        <f t="shared" si="69"/>
        <v>0.253</v>
      </c>
      <c r="F464" s="63">
        <f t="shared" si="70"/>
        <v>2.5300000000000002</v>
      </c>
      <c r="G464">
        <v>462</v>
      </c>
      <c r="H464" s="13">
        <v>0.76255787037037026</v>
      </c>
      <c r="I464">
        <v>31.6</v>
      </c>
      <c r="J464" t="s">
        <v>51</v>
      </c>
      <c r="K464" s="3">
        <f t="shared" si="68"/>
        <v>31.6</v>
      </c>
      <c r="L464">
        <v>462</v>
      </c>
      <c r="M464" s="13">
        <v>0.76255787037037026</v>
      </c>
      <c r="N464">
        <v>17.18</v>
      </c>
      <c r="O464" t="s">
        <v>51</v>
      </c>
      <c r="P464" s="4">
        <f t="shared" si="67"/>
        <v>17.18</v>
      </c>
      <c r="Q464" s="5">
        <v>230.5</v>
      </c>
      <c r="R464" s="5">
        <f t="shared" si="71"/>
        <v>593.58849557522115</v>
      </c>
      <c r="S464" s="5">
        <f t="shared" si="72"/>
        <v>193.41592920353975</v>
      </c>
      <c r="T464">
        <v>461</v>
      </c>
      <c r="U464">
        <v>1.2685</v>
      </c>
      <c r="V464" s="14">
        <f t="shared" si="74"/>
        <v>1.3365909090909089</v>
      </c>
      <c r="W464" s="15">
        <f t="shared" si="75"/>
        <v>193</v>
      </c>
      <c r="X464" s="16">
        <f t="shared" si="73"/>
        <v>0.25575999999999999</v>
      </c>
    </row>
    <row r="465" spans="1:24" x14ac:dyDescent="0.25">
      <c r="A465">
        <v>463</v>
      </c>
      <c r="B465" s="13">
        <v>0.76256944444444441</v>
      </c>
      <c r="C465">
        <v>2.74</v>
      </c>
      <c r="D465" t="s">
        <v>51</v>
      </c>
      <c r="E465" s="2">
        <f t="shared" si="69"/>
        <v>0.25208000000000003</v>
      </c>
      <c r="F465" s="63">
        <f t="shared" si="70"/>
        <v>2.5208000000000004</v>
      </c>
      <c r="G465">
        <v>463</v>
      </c>
      <c r="H465" s="13">
        <v>0.76256944444444441</v>
      </c>
      <c r="I465">
        <v>31.6</v>
      </c>
      <c r="J465" t="s">
        <v>51</v>
      </c>
      <c r="K465" s="3">
        <f t="shared" si="68"/>
        <v>31.6</v>
      </c>
      <c r="L465">
        <v>463</v>
      </c>
      <c r="M465" s="13">
        <v>0.76256944444444441</v>
      </c>
      <c r="N465">
        <v>17.23</v>
      </c>
      <c r="O465" t="s">
        <v>51</v>
      </c>
      <c r="P465" s="4">
        <f t="shared" si="67"/>
        <v>17.23</v>
      </c>
      <c r="Q465" s="5">
        <v>231</v>
      </c>
      <c r="R465" s="5">
        <f t="shared" si="71"/>
        <v>594.87610619469024</v>
      </c>
      <c r="S465" s="5">
        <f t="shared" si="72"/>
        <v>194.70353982300884</v>
      </c>
      <c r="T465">
        <v>462</v>
      </c>
      <c r="U465">
        <v>1.2144999999999999</v>
      </c>
      <c r="V465" s="14">
        <f t="shared" si="74"/>
        <v>1.2825909090909091</v>
      </c>
      <c r="W465" s="15">
        <f t="shared" si="75"/>
        <v>195</v>
      </c>
      <c r="X465" s="16">
        <f t="shared" si="73"/>
        <v>0.25668000000000002</v>
      </c>
    </row>
    <row r="466" spans="1:24" x14ac:dyDescent="0.25">
      <c r="A466">
        <v>464</v>
      </c>
      <c r="B466" s="13">
        <v>0.76258101851851856</v>
      </c>
      <c r="C466">
        <v>2.72</v>
      </c>
      <c r="D466" t="s">
        <v>51</v>
      </c>
      <c r="E466" s="2">
        <f t="shared" si="69"/>
        <v>0.25024000000000002</v>
      </c>
      <c r="F466" s="63">
        <f t="shared" si="70"/>
        <v>2.5024000000000002</v>
      </c>
      <c r="G466">
        <v>464</v>
      </c>
      <c r="H466" s="13">
        <v>0.76258101851851856</v>
      </c>
      <c r="I466">
        <v>31.6</v>
      </c>
      <c r="J466" t="s">
        <v>51</v>
      </c>
      <c r="K466" s="3">
        <f t="shared" si="68"/>
        <v>31.6</v>
      </c>
      <c r="L466">
        <v>464</v>
      </c>
      <c r="M466" s="13">
        <v>0.76258101851851856</v>
      </c>
      <c r="N466">
        <v>17.18</v>
      </c>
      <c r="O466" t="s">
        <v>51</v>
      </c>
      <c r="P466" s="4">
        <f t="shared" si="67"/>
        <v>17.18</v>
      </c>
      <c r="Q466" s="5">
        <v>231.5</v>
      </c>
      <c r="R466" s="5">
        <f t="shared" si="71"/>
        <v>596.16371681415922</v>
      </c>
      <c r="S466" s="5">
        <f t="shared" si="72"/>
        <v>195.99115044247782</v>
      </c>
      <c r="T466">
        <v>463</v>
      </c>
      <c r="U466">
        <v>1.1639999999999999</v>
      </c>
      <c r="V466" s="14">
        <f t="shared" si="74"/>
        <v>1.2320909090909091</v>
      </c>
      <c r="W466" s="15">
        <f t="shared" si="75"/>
        <v>196</v>
      </c>
      <c r="X466" s="16">
        <f t="shared" si="73"/>
        <v>0.25484000000000001</v>
      </c>
    </row>
    <row r="467" spans="1:24" x14ac:dyDescent="0.25">
      <c r="A467">
        <v>465</v>
      </c>
      <c r="B467" s="13">
        <v>0.7625925925925926</v>
      </c>
      <c r="C467">
        <v>2.74</v>
      </c>
      <c r="D467" t="s">
        <v>51</v>
      </c>
      <c r="E467" s="2">
        <f t="shared" si="69"/>
        <v>0.25208000000000003</v>
      </c>
      <c r="F467" s="63">
        <f t="shared" si="70"/>
        <v>2.5208000000000004</v>
      </c>
      <c r="G467">
        <v>465</v>
      </c>
      <c r="H467" s="13">
        <v>0.7625925925925926</v>
      </c>
      <c r="I467">
        <v>31.6</v>
      </c>
      <c r="J467" t="s">
        <v>51</v>
      </c>
      <c r="K467" s="3">
        <f t="shared" si="68"/>
        <v>31.6</v>
      </c>
      <c r="L467">
        <v>465</v>
      </c>
      <c r="M467" s="13">
        <v>0.7625925925925926</v>
      </c>
      <c r="N467">
        <v>17.239999999999998</v>
      </c>
      <c r="O467" t="s">
        <v>51</v>
      </c>
      <c r="P467" s="4">
        <f t="shared" si="67"/>
        <v>17.239999999999998</v>
      </c>
      <c r="Q467" s="5">
        <v>232</v>
      </c>
      <c r="R467" s="5">
        <f t="shared" si="71"/>
        <v>597.45132743362831</v>
      </c>
      <c r="S467" s="5">
        <f t="shared" si="72"/>
        <v>197.27876106194691</v>
      </c>
      <c r="T467">
        <v>464</v>
      </c>
      <c r="U467">
        <v>1.1274999999999999</v>
      </c>
      <c r="V467" s="14">
        <f t="shared" si="74"/>
        <v>1.1955909090909089</v>
      </c>
      <c r="W467" s="15">
        <f t="shared" si="75"/>
        <v>197</v>
      </c>
      <c r="X467" s="16">
        <f t="shared" si="73"/>
        <v>0.25575999999999999</v>
      </c>
    </row>
    <row r="468" spans="1:24" x14ac:dyDescent="0.25">
      <c r="A468">
        <v>466</v>
      </c>
      <c r="B468" s="13">
        <v>0.76260416666666664</v>
      </c>
      <c r="C468">
        <v>2.74</v>
      </c>
      <c r="D468" t="s">
        <v>51</v>
      </c>
      <c r="E468" s="2">
        <f t="shared" si="69"/>
        <v>0.25208000000000003</v>
      </c>
      <c r="F468" s="63">
        <f t="shared" si="70"/>
        <v>2.5208000000000004</v>
      </c>
      <c r="G468">
        <v>466</v>
      </c>
      <c r="H468" s="13">
        <v>0.76260416666666664</v>
      </c>
      <c r="I468">
        <v>31.61</v>
      </c>
      <c r="J468" t="s">
        <v>51</v>
      </c>
      <c r="K468" s="3">
        <f t="shared" si="68"/>
        <v>31.61</v>
      </c>
      <c r="L468">
        <v>466</v>
      </c>
      <c r="M468" s="13">
        <v>0.76260416666666664</v>
      </c>
      <c r="N468">
        <v>17.25</v>
      </c>
      <c r="O468" t="s">
        <v>51</v>
      </c>
      <c r="P468" s="4">
        <f t="shared" si="67"/>
        <v>17.25</v>
      </c>
      <c r="Q468" s="5">
        <v>232.5</v>
      </c>
      <c r="R468" s="5">
        <f t="shared" si="71"/>
        <v>598.73893805309729</v>
      </c>
      <c r="S468" s="5">
        <f t="shared" si="72"/>
        <v>198.56637168141589</v>
      </c>
      <c r="T468">
        <v>465</v>
      </c>
      <c r="U468">
        <v>1.1695</v>
      </c>
      <c r="V468" s="14">
        <f t="shared" si="74"/>
        <v>1.2375909090909092</v>
      </c>
      <c r="W468" s="15">
        <f t="shared" si="75"/>
        <v>199</v>
      </c>
      <c r="X468" s="16">
        <f t="shared" si="73"/>
        <v>0.25575999999999999</v>
      </c>
    </row>
    <row r="469" spans="1:24" x14ac:dyDescent="0.25">
      <c r="A469">
        <v>467</v>
      </c>
      <c r="B469" s="13">
        <v>0.76261574074074068</v>
      </c>
      <c r="C469">
        <v>2.73</v>
      </c>
      <c r="D469" t="s">
        <v>51</v>
      </c>
      <c r="E469" s="2">
        <f t="shared" si="69"/>
        <v>0.25115999999999999</v>
      </c>
      <c r="F469" s="63">
        <f t="shared" si="70"/>
        <v>2.5116000000000001</v>
      </c>
      <c r="G469">
        <v>467</v>
      </c>
      <c r="H469" s="13">
        <v>0.76261574074074068</v>
      </c>
      <c r="I469">
        <v>31.6</v>
      </c>
      <c r="J469" t="s">
        <v>51</v>
      </c>
      <c r="K469" s="3">
        <f t="shared" si="68"/>
        <v>31.6</v>
      </c>
      <c r="L469">
        <v>467</v>
      </c>
      <c r="M469" s="13">
        <v>0.76261574074074068</v>
      </c>
      <c r="N469">
        <v>17.260000000000002</v>
      </c>
      <c r="O469" t="s">
        <v>51</v>
      </c>
      <c r="P469" s="4">
        <f t="shared" si="67"/>
        <v>17.260000000000002</v>
      </c>
      <c r="Q469" s="5">
        <v>233</v>
      </c>
      <c r="R469" s="5">
        <f t="shared" si="71"/>
        <v>600.02654867256638</v>
      </c>
      <c r="S469" s="5">
        <f t="shared" si="72"/>
        <v>199.85398230088498</v>
      </c>
      <c r="T469">
        <v>466</v>
      </c>
      <c r="U469">
        <v>1.2435</v>
      </c>
      <c r="V469" s="14">
        <f t="shared" si="74"/>
        <v>1.311590909090909</v>
      </c>
      <c r="W469" s="15">
        <f t="shared" si="75"/>
        <v>200</v>
      </c>
      <c r="X469" s="16">
        <f t="shared" si="73"/>
        <v>0.25484000000000001</v>
      </c>
    </row>
    <row r="470" spans="1:24" x14ac:dyDescent="0.25">
      <c r="A470">
        <v>468</v>
      </c>
      <c r="B470" s="13">
        <v>0.76262731481481483</v>
      </c>
      <c r="C470">
        <v>2.74</v>
      </c>
      <c r="D470" t="s">
        <v>51</v>
      </c>
      <c r="E470" s="2">
        <f t="shared" si="69"/>
        <v>0.25208000000000003</v>
      </c>
      <c r="F470" s="63">
        <f t="shared" si="70"/>
        <v>2.5208000000000004</v>
      </c>
      <c r="G470">
        <v>468</v>
      </c>
      <c r="H470" s="13">
        <v>0.76262731481481483</v>
      </c>
      <c r="I470">
        <v>31.6</v>
      </c>
      <c r="J470" t="s">
        <v>51</v>
      </c>
      <c r="K470" s="3">
        <f t="shared" si="68"/>
        <v>31.6</v>
      </c>
      <c r="L470">
        <v>468</v>
      </c>
      <c r="M470" s="13">
        <v>0.76262731481481483</v>
      </c>
      <c r="N470">
        <v>17.27</v>
      </c>
      <c r="O470" t="s">
        <v>51</v>
      </c>
      <c r="P470" s="4">
        <f t="shared" si="67"/>
        <v>17.27</v>
      </c>
      <c r="Q470" s="5">
        <v>233.5</v>
      </c>
      <c r="R470" s="5">
        <f t="shared" si="71"/>
        <v>601.31415929203536</v>
      </c>
      <c r="S470" s="5">
        <f t="shared" si="72"/>
        <v>201.14159292035396</v>
      </c>
      <c r="T470">
        <v>467</v>
      </c>
      <c r="U470">
        <v>1.4315</v>
      </c>
      <c r="V470" s="14">
        <f t="shared" si="74"/>
        <v>1.4995909090909092</v>
      </c>
      <c r="W470" s="15">
        <f t="shared" si="75"/>
        <v>201</v>
      </c>
      <c r="X470" s="16">
        <f t="shared" si="73"/>
        <v>0.25575999999999999</v>
      </c>
    </row>
    <row r="471" spans="1:24" x14ac:dyDescent="0.25">
      <c r="A471">
        <v>469</v>
      </c>
      <c r="B471" s="13">
        <v>0.76263888888888898</v>
      </c>
      <c r="C471">
        <v>2.74</v>
      </c>
      <c r="D471" t="s">
        <v>51</v>
      </c>
      <c r="E471" s="2">
        <f t="shared" si="69"/>
        <v>0.25208000000000003</v>
      </c>
      <c r="F471" s="63">
        <f t="shared" si="70"/>
        <v>2.5208000000000004</v>
      </c>
      <c r="G471">
        <v>469</v>
      </c>
      <c r="H471" s="13">
        <v>0.76263888888888898</v>
      </c>
      <c r="I471">
        <v>31.6</v>
      </c>
      <c r="J471" t="s">
        <v>51</v>
      </c>
      <c r="K471" s="3">
        <f t="shared" si="68"/>
        <v>31.6</v>
      </c>
      <c r="L471">
        <v>469</v>
      </c>
      <c r="M471" s="13">
        <v>0.76263888888888898</v>
      </c>
      <c r="N471">
        <v>17.23</v>
      </c>
      <c r="O471" t="s">
        <v>51</v>
      </c>
      <c r="P471" s="4">
        <f t="shared" si="67"/>
        <v>17.23</v>
      </c>
      <c r="Q471" s="5">
        <v>234</v>
      </c>
      <c r="R471" s="5">
        <f t="shared" si="71"/>
        <v>602.60176991150433</v>
      </c>
      <c r="S471" s="5">
        <f t="shared" si="72"/>
        <v>202.42920353982294</v>
      </c>
      <c r="T471">
        <v>468</v>
      </c>
      <c r="U471">
        <v>1.2144999999999999</v>
      </c>
      <c r="V471" s="14">
        <f t="shared" si="74"/>
        <v>1.2825909090909091</v>
      </c>
      <c r="W471" s="15">
        <f t="shared" si="75"/>
        <v>202</v>
      </c>
      <c r="X471" s="16">
        <f t="shared" si="73"/>
        <v>0.25484000000000001</v>
      </c>
    </row>
    <row r="472" spans="1:24" x14ac:dyDescent="0.25">
      <c r="A472">
        <v>470</v>
      </c>
      <c r="B472" s="13">
        <v>0.76265046296296291</v>
      </c>
      <c r="C472">
        <v>2.74</v>
      </c>
      <c r="D472" t="s">
        <v>51</v>
      </c>
      <c r="E472" s="2">
        <f t="shared" si="69"/>
        <v>0.25208000000000003</v>
      </c>
      <c r="F472" s="63">
        <f t="shared" si="70"/>
        <v>2.5208000000000004</v>
      </c>
      <c r="G472">
        <v>470</v>
      </c>
      <c r="H472" s="13">
        <v>0.76265046296296291</v>
      </c>
      <c r="I472">
        <v>31.6</v>
      </c>
      <c r="J472" t="s">
        <v>51</v>
      </c>
      <c r="K472" s="3">
        <f t="shared" si="68"/>
        <v>31.6</v>
      </c>
      <c r="L472">
        <v>470</v>
      </c>
      <c r="M472" s="13">
        <v>0.76265046296296291</v>
      </c>
      <c r="N472">
        <v>17.239999999999998</v>
      </c>
      <c r="O472" t="s">
        <v>51</v>
      </c>
      <c r="P472" s="4">
        <f t="shared" si="67"/>
        <v>17.239999999999998</v>
      </c>
      <c r="Q472" s="5">
        <v>234.5</v>
      </c>
      <c r="R472" s="5">
        <f t="shared" si="71"/>
        <v>603.88938053097343</v>
      </c>
      <c r="S472" s="5">
        <f t="shared" si="72"/>
        <v>203.71681415929203</v>
      </c>
      <c r="T472">
        <v>469</v>
      </c>
      <c r="U472">
        <v>1.1014999999999999</v>
      </c>
      <c r="V472" s="14">
        <f t="shared" si="74"/>
        <v>1.1695909090909091</v>
      </c>
      <c r="W472" s="15">
        <f t="shared" si="75"/>
        <v>204</v>
      </c>
      <c r="X472" s="16">
        <f t="shared" si="73"/>
        <v>0.25484000000000001</v>
      </c>
    </row>
    <row r="473" spans="1:24" x14ac:dyDescent="0.25">
      <c r="A473">
        <v>471</v>
      </c>
      <c r="B473" s="13">
        <v>0.76266203703703705</v>
      </c>
      <c r="C473">
        <v>2.73</v>
      </c>
      <c r="D473" t="s">
        <v>51</v>
      </c>
      <c r="E473" s="2">
        <f t="shared" si="69"/>
        <v>0.25115999999999999</v>
      </c>
      <c r="F473" s="63">
        <f t="shared" si="70"/>
        <v>2.5116000000000001</v>
      </c>
      <c r="G473">
        <v>471</v>
      </c>
      <c r="H473" s="13">
        <v>0.76266203703703705</v>
      </c>
      <c r="I473">
        <v>31.6</v>
      </c>
      <c r="J473" t="s">
        <v>51</v>
      </c>
      <c r="K473" s="3">
        <f t="shared" si="68"/>
        <v>31.6</v>
      </c>
      <c r="L473">
        <v>471</v>
      </c>
      <c r="M473" s="13">
        <v>0.76266203703703705</v>
      </c>
      <c r="N473">
        <v>17.21</v>
      </c>
      <c r="O473" t="s">
        <v>51</v>
      </c>
      <c r="P473" s="4">
        <f t="shared" si="67"/>
        <v>17.21</v>
      </c>
      <c r="Q473" s="5">
        <v>235</v>
      </c>
      <c r="R473" s="5">
        <f t="shared" si="71"/>
        <v>605.1769911504424</v>
      </c>
      <c r="S473" s="5">
        <f t="shared" si="72"/>
        <v>205.00442477876101</v>
      </c>
      <c r="T473">
        <v>470</v>
      </c>
      <c r="U473">
        <v>1.175</v>
      </c>
      <c r="V473" s="14">
        <f t="shared" si="74"/>
        <v>1.2430909090909092</v>
      </c>
      <c r="W473" s="15">
        <f t="shared" si="75"/>
        <v>205</v>
      </c>
      <c r="X473" s="16">
        <f t="shared" si="73"/>
        <v>0.25575999999999999</v>
      </c>
    </row>
    <row r="474" spans="1:24" x14ac:dyDescent="0.25">
      <c r="A474">
        <v>472</v>
      </c>
      <c r="B474" s="13">
        <v>0.76267361111111109</v>
      </c>
      <c r="C474">
        <v>2.74</v>
      </c>
      <c r="D474" t="s">
        <v>51</v>
      </c>
      <c r="E474" s="2">
        <f t="shared" si="69"/>
        <v>0.25208000000000003</v>
      </c>
      <c r="F474" s="63">
        <f t="shared" si="70"/>
        <v>2.5208000000000004</v>
      </c>
      <c r="G474">
        <v>472</v>
      </c>
      <c r="H474" s="13">
        <v>0.76267361111111109</v>
      </c>
      <c r="I474">
        <v>31.6</v>
      </c>
      <c r="J474" t="s">
        <v>51</v>
      </c>
      <c r="K474" s="3">
        <f t="shared" si="68"/>
        <v>31.6</v>
      </c>
      <c r="L474">
        <v>472</v>
      </c>
      <c r="M474" s="13">
        <v>0.76267361111111109</v>
      </c>
      <c r="N474">
        <v>17.12</v>
      </c>
      <c r="O474" t="s">
        <v>51</v>
      </c>
      <c r="P474" s="4">
        <f t="shared" si="67"/>
        <v>17.12</v>
      </c>
      <c r="Q474" s="5">
        <v>235.5</v>
      </c>
      <c r="R474" s="5">
        <f t="shared" si="71"/>
        <v>606.4646017699115</v>
      </c>
      <c r="S474" s="5">
        <f t="shared" si="72"/>
        <v>206.2920353982301</v>
      </c>
      <c r="T474">
        <v>471</v>
      </c>
      <c r="U474">
        <v>1.2270000000000001</v>
      </c>
      <c r="V474" s="14">
        <f t="shared" si="74"/>
        <v>1.2950909090909093</v>
      </c>
      <c r="W474" s="15">
        <f t="shared" si="75"/>
        <v>206</v>
      </c>
      <c r="X474" s="16">
        <f t="shared" si="73"/>
        <v>0.25575999999999999</v>
      </c>
    </row>
    <row r="475" spans="1:24" x14ac:dyDescent="0.25">
      <c r="A475">
        <v>473</v>
      </c>
      <c r="B475" s="13">
        <v>0.76268518518518524</v>
      </c>
      <c r="C475">
        <v>2.74</v>
      </c>
      <c r="D475" t="s">
        <v>51</v>
      </c>
      <c r="E475" s="2">
        <f t="shared" si="69"/>
        <v>0.25208000000000003</v>
      </c>
      <c r="F475" s="63">
        <f t="shared" si="70"/>
        <v>2.5208000000000004</v>
      </c>
      <c r="G475">
        <v>473</v>
      </c>
      <c r="H475" s="13">
        <v>0.76268518518518524</v>
      </c>
      <c r="I475">
        <v>31.6</v>
      </c>
      <c r="J475" t="s">
        <v>51</v>
      </c>
      <c r="K475" s="3">
        <f t="shared" si="68"/>
        <v>31.6</v>
      </c>
      <c r="L475">
        <v>473</v>
      </c>
      <c r="M475" s="13">
        <v>0.76268518518518524</v>
      </c>
      <c r="N475">
        <v>17.149999999999999</v>
      </c>
      <c r="O475" t="s">
        <v>51</v>
      </c>
      <c r="P475" s="4">
        <f t="shared" si="67"/>
        <v>17.149999999999999</v>
      </c>
      <c r="Q475" s="5">
        <v>236</v>
      </c>
      <c r="R475" s="5">
        <f t="shared" si="71"/>
        <v>607.75221238938047</v>
      </c>
      <c r="S475" s="5">
        <f t="shared" si="72"/>
        <v>207.57964601769908</v>
      </c>
      <c r="T475">
        <v>472</v>
      </c>
      <c r="U475">
        <v>1.2384999999999999</v>
      </c>
      <c r="V475" s="14">
        <f t="shared" si="74"/>
        <v>1.3065909090909091</v>
      </c>
      <c r="W475" s="15">
        <f t="shared" si="75"/>
        <v>208</v>
      </c>
      <c r="X475" s="16">
        <f t="shared" si="73"/>
        <v>0.25484000000000001</v>
      </c>
    </row>
    <row r="476" spans="1:24" x14ac:dyDescent="0.25">
      <c r="A476">
        <v>474</v>
      </c>
      <c r="B476" s="13">
        <v>0.76269675925925917</v>
      </c>
      <c r="C476">
        <v>2.75</v>
      </c>
      <c r="D476" t="s">
        <v>51</v>
      </c>
      <c r="E476" s="2">
        <f t="shared" si="69"/>
        <v>0.253</v>
      </c>
      <c r="F476" s="63">
        <f t="shared" si="70"/>
        <v>2.5300000000000002</v>
      </c>
      <c r="G476">
        <v>474</v>
      </c>
      <c r="H476" s="13">
        <v>0.76269675925925917</v>
      </c>
      <c r="I476">
        <v>31.6</v>
      </c>
      <c r="J476" t="s">
        <v>51</v>
      </c>
      <c r="K476" s="3">
        <f t="shared" si="68"/>
        <v>31.6</v>
      </c>
      <c r="L476">
        <v>474</v>
      </c>
      <c r="M476" s="13">
        <v>0.76269675925925917</v>
      </c>
      <c r="N476">
        <v>17.09</v>
      </c>
      <c r="O476" t="s">
        <v>51</v>
      </c>
      <c r="P476" s="4">
        <f t="shared" si="67"/>
        <v>17.09</v>
      </c>
      <c r="Q476" s="5">
        <v>236.5</v>
      </c>
      <c r="R476" s="5">
        <f t="shared" si="71"/>
        <v>609.03982300884945</v>
      </c>
      <c r="S476" s="5">
        <f t="shared" si="72"/>
        <v>208.86725663716805</v>
      </c>
      <c r="T476">
        <v>473</v>
      </c>
      <c r="U476">
        <v>1.268</v>
      </c>
      <c r="V476" s="14">
        <f t="shared" si="74"/>
        <v>1.3360909090909092</v>
      </c>
      <c r="W476" s="15">
        <f t="shared" si="75"/>
        <v>209</v>
      </c>
      <c r="X476" s="16">
        <f t="shared" si="73"/>
        <v>0.25575999999999999</v>
      </c>
    </row>
    <row r="477" spans="1:24" x14ac:dyDescent="0.25">
      <c r="A477">
        <v>475</v>
      </c>
      <c r="B477" s="13">
        <v>0.76270833333333332</v>
      </c>
      <c r="C477">
        <v>2.75</v>
      </c>
      <c r="D477" t="s">
        <v>51</v>
      </c>
      <c r="E477" s="2">
        <f t="shared" si="69"/>
        <v>0.253</v>
      </c>
      <c r="F477" s="63">
        <f t="shared" si="70"/>
        <v>2.5300000000000002</v>
      </c>
      <c r="G477">
        <v>475</v>
      </c>
      <c r="H477" s="13">
        <v>0.76270833333333332</v>
      </c>
      <c r="I477">
        <v>31.6</v>
      </c>
      <c r="J477" t="s">
        <v>51</v>
      </c>
      <c r="K477" s="3">
        <f t="shared" si="68"/>
        <v>31.6</v>
      </c>
      <c r="L477">
        <v>475</v>
      </c>
      <c r="M477" s="13">
        <v>0.76270833333333332</v>
      </c>
      <c r="N477">
        <v>17.18</v>
      </c>
      <c r="O477" t="s">
        <v>51</v>
      </c>
      <c r="P477" s="4">
        <f t="shared" si="67"/>
        <v>17.18</v>
      </c>
      <c r="Q477" s="5">
        <v>237</v>
      </c>
      <c r="R477" s="5">
        <f t="shared" si="71"/>
        <v>610.32743362831854</v>
      </c>
      <c r="S477" s="5">
        <f t="shared" si="72"/>
        <v>210.15486725663715</v>
      </c>
      <c r="T477">
        <v>474</v>
      </c>
      <c r="U477">
        <v>1.2544999999999999</v>
      </c>
      <c r="V477" s="14">
        <f t="shared" si="74"/>
        <v>1.3225909090909092</v>
      </c>
      <c r="W477" s="15">
        <f t="shared" si="75"/>
        <v>210</v>
      </c>
      <c r="X477" s="16">
        <f t="shared" si="73"/>
        <v>0.25575999999999999</v>
      </c>
    </row>
    <row r="478" spans="1:24" x14ac:dyDescent="0.25">
      <c r="A478">
        <v>476</v>
      </c>
      <c r="B478" s="13">
        <v>0.76271990740740747</v>
      </c>
      <c r="C478">
        <v>2.73</v>
      </c>
      <c r="D478" t="s">
        <v>51</v>
      </c>
      <c r="E478" s="2">
        <f t="shared" si="69"/>
        <v>0.25115999999999999</v>
      </c>
      <c r="F478" s="63">
        <f t="shared" si="70"/>
        <v>2.5116000000000001</v>
      </c>
      <c r="G478">
        <v>476</v>
      </c>
      <c r="H478" s="13">
        <v>0.76271990740740747</v>
      </c>
      <c r="I478">
        <v>31.6</v>
      </c>
      <c r="J478" t="s">
        <v>51</v>
      </c>
      <c r="K478" s="3">
        <f t="shared" si="68"/>
        <v>31.6</v>
      </c>
      <c r="L478">
        <v>476</v>
      </c>
      <c r="M478" s="13">
        <v>0.76271990740740747</v>
      </c>
      <c r="N478">
        <v>17.27</v>
      </c>
      <c r="O478" t="s">
        <v>51</v>
      </c>
      <c r="P478" s="4">
        <f t="shared" si="67"/>
        <v>17.27</v>
      </c>
      <c r="Q478" s="5">
        <v>237.5</v>
      </c>
      <c r="R478" s="5">
        <f t="shared" si="71"/>
        <v>611.61504424778752</v>
      </c>
      <c r="S478" s="5">
        <f t="shared" si="72"/>
        <v>211.44247787610612</v>
      </c>
      <c r="T478">
        <v>475</v>
      </c>
      <c r="U478">
        <v>1.1884999999999999</v>
      </c>
      <c r="V478" s="14">
        <f t="shared" si="74"/>
        <v>1.2565909090909089</v>
      </c>
      <c r="W478" s="15">
        <f t="shared" si="75"/>
        <v>211</v>
      </c>
      <c r="X478" s="16">
        <f t="shared" si="73"/>
        <v>0.25484000000000001</v>
      </c>
    </row>
    <row r="479" spans="1:24" x14ac:dyDescent="0.25">
      <c r="A479">
        <v>477</v>
      </c>
      <c r="B479" s="13">
        <v>0.76273148148148151</v>
      </c>
      <c r="C479">
        <v>2.73</v>
      </c>
      <c r="D479" t="s">
        <v>51</v>
      </c>
      <c r="E479" s="2">
        <f t="shared" si="69"/>
        <v>0.25115999999999999</v>
      </c>
      <c r="F479" s="63">
        <f t="shared" si="70"/>
        <v>2.5116000000000001</v>
      </c>
      <c r="G479">
        <v>477</v>
      </c>
      <c r="H479" s="13">
        <v>0.76273148148148151</v>
      </c>
      <c r="I479">
        <v>31.6</v>
      </c>
      <c r="J479" t="s">
        <v>51</v>
      </c>
      <c r="K479" s="3">
        <f t="shared" si="68"/>
        <v>31.6</v>
      </c>
      <c r="L479">
        <v>477</v>
      </c>
      <c r="M479" s="13">
        <v>0.76273148148148151</v>
      </c>
      <c r="N479">
        <v>17.22</v>
      </c>
      <c r="O479" t="s">
        <v>51</v>
      </c>
      <c r="P479" s="4">
        <f t="shared" si="67"/>
        <v>17.22</v>
      </c>
      <c r="Q479" s="5">
        <v>238</v>
      </c>
      <c r="R479" s="5">
        <f t="shared" si="71"/>
        <v>612.90265486725662</v>
      </c>
      <c r="S479" s="5">
        <f t="shared" si="72"/>
        <v>212.73008849557522</v>
      </c>
      <c r="T479">
        <v>476</v>
      </c>
      <c r="U479">
        <v>1.0985</v>
      </c>
      <c r="V479" s="14">
        <f t="shared" si="74"/>
        <v>1.166590909090909</v>
      </c>
      <c r="W479" s="15">
        <f t="shared" si="75"/>
        <v>213</v>
      </c>
      <c r="X479" s="16">
        <f t="shared" si="73"/>
        <v>0.25484000000000001</v>
      </c>
    </row>
    <row r="480" spans="1:24" x14ac:dyDescent="0.25">
      <c r="A480">
        <v>478</v>
      </c>
      <c r="B480" s="13">
        <v>0.76274305555555555</v>
      </c>
      <c r="C480">
        <v>2.74</v>
      </c>
      <c r="D480" t="s">
        <v>51</v>
      </c>
      <c r="E480" s="2">
        <f t="shared" si="69"/>
        <v>0.25208000000000003</v>
      </c>
      <c r="F480" s="63">
        <f t="shared" si="70"/>
        <v>2.5208000000000004</v>
      </c>
      <c r="G480">
        <v>478</v>
      </c>
      <c r="H480" s="13">
        <v>0.76274305555555555</v>
      </c>
      <c r="I480">
        <v>31.61</v>
      </c>
      <c r="J480" t="s">
        <v>51</v>
      </c>
      <c r="K480" s="3">
        <f t="shared" si="68"/>
        <v>31.61</v>
      </c>
      <c r="L480">
        <v>478</v>
      </c>
      <c r="M480" s="13">
        <v>0.76274305555555555</v>
      </c>
      <c r="N480">
        <v>17.190000000000001</v>
      </c>
      <c r="O480" t="s">
        <v>51</v>
      </c>
      <c r="P480" s="4">
        <f t="shared" si="67"/>
        <v>17.190000000000001</v>
      </c>
      <c r="Q480" s="5">
        <v>238.5</v>
      </c>
      <c r="R480" s="5">
        <f t="shared" si="71"/>
        <v>614.19026548672559</v>
      </c>
      <c r="S480" s="5">
        <f t="shared" si="72"/>
        <v>214.01769911504419</v>
      </c>
      <c r="T480">
        <v>477</v>
      </c>
      <c r="U480">
        <v>1.1014999999999999</v>
      </c>
      <c r="V480" s="14">
        <f t="shared" si="74"/>
        <v>1.1695909090909091</v>
      </c>
      <c r="W480" s="15">
        <f t="shared" si="75"/>
        <v>214</v>
      </c>
      <c r="X480" s="16">
        <f t="shared" si="73"/>
        <v>0.25484000000000001</v>
      </c>
    </row>
    <row r="481" spans="1:24" x14ac:dyDescent="0.25">
      <c r="A481">
        <v>479</v>
      </c>
      <c r="B481" s="13">
        <v>0.76275462962962959</v>
      </c>
      <c r="C481">
        <v>2.73</v>
      </c>
      <c r="D481" t="s">
        <v>51</v>
      </c>
      <c r="E481" s="2">
        <f t="shared" si="69"/>
        <v>0.25115999999999999</v>
      </c>
      <c r="F481" s="63">
        <f t="shared" si="70"/>
        <v>2.5116000000000001</v>
      </c>
      <c r="G481">
        <v>479</v>
      </c>
      <c r="H481" s="13">
        <v>0.76275462962962959</v>
      </c>
      <c r="I481">
        <v>31.61</v>
      </c>
      <c r="J481" t="s">
        <v>51</v>
      </c>
      <c r="K481" s="3">
        <f t="shared" si="68"/>
        <v>31.61</v>
      </c>
      <c r="L481">
        <v>479</v>
      </c>
      <c r="M481" s="13">
        <v>0.76275462962962959</v>
      </c>
      <c r="N481">
        <v>17.23</v>
      </c>
      <c r="O481" t="s">
        <v>51</v>
      </c>
      <c r="P481" s="4">
        <f t="shared" si="67"/>
        <v>17.23</v>
      </c>
      <c r="Q481" s="5">
        <v>239</v>
      </c>
      <c r="R481" s="5">
        <f t="shared" si="71"/>
        <v>615.47787610619469</v>
      </c>
      <c r="S481" s="5">
        <f t="shared" si="72"/>
        <v>215.30530973451329</v>
      </c>
      <c r="T481">
        <v>478</v>
      </c>
      <c r="U481">
        <v>1.0974999999999999</v>
      </c>
      <c r="V481" s="14">
        <f t="shared" si="74"/>
        <v>1.1655909090909091</v>
      </c>
      <c r="W481" s="15">
        <f t="shared" si="75"/>
        <v>215</v>
      </c>
      <c r="X481" s="16">
        <f t="shared" si="73"/>
        <v>0.25484000000000001</v>
      </c>
    </row>
    <row r="482" spans="1:24" x14ac:dyDescent="0.25">
      <c r="A482">
        <v>480</v>
      </c>
      <c r="B482" s="13">
        <v>0.76276620370370374</v>
      </c>
      <c r="C482">
        <v>2.73</v>
      </c>
      <c r="D482" t="s">
        <v>51</v>
      </c>
      <c r="E482" s="2">
        <f t="shared" si="69"/>
        <v>0.25115999999999999</v>
      </c>
      <c r="F482" s="63">
        <f t="shared" si="70"/>
        <v>2.5116000000000001</v>
      </c>
      <c r="G482">
        <v>480</v>
      </c>
      <c r="H482" s="13">
        <v>0.76276620370370374</v>
      </c>
      <c r="I482">
        <v>31.6</v>
      </c>
      <c r="J482" t="s">
        <v>51</v>
      </c>
      <c r="K482" s="3">
        <f t="shared" si="68"/>
        <v>31.6</v>
      </c>
      <c r="L482">
        <v>480</v>
      </c>
      <c r="M482" s="13">
        <v>0.76276620370370374</v>
      </c>
      <c r="N482">
        <v>17.25</v>
      </c>
      <c r="O482" t="s">
        <v>51</v>
      </c>
      <c r="P482" s="4">
        <f t="shared" si="67"/>
        <v>17.25</v>
      </c>
      <c r="Q482" s="5">
        <v>239.5</v>
      </c>
      <c r="R482" s="5">
        <f t="shared" si="71"/>
        <v>616.76548672566366</v>
      </c>
      <c r="S482" s="5">
        <f t="shared" si="72"/>
        <v>216.59292035398227</v>
      </c>
      <c r="T482">
        <v>479</v>
      </c>
      <c r="U482">
        <v>1.0960000000000001</v>
      </c>
      <c r="V482" s="14">
        <f t="shared" si="74"/>
        <v>1.1640909090909091</v>
      </c>
      <c r="W482" s="15">
        <f t="shared" si="75"/>
        <v>217</v>
      </c>
      <c r="X482" s="16">
        <f t="shared" si="73"/>
        <v>0.25484000000000001</v>
      </c>
    </row>
    <row r="483" spans="1:24" x14ac:dyDescent="0.25">
      <c r="A483">
        <v>481</v>
      </c>
      <c r="B483" s="13">
        <v>0.76277777777777767</v>
      </c>
      <c r="C483">
        <v>2.74</v>
      </c>
      <c r="D483" t="s">
        <v>51</v>
      </c>
      <c r="E483" s="2">
        <f t="shared" si="69"/>
        <v>0.25208000000000003</v>
      </c>
      <c r="F483" s="63">
        <f t="shared" si="70"/>
        <v>2.5208000000000004</v>
      </c>
      <c r="G483">
        <v>481</v>
      </c>
      <c r="H483" s="13">
        <v>0.76277777777777767</v>
      </c>
      <c r="I483">
        <v>31.6</v>
      </c>
      <c r="J483" t="s">
        <v>51</v>
      </c>
      <c r="K483" s="3">
        <f t="shared" si="68"/>
        <v>31.6</v>
      </c>
      <c r="L483">
        <v>481</v>
      </c>
      <c r="M483" s="13">
        <v>0.76277777777777767</v>
      </c>
      <c r="N483">
        <v>17.22</v>
      </c>
      <c r="O483" t="s">
        <v>51</v>
      </c>
      <c r="P483" s="4">
        <f t="shared" si="67"/>
        <v>17.22</v>
      </c>
      <c r="Q483" s="5">
        <v>240</v>
      </c>
      <c r="R483" s="5">
        <f t="shared" si="71"/>
        <v>618.05309734513264</v>
      </c>
      <c r="S483" s="5">
        <f t="shared" si="72"/>
        <v>217.88053097345124</v>
      </c>
      <c r="T483">
        <v>480</v>
      </c>
      <c r="U483">
        <v>1.0880000000000001</v>
      </c>
      <c r="V483" s="14">
        <f t="shared" si="74"/>
        <v>1.1560909090909091</v>
      </c>
      <c r="W483" s="15">
        <f t="shared" si="75"/>
        <v>218</v>
      </c>
      <c r="X483" s="16">
        <f t="shared" si="73"/>
        <v>0.25484000000000001</v>
      </c>
    </row>
    <row r="484" spans="1:24" x14ac:dyDescent="0.25">
      <c r="A484">
        <v>482</v>
      </c>
      <c r="B484" s="13">
        <v>0.76278935185185182</v>
      </c>
      <c r="C484">
        <v>2.73</v>
      </c>
      <c r="D484" t="s">
        <v>51</v>
      </c>
      <c r="E484" s="2">
        <f t="shared" si="69"/>
        <v>0.25115999999999999</v>
      </c>
      <c r="F484" s="63">
        <f t="shared" si="70"/>
        <v>2.5116000000000001</v>
      </c>
      <c r="G484">
        <v>482</v>
      </c>
      <c r="H484" s="13">
        <v>0.76278935185185182</v>
      </c>
      <c r="I484">
        <v>31.6</v>
      </c>
      <c r="J484" t="s">
        <v>51</v>
      </c>
      <c r="K484" s="3">
        <f t="shared" si="68"/>
        <v>31.6</v>
      </c>
      <c r="L484">
        <v>482</v>
      </c>
      <c r="M484" s="13">
        <v>0.76278935185185182</v>
      </c>
      <c r="N484">
        <v>17.22</v>
      </c>
      <c r="O484" t="s">
        <v>51</v>
      </c>
      <c r="P484" s="4">
        <f t="shared" si="67"/>
        <v>17.22</v>
      </c>
      <c r="Q484" s="5">
        <v>240.5</v>
      </c>
      <c r="R484" s="5">
        <f t="shared" si="71"/>
        <v>619.34070796460173</v>
      </c>
      <c r="S484" s="5">
        <f t="shared" si="72"/>
        <v>219.16814159292034</v>
      </c>
      <c r="T484">
        <v>481</v>
      </c>
      <c r="U484">
        <v>1.081</v>
      </c>
      <c r="V484" s="14">
        <f t="shared" si="74"/>
        <v>1.1490909090909089</v>
      </c>
      <c r="W484" s="15">
        <f t="shared" si="75"/>
        <v>219</v>
      </c>
      <c r="X484" s="16">
        <f t="shared" si="73"/>
        <v>0.25484000000000001</v>
      </c>
    </row>
    <row r="485" spans="1:24" x14ac:dyDescent="0.25">
      <c r="A485">
        <v>483</v>
      </c>
      <c r="B485" s="13">
        <v>0.76280092592592597</v>
      </c>
      <c r="C485">
        <v>2.73</v>
      </c>
      <c r="D485" t="s">
        <v>51</v>
      </c>
      <c r="E485" s="2">
        <f t="shared" si="69"/>
        <v>0.25115999999999999</v>
      </c>
      <c r="F485" s="63">
        <f t="shared" si="70"/>
        <v>2.5116000000000001</v>
      </c>
      <c r="G485">
        <v>483</v>
      </c>
      <c r="H485" s="13">
        <v>0.76280092592592597</v>
      </c>
      <c r="I485">
        <v>31.61</v>
      </c>
      <c r="J485" t="s">
        <v>51</v>
      </c>
      <c r="K485" s="3">
        <f t="shared" si="68"/>
        <v>31.61</v>
      </c>
      <c r="L485">
        <v>483</v>
      </c>
      <c r="M485" s="13">
        <v>0.76280092592592597</v>
      </c>
      <c r="N485">
        <v>17.2</v>
      </c>
      <c r="O485" t="s">
        <v>51</v>
      </c>
      <c r="P485" s="4">
        <f t="shared" si="67"/>
        <v>17.2</v>
      </c>
      <c r="Q485" s="5">
        <v>241</v>
      </c>
      <c r="R485" s="5">
        <f t="shared" si="71"/>
        <v>620.62831858407071</v>
      </c>
      <c r="S485" s="5">
        <f t="shared" si="72"/>
        <v>220.45575221238931</v>
      </c>
      <c r="T485">
        <v>482</v>
      </c>
      <c r="U485">
        <v>1.0774999999999999</v>
      </c>
      <c r="V485" s="14">
        <f t="shared" si="74"/>
        <v>1.1455909090909091</v>
      </c>
      <c r="W485" s="15">
        <f t="shared" si="75"/>
        <v>220</v>
      </c>
      <c r="X485" s="16">
        <f t="shared" si="73"/>
        <v>0.25484000000000001</v>
      </c>
    </row>
    <row r="486" spans="1:24" x14ac:dyDescent="0.25">
      <c r="A486">
        <v>484</v>
      </c>
      <c r="B486" s="13">
        <v>0.7628125</v>
      </c>
      <c r="C486">
        <v>2.72</v>
      </c>
      <c r="D486" t="s">
        <v>51</v>
      </c>
      <c r="E486" s="2">
        <f t="shared" si="69"/>
        <v>0.25024000000000002</v>
      </c>
      <c r="F486" s="63">
        <f t="shared" si="70"/>
        <v>2.5024000000000002</v>
      </c>
      <c r="G486">
        <v>484</v>
      </c>
      <c r="H486" s="13">
        <v>0.7628125</v>
      </c>
      <c r="I486">
        <v>31.61</v>
      </c>
      <c r="J486" t="s">
        <v>51</v>
      </c>
      <c r="K486" s="3">
        <f t="shared" si="68"/>
        <v>31.61</v>
      </c>
      <c r="L486">
        <v>484</v>
      </c>
      <c r="M486" s="13">
        <v>0.7628125</v>
      </c>
      <c r="N486">
        <v>17.190000000000001</v>
      </c>
      <c r="O486" t="s">
        <v>51</v>
      </c>
      <c r="P486" s="4">
        <f t="shared" si="67"/>
        <v>17.190000000000001</v>
      </c>
      <c r="Q486" s="5">
        <v>241.5</v>
      </c>
      <c r="R486" s="5">
        <f t="shared" si="71"/>
        <v>621.9159292035398</v>
      </c>
      <c r="S486" s="5">
        <f t="shared" si="72"/>
        <v>221.74336283185841</v>
      </c>
      <c r="T486">
        <v>483</v>
      </c>
      <c r="U486">
        <v>1.0780000000000001</v>
      </c>
      <c r="V486" s="14">
        <f t="shared" si="74"/>
        <v>1.1460909090909093</v>
      </c>
      <c r="W486" s="15">
        <f t="shared" si="75"/>
        <v>222</v>
      </c>
      <c r="X486" s="16">
        <f t="shared" si="73"/>
        <v>0.25484000000000001</v>
      </c>
    </row>
    <row r="487" spans="1:24" x14ac:dyDescent="0.25">
      <c r="A487">
        <v>485</v>
      </c>
      <c r="B487" s="13">
        <v>0.76282407407407404</v>
      </c>
      <c r="C487">
        <v>2.72</v>
      </c>
      <c r="D487" t="s">
        <v>51</v>
      </c>
      <c r="E487" s="2">
        <f t="shared" si="69"/>
        <v>0.25024000000000002</v>
      </c>
      <c r="F487" s="63">
        <f t="shared" si="70"/>
        <v>2.5024000000000002</v>
      </c>
      <c r="G487">
        <v>485</v>
      </c>
      <c r="H487" s="13">
        <v>0.76282407407407404</v>
      </c>
      <c r="I487">
        <v>31.61</v>
      </c>
      <c r="J487" t="s">
        <v>51</v>
      </c>
      <c r="K487" s="3">
        <f t="shared" si="68"/>
        <v>31.61</v>
      </c>
      <c r="L487">
        <v>485</v>
      </c>
      <c r="M487" s="13">
        <v>0.76282407407407404</v>
      </c>
      <c r="N487">
        <v>17.27</v>
      </c>
      <c r="O487" t="s">
        <v>51</v>
      </c>
      <c r="P487" s="4">
        <f t="shared" si="67"/>
        <v>17.27</v>
      </c>
      <c r="Q487" s="5">
        <v>242</v>
      </c>
      <c r="R487" s="5">
        <f t="shared" si="71"/>
        <v>623.20353982300878</v>
      </c>
      <c r="S487" s="5">
        <f t="shared" si="72"/>
        <v>223.03097345132738</v>
      </c>
      <c r="T487">
        <v>484</v>
      </c>
      <c r="U487">
        <v>1.153</v>
      </c>
      <c r="V487" s="14">
        <f t="shared" si="74"/>
        <v>1.221090909090909</v>
      </c>
      <c r="W487" s="15">
        <f t="shared" si="75"/>
        <v>223</v>
      </c>
      <c r="X487" s="16">
        <f t="shared" si="73"/>
        <v>0.25391999999999998</v>
      </c>
    </row>
    <row r="488" spans="1:24" x14ac:dyDescent="0.25">
      <c r="A488">
        <v>486</v>
      </c>
      <c r="B488" s="13">
        <v>0.76283564814814808</v>
      </c>
      <c r="C488">
        <v>2.74</v>
      </c>
      <c r="D488" t="s">
        <v>51</v>
      </c>
      <c r="E488" s="2">
        <f t="shared" si="69"/>
        <v>0.25208000000000003</v>
      </c>
      <c r="F488" s="63">
        <f t="shared" si="70"/>
        <v>2.5208000000000004</v>
      </c>
      <c r="G488">
        <v>486</v>
      </c>
      <c r="H488" s="13">
        <v>0.76283564814814808</v>
      </c>
      <c r="I488">
        <v>31.61</v>
      </c>
      <c r="J488" t="s">
        <v>51</v>
      </c>
      <c r="K488" s="3">
        <f t="shared" si="68"/>
        <v>31.61</v>
      </c>
      <c r="L488">
        <v>486</v>
      </c>
      <c r="M488" s="13">
        <v>0.76283564814814808</v>
      </c>
      <c r="N488">
        <v>17.21</v>
      </c>
      <c r="O488" t="s">
        <v>51</v>
      </c>
      <c r="P488" s="4">
        <f t="shared" si="67"/>
        <v>17.21</v>
      </c>
      <c r="Q488" s="5">
        <v>242.5</v>
      </c>
      <c r="R488" s="5">
        <f t="shared" si="71"/>
        <v>624.49115044247787</v>
      </c>
      <c r="S488" s="5">
        <f t="shared" si="72"/>
        <v>224.31858407079648</v>
      </c>
      <c r="T488">
        <v>485</v>
      </c>
      <c r="U488">
        <v>1.2015</v>
      </c>
      <c r="V488" s="14">
        <f t="shared" si="74"/>
        <v>1.2695909090909092</v>
      </c>
      <c r="W488" s="15">
        <f t="shared" si="75"/>
        <v>224</v>
      </c>
      <c r="X488" s="16">
        <f t="shared" si="73"/>
        <v>0.25484000000000001</v>
      </c>
    </row>
    <row r="489" spans="1:24" x14ac:dyDescent="0.25">
      <c r="A489">
        <v>487</v>
      </c>
      <c r="B489" s="13">
        <v>0.76284722222222223</v>
      </c>
      <c r="C489">
        <v>2.73</v>
      </c>
      <c r="D489" t="s">
        <v>51</v>
      </c>
      <c r="E489" s="2">
        <f t="shared" si="69"/>
        <v>0.25115999999999999</v>
      </c>
      <c r="F489" s="63">
        <f t="shared" si="70"/>
        <v>2.5116000000000001</v>
      </c>
      <c r="G489">
        <v>487</v>
      </c>
      <c r="H489" s="13">
        <v>0.76284722222222223</v>
      </c>
      <c r="I489">
        <v>31.61</v>
      </c>
      <c r="J489" t="s">
        <v>51</v>
      </c>
      <c r="K489" s="3">
        <f t="shared" si="68"/>
        <v>31.61</v>
      </c>
      <c r="L489">
        <v>487</v>
      </c>
      <c r="M489" s="13">
        <v>0.76284722222222223</v>
      </c>
      <c r="N489">
        <v>17.23</v>
      </c>
      <c r="O489" t="s">
        <v>51</v>
      </c>
      <c r="P489" s="4">
        <f t="shared" si="67"/>
        <v>17.23</v>
      </c>
      <c r="Q489" s="5">
        <v>243</v>
      </c>
      <c r="R489" s="5">
        <f t="shared" si="71"/>
        <v>625.77876106194685</v>
      </c>
      <c r="S489" s="5">
        <f t="shared" si="72"/>
        <v>225.60619469026545</v>
      </c>
      <c r="T489">
        <v>486</v>
      </c>
      <c r="U489">
        <v>1.1855</v>
      </c>
      <c r="V489" s="14">
        <f t="shared" si="74"/>
        <v>1.2535909090909092</v>
      </c>
      <c r="W489" s="15">
        <f t="shared" si="75"/>
        <v>226</v>
      </c>
      <c r="X489" s="16">
        <f t="shared" si="73"/>
        <v>0.25391999999999998</v>
      </c>
    </row>
    <row r="490" spans="1:24" x14ac:dyDescent="0.25">
      <c r="A490">
        <v>488</v>
      </c>
      <c r="B490" s="13">
        <v>0.76285879629629638</v>
      </c>
      <c r="C490">
        <v>2.74</v>
      </c>
      <c r="D490" t="s">
        <v>51</v>
      </c>
      <c r="E490" s="2">
        <f t="shared" si="69"/>
        <v>0.25208000000000003</v>
      </c>
      <c r="F490" s="63">
        <f t="shared" si="70"/>
        <v>2.5208000000000004</v>
      </c>
      <c r="G490">
        <v>488</v>
      </c>
      <c r="H490" s="13">
        <v>0.76285879629629638</v>
      </c>
      <c r="I490">
        <v>31.61</v>
      </c>
      <c r="J490" t="s">
        <v>51</v>
      </c>
      <c r="K490" s="3">
        <f t="shared" si="68"/>
        <v>31.61</v>
      </c>
      <c r="L490">
        <v>488</v>
      </c>
      <c r="M490" s="13">
        <v>0.76285879629629638</v>
      </c>
      <c r="N490">
        <v>17.22</v>
      </c>
      <c r="O490" t="s">
        <v>51</v>
      </c>
      <c r="P490" s="4">
        <f t="shared" si="67"/>
        <v>17.22</v>
      </c>
      <c r="Q490" s="5">
        <v>243.5</v>
      </c>
      <c r="R490" s="5">
        <f t="shared" si="71"/>
        <v>627.06637168141583</v>
      </c>
      <c r="S490" s="5">
        <f t="shared" si="72"/>
        <v>226.89380530973443</v>
      </c>
      <c r="T490">
        <v>487</v>
      </c>
      <c r="U490">
        <v>1.2475000000000001</v>
      </c>
      <c r="V490" s="14">
        <f t="shared" si="74"/>
        <v>1.315590909090909</v>
      </c>
      <c r="W490" s="15">
        <f t="shared" si="75"/>
        <v>227</v>
      </c>
      <c r="X490" s="16">
        <f t="shared" si="73"/>
        <v>0.25484000000000001</v>
      </c>
    </row>
    <row r="491" spans="1:24" x14ac:dyDescent="0.25">
      <c r="A491">
        <v>489</v>
      </c>
      <c r="B491" s="13">
        <v>0.76287037037037031</v>
      </c>
      <c r="C491">
        <v>2.74</v>
      </c>
      <c r="D491" t="s">
        <v>51</v>
      </c>
      <c r="E491" s="2">
        <f t="shared" si="69"/>
        <v>0.25208000000000003</v>
      </c>
      <c r="F491" s="63">
        <f t="shared" si="70"/>
        <v>2.5208000000000004</v>
      </c>
      <c r="G491">
        <v>489</v>
      </c>
      <c r="H491" s="13">
        <v>0.76287037037037031</v>
      </c>
      <c r="I491">
        <v>31.61</v>
      </c>
      <c r="J491" t="s">
        <v>51</v>
      </c>
      <c r="K491" s="3">
        <f t="shared" si="68"/>
        <v>31.61</v>
      </c>
      <c r="L491">
        <v>489</v>
      </c>
      <c r="M491" s="13">
        <v>0.76287037037037031</v>
      </c>
      <c r="N491">
        <v>17.22</v>
      </c>
      <c r="O491" t="s">
        <v>51</v>
      </c>
      <c r="P491" s="4">
        <f t="shared" si="67"/>
        <v>17.22</v>
      </c>
      <c r="Q491" s="5">
        <v>244</v>
      </c>
      <c r="R491" s="5">
        <f t="shared" si="71"/>
        <v>628.35398230088492</v>
      </c>
      <c r="S491" s="5">
        <f t="shared" si="72"/>
        <v>228.18141592920352</v>
      </c>
      <c r="T491">
        <v>488</v>
      </c>
      <c r="U491">
        <v>1.3745000000000001</v>
      </c>
      <c r="V491" s="14">
        <f t="shared" si="74"/>
        <v>1.4425909090909093</v>
      </c>
      <c r="W491" s="15">
        <f t="shared" si="75"/>
        <v>228</v>
      </c>
      <c r="X491" s="16">
        <f t="shared" si="73"/>
        <v>0.25484000000000001</v>
      </c>
    </row>
    <row r="492" spans="1:24" x14ac:dyDescent="0.25">
      <c r="A492">
        <v>490</v>
      </c>
      <c r="B492" s="13">
        <v>0.76288194444444446</v>
      </c>
      <c r="C492">
        <v>2.72</v>
      </c>
      <c r="D492" t="s">
        <v>51</v>
      </c>
      <c r="E492" s="2">
        <f t="shared" si="69"/>
        <v>0.25024000000000002</v>
      </c>
      <c r="F492" s="63">
        <f t="shared" si="70"/>
        <v>2.5024000000000002</v>
      </c>
      <c r="G492">
        <v>490</v>
      </c>
      <c r="H492" s="13">
        <v>0.76288194444444446</v>
      </c>
      <c r="I492">
        <v>31.61</v>
      </c>
      <c r="J492" t="s">
        <v>51</v>
      </c>
      <c r="K492" s="3">
        <f t="shared" si="68"/>
        <v>31.61</v>
      </c>
      <c r="L492">
        <v>490</v>
      </c>
      <c r="M492" s="13">
        <v>0.76288194444444446</v>
      </c>
      <c r="N492">
        <v>17.3</v>
      </c>
      <c r="O492" t="s">
        <v>51</v>
      </c>
      <c r="P492" s="4">
        <f t="shared" si="67"/>
        <v>17.3</v>
      </c>
      <c r="Q492" s="5">
        <v>244.5</v>
      </c>
      <c r="R492" s="5">
        <f t="shared" si="71"/>
        <v>629.6415929203539</v>
      </c>
      <c r="S492" s="5">
        <f t="shared" si="72"/>
        <v>229.4690265486725</v>
      </c>
      <c r="T492">
        <v>489</v>
      </c>
      <c r="U492">
        <v>1.375</v>
      </c>
      <c r="V492" s="14">
        <f t="shared" si="74"/>
        <v>1.443090909090909</v>
      </c>
      <c r="W492" s="15">
        <f t="shared" si="75"/>
        <v>229</v>
      </c>
      <c r="X492" s="16">
        <f t="shared" si="73"/>
        <v>0.25484000000000001</v>
      </c>
    </row>
    <row r="493" spans="1:24" x14ac:dyDescent="0.25">
      <c r="A493">
        <v>491</v>
      </c>
      <c r="B493" s="13">
        <v>0.7628935185185185</v>
      </c>
      <c r="C493">
        <v>2.73</v>
      </c>
      <c r="D493" t="s">
        <v>51</v>
      </c>
      <c r="E493" s="2">
        <f t="shared" si="69"/>
        <v>0.25115999999999999</v>
      </c>
      <c r="F493" s="63">
        <f t="shared" si="70"/>
        <v>2.5116000000000001</v>
      </c>
      <c r="G493">
        <v>491</v>
      </c>
      <c r="H493" s="13">
        <v>0.7628935185185185</v>
      </c>
      <c r="I493">
        <v>31.61</v>
      </c>
      <c r="J493" t="s">
        <v>51</v>
      </c>
      <c r="K493" s="3">
        <f t="shared" si="68"/>
        <v>31.61</v>
      </c>
      <c r="L493">
        <v>491</v>
      </c>
      <c r="M493" s="13">
        <v>0.7628935185185185</v>
      </c>
      <c r="N493">
        <v>17.16</v>
      </c>
      <c r="O493" t="s">
        <v>51</v>
      </c>
      <c r="P493" s="4">
        <f t="shared" si="67"/>
        <v>17.16</v>
      </c>
      <c r="Q493" s="5">
        <v>245</v>
      </c>
      <c r="R493" s="5">
        <f t="shared" si="71"/>
        <v>630.92920353982299</v>
      </c>
      <c r="S493" s="5">
        <f t="shared" si="72"/>
        <v>230.75663716814159</v>
      </c>
      <c r="T493">
        <v>490</v>
      </c>
      <c r="U493">
        <v>1.2955000000000001</v>
      </c>
      <c r="V493" s="14">
        <f t="shared" si="74"/>
        <v>1.3635909090909091</v>
      </c>
      <c r="W493" s="15">
        <f t="shared" si="75"/>
        <v>231</v>
      </c>
      <c r="X493" s="16">
        <f t="shared" si="73"/>
        <v>0.25575999999999999</v>
      </c>
    </row>
    <row r="494" spans="1:24" x14ac:dyDescent="0.25">
      <c r="A494">
        <v>492</v>
      </c>
      <c r="B494" s="13">
        <v>0.76290509259259265</v>
      </c>
      <c r="C494">
        <v>2.74</v>
      </c>
      <c r="D494" t="s">
        <v>51</v>
      </c>
      <c r="E494" s="2">
        <f t="shared" si="69"/>
        <v>0.25208000000000003</v>
      </c>
      <c r="F494" s="63">
        <f t="shared" si="70"/>
        <v>2.5208000000000004</v>
      </c>
      <c r="G494">
        <v>492</v>
      </c>
      <c r="H494" s="13">
        <v>0.76290509259259265</v>
      </c>
      <c r="I494">
        <v>31.61</v>
      </c>
      <c r="J494" t="s">
        <v>51</v>
      </c>
      <c r="K494" s="3">
        <f t="shared" si="68"/>
        <v>31.61</v>
      </c>
      <c r="L494">
        <v>492</v>
      </c>
      <c r="M494" s="13">
        <v>0.76290509259259265</v>
      </c>
      <c r="N494">
        <v>17.2</v>
      </c>
      <c r="O494" t="s">
        <v>51</v>
      </c>
      <c r="P494" s="4">
        <f t="shared" si="67"/>
        <v>17.2</v>
      </c>
      <c r="Q494" s="5">
        <v>245.5</v>
      </c>
      <c r="R494" s="5">
        <f t="shared" si="71"/>
        <v>632.21681415929197</v>
      </c>
      <c r="S494" s="5">
        <f t="shared" si="72"/>
        <v>232.04424778761057</v>
      </c>
      <c r="T494">
        <v>491</v>
      </c>
      <c r="U494">
        <v>1.1495</v>
      </c>
      <c r="V494" s="14">
        <f t="shared" si="74"/>
        <v>1.2175909090909092</v>
      </c>
      <c r="W494" s="15">
        <f t="shared" si="75"/>
        <v>232</v>
      </c>
      <c r="X494" s="16">
        <f t="shared" si="73"/>
        <v>0.25575999999999999</v>
      </c>
    </row>
    <row r="495" spans="1:24" x14ac:dyDescent="0.25">
      <c r="A495">
        <v>493</v>
      </c>
      <c r="B495" s="13">
        <v>0.76291666666666658</v>
      </c>
      <c r="C495">
        <v>2.73</v>
      </c>
      <c r="D495" t="s">
        <v>51</v>
      </c>
      <c r="E495" s="2">
        <f t="shared" si="69"/>
        <v>0.25115999999999999</v>
      </c>
      <c r="F495" s="63">
        <f t="shared" si="70"/>
        <v>2.5116000000000001</v>
      </c>
      <c r="G495">
        <v>493</v>
      </c>
      <c r="H495" s="13">
        <v>0.76291666666666658</v>
      </c>
      <c r="I495">
        <v>31.61</v>
      </c>
      <c r="J495" t="s">
        <v>51</v>
      </c>
      <c r="K495" s="3">
        <f t="shared" si="68"/>
        <v>31.61</v>
      </c>
      <c r="L495">
        <v>493</v>
      </c>
      <c r="M495" s="13">
        <v>0.76291666666666658</v>
      </c>
      <c r="N495">
        <v>17.23</v>
      </c>
      <c r="O495" t="s">
        <v>51</v>
      </c>
      <c r="P495" s="4">
        <f t="shared" si="67"/>
        <v>17.23</v>
      </c>
      <c r="Q495" s="5">
        <v>246</v>
      </c>
      <c r="R495" s="5">
        <f t="shared" si="71"/>
        <v>633.50442477876106</v>
      </c>
      <c r="S495" s="5">
        <f t="shared" si="72"/>
        <v>233.33185840707966</v>
      </c>
      <c r="T495">
        <v>492</v>
      </c>
      <c r="U495">
        <v>1.131</v>
      </c>
      <c r="V495" s="14">
        <f t="shared" si="74"/>
        <v>1.1990909090909092</v>
      </c>
      <c r="W495" s="15">
        <f t="shared" si="75"/>
        <v>233</v>
      </c>
      <c r="X495" s="16">
        <f t="shared" si="73"/>
        <v>0.25484000000000001</v>
      </c>
    </row>
    <row r="496" spans="1:24" x14ac:dyDescent="0.25">
      <c r="A496">
        <v>494</v>
      </c>
      <c r="B496" s="13">
        <v>0.76292824074074073</v>
      </c>
      <c r="C496">
        <v>2.72</v>
      </c>
      <c r="D496" t="s">
        <v>51</v>
      </c>
      <c r="E496" s="2">
        <f t="shared" si="69"/>
        <v>0.25024000000000002</v>
      </c>
      <c r="F496" s="63">
        <f t="shared" si="70"/>
        <v>2.5024000000000002</v>
      </c>
      <c r="G496">
        <v>494</v>
      </c>
      <c r="H496" s="13">
        <v>0.76292824074074073</v>
      </c>
      <c r="I496">
        <v>31.61</v>
      </c>
      <c r="J496" t="s">
        <v>51</v>
      </c>
      <c r="K496" s="3">
        <f t="shared" si="68"/>
        <v>31.61</v>
      </c>
      <c r="L496">
        <v>494</v>
      </c>
      <c r="M496" s="13">
        <v>0.76292824074074073</v>
      </c>
      <c r="N496">
        <v>17.350000000000001</v>
      </c>
      <c r="O496" t="s">
        <v>51</v>
      </c>
      <c r="P496" s="4">
        <f t="shared" si="67"/>
        <v>17.350000000000001</v>
      </c>
      <c r="Q496" s="5">
        <v>246.5</v>
      </c>
      <c r="R496" s="5">
        <f t="shared" si="71"/>
        <v>634.79203539823004</v>
      </c>
      <c r="S496" s="5">
        <f t="shared" si="72"/>
        <v>234.61946902654864</v>
      </c>
      <c r="T496">
        <v>493</v>
      </c>
      <c r="U496">
        <v>1.1599999999999999</v>
      </c>
      <c r="V496" s="14">
        <f t="shared" si="74"/>
        <v>1.2280909090909091</v>
      </c>
      <c r="W496" s="15">
        <f t="shared" si="75"/>
        <v>235</v>
      </c>
      <c r="X496" s="16">
        <f t="shared" si="73"/>
        <v>0.25391999999999998</v>
      </c>
    </row>
    <row r="497" spans="1:24" x14ac:dyDescent="0.25">
      <c r="A497">
        <v>495</v>
      </c>
      <c r="B497" s="13">
        <v>0.76293981481481488</v>
      </c>
      <c r="C497">
        <v>2.73</v>
      </c>
      <c r="D497" t="s">
        <v>51</v>
      </c>
      <c r="E497" s="2">
        <f t="shared" si="69"/>
        <v>0.25115999999999999</v>
      </c>
      <c r="F497" s="63">
        <f t="shared" si="70"/>
        <v>2.5116000000000001</v>
      </c>
      <c r="G497">
        <v>495</v>
      </c>
      <c r="H497" s="13">
        <v>0.76293981481481488</v>
      </c>
      <c r="I497">
        <v>31.61</v>
      </c>
      <c r="J497" t="s">
        <v>51</v>
      </c>
      <c r="K497" s="3">
        <f t="shared" si="68"/>
        <v>31.61</v>
      </c>
      <c r="L497">
        <v>495</v>
      </c>
      <c r="M497" s="13">
        <v>0.76293981481481488</v>
      </c>
      <c r="N497">
        <v>17.29</v>
      </c>
      <c r="O497" t="s">
        <v>51</v>
      </c>
      <c r="P497" s="4">
        <f t="shared" si="67"/>
        <v>17.29</v>
      </c>
      <c r="Q497" s="5">
        <v>247</v>
      </c>
      <c r="R497" s="5">
        <f t="shared" si="71"/>
        <v>636.07964601769902</v>
      </c>
      <c r="S497" s="5">
        <f t="shared" si="72"/>
        <v>235.90707964601762</v>
      </c>
      <c r="T497">
        <v>494</v>
      </c>
      <c r="U497">
        <v>1.1419999999999999</v>
      </c>
      <c r="V497" s="14">
        <f t="shared" si="74"/>
        <v>1.2100909090909089</v>
      </c>
      <c r="W497" s="15">
        <f t="shared" si="75"/>
        <v>236</v>
      </c>
      <c r="X497" s="16">
        <f t="shared" si="73"/>
        <v>0.25575999999999999</v>
      </c>
    </row>
    <row r="498" spans="1:24" x14ac:dyDescent="0.25">
      <c r="A498">
        <v>496</v>
      </c>
      <c r="B498" s="13">
        <v>0.76295138888888892</v>
      </c>
      <c r="C498">
        <v>2.74</v>
      </c>
      <c r="D498" t="s">
        <v>51</v>
      </c>
      <c r="E498" s="2">
        <f t="shared" si="69"/>
        <v>0.25208000000000003</v>
      </c>
      <c r="F498" s="63">
        <f t="shared" si="70"/>
        <v>2.5208000000000004</v>
      </c>
      <c r="G498">
        <v>496</v>
      </c>
      <c r="H498" s="13">
        <v>0.76295138888888892</v>
      </c>
      <c r="I498">
        <v>31.6</v>
      </c>
      <c r="J498" t="s">
        <v>51</v>
      </c>
      <c r="K498" s="3">
        <f t="shared" si="68"/>
        <v>31.6</v>
      </c>
      <c r="L498">
        <v>496</v>
      </c>
      <c r="M498" s="13">
        <v>0.76295138888888892</v>
      </c>
      <c r="N498">
        <v>17.27</v>
      </c>
      <c r="O498" t="s">
        <v>51</v>
      </c>
      <c r="P498" s="4">
        <f t="shared" si="67"/>
        <v>17.27</v>
      </c>
      <c r="Q498" s="5">
        <v>247.5</v>
      </c>
      <c r="R498" s="5">
        <f t="shared" si="71"/>
        <v>637.36725663716811</v>
      </c>
      <c r="S498" s="5">
        <f t="shared" si="72"/>
        <v>237.19469026548671</v>
      </c>
      <c r="T498">
        <v>495</v>
      </c>
      <c r="U498">
        <v>1.208</v>
      </c>
      <c r="V498" s="14">
        <f t="shared" si="74"/>
        <v>1.2760909090909092</v>
      </c>
      <c r="W498" s="15">
        <f t="shared" si="75"/>
        <v>237</v>
      </c>
      <c r="X498" s="16">
        <f t="shared" si="73"/>
        <v>0.25391999999999998</v>
      </c>
    </row>
    <row r="499" spans="1:24" x14ac:dyDescent="0.25">
      <c r="A499">
        <v>497</v>
      </c>
      <c r="B499" s="13">
        <v>0.76296296296296295</v>
      </c>
      <c r="C499">
        <v>2.73</v>
      </c>
      <c r="D499" t="s">
        <v>51</v>
      </c>
      <c r="E499" s="2">
        <f t="shared" si="69"/>
        <v>0.25115999999999999</v>
      </c>
      <c r="F499" s="63">
        <f t="shared" si="70"/>
        <v>2.5116000000000001</v>
      </c>
      <c r="G499">
        <v>497</v>
      </c>
      <c r="H499" s="13">
        <v>0.76296296296296295</v>
      </c>
      <c r="I499">
        <v>31.6</v>
      </c>
      <c r="J499" t="s">
        <v>51</v>
      </c>
      <c r="K499" s="3">
        <f t="shared" si="68"/>
        <v>31.6</v>
      </c>
      <c r="L499">
        <v>497</v>
      </c>
      <c r="M499" s="13">
        <v>0.76296296296296295</v>
      </c>
      <c r="N499">
        <v>17.2</v>
      </c>
      <c r="O499" t="s">
        <v>51</v>
      </c>
      <c r="P499" s="4">
        <f t="shared" si="67"/>
        <v>17.2</v>
      </c>
      <c r="Q499" s="5">
        <v>248</v>
      </c>
      <c r="R499" s="5">
        <f t="shared" si="71"/>
        <v>638.65486725663709</v>
      </c>
      <c r="S499" s="5">
        <f t="shared" si="72"/>
        <v>238.48230088495569</v>
      </c>
      <c r="T499">
        <v>496</v>
      </c>
      <c r="U499">
        <v>1.3129999999999999</v>
      </c>
      <c r="V499" s="14">
        <f t="shared" si="74"/>
        <v>1.3810909090909091</v>
      </c>
      <c r="W499" s="15">
        <f t="shared" si="75"/>
        <v>238</v>
      </c>
      <c r="X499" s="16">
        <f t="shared" si="73"/>
        <v>0.25484000000000001</v>
      </c>
    </row>
    <row r="500" spans="1:24" x14ac:dyDescent="0.25">
      <c r="A500">
        <v>498</v>
      </c>
      <c r="B500" s="13">
        <v>0.76297453703703699</v>
      </c>
      <c r="C500">
        <v>2.72</v>
      </c>
      <c r="D500" t="s">
        <v>51</v>
      </c>
      <c r="E500" s="2">
        <f t="shared" si="69"/>
        <v>0.25024000000000002</v>
      </c>
      <c r="F500" s="63">
        <f t="shared" si="70"/>
        <v>2.5024000000000002</v>
      </c>
      <c r="G500">
        <v>498</v>
      </c>
      <c r="H500" s="13">
        <v>0.76297453703703699</v>
      </c>
      <c r="I500">
        <v>31.61</v>
      </c>
      <c r="J500" t="s">
        <v>51</v>
      </c>
      <c r="K500" s="3">
        <f t="shared" si="68"/>
        <v>31.61</v>
      </c>
      <c r="L500">
        <v>498</v>
      </c>
      <c r="M500" s="13">
        <v>0.76297453703703699</v>
      </c>
      <c r="N500">
        <v>17.29</v>
      </c>
      <c r="O500" t="s">
        <v>51</v>
      </c>
      <c r="P500" s="4">
        <f t="shared" si="67"/>
        <v>17.29</v>
      </c>
      <c r="Q500" s="5">
        <v>248.5</v>
      </c>
      <c r="R500" s="5">
        <f t="shared" si="71"/>
        <v>639.94247787610618</v>
      </c>
      <c r="S500" s="5">
        <f t="shared" si="72"/>
        <v>239.76991150442478</v>
      </c>
      <c r="T500">
        <v>497</v>
      </c>
      <c r="U500">
        <v>1.2464999999999999</v>
      </c>
      <c r="V500" s="14">
        <f t="shared" si="74"/>
        <v>1.3145909090909091</v>
      </c>
      <c r="W500" s="15">
        <f t="shared" si="75"/>
        <v>240</v>
      </c>
      <c r="X500" s="16">
        <f t="shared" si="73"/>
        <v>0.253</v>
      </c>
    </row>
    <row r="501" spans="1:24" x14ac:dyDescent="0.25">
      <c r="A501">
        <v>499</v>
      </c>
      <c r="B501" s="13">
        <v>0.76298611111111114</v>
      </c>
      <c r="C501">
        <v>2.72</v>
      </c>
      <c r="D501" t="s">
        <v>51</v>
      </c>
      <c r="E501" s="2">
        <f t="shared" si="69"/>
        <v>0.25024000000000002</v>
      </c>
      <c r="F501" s="63">
        <f t="shared" si="70"/>
        <v>2.5024000000000002</v>
      </c>
      <c r="G501">
        <v>499</v>
      </c>
      <c r="H501" s="13">
        <v>0.76298611111111114</v>
      </c>
      <c r="I501">
        <v>31.61</v>
      </c>
      <c r="J501" t="s">
        <v>51</v>
      </c>
      <c r="K501" s="3">
        <f t="shared" si="68"/>
        <v>31.61</v>
      </c>
      <c r="L501">
        <v>499</v>
      </c>
      <c r="M501" s="13">
        <v>0.76298611111111114</v>
      </c>
      <c r="N501">
        <v>17.27</v>
      </c>
      <c r="O501" t="s">
        <v>51</v>
      </c>
      <c r="P501" s="4">
        <f t="shared" si="67"/>
        <v>17.27</v>
      </c>
      <c r="Q501" s="5">
        <v>249</v>
      </c>
      <c r="R501" s="5">
        <f t="shared" si="71"/>
        <v>641.23008849557516</v>
      </c>
      <c r="S501" s="5">
        <f t="shared" si="72"/>
        <v>241.05752212389376</v>
      </c>
      <c r="T501">
        <v>498</v>
      </c>
      <c r="U501">
        <v>1.2785</v>
      </c>
      <c r="V501" s="14">
        <f t="shared" si="74"/>
        <v>1.3465909090909092</v>
      </c>
      <c r="W501" s="15">
        <f t="shared" si="75"/>
        <v>241</v>
      </c>
      <c r="X501" s="16">
        <f t="shared" si="73"/>
        <v>0.25391999999999998</v>
      </c>
    </row>
    <row r="502" spans="1:24" x14ac:dyDescent="0.25">
      <c r="A502">
        <v>500</v>
      </c>
      <c r="B502" s="13">
        <v>0.76299768518518529</v>
      </c>
      <c r="C502">
        <v>2.73</v>
      </c>
      <c r="D502" t="s">
        <v>51</v>
      </c>
      <c r="E502" s="2">
        <f t="shared" si="69"/>
        <v>0.25115999999999999</v>
      </c>
      <c r="F502" s="63">
        <f t="shared" si="70"/>
        <v>2.5116000000000001</v>
      </c>
      <c r="G502">
        <v>500</v>
      </c>
      <c r="H502" s="13">
        <v>0.76299768518518529</v>
      </c>
      <c r="I502">
        <v>31.61</v>
      </c>
      <c r="J502" t="s">
        <v>51</v>
      </c>
      <c r="K502" s="3">
        <f t="shared" si="68"/>
        <v>31.61</v>
      </c>
      <c r="L502">
        <v>500</v>
      </c>
      <c r="M502" s="13">
        <v>0.76299768518518529</v>
      </c>
      <c r="N502">
        <v>17.260000000000002</v>
      </c>
      <c r="O502" t="s">
        <v>51</v>
      </c>
      <c r="P502" s="4">
        <f t="shared" si="67"/>
        <v>17.260000000000002</v>
      </c>
      <c r="Q502" s="5">
        <v>249.5</v>
      </c>
      <c r="R502" s="5">
        <f t="shared" si="71"/>
        <v>642.51769911504414</v>
      </c>
      <c r="S502" s="5">
        <f t="shared" si="72"/>
        <v>242.34513274336274</v>
      </c>
      <c r="T502">
        <v>499</v>
      </c>
      <c r="U502">
        <v>1.2935000000000001</v>
      </c>
      <c r="V502" s="14">
        <f t="shared" si="74"/>
        <v>1.3615909090909093</v>
      </c>
      <c r="W502" s="15">
        <f t="shared" si="75"/>
        <v>242</v>
      </c>
      <c r="X502" s="16">
        <f t="shared" si="73"/>
        <v>0.25391999999999998</v>
      </c>
    </row>
    <row r="503" spans="1:24" x14ac:dyDescent="0.25">
      <c r="A503">
        <v>501</v>
      </c>
      <c r="B503" s="13">
        <v>0.76300925925925922</v>
      </c>
      <c r="C503">
        <v>2.74</v>
      </c>
      <c r="D503" t="s">
        <v>51</v>
      </c>
      <c r="E503" s="2">
        <f t="shared" si="69"/>
        <v>0.25208000000000003</v>
      </c>
      <c r="F503" s="63">
        <f t="shared" si="70"/>
        <v>2.5208000000000004</v>
      </c>
      <c r="G503">
        <v>501</v>
      </c>
      <c r="H503" s="13">
        <v>0.76300925925925922</v>
      </c>
      <c r="I503">
        <v>31.61</v>
      </c>
      <c r="J503" t="s">
        <v>51</v>
      </c>
      <c r="K503" s="3">
        <f t="shared" si="68"/>
        <v>31.61</v>
      </c>
      <c r="L503">
        <v>501</v>
      </c>
      <c r="M503" s="13">
        <v>0.76300925925925922</v>
      </c>
      <c r="N503">
        <v>17.2</v>
      </c>
      <c r="O503" t="s">
        <v>51</v>
      </c>
      <c r="P503" s="4">
        <f t="shared" si="67"/>
        <v>17.2</v>
      </c>
      <c r="Q503" s="5">
        <v>250</v>
      </c>
      <c r="R503" s="5">
        <f t="shared" si="71"/>
        <v>643.80530973451323</v>
      </c>
      <c r="S503" s="5">
        <f t="shared" si="72"/>
        <v>243.63274336283183</v>
      </c>
      <c r="T503">
        <v>500</v>
      </c>
      <c r="U503">
        <v>1.2615000000000001</v>
      </c>
      <c r="V503" s="14">
        <f t="shared" si="74"/>
        <v>1.3295909090909093</v>
      </c>
      <c r="W503" s="15">
        <f t="shared" si="75"/>
        <v>244</v>
      </c>
      <c r="X503" s="16">
        <f t="shared" si="73"/>
        <v>0.25391999999999998</v>
      </c>
    </row>
    <row r="504" spans="1:24" x14ac:dyDescent="0.25">
      <c r="A504">
        <v>502</v>
      </c>
      <c r="B504" s="13">
        <v>0.76302083333333337</v>
      </c>
      <c r="C504">
        <v>2.73</v>
      </c>
      <c r="D504" t="s">
        <v>51</v>
      </c>
      <c r="E504" s="2">
        <f t="shared" si="69"/>
        <v>0.25115999999999999</v>
      </c>
      <c r="F504" s="63">
        <f t="shared" si="70"/>
        <v>2.5116000000000001</v>
      </c>
      <c r="G504">
        <v>502</v>
      </c>
      <c r="H504" s="13">
        <v>0.76302083333333337</v>
      </c>
      <c r="I504">
        <v>31.61</v>
      </c>
      <c r="J504" t="s">
        <v>51</v>
      </c>
      <c r="K504" s="3">
        <f t="shared" si="68"/>
        <v>31.61</v>
      </c>
      <c r="L504">
        <v>502</v>
      </c>
      <c r="M504" s="13">
        <v>0.76302083333333337</v>
      </c>
      <c r="N504">
        <v>17.25</v>
      </c>
      <c r="O504" t="s">
        <v>51</v>
      </c>
      <c r="P504" s="4">
        <f t="shared" ref="P504:P567" si="76">N504*(IF(O504="mV",10^-3,1))</f>
        <v>17.25</v>
      </c>
      <c r="Q504" s="5">
        <v>250.5</v>
      </c>
      <c r="R504" s="5">
        <f t="shared" si="71"/>
        <v>645.09292035398221</v>
      </c>
      <c r="S504" s="5">
        <f t="shared" si="72"/>
        <v>244.92035398230081</v>
      </c>
      <c r="T504">
        <v>501</v>
      </c>
      <c r="U504">
        <v>1.2725</v>
      </c>
      <c r="V504" s="14">
        <f t="shared" si="74"/>
        <v>1.3405909090909089</v>
      </c>
      <c r="W504" s="15">
        <f t="shared" si="75"/>
        <v>245</v>
      </c>
      <c r="X504" s="16">
        <f t="shared" si="73"/>
        <v>0.25484000000000001</v>
      </c>
    </row>
    <row r="505" spans="1:24" x14ac:dyDescent="0.25">
      <c r="A505">
        <v>503</v>
      </c>
      <c r="B505" s="13">
        <v>0.76303240740740741</v>
      </c>
      <c r="C505">
        <v>2.73</v>
      </c>
      <c r="D505" t="s">
        <v>51</v>
      </c>
      <c r="E505" s="2">
        <f t="shared" si="69"/>
        <v>0.25115999999999999</v>
      </c>
      <c r="F505" s="63">
        <f t="shared" si="70"/>
        <v>2.5116000000000001</v>
      </c>
      <c r="G505">
        <v>503</v>
      </c>
      <c r="H505" s="13">
        <v>0.76303240740740741</v>
      </c>
      <c r="I505">
        <v>31.61</v>
      </c>
      <c r="J505" t="s">
        <v>51</v>
      </c>
      <c r="K505" s="3">
        <f t="shared" si="68"/>
        <v>31.61</v>
      </c>
      <c r="L505">
        <v>503</v>
      </c>
      <c r="M505" s="13">
        <v>0.76303240740740741</v>
      </c>
      <c r="N505">
        <v>17.260000000000002</v>
      </c>
      <c r="O505" t="s">
        <v>51</v>
      </c>
      <c r="P505" s="4">
        <f t="shared" si="76"/>
        <v>17.260000000000002</v>
      </c>
      <c r="Q505" s="5">
        <v>251</v>
      </c>
      <c r="R505" s="5">
        <f t="shared" si="71"/>
        <v>646.3805309734513</v>
      </c>
      <c r="S505" s="5">
        <f t="shared" si="72"/>
        <v>246.2079646017699</v>
      </c>
      <c r="T505">
        <v>502</v>
      </c>
      <c r="U505">
        <v>1.2210000000000001</v>
      </c>
      <c r="V505" s="14">
        <f t="shared" si="74"/>
        <v>1.2890909090909091</v>
      </c>
      <c r="W505" s="15">
        <f t="shared" si="75"/>
        <v>246</v>
      </c>
      <c r="X505" s="16">
        <f t="shared" si="73"/>
        <v>0.25484000000000001</v>
      </c>
    </row>
    <row r="506" spans="1:24" x14ac:dyDescent="0.25">
      <c r="A506">
        <v>504</v>
      </c>
      <c r="B506" s="13">
        <v>0.76304398148148145</v>
      </c>
      <c r="C506">
        <v>2.72</v>
      </c>
      <c r="D506" t="s">
        <v>51</v>
      </c>
      <c r="E506" s="2">
        <f t="shared" si="69"/>
        <v>0.25024000000000002</v>
      </c>
      <c r="F506" s="63">
        <f t="shared" si="70"/>
        <v>2.5024000000000002</v>
      </c>
      <c r="G506">
        <v>504</v>
      </c>
      <c r="H506" s="13">
        <v>0.76304398148148145</v>
      </c>
      <c r="I506">
        <v>31.61</v>
      </c>
      <c r="J506" t="s">
        <v>51</v>
      </c>
      <c r="K506" s="3">
        <f t="shared" si="68"/>
        <v>31.61</v>
      </c>
      <c r="L506">
        <v>504</v>
      </c>
      <c r="M506" s="13">
        <v>0.76304398148148145</v>
      </c>
      <c r="N506">
        <v>17.28</v>
      </c>
      <c r="O506" t="s">
        <v>51</v>
      </c>
      <c r="P506" s="4">
        <f t="shared" si="76"/>
        <v>17.28</v>
      </c>
      <c r="Q506" s="5">
        <v>251.5</v>
      </c>
      <c r="R506" s="5">
        <f t="shared" si="71"/>
        <v>647.66814159292028</v>
      </c>
      <c r="S506" s="5">
        <f t="shared" si="72"/>
        <v>247.49557522123888</v>
      </c>
      <c r="T506">
        <v>503</v>
      </c>
      <c r="U506">
        <v>1.2250000000000001</v>
      </c>
      <c r="V506" s="14">
        <f t="shared" si="74"/>
        <v>1.2930909090909091</v>
      </c>
      <c r="W506" s="15">
        <f t="shared" si="75"/>
        <v>247</v>
      </c>
      <c r="X506" s="16">
        <f t="shared" si="73"/>
        <v>0.25391999999999998</v>
      </c>
    </row>
    <row r="507" spans="1:24" x14ac:dyDescent="0.25">
      <c r="A507">
        <v>505</v>
      </c>
      <c r="B507" s="13">
        <v>0.76305555555555549</v>
      </c>
      <c r="C507">
        <v>2.73</v>
      </c>
      <c r="D507" t="s">
        <v>51</v>
      </c>
      <c r="E507" s="2">
        <f t="shared" si="69"/>
        <v>0.25115999999999999</v>
      </c>
      <c r="F507" s="63">
        <f t="shared" si="70"/>
        <v>2.5116000000000001</v>
      </c>
      <c r="G507">
        <v>505</v>
      </c>
      <c r="H507" s="13">
        <v>0.76305555555555549</v>
      </c>
      <c r="I507">
        <v>31.61</v>
      </c>
      <c r="J507" t="s">
        <v>51</v>
      </c>
      <c r="K507" s="3">
        <f t="shared" ref="K507:K570" si="77">I507*(IF(J507="mV",10^-3,1))</f>
        <v>31.61</v>
      </c>
      <c r="L507">
        <v>505</v>
      </c>
      <c r="M507" s="13">
        <v>0.76305555555555549</v>
      </c>
      <c r="N507">
        <v>17.3</v>
      </c>
      <c r="O507" t="s">
        <v>51</v>
      </c>
      <c r="P507" s="4">
        <f t="shared" si="76"/>
        <v>17.3</v>
      </c>
      <c r="Q507" s="5">
        <v>252</v>
      </c>
      <c r="R507" s="5">
        <f t="shared" si="71"/>
        <v>648.95575221238937</v>
      </c>
      <c r="S507" s="5">
        <f t="shared" si="72"/>
        <v>248.78318584070797</v>
      </c>
      <c r="T507">
        <v>504</v>
      </c>
      <c r="U507">
        <v>1.3285</v>
      </c>
      <c r="V507" s="14">
        <f t="shared" si="74"/>
        <v>1.396590909090909</v>
      </c>
      <c r="W507" s="15">
        <f t="shared" si="75"/>
        <v>249</v>
      </c>
      <c r="X507" s="16">
        <f t="shared" si="73"/>
        <v>0.25575999999999999</v>
      </c>
    </row>
    <row r="508" spans="1:24" x14ac:dyDescent="0.25">
      <c r="A508">
        <v>506</v>
      </c>
      <c r="B508" s="13">
        <v>0.76306712962962964</v>
      </c>
      <c r="C508">
        <v>2.72</v>
      </c>
      <c r="D508" t="s">
        <v>51</v>
      </c>
      <c r="E508" s="2">
        <f t="shared" ref="E508:E571" si="78">C508*0.092*(IF(D508="mV",10^-3,1))</f>
        <v>0.25024000000000002</v>
      </c>
      <c r="F508" s="63">
        <f t="shared" ref="F508:F571" si="79">10*E508</f>
        <v>2.5024000000000002</v>
      </c>
      <c r="G508">
        <v>506</v>
      </c>
      <c r="H508" s="13">
        <v>0.76306712962962964</v>
      </c>
      <c r="I508">
        <v>31.61</v>
      </c>
      <c r="J508" t="s">
        <v>51</v>
      </c>
      <c r="K508" s="3">
        <f t="shared" si="77"/>
        <v>31.61</v>
      </c>
      <c r="L508">
        <v>506</v>
      </c>
      <c r="M508" s="13">
        <v>0.76306712962962964</v>
      </c>
      <c r="N508">
        <v>17.260000000000002</v>
      </c>
      <c r="O508" t="s">
        <v>51</v>
      </c>
      <c r="P508" s="4">
        <f t="shared" si="76"/>
        <v>17.260000000000002</v>
      </c>
      <c r="Q508" s="5">
        <v>252.5</v>
      </c>
      <c r="R508" s="5">
        <f t="shared" si="71"/>
        <v>650.24336283185835</v>
      </c>
      <c r="S508" s="5">
        <f t="shared" si="72"/>
        <v>250.07079646017695</v>
      </c>
      <c r="T508">
        <v>505</v>
      </c>
      <c r="U508">
        <v>1.4490000000000001</v>
      </c>
      <c r="V508" s="14">
        <f t="shared" si="74"/>
        <v>1.5170909090909093</v>
      </c>
      <c r="W508" s="15">
        <f t="shared" si="75"/>
        <v>250</v>
      </c>
      <c r="X508" s="16">
        <f t="shared" si="73"/>
        <v>0.25391999999999998</v>
      </c>
    </row>
    <row r="509" spans="1:24" x14ac:dyDescent="0.25">
      <c r="A509">
        <v>507</v>
      </c>
      <c r="B509" s="13">
        <v>0.76307870370370379</v>
      </c>
      <c r="C509">
        <v>2.73</v>
      </c>
      <c r="D509" t="s">
        <v>51</v>
      </c>
      <c r="E509" s="2">
        <f t="shared" si="78"/>
        <v>0.25115999999999999</v>
      </c>
      <c r="F509" s="63">
        <f t="shared" si="79"/>
        <v>2.5116000000000001</v>
      </c>
      <c r="G509">
        <v>507</v>
      </c>
      <c r="H509" s="13">
        <v>0.76307870370370379</v>
      </c>
      <c r="I509">
        <v>31.61</v>
      </c>
      <c r="J509" t="s">
        <v>51</v>
      </c>
      <c r="K509" s="3">
        <f t="shared" si="77"/>
        <v>31.61</v>
      </c>
      <c r="L509">
        <v>507</v>
      </c>
      <c r="M509" s="13">
        <v>0.76307870370370379</v>
      </c>
      <c r="N509">
        <v>17.329999999999998</v>
      </c>
      <c r="O509" t="s">
        <v>51</v>
      </c>
      <c r="P509" s="4">
        <f t="shared" si="76"/>
        <v>17.329999999999998</v>
      </c>
      <c r="Q509" s="5">
        <v>253</v>
      </c>
      <c r="R509" s="5">
        <f t="shared" si="71"/>
        <v>651.53097345132733</v>
      </c>
      <c r="S509" s="5">
        <f t="shared" si="72"/>
        <v>251.35840707964593</v>
      </c>
      <c r="T509">
        <v>506</v>
      </c>
      <c r="U509">
        <v>1.4730000000000001</v>
      </c>
      <c r="V509" s="14">
        <f t="shared" si="74"/>
        <v>1.5410909090909093</v>
      </c>
      <c r="W509" s="15">
        <f t="shared" si="75"/>
        <v>251</v>
      </c>
      <c r="X509" s="16">
        <f t="shared" si="73"/>
        <v>0.25484000000000001</v>
      </c>
    </row>
    <row r="510" spans="1:24" x14ac:dyDescent="0.25">
      <c r="A510">
        <v>508</v>
      </c>
      <c r="B510" s="13">
        <v>0.76309027777777771</v>
      </c>
      <c r="C510">
        <v>2.72</v>
      </c>
      <c r="D510" t="s">
        <v>51</v>
      </c>
      <c r="E510" s="2">
        <f t="shared" si="78"/>
        <v>0.25024000000000002</v>
      </c>
      <c r="F510" s="63">
        <f t="shared" si="79"/>
        <v>2.5024000000000002</v>
      </c>
      <c r="G510">
        <v>508</v>
      </c>
      <c r="H510" s="13">
        <v>0.76309027777777771</v>
      </c>
      <c r="I510">
        <v>31.61</v>
      </c>
      <c r="J510" t="s">
        <v>51</v>
      </c>
      <c r="K510" s="3">
        <f t="shared" si="77"/>
        <v>31.61</v>
      </c>
      <c r="L510">
        <v>508</v>
      </c>
      <c r="M510" s="13">
        <v>0.76309027777777771</v>
      </c>
      <c r="N510">
        <v>17.260000000000002</v>
      </c>
      <c r="O510" t="s">
        <v>51</v>
      </c>
      <c r="P510" s="4">
        <f t="shared" si="76"/>
        <v>17.260000000000002</v>
      </c>
      <c r="Q510" s="5">
        <v>253.5</v>
      </c>
      <c r="R510" s="5">
        <f t="shared" si="71"/>
        <v>652.81858407079642</v>
      </c>
      <c r="S510" s="5">
        <f t="shared" si="72"/>
        <v>252.64601769911502</v>
      </c>
      <c r="T510">
        <v>507</v>
      </c>
      <c r="U510">
        <v>1.3785000000000001</v>
      </c>
      <c r="V510" s="14">
        <f t="shared" si="74"/>
        <v>1.4465909090909093</v>
      </c>
      <c r="W510" s="15">
        <f t="shared" si="75"/>
        <v>253</v>
      </c>
      <c r="X510" s="16">
        <f t="shared" si="73"/>
        <v>0.25484000000000001</v>
      </c>
    </row>
    <row r="511" spans="1:24" x14ac:dyDescent="0.25">
      <c r="A511">
        <v>509</v>
      </c>
      <c r="B511" s="13">
        <v>0.76310185185185186</v>
      </c>
      <c r="C511">
        <v>2.72</v>
      </c>
      <c r="D511" t="s">
        <v>51</v>
      </c>
      <c r="E511" s="2">
        <f t="shared" si="78"/>
        <v>0.25024000000000002</v>
      </c>
      <c r="F511" s="63">
        <f t="shared" si="79"/>
        <v>2.5024000000000002</v>
      </c>
      <c r="G511">
        <v>509</v>
      </c>
      <c r="H511" s="13">
        <v>0.76310185185185186</v>
      </c>
      <c r="I511">
        <v>31.61</v>
      </c>
      <c r="J511" t="s">
        <v>51</v>
      </c>
      <c r="K511" s="3">
        <f t="shared" si="77"/>
        <v>31.61</v>
      </c>
      <c r="L511">
        <v>509</v>
      </c>
      <c r="M511" s="13">
        <v>0.76310185185185186</v>
      </c>
      <c r="N511">
        <v>17.28</v>
      </c>
      <c r="O511" t="s">
        <v>51</v>
      </c>
      <c r="P511" s="4">
        <f t="shared" si="76"/>
        <v>17.28</v>
      </c>
      <c r="Q511" s="5">
        <v>254</v>
      </c>
      <c r="R511" s="5">
        <f t="shared" si="71"/>
        <v>654.1061946902654</v>
      </c>
      <c r="S511" s="5">
        <f t="shared" si="72"/>
        <v>253.933628318584</v>
      </c>
      <c r="T511">
        <v>508</v>
      </c>
      <c r="U511">
        <v>1.2084999999999999</v>
      </c>
      <c r="V511" s="14">
        <f t="shared" si="74"/>
        <v>1.2765909090909089</v>
      </c>
      <c r="W511" s="15">
        <f t="shared" si="75"/>
        <v>254</v>
      </c>
      <c r="X511" s="16">
        <f t="shared" si="73"/>
        <v>0.25484000000000001</v>
      </c>
    </row>
    <row r="512" spans="1:24" x14ac:dyDescent="0.25">
      <c r="A512">
        <v>510</v>
      </c>
      <c r="B512" s="13">
        <v>0.7631134259259259</v>
      </c>
      <c r="C512">
        <v>2.72</v>
      </c>
      <c r="D512" t="s">
        <v>51</v>
      </c>
      <c r="E512" s="2">
        <f t="shared" si="78"/>
        <v>0.25024000000000002</v>
      </c>
      <c r="F512" s="63">
        <f t="shared" si="79"/>
        <v>2.5024000000000002</v>
      </c>
      <c r="G512">
        <v>510</v>
      </c>
      <c r="H512" s="13">
        <v>0.7631134259259259</v>
      </c>
      <c r="I512">
        <v>31.61</v>
      </c>
      <c r="J512" t="s">
        <v>51</v>
      </c>
      <c r="K512" s="3">
        <f t="shared" si="77"/>
        <v>31.61</v>
      </c>
      <c r="L512">
        <v>510</v>
      </c>
      <c r="M512" s="13">
        <v>0.7631134259259259</v>
      </c>
      <c r="N512">
        <v>17.27</v>
      </c>
      <c r="O512" t="s">
        <v>51</v>
      </c>
      <c r="P512" s="4">
        <f t="shared" si="76"/>
        <v>17.27</v>
      </c>
      <c r="Q512" s="5">
        <v>254.5</v>
      </c>
      <c r="R512" s="5">
        <f t="shared" si="71"/>
        <v>655.39380530973449</v>
      </c>
      <c r="S512" s="5">
        <f t="shared" si="72"/>
        <v>255.22123893805309</v>
      </c>
      <c r="T512">
        <v>509</v>
      </c>
      <c r="U512">
        <v>1.407</v>
      </c>
      <c r="V512" s="14">
        <f t="shared" si="74"/>
        <v>1.475090909090909</v>
      </c>
      <c r="W512" s="15">
        <f t="shared" si="75"/>
        <v>255</v>
      </c>
      <c r="X512" s="16">
        <f t="shared" si="73"/>
        <v>0.25484000000000001</v>
      </c>
    </row>
    <row r="513" spans="1:24" x14ac:dyDescent="0.25">
      <c r="A513">
        <v>511</v>
      </c>
      <c r="B513" s="13">
        <v>0.76312500000000005</v>
      </c>
      <c r="C513">
        <v>2.72</v>
      </c>
      <c r="D513" t="s">
        <v>51</v>
      </c>
      <c r="E513" s="2">
        <f t="shared" si="78"/>
        <v>0.25024000000000002</v>
      </c>
      <c r="F513" s="63">
        <f t="shared" si="79"/>
        <v>2.5024000000000002</v>
      </c>
      <c r="G513">
        <v>511</v>
      </c>
      <c r="H513" s="13">
        <v>0.76312500000000005</v>
      </c>
      <c r="I513">
        <v>31.61</v>
      </c>
      <c r="J513" t="s">
        <v>51</v>
      </c>
      <c r="K513" s="3">
        <f t="shared" si="77"/>
        <v>31.61</v>
      </c>
      <c r="L513">
        <v>511</v>
      </c>
      <c r="M513" s="13">
        <v>0.76312500000000005</v>
      </c>
      <c r="N513">
        <v>17.28</v>
      </c>
      <c r="O513" t="s">
        <v>51</v>
      </c>
      <c r="P513" s="4">
        <f t="shared" si="76"/>
        <v>17.28</v>
      </c>
      <c r="Q513" s="5">
        <v>255</v>
      </c>
      <c r="R513" s="5">
        <f t="shared" si="71"/>
        <v>656.68141592920347</v>
      </c>
      <c r="S513" s="5">
        <f t="shared" si="72"/>
        <v>256.50884955752207</v>
      </c>
      <c r="T513">
        <v>510</v>
      </c>
      <c r="U513">
        <v>1.3334999999999999</v>
      </c>
      <c r="V513" s="14">
        <f t="shared" si="74"/>
        <v>1.4015909090909089</v>
      </c>
      <c r="W513" s="15">
        <f t="shared" si="75"/>
        <v>257</v>
      </c>
      <c r="X513" s="16">
        <f t="shared" si="73"/>
        <v>0.25484000000000001</v>
      </c>
    </row>
    <row r="514" spans="1:24" x14ac:dyDescent="0.25">
      <c r="A514">
        <v>512</v>
      </c>
      <c r="B514" s="13">
        <v>0.76313657407407398</v>
      </c>
      <c r="C514">
        <v>2.72</v>
      </c>
      <c r="D514" t="s">
        <v>51</v>
      </c>
      <c r="E514" s="2">
        <f t="shared" si="78"/>
        <v>0.25024000000000002</v>
      </c>
      <c r="F514" s="63">
        <f t="shared" si="79"/>
        <v>2.5024000000000002</v>
      </c>
      <c r="G514">
        <v>512</v>
      </c>
      <c r="H514" s="13">
        <v>0.76313657407407398</v>
      </c>
      <c r="I514">
        <v>31.61</v>
      </c>
      <c r="J514" t="s">
        <v>51</v>
      </c>
      <c r="K514" s="3">
        <f t="shared" si="77"/>
        <v>31.61</v>
      </c>
      <c r="L514">
        <v>512</v>
      </c>
      <c r="M514" s="13">
        <v>0.76313657407407398</v>
      </c>
      <c r="N514">
        <v>17.3</v>
      </c>
      <c r="O514" t="s">
        <v>51</v>
      </c>
      <c r="P514" s="4">
        <f t="shared" si="76"/>
        <v>17.3</v>
      </c>
      <c r="Q514" s="5">
        <v>255.5</v>
      </c>
      <c r="R514" s="5">
        <f t="shared" si="71"/>
        <v>657.96902654867256</v>
      </c>
      <c r="S514" s="5">
        <f t="shared" si="72"/>
        <v>257.79646017699116</v>
      </c>
      <c r="T514">
        <v>511</v>
      </c>
      <c r="U514">
        <v>1.3109999999999999</v>
      </c>
      <c r="V514" s="14">
        <f t="shared" si="74"/>
        <v>1.3790909090909089</v>
      </c>
      <c r="W514" s="15">
        <f t="shared" si="75"/>
        <v>258</v>
      </c>
      <c r="X514" s="16">
        <f t="shared" si="73"/>
        <v>0.25391999999999998</v>
      </c>
    </row>
    <row r="515" spans="1:24" x14ac:dyDescent="0.25">
      <c r="A515">
        <v>513</v>
      </c>
      <c r="B515" s="13">
        <v>0.76314814814814813</v>
      </c>
      <c r="C515">
        <v>2.73</v>
      </c>
      <c r="D515" t="s">
        <v>51</v>
      </c>
      <c r="E515" s="2">
        <f t="shared" si="78"/>
        <v>0.25115999999999999</v>
      </c>
      <c r="F515" s="63">
        <f t="shared" si="79"/>
        <v>2.5116000000000001</v>
      </c>
      <c r="G515">
        <v>513</v>
      </c>
      <c r="H515" s="13">
        <v>0.76314814814814813</v>
      </c>
      <c r="I515">
        <v>31.61</v>
      </c>
      <c r="J515" t="s">
        <v>51</v>
      </c>
      <c r="K515" s="3">
        <f t="shared" si="77"/>
        <v>31.61</v>
      </c>
      <c r="L515">
        <v>513</v>
      </c>
      <c r="M515" s="13">
        <v>0.76314814814814813</v>
      </c>
      <c r="N515">
        <v>17.25</v>
      </c>
      <c r="O515" t="s">
        <v>51</v>
      </c>
      <c r="P515" s="4">
        <f t="shared" si="76"/>
        <v>17.25</v>
      </c>
      <c r="Q515" s="5">
        <v>256</v>
      </c>
      <c r="R515" s="5">
        <f t="shared" ref="R515:R578" si="80">Q515*$AA$7</f>
        <v>659.25663716814154</v>
      </c>
      <c r="S515" s="5">
        <f t="shared" ref="S515:S578" si="81">R515+$AA$8</f>
        <v>259.08407079646014</v>
      </c>
      <c r="T515">
        <v>512</v>
      </c>
      <c r="U515">
        <v>1.3654999999999999</v>
      </c>
      <c r="V515" s="14">
        <f t="shared" si="74"/>
        <v>1.4335909090909089</v>
      </c>
      <c r="W515" s="15">
        <f t="shared" si="75"/>
        <v>259</v>
      </c>
      <c r="X515" s="16">
        <f t="shared" ref="X515:X578" si="82">VLOOKUP(W515,A:E,5,FALSE)</f>
        <v>0.25484000000000001</v>
      </c>
    </row>
    <row r="516" spans="1:24" x14ac:dyDescent="0.25">
      <c r="A516">
        <v>514</v>
      </c>
      <c r="B516" s="13">
        <v>0.76315972222222228</v>
      </c>
      <c r="C516">
        <v>2.73</v>
      </c>
      <c r="D516" t="s">
        <v>51</v>
      </c>
      <c r="E516" s="2">
        <f t="shared" si="78"/>
        <v>0.25115999999999999</v>
      </c>
      <c r="F516" s="63">
        <f t="shared" si="79"/>
        <v>2.5116000000000001</v>
      </c>
      <c r="G516">
        <v>514</v>
      </c>
      <c r="H516" s="13">
        <v>0.76315972222222228</v>
      </c>
      <c r="I516">
        <v>31.61</v>
      </c>
      <c r="J516" t="s">
        <v>51</v>
      </c>
      <c r="K516" s="3">
        <f t="shared" si="77"/>
        <v>31.61</v>
      </c>
      <c r="L516">
        <v>514</v>
      </c>
      <c r="M516" s="13">
        <v>0.76315972222222228</v>
      </c>
      <c r="N516">
        <v>17.3</v>
      </c>
      <c r="O516" t="s">
        <v>51</v>
      </c>
      <c r="P516" s="4">
        <f t="shared" si="76"/>
        <v>17.3</v>
      </c>
      <c r="Q516" s="5">
        <v>256.5</v>
      </c>
      <c r="R516" s="5">
        <f t="shared" si="80"/>
        <v>660.54424778761052</v>
      </c>
      <c r="S516" s="5">
        <f t="shared" si="81"/>
        <v>260.37168141592912</v>
      </c>
      <c r="T516">
        <v>513</v>
      </c>
      <c r="U516">
        <v>1.3640000000000001</v>
      </c>
      <c r="V516" s="14">
        <f t="shared" ref="V516:V579" si="83">U516-$AA$9</f>
        <v>1.4320909090909093</v>
      </c>
      <c r="W516" s="15">
        <f t="shared" ref="W516:W579" si="84">ROUND(S516,0)</f>
        <v>260</v>
      </c>
      <c r="X516" s="16">
        <f t="shared" si="82"/>
        <v>0.25484000000000001</v>
      </c>
    </row>
    <row r="517" spans="1:24" x14ac:dyDescent="0.25">
      <c r="A517">
        <v>515</v>
      </c>
      <c r="B517" s="13">
        <v>0.76317129629629632</v>
      </c>
      <c r="C517">
        <v>2.73</v>
      </c>
      <c r="D517" t="s">
        <v>51</v>
      </c>
      <c r="E517" s="2">
        <f t="shared" si="78"/>
        <v>0.25115999999999999</v>
      </c>
      <c r="F517" s="63">
        <f t="shared" si="79"/>
        <v>2.5116000000000001</v>
      </c>
      <c r="G517">
        <v>515</v>
      </c>
      <c r="H517" s="13">
        <v>0.76317129629629632</v>
      </c>
      <c r="I517">
        <v>31.61</v>
      </c>
      <c r="J517" t="s">
        <v>51</v>
      </c>
      <c r="K517" s="3">
        <f t="shared" si="77"/>
        <v>31.61</v>
      </c>
      <c r="L517">
        <v>515</v>
      </c>
      <c r="M517" s="13">
        <v>0.76317129629629632</v>
      </c>
      <c r="N517">
        <v>17.28</v>
      </c>
      <c r="O517" t="s">
        <v>51</v>
      </c>
      <c r="P517" s="4">
        <f t="shared" si="76"/>
        <v>17.28</v>
      </c>
      <c r="Q517" s="5">
        <v>257</v>
      </c>
      <c r="R517" s="5">
        <f t="shared" si="80"/>
        <v>661.83185840707961</v>
      </c>
      <c r="S517" s="5">
        <f t="shared" si="81"/>
        <v>261.65929203539821</v>
      </c>
      <c r="T517">
        <v>514</v>
      </c>
      <c r="U517">
        <v>1.298</v>
      </c>
      <c r="V517" s="14">
        <f t="shared" si="83"/>
        <v>1.366090909090909</v>
      </c>
      <c r="W517" s="15">
        <f t="shared" si="84"/>
        <v>262</v>
      </c>
      <c r="X517" s="16">
        <f t="shared" si="82"/>
        <v>0.25484000000000001</v>
      </c>
    </row>
    <row r="518" spans="1:24" x14ac:dyDescent="0.25">
      <c r="A518">
        <v>516</v>
      </c>
      <c r="B518" s="13">
        <v>0.76318287037037036</v>
      </c>
      <c r="C518">
        <v>2.73</v>
      </c>
      <c r="D518" t="s">
        <v>51</v>
      </c>
      <c r="E518" s="2">
        <f t="shared" si="78"/>
        <v>0.25115999999999999</v>
      </c>
      <c r="F518" s="63">
        <f t="shared" si="79"/>
        <v>2.5116000000000001</v>
      </c>
      <c r="G518">
        <v>516</v>
      </c>
      <c r="H518" s="13">
        <v>0.76318287037037036</v>
      </c>
      <c r="I518">
        <v>31.61</v>
      </c>
      <c r="J518" t="s">
        <v>51</v>
      </c>
      <c r="K518" s="3">
        <f t="shared" si="77"/>
        <v>31.61</v>
      </c>
      <c r="L518">
        <v>516</v>
      </c>
      <c r="M518" s="13">
        <v>0.76318287037037036</v>
      </c>
      <c r="N518">
        <v>17.260000000000002</v>
      </c>
      <c r="O518" t="s">
        <v>51</v>
      </c>
      <c r="P518" s="4">
        <f t="shared" si="76"/>
        <v>17.260000000000002</v>
      </c>
      <c r="Q518" s="5">
        <v>257.5</v>
      </c>
      <c r="R518" s="5">
        <f t="shared" si="80"/>
        <v>663.11946902654859</v>
      </c>
      <c r="S518" s="5">
        <f t="shared" si="81"/>
        <v>262.94690265486719</v>
      </c>
      <c r="T518">
        <v>515</v>
      </c>
      <c r="U518">
        <v>1.3005</v>
      </c>
      <c r="V518" s="14">
        <f t="shared" si="83"/>
        <v>1.368590909090909</v>
      </c>
      <c r="W518" s="15">
        <f t="shared" si="84"/>
        <v>263</v>
      </c>
      <c r="X518" s="16">
        <f t="shared" si="82"/>
        <v>0.25484000000000001</v>
      </c>
    </row>
    <row r="519" spans="1:24" x14ac:dyDescent="0.25">
      <c r="A519">
        <v>517</v>
      </c>
      <c r="B519" s="13">
        <v>0.7631944444444444</v>
      </c>
      <c r="C519">
        <v>2.73</v>
      </c>
      <c r="D519" t="s">
        <v>51</v>
      </c>
      <c r="E519" s="2">
        <f t="shared" si="78"/>
        <v>0.25115999999999999</v>
      </c>
      <c r="F519" s="63">
        <f t="shared" si="79"/>
        <v>2.5116000000000001</v>
      </c>
      <c r="G519">
        <v>517</v>
      </c>
      <c r="H519" s="13">
        <v>0.7631944444444444</v>
      </c>
      <c r="I519">
        <v>31.61</v>
      </c>
      <c r="J519" t="s">
        <v>51</v>
      </c>
      <c r="K519" s="3">
        <f t="shared" si="77"/>
        <v>31.61</v>
      </c>
      <c r="L519">
        <v>517</v>
      </c>
      <c r="M519" s="13">
        <v>0.7631944444444444</v>
      </c>
      <c r="N519">
        <v>17.27</v>
      </c>
      <c r="O519" t="s">
        <v>51</v>
      </c>
      <c r="P519" s="4">
        <f t="shared" si="76"/>
        <v>17.27</v>
      </c>
      <c r="Q519" s="5">
        <v>258</v>
      </c>
      <c r="R519" s="5">
        <f t="shared" si="80"/>
        <v>664.40707964601768</v>
      </c>
      <c r="S519" s="5">
        <f t="shared" si="81"/>
        <v>264.23451327433628</v>
      </c>
      <c r="T519">
        <v>516</v>
      </c>
      <c r="U519">
        <v>1.5004999999999999</v>
      </c>
      <c r="V519" s="14">
        <f t="shared" si="83"/>
        <v>1.5685909090909091</v>
      </c>
      <c r="W519" s="15">
        <f t="shared" si="84"/>
        <v>264</v>
      </c>
      <c r="X519" s="16">
        <f t="shared" si="82"/>
        <v>0.25484000000000001</v>
      </c>
    </row>
    <row r="520" spans="1:24" x14ac:dyDescent="0.25">
      <c r="A520">
        <v>518</v>
      </c>
      <c r="B520" s="13">
        <v>0.76320601851851855</v>
      </c>
      <c r="C520">
        <v>2.73</v>
      </c>
      <c r="D520" t="s">
        <v>51</v>
      </c>
      <c r="E520" s="2">
        <f t="shared" si="78"/>
        <v>0.25115999999999999</v>
      </c>
      <c r="F520" s="63">
        <f t="shared" si="79"/>
        <v>2.5116000000000001</v>
      </c>
      <c r="G520">
        <v>518</v>
      </c>
      <c r="H520" s="13">
        <v>0.76320601851851855</v>
      </c>
      <c r="I520">
        <v>31.61</v>
      </c>
      <c r="J520" t="s">
        <v>51</v>
      </c>
      <c r="K520" s="3">
        <f t="shared" si="77"/>
        <v>31.61</v>
      </c>
      <c r="L520">
        <v>518</v>
      </c>
      <c r="M520" s="13">
        <v>0.76320601851851855</v>
      </c>
      <c r="N520">
        <v>17.3</v>
      </c>
      <c r="O520" t="s">
        <v>51</v>
      </c>
      <c r="P520" s="4">
        <f t="shared" si="76"/>
        <v>17.3</v>
      </c>
      <c r="Q520" s="5">
        <v>258.5</v>
      </c>
      <c r="R520" s="5">
        <f t="shared" si="80"/>
        <v>665.69469026548666</v>
      </c>
      <c r="S520" s="5">
        <f t="shared" si="81"/>
        <v>265.52212389380526</v>
      </c>
      <c r="T520">
        <v>517</v>
      </c>
      <c r="U520">
        <v>1.546</v>
      </c>
      <c r="V520" s="14">
        <f t="shared" si="83"/>
        <v>1.6140909090909092</v>
      </c>
      <c r="W520" s="15">
        <f t="shared" si="84"/>
        <v>266</v>
      </c>
      <c r="X520" s="16">
        <f t="shared" si="82"/>
        <v>0.253</v>
      </c>
    </row>
    <row r="521" spans="1:24" x14ac:dyDescent="0.25">
      <c r="A521">
        <v>519</v>
      </c>
      <c r="B521" s="13">
        <v>0.7632175925925927</v>
      </c>
      <c r="C521">
        <v>2.73</v>
      </c>
      <c r="D521" t="s">
        <v>51</v>
      </c>
      <c r="E521" s="2">
        <f t="shared" si="78"/>
        <v>0.25115999999999999</v>
      </c>
      <c r="F521" s="63">
        <f t="shared" si="79"/>
        <v>2.5116000000000001</v>
      </c>
      <c r="G521">
        <v>519</v>
      </c>
      <c r="H521" s="13">
        <v>0.7632175925925927</v>
      </c>
      <c r="I521">
        <v>31.61</v>
      </c>
      <c r="J521" t="s">
        <v>51</v>
      </c>
      <c r="K521" s="3">
        <f t="shared" si="77"/>
        <v>31.61</v>
      </c>
      <c r="L521">
        <v>519</v>
      </c>
      <c r="M521" s="13">
        <v>0.7632175925925927</v>
      </c>
      <c r="N521">
        <v>17.309999999999999</v>
      </c>
      <c r="O521" t="s">
        <v>51</v>
      </c>
      <c r="P521" s="4">
        <f t="shared" si="76"/>
        <v>17.309999999999999</v>
      </c>
      <c r="Q521" s="5">
        <v>259</v>
      </c>
      <c r="R521" s="5">
        <f t="shared" si="80"/>
        <v>666.98230088495575</v>
      </c>
      <c r="S521" s="5">
        <f t="shared" si="81"/>
        <v>266.80973451327435</v>
      </c>
      <c r="T521">
        <v>518</v>
      </c>
      <c r="U521">
        <v>1.4710000000000001</v>
      </c>
      <c r="V521" s="14">
        <f t="shared" si="83"/>
        <v>1.5390909090909091</v>
      </c>
      <c r="W521" s="15">
        <f t="shared" si="84"/>
        <v>267</v>
      </c>
      <c r="X521" s="16">
        <f t="shared" si="82"/>
        <v>0.25391999999999998</v>
      </c>
    </row>
    <row r="522" spans="1:24" x14ac:dyDescent="0.25">
      <c r="A522">
        <v>520</v>
      </c>
      <c r="B522" s="13">
        <v>0.76322916666666663</v>
      </c>
      <c r="C522">
        <v>2.73</v>
      </c>
      <c r="D522" t="s">
        <v>51</v>
      </c>
      <c r="E522" s="2">
        <f t="shared" si="78"/>
        <v>0.25115999999999999</v>
      </c>
      <c r="F522" s="63">
        <f t="shared" si="79"/>
        <v>2.5116000000000001</v>
      </c>
      <c r="G522">
        <v>520</v>
      </c>
      <c r="H522" s="13">
        <v>0.76322916666666663</v>
      </c>
      <c r="I522">
        <v>31.61</v>
      </c>
      <c r="J522" t="s">
        <v>51</v>
      </c>
      <c r="K522" s="3">
        <f t="shared" si="77"/>
        <v>31.61</v>
      </c>
      <c r="L522">
        <v>520</v>
      </c>
      <c r="M522" s="13">
        <v>0.76322916666666663</v>
      </c>
      <c r="N522">
        <v>17.29</v>
      </c>
      <c r="O522" t="s">
        <v>51</v>
      </c>
      <c r="P522" s="4">
        <f t="shared" si="76"/>
        <v>17.29</v>
      </c>
      <c r="Q522" s="5">
        <v>259.5</v>
      </c>
      <c r="R522" s="5">
        <f t="shared" si="80"/>
        <v>668.26991150442473</v>
      </c>
      <c r="S522" s="5">
        <f t="shared" si="81"/>
        <v>268.09734513274333</v>
      </c>
      <c r="T522">
        <v>519</v>
      </c>
      <c r="U522">
        <v>1.4990000000000001</v>
      </c>
      <c r="V522" s="14">
        <f t="shared" si="83"/>
        <v>1.5670909090909091</v>
      </c>
      <c r="W522" s="15">
        <f t="shared" si="84"/>
        <v>268</v>
      </c>
      <c r="X522" s="16">
        <f t="shared" si="82"/>
        <v>0.25484000000000001</v>
      </c>
    </row>
    <row r="523" spans="1:24" x14ac:dyDescent="0.25">
      <c r="A523">
        <v>521</v>
      </c>
      <c r="B523" s="13">
        <v>0.76324074074074078</v>
      </c>
      <c r="C523">
        <v>2.73</v>
      </c>
      <c r="D523" t="s">
        <v>51</v>
      </c>
      <c r="E523" s="2">
        <f t="shared" si="78"/>
        <v>0.25115999999999999</v>
      </c>
      <c r="F523" s="63">
        <f t="shared" si="79"/>
        <v>2.5116000000000001</v>
      </c>
      <c r="G523">
        <v>521</v>
      </c>
      <c r="H523" s="13">
        <v>0.76324074074074078</v>
      </c>
      <c r="I523">
        <v>31.61</v>
      </c>
      <c r="J523" t="s">
        <v>51</v>
      </c>
      <c r="K523" s="3">
        <f t="shared" si="77"/>
        <v>31.61</v>
      </c>
      <c r="L523">
        <v>521</v>
      </c>
      <c r="M523" s="13">
        <v>0.76324074074074078</v>
      </c>
      <c r="N523">
        <v>17.309999999999999</v>
      </c>
      <c r="O523" t="s">
        <v>51</v>
      </c>
      <c r="P523" s="4">
        <f t="shared" si="76"/>
        <v>17.309999999999999</v>
      </c>
      <c r="Q523" s="5">
        <v>260</v>
      </c>
      <c r="R523" s="5">
        <f t="shared" si="80"/>
        <v>669.5575221238937</v>
      </c>
      <c r="S523" s="5">
        <f t="shared" si="81"/>
        <v>269.38495575221231</v>
      </c>
      <c r="T523">
        <v>520</v>
      </c>
      <c r="U523">
        <v>1.4404999999999999</v>
      </c>
      <c r="V523" s="14">
        <f t="shared" si="83"/>
        <v>1.5085909090909091</v>
      </c>
      <c r="W523" s="15">
        <f t="shared" si="84"/>
        <v>269</v>
      </c>
      <c r="X523" s="16">
        <f t="shared" si="82"/>
        <v>0.25391999999999998</v>
      </c>
    </row>
    <row r="524" spans="1:24" x14ac:dyDescent="0.25">
      <c r="A524">
        <v>522</v>
      </c>
      <c r="B524" s="13">
        <v>0.76325231481481481</v>
      </c>
      <c r="C524">
        <v>2.72</v>
      </c>
      <c r="D524" t="s">
        <v>51</v>
      </c>
      <c r="E524" s="2">
        <f t="shared" si="78"/>
        <v>0.25024000000000002</v>
      </c>
      <c r="F524" s="63">
        <f t="shared" si="79"/>
        <v>2.5024000000000002</v>
      </c>
      <c r="G524">
        <v>522</v>
      </c>
      <c r="H524" s="13">
        <v>0.76325231481481481</v>
      </c>
      <c r="I524">
        <v>31.61</v>
      </c>
      <c r="J524" t="s">
        <v>51</v>
      </c>
      <c r="K524" s="3">
        <f t="shared" si="77"/>
        <v>31.61</v>
      </c>
      <c r="L524">
        <v>522</v>
      </c>
      <c r="M524" s="13">
        <v>0.76325231481481481</v>
      </c>
      <c r="N524">
        <v>17.28</v>
      </c>
      <c r="O524" t="s">
        <v>51</v>
      </c>
      <c r="P524" s="4">
        <f t="shared" si="76"/>
        <v>17.28</v>
      </c>
      <c r="Q524" s="5">
        <v>260.5</v>
      </c>
      <c r="R524" s="5">
        <f t="shared" si="80"/>
        <v>670.8451327433628</v>
      </c>
      <c r="S524" s="5">
        <f t="shared" si="81"/>
        <v>270.6725663716814</v>
      </c>
      <c r="T524">
        <v>521</v>
      </c>
      <c r="U524">
        <v>1.3705000000000001</v>
      </c>
      <c r="V524" s="14">
        <f t="shared" si="83"/>
        <v>1.4385909090909093</v>
      </c>
      <c r="W524" s="15">
        <f t="shared" si="84"/>
        <v>271</v>
      </c>
      <c r="X524" s="16">
        <f t="shared" si="82"/>
        <v>0.25484000000000001</v>
      </c>
    </row>
    <row r="525" spans="1:24" x14ac:dyDescent="0.25">
      <c r="A525">
        <v>523</v>
      </c>
      <c r="B525" s="13">
        <v>0.76326388888888896</v>
      </c>
      <c r="C525">
        <v>2.73</v>
      </c>
      <c r="D525" t="s">
        <v>51</v>
      </c>
      <c r="E525" s="2">
        <f t="shared" si="78"/>
        <v>0.25115999999999999</v>
      </c>
      <c r="F525" s="63">
        <f t="shared" si="79"/>
        <v>2.5116000000000001</v>
      </c>
      <c r="G525">
        <v>523</v>
      </c>
      <c r="H525" s="13">
        <v>0.76326388888888896</v>
      </c>
      <c r="I525">
        <v>31.61</v>
      </c>
      <c r="J525" t="s">
        <v>51</v>
      </c>
      <c r="K525" s="3">
        <f t="shared" si="77"/>
        <v>31.61</v>
      </c>
      <c r="L525">
        <v>523</v>
      </c>
      <c r="M525" s="13">
        <v>0.76326388888888896</v>
      </c>
      <c r="N525">
        <v>17.23</v>
      </c>
      <c r="O525" t="s">
        <v>51</v>
      </c>
      <c r="P525" s="4">
        <f t="shared" si="76"/>
        <v>17.23</v>
      </c>
      <c r="Q525" s="5">
        <v>261</v>
      </c>
      <c r="R525" s="5">
        <f t="shared" si="80"/>
        <v>672.13274336283177</v>
      </c>
      <c r="S525" s="5">
        <f t="shared" si="81"/>
        <v>271.96017699115038</v>
      </c>
      <c r="T525">
        <v>522</v>
      </c>
      <c r="U525">
        <v>1.41</v>
      </c>
      <c r="V525" s="14">
        <f t="shared" si="83"/>
        <v>1.4780909090909091</v>
      </c>
      <c r="W525" s="15">
        <f t="shared" si="84"/>
        <v>272</v>
      </c>
      <c r="X525" s="16">
        <f t="shared" si="82"/>
        <v>0.25391999999999998</v>
      </c>
    </row>
    <row r="526" spans="1:24" x14ac:dyDescent="0.25">
      <c r="A526">
        <v>524</v>
      </c>
      <c r="B526" s="13">
        <v>0.76327546296296289</v>
      </c>
      <c r="C526">
        <v>2.72</v>
      </c>
      <c r="D526" t="s">
        <v>51</v>
      </c>
      <c r="E526" s="2">
        <f t="shared" si="78"/>
        <v>0.25024000000000002</v>
      </c>
      <c r="F526" s="63">
        <f t="shared" si="79"/>
        <v>2.5024000000000002</v>
      </c>
      <c r="G526">
        <v>524</v>
      </c>
      <c r="H526" s="13">
        <v>0.76327546296296289</v>
      </c>
      <c r="I526">
        <v>31.61</v>
      </c>
      <c r="J526" t="s">
        <v>51</v>
      </c>
      <c r="K526" s="3">
        <f t="shared" si="77"/>
        <v>31.61</v>
      </c>
      <c r="L526">
        <v>524</v>
      </c>
      <c r="M526" s="13">
        <v>0.76327546296296289</v>
      </c>
      <c r="N526">
        <v>17.260000000000002</v>
      </c>
      <c r="O526" t="s">
        <v>51</v>
      </c>
      <c r="P526" s="4">
        <f t="shared" si="76"/>
        <v>17.260000000000002</v>
      </c>
      <c r="Q526" s="5">
        <v>261.5</v>
      </c>
      <c r="R526" s="5">
        <f t="shared" si="80"/>
        <v>673.42035398230087</v>
      </c>
      <c r="S526" s="5">
        <f t="shared" si="81"/>
        <v>273.24778761061947</v>
      </c>
      <c r="T526">
        <v>523</v>
      </c>
      <c r="U526">
        <v>1.3839999999999999</v>
      </c>
      <c r="V526" s="14">
        <f t="shared" si="83"/>
        <v>1.4520909090909089</v>
      </c>
      <c r="W526" s="15">
        <f t="shared" si="84"/>
        <v>273</v>
      </c>
      <c r="X526" s="16">
        <f t="shared" si="82"/>
        <v>0.25484000000000001</v>
      </c>
    </row>
    <row r="527" spans="1:24" x14ac:dyDescent="0.25">
      <c r="A527">
        <v>525</v>
      </c>
      <c r="B527" s="13">
        <v>0.76328703703703704</v>
      </c>
      <c r="C527">
        <v>2.73</v>
      </c>
      <c r="D527" t="s">
        <v>51</v>
      </c>
      <c r="E527" s="2">
        <f t="shared" si="78"/>
        <v>0.25115999999999999</v>
      </c>
      <c r="F527" s="63">
        <f t="shared" si="79"/>
        <v>2.5116000000000001</v>
      </c>
      <c r="G527">
        <v>525</v>
      </c>
      <c r="H527" s="13">
        <v>0.76328703703703704</v>
      </c>
      <c r="I527">
        <v>31.61</v>
      </c>
      <c r="J527" t="s">
        <v>51</v>
      </c>
      <c r="K527" s="3">
        <f t="shared" si="77"/>
        <v>31.61</v>
      </c>
      <c r="L527">
        <v>525</v>
      </c>
      <c r="M527" s="13">
        <v>0.76328703703703704</v>
      </c>
      <c r="N527">
        <v>17.329999999999998</v>
      </c>
      <c r="O527" t="s">
        <v>51</v>
      </c>
      <c r="P527" s="4">
        <f t="shared" si="76"/>
        <v>17.329999999999998</v>
      </c>
      <c r="Q527" s="5">
        <v>262</v>
      </c>
      <c r="R527" s="5">
        <f t="shared" si="80"/>
        <v>674.70796460176985</v>
      </c>
      <c r="S527" s="5">
        <f t="shared" si="81"/>
        <v>274.53539823008845</v>
      </c>
      <c r="T527">
        <v>524</v>
      </c>
      <c r="U527">
        <v>1.3985000000000001</v>
      </c>
      <c r="V527" s="14">
        <f t="shared" si="83"/>
        <v>1.4665909090909093</v>
      </c>
      <c r="W527" s="15">
        <f t="shared" si="84"/>
        <v>275</v>
      </c>
      <c r="X527" s="16">
        <f t="shared" si="82"/>
        <v>0.25391999999999998</v>
      </c>
    </row>
    <row r="528" spans="1:24" x14ac:dyDescent="0.25">
      <c r="A528">
        <v>526</v>
      </c>
      <c r="B528" s="13">
        <v>0.76329861111111119</v>
      </c>
      <c r="C528">
        <v>2.72</v>
      </c>
      <c r="D528" t="s">
        <v>51</v>
      </c>
      <c r="E528" s="2">
        <f t="shared" si="78"/>
        <v>0.25024000000000002</v>
      </c>
      <c r="F528" s="63">
        <f t="shared" si="79"/>
        <v>2.5024000000000002</v>
      </c>
      <c r="G528">
        <v>526</v>
      </c>
      <c r="H528" s="13">
        <v>0.76329861111111119</v>
      </c>
      <c r="I528">
        <v>31.61</v>
      </c>
      <c r="J528" t="s">
        <v>51</v>
      </c>
      <c r="K528" s="3">
        <f t="shared" si="77"/>
        <v>31.61</v>
      </c>
      <c r="L528">
        <v>526</v>
      </c>
      <c r="M528" s="13">
        <v>0.76329861111111119</v>
      </c>
      <c r="N528">
        <v>17.329999999999998</v>
      </c>
      <c r="O528" t="s">
        <v>51</v>
      </c>
      <c r="P528" s="4">
        <f t="shared" si="76"/>
        <v>17.329999999999998</v>
      </c>
      <c r="Q528" s="5">
        <v>262.5</v>
      </c>
      <c r="R528" s="5">
        <f t="shared" si="80"/>
        <v>675.99557522123894</v>
      </c>
      <c r="S528" s="5">
        <f t="shared" si="81"/>
        <v>275.82300884955754</v>
      </c>
      <c r="T528">
        <v>525</v>
      </c>
      <c r="U528">
        <v>1.4045000000000001</v>
      </c>
      <c r="V528" s="14">
        <f t="shared" si="83"/>
        <v>1.4725909090909091</v>
      </c>
      <c r="W528" s="15">
        <f t="shared" si="84"/>
        <v>276</v>
      </c>
      <c r="X528" s="16">
        <f t="shared" si="82"/>
        <v>0.25391999999999998</v>
      </c>
    </row>
    <row r="529" spans="1:24" x14ac:dyDescent="0.25">
      <c r="A529">
        <v>527</v>
      </c>
      <c r="B529" s="13">
        <v>0.76331018518518512</v>
      </c>
      <c r="C529">
        <v>2.73</v>
      </c>
      <c r="D529" t="s">
        <v>51</v>
      </c>
      <c r="E529" s="2">
        <f t="shared" si="78"/>
        <v>0.25115999999999999</v>
      </c>
      <c r="F529" s="63">
        <f t="shared" si="79"/>
        <v>2.5116000000000001</v>
      </c>
      <c r="G529">
        <v>527</v>
      </c>
      <c r="H529" s="13">
        <v>0.76331018518518512</v>
      </c>
      <c r="I529">
        <v>31.61</v>
      </c>
      <c r="J529" t="s">
        <v>51</v>
      </c>
      <c r="K529" s="3">
        <f t="shared" si="77"/>
        <v>31.61</v>
      </c>
      <c r="L529">
        <v>527</v>
      </c>
      <c r="M529" s="13">
        <v>0.76331018518518512</v>
      </c>
      <c r="N529">
        <v>17.27</v>
      </c>
      <c r="O529" t="s">
        <v>51</v>
      </c>
      <c r="P529" s="4">
        <f t="shared" si="76"/>
        <v>17.27</v>
      </c>
      <c r="Q529" s="5">
        <v>263</v>
      </c>
      <c r="R529" s="5">
        <f t="shared" si="80"/>
        <v>677.28318584070792</v>
      </c>
      <c r="S529" s="5">
        <f t="shared" si="81"/>
        <v>277.11061946902652</v>
      </c>
      <c r="T529">
        <v>526</v>
      </c>
      <c r="U529">
        <v>1.4804999999999999</v>
      </c>
      <c r="V529" s="14">
        <f t="shared" si="83"/>
        <v>1.5485909090909091</v>
      </c>
      <c r="W529" s="15">
        <f t="shared" si="84"/>
        <v>277</v>
      </c>
      <c r="X529" s="16">
        <f t="shared" si="82"/>
        <v>0.25391999999999998</v>
      </c>
    </row>
    <row r="530" spans="1:24" x14ac:dyDescent="0.25">
      <c r="A530">
        <v>528</v>
      </c>
      <c r="B530" s="13">
        <v>0.76332175925925927</v>
      </c>
      <c r="C530">
        <v>2.72</v>
      </c>
      <c r="D530" t="s">
        <v>51</v>
      </c>
      <c r="E530" s="2">
        <f t="shared" si="78"/>
        <v>0.25024000000000002</v>
      </c>
      <c r="F530" s="63">
        <f t="shared" si="79"/>
        <v>2.5024000000000002</v>
      </c>
      <c r="G530">
        <v>528</v>
      </c>
      <c r="H530" s="13">
        <v>0.76332175925925927</v>
      </c>
      <c r="I530">
        <v>31.61</v>
      </c>
      <c r="J530" t="s">
        <v>51</v>
      </c>
      <c r="K530" s="3">
        <f t="shared" si="77"/>
        <v>31.61</v>
      </c>
      <c r="L530">
        <v>528</v>
      </c>
      <c r="M530" s="13">
        <v>0.76332175925925927</v>
      </c>
      <c r="N530">
        <v>17.29</v>
      </c>
      <c r="O530" t="s">
        <v>51</v>
      </c>
      <c r="P530" s="4">
        <f t="shared" si="76"/>
        <v>17.29</v>
      </c>
      <c r="Q530" s="5">
        <v>263.5</v>
      </c>
      <c r="R530" s="5">
        <f t="shared" si="80"/>
        <v>678.57079646017689</v>
      </c>
      <c r="S530" s="5">
        <f t="shared" si="81"/>
        <v>278.3982300884955</v>
      </c>
      <c r="T530">
        <v>527</v>
      </c>
      <c r="U530">
        <v>1.5489999999999999</v>
      </c>
      <c r="V530" s="14">
        <f t="shared" si="83"/>
        <v>1.6170909090909089</v>
      </c>
      <c r="W530" s="15">
        <f t="shared" si="84"/>
        <v>278</v>
      </c>
      <c r="X530" s="16">
        <f t="shared" si="82"/>
        <v>0.25391999999999998</v>
      </c>
    </row>
    <row r="531" spans="1:24" x14ac:dyDescent="0.25">
      <c r="A531">
        <v>529</v>
      </c>
      <c r="B531" s="13">
        <v>0.76333333333333331</v>
      </c>
      <c r="C531">
        <v>2.72</v>
      </c>
      <c r="D531" t="s">
        <v>51</v>
      </c>
      <c r="E531" s="2">
        <f t="shared" si="78"/>
        <v>0.25024000000000002</v>
      </c>
      <c r="F531" s="63">
        <f t="shared" si="79"/>
        <v>2.5024000000000002</v>
      </c>
      <c r="G531">
        <v>529</v>
      </c>
      <c r="H531" s="13">
        <v>0.76333333333333331</v>
      </c>
      <c r="I531">
        <v>31.61</v>
      </c>
      <c r="J531" t="s">
        <v>51</v>
      </c>
      <c r="K531" s="3">
        <f t="shared" si="77"/>
        <v>31.61</v>
      </c>
      <c r="L531">
        <v>529</v>
      </c>
      <c r="M531" s="13">
        <v>0.76333333333333331</v>
      </c>
      <c r="N531">
        <v>17.239999999999998</v>
      </c>
      <c r="O531" t="s">
        <v>51</v>
      </c>
      <c r="P531" s="4">
        <f t="shared" si="76"/>
        <v>17.239999999999998</v>
      </c>
      <c r="Q531" s="5">
        <v>264</v>
      </c>
      <c r="R531" s="5">
        <f t="shared" si="80"/>
        <v>679.85840707964599</v>
      </c>
      <c r="S531" s="5">
        <f t="shared" si="81"/>
        <v>279.68584070796459</v>
      </c>
      <c r="T531">
        <v>528</v>
      </c>
      <c r="U531">
        <v>1.546</v>
      </c>
      <c r="V531" s="14">
        <f t="shared" si="83"/>
        <v>1.6140909090909092</v>
      </c>
      <c r="W531" s="15">
        <f t="shared" si="84"/>
        <v>280</v>
      </c>
      <c r="X531" s="16">
        <f t="shared" si="82"/>
        <v>0.25484000000000001</v>
      </c>
    </row>
    <row r="532" spans="1:24" x14ac:dyDescent="0.25">
      <c r="A532">
        <v>530</v>
      </c>
      <c r="B532" s="13">
        <v>0.76334490740740746</v>
      </c>
      <c r="C532">
        <v>2.72</v>
      </c>
      <c r="D532" t="s">
        <v>51</v>
      </c>
      <c r="E532" s="2">
        <f t="shared" si="78"/>
        <v>0.25024000000000002</v>
      </c>
      <c r="F532" s="63">
        <f t="shared" si="79"/>
        <v>2.5024000000000002</v>
      </c>
      <c r="G532">
        <v>530</v>
      </c>
      <c r="H532" s="13">
        <v>0.76334490740740746</v>
      </c>
      <c r="I532">
        <v>31.61</v>
      </c>
      <c r="J532" t="s">
        <v>51</v>
      </c>
      <c r="K532" s="3">
        <f t="shared" si="77"/>
        <v>31.61</v>
      </c>
      <c r="L532">
        <v>530</v>
      </c>
      <c r="M532" s="13">
        <v>0.76334490740740746</v>
      </c>
      <c r="N532">
        <v>17.3</v>
      </c>
      <c r="O532" t="s">
        <v>51</v>
      </c>
      <c r="P532" s="4">
        <f t="shared" si="76"/>
        <v>17.3</v>
      </c>
      <c r="Q532" s="5">
        <v>264.5</v>
      </c>
      <c r="R532" s="5">
        <f t="shared" si="80"/>
        <v>681.14601769911496</v>
      </c>
      <c r="S532" s="5">
        <f t="shared" si="81"/>
        <v>280.97345132743357</v>
      </c>
      <c r="T532">
        <v>529</v>
      </c>
      <c r="U532">
        <v>1.6145</v>
      </c>
      <c r="V532" s="14">
        <f t="shared" si="83"/>
        <v>1.682590909090909</v>
      </c>
      <c r="W532" s="15">
        <f t="shared" si="84"/>
        <v>281</v>
      </c>
      <c r="X532" s="16">
        <f t="shared" si="82"/>
        <v>0.25484000000000001</v>
      </c>
    </row>
    <row r="533" spans="1:24" x14ac:dyDescent="0.25">
      <c r="A533">
        <v>531</v>
      </c>
      <c r="B533" s="13">
        <v>0.76335648148148139</v>
      </c>
      <c r="C533">
        <v>2.74</v>
      </c>
      <c r="D533" t="s">
        <v>51</v>
      </c>
      <c r="E533" s="2">
        <f t="shared" si="78"/>
        <v>0.25208000000000003</v>
      </c>
      <c r="F533" s="63">
        <f t="shared" si="79"/>
        <v>2.5208000000000004</v>
      </c>
      <c r="G533">
        <v>531</v>
      </c>
      <c r="H533" s="13">
        <v>0.76335648148148139</v>
      </c>
      <c r="I533">
        <v>31.61</v>
      </c>
      <c r="J533" t="s">
        <v>51</v>
      </c>
      <c r="K533" s="3">
        <f t="shared" si="77"/>
        <v>31.61</v>
      </c>
      <c r="L533">
        <v>531</v>
      </c>
      <c r="M533" s="13">
        <v>0.76335648148148139</v>
      </c>
      <c r="N533">
        <v>17.32</v>
      </c>
      <c r="O533" t="s">
        <v>51</v>
      </c>
      <c r="P533" s="4">
        <f t="shared" si="76"/>
        <v>17.32</v>
      </c>
      <c r="Q533" s="5">
        <v>265</v>
      </c>
      <c r="R533" s="5">
        <f t="shared" si="80"/>
        <v>682.43362831858406</v>
      </c>
      <c r="S533" s="5">
        <f t="shared" si="81"/>
        <v>282.26106194690266</v>
      </c>
      <c r="T533">
        <v>530</v>
      </c>
      <c r="U533">
        <v>1.6160000000000001</v>
      </c>
      <c r="V533" s="14">
        <f t="shared" si="83"/>
        <v>1.6840909090909091</v>
      </c>
      <c r="W533" s="15">
        <f t="shared" si="84"/>
        <v>282</v>
      </c>
      <c r="X533" s="16">
        <f t="shared" si="82"/>
        <v>0.25484000000000001</v>
      </c>
    </row>
    <row r="534" spans="1:24" x14ac:dyDescent="0.25">
      <c r="A534">
        <v>532</v>
      </c>
      <c r="B534" s="13">
        <v>0.76336805555555554</v>
      </c>
      <c r="C534">
        <v>2.73</v>
      </c>
      <c r="D534" t="s">
        <v>51</v>
      </c>
      <c r="E534" s="2">
        <f t="shared" si="78"/>
        <v>0.25115999999999999</v>
      </c>
      <c r="F534" s="63">
        <f t="shared" si="79"/>
        <v>2.5116000000000001</v>
      </c>
      <c r="G534">
        <v>532</v>
      </c>
      <c r="H534" s="13">
        <v>0.76336805555555554</v>
      </c>
      <c r="I534">
        <v>31.61</v>
      </c>
      <c r="J534" t="s">
        <v>51</v>
      </c>
      <c r="K534" s="3">
        <f t="shared" si="77"/>
        <v>31.61</v>
      </c>
      <c r="L534">
        <v>532</v>
      </c>
      <c r="M534" s="13">
        <v>0.76336805555555554</v>
      </c>
      <c r="N534">
        <v>17.3</v>
      </c>
      <c r="O534" t="s">
        <v>51</v>
      </c>
      <c r="P534" s="4">
        <f t="shared" si="76"/>
        <v>17.3</v>
      </c>
      <c r="Q534" s="5">
        <v>265.5</v>
      </c>
      <c r="R534" s="5">
        <f t="shared" si="80"/>
        <v>683.72123893805303</v>
      </c>
      <c r="S534" s="5">
        <f t="shared" si="81"/>
        <v>283.54867256637164</v>
      </c>
      <c r="T534">
        <v>531</v>
      </c>
      <c r="U534">
        <v>1.6234999999999999</v>
      </c>
      <c r="V534" s="14">
        <f t="shared" si="83"/>
        <v>1.6915909090909089</v>
      </c>
      <c r="W534" s="15">
        <f t="shared" si="84"/>
        <v>284</v>
      </c>
      <c r="X534" s="16">
        <f t="shared" si="82"/>
        <v>0.25575999999999999</v>
      </c>
    </row>
    <row r="535" spans="1:24" x14ac:dyDescent="0.25">
      <c r="A535">
        <v>533</v>
      </c>
      <c r="B535" s="13">
        <v>0.76337962962962969</v>
      </c>
      <c r="C535">
        <v>2.72</v>
      </c>
      <c r="D535" t="s">
        <v>51</v>
      </c>
      <c r="E535" s="2">
        <f t="shared" si="78"/>
        <v>0.25024000000000002</v>
      </c>
      <c r="F535" s="63">
        <f t="shared" si="79"/>
        <v>2.5024000000000002</v>
      </c>
      <c r="G535">
        <v>533</v>
      </c>
      <c r="H535" s="13">
        <v>0.76337962962962969</v>
      </c>
      <c r="I535">
        <v>31.61</v>
      </c>
      <c r="J535" t="s">
        <v>51</v>
      </c>
      <c r="K535" s="3">
        <f t="shared" si="77"/>
        <v>31.61</v>
      </c>
      <c r="L535">
        <v>533</v>
      </c>
      <c r="M535" s="13">
        <v>0.76337962962962969</v>
      </c>
      <c r="N535">
        <v>17.28</v>
      </c>
      <c r="O535" t="s">
        <v>51</v>
      </c>
      <c r="P535" s="4">
        <f t="shared" si="76"/>
        <v>17.28</v>
      </c>
      <c r="Q535" s="5">
        <v>266</v>
      </c>
      <c r="R535" s="5">
        <f t="shared" si="80"/>
        <v>685.00884955752201</v>
      </c>
      <c r="S535" s="5">
        <f t="shared" si="81"/>
        <v>284.83628318584061</v>
      </c>
      <c r="T535">
        <v>532</v>
      </c>
      <c r="U535">
        <v>1.6234999999999999</v>
      </c>
      <c r="V535" s="14">
        <f t="shared" si="83"/>
        <v>1.6915909090909089</v>
      </c>
      <c r="W535" s="15">
        <f t="shared" si="84"/>
        <v>285</v>
      </c>
      <c r="X535" s="16">
        <f t="shared" si="82"/>
        <v>0.25484000000000001</v>
      </c>
    </row>
    <row r="536" spans="1:24" x14ac:dyDescent="0.25">
      <c r="A536">
        <v>534</v>
      </c>
      <c r="B536" s="13">
        <v>0.76339120370370372</v>
      </c>
      <c r="C536">
        <v>2.72</v>
      </c>
      <c r="D536" t="s">
        <v>51</v>
      </c>
      <c r="E536" s="2">
        <f t="shared" si="78"/>
        <v>0.25024000000000002</v>
      </c>
      <c r="F536" s="63">
        <f t="shared" si="79"/>
        <v>2.5024000000000002</v>
      </c>
      <c r="G536">
        <v>534</v>
      </c>
      <c r="H536" s="13">
        <v>0.76339120370370372</v>
      </c>
      <c r="I536">
        <v>31.61</v>
      </c>
      <c r="J536" t="s">
        <v>51</v>
      </c>
      <c r="K536" s="3">
        <f t="shared" si="77"/>
        <v>31.61</v>
      </c>
      <c r="L536">
        <v>534</v>
      </c>
      <c r="M536" s="13">
        <v>0.76339120370370372</v>
      </c>
      <c r="N536">
        <v>17.28</v>
      </c>
      <c r="O536" t="s">
        <v>51</v>
      </c>
      <c r="P536" s="4">
        <f t="shared" si="76"/>
        <v>17.28</v>
      </c>
      <c r="Q536" s="5">
        <v>266.5</v>
      </c>
      <c r="R536" s="5">
        <f t="shared" si="80"/>
        <v>686.2964601769911</v>
      </c>
      <c r="S536" s="5">
        <f t="shared" si="81"/>
        <v>286.12389380530971</v>
      </c>
      <c r="T536">
        <v>533</v>
      </c>
      <c r="U536">
        <v>1.643</v>
      </c>
      <c r="V536" s="14">
        <f t="shared" si="83"/>
        <v>1.7110909090909092</v>
      </c>
      <c r="W536" s="15">
        <f t="shared" si="84"/>
        <v>286</v>
      </c>
      <c r="X536" s="16">
        <f t="shared" si="82"/>
        <v>0.25575999999999999</v>
      </c>
    </row>
    <row r="537" spans="1:24" x14ac:dyDescent="0.25">
      <c r="A537">
        <v>535</v>
      </c>
      <c r="B537" s="13">
        <v>0.76340277777777776</v>
      </c>
      <c r="C537">
        <v>2.73</v>
      </c>
      <c r="D537" t="s">
        <v>51</v>
      </c>
      <c r="E537" s="2">
        <f t="shared" si="78"/>
        <v>0.25115999999999999</v>
      </c>
      <c r="F537" s="63">
        <f t="shared" si="79"/>
        <v>2.5116000000000001</v>
      </c>
      <c r="G537">
        <v>535</v>
      </c>
      <c r="H537" s="13">
        <v>0.76340277777777776</v>
      </c>
      <c r="I537">
        <v>31.61</v>
      </c>
      <c r="J537" t="s">
        <v>51</v>
      </c>
      <c r="K537" s="3">
        <f t="shared" si="77"/>
        <v>31.61</v>
      </c>
      <c r="L537">
        <v>535</v>
      </c>
      <c r="M537" s="13">
        <v>0.76340277777777776</v>
      </c>
      <c r="N537">
        <v>17.239999999999998</v>
      </c>
      <c r="O537" t="s">
        <v>51</v>
      </c>
      <c r="P537" s="4">
        <f t="shared" si="76"/>
        <v>17.239999999999998</v>
      </c>
      <c r="Q537" s="5">
        <v>267</v>
      </c>
      <c r="R537" s="5">
        <f t="shared" si="80"/>
        <v>687.58407079646008</v>
      </c>
      <c r="S537" s="5">
        <f t="shared" si="81"/>
        <v>287.41150442477868</v>
      </c>
      <c r="T537">
        <v>534</v>
      </c>
      <c r="U537">
        <v>1.6890000000000001</v>
      </c>
      <c r="V537" s="14">
        <f t="shared" si="83"/>
        <v>1.757090909090909</v>
      </c>
      <c r="W537" s="15">
        <f t="shared" si="84"/>
        <v>287</v>
      </c>
      <c r="X537" s="16">
        <f t="shared" si="82"/>
        <v>0.25575999999999999</v>
      </c>
    </row>
    <row r="538" spans="1:24" x14ac:dyDescent="0.25">
      <c r="A538">
        <v>536</v>
      </c>
      <c r="B538" s="13">
        <v>0.7634143518518518</v>
      </c>
      <c r="C538">
        <v>2.73</v>
      </c>
      <c r="D538" t="s">
        <v>51</v>
      </c>
      <c r="E538" s="2">
        <f t="shared" si="78"/>
        <v>0.25115999999999999</v>
      </c>
      <c r="F538" s="63">
        <f t="shared" si="79"/>
        <v>2.5116000000000001</v>
      </c>
      <c r="G538">
        <v>536</v>
      </c>
      <c r="H538" s="13">
        <v>0.7634143518518518</v>
      </c>
      <c r="I538">
        <v>31.61</v>
      </c>
      <c r="J538" t="s">
        <v>51</v>
      </c>
      <c r="K538" s="3">
        <f t="shared" si="77"/>
        <v>31.61</v>
      </c>
      <c r="L538">
        <v>536</v>
      </c>
      <c r="M538" s="13">
        <v>0.7634143518518518</v>
      </c>
      <c r="N538">
        <v>17.29</v>
      </c>
      <c r="O538" t="s">
        <v>51</v>
      </c>
      <c r="P538" s="4">
        <f t="shared" si="76"/>
        <v>17.29</v>
      </c>
      <c r="Q538" s="5">
        <v>267.5</v>
      </c>
      <c r="R538" s="5">
        <f t="shared" si="80"/>
        <v>688.87168141592917</v>
      </c>
      <c r="S538" s="5">
        <f t="shared" si="81"/>
        <v>288.69911504424778</v>
      </c>
      <c r="T538">
        <v>535</v>
      </c>
      <c r="U538">
        <v>1.6635</v>
      </c>
      <c r="V538" s="14">
        <f t="shared" si="83"/>
        <v>1.731590909090909</v>
      </c>
      <c r="W538" s="15">
        <f t="shared" si="84"/>
        <v>289</v>
      </c>
      <c r="X538" s="16">
        <f t="shared" si="82"/>
        <v>0.25484000000000001</v>
      </c>
    </row>
    <row r="539" spans="1:24" x14ac:dyDescent="0.25">
      <c r="A539">
        <v>537</v>
      </c>
      <c r="B539" s="13">
        <v>0.76342592592592595</v>
      </c>
      <c r="C539">
        <v>2.72</v>
      </c>
      <c r="D539" t="s">
        <v>51</v>
      </c>
      <c r="E539" s="2">
        <f t="shared" si="78"/>
        <v>0.25024000000000002</v>
      </c>
      <c r="F539" s="63">
        <f t="shared" si="79"/>
        <v>2.5024000000000002</v>
      </c>
      <c r="G539">
        <v>537</v>
      </c>
      <c r="H539" s="13">
        <v>0.76342592592592595</v>
      </c>
      <c r="I539">
        <v>31.61</v>
      </c>
      <c r="J539" t="s">
        <v>51</v>
      </c>
      <c r="K539" s="3">
        <f t="shared" si="77"/>
        <v>31.61</v>
      </c>
      <c r="L539">
        <v>537</v>
      </c>
      <c r="M539" s="13">
        <v>0.76342592592592595</v>
      </c>
      <c r="N539">
        <v>17.260000000000002</v>
      </c>
      <c r="O539" t="s">
        <v>51</v>
      </c>
      <c r="P539" s="4">
        <f t="shared" si="76"/>
        <v>17.260000000000002</v>
      </c>
      <c r="Q539" s="5">
        <v>268</v>
      </c>
      <c r="R539" s="5">
        <f t="shared" si="80"/>
        <v>690.15929203539815</v>
      </c>
      <c r="S539" s="5">
        <f t="shared" si="81"/>
        <v>289.98672566371675</v>
      </c>
      <c r="T539">
        <v>536</v>
      </c>
      <c r="U539">
        <v>1.625</v>
      </c>
      <c r="V539" s="14">
        <f t="shared" si="83"/>
        <v>1.693090909090909</v>
      </c>
      <c r="W539" s="15">
        <f t="shared" si="84"/>
        <v>290</v>
      </c>
      <c r="X539" s="16">
        <f t="shared" si="82"/>
        <v>0.25391999999999998</v>
      </c>
    </row>
    <row r="540" spans="1:24" x14ac:dyDescent="0.25">
      <c r="A540">
        <v>538</v>
      </c>
      <c r="B540" s="13">
        <v>0.7634375000000001</v>
      </c>
      <c r="C540">
        <v>2.74</v>
      </c>
      <c r="D540" t="s">
        <v>51</v>
      </c>
      <c r="E540" s="2">
        <f t="shared" si="78"/>
        <v>0.25208000000000003</v>
      </c>
      <c r="F540" s="63">
        <f t="shared" si="79"/>
        <v>2.5208000000000004</v>
      </c>
      <c r="G540">
        <v>538</v>
      </c>
      <c r="H540" s="13">
        <v>0.7634375000000001</v>
      </c>
      <c r="I540">
        <v>31.61</v>
      </c>
      <c r="J540" t="s">
        <v>51</v>
      </c>
      <c r="K540" s="3">
        <f t="shared" si="77"/>
        <v>31.61</v>
      </c>
      <c r="L540">
        <v>538</v>
      </c>
      <c r="M540" s="13">
        <v>0.7634375000000001</v>
      </c>
      <c r="N540">
        <v>17.3</v>
      </c>
      <c r="O540" t="s">
        <v>51</v>
      </c>
      <c r="P540" s="4">
        <f t="shared" si="76"/>
        <v>17.3</v>
      </c>
      <c r="Q540" s="5">
        <v>268.5</v>
      </c>
      <c r="R540" s="5">
        <f t="shared" si="80"/>
        <v>691.44690265486724</v>
      </c>
      <c r="S540" s="5">
        <f t="shared" si="81"/>
        <v>291.27433628318585</v>
      </c>
      <c r="T540">
        <v>537</v>
      </c>
      <c r="U540">
        <v>1.6234999999999999</v>
      </c>
      <c r="V540" s="14">
        <f t="shared" si="83"/>
        <v>1.6915909090909089</v>
      </c>
      <c r="W540" s="15">
        <f t="shared" si="84"/>
        <v>291</v>
      </c>
      <c r="X540" s="16">
        <f t="shared" si="82"/>
        <v>0.25391999999999998</v>
      </c>
    </row>
    <row r="541" spans="1:24" x14ac:dyDescent="0.25">
      <c r="A541">
        <v>539</v>
      </c>
      <c r="B541" s="13">
        <v>0.76344907407407403</v>
      </c>
      <c r="C541">
        <v>2.72</v>
      </c>
      <c r="D541" t="s">
        <v>51</v>
      </c>
      <c r="E541" s="2">
        <f t="shared" si="78"/>
        <v>0.25024000000000002</v>
      </c>
      <c r="F541" s="63">
        <f t="shared" si="79"/>
        <v>2.5024000000000002</v>
      </c>
      <c r="G541">
        <v>539</v>
      </c>
      <c r="H541" s="13">
        <v>0.76344907407407403</v>
      </c>
      <c r="I541">
        <v>31.61</v>
      </c>
      <c r="J541" t="s">
        <v>51</v>
      </c>
      <c r="K541" s="3">
        <f t="shared" si="77"/>
        <v>31.61</v>
      </c>
      <c r="L541">
        <v>539</v>
      </c>
      <c r="M541" s="13">
        <v>0.76344907407407403</v>
      </c>
      <c r="N541">
        <v>17.3</v>
      </c>
      <c r="O541" t="s">
        <v>51</v>
      </c>
      <c r="P541" s="4">
        <f t="shared" si="76"/>
        <v>17.3</v>
      </c>
      <c r="Q541" s="5">
        <v>269</v>
      </c>
      <c r="R541" s="5">
        <f t="shared" si="80"/>
        <v>692.73451327433622</v>
      </c>
      <c r="S541" s="5">
        <f t="shared" si="81"/>
        <v>292.56194690265482</v>
      </c>
      <c r="T541">
        <v>538</v>
      </c>
      <c r="U541">
        <v>1.6265000000000001</v>
      </c>
      <c r="V541" s="14">
        <f t="shared" si="83"/>
        <v>1.694590909090909</v>
      </c>
      <c r="W541" s="15">
        <f t="shared" si="84"/>
        <v>293</v>
      </c>
      <c r="X541" s="16">
        <f t="shared" si="82"/>
        <v>0.253</v>
      </c>
    </row>
    <row r="542" spans="1:24" x14ac:dyDescent="0.25">
      <c r="A542">
        <v>540</v>
      </c>
      <c r="B542" s="13">
        <v>0.76346064814814818</v>
      </c>
      <c r="C542">
        <v>2.72</v>
      </c>
      <c r="D542" t="s">
        <v>51</v>
      </c>
      <c r="E542" s="2">
        <f t="shared" si="78"/>
        <v>0.25024000000000002</v>
      </c>
      <c r="F542" s="63">
        <f t="shared" si="79"/>
        <v>2.5024000000000002</v>
      </c>
      <c r="G542">
        <v>540</v>
      </c>
      <c r="H542" s="13">
        <v>0.76346064814814818</v>
      </c>
      <c r="I542">
        <v>31.61</v>
      </c>
      <c r="J542" t="s">
        <v>51</v>
      </c>
      <c r="K542" s="3">
        <f t="shared" si="77"/>
        <v>31.61</v>
      </c>
      <c r="L542">
        <v>540</v>
      </c>
      <c r="M542" s="13">
        <v>0.76346064814814818</v>
      </c>
      <c r="N542">
        <v>17.38</v>
      </c>
      <c r="O542" t="s">
        <v>51</v>
      </c>
      <c r="P542" s="4">
        <f t="shared" si="76"/>
        <v>17.38</v>
      </c>
      <c r="Q542" s="5">
        <v>269.5</v>
      </c>
      <c r="R542" s="5">
        <f t="shared" si="80"/>
        <v>694.0221238938052</v>
      </c>
      <c r="S542" s="5">
        <f t="shared" si="81"/>
        <v>293.8495575221238</v>
      </c>
      <c r="T542">
        <v>539</v>
      </c>
      <c r="U542">
        <v>1.885</v>
      </c>
      <c r="V542" s="14">
        <f t="shared" si="83"/>
        <v>1.9530909090909092</v>
      </c>
      <c r="W542" s="15">
        <f t="shared" si="84"/>
        <v>294</v>
      </c>
      <c r="X542" s="16">
        <f t="shared" si="82"/>
        <v>0.25391999999999998</v>
      </c>
    </row>
    <row r="543" spans="1:24" x14ac:dyDescent="0.25">
      <c r="A543">
        <v>541</v>
      </c>
      <c r="B543" s="13">
        <v>0.76347222222222222</v>
      </c>
      <c r="C543">
        <v>2.71</v>
      </c>
      <c r="D543" t="s">
        <v>51</v>
      </c>
      <c r="E543" s="2">
        <f t="shared" si="78"/>
        <v>0.24931999999999999</v>
      </c>
      <c r="F543" s="63">
        <f t="shared" si="79"/>
        <v>2.4931999999999999</v>
      </c>
      <c r="G543">
        <v>541</v>
      </c>
      <c r="H543" s="13">
        <v>0.76347222222222222</v>
      </c>
      <c r="I543">
        <v>31.61</v>
      </c>
      <c r="J543" t="s">
        <v>51</v>
      </c>
      <c r="K543" s="3">
        <f t="shared" si="77"/>
        <v>31.61</v>
      </c>
      <c r="L543">
        <v>541</v>
      </c>
      <c r="M543" s="13">
        <v>0.76347222222222222</v>
      </c>
      <c r="N543">
        <v>17.29</v>
      </c>
      <c r="O543" t="s">
        <v>51</v>
      </c>
      <c r="P543" s="4">
        <f t="shared" si="76"/>
        <v>17.29</v>
      </c>
      <c r="Q543" s="5">
        <v>270</v>
      </c>
      <c r="R543" s="5">
        <f t="shared" si="80"/>
        <v>695.30973451327429</v>
      </c>
      <c r="S543" s="5">
        <f t="shared" si="81"/>
        <v>295.13716814159289</v>
      </c>
      <c r="T543">
        <v>540</v>
      </c>
      <c r="U543">
        <v>1.8245</v>
      </c>
      <c r="V543" s="14">
        <f t="shared" si="83"/>
        <v>1.892590909090909</v>
      </c>
      <c r="W543" s="15">
        <f t="shared" si="84"/>
        <v>295</v>
      </c>
      <c r="X543" s="16">
        <f t="shared" si="82"/>
        <v>0.25575999999999999</v>
      </c>
    </row>
    <row r="544" spans="1:24" x14ac:dyDescent="0.25">
      <c r="A544">
        <v>542</v>
      </c>
      <c r="B544" s="13">
        <v>0.76348379629629637</v>
      </c>
      <c r="C544">
        <v>2.74</v>
      </c>
      <c r="D544" t="s">
        <v>51</v>
      </c>
      <c r="E544" s="2">
        <f t="shared" si="78"/>
        <v>0.25208000000000003</v>
      </c>
      <c r="F544" s="63">
        <f t="shared" si="79"/>
        <v>2.5208000000000004</v>
      </c>
      <c r="G544">
        <v>542</v>
      </c>
      <c r="H544" s="13">
        <v>0.76348379629629637</v>
      </c>
      <c r="I544">
        <v>31.62</v>
      </c>
      <c r="J544" t="s">
        <v>51</v>
      </c>
      <c r="K544" s="3">
        <f t="shared" si="77"/>
        <v>31.62</v>
      </c>
      <c r="L544">
        <v>542</v>
      </c>
      <c r="M544" s="13">
        <v>0.76348379629629637</v>
      </c>
      <c r="N544">
        <v>17.260000000000002</v>
      </c>
      <c r="O544" t="s">
        <v>51</v>
      </c>
      <c r="P544" s="4">
        <f t="shared" si="76"/>
        <v>17.260000000000002</v>
      </c>
      <c r="Q544" s="5">
        <v>270.5</v>
      </c>
      <c r="R544" s="5">
        <f t="shared" si="80"/>
        <v>696.59734513274327</v>
      </c>
      <c r="S544" s="5">
        <f t="shared" si="81"/>
        <v>296.42477876106187</v>
      </c>
      <c r="T544">
        <v>541</v>
      </c>
      <c r="U544">
        <v>1.744</v>
      </c>
      <c r="V544" s="14">
        <f t="shared" si="83"/>
        <v>1.8120909090909092</v>
      </c>
      <c r="W544" s="15">
        <f t="shared" si="84"/>
        <v>296</v>
      </c>
      <c r="X544" s="16">
        <f t="shared" si="82"/>
        <v>0.25391999999999998</v>
      </c>
    </row>
    <row r="545" spans="1:24" x14ac:dyDescent="0.25">
      <c r="A545">
        <v>543</v>
      </c>
      <c r="B545" s="13">
        <v>0.7634953703703703</v>
      </c>
      <c r="C545">
        <v>2.74</v>
      </c>
      <c r="D545" t="s">
        <v>51</v>
      </c>
      <c r="E545" s="2">
        <f t="shared" si="78"/>
        <v>0.25208000000000003</v>
      </c>
      <c r="F545" s="63">
        <f t="shared" si="79"/>
        <v>2.5208000000000004</v>
      </c>
      <c r="G545">
        <v>543</v>
      </c>
      <c r="H545" s="13">
        <v>0.7634953703703703</v>
      </c>
      <c r="I545">
        <v>31.61</v>
      </c>
      <c r="J545" t="s">
        <v>51</v>
      </c>
      <c r="K545" s="3">
        <f t="shared" si="77"/>
        <v>31.61</v>
      </c>
      <c r="L545">
        <v>543</v>
      </c>
      <c r="M545" s="13">
        <v>0.7634953703703703</v>
      </c>
      <c r="N545">
        <v>17.22</v>
      </c>
      <c r="O545" t="s">
        <v>51</v>
      </c>
      <c r="P545" s="4">
        <f t="shared" si="76"/>
        <v>17.22</v>
      </c>
      <c r="Q545" s="5">
        <v>271</v>
      </c>
      <c r="R545" s="5">
        <f t="shared" si="80"/>
        <v>697.88495575221236</v>
      </c>
      <c r="S545" s="5">
        <f t="shared" si="81"/>
        <v>297.71238938053096</v>
      </c>
      <c r="T545">
        <v>542</v>
      </c>
      <c r="U545">
        <v>1.6345000000000001</v>
      </c>
      <c r="V545" s="14">
        <f t="shared" si="83"/>
        <v>1.702590909090909</v>
      </c>
      <c r="W545" s="15">
        <f t="shared" si="84"/>
        <v>298</v>
      </c>
      <c r="X545" s="16">
        <f t="shared" si="82"/>
        <v>0.25391999999999998</v>
      </c>
    </row>
    <row r="546" spans="1:24" x14ac:dyDescent="0.25">
      <c r="A546">
        <v>544</v>
      </c>
      <c r="B546" s="13">
        <v>0.76350694444444445</v>
      </c>
      <c r="C546">
        <v>2.72</v>
      </c>
      <c r="D546" t="s">
        <v>51</v>
      </c>
      <c r="E546" s="2">
        <f t="shared" si="78"/>
        <v>0.25024000000000002</v>
      </c>
      <c r="F546" s="63">
        <f t="shared" si="79"/>
        <v>2.5024000000000002</v>
      </c>
      <c r="G546">
        <v>544</v>
      </c>
      <c r="H546" s="13">
        <v>0.76350694444444445</v>
      </c>
      <c r="I546">
        <v>31.61</v>
      </c>
      <c r="J546" t="s">
        <v>51</v>
      </c>
      <c r="K546" s="3">
        <f t="shared" si="77"/>
        <v>31.61</v>
      </c>
      <c r="L546">
        <v>544</v>
      </c>
      <c r="M546" s="13">
        <v>0.76350694444444445</v>
      </c>
      <c r="N546">
        <v>17.29</v>
      </c>
      <c r="O546" t="s">
        <v>51</v>
      </c>
      <c r="P546" s="4">
        <f t="shared" si="76"/>
        <v>17.29</v>
      </c>
      <c r="Q546" s="5">
        <v>271.5</v>
      </c>
      <c r="R546" s="5">
        <f t="shared" si="80"/>
        <v>699.17256637168134</v>
      </c>
      <c r="S546" s="5">
        <f t="shared" si="81"/>
        <v>298.99999999999994</v>
      </c>
      <c r="T546">
        <v>543</v>
      </c>
      <c r="U546">
        <v>1.75</v>
      </c>
      <c r="V546" s="14">
        <f t="shared" si="83"/>
        <v>1.818090909090909</v>
      </c>
      <c r="W546" s="15">
        <f t="shared" si="84"/>
        <v>299</v>
      </c>
      <c r="X546" s="16">
        <f t="shared" si="82"/>
        <v>0.25484000000000001</v>
      </c>
    </row>
    <row r="547" spans="1:24" x14ac:dyDescent="0.25">
      <c r="A547">
        <v>545</v>
      </c>
      <c r="B547" s="13">
        <v>0.7635185185185186</v>
      </c>
      <c r="C547">
        <v>2.73</v>
      </c>
      <c r="D547" t="s">
        <v>51</v>
      </c>
      <c r="E547" s="2">
        <f t="shared" si="78"/>
        <v>0.25115999999999999</v>
      </c>
      <c r="F547" s="63">
        <f t="shared" si="79"/>
        <v>2.5116000000000001</v>
      </c>
      <c r="G547">
        <v>545</v>
      </c>
      <c r="H547" s="13">
        <v>0.7635185185185186</v>
      </c>
      <c r="I547">
        <v>31.61</v>
      </c>
      <c r="J547" t="s">
        <v>51</v>
      </c>
      <c r="K547" s="3">
        <f t="shared" si="77"/>
        <v>31.61</v>
      </c>
      <c r="L547">
        <v>545</v>
      </c>
      <c r="M547" s="13">
        <v>0.7635185185185186</v>
      </c>
      <c r="N547">
        <v>17.27</v>
      </c>
      <c r="O547" t="s">
        <v>51</v>
      </c>
      <c r="P547" s="4">
        <f t="shared" si="76"/>
        <v>17.27</v>
      </c>
      <c r="Q547" s="5">
        <v>272</v>
      </c>
      <c r="R547" s="5">
        <f t="shared" si="80"/>
        <v>700.46017699115043</v>
      </c>
      <c r="S547" s="5">
        <f t="shared" si="81"/>
        <v>300.28761061946904</v>
      </c>
      <c r="T547">
        <v>544</v>
      </c>
      <c r="U547">
        <v>1.7529999999999999</v>
      </c>
      <c r="V547" s="14">
        <f t="shared" si="83"/>
        <v>1.8210909090909091</v>
      </c>
      <c r="W547" s="15">
        <f t="shared" si="84"/>
        <v>300</v>
      </c>
      <c r="X547" s="16">
        <f t="shared" si="82"/>
        <v>0.25391999999999998</v>
      </c>
    </row>
    <row r="548" spans="1:24" x14ac:dyDescent="0.25">
      <c r="A548">
        <v>546</v>
      </c>
      <c r="B548" s="13">
        <v>0.76353009259259252</v>
      </c>
      <c r="C548">
        <v>2.73</v>
      </c>
      <c r="D548" t="s">
        <v>51</v>
      </c>
      <c r="E548" s="2">
        <f t="shared" si="78"/>
        <v>0.25115999999999999</v>
      </c>
      <c r="F548" s="63">
        <f t="shared" si="79"/>
        <v>2.5116000000000001</v>
      </c>
      <c r="G548">
        <v>546</v>
      </c>
      <c r="H548" s="13">
        <v>0.76353009259259252</v>
      </c>
      <c r="I548">
        <v>31.61</v>
      </c>
      <c r="J548" t="s">
        <v>51</v>
      </c>
      <c r="K548" s="3">
        <f t="shared" si="77"/>
        <v>31.61</v>
      </c>
      <c r="L548">
        <v>546</v>
      </c>
      <c r="M548" s="13">
        <v>0.76353009259259252</v>
      </c>
      <c r="N548">
        <v>17.29</v>
      </c>
      <c r="O548" t="s">
        <v>51</v>
      </c>
      <c r="P548" s="4">
        <f t="shared" si="76"/>
        <v>17.29</v>
      </c>
      <c r="Q548" s="5">
        <v>272.5</v>
      </c>
      <c r="R548" s="5">
        <f t="shared" si="80"/>
        <v>701.74778761061941</v>
      </c>
      <c r="S548" s="5">
        <f t="shared" si="81"/>
        <v>301.57522123893801</v>
      </c>
      <c r="T548">
        <v>545</v>
      </c>
      <c r="U548">
        <v>1.8045</v>
      </c>
      <c r="V548" s="14">
        <f t="shared" si="83"/>
        <v>1.872590909090909</v>
      </c>
      <c r="W548" s="15">
        <f t="shared" si="84"/>
        <v>302</v>
      </c>
      <c r="X548" s="16">
        <f t="shared" si="82"/>
        <v>0.25484000000000001</v>
      </c>
    </row>
    <row r="549" spans="1:24" x14ac:dyDescent="0.25">
      <c r="A549">
        <v>547</v>
      </c>
      <c r="B549" s="13">
        <v>0.76354166666666667</v>
      </c>
      <c r="C549">
        <v>2.72</v>
      </c>
      <c r="D549" t="s">
        <v>51</v>
      </c>
      <c r="E549" s="2">
        <f t="shared" si="78"/>
        <v>0.25024000000000002</v>
      </c>
      <c r="F549" s="63">
        <f t="shared" si="79"/>
        <v>2.5024000000000002</v>
      </c>
      <c r="G549">
        <v>547</v>
      </c>
      <c r="H549" s="13">
        <v>0.76354166666666667</v>
      </c>
      <c r="I549">
        <v>31.62</v>
      </c>
      <c r="J549" t="s">
        <v>51</v>
      </c>
      <c r="K549" s="3">
        <f t="shared" si="77"/>
        <v>31.62</v>
      </c>
      <c r="L549">
        <v>547</v>
      </c>
      <c r="M549" s="13">
        <v>0.76354166666666667</v>
      </c>
      <c r="N549">
        <v>17.22</v>
      </c>
      <c r="O549" t="s">
        <v>51</v>
      </c>
      <c r="P549" s="4">
        <f t="shared" si="76"/>
        <v>17.22</v>
      </c>
      <c r="Q549" s="5">
        <v>273</v>
      </c>
      <c r="R549" s="5">
        <f t="shared" si="80"/>
        <v>703.03539823008839</v>
      </c>
      <c r="S549" s="5">
        <f t="shared" si="81"/>
        <v>302.86283185840699</v>
      </c>
      <c r="T549">
        <v>546</v>
      </c>
      <c r="U549">
        <v>1.8885000000000001</v>
      </c>
      <c r="V549" s="14">
        <f t="shared" si="83"/>
        <v>1.956590909090909</v>
      </c>
      <c r="W549" s="15">
        <f t="shared" si="84"/>
        <v>303</v>
      </c>
      <c r="X549" s="16">
        <f t="shared" si="82"/>
        <v>0.25391999999999998</v>
      </c>
    </row>
    <row r="550" spans="1:24" x14ac:dyDescent="0.25">
      <c r="A550">
        <v>548</v>
      </c>
      <c r="B550" s="13">
        <v>0.76355324074074071</v>
      </c>
      <c r="C550">
        <v>2.73</v>
      </c>
      <c r="D550" t="s">
        <v>51</v>
      </c>
      <c r="E550" s="2">
        <f t="shared" si="78"/>
        <v>0.25115999999999999</v>
      </c>
      <c r="F550" s="63">
        <f t="shared" si="79"/>
        <v>2.5116000000000001</v>
      </c>
      <c r="G550">
        <v>548</v>
      </c>
      <c r="H550" s="13">
        <v>0.76355324074074071</v>
      </c>
      <c r="I550">
        <v>31.62</v>
      </c>
      <c r="J550" t="s">
        <v>51</v>
      </c>
      <c r="K550" s="3">
        <f t="shared" si="77"/>
        <v>31.62</v>
      </c>
      <c r="L550">
        <v>548</v>
      </c>
      <c r="M550" s="13">
        <v>0.76355324074074071</v>
      </c>
      <c r="N550">
        <v>17.2</v>
      </c>
      <c r="O550" t="s">
        <v>51</v>
      </c>
      <c r="P550" s="4">
        <f t="shared" si="76"/>
        <v>17.2</v>
      </c>
      <c r="Q550" s="5">
        <v>273.5</v>
      </c>
      <c r="R550" s="5">
        <f t="shared" si="80"/>
        <v>704.32300884955748</v>
      </c>
      <c r="S550" s="5">
        <f t="shared" si="81"/>
        <v>304.15044247787608</v>
      </c>
      <c r="T550">
        <v>547</v>
      </c>
      <c r="U550">
        <v>1.958</v>
      </c>
      <c r="V550" s="14">
        <f t="shared" si="83"/>
        <v>2.0260909090909092</v>
      </c>
      <c r="W550" s="15">
        <f t="shared" si="84"/>
        <v>304</v>
      </c>
      <c r="X550" s="16">
        <f t="shared" si="82"/>
        <v>0.25484000000000001</v>
      </c>
    </row>
    <row r="551" spans="1:24" x14ac:dyDescent="0.25">
      <c r="A551">
        <v>549</v>
      </c>
      <c r="B551" s="13">
        <v>0.76356481481481486</v>
      </c>
      <c r="C551">
        <v>2.72</v>
      </c>
      <c r="D551" t="s">
        <v>51</v>
      </c>
      <c r="E551" s="2">
        <f t="shared" si="78"/>
        <v>0.25024000000000002</v>
      </c>
      <c r="F551" s="63">
        <f t="shared" si="79"/>
        <v>2.5024000000000002</v>
      </c>
      <c r="G551">
        <v>549</v>
      </c>
      <c r="H551" s="13">
        <v>0.76356481481481486</v>
      </c>
      <c r="I551">
        <v>31.62</v>
      </c>
      <c r="J551" t="s">
        <v>51</v>
      </c>
      <c r="K551" s="3">
        <f t="shared" si="77"/>
        <v>31.62</v>
      </c>
      <c r="L551">
        <v>549</v>
      </c>
      <c r="M551" s="13">
        <v>0.76356481481481486</v>
      </c>
      <c r="N551">
        <v>17.260000000000002</v>
      </c>
      <c r="O551" t="s">
        <v>51</v>
      </c>
      <c r="P551" s="4">
        <f t="shared" si="76"/>
        <v>17.260000000000002</v>
      </c>
      <c r="Q551" s="5">
        <v>274</v>
      </c>
      <c r="R551" s="5">
        <f t="shared" si="80"/>
        <v>705.61061946902646</v>
      </c>
      <c r="S551" s="5">
        <f t="shared" si="81"/>
        <v>305.43805309734506</v>
      </c>
      <c r="T551">
        <v>548</v>
      </c>
      <c r="U551">
        <v>2.0145</v>
      </c>
      <c r="V551" s="14">
        <f t="shared" si="83"/>
        <v>2.0825909090909089</v>
      </c>
      <c r="W551" s="15">
        <f t="shared" si="84"/>
        <v>305</v>
      </c>
      <c r="X551" s="16">
        <f t="shared" si="82"/>
        <v>0.25575999999999999</v>
      </c>
    </row>
    <row r="552" spans="1:24" x14ac:dyDescent="0.25">
      <c r="A552">
        <v>550</v>
      </c>
      <c r="B552" s="13">
        <v>0.76357638888888879</v>
      </c>
      <c r="C552">
        <v>2.73</v>
      </c>
      <c r="D552" t="s">
        <v>51</v>
      </c>
      <c r="E552" s="2">
        <f t="shared" si="78"/>
        <v>0.25115999999999999</v>
      </c>
      <c r="F552" s="63">
        <f t="shared" si="79"/>
        <v>2.5116000000000001</v>
      </c>
      <c r="G552">
        <v>550</v>
      </c>
      <c r="H552" s="13">
        <v>0.76357638888888879</v>
      </c>
      <c r="I552">
        <v>31.62</v>
      </c>
      <c r="J552" t="s">
        <v>51</v>
      </c>
      <c r="K552" s="3">
        <f t="shared" si="77"/>
        <v>31.62</v>
      </c>
      <c r="L552">
        <v>550</v>
      </c>
      <c r="M552" s="13">
        <v>0.76357638888888879</v>
      </c>
      <c r="N552">
        <v>17.239999999999998</v>
      </c>
      <c r="O552" t="s">
        <v>51</v>
      </c>
      <c r="P552" s="4">
        <f t="shared" si="76"/>
        <v>17.239999999999998</v>
      </c>
      <c r="Q552" s="5">
        <v>274.5</v>
      </c>
      <c r="R552" s="5">
        <f t="shared" si="80"/>
        <v>706.89823008849555</v>
      </c>
      <c r="S552" s="5">
        <f t="shared" si="81"/>
        <v>306.72566371681415</v>
      </c>
      <c r="T552">
        <v>549</v>
      </c>
      <c r="U552">
        <v>2.004</v>
      </c>
      <c r="V552" s="14">
        <f t="shared" si="83"/>
        <v>2.072090909090909</v>
      </c>
      <c r="W552" s="15">
        <f t="shared" si="84"/>
        <v>307</v>
      </c>
      <c r="X552" s="16">
        <f t="shared" si="82"/>
        <v>0.25391999999999998</v>
      </c>
    </row>
    <row r="553" spans="1:24" x14ac:dyDescent="0.25">
      <c r="A553">
        <v>551</v>
      </c>
      <c r="B553" s="13">
        <v>0.76358796296296294</v>
      </c>
      <c r="C553">
        <v>2.73</v>
      </c>
      <c r="D553" t="s">
        <v>51</v>
      </c>
      <c r="E553" s="2">
        <f t="shared" si="78"/>
        <v>0.25115999999999999</v>
      </c>
      <c r="F553" s="63">
        <f t="shared" si="79"/>
        <v>2.5116000000000001</v>
      </c>
      <c r="G553">
        <v>551</v>
      </c>
      <c r="H553" s="13">
        <v>0.76358796296296294</v>
      </c>
      <c r="I553">
        <v>31.61</v>
      </c>
      <c r="J553" t="s">
        <v>51</v>
      </c>
      <c r="K553" s="3">
        <f t="shared" si="77"/>
        <v>31.61</v>
      </c>
      <c r="L553">
        <v>551</v>
      </c>
      <c r="M553" s="13">
        <v>0.76358796296296294</v>
      </c>
      <c r="N553">
        <v>17.239999999999998</v>
      </c>
      <c r="O553" t="s">
        <v>51</v>
      </c>
      <c r="P553" s="4">
        <f t="shared" si="76"/>
        <v>17.239999999999998</v>
      </c>
      <c r="Q553" s="5">
        <v>275</v>
      </c>
      <c r="R553" s="5">
        <f t="shared" si="80"/>
        <v>708.18584070796453</v>
      </c>
      <c r="S553" s="5">
        <f t="shared" si="81"/>
        <v>308.01327433628313</v>
      </c>
      <c r="T553">
        <v>550</v>
      </c>
      <c r="U553">
        <v>1.9684999999999999</v>
      </c>
      <c r="V553" s="14">
        <f t="shared" si="83"/>
        <v>2.0365909090909091</v>
      </c>
      <c r="W553" s="15">
        <f t="shared" si="84"/>
        <v>308</v>
      </c>
      <c r="X553" s="16">
        <f t="shared" si="82"/>
        <v>0.25484000000000001</v>
      </c>
    </row>
    <row r="554" spans="1:24" x14ac:dyDescent="0.25">
      <c r="A554">
        <v>552</v>
      </c>
      <c r="B554" s="13">
        <v>0.76359953703703709</v>
      </c>
      <c r="C554">
        <v>2.74</v>
      </c>
      <c r="D554" t="s">
        <v>51</v>
      </c>
      <c r="E554" s="2">
        <f t="shared" si="78"/>
        <v>0.25208000000000003</v>
      </c>
      <c r="F554" s="63">
        <f t="shared" si="79"/>
        <v>2.5208000000000004</v>
      </c>
      <c r="G554">
        <v>552</v>
      </c>
      <c r="H554" s="13">
        <v>0.76359953703703709</v>
      </c>
      <c r="I554">
        <v>31.61</v>
      </c>
      <c r="J554" t="s">
        <v>51</v>
      </c>
      <c r="K554" s="3">
        <f t="shared" si="77"/>
        <v>31.61</v>
      </c>
      <c r="L554">
        <v>552</v>
      </c>
      <c r="M554" s="13">
        <v>0.76359953703703709</v>
      </c>
      <c r="N554">
        <v>17.260000000000002</v>
      </c>
      <c r="O554" t="s">
        <v>51</v>
      </c>
      <c r="P554" s="4">
        <f t="shared" si="76"/>
        <v>17.260000000000002</v>
      </c>
      <c r="Q554" s="5">
        <v>275.5</v>
      </c>
      <c r="R554" s="5">
        <f t="shared" si="80"/>
        <v>709.47345132743362</v>
      </c>
      <c r="S554" s="5">
        <f t="shared" si="81"/>
        <v>309.30088495575222</v>
      </c>
      <c r="T554">
        <v>551</v>
      </c>
      <c r="U554">
        <v>2.0939999999999999</v>
      </c>
      <c r="V554" s="14">
        <f t="shared" si="83"/>
        <v>2.1620909090909088</v>
      </c>
      <c r="W554" s="15">
        <f t="shared" si="84"/>
        <v>309</v>
      </c>
      <c r="X554" s="16">
        <f t="shared" si="82"/>
        <v>0.25391999999999998</v>
      </c>
    </row>
    <row r="555" spans="1:24" x14ac:dyDescent="0.25">
      <c r="A555">
        <v>553</v>
      </c>
      <c r="B555" s="13">
        <v>0.76361111111111113</v>
      </c>
      <c r="C555">
        <v>2.74</v>
      </c>
      <c r="D555" t="s">
        <v>51</v>
      </c>
      <c r="E555" s="2">
        <f t="shared" si="78"/>
        <v>0.25208000000000003</v>
      </c>
      <c r="F555" s="63">
        <f t="shared" si="79"/>
        <v>2.5208000000000004</v>
      </c>
      <c r="G555">
        <v>553</v>
      </c>
      <c r="H555" s="13">
        <v>0.76361111111111113</v>
      </c>
      <c r="I555">
        <v>31.61</v>
      </c>
      <c r="J555" t="s">
        <v>51</v>
      </c>
      <c r="K555" s="3">
        <f t="shared" si="77"/>
        <v>31.61</v>
      </c>
      <c r="L555">
        <v>553</v>
      </c>
      <c r="M555" s="13">
        <v>0.76361111111111113</v>
      </c>
      <c r="N555">
        <v>17.27</v>
      </c>
      <c r="O555" t="s">
        <v>51</v>
      </c>
      <c r="P555" s="4">
        <f t="shared" si="76"/>
        <v>17.27</v>
      </c>
      <c r="Q555" s="5">
        <v>276</v>
      </c>
      <c r="R555" s="5">
        <f t="shared" si="80"/>
        <v>710.7610619469026</v>
      </c>
      <c r="S555" s="5">
        <f t="shared" si="81"/>
        <v>310.5884955752212</v>
      </c>
      <c r="T555">
        <v>552</v>
      </c>
      <c r="U555">
        <v>2.17</v>
      </c>
      <c r="V555" s="14">
        <f t="shared" si="83"/>
        <v>2.2380909090909089</v>
      </c>
      <c r="W555" s="15">
        <f t="shared" si="84"/>
        <v>311</v>
      </c>
      <c r="X555" s="16">
        <f t="shared" si="82"/>
        <v>0.25575999999999999</v>
      </c>
    </row>
    <row r="556" spans="1:24" x14ac:dyDescent="0.25">
      <c r="A556">
        <v>554</v>
      </c>
      <c r="B556" s="13">
        <v>0.76362268518518517</v>
      </c>
      <c r="C556">
        <v>2.72</v>
      </c>
      <c r="D556" t="s">
        <v>51</v>
      </c>
      <c r="E556" s="2">
        <f t="shared" si="78"/>
        <v>0.25024000000000002</v>
      </c>
      <c r="F556" s="63">
        <f t="shared" si="79"/>
        <v>2.5024000000000002</v>
      </c>
      <c r="G556">
        <v>554</v>
      </c>
      <c r="H556" s="13">
        <v>0.76362268518518517</v>
      </c>
      <c r="I556">
        <v>31.61</v>
      </c>
      <c r="J556" t="s">
        <v>51</v>
      </c>
      <c r="K556" s="3">
        <f t="shared" si="77"/>
        <v>31.61</v>
      </c>
      <c r="L556">
        <v>554</v>
      </c>
      <c r="M556" s="13">
        <v>0.76362268518518517</v>
      </c>
      <c r="N556">
        <v>17.3</v>
      </c>
      <c r="O556" t="s">
        <v>51</v>
      </c>
      <c r="P556" s="4">
        <f t="shared" si="76"/>
        <v>17.3</v>
      </c>
      <c r="Q556" s="5">
        <v>276.5</v>
      </c>
      <c r="R556" s="5">
        <f t="shared" si="80"/>
        <v>712.04867256637158</v>
      </c>
      <c r="S556" s="5">
        <f t="shared" si="81"/>
        <v>311.87610619469018</v>
      </c>
      <c r="T556">
        <v>553</v>
      </c>
      <c r="U556">
        <v>1.9555</v>
      </c>
      <c r="V556" s="14">
        <f t="shared" si="83"/>
        <v>2.0235909090909092</v>
      </c>
      <c r="W556" s="15">
        <f t="shared" si="84"/>
        <v>312</v>
      </c>
      <c r="X556" s="16">
        <f t="shared" si="82"/>
        <v>0.25484000000000001</v>
      </c>
    </row>
    <row r="557" spans="1:24" x14ac:dyDescent="0.25">
      <c r="A557">
        <v>555</v>
      </c>
      <c r="B557" s="13">
        <v>0.76363425925925921</v>
      </c>
      <c r="C557">
        <v>2.72</v>
      </c>
      <c r="D557" t="s">
        <v>51</v>
      </c>
      <c r="E557" s="2">
        <f t="shared" si="78"/>
        <v>0.25024000000000002</v>
      </c>
      <c r="F557" s="63">
        <f t="shared" si="79"/>
        <v>2.5024000000000002</v>
      </c>
      <c r="G557">
        <v>555</v>
      </c>
      <c r="H557" s="13">
        <v>0.76363425925925921</v>
      </c>
      <c r="I557">
        <v>31.61</v>
      </c>
      <c r="J557" t="s">
        <v>51</v>
      </c>
      <c r="K557" s="3">
        <f t="shared" si="77"/>
        <v>31.61</v>
      </c>
      <c r="L557">
        <v>555</v>
      </c>
      <c r="M557" s="13">
        <v>0.76363425925925921</v>
      </c>
      <c r="N557">
        <v>17.3</v>
      </c>
      <c r="O557" t="s">
        <v>51</v>
      </c>
      <c r="P557" s="4">
        <f t="shared" si="76"/>
        <v>17.3</v>
      </c>
      <c r="Q557" s="5">
        <v>277</v>
      </c>
      <c r="R557" s="5">
        <f t="shared" si="80"/>
        <v>713.33628318584067</v>
      </c>
      <c r="S557" s="5">
        <f t="shared" si="81"/>
        <v>313.16371681415927</v>
      </c>
      <c r="T557">
        <v>554</v>
      </c>
      <c r="U557">
        <v>1.7384999999999999</v>
      </c>
      <c r="V557" s="14">
        <f t="shared" si="83"/>
        <v>1.8065909090909091</v>
      </c>
      <c r="W557" s="15">
        <f t="shared" si="84"/>
        <v>313</v>
      </c>
      <c r="X557" s="16">
        <f t="shared" si="82"/>
        <v>0.25391999999999998</v>
      </c>
    </row>
    <row r="558" spans="1:24" x14ac:dyDescent="0.25">
      <c r="A558">
        <v>556</v>
      </c>
      <c r="B558" s="13">
        <v>0.76364583333333336</v>
      </c>
      <c r="C558">
        <v>2.72</v>
      </c>
      <c r="D558" t="s">
        <v>51</v>
      </c>
      <c r="E558" s="2">
        <f t="shared" si="78"/>
        <v>0.25024000000000002</v>
      </c>
      <c r="F558" s="63">
        <f t="shared" si="79"/>
        <v>2.5024000000000002</v>
      </c>
      <c r="G558">
        <v>556</v>
      </c>
      <c r="H558" s="13">
        <v>0.76364583333333336</v>
      </c>
      <c r="I558">
        <v>31.61</v>
      </c>
      <c r="J558" t="s">
        <v>51</v>
      </c>
      <c r="K558" s="3">
        <f t="shared" si="77"/>
        <v>31.61</v>
      </c>
      <c r="L558">
        <v>556</v>
      </c>
      <c r="M558" s="13">
        <v>0.76364583333333336</v>
      </c>
      <c r="N558">
        <v>17.329999999999998</v>
      </c>
      <c r="O558" t="s">
        <v>51</v>
      </c>
      <c r="P558" s="4">
        <f t="shared" si="76"/>
        <v>17.329999999999998</v>
      </c>
      <c r="Q558" s="5">
        <v>277.5</v>
      </c>
      <c r="R558" s="5">
        <f t="shared" si="80"/>
        <v>714.62389380530965</v>
      </c>
      <c r="S558" s="5">
        <f t="shared" si="81"/>
        <v>314.45132743362825</v>
      </c>
      <c r="T558">
        <v>555</v>
      </c>
      <c r="U558">
        <v>1.8265</v>
      </c>
      <c r="V558" s="14">
        <f t="shared" si="83"/>
        <v>1.8945909090909092</v>
      </c>
      <c r="W558" s="15">
        <f t="shared" si="84"/>
        <v>314</v>
      </c>
      <c r="X558" s="16">
        <f t="shared" si="82"/>
        <v>0.25391999999999998</v>
      </c>
    </row>
    <row r="559" spans="1:24" x14ac:dyDescent="0.25">
      <c r="A559">
        <v>557</v>
      </c>
      <c r="B559" s="13">
        <v>0.76365740740740751</v>
      </c>
      <c r="C559">
        <v>2.72</v>
      </c>
      <c r="D559" t="s">
        <v>51</v>
      </c>
      <c r="E559" s="2">
        <f t="shared" si="78"/>
        <v>0.25024000000000002</v>
      </c>
      <c r="F559" s="63">
        <f t="shared" si="79"/>
        <v>2.5024000000000002</v>
      </c>
      <c r="G559">
        <v>557</v>
      </c>
      <c r="H559" s="13">
        <v>0.76365740740740751</v>
      </c>
      <c r="I559">
        <v>31.62</v>
      </c>
      <c r="J559" t="s">
        <v>51</v>
      </c>
      <c r="K559" s="3">
        <f t="shared" si="77"/>
        <v>31.62</v>
      </c>
      <c r="L559">
        <v>557</v>
      </c>
      <c r="M559" s="13">
        <v>0.76365740740740751</v>
      </c>
      <c r="N559">
        <v>17.399999999999999</v>
      </c>
      <c r="O559" t="s">
        <v>51</v>
      </c>
      <c r="P559" s="4">
        <f t="shared" si="76"/>
        <v>17.399999999999999</v>
      </c>
      <c r="Q559" s="5">
        <v>278</v>
      </c>
      <c r="R559" s="5">
        <f t="shared" si="80"/>
        <v>715.91150442477874</v>
      </c>
      <c r="S559" s="5">
        <f t="shared" si="81"/>
        <v>315.73893805309734</v>
      </c>
      <c r="T559">
        <v>556</v>
      </c>
      <c r="U559">
        <v>1.9730000000000001</v>
      </c>
      <c r="V559" s="14">
        <f t="shared" si="83"/>
        <v>2.0410909090909093</v>
      </c>
      <c r="W559" s="15">
        <f t="shared" si="84"/>
        <v>316</v>
      </c>
      <c r="X559" s="16">
        <f t="shared" si="82"/>
        <v>0.25484000000000001</v>
      </c>
    </row>
    <row r="560" spans="1:24" x14ac:dyDescent="0.25">
      <c r="A560">
        <v>558</v>
      </c>
      <c r="B560" s="13">
        <v>0.76366898148148143</v>
      </c>
      <c r="C560">
        <v>2.72</v>
      </c>
      <c r="D560" t="s">
        <v>51</v>
      </c>
      <c r="E560" s="2">
        <f t="shared" si="78"/>
        <v>0.25024000000000002</v>
      </c>
      <c r="F560" s="63">
        <f t="shared" si="79"/>
        <v>2.5024000000000002</v>
      </c>
      <c r="G560">
        <v>558</v>
      </c>
      <c r="H560" s="13">
        <v>0.76366898148148143</v>
      </c>
      <c r="I560">
        <v>31.62</v>
      </c>
      <c r="J560" t="s">
        <v>51</v>
      </c>
      <c r="K560" s="3">
        <f t="shared" si="77"/>
        <v>31.62</v>
      </c>
      <c r="L560">
        <v>558</v>
      </c>
      <c r="M560" s="13">
        <v>0.76366898148148143</v>
      </c>
      <c r="N560">
        <v>17.260000000000002</v>
      </c>
      <c r="O560" t="s">
        <v>51</v>
      </c>
      <c r="P560" s="4">
        <f t="shared" si="76"/>
        <v>17.260000000000002</v>
      </c>
      <c r="Q560" s="5">
        <v>278.5</v>
      </c>
      <c r="R560" s="5">
        <f t="shared" si="80"/>
        <v>717.19911504424772</v>
      </c>
      <c r="S560" s="5">
        <f t="shared" si="81"/>
        <v>317.02654867256632</v>
      </c>
      <c r="T560">
        <v>557</v>
      </c>
      <c r="U560">
        <v>2</v>
      </c>
      <c r="V560" s="14">
        <f t="shared" si="83"/>
        <v>2.068090909090909</v>
      </c>
      <c r="W560" s="15">
        <f t="shared" si="84"/>
        <v>317</v>
      </c>
      <c r="X560" s="16">
        <f t="shared" si="82"/>
        <v>0.25484000000000001</v>
      </c>
    </row>
    <row r="561" spans="1:24" x14ac:dyDescent="0.25">
      <c r="A561">
        <v>559</v>
      </c>
      <c r="B561" s="13">
        <v>0.76368055555555558</v>
      </c>
      <c r="C561">
        <v>2.72</v>
      </c>
      <c r="D561" t="s">
        <v>51</v>
      </c>
      <c r="E561" s="2">
        <f t="shared" si="78"/>
        <v>0.25024000000000002</v>
      </c>
      <c r="F561" s="63">
        <f t="shared" si="79"/>
        <v>2.5024000000000002</v>
      </c>
      <c r="G561">
        <v>559</v>
      </c>
      <c r="H561" s="13">
        <v>0.76368055555555558</v>
      </c>
      <c r="I561">
        <v>31.61</v>
      </c>
      <c r="J561" t="s">
        <v>51</v>
      </c>
      <c r="K561" s="3">
        <f t="shared" si="77"/>
        <v>31.61</v>
      </c>
      <c r="L561">
        <v>559</v>
      </c>
      <c r="M561" s="13">
        <v>0.76368055555555558</v>
      </c>
      <c r="N561">
        <v>17.32</v>
      </c>
      <c r="O561" t="s">
        <v>51</v>
      </c>
      <c r="P561" s="4">
        <f t="shared" si="76"/>
        <v>17.32</v>
      </c>
      <c r="Q561" s="5">
        <v>279</v>
      </c>
      <c r="R561" s="5">
        <f t="shared" si="80"/>
        <v>718.4867256637167</v>
      </c>
      <c r="S561" s="5">
        <f t="shared" si="81"/>
        <v>318.3141592920353</v>
      </c>
      <c r="T561">
        <v>558</v>
      </c>
      <c r="U561">
        <v>2.0295000000000001</v>
      </c>
      <c r="V561" s="14">
        <f t="shared" si="83"/>
        <v>2.0975909090909091</v>
      </c>
      <c r="W561" s="15">
        <f t="shared" si="84"/>
        <v>318</v>
      </c>
      <c r="X561" s="16">
        <f t="shared" si="82"/>
        <v>0.25391999999999998</v>
      </c>
    </row>
    <row r="562" spans="1:24" x14ac:dyDescent="0.25">
      <c r="A562">
        <v>560</v>
      </c>
      <c r="B562" s="13">
        <v>0.76369212962962962</v>
      </c>
      <c r="C562">
        <v>2.74</v>
      </c>
      <c r="D562" t="s">
        <v>51</v>
      </c>
      <c r="E562" s="2">
        <f t="shared" si="78"/>
        <v>0.25208000000000003</v>
      </c>
      <c r="F562" s="63">
        <f t="shared" si="79"/>
        <v>2.5208000000000004</v>
      </c>
      <c r="G562">
        <v>560</v>
      </c>
      <c r="H562" s="13">
        <v>0.76369212962962962</v>
      </c>
      <c r="I562">
        <v>31.61</v>
      </c>
      <c r="J562" t="s">
        <v>51</v>
      </c>
      <c r="K562" s="3">
        <f t="shared" si="77"/>
        <v>31.61</v>
      </c>
      <c r="L562">
        <v>560</v>
      </c>
      <c r="M562" s="13">
        <v>0.76369212962962962</v>
      </c>
      <c r="N562">
        <v>17.14</v>
      </c>
      <c r="O562" t="s">
        <v>51</v>
      </c>
      <c r="P562" s="4">
        <f t="shared" si="76"/>
        <v>17.14</v>
      </c>
      <c r="Q562" s="5">
        <v>279.5</v>
      </c>
      <c r="R562" s="5">
        <f t="shared" si="80"/>
        <v>719.77433628318579</v>
      </c>
      <c r="S562" s="5">
        <f t="shared" si="81"/>
        <v>319.60176991150439</v>
      </c>
      <c r="T562">
        <v>559</v>
      </c>
      <c r="U562">
        <v>1.9470000000000001</v>
      </c>
      <c r="V562" s="14">
        <f t="shared" si="83"/>
        <v>2.015090909090909</v>
      </c>
      <c r="W562" s="15">
        <f t="shared" si="84"/>
        <v>320</v>
      </c>
      <c r="X562" s="16">
        <f t="shared" si="82"/>
        <v>0.25484000000000001</v>
      </c>
    </row>
    <row r="563" spans="1:24" x14ac:dyDescent="0.25">
      <c r="A563">
        <v>561</v>
      </c>
      <c r="B563" s="13">
        <v>0.76370370370370377</v>
      </c>
      <c r="C563">
        <v>2.73</v>
      </c>
      <c r="D563" t="s">
        <v>51</v>
      </c>
      <c r="E563" s="2">
        <f t="shared" si="78"/>
        <v>0.25115999999999999</v>
      </c>
      <c r="F563" s="63">
        <f t="shared" si="79"/>
        <v>2.5116000000000001</v>
      </c>
      <c r="G563">
        <v>561</v>
      </c>
      <c r="H563" s="13">
        <v>0.76370370370370377</v>
      </c>
      <c r="I563">
        <v>31.61</v>
      </c>
      <c r="J563" t="s">
        <v>51</v>
      </c>
      <c r="K563" s="3">
        <f t="shared" si="77"/>
        <v>31.61</v>
      </c>
      <c r="L563">
        <v>561</v>
      </c>
      <c r="M563" s="13">
        <v>0.76370370370370377</v>
      </c>
      <c r="N563">
        <v>17.28</v>
      </c>
      <c r="O563" t="s">
        <v>51</v>
      </c>
      <c r="P563" s="4">
        <f t="shared" si="76"/>
        <v>17.28</v>
      </c>
      <c r="Q563" s="5">
        <v>280</v>
      </c>
      <c r="R563" s="5">
        <f t="shared" si="80"/>
        <v>721.06194690265477</v>
      </c>
      <c r="S563" s="5">
        <f t="shared" si="81"/>
        <v>320.88938053097337</v>
      </c>
      <c r="T563">
        <v>560</v>
      </c>
      <c r="U563">
        <v>1.956</v>
      </c>
      <c r="V563" s="14">
        <f t="shared" si="83"/>
        <v>2.0240909090909089</v>
      </c>
      <c r="W563" s="15">
        <f t="shared" si="84"/>
        <v>321</v>
      </c>
      <c r="X563" s="16">
        <f t="shared" si="82"/>
        <v>0.25391999999999998</v>
      </c>
    </row>
    <row r="564" spans="1:24" x14ac:dyDescent="0.25">
      <c r="A564">
        <v>562</v>
      </c>
      <c r="B564" s="13">
        <v>0.7637152777777777</v>
      </c>
      <c r="C564">
        <v>2.71</v>
      </c>
      <c r="D564" t="s">
        <v>51</v>
      </c>
      <c r="E564" s="2">
        <f t="shared" si="78"/>
        <v>0.24931999999999999</v>
      </c>
      <c r="F564" s="63">
        <f t="shared" si="79"/>
        <v>2.4931999999999999</v>
      </c>
      <c r="G564">
        <v>562</v>
      </c>
      <c r="H564" s="13">
        <v>0.7637152777777777</v>
      </c>
      <c r="I564">
        <v>31.61</v>
      </c>
      <c r="J564" t="s">
        <v>51</v>
      </c>
      <c r="K564" s="3">
        <f t="shared" si="77"/>
        <v>31.61</v>
      </c>
      <c r="L564">
        <v>562</v>
      </c>
      <c r="M564" s="13">
        <v>0.7637152777777777</v>
      </c>
      <c r="N564">
        <v>17.21</v>
      </c>
      <c r="O564" t="s">
        <v>51</v>
      </c>
      <c r="P564" s="4">
        <f t="shared" si="76"/>
        <v>17.21</v>
      </c>
      <c r="Q564" s="5">
        <v>280.5</v>
      </c>
      <c r="R564" s="5">
        <f t="shared" si="80"/>
        <v>722.34955752212386</v>
      </c>
      <c r="S564" s="5">
        <f t="shared" si="81"/>
        <v>322.17699115044246</v>
      </c>
      <c r="T564">
        <v>561</v>
      </c>
      <c r="U564">
        <v>1.4604999999999999</v>
      </c>
      <c r="V564" s="14">
        <f t="shared" si="83"/>
        <v>1.5285909090909091</v>
      </c>
      <c r="W564" s="15">
        <f t="shared" si="84"/>
        <v>322</v>
      </c>
      <c r="X564" s="16">
        <f t="shared" si="82"/>
        <v>0.25391999999999998</v>
      </c>
    </row>
    <row r="565" spans="1:24" x14ac:dyDescent="0.25">
      <c r="A565">
        <v>563</v>
      </c>
      <c r="B565" s="13">
        <v>0.76372685185185185</v>
      </c>
      <c r="C565">
        <v>2.73</v>
      </c>
      <c r="D565" t="s">
        <v>51</v>
      </c>
      <c r="E565" s="2">
        <f t="shared" si="78"/>
        <v>0.25115999999999999</v>
      </c>
      <c r="F565" s="63">
        <f t="shared" si="79"/>
        <v>2.5116000000000001</v>
      </c>
      <c r="G565">
        <v>563</v>
      </c>
      <c r="H565" s="13">
        <v>0.76372685185185185</v>
      </c>
      <c r="I565">
        <v>31.61</v>
      </c>
      <c r="J565" t="s">
        <v>51</v>
      </c>
      <c r="K565" s="3">
        <f t="shared" si="77"/>
        <v>31.61</v>
      </c>
      <c r="L565">
        <v>563</v>
      </c>
      <c r="M565" s="13">
        <v>0.76372685185185185</v>
      </c>
      <c r="N565">
        <v>17.2</v>
      </c>
      <c r="O565" t="s">
        <v>51</v>
      </c>
      <c r="P565" s="4">
        <f t="shared" si="76"/>
        <v>17.2</v>
      </c>
      <c r="Q565" s="5">
        <v>281</v>
      </c>
      <c r="R565" s="5">
        <f t="shared" si="80"/>
        <v>723.63716814159284</v>
      </c>
      <c r="S565" s="5">
        <f t="shared" si="81"/>
        <v>323.46460176991144</v>
      </c>
      <c r="T565">
        <v>562</v>
      </c>
      <c r="U565">
        <v>0.92149999999999999</v>
      </c>
      <c r="V565" s="14">
        <f t="shared" si="83"/>
        <v>0.98959090909090908</v>
      </c>
      <c r="W565" s="15">
        <f t="shared" si="84"/>
        <v>323</v>
      </c>
      <c r="X565" s="16">
        <f t="shared" si="82"/>
        <v>0.25391999999999998</v>
      </c>
    </row>
    <row r="566" spans="1:24" x14ac:dyDescent="0.25">
      <c r="A566">
        <v>564</v>
      </c>
      <c r="B566" s="13">
        <v>0.763738425925926</v>
      </c>
      <c r="C566">
        <v>2.72</v>
      </c>
      <c r="D566" t="s">
        <v>51</v>
      </c>
      <c r="E566" s="2">
        <f t="shared" si="78"/>
        <v>0.25024000000000002</v>
      </c>
      <c r="F566" s="63">
        <f t="shared" si="79"/>
        <v>2.5024000000000002</v>
      </c>
      <c r="G566">
        <v>564</v>
      </c>
      <c r="H566" s="13">
        <v>0.763738425925926</v>
      </c>
      <c r="I566">
        <v>31.61</v>
      </c>
      <c r="J566" t="s">
        <v>51</v>
      </c>
      <c r="K566" s="3">
        <f t="shared" si="77"/>
        <v>31.61</v>
      </c>
      <c r="L566">
        <v>564</v>
      </c>
      <c r="M566" s="13">
        <v>0.763738425925926</v>
      </c>
      <c r="N566">
        <v>17.21</v>
      </c>
      <c r="O566" t="s">
        <v>51</v>
      </c>
      <c r="P566" s="4">
        <f t="shared" si="76"/>
        <v>17.21</v>
      </c>
      <c r="Q566" s="5">
        <v>281.5</v>
      </c>
      <c r="R566" s="5">
        <f t="shared" si="80"/>
        <v>724.92477876106193</v>
      </c>
      <c r="S566" s="5">
        <f t="shared" si="81"/>
        <v>324.75221238938053</v>
      </c>
      <c r="T566">
        <v>563</v>
      </c>
      <c r="U566">
        <v>0.9325</v>
      </c>
      <c r="V566" s="14">
        <f t="shared" si="83"/>
        <v>1.0005909090909091</v>
      </c>
      <c r="W566" s="15">
        <f t="shared" si="84"/>
        <v>325</v>
      </c>
      <c r="X566" s="16">
        <f t="shared" si="82"/>
        <v>0.25484000000000001</v>
      </c>
    </row>
    <row r="567" spans="1:24" x14ac:dyDescent="0.25">
      <c r="A567">
        <v>565</v>
      </c>
      <c r="B567" s="13">
        <v>0.76374999999999993</v>
      </c>
      <c r="C567">
        <v>2.72</v>
      </c>
      <c r="D567" t="s">
        <v>51</v>
      </c>
      <c r="E567" s="2">
        <f t="shared" si="78"/>
        <v>0.25024000000000002</v>
      </c>
      <c r="F567" s="63">
        <f t="shared" si="79"/>
        <v>2.5024000000000002</v>
      </c>
      <c r="G567">
        <v>565</v>
      </c>
      <c r="H567" s="13">
        <v>0.76374999999999993</v>
      </c>
      <c r="I567">
        <v>31.61</v>
      </c>
      <c r="J567" t="s">
        <v>51</v>
      </c>
      <c r="K567" s="3">
        <f t="shared" si="77"/>
        <v>31.61</v>
      </c>
      <c r="L567">
        <v>565</v>
      </c>
      <c r="M567" s="13">
        <v>0.76374999999999993</v>
      </c>
      <c r="N567">
        <v>17.29</v>
      </c>
      <c r="O567" t="s">
        <v>51</v>
      </c>
      <c r="P567" s="4">
        <f t="shared" si="76"/>
        <v>17.29</v>
      </c>
      <c r="Q567" s="5">
        <v>282</v>
      </c>
      <c r="R567" s="5">
        <f t="shared" si="80"/>
        <v>726.21238938053091</v>
      </c>
      <c r="S567" s="5">
        <f t="shared" si="81"/>
        <v>326.03982300884951</v>
      </c>
      <c r="T567">
        <v>564</v>
      </c>
      <c r="U567">
        <v>0.95750000000000002</v>
      </c>
      <c r="V567" s="14">
        <f t="shared" si="83"/>
        <v>1.025590909090909</v>
      </c>
      <c r="W567" s="15">
        <f t="shared" si="84"/>
        <v>326</v>
      </c>
      <c r="X567" s="16">
        <f t="shared" si="82"/>
        <v>0.25575999999999999</v>
      </c>
    </row>
    <row r="568" spans="1:24" x14ac:dyDescent="0.25">
      <c r="A568">
        <v>566</v>
      </c>
      <c r="B568" s="13">
        <v>0.76376157407407408</v>
      </c>
      <c r="C568">
        <v>2.72</v>
      </c>
      <c r="D568" t="s">
        <v>51</v>
      </c>
      <c r="E568" s="2">
        <f t="shared" si="78"/>
        <v>0.25024000000000002</v>
      </c>
      <c r="F568" s="63">
        <f t="shared" si="79"/>
        <v>2.5024000000000002</v>
      </c>
      <c r="G568">
        <v>566</v>
      </c>
      <c r="H568" s="13">
        <v>0.76376157407407408</v>
      </c>
      <c r="I568">
        <v>31.61</v>
      </c>
      <c r="J568" t="s">
        <v>51</v>
      </c>
      <c r="K568" s="3">
        <f t="shared" si="77"/>
        <v>31.61</v>
      </c>
      <c r="L568">
        <v>566</v>
      </c>
      <c r="M568" s="13">
        <v>0.76376157407407408</v>
      </c>
      <c r="N568">
        <v>17.32</v>
      </c>
      <c r="O568" t="s">
        <v>51</v>
      </c>
      <c r="P568" s="4">
        <f t="shared" ref="P568:P631" si="85">N568*(IF(O568="mV",10^-3,1))</f>
        <v>17.32</v>
      </c>
      <c r="Q568" s="5">
        <v>282.5</v>
      </c>
      <c r="R568" s="5">
        <f t="shared" si="80"/>
        <v>727.49999999999989</v>
      </c>
      <c r="S568" s="5">
        <f t="shared" si="81"/>
        <v>327.32743362831849</v>
      </c>
      <c r="T568">
        <v>565</v>
      </c>
      <c r="U568">
        <v>1.0155000000000001</v>
      </c>
      <c r="V568" s="14">
        <f t="shared" si="83"/>
        <v>1.0835909090909093</v>
      </c>
      <c r="W568" s="15">
        <f t="shared" si="84"/>
        <v>327</v>
      </c>
      <c r="X568" s="16">
        <f t="shared" si="82"/>
        <v>0.25391999999999998</v>
      </c>
    </row>
    <row r="569" spans="1:24" x14ac:dyDescent="0.25">
      <c r="A569">
        <v>567</v>
      </c>
      <c r="B569" s="13">
        <v>0.76377314814814812</v>
      </c>
      <c r="C569">
        <v>2.73</v>
      </c>
      <c r="D569" t="s">
        <v>51</v>
      </c>
      <c r="E569" s="2">
        <f t="shared" si="78"/>
        <v>0.25115999999999999</v>
      </c>
      <c r="F569" s="63">
        <f t="shared" si="79"/>
        <v>2.5116000000000001</v>
      </c>
      <c r="G569">
        <v>567</v>
      </c>
      <c r="H569" s="13">
        <v>0.76377314814814812</v>
      </c>
      <c r="I569">
        <v>31.61</v>
      </c>
      <c r="J569" t="s">
        <v>51</v>
      </c>
      <c r="K569" s="3">
        <f t="shared" si="77"/>
        <v>31.61</v>
      </c>
      <c r="L569">
        <v>567</v>
      </c>
      <c r="M569" s="13">
        <v>0.76377314814814812</v>
      </c>
      <c r="N569">
        <v>17.25</v>
      </c>
      <c r="O569" t="s">
        <v>51</v>
      </c>
      <c r="P569" s="4">
        <f t="shared" si="85"/>
        <v>17.25</v>
      </c>
      <c r="Q569" s="5">
        <v>283</v>
      </c>
      <c r="R569" s="5">
        <f t="shared" si="80"/>
        <v>728.78761061946898</v>
      </c>
      <c r="S569" s="5">
        <f t="shared" si="81"/>
        <v>328.61504424778758</v>
      </c>
      <c r="T569">
        <v>566</v>
      </c>
      <c r="U569">
        <v>1.0035000000000001</v>
      </c>
      <c r="V569" s="14">
        <f t="shared" si="83"/>
        <v>1.0715909090909093</v>
      </c>
      <c r="W569" s="15">
        <f t="shared" si="84"/>
        <v>329</v>
      </c>
      <c r="X569" s="16">
        <f t="shared" si="82"/>
        <v>0.25484000000000001</v>
      </c>
    </row>
    <row r="570" spans="1:24" x14ac:dyDescent="0.25">
      <c r="A570">
        <v>568</v>
      </c>
      <c r="B570" s="13">
        <v>0.76378472222222227</v>
      </c>
      <c r="C570">
        <v>2.72</v>
      </c>
      <c r="D570" t="s">
        <v>51</v>
      </c>
      <c r="E570" s="2">
        <f t="shared" si="78"/>
        <v>0.25024000000000002</v>
      </c>
      <c r="F570" s="63">
        <f t="shared" si="79"/>
        <v>2.5024000000000002</v>
      </c>
      <c r="G570">
        <v>568</v>
      </c>
      <c r="H570" s="13">
        <v>0.76378472222222227</v>
      </c>
      <c r="I570">
        <v>31.61</v>
      </c>
      <c r="J570" t="s">
        <v>51</v>
      </c>
      <c r="K570" s="3">
        <f t="shared" si="77"/>
        <v>31.61</v>
      </c>
      <c r="L570">
        <v>568</v>
      </c>
      <c r="M570" s="13">
        <v>0.76378472222222227</v>
      </c>
      <c r="N570">
        <v>17.3</v>
      </c>
      <c r="O570" t="s">
        <v>51</v>
      </c>
      <c r="P570" s="4">
        <f t="shared" si="85"/>
        <v>17.3</v>
      </c>
      <c r="Q570" s="5">
        <v>283.5</v>
      </c>
      <c r="R570" s="5">
        <f t="shared" si="80"/>
        <v>730.07522123893796</v>
      </c>
      <c r="S570" s="5">
        <f t="shared" si="81"/>
        <v>329.90265486725656</v>
      </c>
      <c r="T570">
        <v>567</v>
      </c>
      <c r="U570">
        <v>1.002</v>
      </c>
      <c r="V570" s="14">
        <f t="shared" si="83"/>
        <v>1.0700909090909092</v>
      </c>
      <c r="W570" s="15">
        <f t="shared" si="84"/>
        <v>330</v>
      </c>
      <c r="X570" s="16">
        <f t="shared" si="82"/>
        <v>0.25391999999999998</v>
      </c>
    </row>
    <row r="571" spans="1:24" x14ac:dyDescent="0.25">
      <c r="A571">
        <v>569</v>
      </c>
      <c r="B571" s="13">
        <v>0.7637962962962962</v>
      </c>
      <c r="C571">
        <v>2.72</v>
      </c>
      <c r="D571" t="s">
        <v>51</v>
      </c>
      <c r="E571" s="2">
        <f t="shared" si="78"/>
        <v>0.25024000000000002</v>
      </c>
      <c r="F571" s="63">
        <f t="shared" si="79"/>
        <v>2.5024000000000002</v>
      </c>
      <c r="G571">
        <v>569</v>
      </c>
      <c r="H571" s="13">
        <v>0.7637962962962962</v>
      </c>
      <c r="I571">
        <v>31.61</v>
      </c>
      <c r="J571" t="s">
        <v>51</v>
      </c>
      <c r="K571" s="3">
        <f t="shared" ref="K571:K634" si="86">I571*(IF(J571="mV",10^-3,1))</f>
        <v>31.61</v>
      </c>
      <c r="L571">
        <v>569</v>
      </c>
      <c r="M571" s="13">
        <v>0.7637962962962962</v>
      </c>
      <c r="N571">
        <v>17.28</v>
      </c>
      <c r="O571" t="s">
        <v>51</v>
      </c>
      <c r="P571" s="4">
        <f t="shared" si="85"/>
        <v>17.28</v>
      </c>
      <c r="Q571" s="5">
        <v>284</v>
      </c>
      <c r="R571" s="5">
        <f t="shared" si="80"/>
        <v>731.36283185840705</v>
      </c>
      <c r="S571" s="5">
        <f t="shared" si="81"/>
        <v>331.19026548672565</v>
      </c>
      <c r="T571">
        <v>568</v>
      </c>
      <c r="U571">
        <v>1.2605</v>
      </c>
      <c r="V571" s="14">
        <f t="shared" si="83"/>
        <v>1.3285909090909089</v>
      </c>
      <c r="W571" s="15">
        <f t="shared" si="84"/>
        <v>331</v>
      </c>
      <c r="X571" s="16">
        <f t="shared" si="82"/>
        <v>0.25484000000000001</v>
      </c>
    </row>
    <row r="572" spans="1:24" x14ac:dyDescent="0.25">
      <c r="A572">
        <v>570</v>
      </c>
      <c r="B572" s="13">
        <v>0.76380787037037035</v>
      </c>
      <c r="C572">
        <v>2.72</v>
      </c>
      <c r="D572" t="s">
        <v>51</v>
      </c>
      <c r="E572" s="2">
        <f t="shared" ref="E572:E635" si="87">C572*0.092*(IF(D572="mV",10^-3,1))</f>
        <v>0.25024000000000002</v>
      </c>
      <c r="F572" s="63">
        <f t="shared" ref="F572:F635" si="88">10*E572</f>
        <v>2.5024000000000002</v>
      </c>
      <c r="G572">
        <v>570</v>
      </c>
      <c r="H572" s="13">
        <v>0.76380787037037035</v>
      </c>
      <c r="I572">
        <v>31.61</v>
      </c>
      <c r="J572" t="s">
        <v>51</v>
      </c>
      <c r="K572" s="3">
        <f t="shared" si="86"/>
        <v>31.61</v>
      </c>
      <c r="L572">
        <v>570</v>
      </c>
      <c r="M572" s="13">
        <v>0.76380787037037035</v>
      </c>
      <c r="N572">
        <v>17.34</v>
      </c>
      <c r="O572" t="s">
        <v>51</v>
      </c>
      <c r="P572" s="4">
        <f t="shared" si="85"/>
        <v>17.34</v>
      </c>
      <c r="Q572" s="5">
        <v>284.5</v>
      </c>
      <c r="R572" s="5">
        <f t="shared" si="80"/>
        <v>732.65044247787603</v>
      </c>
      <c r="S572" s="5">
        <f t="shared" si="81"/>
        <v>332.47787610619463</v>
      </c>
      <c r="T572">
        <v>569</v>
      </c>
      <c r="U572">
        <v>1.8859999999999999</v>
      </c>
      <c r="V572" s="14">
        <f t="shared" si="83"/>
        <v>1.9540909090909091</v>
      </c>
      <c r="W572" s="15">
        <f t="shared" si="84"/>
        <v>332</v>
      </c>
      <c r="X572" s="16">
        <f t="shared" si="82"/>
        <v>0.253</v>
      </c>
    </row>
    <row r="573" spans="1:24" x14ac:dyDescent="0.25">
      <c r="A573">
        <v>571</v>
      </c>
      <c r="B573" s="13">
        <v>0.7638194444444445</v>
      </c>
      <c r="C573">
        <v>2.72</v>
      </c>
      <c r="D573" t="s">
        <v>51</v>
      </c>
      <c r="E573" s="2">
        <f t="shared" si="87"/>
        <v>0.25024000000000002</v>
      </c>
      <c r="F573" s="63">
        <f t="shared" si="88"/>
        <v>2.5024000000000002</v>
      </c>
      <c r="G573">
        <v>571</v>
      </c>
      <c r="H573" s="13">
        <v>0.7638194444444445</v>
      </c>
      <c r="I573">
        <v>31.61</v>
      </c>
      <c r="J573" t="s">
        <v>51</v>
      </c>
      <c r="K573" s="3">
        <f t="shared" si="86"/>
        <v>31.61</v>
      </c>
      <c r="L573">
        <v>571</v>
      </c>
      <c r="M573" s="13">
        <v>0.7638194444444445</v>
      </c>
      <c r="N573">
        <v>17.13</v>
      </c>
      <c r="O573" t="s">
        <v>51</v>
      </c>
      <c r="P573" s="4">
        <f t="shared" si="85"/>
        <v>17.13</v>
      </c>
      <c r="Q573" s="5">
        <v>285</v>
      </c>
      <c r="R573" s="5">
        <f t="shared" si="80"/>
        <v>733.93805309734512</v>
      </c>
      <c r="S573" s="5">
        <f t="shared" si="81"/>
        <v>333.76548672566372</v>
      </c>
      <c r="T573">
        <v>570</v>
      </c>
      <c r="U573">
        <v>1.9490000000000001</v>
      </c>
      <c r="V573" s="14">
        <f t="shared" si="83"/>
        <v>2.0170909090909093</v>
      </c>
      <c r="W573" s="15">
        <f t="shared" si="84"/>
        <v>334</v>
      </c>
      <c r="X573" s="16">
        <f t="shared" si="82"/>
        <v>0.25391999999999998</v>
      </c>
    </row>
    <row r="574" spans="1:24" x14ac:dyDescent="0.25">
      <c r="A574">
        <v>572</v>
      </c>
      <c r="B574" s="13">
        <v>0.76383101851851853</v>
      </c>
      <c r="C574">
        <v>2.73</v>
      </c>
      <c r="D574" t="s">
        <v>51</v>
      </c>
      <c r="E574" s="2">
        <f t="shared" si="87"/>
        <v>0.25115999999999999</v>
      </c>
      <c r="F574" s="63">
        <f t="shared" si="88"/>
        <v>2.5116000000000001</v>
      </c>
      <c r="G574">
        <v>572</v>
      </c>
      <c r="H574" s="13">
        <v>0.76383101851851853</v>
      </c>
      <c r="I574">
        <v>31.61</v>
      </c>
      <c r="J574" t="s">
        <v>51</v>
      </c>
      <c r="K574" s="3">
        <f t="shared" si="86"/>
        <v>31.61</v>
      </c>
      <c r="L574">
        <v>572</v>
      </c>
      <c r="M574" s="13">
        <v>0.76383101851851853</v>
      </c>
      <c r="N574">
        <v>17.34</v>
      </c>
      <c r="O574" t="s">
        <v>51</v>
      </c>
      <c r="P574" s="4">
        <f t="shared" si="85"/>
        <v>17.34</v>
      </c>
      <c r="Q574" s="5">
        <v>285.5</v>
      </c>
      <c r="R574" s="5">
        <f t="shared" si="80"/>
        <v>735.2256637168141</v>
      </c>
      <c r="S574" s="5">
        <f t="shared" si="81"/>
        <v>335.0530973451327</v>
      </c>
      <c r="T574">
        <v>571</v>
      </c>
      <c r="U574">
        <v>1.891</v>
      </c>
      <c r="V574" s="14">
        <f t="shared" si="83"/>
        <v>1.959090909090909</v>
      </c>
      <c r="W574" s="15">
        <f t="shared" si="84"/>
        <v>335</v>
      </c>
      <c r="X574" s="16">
        <f t="shared" si="82"/>
        <v>0.25391999999999998</v>
      </c>
    </row>
    <row r="575" spans="1:24" x14ac:dyDescent="0.25">
      <c r="A575">
        <v>573</v>
      </c>
      <c r="B575" s="13">
        <v>0.76384259259259257</v>
      </c>
      <c r="C575">
        <v>2.73</v>
      </c>
      <c r="D575" t="s">
        <v>51</v>
      </c>
      <c r="E575" s="2">
        <f t="shared" si="87"/>
        <v>0.25115999999999999</v>
      </c>
      <c r="F575" s="63">
        <f t="shared" si="88"/>
        <v>2.5116000000000001</v>
      </c>
      <c r="G575">
        <v>573</v>
      </c>
      <c r="H575" s="13">
        <v>0.76384259259259257</v>
      </c>
      <c r="I575">
        <v>31.61</v>
      </c>
      <c r="J575" t="s">
        <v>51</v>
      </c>
      <c r="K575" s="3">
        <f t="shared" si="86"/>
        <v>31.61</v>
      </c>
      <c r="L575">
        <v>573</v>
      </c>
      <c r="M575" s="13">
        <v>0.76384259259259257</v>
      </c>
      <c r="N575">
        <v>17.32</v>
      </c>
      <c r="O575" t="s">
        <v>51</v>
      </c>
      <c r="P575" s="4">
        <f t="shared" si="85"/>
        <v>17.32</v>
      </c>
      <c r="Q575" s="5">
        <v>286</v>
      </c>
      <c r="R575" s="5">
        <f t="shared" si="80"/>
        <v>736.51327433628308</v>
      </c>
      <c r="S575" s="5">
        <f t="shared" si="81"/>
        <v>336.34070796460168</v>
      </c>
      <c r="T575">
        <v>572</v>
      </c>
      <c r="U575">
        <v>1.7925</v>
      </c>
      <c r="V575" s="14">
        <f t="shared" si="83"/>
        <v>1.860590909090909</v>
      </c>
      <c r="W575" s="15">
        <f t="shared" si="84"/>
        <v>336</v>
      </c>
      <c r="X575" s="16">
        <f t="shared" si="82"/>
        <v>0.25391999999999998</v>
      </c>
    </row>
    <row r="576" spans="1:24" x14ac:dyDescent="0.25">
      <c r="A576">
        <v>574</v>
      </c>
      <c r="B576" s="13">
        <v>0.76385416666666661</v>
      </c>
      <c r="C576">
        <v>2.72</v>
      </c>
      <c r="D576" t="s">
        <v>51</v>
      </c>
      <c r="E576" s="2">
        <f t="shared" si="87"/>
        <v>0.25024000000000002</v>
      </c>
      <c r="F576" s="63">
        <f t="shared" si="88"/>
        <v>2.5024000000000002</v>
      </c>
      <c r="G576">
        <v>574</v>
      </c>
      <c r="H576" s="13">
        <v>0.76385416666666661</v>
      </c>
      <c r="I576">
        <v>31.61</v>
      </c>
      <c r="J576" t="s">
        <v>51</v>
      </c>
      <c r="K576" s="3">
        <f t="shared" si="86"/>
        <v>31.61</v>
      </c>
      <c r="L576">
        <v>574</v>
      </c>
      <c r="M576" s="13">
        <v>0.76385416666666661</v>
      </c>
      <c r="N576">
        <v>17.29</v>
      </c>
      <c r="O576" t="s">
        <v>51</v>
      </c>
      <c r="P576" s="4">
        <f t="shared" si="85"/>
        <v>17.29</v>
      </c>
      <c r="Q576" s="5">
        <v>286.5</v>
      </c>
      <c r="R576" s="5">
        <f t="shared" si="80"/>
        <v>737.80088495575217</v>
      </c>
      <c r="S576" s="5">
        <f t="shared" si="81"/>
        <v>337.62831858407077</v>
      </c>
      <c r="T576">
        <v>573</v>
      </c>
      <c r="U576">
        <v>1.8015000000000001</v>
      </c>
      <c r="V576" s="14">
        <f t="shared" si="83"/>
        <v>1.8695909090909093</v>
      </c>
      <c r="W576" s="15">
        <f t="shared" si="84"/>
        <v>338</v>
      </c>
      <c r="X576" s="16">
        <f t="shared" si="82"/>
        <v>0.253</v>
      </c>
    </row>
    <row r="577" spans="1:24" x14ac:dyDescent="0.25">
      <c r="A577">
        <v>575</v>
      </c>
      <c r="B577" s="13">
        <v>0.76386574074074076</v>
      </c>
      <c r="C577">
        <v>2.73</v>
      </c>
      <c r="D577" t="s">
        <v>51</v>
      </c>
      <c r="E577" s="2">
        <f t="shared" si="87"/>
        <v>0.25115999999999999</v>
      </c>
      <c r="F577" s="63">
        <f t="shared" si="88"/>
        <v>2.5116000000000001</v>
      </c>
      <c r="G577">
        <v>575</v>
      </c>
      <c r="H577" s="13">
        <v>0.76386574074074076</v>
      </c>
      <c r="I577">
        <v>31.61</v>
      </c>
      <c r="J577" t="s">
        <v>51</v>
      </c>
      <c r="K577" s="3">
        <f t="shared" si="86"/>
        <v>31.61</v>
      </c>
      <c r="L577">
        <v>575</v>
      </c>
      <c r="M577" s="13">
        <v>0.76386574074074076</v>
      </c>
      <c r="N577">
        <v>17.3</v>
      </c>
      <c r="O577" t="s">
        <v>51</v>
      </c>
      <c r="P577" s="4">
        <f t="shared" si="85"/>
        <v>17.3</v>
      </c>
      <c r="Q577" s="5">
        <v>287</v>
      </c>
      <c r="R577" s="5">
        <f t="shared" si="80"/>
        <v>739.08849557522115</v>
      </c>
      <c r="S577" s="5">
        <f t="shared" si="81"/>
        <v>338.91592920353975</v>
      </c>
      <c r="T577">
        <v>574</v>
      </c>
      <c r="U577">
        <v>1.82</v>
      </c>
      <c r="V577" s="14">
        <f t="shared" si="83"/>
        <v>1.8880909090909093</v>
      </c>
      <c r="W577" s="15">
        <f t="shared" si="84"/>
        <v>339</v>
      </c>
      <c r="X577" s="16">
        <f t="shared" si="82"/>
        <v>0.25391999999999998</v>
      </c>
    </row>
    <row r="578" spans="1:24" x14ac:dyDescent="0.25">
      <c r="A578">
        <v>576</v>
      </c>
      <c r="B578" s="13">
        <v>0.76387731481481491</v>
      </c>
      <c r="C578">
        <v>2.72</v>
      </c>
      <c r="D578" t="s">
        <v>51</v>
      </c>
      <c r="E578" s="2">
        <f t="shared" si="87"/>
        <v>0.25024000000000002</v>
      </c>
      <c r="F578" s="63">
        <f t="shared" si="88"/>
        <v>2.5024000000000002</v>
      </c>
      <c r="G578">
        <v>576</v>
      </c>
      <c r="H578" s="13">
        <v>0.76387731481481491</v>
      </c>
      <c r="I578">
        <v>31.61</v>
      </c>
      <c r="J578" t="s">
        <v>51</v>
      </c>
      <c r="K578" s="3">
        <f t="shared" si="86"/>
        <v>31.61</v>
      </c>
      <c r="L578">
        <v>576</v>
      </c>
      <c r="M578" s="13">
        <v>0.76387731481481491</v>
      </c>
      <c r="N578">
        <v>17.27</v>
      </c>
      <c r="O578" t="s">
        <v>51</v>
      </c>
      <c r="P578" s="4">
        <f t="shared" si="85"/>
        <v>17.27</v>
      </c>
      <c r="Q578" s="5">
        <v>287.5</v>
      </c>
      <c r="R578" s="5">
        <f t="shared" si="80"/>
        <v>740.37610619469024</v>
      </c>
      <c r="S578" s="5">
        <f t="shared" si="81"/>
        <v>340.20353982300884</v>
      </c>
      <c r="T578">
        <v>575</v>
      </c>
      <c r="U578">
        <v>1.8565</v>
      </c>
      <c r="V578" s="14">
        <f t="shared" si="83"/>
        <v>1.924590909090909</v>
      </c>
      <c r="W578" s="15">
        <f t="shared" si="84"/>
        <v>340</v>
      </c>
      <c r="X578" s="16">
        <f t="shared" si="82"/>
        <v>0.25391999999999998</v>
      </c>
    </row>
    <row r="579" spans="1:24" x14ac:dyDescent="0.25">
      <c r="A579">
        <v>577</v>
      </c>
      <c r="B579" s="13">
        <v>0.76388888888888884</v>
      </c>
      <c r="C579">
        <v>2.72</v>
      </c>
      <c r="D579" t="s">
        <v>51</v>
      </c>
      <c r="E579" s="2">
        <f t="shared" si="87"/>
        <v>0.25024000000000002</v>
      </c>
      <c r="F579" s="63">
        <f t="shared" si="88"/>
        <v>2.5024000000000002</v>
      </c>
      <c r="G579">
        <v>577</v>
      </c>
      <c r="H579" s="13">
        <v>0.76388888888888884</v>
      </c>
      <c r="I579">
        <v>31.61</v>
      </c>
      <c r="J579" t="s">
        <v>51</v>
      </c>
      <c r="K579" s="3">
        <f t="shared" si="86"/>
        <v>31.61</v>
      </c>
      <c r="L579">
        <v>577</v>
      </c>
      <c r="M579" s="13">
        <v>0.76388888888888884</v>
      </c>
      <c r="N579">
        <v>17.260000000000002</v>
      </c>
      <c r="O579" t="s">
        <v>51</v>
      </c>
      <c r="P579" s="4">
        <f t="shared" si="85"/>
        <v>17.260000000000002</v>
      </c>
      <c r="Q579" s="5">
        <v>288</v>
      </c>
      <c r="R579" s="5">
        <f t="shared" ref="R579:R642" si="89">Q579*$AA$7</f>
        <v>741.66371681415922</v>
      </c>
      <c r="S579" s="5">
        <f t="shared" ref="S579:S642" si="90">R579+$AA$8</f>
        <v>341.49115044247782</v>
      </c>
      <c r="T579">
        <v>576</v>
      </c>
      <c r="U579">
        <v>1.7635000000000001</v>
      </c>
      <c r="V579" s="14">
        <f t="shared" si="83"/>
        <v>1.831590909090909</v>
      </c>
      <c r="W579" s="15">
        <f t="shared" si="84"/>
        <v>341</v>
      </c>
      <c r="X579" s="16">
        <f t="shared" ref="X579:X642" si="91">VLOOKUP(W579,A:E,5,FALSE)</f>
        <v>0.253</v>
      </c>
    </row>
    <row r="580" spans="1:24" x14ac:dyDescent="0.25">
      <c r="A580">
        <v>578</v>
      </c>
      <c r="B580" s="13">
        <v>0.76390046296296299</v>
      </c>
      <c r="C580">
        <v>2.72</v>
      </c>
      <c r="D580" t="s">
        <v>51</v>
      </c>
      <c r="E580" s="2">
        <f t="shared" si="87"/>
        <v>0.25024000000000002</v>
      </c>
      <c r="F580" s="63">
        <f t="shared" si="88"/>
        <v>2.5024000000000002</v>
      </c>
      <c r="G580">
        <v>578</v>
      </c>
      <c r="H580" s="13">
        <v>0.76390046296296299</v>
      </c>
      <c r="I580">
        <v>31.61</v>
      </c>
      <c r="J580" t="s">
        <v>51</v>
      </c>
      <c r="K580" s="3">
        <f t="shared" si="86"/>
        <v>31.61</v>
      </c>
      <c r="L580">
        <v>578</v>
      </c>
      <c r="M580" s="13">
        <v>0.76390046296296299</v>
      </c>
      <c r="N580">
        <v>17.27</v>
      </c>
      <c r="O580" t="s">
        <v>51</v>
      </c>
      <c r="P580" s="4">
        <f t="shared" si="85"/>
        <v>17.27</v>
      </c>
      <c r="Q580" s="5">
        <v>288.5</v>
      </c>
      <c r="R580" s="5">
        <f t="shared" si="89"/>
        <v>742.95132743362831</v>
      </c>
      <c r="S580" s="5">
        <f t="shared" si="90"/>
        <v>342.77876106194691</v>
      </c>
      <c r="T580">
        <v>577</v>
      </c>
      <c r="U580">
        <v>1.845</v>
      </c>
      <c r="V580" s="14">
        <f t="shared" ref="V580:V643" si="92">U580-$AA$9</f>
        <v>1.9130909090909092</v>
      </c>
      <c r="W580" s="15">
        <f t="shared" ref="W580:W643" si="93">ROUND(S580,0)</f>
        <v>343</v>
      </c>
      <c r="X580" s="16">
        <f t="shared" si="91"/>
        <v>0.25391999999999998</v>
      </c>
    </row>
    <row r="581" spans="1:24" x14ac:dyDescent="0.25">
      <c r="A581">
        <v>579</v>
      </c>
      <c r="B581" s="13">
        <v>0.76391203703703703</v>
      </c>
      <c r="C581">
        <v>2.72</v>
      </c>
      <c r="D581" t="s">
        <v>51</v>
      </c>
      <c r="E581" s="2">
        <f t="shared" si="87"/>
        <v>0.25024000000000002</v>
      </c>
      <c r="F581" s="63">
        <f t="shared" si="88"/>
        <v>2.5024000000000002</v>
      </c>
      <c r="G581">
        <v>579</v>
      </c>
      <c r="H581" s="13">
        <v>0.76391203703703703</v>
      </c>
      <c r="I581">
        <v>31.61</v>
      </c>
      <c r="J581" t="s">
        <v>51</v>
      </c>
      <c r="K581" s="3">
        <f t="shared" si="86"/>
        <v>31.61</v>
      </c>
      <c r="L581">
        <v>579</v>
      </c>
      <c r="M581" s="13">
        <v>0.76391203703703703</v>
      </c>
      <c r="N581">
        <v>17.27</v>
      </c>
      <c r="O581" t="s">
        <v>51</v>
      </c>
      <c r="P581" s="4">
        <f t="shared" si="85"/>
        <v>17.27</v>
      </c>
      <c r="Q581" s="5">
        <v>289</v>
      </c>
      <c r="R581" s="5">
        <f t="shared" si="89"/>
        <v>744.23893805309729</v>
      </c>
      <c r="S581" s="5">
        <f t="shared" si="90"/>
        <v>344.06637168141589</v>
      </c>
      <c r="T581">
        <v>578</v>
      </c>
      <c r="U581">
        <v>1.9730000000000001</v>
      </c>
      <c r="V581" s="14">
        <f t="shared" si="92"/>
        <v>2.0410909090909093</v>
      </c>
      <c r="W581" s="15">
        <f t="shared" si="93"/>
        <v>344</v>
      </c>
      <c r="X581" s="16">
        <f t="shared" si="91"/>
        <v>0.253</v>
      </c>
    </row>
    <row r="582" spans="1:24" x14ac:dyDescent="0.25">
      <c r="A582">
        <v>580</v>
      </c>
      <c r="B582" s="13">
        <v>0.76392361111111118</v>
      </c>
      <c r="C582">
        <v>2.72</v>
      </c>
      <c r="D582" t="s">
        <v>51</v>
      </c>
      <c r="E582" s="2">
        <f t="shared" si="87"/>
        <v>0.25024000000000002</v>
      </c>
      <c r="F582" s="63">
        <f t="shared" si="88"/>
        <v>2.5024000000000002</v>
      </c>
      <c r="G582">
        <v>580</v>
      </c>
      <c r="H582" s="13">
        <v>0.76392361111111118</v>
      </c>
      <c r="I582">
        <v>31.61</v>
      </c>
      <c r="J582" t="s">
        <v>51</v>
      </c>
      <c r="K582" s="3">
        <f t="shared" si="86"/>
        <v>31.61</v>
      </c>
      <c r="L582">
        <v>580</v>
      </c>
      <c r="M582" s="13">
        <v>0.76392361111111118</v>
      </c>
      <c r="N582">
        <v>17.25</v>
      </c>
      <c r="O582" t="s">
        <v>51</v>
      </c>
      <c r="P582" s="4">
        <f t="shared" si="85"/>
        <v>17.25</v>
      </c>
      <c r="Q582" s="5">
        <v>289.5</v>
      </c>
      <c r="R582" s="5">
        <f t="shared" si="89"/>
        <v>745.52654867256626</v>
      </c>
      <c r="S582" s="5">
        <f t="shared" si="90"/>
        <v>345.35398230088487</v>
      </c>
      <c r="T582">
        <v>579</v>
      </c>
      <c r="U582">
        <v>1.7789999999999999</v>
      </c>
      <c r="V582" s="14">
        <f t="shared" si="92"/>
        <v>1.8470909090909089</v>
      </c>
      <c r="W582" s="15">
        <f t="shared" si="93"/>
        <v>345</v>
      </c>
      <c r="X582" s="16">
        <f t="shared" si="91"/>
        <v>0.25391999999999998</v>
      </c>
    </row>
    <row r="583" spans="1:24" x14ac:dyDescent="0.25">
      <c r="A583">
        <v>581</v>
      </c>
      <c r="B583" s="13">
        <v>0.76393518518518511</v>
      </c>
      <c r="C583">
        <v>2.73</v>
      </c>
      <c r="D583" t="s">
        <v>51</v>
      </c>
      <c r="E583" s="2">
        <f t="shared" si="87"/>
        <v>0.25115999999999999</v>
      </c>
      <c r="F583" s="63">
        <f t="shared" si="88"/>
        <v>2.5116000000000001</v>
      </c>
      <c r="G583">
        <v>581</v>
      </c>
      <c r="H583" s="13">
        <v>0.76393518518518511</v>
      </c>
      <c r="I583">
        <v>31.61</v>
      </c>
      <c r="J583" t="s">
        <v>51</v>
      </c>
      <c r="K583" s="3">
        <f t="shared" si="86"/>
        <v>31.61</v>
      </c>
      <c r="L583">
        <v>581</v>
      </c>
      <c r="M583" s="13">
        <v>0.76393518518518511</v>
      </c>
      <c r="N583">
        <v>17.27</v>
      </c>
      <c r="O583" t="s">
        <v>51</v>
      </c>
      <c r="P583" s="4">
        <f t="shared" si="85"/>
        <v>17.27</v>
      </c>
      <c r="Q583" s="5">
        <v>290</v>
      </c>
      <c r="R583" s="5">
        <f t="shared" si="89"/>
        <v>746.81415929203536</v>
      </c>
      <c r="S583" s="5">
        <f t="shared" si="90"/>
        <v>346.64159292035396</v>
      </c>
      <c r="T583">
        <v>580</v>
      </c>
      <c r="U583">
        <v>1.9784999999999999</v>
      </c>
      <c r="V583" s="14">
        <f t="shared" si="92"/>
        <v>2.0465909090909089</v>
      </c>
      <c r="W583" s="15">
        <f t="shared" si="93"/>
        <v>347</v>
      </c>
      <c r="X583" s="16">
        <f t="shared" si="91"/>
        <v>0.253</v>
      </c>
    </row>
    <row r="584" spans="1:24" x14ac:dyDescent="0.25">
      <c r="A584">
        <v>582</v>
      </c>
      <c r="B584" s="13">
        <v>0.76394675925925926</v>
      </c>
      <c r="C584">
        <v>2.72</v>
      </c>
      <c r="D584" t="s">
        <v>51</v>
      </c>
      <c r="E584" s="2">
        <f t="shared" si="87"/>
        <v>0.25024000000000002</v>
      </c>
      <c r="F584" s="63">
        <f t="shared" si="88"/>
        <v>2.5024000000000002</v>
      </c>
      <c r="G584">
        <v>582</v>
      </c>
      <c r="H584" s="13">
        <v>0.76394675925925926</v>
      </c>
      <c r="I584">
        <v>31.61</v>
      </c>
      <c r="J584" t="s">
        <v>51</v>
      </c>
      <c r="K584" s="3">
        <f t="shared" si="86"/>
        <v>31.61</v>
      </c>
      <c r="L584">
        <v>582</v>
      </c>
      <c r="M584" s="13">
        <v>0.76394675925925926</v>
      </c>
      <c r="N584">
        <v>17.190000000000001</v>
      </c>
      <c r="O584" t="s">
        <v>51</v>
      </c>
      <c r="P584" s="4">
        <f t="shared" si="85"/>
        <v>17.190000000000001</v>
      </c>
      <c r="Q584" s="5">
        <v>290.5</v>
      </c>
      <c r="R584" s="5">
        <f t="shared" si="89"/>
        <v>748.10176991150433</v>
      </c>
      <c r="S584" s="5">
        <f t="shared" si="90"/>
        <v>347.92920353982294</v>
      </c>
      <c r="T584">
        <v>581</v>
      </c>
      <c r="U584">
        <v>2.1615000000000002</v>
      </c>
      <c r="V584" s="14">
        <f t="shared" si="92"/>
        <v>2.2295909090909092</v>
      </c>
      <c r="W584" s="15">
        <f t="shared" si="93"/>
        <v>348</v>
      </c>
      <c r="X584" s="16">
        <f t="shared" si="91"/>
        <v>0.25391999999999998</v>
      </c>
    </row>
    <row r="585" spans="1:24" x14ac:dyDescent="0.25">
      <c r="A585">
        <v>583</v>
      </c>
      <c r="B585" s="13">
        <v>0.76395833333333341</v>
      </c>
      <c r="C585">
        <v>2.72</v>
      </c>
      <c r="D585" t="s">
        <v>51</v>
      </c>
      <c r="E585" s="2">
        <f t="shared" si="87"/>
        <v>0.25024000000000002</v>
      </c>
      <c r="F585" s="63">
        <f t="shared" si="88"/>
        <v>2.5024000000000002</v>
      </c>
      <c r="G585">
        <v>583</v>
      </c>
      <c r="H585" s="13">
        <v>0.76395833333333341</v>
      </c>
      <c r="I585">
        <v>31.61</v>
      </c>
      <c r="J585" t="s">
        <v>51</v>
      </c>
      <c r="K585" s="3">
        <f t="shared" si="86"/>
        <v>31.61</v>
      </c>
      <c r="L585">
        <v>583</v>
      </c>
      <c r="M585" s="13">
        <v>0.76395833333333341</v>
      </c>
      <c r="N585">
        <v>17.440000000000001</v>
      </c>
      <c r="O585" t="s">
        <v>51</v>
      </c>
      <c r="P585" s="4">
        <f t="shared" si="85"/>
        <v>17.440000000000001</v>
      </c>
      <c r="Q585" s="5">
        <v>291</v>
      </c>
      <c r="R585" s="5">
        <f t="shared" si="89"/>
        <v>749.38938053097343</v>
      </c>
      <c r="S585" s="5">
        <f t="shared" si="90"/>
        <v>349.21681415929203</v>
      </c>
      <c r="T585">
        <v>582</v>
      </c>
      <c r="U585">
        <v>2.0745</v>
      </c>
      <c r="V585" s="14">
        <f t="shared" si="92"/>
        <v>2.142590909090909</v>
      </c>
      <c r="W585" s="15">
        <f t="shared" si="93"/>
        <v>349</v>
      </c>
      <c r="X585" s="16">
        <f t="shared" si="91"/>
        <v>0.25391999999999998</v>
      </c>
    </row>
    <row r="586" spans="1:24" x14ac:dyDescent="0.25">
      <c r="A586">
        <v>584</v>
      </c>
      <c r="B586" s="13">
        <v>0.76396990740740733</v>
      </c>
      <c r="C586">
        <v>2.72</v>
      </c>
      <c r="D586" t="s">
        <v>51</v>
      </c>
      <c r="E586" s="2">
        <f t="shared" si="87"/>
        <v>0.25024000000000002</v>
      </c>
      <c r="F586" s="63">
        <f t="shared" si="88"/>
        <v>2.5024000000000002</v>
      </c>
      <c r="G586">
        <v>584</v>
      </c>
      <c r="H586" s="13">
        <v>0.76396990740740733</v>
      </c>
      <c r="I586">
        <v>31.61</v>
      </c>
      <c r="J586" t="s">
        <v>51</v>
      </c>
      <c r="K586" s="3">
        <f t="shared" si="86"/>
        <v>31.61</v>
      </c>
      <c r="L586">
        <v>584</v>
      </c>
      <c r="M586" s="13">
        <v>0.76396990740740733</v>
      </c>
      <c r="N586">
        <v>17.350000000000001</v>
      </c>
      <c r="O586" t="s">
        <v>51</v>
      </c>
      <c r="P586" s="4">
        <f t="shared" si="85"/>
        <v>17.350000000000001</v>
      </c>
      <c r="Q586" s="5">
        <v>291.5</v>
      </c>
      <c r="R586" s="5">
        <f t="shared" si="89"/>
        <v>750.6769911504424</v>
      </c>
      <c r="S586" s="5">
        <f t="shared" si="90"/>
        <v>350.50442477876101</v>
      </c>
      <c r="T586">
        <v>583</v>
      </c>
      <c r="U586">
        <v>1.99</v>
      </c>
      <c r="V586" s="14">
        <f t="shared" si="92"/>
        <v>2.0580909090909092</v>
      </c>
      <c r="W586" s="15">
        <f t="shared" si="93"/>
        <v>351</v>
      </c>
      <c r="X586" s="16">
        <f t="shared" si="91"/>
        <v>0.25575999999999999</v>
      </c>
    </row>
    <row r="587" spans="1:24" x14ac:dyDescent="0.25">
      <c r="A587">
        <v>585</v>
      </c>
      <c r="B587" s="13">
        <v>0.76398148148148148</v>
      </c>
      <c r="C587">
        <v>2.72</v>
      </c>
      <c r="D587" t="s">
        <v>51</v>
      </c>
      <c r="E587" s="2">
        <f t="shared" si="87"/>
        <v>0.25024000000000002</v>
      </c>
      <c r="F587" s="63">
        <f t="shared" si="88"/>
        <v>2.5024000000000002</v>
      </c>
      <c r="G587">
        <v>585</v>
      </c>
      <c r="H587" s="13">
        <v>0.76398148148148148</v>
      </c>
      <c r="I587">
        <v>31.61</v>
      </c>
      <c r="J587" t="s">
        <v>51</v>
      </c>
      <c r="K587" s="3">
        <f t="shared" si="86"/>
        <v>31.61</v>
      </c>
      <c r="L587">
        <v>585</v>
      </c>
      <c r="M587" s="13">
        <v>0.76398148148148148</v>
      </c>
      <c r="N587">
        <v>17.3</v>
      </c>
      <c r="O587" t="s">
        <v>51</v>
      </c>
      <c r="P587" s="4">
        <f t="shared" si="85"/>
        <v>17.3</v>
      </c>
      <c r="Q587" s="5">
        <v>292</v>
      </c>
      <c r="R587" s="5">
        <f t="shared" si="89"/>
        <v>751.9646017699115</v>
      </c>
      <c r="S587" s="5">
        <f t="shared" si="90"/>
        <v>351.7920353982301</v>
      </c>
      <c r="T587">
        <v>584</v>
      </c>
      <c r="U587">
        <v>2.0550000000000002</v>
      </c>
      <c r="V587" s="14">
        <f t="shared" si="92"/>
        <v>2.1230909090909091</v>
      </c>
      <c r="W587" s="15">
        <f t="shared" si="93"/>
        <v>352</v>
      </c>
      <c r="X587" s="16">
        <f t="shared" si="91"/>
        <v>0.25391999999999998</v>
      </c>
    </row>
    <row r="588" spans="1:24" x14ac:dyDescent="0.25">
      <c r="A588">
        <v>586</v>
      </c>
      <c r="B588" s="13">
        <v>0.76399305555555552</v>
      </c>
      <c r="C588">
        <v>2.72</v>
      </c>
      <c r="D588" t="s">
        <v>51</v>
      </c>
      <c r="E588" s="2">
        <f t="shared" si="87"/>
        <v>0.25024000000000002</v>
      </c>
      <c r="F588" s="63">
        <f t="shared" si="88"/>
        <v>2.5024000000000002</v>
      </c>
      <c r="G588">
        <v>586</v>
      </c>
      <c r="H588" s="13">
        <v>0.76399305555555552</v>
      </c>
      <c r="I588">
        <v>31.6</v>
      </c>
      <c r="J588" t="s">
        <v>51</v>
      </c>
      <c r="K588" s="3">
        <f t="shared" si="86"/>
        <v>31.6</v>
      </c>
      <c r="L588">
        <v>586</v>
      </c>
      <c r="M588" s="13">
        <v>0.76399305555555552</v>
      </c>
      <c r="N588">
        <v>17.34</v>
      </c>
      <c r="O588" t="s">
        <v>51</v>
      </c>
      <c r="P588" s="4">
        <f t="shared" si="85"/>
        <v>17.34</v>
      </c>
      <c r="Q588" s="5">
        <v>292.5</v>
      </c>
      <c r="R588" s="5">
        <f t="shared" si="89"/>
        <v>753.25221238938047</v>
      </c>
      <c r="S588" s="5">
        <f t="shared" si="90"/>
        <v>353.07964601769908</v>
      </c>
      <c r="T588">
        <v>585</v>
      </c>
      <c r="U588">
        <v>2.1124999999999998</v>
      </c>
      <c r="V588" s="14">
        <f t="shared" si="92"/>
        <v>2.1805909090909088</v>
      </c>
      <c r="W588" s="15">
        <f t="shared" si="93"/>
        <v>353</v>
      </c>
      <c r="X588" s="16">
        <f t="shared" si="91"/>
        <v>0.25391999999999998</v>
      </c>
    </row>
    <row r="589" spans="1:24" x14ac:dyDescent="0.25">
      <c r="A589">
        <v>587</v>
      </c>
      <c r="B589" s="13">
        <v>0.76400462962962967</v>
      </c>
      <c r="C589">
        <v>2.73</v>
      </c>
      <c r="D589" t="s">
        <v>51</v>
      </c>
      <c r="E589" s="2">
        <f t="shared" si="87"/>
        <v>0.25115999999999999</v>
      </c>
      <c r="F589" s="63">
        <f t="shared" si="88"/>
        <v>2.5116000000000001</v>
      </c>
      <c r="G589">
        <v>587</v>
      </c>
      <c r="H589" s="13">
        <v>0.76400462962962967</v>
      </c>
      <c r="I589">
        <v>31.6</v>
      </c>
      <c r="J589" t="s">
        <v>51</v>
      </c>
      <c r="K589" s="3">
        <f t="shared" si="86"/>
        <v>31.6</v>
      </c>
      <c r="L589">
        <v>587</v>
      </c>
      <c r="M589" s="13">
        <v>0.76400462962962967</v>
      </c>
      <c r="N589">
        <v>17.27</v>
      </c>
      <c r="O589" t="s">
        <v>51</v>
      </c>
      <c r="P589" s="4">
        <f t="shared" si="85"/>
        <v>17.27</v>
      </c>
      <c r="Q589" s="5">
        <v>293</v>
      </c>
      <c r="R589" s="5">
        <f t="shared" si="89"/>
        <v>754.53982300884945</v>
      </c>
      <c r="S589" s="5">
        <f t="shared" si="90"/>
        <v>354.36725663716805</v>
      </c>
      <c r="T589">
        <v>586</v>
      </c>
      <c r="U589">
        <v>2.2515000000000001</v>
      </c>
      <c r="V589" s="14">
        <f t="shared" si="92"/>
        <v>2.319590909090909</v>
      </c>
      <c r="W589" s="15">
        <f t="shared" si="93"/>
        <v>354</v>
      </c>
      <c r="X589" s="16">
        <f t="shared" si="91"/>
        <v>0.25391999999999998</v>
      </c>
    </row>
    <row r="590" spans="1:24" x14ac:dyDescent="0.25">
      <c r="A590">
        <v>588</v>
      </c>
      <c r="B590" s="13">
        <v>0.7640162037037036</v>
      </c>
      <c r="C590">
        <v>2.72</v>
      </c>
      <c r="D590" t="s">
        <v>51</v>
      </c>
      <c r="E590" s="2">
        <f t="shared" si="87"/>
        <v>0.25024000000000002</v>
      </c>
      <c r="F590" s="63">
        <f t="shared" si="88"/>
        <v>2.5024000000000002</v>
      </c>
      <c r="G590">
        <v>588</v>
      </c>
      <c r="H590" s="13">
        <v>0.7640162037037036</v>
      </c>
      <c r="I590">
        <v>31.61</v>
      </c>
      <c r="J590" t="s">
        <v>51</v>
      </c>
      <c r="K590" s="3">
        <f t="shared" si="86"/>
        <v>31.61</v>
      </c>
      <c r="L590">
        <v>588</v>
      </c>
      <c r="M590" s="13">
        <v>0.7640162037037036</v>
      </c>
      <c r="N590">
        <v>17.29</v>
      </c>
      <c r="O590" t="s">
        <v>51</v>
      </c>
      <c r="P590" s="4">
        <f t="shared" si="85"/>
        <v>17.29</v>
      </c>
      <c r="Q590" s="5">
        <v>293.5</v>
      </c>
      <c r="R590" s="5">
        <f t="shared" si="89"/>
        <v>755.82743362831854</v>
      </c>
      <c r="S590" s="5">
        <f t="shared" si="90"/>
        <v>355.65486725663715</v>
      </c>
      <c r="T590">
        <v>587</v>
      </c>
      <c r="U590">
        <v>2.1160000000000001</v>
      </c>
      <c r="V590" s="14">
        <f t="shared" si="92"/>
        <v>2.1840909090909091</v>
      </c>
      <c r="W590" s="15">
        <f t="shared" si="93"/>
        <v>356</v>
      </c>
      <c r="X590" s="16">
        <f t="shared" si="91"/>
        <v>0.253</v>
      </c>
    </row>
    <row r="591" spans="1:24" x14ac:dyDescent="0.25">
      <c r="A591">
        <v>589</v>
      </c>
      <c r="B591" s="13">
        <v>0.76402777777777775</v>
      </c>
      <c r="C591">
        <v>2.72</v>
      </c>
      <c r="D591" t="s">
        <v>51</v>
      </c>
      <c r="E591" s="2">
        <f t="shared" si="87"/>
        <v>0.25024000000000002</v>
      </c>
      <c r="F591" s="63">
        <f t="shared" si="88"/>
        <v>2.5024000000000002</v>
      </c>
      <c r="G591">
        <v>589</v>
      </c>
      <c r="H591" s="13">
        <v>0.76402777777777775</v>
      </c>
      <c r="I591">
        <v>31.6</v>
      </c>
      <c r="J591" t="s">
        <v>51</v>
      </c>
      <c r="K591" s="3">
        <f t="shared" si="86"/>
        <v>31.6</v>
      </c>
      <c r="L591">
        <v>589</v>
      </c>
      <c r="M591" s="13">
        <v>0.76402777777777775</v>
      </c>
      <c r="N591">
        <v>17.36</v>
      </c>
      <c r="O591" t="s">
        <v>51</v>
      </c>
      <c r="P591" s="4">
        <f t="shared" si="85"/>
        <v>17.36</v>
      </c>
      <c r="Q591" s="5">
        <v>294</v>
      </c>
      <c r="R591" s="5">
        <f t="shared" si="89"/>
        <v>757.11504424778752</v>
      </c>
      <c r="S591" s="5">
        <f t="shared" si="90"/>
        <v>356.94247787610612</v>
      </c>
      <c r="T591">
        <v>588</v>
      </c>
      <c r="U591">
        <v>2.3144999999999998</v>
      </c>
      <c r="V591" s="14">
        <f t="shared" si="92"/>
        <v>2.3825909090909088</v>
      </c>
      <c r="W591" s="15">
        <f t="shared" si="93"/>
        <v>357</v>
      </c>
      <c r="X591" s="16">
        <f t="shared" si="91"/>
        <v>0.25391999999999998</v>
      </c>
    </row>
    <row r="592" spans="1:24" x14ac:dyDescent="0.25">
      <c r="A592">
        <v>590</v>
      </c>
      <c r="B592" s="13">
        <v>0.7640393518518519</v>
      </c>
      <c r="C592">
        <v>0.41</v>
      </c>
      <c r="D592" t="s">
        <v>51</v>
      </c>
      <c r="E592" s="2">
        <f t="shared" si="87"/>
        <v>3.7719999999999997E-2</v>
      </c>
      <c r="F592" s="63">
        <f t="shared" si="88"/>
        <v>0.37719999999999998</v>
      </c>
      <c r="G592">
        <v>590</v>
      </c>
      <c r="H592" s="13">
        <v>0.7640393518518519</v>
      </c>
      <c r="I592">
        <v>26.39</v>
      </c>
      <c r="J592" t="s">
        <v>51</v>
      </c>
      <c r="K592" s="3">
        <f t="shared" si="86"/>
        <v>26.39</v>
      </c>
      <c r="L592">
        <v>590</v>
      </c>
      <c r="M592" s="13">
        <v>0.7640393518518519</v>
      </c>
      <c r="N592">
        <v>23.23</v>
      </c>
      <c r="O592" t="s">
        <v>51</v>
      </c>
      <c r="P592" s="4">
        <f t="shared" si="85"/>
        <v>23.23</v>
      </c>
      <c r="Q592" s="5">
        <v>294.5</v>
      </c>
      <c r="R592" s="5">
        <f t="shared" si="89"/>
        <v>758.40265486725662</v>
      </c>
      <c r="S592" s="5">
        <f t="shared" si="90"/>
        <v>358.23008849557522</v>
      </c>
      <c r="T592">
        <v>589</v>
      </c>
      <c r="U592">
        <v>2.1429999999999998</v>
      </c>
      <c r="V592" s="14">
        <f t="shared" si="92"/>
        <v>2.2110909090909088</v>
      </c>
      <c r="W592" s="15">
        <f t="shared" si="93"/>
        <v>358</v>
      </c>
      <c r="X592" s="16">
        <f t="shared" si="91"/>
        <v>0.253</v>
      </c>
    </row>
    <row r="593" spans="1:24" x14ac:dyDescent="0.25">
      <c r="A593">
        <v>591</v>
      </c>
      <c r="B593" s="13">
        <v>0.76405092592592594</v>
      </c>
      <c r="C593">
        <v>0.28999999999999998</v>
      </c>
      <c r="D593" t="s">
        <v>51</v>
      </c>
      <c r="E593" s="2">
        <f t="shared" si="87"/>
        <v>2.6679999999999999E-2</v>
      </c>
      <c r="F593" s="63">
        <f t="shared" si="88"/>
        <v>0.26679999999999998</v>
      </c>
      <c r="G593">
        <v>591</v>
      </c>
      <c r="H593" s="13">
        <v>0.76405092592592594</v>
      </c>
      <c r="I593">
        <v>15</v>
      </c>
      <c r="J593" t="s">
        <v>51</v>
      </c>
      <c r="K593" s="3">
        <f t="shared" si="86"/>
        <v>15</v>
      </c>
      <c r="L593">
        <v>591</v>
      </c>
      <c r="M593" s="13">
        <v>0.76405092592592594</v>
      </c>
      <c r="N593">
        <v>19.489999999999998</v>
      </c>
      <c r="O593" t="s">
        <v>51</v>
      </c>
      <c r="P593" s="4">
        <f t="shared" si="85"/>
        <v>19.489999999999998</v>
      </c>
      <c r="Q593" s="5">
        <v>295</v>
      </c>
      <c r="R593" s="5">
        <f t="shared" si="89"/>
        <v>759.69026548672559</v>
      </c>
      <c r="S593" s="5">
        <f t="shared" si="90"/>
        <v>359.51769911504419</v>
      </c>
      <c r="T593">
        <v>590</v>
      </c>
      <c r="U593">
        <v>2.1509999999999998</v>
      </c>
      <c r="V593" s="14">
        <f t="shared" si="92"/>
        <v>2.2190909090909088</v>
      </c>
      <c r="W593" s="15">
        <f t="shared" si="93"/>
        <v>360</v>
      </c>
      <c r="X593" s="16">
        <f t="shared" si="91"/>
        <v>0.25391999999999998</v>
      </c>
    </row>
    <row r="594" spans="1:24" x14ac:dyDescent="0.25">
      <c r="A594">
        <v>592</v>
      </c>
      <c r="B594" s="13">
        <v>0.76406249999999998</v>
      </c>
      <c r="C594">
        <v>0.13</v>
      </c>
      <c r="D594" t="s">
        <v>51</v>
      </c>
      <c r="E594" s="2">
        <f t="shared" si="87"/>
        <v>1.196E-2</v>
      </c>
      <c r="F594" s="63">
        <f t="shared" si="88"/>
        <v>0.1196</v>
      </c>
      <c r="G594">
        <v>592</v>
      </c>
      <c r="H594" s="13">
        <v>0.76406249999999998</v>
      </c>
      <c r="I594">
        <v>1.62</v>
      </c>
      <c r="J594" t="s">
        <v>51</v>
      </c>
      <c r="K594" s="3">
        <f t="shared" si="86"/>
        <v>1.62</v>
      </c>
      <c r="L594">
        <v>592</v>
      </c>
      <c r="M594" s="13">
        <v>0.76406249999999998</v>
      </c>
      <c r="N594">
        <v>2.0099999999999998</v>
      </c>
      <c r="O594" t="s">
        <v>51</v>
      </c>
      <c r="P594" s="4">
        <f t="shared" si="85"/>
        <v>2.0099999999999998</v>
      </c>
      <c r="Q594" s="5">
        <v>295.5</v>
      </c>
      <c r="R594" s="5">
        <f t="shared" si="89"/>
        <v>760.97787610619457</v>
      </c>
      <c r="S594" s="5">
        <f t="shared" si="90"/>
        <v>360.80530973451317</v>
      </c>
      <c r="T594">
        <v>591</v>
      </c>
      <c r="U594">
        <v>1.9475</v>
      </c>
      <c r="V594" s="14">
        <f t="shared" si="92"/>
        <v>2.0155909090909092</v>
      </c>
      <c r="W594" s="15">
        <f t="shared" si="93"/>
        <v>361</v>
      </c>
      <c r="X594" s="16">
        <f t="shared" si="91"/>
        <v>0.25391999999999998</v>
      </c>
    </row>
    <row r="595" spans="1:24" x14ac:dyDescent="0.25">
      <c r="A595">
        <v>593</v>
      </c>
      <c r="B595" s="13">
        <v>0.76407407407407402</v>
      </c>
      <c r="C595">
        <v>0.01</v>
      </c>
      <c r="D595" t="s">
        <v>51</v>
      </c>
      <c r="E595" s="2">
        <f t="shared" si="87"/>
        <v>9.2000000000000003E-4</v>
      </c>
      <c r="F595" s="63">
        <f t="shared" si="88"/>
        <v>9.1999999999999998E-3</v>
      </c>
      <c r="G595">
        <v>593</v>
      </c>
      <c r="H595" s="13">
        <v>0.76407407407407402</v>
      </c>
      <c r="I595">
        <v>0.43</v>
      </c>
      <c r="J595" t="s">
        <v>51</v>
      </c>
      <c r="K595" s="3">
        <f t="shared" si="86"/>
        <v>0.43</v>
      </c>
      <c r="L595">
        <v>593</v>
      </c>
      <c r="M595" s="13">
        <v>0.76407407407407402</v>
      </c>
      <c r="N595">
        <v>0.48</v>
      </c>
      <c r="O595" t="s">
        <v>51</v>
      </c>
      <c r="P595" s="4">
        <f t="shared" si="85"/>
        <v>0.48</v>
      </c>
      <c r="Q595" s="5">
        <v>296</v>
      </c>
      <c r="R595" s="5">
        <f t="shared" si="89"/>
        <v>762.26548672566366</v>
      </c>
      <c r="S595" s="5">
        <f t="shared" si="90"/>
        <v>362.09292035398227</v>
      </c>
      <c r="T595">
        <v>592</v>
      </c>
      <c r="U595">
        <v>2.097</v>
      </c>
      <c r="V595" s="14">
        <f t="shared" si="92"/>
        <v>2.165090909090909</v>
      </c>
      <c r="W595" s="15">
        <f t="shared" si="93"/>
        <v>362</v>
      </c>
      <c r="X595" s="16">
        <f t="shared" si="91"/>
        <v>0.25391999999999998</v>
      </c>
    </row>
    <row r="596" spans="1:24" x14ac:dyDescent="0.25">
      <c r="A596">
        <v>594</v>
      </c>
      <c r="B596" s="13">
        <v>0.76408564814814817</v>
      </c>
      <c r="C596">
        <v>0</v>
      </c>
      <c r="D596" t="s">
        <v>51</v>
      </c>
      <c r="E596" s="2">
        <f t="shared" si="87"/>
        <v>0</v>
      </c>
      <c r="F596" s="63">
        <f t="shared" si="88"/>
        <v>0</v>
      </c>
      <c r="G596">
        <v>594</v>
      </c>
      <c r="H596" s="13">
        <v>0.76408564814814817</v>
      </c>
      <c r="I596">
        <v>0.35</v>
      </c>
      <c r="J596" t="s">
        <v>51</v>
      </c>
      <c r="K596" s="3">
        <f t="shared" si="86"/>
        <v>0.35</v>
      </c>
      <c r="L596">
        <v>594</v>
      </c>
      <c r="M596" s="13">
        <v>0.76408564814814817</v>
      </c>
      <c r="N596">
        <v>0.33</v>
      </c>
      <c r="O596" t="s">
        <v>51</v>
      </c>
      <c r="P596" s="4">
        <f t="shared" si="85"/>
        <v>0.33</v>
      </c>
      <c r="Q596" s="5">
        <v>296.5</v>
      </c>
      <c r="R596" s="5">
        <f t="shared" si="89"/>
        <v>763.55309734513264</v>
      </c>
      <c r="S596" s="5">
        <f t="shared" si="90"/>
        <v>363.38053097345124</v>
      </c>
      <c r="T596">
        <v>593</v>
      </c>
      <c r="U596">
        <v>1.978</v>
      </c>
      <c r="V596" s="14">
        <f t="shared" si="92"/>
        <v>2.0460909090909092</v>
      </c>
      <c r="W596" s="15">
        <f t="shared" si="93"/>
        <v>363</v>
      </c>
      <c r="X596" s="16">
        <f t="shared" si="91"/>
        <v>0.25391999999999998</v>
      </c>
    </row>
    <row r="597" spans="1:24" x14ac:dyDescent="0.25">
      <c r="A597">
        <v>595</v>
      </c>
      <c r="B597" s="13">
        <v>0.76409722222222232</v>
      </c>
      <c r="C597">
        <v>0</v>
      </c>
      <c r="D597" t="s">
        <v>51</v>
      </c>
      <c r="E597" s="2">
        <f t="shared" si="87"/>
        <v>0</v>
      </c>
      <c r="F597" s="63">
        <f t="shared" si="88"/>
        <v>0</v>
      </c>
      <c r="G597">
        <v>595</v>
      </c>
      <c r="H597" s="13">
        <v>0.76409722222222232</v>
      </c>
      <c r="I597">
        <v>0.19</v>
      </c>
      <c r="J597" t="s">
        <v>51</v>
      </c>
      <c r="K597" s="3">
        <f t="shared" si="86"/>
        <v>0.19</v>
      </c>
      <c r="L597">
        <v>595</v>
      </c>
      <c r="M597" s="13">
        <v>0.76409722222222232</v>
      </c>
      <c r="N597">
        <v>0.17</v>
      </c>
      <c r="O597" t="s">
        <v>51</v>
      </c>
      <c r="P597" s="4">
        <f t="shared" si="85"/>
        <v>0.17</v>
      </c>
      <c r="Q597" s="5">
        <v>297</v>
      </c>
      <c r="R597" s="5">
        <f t="shared" si="89"/>
        <v>764.84070796460173</v>
      </c>
      <c r="S597" s="5">
        <f t="shared" si="90"/>
        <v>364.66814159292034</v>
      </c>
      <c r="T597">
        <v>594</v>
      </c>
      <c r="U597">
        <v>2.1785000000000001</v>
      </c>
      <c r="V597" s="14">
        <f t="shared" si="92"/>
        <v>2.2465909090909091</v>
      </c>
      <c r="W597" s="15">
        <f t="shared" si="93"/>
        <v>365</v>
      </c>
      <c r="X597" s="16">
        <f t="shared" si="91"/>
        <v>0.253</v>
      </c>
    </row>
    <row r="598" spans="1:24" x14ac:dyDescent="0.25">
      <c r="A598">
        <v>596</v>
      </c>
      <c r="B598" s="13">
        <v>0.76410879629629624</v>
      </c>
      <c r="C598">
        <v>0</v>
      </c>
      <c r="D598" t="s">
        <v>51</v>
      </c>
      <c r="E598" s="2">
        <f t="shared" si="87"/>
        <v>0</v>
      </c>
      <c r="F598" s="63">
        <f t="shared" si="88"/>
        <v>0</v>
      </c>
      <c r="G598">
        <v>596</v>
      </c>
      <c r="H598" s="13">
        <v>0.76410879629629624</v>
      </c>
      <c r="I598">
        <v>0.13</v>
      </c>
      <c r="J598" t="s">
        <v>51</v>
      </c>
      <c r="K598" s="3">
        <f t="shared" si="86"/>
        <v>0.13</v>
      </c>
      <c r="L598">
        <v>596</v>
      </c>
      <c r="M598" s="13">
        <v>0.76410879629629624</v>
      </c>
      <c r="N598">
        <v>0.11</v>
      </c>
      <c r="O598" t="s">
        <v>51</v>
      </c>
      <c r="P598" s="4">
        <f t="shared" si="85"/>
        <v>0.11</v>
      </c>
      <c r="Q598" s="5">
        <v>297.5</v>
      </c>
      <c r="R598" s="5">
        <f t="shared" si="89"/>
        <v>766.12831858407071</v>
      </c>
      <c r="S598" s="5">
        <f t="shared" si="90"/>
        <v>365.95575221238931</v>
      </c>
      <c r="T598">
        <v>595</v>
      </c>
      <c r="U598">
        <v>2.08</v>
      </c>
      <c r="V598" s="14">
        <f t="shared" si="92"/>
        <v>2.1480909090909091</v>
      </c>
      <c r="W598" s="15">
        <f t="shared" si="93"/>
        <v>366</v>
      </c>
      <c r="X598" s="16">
        <f t="shared" si="91"/>
        <v>0.253</v>
      </c>
    </row>
    <row r="599" spans="1:24" x14ac:dyDescent="0.25">
      <c r="A599">
        <v>597</v>
      </c>
      <c r="B599" s="13"/>
      <c r="E599" s="2">
        <f t="shared" si="87"/>
        <v>0</v>
      </c>
      <c r="F599" s="63">
        <f t="shared" si="88"/>
        <v>0</v>
      </c>
      <c r="G599">
        <v>597</v>
      </c>
      <c r="H599" s="13">
        <v>0.76412037037037039</v>
      </c>
      <c r="I599">
        <v>0.1</v>
      </c>
      <c r="J599" t="s">
        <v>51</v>
      </c>
      <c r="K599" s="3">
        <f t="shared" si="86"/>
        <v>0.1</v>
      </c>
      <c r="L599">
        <v>597</v>
      </c>
      <c r="M599" s="13">
        <v>0.76412037037037039</v>
      </c>
      <c r="N599">
        <v>0.09</v>
      </c>
      <c r="O599" t="s">
        <v>51</v>
      </c>
      <c r="P599" s="4">
        <f t="shared" si="85"/>
        <v>0.09</v>
      </c>
      <c r="Q599" s="5">
        <v>298</v>
      </c>
      <c r="R599" s="5">
        <f t="shared" si="89"/>
        <v>767.4159292035398</v>
      </c>
      <c r="S599" s="5">
        <f t="shared" si="90"/>
        <v>367.24336283185841</v>
      </c>
      <c r="T599">
        <v>596</v>
      </c>
      <c r="U599">
        <v>2.1930000000000001</v>
      </c>
      <c r="V599" s="14">
        <f t="shared" si="92"/>
        <v>2.261090909090909</v>
      </c>
      <c r="W599" s="15">
        <f t="shared" si="93"/>
        <v>367</v>
      </c>
      <c r="X599" s="16">
        <f t="shared" si="91"/>
        <v>0.25391999999999998</v>
      </c>
    </row>
    <row r="600" spans="1:24" x14ac:dyDescent="0.25">
      <c r="A600">
        <v>598</v>
      </c>
      <c r="B600" s="13"/>
      <c r="E600" s="2">
        <f t="shared" si="87"/>
        <v>0</v>
      </c>
      <c r="F600" s="63">
        <f t="shared" si="88"/>
        <v>0</v>
      </c>
      <c r="G600">
        <v>598</v>
      </c>
      <c r="H600" s="13"/>
      <c r="K600" s="3">
        <f t="shared" si="86"/>
        <v>0</v>
      </c>
      <c r="L600">
        <v>598</v>
      </c>
      <c r="M600" s="13">
        <v>0.76413194444444443</v>
      </c>
      <c r="N600">
        <v>0.08</v>
      </c>
      <c r="O600" t="s">
        <v>51</v>
      </c>
      <c r="P600" s="4">
        <f t="shared" si="85"/>
        <v>0.08</v>
      </c>
      <c r="Q600" s="5">
        <v>298.5</v>
      </c>
      <c r="R600" s="5">
        <f t="shared" si="89"/>
        <v>768.70353982300878</v>
      </c>
      <c r="S600" s="5">
        <f t="shared" si="90"/>
        <v>368.53097345132738</v>
      </c>
      <c r="T600">
        <v>597</v>
      </c>
      <c r="U600">
        <v>2.0505</v>
      </c>
      <c r="V600" s="14">
        <f t="shared" si="92"/>
        <v>2.118590909090909</v>
      </c>
      <c r="W600" s="15">
        <f t="shared" si="93"/>
        <v>369</v>
      </c>
      <c r="X600" s="16">
        <f t="shared" si="91"/>
        <v>0.253</v>
      </c>
    </row>
    <row r="601" spans="1:24" x14ac:dyDescent="0.25">
      <c r="A601">
        <v>599</v>
      </c>
      <c r="B601" s="13"/>
      <c r="E601" s="2">
        <f t="shared" si="87"/>
        <v>0</v>
      </c>
      <c r="F601" s="63">
        <f t="shared" si="88"/>
        <v>0</v>
      </c>
      <c r="G601">
        <v>599</v>
      </c>
      <c r="H601" s="13"/>
      <c r="K601" s="3">
        <f t="shared" si="86"/>
        <v>0</v>
      </c>
      <c r="L601">
        <v>599</v>
      </c>
      <c r="M601" s="13"/>
      <c r="P601" s="4">
        <f t="shared" si="85"/>
        <v>0</v>
      </c>
      <c r="Q601" s="5">
        <v>299</v>
      </c>
      <c r="R601" s="5">
        <f t="shared" si="89"/>
        <v>769.99115044247776</v>
      </c>
      <c r="S601" s="5">
        <f t="shared" si="90"/>
        <v>369.81858407079636</v>
      </c>
      <c r="T601">
        <v>598</v>
      </c>
      <c r="U601">
        <v>2.1055000000000001</v>
      </c>
      <c r="V601" s="14">
        <f t="shared" si="92"/>
        <v>2.1735909090909091</v>
      </c>
      <c r="W601" s="15">
        <f t="shared" si="93"/>
        <v>370</v>
      </c>
      <c r="X601" s="16">
        <f t="shared" si="91"/>
        <v>0.253</v>
      </c>
    </row>
    <row r="602" spans="1:24" x14ac:dyDescent="0.25">
      <c r="A602">
        <v>600</v>
      </c>
      <c r="B602" s="13"/>
      <c r="E602" s="2">
        <f t="shared" si="87"/>
        <v>0</v>
      </c>
      <c r="F602" s="63">
        <f t="shared" si="88"/>
        <v>0</v>
      </c>
      <c r="G602">
        <v>600</v>
      </c>
      <c r="H602" s="13"/>
      <c r="K602" s="3">
        <f t="shared" si="86"/>
        <v>0</v>
      </c>
      <c r="L602">
        <v>600</v>
      </c>
      <c r="M602" s="13"/>
      <c r="P602" s="4">
        <f t="shared" si="85"/>
        <v>0</v>
      </c>
      <c r="Q602" s="5">
        <v>299.5</v>
      </c>
      <c r="R602" s="5">
        <f t="shared" si="89"/>
        <v>771.27876106194685</v>
      </c>
      <c r="S602" s="5">
        <f t="shared" si="90"/>
        <v>371.10619469026545</v>
      </c>
      <c r="T602">
        <v>599</v>
      </c>
      <c r="U602">
        <v>1.9975000000000001</v>
      </c>
      <c r="V602" s="14">
        <f t="shared" si="92"/>
        <v>2.065590909090909</v>
      </c>
      <c r="W602" s="15">
        <f t="shared" si="93"/>
        <v>371</v>
      </c>
      <c r="X602" s="16">
        <f t="shared" si="91"/>
        <v>0.253</v>
      </c>
    </row>
    <row r="603" spans="1:24" x14ac:dyDescent="0.25">
      <c r="A603">
        <v>601</v>
      </c>
      <c r="B603" s="13"/>
      <c r="E603" s="2">
        <f t="shared" si="87"/>
        <v>0</v>
      </c>
      <c r="F603" s="63">
        <f t="shared" si="88"/>
        <v>0</v>
      </c>
      <c r="G603">
        <v>601</v>
      </c>
      <c r="H603" s="13"/>
      <c r="K603" s="3">
        <f t="shared" si="86"/>
        <v>0</v>
      </c>
      <c r="L603">
        <v>601</v>
      </c>
      <c r="M603" s="13"/>
      <c r="P603" s="4">
        <f t="shared" si="85"/>
        <v>0</v>
      </c>
      <c r="Q603" s="5">
        <v>300</v>
      </c>
      <c r="R603" s="5">
        <f t="shared" si="89"/>
        <v>772.56637168141583</v>
      </c>
      <c r="S603" s="5">
        <f t="shared" si="90"/>
        <v>372.39380530973443</v>
      </c>
      <c r="T603">
        <v>600</v>
      </c>
      <c r="U603">
        <v>2.0325000000000002</v>
      </c>
      <c r="V603" s="14">
        <f t="shared" si="92"/>
        <v>2.1005909090909092</v>
      </c>
      <c r="W603" s="15">
        <f t="shared" si="93"/>
        <v>372</v>
      </c>
      <c r="X603" s="16">
        <f t="shared" si="91"/>
        <v>0.253</v>
      </c>
    </row>
    <row r="604" spans="1:24" x14ac:dyDescent="0.25">
      <c r="A604">
        <v>602</v>
      </c>
      <c r="B604" s="13"/>
      <c r="E604" s="2">
        <f t="shared" si="87"/>
        <v>0</v>
      </c>
      <c r="F604" s="63">
        <f t="shared" si="88"/>
        <v>0</v>
      </c>
      <c r="G604">
        <v>602</v>
      </c>
      <c r="H604" s="13"/>
      <c r="K604" s="3">
        <f t="shared" si="86"/>
        <v>0</v>
      </c>
      <c r="L604">
        <v>602</v>
      </c>
      <c r="M604" s="13"/>
      <c r="P604" s="4">
        <f t="shared" si="85"/>
        <v>0</v>
      </c>
      <c r="Q604" s="5">
        <v>300.5</v>
      </c>
      <c r="R604" s="5">
        <f t="shared" si="89"/>
        <v>773.85398230088492</v>
      </c>
      <c r="S604" s="5">
        <f t="shared" si="90"/>
        <v>373.68141592920352</v>
      </c>
      <c r="T604">
        <v>601</v>
      </c>
      <c r="U604">
        <v>1.972</v>
      </c>
      <c r="V604" s="14">
        <f t="shared" si="92"/>
        <v>2.040090909090909</v>
      </c>
      <c r="W604" s="15">
        <f t="shared" si="93"/>
        <v>374</v>
      </c>
      <c r="X604" s="16">
        <f t="shared" si="91"/>
        <v>0.25391999999999998</v>
      </c>
    </row>
    <row r="605" spans="1:24" x14ac:dyDescent="0.25">
      <c r="A605">
        <v>603</v>
      </c>
      <c r="B605" s="13"/>
      <c r="E605" s="2">
        <f t="shared" si="87"/>
        <v>0</v>
      </c>
      <c r="F605" s="63">
        <f t="shared" si="88"/>
        <v>0</v>
      </c>
      <c r="G605">
        <v>603</v>
      </c>
      <c r="H605" s="13"/>
      <c r="K605" s="3">
        <f t="shared" si="86"/>
        <v>0</v>
      </c>
      <c r="L605">
        <v>603</v>
      </c>
      <c r="M605" s="13"/>
      <c r="P605" s="4">
        <f t="shared" si="85"/>
        <v>0</v>
      </c>
      <c r="Q605" s="5">
        <v>301</v>
      </c>
      <c r="R605" s="5">
        <f t="shared" si="89"/>
        <v>775.1415929203539</v>
      </c>
      <c r="S605" s="5">
        <f t="shared" si="90"/>
        <v>374.9690265486725</v>
      </c>
      <c r="T605">
        <v>602</v>
      </c>
      <c r="U605">
        <v>2.0289999999999999</v>
      </c>
      <c r="V605" s="14">
        <f t="shared" si="92"/>
        <v>2.0970909090909089</v>
      </c>
      <c r="W605" s="15">
        <f t="shared" si="93"/>
        <v>375</v>
      </c>
      <c r="X605" s="16">
        <f t="shared" si="91"/>
        <v>0.253</v>
      </c>
    </row>
    <row r="606" spans="1:24" x14ac:dyDescent="0.25">
      <c r="A606">
        <v>604</v>
      </c>
      <c r="B606" s="13"/>
      <c r="E606" s="2">
        <f t="shared" si="87"/>
        <v>0</v>
      </c>
      <c r="F606" s="63">
        <f t="shared" si="88"/>
        <v>0</v>
      </c>
      <c r="G606">
        <v>604</v>
      </c>
      <c r="H606" s="13"/>
      <c r="K606" s="3">
        <f t="shared" si="86"/>
        <v>0</v>
      </c>
      <c r="L606">
        <v>604</v>
      </c>
      <c r="M606" s="13"/>
      <c r="P606" s="4">
        <f t="shared" si="85"/>
        <v>0</v>
      </c>
      <c r="Q606" s="5">
        <v>301.5</v>
      </c>
      <c r="R606" s="5">
        <f t="shared" si="89"/>
        <v>776.42920353982299</v>
      </c>
      <c r="S606" s="5">
        <f t="shared" si="90"/>
        <v>376.25663716814159</v>
      </c>
      <c r="T606">
        <v>603</v>
      </c>
      <c r="U606">
        <v>1.8540000000000001</v>
      </c>
      <c r="V606" s="14">
        <f t="shared" si="92"/>
        <v>1.9220909090909091</v>
      </c>
      <c r="W606" s="15">
        <f t="shared" si="93"/>
        <v>376</v>
      </c>
      <c r="X606" s="16">
        <f t="shared" si="91"/>
        <v>0.253</v>
      </c>
    </row>
    <row r="607" spans="1:24" x14ac:dyDescent="0.25">
      <c r="A607">
        <v>605</v>
      </c>
      <c r="B607" s="13"/>
      <c r="E607" s="2">
        <f t="shared" si="87"/>
        <v>0</v>
      </c>
      <c r="F607" s="63">
        <f t="shared" si="88"/>
        <v>0</v>
      </c>
      <c r="G607">
        <v>605</v>
      </c>
      <c r="H607" s="13"/>
      <c r="K607" s="3">
        <f t="shared" si="86"/>
        <v>0</v>
      </c>
      <c r="L607">
        <v>605</v>
      </c>
      <c r="M607" s="13"/>
      <c r="P607" s="4">
        <f t="shared" si="85"/>
        <v>0</v>
      </c>
      <c r="Q607" s="5">
        <v>302</v>
      </c>
      <c r="R607" s="5">
        <f t="shared" si="89"/>
        <v>777.71681415929197</v>
      </c>
      <c r="S607" s="5">
        <f t="shared" si="90"/>
        <v>377.54424778761057</v>
      </c>
      <c r="T607">
        <v>604</v>
      </c>
      <c r="U607">
        <v>1.9535</v>
      </c>
      <c r="V607" s="14">
        <f t="shared" si="92"/>
        <v>2.021590909090909</v>
      </c>
      <c r="W607" s="15">
        <f t="shared" si="93"/>
        <v>378</v>
      </c>
      <c r="X607" s="16">
        <f t="shared" si="91"/>
        <v>0.25391999999999998</v>
      </c>
    </row>
    <row r="608" spans="1:24" x14ac:dyDescent="0.25">
      <c r="A608">
        <v>606</v>
      </c>
      <c r="B608" s="13"/>
      <c r="E608" s="2">
        <f t="shared" si="87"/>
        <v>0</v>
      </c>
      <c r="F608" s="63">
        <f t="shared" si="88"/>
        <v>0</v>
      </c>
      <c r="G608">
        <v>606</v>
      </c>
      <c r="H608" s="13"/>
      <c r="K608" s="3">
        <f t="shared" si="86"/>
        <v>0</v>
      </c>
      <c r="L608">
        <v>606</v>
      </c>
      <c r="M608" s="13"/>
      <c r="P608" s="4">
        <f t="shared" si="85"/>
        <v>0</v>
      </c>
      <c r="Q608" s="5">
        <v>302.5</v>
      </c>
      <c r="R608" s="5">
        <f t="shared" si="89"/>
        <v>779.00442477876095</v>
      </c>
      <c r="S608" s="5">
        <f t="shared" si="90"/>
        <v>378.83185840707955</v>
      </c>
      <c r="T608">
        <v>605</v>
      </c>
      <c r="U608">
        <v>1.9935</v>
      </c>
      <c r="V608" s="14">
        <f t="shared" si="92"/>
        <v>2.061590909090909</v>
      </c>
      <c r="W608" s="15">
        <f t="shared" si="93"/>
        <v>379</v>
      </c>
      <c r="X608" s="16">
        <f t="shared" si="91"/>
        <v>0.253</v>
      </c>
    </row>
    <row r="609" spans="1:24" x14ac:dyDescent="0.25">
      <c r="A609">
        <v>607</v>
      </c>
      <c r="B609" s="13"/>
      <c r="E609" s="2">
        <f t="shared" si="87"/>
        <v>0</v>
      </c>
      <c r="F609" s="63">
        <f t="shared" si="88"/>
        <v>0</v>
      </c>
      <c r="G609">
        <v>607</v>
      </c>
      <c r="H609" s="13"/>
      <c r="K609" s="3">
        <f t="shared" si="86"/>
        <v>0</v>
      </c>
      <c r="L609">
        <v>607</v>
      </c>
      <c r="M609" s="13"/>
      <c r="P609" s="4">
        <f t="shared" si="85"/>
        <v>0</v>
      </c>
      <c r="Q609" s="5">
        <v>303</v>
      </c>
      <c r="R609" s="5">
        <f t="shared" si="89"/>
        <v>780.29203539823004</v>
      </c>
      <c r="S609" s="5">
        <f t="shared" si="90"/>
        <v>380.11946902654864</v>
      </c>
      <c r="T609">
        <v>606</v>
      </c>
      <c r="U609">
        <v>2.0545</v>
      </c>
      <c r="V609" s="14">
        <f t="shared" si="92"/>
        <v>2.122590909090909</v>
      </c>
      <c r="W609" s="15">
        <f t="shared" si="93"/>
        <v>380</v>
      </c>
      <c r="X609" s="16">
        <f t="shared" si="91"/>
        <v>0.253</v>
      </c>
    </row>
    <row r="610" spans="1:24" x14ac:dyDescent="0.25">
      <c r="A610">
        <v>608</v>
      </c>
      <c r="B610" s="13"/>
      <c r="E610" s="2">
        <f t="shared" si="87"/>
        <v>0</v>
      </c>
      <c r="F610" s="63">
        <f t="shared" si="88"/>
        <v>0</v>
      </c>
      <c r="G610">
        <v>608</v>
      </c>
      <c r="H610" s="13"/>
      <c r="K610" s="3">
        <f t="shared" si="86"/>
        <v>0</v>
      </c>
      <c r="L610">
        <v>608</v>
      </c>
      <c r="M610" s="13"/>
      <c r="P610" s="4">
        <f t="shared" si="85"/>
        <v>0</v>
      </c>
      <c r="Q610" s="5">
        <v>303.5</v>
      </c>
      <c r="R610" s="5">
        <f t="shared" si="89"/>
        <v>781.57964601769902</v>
      </c>
      <c r="S610" s="5">
        <f t="shared" si="90"/>
        <v>381.40707964601762</v>
      </c>
      <c r="T610">
        <v>607</v>
      </c>
      <c r="U610">
        <v>1.992</v>
      </c>
      <c r="V610" s="14">
        <f t="shared" si="92"/>
        <v>2.060090909090909</v>
      </c>
      <c r="W610" s="15">
        <f t="shared" si="93"/>
        <v>381</v>
      </c>
      <c r="X610" s="16">
        <f t="shared" si="91"/>
        <v>0.25391999999999998</v>
      </c>
    </row>
    <row r="611" spans="1:24" x14ac:dyDescent="0.25">
      <c r="A611">
        <v>609</v>
      </c>
      <c r="B611" s="13"/>
      <c r="E611" s="2">
        <f t="shared" si="87"/>
        <v>0</v>
      </c>
      <c r="F611" s="63">
        <f t="shared" si="88"/>
        <v>0</v>
      </c>
      <c r="G611">
        <v>609</v>
      </c>
      <c r="H611" s="13"/>
      <c r="K611" s="3">
        <f t="shared" si="86"/>
        <v>0</v>
      </c>
      <c r="L611">
        <v>609</v>
      </c>
      <c r="M611" s="13"/>
      <c r="P611" s="4">
        <f t="shared" si="85"/>
        <v>0</v>
      </c>
      <c r="Q611" s="5">
        <v>304</v>
      </c>
      <c r="R611" s="5">
        <f t="shared" si="89"/>
        <v>782.86725663716811</v>
      </c>
      <c r="S611" s="5">
        <f t="shared" si="90"/>
        <v>382.69469026548671</v>
      </c>
      <c r="T611">
        <v>608</v>
      </c>
      <c r="U611">
        <v>1.851</v>
      </c>
      <c r="V611" s="14">
        <f t="shared" si="92"/>
        <v>1.919090909090909</v>
      </c>
      <c r="W611" s="15">
        <f t="shared" si="93"/>
        <v>383</v>
      </c>
      <c r="X611" s="16">
        <f t="shared" si="91"/>
        <v>0.253</v>
      </c>
    </row>
    <row r="612" spans="1:24" x14ac:dyDescent="0.25">
      <c r="A612">
        <v>610</v>
      </c>
      <c r="B612" s="13"/>
      <c r="E612" s="2">
        <f t="shared" si="87"/>
        <v>0</v>
      </c>
      <c r="F612" s="63">
        <f t="shared" si="88"/>
        <v>0</v>
      </c>
      <c r="G612">
        <v>610</v>
      </c>
      <c r="H612" s="13"/>
      <c r="K612" s="3">
        <f t="shared" si="86"/>
        <v>0</v>
      </c>
      <c r="L612">
        <v>610</v>
      </c>
      <c r="M612" s="13"/>
      <c r="P612" s="4">
        <f t="shared" si="85"/>
        <v>0</v>
      </c>
      <c r="Q612" s="5">
        <v>304.5</v>
      </c>
      <c r="R612" s="5">
        <f t="shared" si="89"/>
        <v>784.15486725663709</v>
      </c>
      <c r="S612" s="5">
        <f t="shared" si="90"/>
        <v>383.98230088495569</v>
      </c>
      <c r="T612">
        <v>609</v>
      </c>
      <c r="U612">
        <v>1.77</v>
      </c>
      <c r="V612" s="14">
        <f t="shared" si="92"/>
        <v>1.838090909090909</v>
      </c>
      <c r="W612" s="15">
        <f t="shared" si="93"/>
        <v>384</v>
      </c>
      <c r="X612" s="16">
        <f t="shared" si="91"/>
        <v>0.25208000000000003</v>
      </c>
    </row>
    <row r="613" spans="1:24" x14ac:dyDescent="0.25">
      <c r="A613">
        <v>611</v>
      </c>
      <c r="B613" s="13"/>
      <c r="E613" s="2">
        <f t="shared" si="87"/>
        <v>0</v>
      </c>
      <c r="F613" s="63">
        <f t="shared" si="88"/>
        <v>0</v>
      </c>
      <c r="G613">
        <v>611</v>
      </c>
      <c r="H613" s="13"/>
      <c r="K613" s="3">
        <f t="shared" si="86"/>
        <v>0</v>
      </c>
      <c r="L613">
        <v>611</v>
      </c>
      <c r="M613" s="13"/>
      <c r="P613" s="4">
        <f t="shared" si="85"/>
        <v>0</v>
      </c>
      <c r="Q613" s="5">
        <v>305</v>
      </c>
      <c r="R613" s="5">
        <f t="shared" si="89"/>
        <v>785.44247787610618</v>
      </c>
      <c r="S613" s="5">
        <f t="shared" si="90"/>
        <v>385.26991150442478</v>
      </c>
      <c r="T613">
        <v>610</v>
      </c>
      <c r="U613">
        <v>1.01</v>
      </c>
      <c r="V613" s="14">
        <f t="shared" si="92"/>
        <v>1.0780909090909092</v>
      </c>
      <c r="W613" s="15">
        <f t="shared" si="93"/>
        <v>385</v>
      </c>
      <c r="X613" s="16">
        <f t="shared" si="91"/>
        <v>0.25391999999999998</v>
      </c>
    </row>
    <row r="614" spans="1:24" x14ac:dyDescent="0.25">
      <c r="A614">
        <v>612</v>
      </c>
      <c r="B614" s="13"/>
      <c r="E614" s="2">
        <f t="shared" si="87"/>
        <v>0</v>
      </c>
      <c r="F614" s="63">
        <f t="shared" si="88"/>
        <v>0</v>
      </c>
      <c r="G614">
        <v>612</v>
      </c>
      <c r="H614" s="13"/>
      <c r="K614" s="3">
        <f t="shared" si="86"/>
        <v>0</v>
      </c>
      <c r="L614">
        <v>612</v>
      </c>
      <c r="M614" s="13"/>
      <c r="P614" s="4">
        <f t="shared" si="85"/>
        <v>0</v>
      </c>
      <c r="Q614" s="5">
        <v>305.5</v>
      </c>
      <c r="R614" s="5">
        <f t="shared" si="89"/>
        <v>786.73008849557516</v>
      </c>
      <c r="S614" s="5">
        <f t="shared" si="90"/>
        <v>386.55752212389376</v>
      </c>
      <c r="T614">
        <v>611</v>
      </c>
      <c r="U614">
        <v>0.82599999999999996</v>
      </c>
      <c r="V614" s="14">
        <f t="shared" si="92"/>
        <v>0.89409090909090905</v>
      </c>
      <c r="W614" s="15">
        <f t="shared" si="93"/>
        <v>387</v>
      </c>
      <c r="X614" s="16">
        <f t="shared" si="91"/>
        <v>0.253</v>
      </c>
    </row>
    <row r="615" spans="1:24" x14ac:dyDescent="0.25">
      <c r="A615">
        <v>613</v>
      </c>
      <c r="B615" s="13"/>
      <c r="E615" s="2">
        <f t="shared" si="87"/>
        <v>0</v>
      </c>
      <c r="F615" s="63">
        <f t="shared" si="88"/>
        <v>0</v>
      </c>
      <c r="G615">
        <v>613</v>
      </c>
      <c r="H615" s="13"/>
      <c r="K615" s="3">
        <f t="shared" si="86"/>
        <v>0</v>
      </c>
      <c r="L615">
        <v>613</v>
      </c>
      <c r="M615" s="13"/>
      <c r="P615" s="4">
        <f t="shared" si="85"/>
        <v>0</v>
      </c>
      <c r="Q615" s="5">
        <v>306</v>
      </c>
      <c r="R615" s="5">
        <f t="shared" si="89"/>
        <v>788.01769911504414</v>
      </c>
      <c r="S615" s="5">
        <f t="shared" si="90"/>
        <v>387.84513274336274</v>
      </c>
      <c r="T615">
        <v>612</v>
      </c>
      <c r="U615">
        <v>0.82050000000000001</v>
      </c>
      <c r="V615" s="14">
        <f t="shared" si="92"/>
        <v>0.8885909090909091</v>
      </c>
      <c r="W615" s="15">
        <f t="shared" si="93"/>
        <v>388</v>
      </c>
      <c r="X615" s="16">
        <f t="shared" si="91"/>
        <v>0.25391999999999998</v>
      </c>
    </row>
    <row r="616" spans="1:24" x14ac:dyDescent="0.25">
      <c r="A616">
        <v>614</v>
      </c>
      <c r="B616" s="13"/>
      <c r="E616" s="2">
        <f t="shared" si="87"/>
        <v>0</v>
      </c>
      <c r="F616" s="63">
        <f t="shared" si="88"/>
        <v>0</v>
      </c>
      <c r="G616">
        <v>614</v>
      </c>
      <c r="H616" s="13"/>
      <c r="K616" s="3">
        <f t="shared" si="86"/>
        <v>0</v>
      </c>
      <c r="L616">
        <v>614</v>
      </c>
      <c r="M616" s="13"/>
      <c r="P616" s="4">
        <f t="shared" si="85"/>
        <v>0</v>
      </c>
      <c r="Q616" s="5">
        <v>306.5</v>
      </c>
      <c r="R616" s="5">
        <f t="shared" si="89"/>
        <v>789.30530973451323</v>
      </c>
      <c r="S616" s="5">
        <f t="shared" si="90"/>
        <v>389.13274336283183</v>
      </c>
      <c r="T616">
        <v>613</v>
      </c>
      <c r="U616">
        <v>0.80500000000000005</v>
      </c>
      <c r="V616" s="14">
        <f t="shared" si="92"/>
        <v>0.87309090909090914</v>
      </c>
      <c r="W616" s="15">
        <f t="shared" si="93"/>
        <v>389</v>
      </c>
      <c r="X616" s="16">
        <f t="shared" si="91"/>
        <v>0.253</v>
      </c>
    </row>
    <row r="617" spans="1:24" x14ac:dyDescent="0.25">
      <c r="A617">
        <v>615</v>
      </c>
      <c r="B617" s="13"/>
      <c r="E617" s="2">
        <f t="shared" si="87"/>
        <v>0</v>
      </c>
      <c r="F617" s="63">
        <f t="shared" si="88"/>
        <v>0</v>
      </c>
      <c r="G617">
        <v>615</v>
      </c>
      <c r="H617" s="13"/>
      <c r="K617" s="3">
        <f t="shared" si="86"/>
        <v>0</v>
      </c>
      <c r="L617">
        <v>615</v>
      </c>
      <c r="M617" s="13"/>
      <c r="P617" s="4">
        <f t="shared" si="85"/>
        <v>0</v>
      </c>
      <c r="Q617" s="5">
        <v>307</v>
      </c>
      <c r="R617" s="5">
        <f t="shared" si="89"/>
        <v>790.59292035398221</v>
      </c>
      <c r="S617" s="5">
        <f t="shared" si="90"/>
        <v>390.42035398230081</v>
      </c>
      <c r="T617">
        <v>614</v>
      </c>
      <c r="U617">
        <v>0.8155</v>
      </c>
      <c r="V617" s="14">
        <f t="shared" si="92"/>
        <v>0.88359090909090909</v>
      </c>
      <c r="W617" s="15">
        <f t="shared" si="93"/>
        <v>390</v>
      </c>
      <c r="X617" s="16">
        <f t="shared" si="91"/>
        <v>0.253</v>
      </c>
    </row>
    <row r="618" spans="1:24" x14ac:dyDescent="0.25">
      <c r="A618">
        <v>616</v>
      </c>
      <c r="B618" s="13"/>
      <c r="E618" s="2">
        <f t="shared" si="87"/>
        <v>0</v>
      </c>
      <c r="F618" s="63">
        <f t="shared" si="88"/>
        <v>0</v>
      </c>
      <c r="G618">
        <v>616</v>
      </c>
      <c r="H618" s="13"/>
      <c r="K618" s="3">
        <f t="shared" si="86"/>
        <v>0</v>
      </c>
      <c r="L618">
        <v>616</v>
      </c>
      <c r="M618" s="13"/>
      <c r="P618" s="4">
        <f t="shared" si="85"/>
        <v>0</v>
      </c>
      <c r="Q618" s="5">
        <v>307.5</v>
      </c>
      <c r="R618" s="5">
        <f t="shared" si="89"/>
        <v>791.8805309734513</v>
      </c>
      <c r="S618" s="5">
        <f t="shared" si="90"/>
        <v>391.7079646017699</v>
      </c>
      <c r="T618">
        <v>615</v>
      </c>
      <c r="U618">
        <v>0.81299999999999994</v>
      </c>
      <c r="V618" s="14">
        <f t="shared" si="92"/>
        <v>0.88109090909090904</v>
      </c>
      <c r="W618" s="15">
        <f t="shared" si="93"/>
        <v>392</v>
      </c>
      <c r="X618" s="16">
        <f t="shared" si="91"/>
        <v>0.253</v>
      </c>
    </row>
    <row r="619" spans="1:24" x14ac:dyDescent="0.25">
      <c r="A619">
        <v>617</v>
      </c>
      <c r="B619" s="13"/>
      <c r="E619" s="2">
        <f t="shared" si="87"/>
        <v>0</v>
      </c>
      <c r="F619" s="63">
        <f t="shared" si="88"/>
        <v>0</v>
      </c>
      <c r="G619">
        <v>617</v>
      </c>
      <c r="H619" s="13"/>
      <c r="K619" s="3">
        <f t="shared" si="86"/>
        <v>0</v>
      </c>
      <c r="L619">
        <v>617</v>
      </c>
      <c r="M619" s="13"/>
      <c r="P619" s="4">
        <f t="shared" si="85"/>
        <v>0</v>
      </c>
      <c r="Q619" s="5">
        <v>308</v>
      </c>
      <c r="R619" s="5">
        <f t="shared" si="89"/>
        <v>793.16814159292028</v>
      </c>
      <c r="S619" s="5">
        <f t="shared" si="90"/>
        <v>392.99557522123888</v>
      </c>
      <c r="T619">
        <v>616</v>
      </c>
      <c r="U619">
        <v>0.81950000000000001</v>
      </c>
      <c r="V619" s="14">
        <f t="shared" si="92"/>
        <v>0.8875909090909091</v>
      </c>
      <c r="W619" s="15">
        <f t="shared" si="93"/>
        <v>393</v>
      </c>
      <c r="X619" s="16">
        <f t="shared" si="91"/>
        <v>0.25391999999999998</v>
      </c>
    </row>
    <row r="620" spans="1:24" x14ac:dyDescent="0.25">
      <c r="A620">
        <v>618</v>
      </c>
      <c r="B620" s="13"/>
      <c r="E620" s="2">
        <f t="shared" si="87"/>
        <v>0</v>
      </c>
      <c r="F620" s="63">
        <f t="shared" si="88"/>
        <v>0</v>
      </c>
      <c r="G620">
        <v>618</v>
      </c>
      <c r="H620" s="13"/>
      <c r="K620" s="3">
        <f t="shared" si="86"/>
        <v>0</v>
      </c>
      <c r="L620">
        <v>618</v>
      </c>
      <c r="M620" s="13"/>
      <c r="P620" s="4">
        <f t="shared" si="85"/>
        <v>0</v>
      </c>
      <c r="Q620" s="5">
        <v>308.5</v>
      </c>
      <c r="R620" s="5">
        <f t="shared" si="89"/>
        <v>794.45575221238937</v>
      </c>
      <c r="S620" s="5">
        <f t="shared" si="90"/>
        <v>394.28318584070797</v>
      </c>
      <c r="T620">
        <v>617</v>
      </c>
      <c r="U620">
        <v>0.8105</v>
      </c>
      <c r="V620" s="14">
        <f t="shared" si="92"/>
        <v>0.87859090909090909</v>
      </c>
      <c r="W620" s="15">
        <f t="shared" si="93"/>
        <v>394</v>
      </c>
      <c r="X620" s="16">
        <f t="shared" si="91"/>
        <v>0.25391999999999998</v>
      </c>
    </row>
    <row r="621" spans="1:24" x14ac:dyDescent="0.25">
      <c r="A621">
        <v>619</v>
      </c>
      <c r="B621" s="13"/>
      <c r="E621" s="2">
        <f t="shared" si="87"/>
        <v>0</v>
      </c>
      <c r="F621" s="63">
        <f t="shared" si="88"/>
        <v>0</v>
      </c>
      <c r="G621">
        <v>619</v>
      </c>
      <c r="H621" s="13"/>
      <c r="K621" s="3">
        <f t="shared" si="86"/>
        <v>0</v>
      </c>
      <c r="L621">
        <v>619</v>
      </c>
      <c r="M621" s="13"/>
      <c r="P621" s="4">
        <f t="shared" si="85"/>
        <v>0</v>
      </c>
      <c r="Q621" s="5">
        <v>309</v>
      </c>
      <c r="R621" s="5">
        <f t="shared" si="89"/>
        <v>795.74336283185835</v>
      </c>
      <c r="S621" s="5">
        <f t="shared" si="90"/>
        <v>395.57079646017695</v>
      </c>
      <c r="T621">
        <v>618</v>
      </c>
      <c r="U621">
        <v>0.80249999999999999</v>
      </c>
      <c r="V621" s="14">
        <f t="shared" si="92"/>
        <v>0.87059090909090908</v>
      </c>
      <c r="W621" s="15">
        <f t="shared" si="93"/>
        <v>396</v>
      </c>
      <c r="X621" s="16">
        <f t="shared" si="91"/>
        <v>0.25391999999999998</v>
      </c>
    </row>
    <row r="622" spans="1:24" x14ac:dyDescent="0.25">
      <c r="A622">
        <v>620</v>
      </c>
      <c r="B622" s="13"/>
      <c r="E622" s="2">
        <f t="shared" si="87"/>
        <v>0</v>
      </c>
      <c r="F622" s="63">
        <f t="shared" si="88"/>
        <v>0</v>
      </c>
      <c r="G622">
        <v>620</v>
      </c>
      <c r="H622" s="13"/>
      <c r="K622" s="3">
        <f t="shared" si="86"/>
        <v>0</v>
      </c>
      <c r="L622">
        <v>620</v>
      </c>
      <c r="M622" s="13"/>
      <c r="P622" s="4">
        <f t="shared" si="85"/>
        <v>0</v>
      </c>
      <c r="Q622" s="5">
        <v>309.5</v>
      </c>
      <c r="R622" s="5">
        <f t="shared" si="89"/>
        <v>797.03097345132733</v>
      </c>
      <c r="S622" s="5">
        <f t="shared" si="90"/>
        <v>396.85840707964593</v>
      </c>
      <c r="T622">
        <v>619</v>
      </c>
      <c r="U622">
        <v>0.93149999999999999</v>
      </c>
      <c r="V622" s="14">
        <f t="shared" si="92"/>
        <v>0.99959090909090909</v>
      </c>
      <c r="W622" s="15">
        <f t="shared" si="93"/>
        <v>397</v>
      </c>
      <c r="X622" s="16">
        <f t="shared" si="91"/>
        <v>0.253</v>
      </c>
    </row>
    <row r="623" spans="1:24" x14ac:dyDescent="0.25">
      <c r="A623">
        <v>621</v>
      </c>
      <c r="B623" s="13"/>
      <c r="E623" s="2">
        <f t="shared" si="87"/>
        <v>0</v>
      </c>
      <c r="F623" s="63">
        <f t="shared" si="88"/>
        <v>0</v>
      </c>
      <c r="G623">
        <v>621</v>
      </c>
      <c r="H623" s="13"/>
      <c r="K623" s="3">
        <f t="shared" si="86"/>
        <v>0</v>
      </c>
      <c r="L623">
        <v>621</v>
      </c>
      <c r="M623" s="13"/>
      <c r="P623" s="4">
        <f t="shared" si="85"/>
        <v>0</v>
      </c>
      <c r="Q623" s="5">
        <v>310</v>
      </c>
      <c r="R623" s="5">
        <f t="shared" si="89"/>
        <v>798.31858407079642</v>
      </c>
      <c r="S623" s="5">
        <f t="shared" si="90"/>
        <v>398.14601769911502</v>
      </c>
      <c r="T623">
        <v>620</v>
      </c>
      <c r="U623">
        <v>1.7665</v>
      </c>
      <c r="V623" s="14">
        <f t="shared" si="92"/>
        <v>1.8345909090909092</v>
      </c>
      <c r="W623" s="15">
        <f t="shared" si="93"/>
        <v>398</v>
      </c>
      <c r="X623" s="16">
        <f t="shared" si="91"/>
        <v>0.25391999999999998</v>
      </c>
    </row>
    <row r="624" spans="1:24" x14ac:dyDescent="0.25">
      <c r="A624">
        <v>622</v>
      </c>
      <c r="B624" s="13"/>
      <c r="E624" s="2">
        <f t="shared" si="87"/>
        <v>0</v>
      </c>
      <c r="F624" s="63">
        <f t="shared" si="88"/>
        <v>0</v>
      </c>
      <c r="G624">
        <v>622</v>
      </c>
      <c r="H624" s="13"/>
      <c r="K624" s="3">
        <f t="shared" si="86"/>
        <v>0</v>
      </c>
      <c r="L624">
        <v>622</v>
      </c>
      <c r="M624" s="13"/>
      <c r="P624" s="4">
        <f t="shared" si="85"/>
        <v>0</v>
      </c>
      <c r="Q624" s="5">
        <v>310.5</v>
      </c>
      <c r="R624" s="5">
        <f t="shared" si="89"/>
        <v>799.6061946902654</v>
      </c>
      <c r="S624" s="5">
        <f t="shared" si="90"/>
        <v>399.433628318584</v>
      </c>
      <c r="T624">
        <v>621</v>
      </c>
      <c r="U624">
        <v>1.99</v>
      </c>
      <c r="V624" s="14">
        <f t="shared" si="92"/>
        <v>2.0580909090909092</v>
      </c>
      <c r="W624" s="15">
        <f t="shared" si="93"/>
        <v>399</v>
      </c>
      <c r="X624" s="16">
        <f t="shared" si="91"/>
        <v>0.25208000000000003</v>
      </c>
    </row>
    <row r="625" spans="1:24" x14ac:dyDescent="0.25">
      <c r="A625">
        <v>623</v>
      </c>
      <c r="B625" s="13"/>
      <c r="E625" s="2">
        <f t="shared" si="87"/>
        <v>0</v>
      </c>
      <c r="F625" s="63">
        <f t="shared" si="88"/>
        <v>0</v>
      </c>
      <c r="G625">
        <v>623</v>
      </c>
      <c r="H625" s="13"/>
      <c r="K625" s="3">
        <f t="shared" si="86"/>
        <v>0</v>
      </c>
      <c r="L625">
        <v>623</v>
      </c>
      <c r="M625" s="13"/>
      <c r="P625" s="4">
        <f t="shared" si="85"/>
        <v>0</v>
      </c>
      <c r="Q625" s="5">
        <v>311</v>
      </c>
      <c r="R625" s="5">
        <f t="shared" si="89"/>
        <v>800.89380530973449</v>
      </c>
      <c r="S625" s="5">
        <f t="shared" si="90"/>
        <v>400.72123893805309</v>
      </c>
      <c r="T625">
        <v>622</v>
      </c>
      <c r="U625">
        <v>2.1034999999999999</v>
      </c>
      <c r="V625" s="14">
        <f t="shared" si="92"/>
        <v>2.1715909090909089</v>
      </c>
      <c r="W625" s="15">
        <f t="shared" si="93"/>
        <v>401</v>
      </c>
      <c r="X625" s="16">
        <f t="shared" si="91"/>
        <v>0.253</v>
      </c>
    </row>
    <row r="626" spans="1:24" x14ac:dyDescent="0.25">
      <c r="A626">
        <v>624</v>
      </c>
      <c r="B626" s="13"/>
      <c r="E626" s="2">
        <f t="shared" si="87"/>
        <v>0</v>
      </c>
      <c r="F626" s="63">
        <f t="shared" si="88"/>
        <v>0</v>
      </c>
      <c r="G626">
        <v>624</v>
      </c>
      <c r="H626" s="13"/>
      <c r="K626" s="3">
        <f t="shared" si="86"/>
        <v>0</v>
      </c>
      <c r="L626">
        <v>624</v>
      </c>
      <c r="M626" s="13"/>
      <c r="P626" s="4">
        <f t="shared" si="85"/>
        <v>0</v>
      </c>
      <c r="Q626" s="5">
        <v>311.5</v>
      </c>
      <c r="R626" s="5">
        <f t="shared" si="89"/>
        <v>802.18141592920347</v>
      </c>
      <c r="S626" s="5">
        <f t="shared" si="90"/>
        <v>402.00884955752207</v>
      </c>
      <c r="T626">
        <v>623</v>
      </c>
      <c r="U626">
        <v>2.0615000000000001</v>
      </c>
      <c r="V626" s="14">
        <f t="shared" si="92"/>
        <v>2.1295909090909091</v>
      </c>
      <c r="W626" s="15">
        <f t="shared" si="93"/>
        <v>402</v>
      </c>
      <c r="X626" s="16">
        <f t="shared" si="91"/>
        <v>0.25208000000000003</v>
      </c>
    </row>
    <row r="627" spans="1:24" x14ac:dyDescent="0.25">
      <c r="A627">
        <v>625</v>
      </c>
      <c r="B627" s="13"/>
      <c r="E627" s="2">
        <f t="shared" si="87"/>
        <v>0</v>
      </c>
      <c r="F627" s="63">
        <f t="shared" si="88"/>
        <v>0</v>
      </c>
      <c r="G627">
        <v>625</v>
      </c>
      <c r="H627" s="13"/>
      <c r="K627" s="3">
        <f t="shared" si="86"/>
        <v>0</v>
      </c>
      <c r="L627">
        <v>625</v>
      </c>
      <c r="M627" s="13"/>
      <c r="P627" s="4">
        <f t="shared" si="85"/>
        <v>0</v>
      </c>
      <c r="Q627" s="5">
        <v>312</v>
      </c>
      <c r="R627" s="5">
        <f t="shared" si="89"/>
        <v>803.46902654867245</v>
      </c>
      <c r="S627" s="5">
        <f t="shared" si="90"/>
        <v>403.29646017699105</v>
      </c>
      <c r="T627">
        <v>624</v>
      </c>
      <c r="U627">
        <v>1.9375</v>
      </c>
      <c r="V627" s="14">
        <f t="shared" si="92"/>
        <v>2.005590909090909</v>
      </c>
      <c r="W627" s="15">
        <f t="shared" si="93"/>
        <v>403</v>
      </c>
      <c r="X627" s="16">
        <f t="shared" si="91"/>
        <v>0.25208000000000003</v>
      </c>
    </row>
    <row r="628" spans="1:24" x14ac:dyDescent="0.25">
      <c r="A628">
        <v>626</v>
      </c>
      <c r="B628" s="13"/>
      <c r="E628" s="2">
        <f t="shared" si="87"/>
        <v>0</v>
      </c>
      <c r="F628" s="63">
        <f t="shared" si="88"/>
        <v>0</v>
      </c>
      <c r="G628">
        <v>626</v>
      </c>
      <c r="H628" s="13"/>
      <c r="K628" s="3">
        <f t="shared" si="86"/>
        <v>0</v>
      </c>
      <c r="L628">
        <v>626</v>
      </c>
      <c r="M628" s="13"/>
      <c r="P628" s="4">
        <f t="shared" si="85"/>
        <v>0</v>
      </c>
      <c r="Q628" s="5">
        <v>312.5</v>
      </c>
      <c r="R628" s="5">
        <f t="shared" si="89"/>
        <v>804.75663716814154</v>
      </c>
      <c r="S628" s="5">
        <f t="shared" si="90"/>
        <v>404.58407079646014</v>
      </c>
      <c r="T628">
        <v>625</v>
      </c>
      <c r="U628">
        <v>1.8620000000000001</v>
      </c>
      <c r="V628" s="14">
        <f t="shared" si="92"/>
        <v>1.9300909090909091</v>
      </c>
      <c r="W628" s="15">
        <f t="shared" si="93"/>
        <v>405</v>
      </c>
      <c r="X628" s="16">
        <f t="shared" si="91"/>
        <v>0.25208000000000003</v>
      </c>
    </row>
    <row r="629" spans="1:24" x14ac:dyDescent="0.25">
      <c r="A629">
        <v>627</v>
      </c>
      <c r="B629" s="13"/>
      <c r="E629" s="2">
        <f t="shared" si="87"/>
        <v>0</v>
      </c>
      <c r="F629" s="63">
        <f t="shared" si="88"/>
        <v>0</v>
      </c>
      <c r="G629">
        <v>627</v>
      </c>
      <c r="H629" s="13"/>
      <c r="K629" s="3">
        <f t="shared" si="86"/>
        <v>0</v>
      </c>
      <c r="L629">
        <v>627</v>
      </c>
      <c r="M629" s="13"/>
      <c r="P629" s="4">
        <f t="shared" si="85"/>
        <v>0</v>
      </c>
      <c r="Q629" s="5">
        <v>313</v>
      </c>
      <c r="R629" s="5">
        <f t="shared" si="89"/>
        <v>806.04424778761052</v>
      </c>
      <c r="S629" s="5">
        <f t="shared" si="90"/>
        <v>405.87168141592912</v>
      </c>
      <c r="T629">
        <v>626</v>
      </c>
      <c r="U629">
        <v>1.835</v>
      </c>
      <c r="V629" s="14">
        <f t="shared" si="92"/>
        <v>1.9030909090909089</v>
      </c>
      <c r="W629" s="15">
        <f t="shared" si="93"/>
        <v>406</v>
      </c>
      <c r="X629" s="16">
        <f t="shared" si="91"/>
        <v>0.25208000000000003</v>
      </c>
    </row>
    <row r="630" spans="1:24" x14ac:dyDescent="0.25">
      <c r="A630">
        <v>628</v>
      </c>
      <c r="B630" s="13"/>
      <c r="E630" s="2">
        <f t="shared" si="87"/>
        <v>0</v>
      </c>
      <c r="F630" s="63">
        <f t="shared" si="88"/>
        <v>0</v>
      </c>
      <c r="G630">
        <v>628</v>
      </c>
      <c r="H630" s="13"/>
      <c r="K630" s="3">
        <f t="shared" si="86"/>
        <v>0</v>
      </c>
      <c r="L630">
        <v>628</v>
      </c>
      <c r="M630" s="13"/>
      <c r="P630" s="4">
        <f t="shared" si="85"/>
        <v>0</v>
      </c>
      <c r="Q630" s="5">
        <v>313.5</v>
      </c>
      <c r="R630" s="5">
        <f t="shared" si="89"/>
        <v>807.33185840707961</v>
      </c>
      <c r="S630" s="5">
        <f t="shared" si="90"/>
        <v>407.15929203539821</v>
      </c>
      <c r="T630">
        <v>627</v>
      </c>
      <c r="U630">
        <v>1.9384999999999999</v>
      </c>
      <c r="V630" s="14">
        <f t="shared" si="92"/>
        <v>2.0065909090909089</v>
      </c>
      <c r="W630" s="15">
        <f t="shared" si="93"/>
        <v>407</v>
      </c>
      <c r="X630" s="16">
        <f t="shared" si="91"/>
        <v>0.25208000000000003</v>
      </c>
    </row>
    <row r="631" spans="1:24" x14ac:dyDescent="0.25">
      <c r="A631">
        <v>629</v>
      </c>
      <c r="B631" s="13"/>
      <c r="E631" s="2">
        <f t="shared" si="87"/>
        <v>0</v>
      </c>
      <c r="F631" s="63">
        <f t="shared" si="88"/>
        <v>0</v>
      </c>
      <c r="G631">
        <v>629</v>
      </c>
      <c r="H631" s="13"/>
      <c r="K631" s="3">
        <f t="shared" si="86"/>
        <v>0</v>
      </c>
      <c r="L631">
        <v>629</v>
      </c>
      <c r="M631" s="13"/>
      <c r="P631" s="4">
        <f t="shared" si="85"/>
        <v>0</v>
      </c>
      <c r="Q631" s="5">
        <v>314</v>
      </c>
      <c r="R631" s="5">
        <f t="shared" si="89"/>
        <v>808.61946902654859</v>
      </c>
      <c r="S631" s="5">
        <f t="shared" si="90"/>
        <v>408.44690265486719</v>
      </c>
      <c r="T631">
        <v>628</v>
      </c>
      <c r="U631">
        <v>1.899</v>
      </c>
      <c r="V631" s="14">
        <f t="shared" si="92"/>
        <v>1.967090909090909</v>
      </c>
      <c r="W631" s="15">
        <f t="shared" si="93"/>
        <v>408</v>
      </c>
      <c r="X631" s="16">
        <f t="shared" si="91"/>
        <v>0.25208000000000003</v>
      </c>
    </row>
    <row r="632" spans="1:24" x14ac:dyDescent="0.25">
      <c r="A632">
        <v>630</v>
      </c>
      <c r="B632" s="13"/>
      <c r="E632" s="2">
        <f t="shared" si="87"/>
        <v>0</v>
      </c>
      <c r="F632" s="63">
        <f t="shared" si="88"/>
        <v>0</v>
      </c>
      <c r="G632">
        <v>630</v>
      </c>
      <c r="H632" s="13"/>
      <c r="K632" s="3">
        <f t="shared" si="86"/>
        <v>0</v>
      </c>
      <c r="L632">
        <v>630</v>
      </c>
      <c r="M632" s="13"/>
      <c r="P632" s="4">
        <f t="shared" ref="P632:P695" si="94">N632*(IF(O632="mV",10^-3,1))</f>
        <v>0</v>
      </c>
      <c r="Q632" s="5">
        <v>314.5</v>
      </c>
      <c r="R632" s="5">
        <f t="shared" si="89"/>
        <v>809.90707964601768</v>
      </c>
      <c r="S632" s="5">
        <f t="shared" si="90"/>
        <v>409.73451327433628</v>
      </c>
      <c r="T632">
        <v>629</v>
      </c>
      <c r="U632">
        <v>1.9690000000000001</v>
      </c>
      <c r="V632" s="14">
        <f t="shared" si="92"/>
        <v>2.0370909090909093</v>
      </c>
      <c r="W632" s="15">
        <f t="shared" si="93"/>
        <v>410</v>
      </c>
      <c r="X632" s="16">
        <f t="shared" si="91"/>
        <v>0.25208000000000003</v>
      </c>
    </row>
    <row r="633" spans="1:24" x14ac:dyDescent="0.25">
      <c r="A633">
        <v>631</v>
      </c>
      <c r="B633" s="13"/>
      <c r="E633" s="2">
        <f t="shared" si="87"/>
        <v>0</v>
      </c>
      <c r="F633" s="63">
        <f t="shared" si="88"/>
        <v>0</v>
      </c>
      <c r="G633">
        <v>631</v>
      </c>
      <c r="H633" s="13"/>
      <c r="K633" s="3">
        <f t="shared" si="86"/>
        <v>0</v>
      </c>
      <c r="L633">
        <v>631</v>
      </c>
      <c r="M633" s="13"/>
      <c r="P633" s="4">
        <f t="shared" si="94"/>
        <v>0</v>
      </c>
      <c r="Q633" s="5">
        <v>315</v>
      </c>
      <c r="R633" s="5">
        <f t="shared" si="89"/>
        <v>811.19469026548666</v>
      </c>
      <c r="S633" s="5">
        <f t="shared" si="90"/>
        <v>411.02212389380526</v>
      </c>
      <c r="T633">
        <v>630</v>
      </c>
      <c r="U633">
        <v>1.9355</v>
      </c>
      <c r="V633" s="14">
        <f t="shared" si="92"/>
        <v>2.0035909090909092</v>
      </c>
      <c r="W633" s="15">
        <f t="shared" si="93"/>
        <v>411</v>
      </c>
      <c r="X633" s="16">
        <f t="shared" si="91"/>
        <v>0.253</v>
      </c>
    </row>
    <row r="634" spans="1:24" x14ac:dyDescent="0.25">
      <c r="A634">
        <v>632</v>
      </c>
      <c r="B634" s="13"/>
      <c r="E634" s="2">
        <f t="shared" si="87"/>
        <v>0</v>
      </c>
      <c r="F634" s="63">
        <f t="shared" si="88"/>
        <v>0</v>
      </c>
      <c r="G634">
        <v>632</v>
      </c>
      <c r="H634" s="13"/>
      <c r="K634" s="3">
        <f t="shared" si="86"/>
        <v>0</v>
      </c>
      <c r="L634">
        <v>632</v>
      </c>
      <c r="M634" s="13"/>
      <c r="P634" s="4">
        <f t="shared" si="94"/>
        <v>0</v>
      </c>
      <c r="Q634" s="5">
        <v>315.5</v>
      </c>
      <c r="R634" s="5">
        <f t="shared" si="89"/>
        <v>812.48230088495563</v>
      </c>
      <c r="S634" s="5">
        <f t="shared" si="90"/>
        <v>412.30973451327424</v>
      </c>
      <c r="T634">
        <v>631</v>
      </c>
      <c r="U634">
        <v>1.9205000000000001</v>
      </c>
      <c r="V634" s="14">
        <f t="shared" si="92"/>
        <v>1.9885909090909091</v>
      </c>
      <c r="W634" s="15">
        <f t="shared" si="93"/>
        <v>412</v>
      </c>
      <c r="X634" s="16">
        <f t="shared" si="91"/>
        <v>0.25208000000000003</v>
      </c>
    </row>
    <row r="635" spans="1:24" x14ac:dyDescent="0.25">
      <c r="A635">
        <v>633</v>
      </c>
      <c r="B635" s="13"/>
      <c r="E635" s="2">
        <f t="shared" si="87"/>
        <v>0</v>
      </c>
      <c r="F635" s="63">
        <f t="shared" si="88"/>
        <v>0</v>
      </c>
      <c r="G635">
        <v>633</v>
      </c>
      <c r="H635" s="13"/>
      <c r="K635" s="3">
        <f t="shared" ref="K635:K698" si="95">I635*(IF(J635="mV",10^-3,1))</f>
        <v>0</v>
      </c>
      <c r="L635">
        <v>633</v>
      </c>
      <c r="M635" s="13"/>
      <c r="P635" s="4">
        <f t="shared" si="94"/>
        <v>0</v>
      </c>
      <c r="Q635" s="5">
        <v>316</v>
      </c>
      <c r="R635" s="5">
        <f t="shared" si="89"/>
        <v>813.76991150442473</v>
      </c>
      <c r="S635" s="5">
        <f t="shared" si="90"/>
        <v>413.59734513274333</v>
      </c>
      <c r="T635">
        <v>632</v>
      </c>
      <c r="U635">
        <v>1.92</v>
      </c>
      <c r="V635" s="14">
        <f t="shared" si="92"/>
        <v>1.9880909090909089</v>
      </c>
      <c r="W635" s="15">
        <f t="shared" si="93"/>
        <v>414</v>
      </c>
      <c r="X635" s="16">
        <f t="shared" si="91"/>
        <v>0.253</v>
      </c>
    </row>
    <row r="636" spans="1:24" x14ac:dyDescent="0.25">
      <c r="A636">
        <v>634</v>
      </c>
      <c r="B636" s="13"/>
      <c r="E636" s="2">
        <f t="shared" ref="E636:E699" si="96">C636*0.092*(IF(D636="mV",10^-3,1))</f>
        <v>0</v>
      </c>
      <c r="F636" s="63">
        <f t="shared" ref="F636:F699" si="97">10*E636</f>
        <v>0</v>
      </c>
      <c r="G636">
        <v>634</v>
      </c>
      <c r="H636" s="13"/>
      <c r="K636" s="3">
        <f t="shared" si="95"/>
        <v>0</v>
      </c>
      <c r="L636">
        <v>634</v>
      </c>
      <c r="M636" s="13"/>
      <c r="P636" s="4">
        <f t="shared" si="94"/>
        <v>0</v>
      </c>
      <c r="Q636" s="5">
        <v>316.5</v>
      </c>
      <c r="R636" s="5">
        <f t="shared" si="89"/>
        <v>815.0575221238937</v>
      </c>
      <c r="S636" s="5">
        <f t="shared" si="90"/>
        <v>414.88495575221231</v>
      </c>
      <c r="T636">
        <v>633</v>
      </c>
      <c r="U636">
        <v>1.9025000000000001</v>
      </c>
      <c r="V636" s="14">
        <f t="shared" si="92"/>
        <v>1.9705909090909093</v>
      </c>
      <c r="W636" s="15">
        <f t="shared" si="93"/>
        <v>415</v>
      </c>
      <c r="X636" s="16">
        <f t="shared" si="91"/>
        <v>0.25391999999999998</v>
      </c>
    </row>
    <row r="637" spans="1:24" x14ac:dyDescent="0.25">
      <c r="A637">
        <v>635</v>
      </c>
      <c r="B637" s="13"/>
      <c r="E637" s="2">
        <f t="shared" si="96"/>
        <v>0</v>
      </c>
      <c r="F637" s="63">
        <f t="shared" si="97"/>
        <v>0</v>
      </c>
      <c r="G637">
        <v>635</v>
      </c>
      <c r="H637" s="13"/>
      <c r="K637" s="3">
        <f t="shared" si="95"/>
        <v>0</v>
      </c>
      <c r="L637">
        <v>635</v>
      </c>
      <c r="M637" s="13"/>
      <c r="P637" s="4">
        <f t="shared" si="94"/>
        <v>0</v>
      </c>
      <c r="Q637" s="5">
        <v>317</v>
      </c>
      <c r="R637" s="5">
        <f t="shared" si="89"/>
        <v>816.3451327433628</v>
      </c>
      <c r="S637" s="5">
        <f t="shared" si="90"/>
        <v>416.1725663716814</v>
      </c>
      <c r="T637">
        <v>634</v>
      </c>
      <c r="U637">
        <v>1.9875</v>
      </c>
      <c r="V637" s="14">
        <f t="shared" si="92"/>
        <v>2.0555909090909092</v>
      </c>
      <c r="W637" s="15">
        <f t="shared" si="93"/>
        <v>416</v>
      </c>
      <c r="X637" s="16">
        <f t="shared" si="91"/>
        <v>0.25208000000000003</v>
      </c>
    </row>
    <row r="638" spans="1:24" x14ac:dyDescent="0.25">
      <c r="A638">
        <v>636</v>
      </c>
      <c r="B638" s="13"/>
      <c r="E638" s="2">
        <f t="shared" si="96"/>
        <v>0</v>
      </c>
      <c r="F638" s="63">
        <f t="shared" si="97"/>
        <v>0</v>
      </c>
      <c r="G638">
        <v>636</v>
      </c>
      <c r="H638" s="13"/>
      <c r="K638" s="3">
        <f t="shared" si="95"/>
        <v>0</v>
      </c>
      <c r="L638">
        <v>636</v>
      </c>
      <c r="M638" s="13"/>
      <c r="P638" s="4">
        <f t="shared" si="94"/>
        <v>0</v>
      </c>
      <c r="Q638" s="5">
        <v>317.5</v>
      </c>
      <c r="R638" s="5">
        <f t="shared" si="89"/>
        <v>817.63274336283177</v>
      </c>
      <c r="S638" s="5">
        <f t="shared" si="90"/>
        <v>417.46017699115038</v>
      </c>
      <c r="T638">
        <v>635</v>
      </c>
      <c r="U638">
        <v>2.0185</v>
      </c>
      <c r="V638" s="14">
        <f t="shared" si="92"/>
        <v>2.0865909090909089</v>
      </c>
      <c r="W638" s="15">
        <f t="shared" si="93"/>
        <v>417</v>
      </c>
      <c r="X638" s="16">
        <f t="shared" si="91"/>
        <v>0.25208000000000003</v>
      </c>
    </row>
    <row r="639" spans="1:24" x14ac:dyDescent="0.25">
      <c r="A639">
        <v>637</v>
      </c>
      <c r="B639" s="13"/>
      <c r="E639" s="2">
        <f t="shared" si="96"/>
        <v>0</v>
      </c>
      <c r="F639" s="63">
        <f t="shared" si="97"/>
        <v>0</v>
      </c>
      <c r="G639">
        <v>637</v>
      </c>
      <c r="H639" s="13"/>
      <c r="K639" s="3">
        <f t="shared" si="95"/>
        <v>0</v>
      </c>
      <c r="L639">
        <v>637</v>
      </c>
      <c r="M639" s="13"/>
      <c r="P639" s="4">
        <f t="shared" si="94"/>
        <v>0</v>
      </c>
      <c r="Q639" s="5">
        <v>318</v>
      </c>
      <c r="R639" s="5">
        <f t="shared" si="89"/>
        <v>818.92035398230087</v>
      </c>
      <c r="S639" s="5">
        <f t="shared" si="90"/>
        <v>418.74778761061947</v>
      </c>
      <c r="T639">
        <v>636</v>
      </c>
      <c r="U639">
        <v>1.9255</v>
      </c>
      <c r="V639" s="14">
        <f t="shared" si="92"/>
        <v>1.993590909090909</v>
      </c>
      <c r="W639" s="15">
        <f t="shared" si="93"/>
        <v>419</v>
      </c>
      <c r="X639" s="16">
        <f t="shared" si="91"/>
        <v>0.25208000000000003</v>
      </c>
    </row>
    <row r="640" spans="1:24" x14ac:dyDescent="0.25">
      <c r="A640">
        <v>638</v>
      </c>
      <c r="B640" s="13"/>
      <c r="E640" s="2">
        <f t="shared" si="96"/>
        <v>0</v>
      </c>
      <c r="F640" s="63">
        <f t="shared" si="97"/>
        <v>0</v>
      </c>
      <c r="G640">
        <v>638</v>
      </c>
      <c r="H640" s="13"/>
      <c r="K640" s="3">
        <f t="shared" si="95"/>
        <v>0</v>
      </c>
      <c r="L640">
        <v>638</v>
      </c>
      <c r="M640" s="13"/>
      <c r="P640" s="4">
        <f t="shared" si="94"/>
        <v>0</v>
      </c>
      <c r="Q640" s="5">
        <v>318.5</v>
      </c>
      <c r="R640" s="5">
        <f t="shared" si="89"/>
        <v>820.20796460176985</v>
      </c>
      <c r="S640" s="5">
        <f t="shared" si="90"/>
        <v>420.03539823008845</v>
      </c>
      <c r="T640">
        <v>637</v>
      </c>
      <c r="U640">
        <v>2.0154999999999998</v>
      </c>
      <c r="V640" s="14">
        <f t="shared" si="92"/>
        <v>2.0835909090909088</v>
      </c>
      <c r="W640" s="15">
        <f t="shared" si="93"/>
        <v>420</v>
      </c>
      <c r="X640" s="16">
        <f t="shared" si="91"/>
        <v>0.253</v>
      </c>
    </row>
    <row r="641" spans="1:24" x14ac:dyDescent="0.25">
      <c r="A641">
        <v>639</v>
      </c>
      <c r="B641" s="13"/>
      <c r="E641" s="2">
        <f t="shared" si="96"/>
        <v>0</v>
      </c>
      <c r="F641" s="63">
        <f t="shared" si="97"/>
        <v>0</v>
      </c>
      <c r="G641">
        <v>639</v>
      </c>
      <c r="H641" s="13"/>
      <c r="K641" s="3">
        <f t="shared" si="95"/>
        <v>0</v>
      </c>
      <c r="L641">
        <v>639</v>
      </c>
      <c r="M641" s="13"/>
      <c r="P641" s="4">
        <f t="shared" si="94"/>
        <v>0</v>
      </c>
      <c r="Q641" s="5">
        <v>319</v>
      </c>
      <c r="R641" s="5">
        <f t="shared" si="89"/>
        <v>821.49557522123882</v>
      </c>
      <c r="S641" s="5">
        <f t="shared" si="90"/>
        <v>421.32300884955743</v>
      </c>
      <c r="T641">
        <v>638</v>
      </c>
      <c r="U641">
        <v>1.887</v>
      </c>
      <c r="V641" s="14">
        <f t="shared" si="92"/>
        <v>1.955090909090909</v>
      </c>
      <c r="W641" s="15">
        <f t="shared" si="93"/>
        <v>421</v>
      </c>
      <c r="X641" s="16">
        <f t="shared" si="91"/>
        <v>0.25208000000000003</v>
      </c>
    </row>
    <row r="642" spans="1:24" x14ac:dyDescent="0.25">
      <c r="A642">
        <v>640</v>
      </c>
      <c r="B642" s="13"/>
      <c r="E642" s="2">
        <f t="shared" si="96"/>
        <v>0</v>
      </c>
      <c r="F642" s="63">
        <f t="shared" si="97"/>
        <v>0</v>
      </c>
      <c r="G642">
        <v>640</v>
      </c>
      <c r="H642" s="13"/>
      <c r="K642" s="3">
        <f t="shared" si="95"/>
        <v>0</v>
      </c>
      <c r="L642">
        <v>640</v>
      </c>
      <c r="M642" s="13"/>
      <c r="P642" s="4">
        <f t="shared" si="94"/>
        <v>0</v>
      </c>
      <c r="Q642" s="5">
        <v>319.5</v>
      </c>
      <c r="R642" s="5">
        <f t="shared" si="89"/>
        <v>822.78318584070792</v>
      </c>
      <c r="S642" s="5">
        <f t="shared" si="90"/>
        <v>422.61061946902652</v>
      </c>
      <c r="T642">
        <v>639</v>
      </c>
      <c r="U642">
        <v>1.9455</v>
      </c>
      <c r="V642" s="14">
        <f t="shared" si="92"/>
        <v>2.013590909090909</v>
      </c>
      <c r="W642" s="15">
        <f t="shared" si="93"/>
        <v>423</v>
      </c>
      <c r="X642" s="16">
        <f t="shared" si="91"/>
        <v>0.25208000000000003</v>
      </c>
    </row>
    <row r="643" spans="1:24" x14ac:dyDescent="0.25">
      <c r="A643">
        <v>641</v>
      </c>
      <c r="B643" s="13"/>
      <c r="E643" s="2">
        <f t="shared" si="96"/>
        <v>0</v>
      </c>
      <c r="F643" s="63">
        <f t="shared" si="97"/>
        <v>0</v>
      </c>
      <c r="G643">
        <v>641</v>
      </c>
      <c r="H643" s="13"/>
      <c r="K643" s="3">
        <f t="shared" si="95"/>
        <v>0</v>
      </c>
      <c r="L643">
        <v>641</v>
      </c>
      <c r="M643" s="13"/>
      <c r="P643" s="4">
        <f t="shared" si="94"/>
        <v>0</v>
      </c>
      <c r="Q643" s="5">
        <v>320</v>
      </c>
      <c r="R643" s="5">
        <f t="shared" ref="R643:R706" si="98">Q643*$AA$7</f>
        <v>824.07079646017689</v>
      </c>
      <c r="S643" s="5">
        <f t="shared" ref="S643:S706" si="99">R643+$AA$8</f>
        <v>423.8982300884955</v>
      </c>
      <c r="T643">
        <v>640</v>
      </c>
      <c r="U643">
        <v>1.9675</v>
      </c>
      <c r="V643" s="14">
        <f t="shared" si="92"/>
        <v>2.0355909090909092</v>
      </c>
      <c r="W643" s="15">
        <f t="shared" si="93"/>
        <v>424</v>
      </c>
      <c r="X643" s="16">
        <f t="shared" ref="X643:X706" si="100">VLOOKUP(W643,A:E,5,FALSE)</f>
        <v>0.25208000000000003</v>
      </c>
    </row>
    <row r="644" spans="1:24" x14ac:dyDescent="0.25">
      <c r="A644">
        <v>642</v>
      </c>
      <c r="B644" s="13"/>
      <c r="E644" s="2">
        <f t="shared" si="96"/>
        <v>0</v>
      </c>
      <c r="F644" s="63">
        <f t="shared" si="97"/>
        <v>0</v>
      </c>
      <c r="G644">
        <v>642</v>
      </c>
      <c r="H644" s="13"/>
      <c r="K644" s="3">
        <f t="shared" si="95"/>
        <v>0</v>
      </c>
      <c r="L644">
        <v>642</v>
      </c>
      <c r="M644" s="13"/>
      <c r="P644" s="4">
        <f t="shared" si="94"/>
        <v>0</v>
      </c>
      <c r="Q644" s="5">
        <v>320.5</v>
      </c>
      <c r="R644" s="5">
        <f t="shared" si="98"/>
        <v>825.35840707964599</v>
      </c>
      <c r="S644" s="5">
        <f t="shared" si="99"/>
        <v>425.18584070796459</v>
      </c>
      <c r="T644">
        <v>641</v>
      </c>
      <c r="U644">
        <v>1.9255</v>
      </c>
      <c r="V644" s="14">
        <f t="shared" ref="V644:V707" si="101">U644-$AA$9</f>
        <v>1.993590909090909</v>
      </c>
      <c r="W644" s="15">
        <f t="shared" ref="W644:W707" si="102">ROUND(S644,0)</f>
        <v>425</v>
      </c>
      <c r="X644" s="16">
        <f t="shared" si="100"/>
        <v>0.25208000000000003</v>
      </c>
    </row>
    <row r="645" spans="1:24" x14ac:dyDescent="0.25">
      <c r="A645">
        <v>643</v>
      </c>
      <c r="B645" s="13"/>
      <c r="E645" s="2">
        <f t="shared" si="96"/>
        <v>0</v>
      </c>
      <c r="F645" s="63">
        <f t="shared" si="97"/>
        <v>0</v>
      </c>
      <c r="G645">
        <v>643</v>
      </c>
      <c r="H645" s="13"/>
      <c r="K645" s="3">
        <f t="shared" si="95"/>
        <v>0</v>
      </c>
      <c r="L645">
        <v>643</v>
      </c>
      <c r="M645" s="13"/>
      <c r="P645" s="4">
        <f t="shared" si="94"/>
        <v>0</v>
      </c>
      <c r="Q645" s="5">
        <v>321</v>
      </c>
      <c r="R645" s="5">
        <f t="shared" si="98"/>
        <v>826.64601769911496</v>
      </c>
      <c r="S645" s="5">
        <f t="shared" si="99"/>
        <v>426.47345132743357</v>
      </c>
      <c r="T645">
        <v>642</v>
      </c>
      <c r="U645">
        <v>1.8434999999999999</v>
      </c>
      <c r="V645" s="14">
        <f t="shared" si="101"/>
        <v>1.9115909090909091</v>
      </c>
      <c r="W645" s="15">
        <f t="shared" si="102"/>
        <v>426</v>
      </c>
      <c r="X645" s="16">
        <f t="shared" si="100"/>
        <v>0.25208000000000003</v>
      </c>
    </row>
    <row r="646" spans="1:24" x14ac:dyDescent="0.25">
      <c r="A646">
        <v>644</v>
      </c>
      <c r="B646" s="13"/>
      <c r="E646" s="2">
        <f t="shared" si="96"/>
        <v>0</v>
      </c>
      <c r="F646" s="63">
        <f t="shared" si="97"/>
        <v>0</v>
      </c>
      <c r="G646">
        <v>644</v>
      </c>
      <c r="H646" s="13"/>
      <c r="K646" s="3">
        <f t="shared" si="95"/>
        <v>0</v>
      </c>
      <c r="L646">
        <v>644</v>
      </c>
      <c r="M646" s="13"/>
      <c r="P646" s="4">
        <f t="shared" si="94"/>
        <v>0</v>
      </c>
      <c r="Q646" s="5">
        <v>321.5</v>
      </c>
      <c r="R646" s="5">
        <f t="shared" si="98"/>
        <v>827.93362831858406</v>
      </c>
      <c r="S646" s="5">
        <f t="shared" si="99"/>
        <v>427.76106194690266</v>
      </c>
      <c r="T646">
        <v>643</v>
      </c>
      <c r="U646">
        <v>1.8460000000000001</v>
      </c>
      <c r="V646" s="14">
        <f t="shared" si="101"/>
        <v>1.9140909090909091</v>
      </c>
      <c r="W646" s="15">
        <f t="shared" si="102"/>
        <v>428</v>
      </c>
      <c r="X646" s="16">
        <f t="shared" si="100"/>
        <v>0.25208000000000003</v>
      </c>
    </row>
    <row r="647" spans="1:24" x14ac:dyDescent="0.25">
      <c r="A647">
        <v>645</v>
      </c>
      <c r="B647" s="13"/>
      <c r="E647" s="2">
        <f t="shared" si="96"/>
        <v>0</v>
      </c>
      <c r="F647" s="63">
        <f t="shared" si="97"/>
        <v>0</v>
      </c>
      <c r="G647">
        <v>645</v>
      </c>
      <c r="H647" s="13"/>
      <c r="K647" s="3">
        <f t="shared" si="95"/>
        <v>0</v>
      </c>
      <c r="L647">
        <v>645</v>
      </c>
      <c r="M647" s="13"/>
      <c r="P647" s="4">
        <f t="shared" si="94"/>
        <v>0</v>
      </c>
      <c r="Q647" s="5">
        <v>322</v>
      </c>
      <c r="R647" s="5">
        <f t="shared" si="98"/>
        <v>829.22123893805303</v>
      </c>
      <c r="S647" s="5">
        <f t="shared" si="99"/>
        <v>429.04867256637164</v>
      </c>
      <c r="T647">
        <v>644</v>
      </c>
      <c r="U647">
        <v>1.792</v>
      </c>
      <c r="V647" s="14">
        <f t="shared" si="101"/>
        <v>1.8600909090909092</v>
      </c>
      <c r="W647" s="15">
        <f t="shared" si="102"/>
        <v>429</v>
      </c>
      <c r="X647" s="16">
        <f t="shared" si="100"/>
        <v>0.25208000000000003</v>
      </c>
    </row>
    <row r="648" spans="1:24" x14ac:dyDescent="0.25">
      <c r="A648">
        <v>646</v>
      </c>
      <c r="B648" s="13"/>
      <c r="E648" s="2">
        <f t="shared" si="96"/>
        <v>0</v>
      </c>
      <c r="F648" s="63">
        <f t="shared" si="97"/>
        <v>0</v>
      </c>
      <c r="G648">
        <v>646</v>
      </c>
      <c r="H648" s="13"/>
      <c r="K648" s="3">
        <f t="shared" si="95"/>
        <v>0</v>
      </c>
      <c r="L648">
        <v>646</v>
      </c>
      <c r="M648" s="13"/>
      <c r="P648" s="4">
        <f t="shared" si="94"/>
        <v>0</v>
      </c>
      <c r="Q648" s="5">
        <v>322.5</v>
      </c>
      <c r="R648" s="5">
        <f t="shared" si="98"/>
        <v>830.50884955752201</v>
      </c>
      <c r="S648" s="5">
        <f t="shared" si="99"/>
        <v>430.33628318584061</v>
      </c>
      <c r="T648">
        <v>645</v>
      </c>
      <c r="U648">
        <v>1.6919999999999999</v>
      </c>
      <c r="V648" s="14">
        <f t="shared" si="101"/>
        <v>1.7600909090909092</v>
      </c>
      <c r="W648" s="15">
        <f t="shared" si="102"/>
        <v>430</v>
      </c>
      <c r="X648" s="16">
        <f t="shared" si="100"/>
        <v>0.25208000000000003</v>
      </c>
    </row>
    <row r="649" spans="1:24" x14ac:dyDescent="0.25">
      <c r="A649">
        <v>647</v>
      </c>
      <c r="B649" s="13"/>
      <c r="E649" s="2">
        <f t="shared" si="96"/>
        <v>0</v>
      </c>
      <c r="F649" s="63">
        <f t="shared" si="97"/>
        <v>0</v>
      </c>
      <c r="G649">
        <v>647</v>
      </c>
      <c r="H649" s="13"/>
      <c r="K649" s="3">
        <f t="shared" si="95"/>
        <v>0</v>
      </c>
      <c r="L649">
        <v>647</v>
      </c>
      <c r="M649" s="13"/>
      <c r="P649" s="4">
        <f t="shared" si="94"/>
        <v>0</v>
      </c>
      <c r="Q649" s="5">
        <v>323</v>
      </c>
      <c r="R649" s="5">
        <f t="shared" si="98"/>
        <v>831.7964601769911</v>
      </c>
      <c r="S649" s="5">
        <f t="shared" si="99"/>
        <v>431.62389380530971</v>
      </c>
      <c r="T649">
        <v>646</v>
      </c>
      <c r="U649">
        <v>1.8605</v>
      </c>
      <c r="V649" s="14">
        <f t="shared" si="101"/>
        <v>1.928590909090909</v>
      </c>
      <c r="W649" s="15">
        <f t="shared" si="102"/>
        <v>432</v>
      </c>
      <c r="X649" s="16">
        <f t="shared" si="100"/>
        <v>0.25208000000000003</v>
      </c>
    </row>
    <row r="650" spans="1:24" x14ac:dyDescent="0.25">
      <c r="A650">
        <v>648</v>
      </c>
      <c r="B650" s="13"/>
      <c r="E650" s="2">
        <f t="shared" si="96"/>
        <v>0</v>
      </c>
      <c r="F650" s="63">
        <f t="shared" si="97"/>
        <v>0</v>
      </c>
      <c r="G650">
        <v>648</v>
      </c>
      <c r="H650" s="13"/>
      <c r="K650" s="3">
        <f t="shared" si="95"/>
        <v>0</v>
      </c>
      <c r="L650">
        <v>648</v>
      </c>
      <c r="M650" s="13"/>
      <c r="P650" s="4">
        <f t="shared" si="94"/>
        <v>0</v>
      </c>
      <c r="Q650" s="5">
        <v>323.5</v>
      </c>
      <c r="R650" s="5">
        <f t="shared" si="98"/>
        <v>833.08407079646008</v>
      </c>
      <c r="S650" s="5">
        <f t="shared" si="99"/>
        <v>432.91150442477868</v>
      </c>
      <c r="T650">
        <v>647</v>
      </c>
      <c r="U650">
        <v>1.8765000000000001</v>
      </c>
      <c r="V650" s="14">
        <f t="shared" si="101"/>
        <v>1.944590909090909</v>
      </c>
      <c r="W650" s="15">
        <f t="shared" si="102"/>
        <v>433</v>
      </c>
      <c r="X650" s="16">
        <f t="shared" si="100"/>
        <v>0.253</v>
      </c>
    </row>
    <row r="651" spans="1:24" x14ac:dyDescent="0.25">
      <c r="A651">
        <v>649</v>
      </c>
      <c r="B651" s="13"/>
      <c r="E651" s="2">
        <f t="shared" si="96"/>
        <v>0</v>
      </c>
      <c r="F651" s="63">
        <f t="shared" si="97"/>
        <v>0</v>
      </c>
      <c r="G651">
        <v>649</v>
      </c>
      <c r="H651" s="13"/>
      <c r="K651" s="3">
        <f t="shared" si="95"/>
        <v>0</v>
      </c>
      <c r="L651">
        <v>649</v>
      </c>
      <c r="M651" s="13"/>
      <c r="P651" s="4">
        <f t="shared" si="94"/>
        <v>0</v>
      </c>
      <c r="Q651" s="5">
        <v>324</v>
      </c>
      <c r="R651" s="5">
        <f t="shared" si="98"/>
        <v>834.37168141592917</v>
      </c>
      <c r="S651" s="5">
        <f t="shared" si="99"/>
        <v>434.19911504424778</v>
      </c>
      <c r="T651">
        <v>648</v>
      </c>
      <c r="U651">
        <v>1.8394999999999999</v>
      </c>
      <c r="V651" s="14">
        <f t="shared" si="101"/>
        <v>1.9075909090909091</v>
      </c>
      <c r="W651" s="15">
        <f t="shared" si="102"/>
        <v>434</v>
      </c>
      <c r="X651" s="16">
        <f t="shared" si="100"/>
        <v>0.253</v>
      </c>
    </row>
    <row r="652" spans="1:24" x14ac:dyDescent="0.25">
      <c r="A652">
        <v>650</v>
      </c>
      <c r="B652" s="13"/>
      <c r="E652" s="2">
        <f t="shared" si="96"/>
        <v>0</v>
      </c>
      <c r="F652" s="63">
        <f t="shared" si="97"/>
        <v>0</v>
      </c>
      <c r="G652">
        <v>650</v>
      </c>
      <c r="H652" s="13"/>
      <c r="K652" s="3">
        <f t="shared" si="95"/>
        <v>0</v>
      </c>
      <c r="L652">
        <v>650</v>
      </c>
      <c r="M652" s="13"/>
      <c r="P652" s="4">
        <f t="shared" si="94"/>
        <v>0</v>
      </c>
      <c r="Q652" s="5">
        <v>324.5</v>
      </c>
      <c r="R652" s="5">
        <f t="shared" si="98"/>
        <v>835.65929203539815</v>
      </c>
      <c r="S652" s="5">
        <f t="shared" si="99"/>
        <v>435.48672566371675</v>
      </c>
      <c r="T652">
        <v>649</v>
      </c>
      <c r="U652">
        <v>1.7889999999999999</v>
      </c>
      <c r="V652" s="14">
        <f t="shared" si="101"/>
        <v>1.8570909090909091</v>
      </c>
      <c r="W652" s="15">
        <f t="shared" si="102"/>
        <v>435</v>
      </c>
      <c r="X652" s="16">
        <f t="shared" si="100"/>
        <v>0.25208000000000003</v>
      </c>
    </row>
    <row r="653" spans="1:24" x14ac:dyDescent="0.25">
      <c r="A653">
        <v>651</v>
      </c>
      <c r="B653" s="13"/>
      <c r="E653" s="2">
        <f t="shared" si="96"/>
        <v>0</v>
      </c>
      <c r="F653" s="63">
        <f t="shared" si="97"/>
        <v>0</v>
      </c>
      <c r="G653">
        <v>651</v>
      </c>
      <c r="H653" s="13"/>
      <c r="K653" s="3">
        <f t="shared" si="95"/>
        <v>0</v>
      </c>
      <c r="L653">
        <v>651</v>
      </c>
      <c r="M653" s="13"/>
      <c r="P653" s="4">
        <f t="shared" si="94"/>
        <v>0</v>
      </c>
      <c r="Q653" s="5">
        <v>325</v>
      </c>
      <c r="R653" s="5">
        <f t="shared" si="98"/>
        <v>836.94690265486713</v>
      </c>
      <c r="S653" s="5">
        <f t="shared" si="99"/>
        <v>436.77433628318573</v>
      </c>
      <c r="T653">
        <v>650</v>
      </c>
      <c r="U653">
        <v>1.8005</v>
      </c>
      <c r="V653" s="14">
        <f t="shared" si="101"/>
        <v>1.868590909090909</v>
      </c>
      <c r="W653" s="15">
        <f t="shared" si="102"/>
        <v>437</v>
      </c>
      <c r="X653" s="16">
        <f t="shared" si="100"/>
        <v>0.253</v>
      </c>
    </row>
    <row r="654" spans="1:24" x14ac:dyDescent="0.25">
      <c r="A654">
        <v>652</v>
      </c>
      <c r="B654" s="13"/>
      <c r="E654" s="2">
        <f t="shared" si="96"/>
        <v>0</v>
      </c>
      <c r="F654" s="63">
        <f t="shared" si="97"/>
        <v>0</v>
      </c>
      <c r="G654">
        <v>652</v>
      </c>
      <c r="H654" s="13"/>
      <c r="K654" s="3">
        <f t="shared" si="95"/>
        <v>0</v>
      </c>
      <c r="L654">
        <v>652</v>
      </c>
      <c r="M654" s="13"/>
      <c r="P654" s="4">
        <f t="shared" si="94"/>
        <v>0</v>
      </c>
      <c r="Q654" s="5">
        <v>325.5</v>
      </c>
      <c r="R654" s="5">
        <f t="shared" si="98"/>
        <v>838.23451327433622</v>
      </c>
      <c r="S654" s="5">
        <f t="shared" si="99"/>
        <v>438.06194690265482</v>
      </c>
      <c r="T654">
        <v>651</v>
      </c>
      <c r="U654">
        <v>1.8705000000000001</v>
      </c>
      <c r="V654" s="14">
        <f t="shared" si="101"/>
        <v>1.9385909090909093</v>
      </c>
      <c r="W654" s="15">
        <f t="shared" si="102"/>
        <v>438</v>
      </c>
      <c r="X654" s="16">
        <f t="shared" si="100"/>
        <v>0.253</v>
      </c>
    </row>
    <row r="655" spans="1:24" x14ac:dyDescent="0.25">
      <c r="A655">
        <v>653</v>
      </c>
      <c r="B655" s="13"/>
      <c r="E655" s="2">
        <f t="shared" si="96"/>
        <v>0</v>
      </c>
      <c r="F655" s="63">
        <f t="shared" si="97"/>
        <v>0</v>
      </c>
      <c r="G655">
        <v>653</v>
      </c>
      <c r="H655" s="13"/>
      <c r="K655" s="3">
        <f t="shared" si="95"/>
        <v>0</v>
      </c>
      <c r="L655">
        <v>653</v>
      </c>
      <c r="M655" s="13"/>
      <c r="P655" s="4">
        <f t="shared" si="94"/>
        <v>0</v>
      </c>
      <c r="Q655" s="5">
        <v>326</v>
      </c>
      <c r="R655" s="5">
        <f t="shared" si="98"/>
        <v>839.5221238938052</v>
      </c>
      <c r="S655" s="5">
        <f t="shared" si="99"/>
        <v>439.3495575221238</v>
      </c>
      <c r="T655">
        <v>652</v>
      </c>
      <c r="U655">
        <v>1.806</v>
      </c>
      <c r="V655" s="14">
        <f t="shared" si="101"/>
        <v>1.874090909090909</v>
      </c>
      <c r="W655" s="15">
        <f t="shared" si="102"/>
        <v>439</v>
      </c>
      <c r="X655" s="16">
        <f t="shared" si="100"/>
        <v>0.25208000000000003</v>
      </c>
    </row>
    <row r="656" spans="1:24" x14ac:dyDescent="0.25">
      <c r="A656">
        <v>654</v>
      </c>
      <c r="B656" s="13"/>
      <c r="E656" s="2">
        <f t="shared" si="96"/>
        <v>0</v>
      </c>
      <c r="F656" s="63">
        <f t="shared" si="97"/>
        <v>0</v>
      </c>
      <c r="G656">
        <v>654</v>
      </c>
      <c r="H656" s="13"/>
      <c r="K656" s="3">
        <f t="shared" si="95"/>
        <v>0</v>
      </c>
      <c r="L656">
        <v>654</v>
      </c>
      <c r="M656" s="13"/>
      <c r="P656" s="4">
        <f t="shared" si="94"/>
        <v>0</v>
      </c>
      <c r="Q656" s="5">
        <v>326.5</v>
      </c>
      <c r="R656" s="5">
        <f t="shared" si="98"/>
        <v>840.80973451327429</v>
      </c>
      <c r="S656" s="5">
        <f t="shared" si="99"/>
        <v>440.63716814159289</v>
      </c>
      <c r="T656">
        <v>653</v>
      </c>
      <c r="U656">
        <v>1.8534999999999999</v>
      </c>
      <c r="V656" s="14">
        <f t="shared" si="101"/>
        <v>1.9215909090909089</v>
      </c>
      <c r="W656" s="15">
        <f t="shared" si="102"/>
        <v>441</v>
      </c>
      <c r="X656" s="16">
        <f t="shared" si="100"/>
        <v>0.25208000000000003</v>
      </c>
    </row>
    <row r="657" spans="1:24" x14ac:dyDescent="0.25">
      <c r="A657">
        <v>655</v>
      </c>
      <c r="B657" s="13"/>
      <c r="E657" s="2">
        <f t="shared" si="96"/>
        <v>0</v>
      </c>
      <c r="F657" s="63">
        <f t="shared" si="97"/>
        <v>0</v>
      </c>
      <c r="G657">
        <v>655</v>
      </c>
      <c r="H657" s="13"/>
      <c r="K657" s="3">
        <f t="shared" si="95"/>
        <v>0</v>
      </c>
      <c r="L657">
        <v>655</v>
      </c>
      <c r="M657" s="13"/>
      <c r="P657" s="4">
        <f t="shared" si="94"/>
        <v>0</v>
      </c>
      <c r="Q657" s="5">
        <v>327</v>
      </c>
      <c r="R657" s="5">
        <f t="shared" si="98"/>
        <v>842.09734513274327</v>
      </c>
      <c r="S657" s="5">
        <f t="shared" si="99"/>
        <v>441.92477876106187</v>
      </c>
      <c r="T657">
        <v>654</v>
      </c>
      <c r="U657">
        <v>1.883</v>
      </c>
      <c r="V657" s="14">
        <f t="shared" si="101"/>
        <v>1.951090909090909</v>
      </c>
      <c r="W657" s="15">
        <f t="shared" si="102"/>
        <v>442</v>
      </c>
      <c r="X657" s="16">
        <f t="shared" si="100"/>
        <v>0.25024000000000002</v>
      </c>
    </row>
    <row r="658" spans="1:24" x14ac:dyDescent="0.25">
      <c r="A658">
        <v>656</v>
      </c>
      <c r="B658" s="13"/>
      <c r="E658" s="2">
        <f t="shared" si="96"/>
        <v>0</v>
      </c>
      <c r="F658" s="63">
        <f t="shared" si="97"/>
        <v>0</v>
      </c>
      <c r="G658">
        <v>656</v>
      </c>
      <c r="H658" s="13"/>
      <c r="K658" s="3">
        <f t="shared" si="95"/>
        <v>0</v>
      </c>
      <c r="L658">
        <v>656</v>
      </c>
      <c r="M658" s="13"/>
      <c r="P658" s="4">
        <f t="shared" si="94"/>
        <v>0</v>
      </c>
      <c r="Q658" s="5">
        <v>327.5</v>
      </c>
      <c r="R658" s="5">
        <f t="shared" si="98"/>
        <v>843.38495575221236</v>
      </c>
      <c r="S658" s="5">
        <f t="shared" si="99"/>
        <v>443.21238938053096</v>
      </c>
      <c r="T658">
        <v>655</v>
      </c>
      <c r="U658">
        <v>1.8895</v>
      </c>
      <c r="V658" s="14">
        <f t="shared" si="101"/>
        <v>1.9575909090909089</v>
      </c>
      <c r="W658" s="15">
        <f t="shared" si="102"/>
        <v>443</v>
      </c>
      <c r="X658" s="16">
        <f t="shared" si="100"/>
        <v>0.25208000000000003</v>
      </c>
    </row>
    <row r="659" spans="1:24" x14ac:dyDescent="0.25">
      <c r="A659">
        <v>657</v>
      </c>
      <c r="B659" s="13"/>
      <c r="E659" s="2">
        <f t="shared" si="96"/>
        <v>0</v>
      </c>
      <c r="F659" s="63">
        <f t="shared" si="97"/>
        <v>0</v>
      </c>
      <c r="G659">
        <v>657</v>
      </c>
      <c r="H659" s="13"/>
      <c r="K659" s="3">
        <f t="shared" si="95"/>
        <v>0</v>
      </c>
      <c r="L659">
        <v>657</v>
      </c>
      <c r="M659" s="13"/>
      <c r="P659" s="4">
        <f t="shared" si="94"/>
        <v>0</v>
      </c>
      <c r="Q659" s="5">
        <v>328</v>
      </c>
      <c r="R659" s="5">
        <f t="shared" si="98"/>
        <v>844.67256637168134</v>
      </c>
      <c r="S659" s="5">
        <f t="shared" si="99"/>
        <v>444.49999999999994</v>
      </c>
      <c r="T659">
        <v>656</v>
      </c>
      <c r="U659">
        <v>2.1095000000000002</v>
      </c>
      <c r="V659" s="14">
        <f t="shared" si="101"/>
        <v>2.1775909090909091</v>
      </c>
      <c r="W659" s="15">
        <f t="shared" si="102"/>
        <v>445</v>
      </c>
      <c r="X659" s="16">
        <f t="shared" si="100"/>
        <v>0.25208000000000003</v>
      </c>
    </row>
    <row r="660" spans="1:24" x14ac:dyDescent="0.25">
      <c r="A660">
        <v>658</v>
      </c>
      <c r="B660" s="13"/>
      <c r="E660" s="2">
        <f t="shared" si="96"/>
        <v>0</v>
      </c>
      <c r="F660" s="63">
        <f t="shared" si="97"/>
        <v>0</v>
      </c>
      <c r="G660">
        <v>658</v>
      </c>
      <c r="H660" s="13"/>
      <c r="K660" s="3">
        <f t="shared" si="95"/>
        <v>0</v>
      </c>
      <c r="L660">
        <v>658</v>
      </c>
      <c r="M660" s="13"/>
      <c r="P660" s="4">
        <f t="shared" si="94"/>
        <v>0</v>
      </c>
      <c r="Q660" s="5">
        <v>328.5</v>
      </c>
      <c r="R660" s="5">
        <f t="shared" si="98"/>
        <v>845.96017699115032</v>
      </c>
      <c r="S660" s="5">
        <f t="shared" si="99"/>
        <v>445.78761061946892</v>
      </c>
      <c r="T660">
        <v>657</v>
      </c>
      <c r="U660">
        <v>2.0625</v>
      </c>
      <c r="V660" s="14">
        <f t="shared" si="101"/>
        <v>2.130590909090909</v>
      </c>
      <c r="W660" s="15">
        <f t="shared" si="102"/>
        <v>446</v>
      </c>
      <c r="X660" s="16">
        <f t="shared" si="100"/>
        <v>0.25208000000000003</v>
      </c>
    </row>
    <row r="661" spans="1:24" x14ac:dyDescent="0.25">
      <c r="A661">
        <v>659</v>
      </c>
      <c r="B661" s="13"/>
      <c r="E661" s="2">
        <f t="shared" si="96"/>
        <v>0</v>
      </c>
      <c r="F661" s="63">
        <f t="shared" si="97"/>
        <v>0</v>
      </c>
      <c r="G661">
        <v>659</v>
      </c>
      <c r="H661" s="13"/>
      <c r="K661" s="3">
        <f t="shared" si="95"/>
        <v>0</v>
      </c>
      <c r="L661">
        <v>659</v>
      </c>
      <c r="M661" s="13"/>
      <c r="P661" s="4">
        <f t="shared" si="94"/>
        <v>0</v>
      </c>
      <c r="Q661" s="5">
        <v>329</v>
      </c>
      <c r="R661" s="5">
        <f t="shared" si="98"/>
        <v>847.24778761061941</v>
      </c>
      <c r="S661" s="5">
        <f t="shared" si="99"/>
        <v>447.07522123893801</v>
      </c>
      <c r="T661">
        <v>658</v>
      </c>
      <c r="U661">
        <v>2.1154999999999999</v>
      </c>
      <c r="V661" s="14">
        <f t="shared" si="101"/>
        <v>2.1835909090909089</v>
      </c>
      <c r="W661" s="15">
        <f t="shared" si="102"/>
        <v>447</v>
      </c>
      <c r="X661" s="16">
        <f t="shared" si="100"/>
        <v>0.25208000000000003</v>
      </c>
    </row>
    <row r="662" spans="1:24" x14ac:dyDescent="0.25">
      <c r="A662">
        <v>660</v>
      </c>
      <c r="B662" s="13"/>
      <c r="E662" s="2">
        <f t="shared" si="96"/>
        <v>0</v>
      </c>
      <c r="F662" s="63">
        <f t="shared" si="97"/>
        <v>0</v>
      </c>
      <c r="G662">
        <v>660</v>
      </c>
      <c r="H662" s="13"/>
      <c r="K662" s="3">
        <f t="shared" si="95"/>
        <v>0</v>
      </c>
      <c r="L662">
        <v>660</v>
      </c>
      <c r="M662" s="13"/>
      <c r="P662" s="4">
        <f t="shared" si="94"/>
        <v>0</v>
      </c>
      <c r="Q662" s="5">
        <v>329.5</v>
      </c>
      <c r="R662" s="5">
        <f t="shared" si="98"/>
        <v>848.53539823008839</v>
      </c>
      <c r="S662" s="5">
        <f t="shared" si="99"/>
        <v>448.36283185840699</v>
      </c>
      <c r="T662">
        <v>659</v>
      </c>
      <c r="U662">
        <v>2.2200000000000002</v>
      </c>
      <c r="V662" s="14">
        <f t="shared" si="101"/>
        <v>2.2880909090909092</v>
      </c>
      <c r="W662" s="15">
        <f t="shared" si="102"/>
        <v>448</v>
      </c>
      <c r="X662" s="16">
        <f t="shared" si="100"/>
        <v>0.25208000000000003</v>
      </c>
    </row>
    <row r="663" spans="1:24" x14ac:dyDescent="0.25">
      <c r="A663">
        <v>661</v>
      </c>
      <c r="B663" s="13"/>
      <c r="E663" s="2">
        <f t="shared" si="96"/>
        <v>0</v>
      </c>
      <c r="F663" s="63">
        <f t="shared" si="97"/>
        <v>0</v>
      </c>
      <c r="G663">
        <v>661</v>
      </c>
      <c r="H663" s="13"/>
      <c r="K663" s="3">
        <f t="shared" si="95"/>
        <v>0</v>
      </c>
      <c r="L663">
        <v>661</v>
      </c>
      <c r="M663" s="13"/>
      <c r="P663" s="4">
        <f t="shared" si="94"/>
        <v>0</v>
      </c>
      <c r="Q663" s="5">
        <v>330</v>
      </c>
      <c r="R663" s="5">
        <f t="shared" si="98"/>
        <v>849.82300884955748</v>
      </c>
      <c r="S663" s="5">
        <f t="shared" si="99"/>
        <v>449.65044247787608</v>
      </c>
      <c r="T663">
        <v>660</v>
      </c>
      <c r="U663">
        <v>2.2004999999999999</v>
      </c>
      <c r="V663" s="14">
        <f t="shared" si="101"/>
        <v>2.2685909090909089</v>
      </c>
      <c r="W663" s="15">
        <f t="shared" si="102"/>
        <v>450</v>
      </c>
      <c r="X663" s="16">
        <f t="shared" si="100"/>
        <v>0.25208000000000003</v>
      </c>
    </row>
    <row r="664" spans="1:24" x14ac:dyDescent="0.25">
      <c r="A664">
        <v>662</v>
      </c>
      <c r="B664" s="13"/>
      <c r="E664" s="2">
        <f t="shared" si="96"/>
        <v>0</v>
      </c>
      <c r="F664" s="63">
        <f t="shared" si="97"/>
        <v>0</v>
      </c>
      <c r="G664">
        <v>662</v>
      </c>
      <c r="H664" s="13"/>
      <c r="K664" s="3">
        <f t="shared" si="95"/>
        <v>0</v>
      </c>
      <c r="L664">
        <v>662</v>
      </c>
      <c r="M664" s="13"/>
      <c r="P664" s="4">
        <f t="shared" si="94"/>
        <v>0</v>
      </c>
      <c r="Q664" s="5">
        <v>330.5</v>
      </c>
      <c r="R664" s="5">
        <f t="shared" si="98"/>
        <v>851.11061946902646</v>
      </c>
      <c r="S664" s="5">
        <f t="shared" si="99"/>
        <v>450.93805309734506</v>
      </c>
      <c r="T664">
        <v>661</v>
      </c>
      <c r="U664">
        <v>2.1495000000000002</v>
      </c>
      <c r="V664" s="14">
        <f t="shared" si="101"/>
        <v>2.2175909090909092</v>
      </c>
      <c r="W664" s="15">
        <f t="shared" si="102"/>
        <v>451</v>
      </c>
      <c r="X664" s="16">
        <f t="shared" si="100"/>
        <v>0.25208000000000003</v>
      </c>
    </row>
    <row r="665" spans="1:24" x14ac:dyDescent="0.25">
      <c r="A665">
        <v>663</v>
      </c>
      <c r="B665" s="13"/>
      <c r="E665" s="2">
        <f t="shared" si="96"/>
        <v>0</v>
      </c>
      <c r="F665" s="63">
        <f t="shared" si="97"/>
        <v>0</v>
      </c>
      <c r="G665">
        <v>663</v>
      </c>
      <c r="H665" s="13"/>
      <c r="K665" s="3">
        <f t="shared" si="95"/>
        <v>0</v>
      </c>
      <c r="L665">
        <v>663</v>
      </c>
      <c r="M665" s="13"/>
      <c r="P665" s="4">
        <f t="shared" si="94"/>
        <v>0</v>
      </c>
      <c r="Q665" s="5">
        <v>331</v>
      </c>
      <c r="R665" s="5">
        <f t="shared" si="98"/>
        <v>852.39823008849555</v>
      </c>
      <c r="S665" s="5">
        <f t="shared" si="99"/>
        <v>452.22566371681415</v>
      </c>
      <c r="T665">
        <v>662</v>
      </c>
      <c r="U665">
        <v>2.0910000000000002</v>
      </c>
      <c r="V665" s="14">
        <f t="shared" si="101"/>
        <v>2.1590909090909092</v>
      </c>
      <c r="W665" s="15">
        <f t="shared" si="102"/>
        <v>452</v>
      </c>
      <c r="X665" s="16">
        <f t="shared" si="100"/>
        <v>0.25208000000000003</v>
      </c>
    </row>
    <row r="666" spans="1:24" x14ac:dyDescent="0.25">
      <c r="A666">
        <v>664</v>
      </c>
      <c r="B666" s="13"/>
      <c r="E666" s="2">
        <f t="shared" si="96"/>
        <v>0</v>
      </c>
      <c r="F666" s="63">
        <f t="shared" si="97"/>
        <v>0</v>
      </c>
      <c r="G666">
        <v>664</v>
      </c>
      <c r="H666" s="13"/>
      <c r="K666" s="3">
        <f t="shared" si="95"/>
        <v>0</v>
      </c>
      <c r="L666">
        <v>664</v>
      </c>
      <c r="M666" s="13"/>
      <c r="P666" s="4">
        <f t="shared" si="94"/>
        <v>0</v>
      </c>
      <c r="Q666" s="5">
        <v>331.5</v>
      </c>
      <c r="R666" s="5">
        <f t="shared" si="98"/>
        <v>853.68584070796453</v>
      </c>
      <c r="S666" s="5">
        <f t="shared" si="99"/>
        <v>453.51327433628313</v>
      </c>
      <c r="T666">
        <v>663</v>
      </c>
      <c r="U666">
        <v>2.3184999999999998</v>
      </c>
      <c r="V666" s="14">
        <f t="shared" si="101"/>
        <v>2.3865909090909088</v>
      </c>
      <c r="W666" s="15">
        <f t="shared" si="102"/>
        <v>454</v>
      </c>
      <c r="X666" s="16">
        <f t="shared" si="100"/>
        <v>0.253</v>
      </c>
    </row>
    <row r="667" spans="1:24" x14ac:dyDescent="0.25">
      <c r="A667">
        <v>665</v>
      </c>
      <c r="B667" s="13"/>
      <c r="E667" s="2">
        <f t="shared" si="96"/>
        <v>0</v>
      </c>
      <c r="F667" s="63">
        <f t="shared" si="97"/>
        <v>0</v>
      </c>
      <c r="G667">
        <v>665</v>
      </c>
      <c r="H667" s="13"/>
      <c r="K667" s="3">
        <f t="shared" si="95"/>
        <v>0</v>
      </c>
      <c r="L667">
        <v>665</v>
      </c>
      <c r="M667" s="13"/>
      <c r="P667" s="4">
        <f t="shared" si="94"/>
        <v>0</v>
      </c>
      <c r="Q667" s="5">
        <v>332</v>
      </c>
      <c r="R667" s="5">
        <f t="shared" si="98"/>
        <v>854.97345132743351</v>
      </c>
      <c r="S667" s="5">
        <f t="shared" si="99"/>
        <v>454.80088495575211</v>
      </c>
      <c r="T667">
        <v>664</v>
      </c>
      <c r="U667">
        <v>2.2690000000000001</v>
      </c>
      <c r="V667" s="14">
        <f t="shared" si="101"/>
        <v>2.3370909090909091</v>
      </c>
      <c r="W667" s="15">
        <f t="shared" si="102"/>
        <v>455</v>
      </c>
      <c r="X667" s="16">
        <f t="shared" si="100"/>
        <v>0.25208000000000003</v>
      </c>
    </row>
    <row r="668" spans="1:24" x14ac:dyDescent="0.25">
      <c r="A668">
        <v>666</v>
      </c>
      <c r="B668" s="13"/>
      <c r="E668" s="2">
        <f t="shared" si="96"/>
        <v>0</v>
      </c>
      <c r="F668" s="63">
        <f t="shared" si="97"/>
        <v>0</v>
      </c>
      <c r="G668">
        <v>666</v>
      </c>
      <c r="H668" s="13"/>
      <c r="K668" s="3">
        <f t="shared" si="95"/>
        <v>0</v>
      </c>
      <c r="L668">
        <v>666</v>
      </c>
      <c r="M668" s="13"/>
      <c r="P668" s="4">
        <f t="shared" si="94"/>
        <v>0</v>
      </c>
      <c r="Q668" s="5">
        <v>332.5</v>
      </c>
      <c r="R668" s="5">
        <f t="shared" si="98"/>
        <v>856.2610619469026</v>
      </c>
      <c r="S668" s="5">
        <f t="shared" si="99"/>
        <v>456.0884955752212</v>
      </c>
      <c r="T668">
        <v>665</v>
      </c>
      <c r="U668">
        <v>2.0425</v>
      </c>
      <c r="V668" s="14">
        <f t="shared" si="101"/>
        <v>2.110590909090909</v>
      </c>
      <c r="W668" s="15">
        <f t="shared" si="102"/>
        <v>456</v>
      </c>
      <c r="X668" s="16">
        <f t="shared" si="100"/>
        <v>0.25208000000000003</v>
      </c>
    </row>
    <row r="669" spans="1:24" x14ac:dyDescent="0.25">
      <c r="A669">
        <v>667</v>
      </c>
      <c r="B669" s="13"/>
      <c r="E669" s="2">
        <f t="shared" si="96"/>
        <v>0</v>
      </c>
      <c r="F669" s="63">
        <f t="shared" si="97"/>
        <v>0</v>
      </c>
      <c r="G669">
        <v>667</v>
      </c>
      <c r="H669" s="13"/>
      <c r="K669" s="3">
        <f t="shared" si="95"/>
        <v>0</v>
      </c>
      <c r="L669">
        <v>667</v>
      </c>
      <c r="M669" s="13"/>
      <c r="P669" s="4">
        <f t="shared" si="94"/>
        <v>0</v>
      </c>
      <c r="Q669" s="5">
        <v>333</v>
      </c>
      <c r="R669" s="5">
        <f t="shared" si="98"/>
        <v>857.54867256637158</v>
      </c>
      <c r="S669" s="5">
        <f t="shared" si="99"/>
        <v>457.37610619469018</v>
      </c>
      <c r="T669">
        <v>666</v>
      </c>
      <c r="U669">
        <v>2.234</v>
      </c>
      <c r="V669" s="14">
        <f t="shared" si="101"/>
        <v>2.302090909090909</v>
      </c>
      <c r="W669" s="15">
        <f t="shared" si="102"/>
        <v>457</v>
      </c>
      <c r="X669" s="16">
        <f t="shared" si="100"/>
        <v>0.25208000000000003</v>
      </c>
    </row>
    <row r="670" spans="1:24" x14ac:dyDescent="0.25">
      <c r="A670">
        <v>668</v>
      </c>
      <c r="B670" s="13"/>
      <c r="E670" s="2">
        <f t="shared" si="96"/>
        <v>0</v>
      </c>
      <c r="F670" s="63">
        <f t="shared" si="97"/>
        <v>0</v>
      </c>
      <c r="G670">
        <v>668</v>
      </c>
      <c r="H670" s="13"/>
      <c r="K670" s="3">
        <f t="shared" si="95"/>
        <v>0</v>
      </c>
      <c r="L670">
        <v>668</v>
      </c>
      <c r="M670" s="13"/>
      <c r="P670" s="4">
        <f t="shared" si="94"/>
        <v>0</v>
      </c>
      <c r="Q670" s="5">
        <v>333.5</v>
      </c>
      <c r="R670" s="5">
        <f t="shared" si="98"/>
        <v>858.83628318584067</v>
      </c>
      <c r="S670" s="5">
        <f t="shared" si="99"/>
        <v>458.66371681415927</v>
      </c>
      <c r="T670">
        <v>667</v>
      </c>
      <c r="U670">
        <v>2.1880000000000002</v>
      </c>
      <c r="V670" s="14">
        <f t="shared" si="101"/>
        <v>2.2560909090909091</v>
      </c>
      <c r="W670" s="15">
        <f t="shared" si="102"/>
        <v>459</v>
      </c>
      <c r="X670" s="16">
        <f t="shared" si="100"/>
        <v>0.25115999999999999</v>
      </c>
    </row>
    <row r="671" spans="1:24" x14ac:dyDescent="0.25">
      <c r="A671">
        <v>669</v>
      </c>
      <c r="B671" s="13"/>
      <c r="E671" s="2">
        <f t="shared" si="96"/>
        <v>0</v>
      </c>
      <c r="F671" s="63">
        <f t="shared" si="97"/>
        <v>0</v>
      </c>
      <c r="G671">
        <v>669</v>
      </c>
      <c r="H671" s="13"/>
      <c r="K671" s="3">
        <f t="shared" si="95"/>
        <v>0</v>
      </c>
      <c r="L671">
        <v>669</v>
      </c>
      <c r="M671" s="13"/>
      <c r="P671" s="4">
        <f t="shared" si="94"/>
        <v>0</v>
      </c>
      <c r="Q671" s="5">
        <v>334</v>
      </c>
      <c r="R671" s="5">
        <f t="shared" si="98"/>
        <v>860.12389380530965</v>
      </c>
      <c r="S671" s="5">
        <f t="shared" si="99"/>
        <v>459.95132743362825</v>
      </c>
      <c r="T671">
        <v>668</v>
      </c>
      <c r="U671">
        <v>2.2429999999999999</v>
      </c>
      <c r="V671" s="14">
        <f t="shared" si="101"/>
        <v>2.3110909090909089</v>
      </c>
      <c r="W671" s="15">
        <f t="shared" si="102"/>
        <v>460</v>
      </c>
      <c r="X671" s="16">
        <f t="shared" si="100"/>
        <v>0.25208000000000003</v>
      </c>
    </row>
    <row r="672" spans="1:24" x14ac:dyDescent="0.25">
      <c r="A672">
        <v>670</v>
      </c>
      <c r="B672" s="13"/>
      <c r="E672" s="2">
        <f t="shared" si="96"/>
        <v>0</v>
      </c>
      <c r="F672" s="63">
        <f t="shared" si="97"/>
        <v>0</v>
      </c>
      <c r="G672">
        <v>670</v>
      </c>
      <c r="H672" s="13"/>
      <c r="K672" s="3">
        <f t="shared" si="95"/>
        <v>0</v>
      </c>
      <c r="L672">
        <v>670</v>
      </c>
      <c r="M672" s="13"/>
      <c r="P672" s="4">
        <f t="shared" si="94"/>
        <v>0</v>
      </c>
      <c r="Q672" s="5">
        <v>334.5</v>
      </c>
      <c r="R672" s="5">
        <f t="shared" si="98"/>
        <v>861.41150442477874</v>
      </c>
      <c r="S672" s="5">
        <f t="shared" si="99"/>
        <v>461.23893805309734</v>
      </c>
      <c r="T672">
        <v>669</v>
      </c>
      <c r="U672">
        <v>2.202</v>
      </c>
      <c r="V672" s="14">
        <f t="shared" si="101"/>
        <v>2.2700909090909089</v>
      </c>
      <c r="W672" s="15">
        <f t="shared" si="102"/>
        <v>461</v>
      </c>
      <c r="X672" s="16">
        <f t="shared" si="100"/>
        <v>0.25208000000000003</v>
      </c>
    </row>
    <row r="673" spans="1:24" x14ac:dyDescent="0.25">
      <c r="A673">
        <v>671</v>
      </c>
      <c r="B673" s="13"/>
      <c r="E673" s="2">
        <f t="shared" si="96"/>
        <v>0</v>
      </c>
      <c r="F673" s="63">
        <f t="shared" si="97"/>
        <v>0</v>
      </c>
      <c r="G673">
        <v>671</v>
      </c>
      <c r="H673" s="13"/>
      <c r="K673" s="3">
        <f t="shared" si="95"/>
        <v>0</v>
      </c>
      <c r="L673">
        <v>671</v>
      </c>
      <c r="M673" s="13"/>
      <c r="P673" s="4">
        <f t="shared" si="94"/>
        <v>0</v>
      </c>
      <c r="Q673" s="5">
        <v>335</v>
      </c>
      <c r="R673" s="5">
        <f t="shared" si="98"/>
        <v>862.69911504424772</v>
      </c>
      <c r="S673" s="5">
        <f t="shared" si="99"/>
        <v>462.52654867256632</v>
      </c>
      <c r="T673">
        <v>670</v>
      </c>
      <c r="U673">
        <v>2.1800000000000002</v>
      </c>
      <c r="V673" s="14">
        <f t="shared" si="101"/>
        <v>2.2480909090909091</v>
      </c>
      <c r="W673" s="15">
        <f t="shared" si="102"/>
        <v>463</v>
      </c>
      <c r="X673" s="16">
        <f t="shared" si="100"/>
        <v>0.25208000000000003</v>
      </c>
    </row>
    <row r="674" spans="1:24" x14ac:dyDescent="0.25">
      <c r="A674">
        <v>672</v>
      </c>
      <c r="B674" s="13"/>
      <c r="E674" s="2">
        <f t="shared" si="96"/>
        <v>0</v>
      </c>
      <c r="F674" s="63">
        <f t="shared" si="97"/>
        <v>0</v>
      </c>
      <c r="G674">
        <v>672</v>
      </c>
      <c r="H674" s="13"/>
      <c r="K674" s="3">
        <f t="shared" si="95"/>
        <v>0</v>
      </c>
      <c r="L674">
        <v>672</v>
      </c>
      <c r="M674" s="13"/>
      <c r="P674" s="4">
        <f t="shared" si="94"/>
        <v>0</v>
      </c>
      <c r="Q674" s="5">
        <v>335.5</v>
      </c>
      <c r="R674" s="5">
        <f t="shared" si="98"/>
        <v>863.9867256637167</v>
      </c>
      <c r="S674" s="5">
        <f t="shared" si="99"/>
        <v>463.8141592920353</v>
      </c>
      <c r="T674">
        <v>671</v>
      </c>
      <c r="U674">
        <v>2.3319999999999999</v>
      </c>
      <c r="V674" s="14">
        <f t="shared" si="101"/>
        <v>2.4000909090909088</v>
      </c>
      <c r="W674" s="15">
        <f t="shared" si="102"/>
        <v>464</v>
      </c>
      <c r="X674" s="16">
        <f t="shared" si="100"/>
        <v>0.25024000000000002</v>
      </c>
    </row>
    <row r="675" spans="1:24" x14ac:dyDescent="0.25">
      <c r="A675">
        <v>673</v>
      </c>
      <c r="B675" s="13"/>
      <c r="E675" s="2">
        <f t="shared" si="96"/>
        <v>0</v>
      </c>
      <c r="F675" s="63">
        <f t="shared" si="97"/>
        <v>0</v>
      </c>
      <c r="G675">
        <v>673</v>
      </c>
      <c r="H675" s="13"/>
      <c r="K675" s="3">
        <f t="shared" si="95"/>
        <v>0</v>
      </c>
      <c r="L675">
        <v>673</v>
      </c>
      <c r="M675" s="13"/>
      <c r="P675" s="4">
        <f t="shared" si="94"/>
        <v>0</v>
      </c>
      <c r="Q675" s="5">
        <v>336</v>
      </c>
      <c r="R675" s="5">
        <f t="shared" si="98"/>
        <v>865.27433628318579</v>
      </c>
      <c r="S675" s="5">
        <f t="shared" si="99"/>
        <v>465.10176991150439</v>
      </c>
      <c r="T675">
        <v>672</v>
      </c>
      <c r="U675">
        <v>2.1875</v>
      </c>
      <c r="V675" s="14">
        <f t="shared" si="101"/>
        <v>2.255590909090909</v>
      </c>
      <c r="W675" s="15">
        <f t="shared" si="102"/>
        <v>465</v>
      </c>
      <c r="X675" s="16">
        <f t="shared" si="100"/>
        <v>0.25208000000000003</v>
      </c>
    </row>
    <row r="676" spans="1:24" x14ac:dyDescent="0.25">
      <c r="A676">
        <v>674</v>
      </c>
      <c r="B676" s="13"/>
      <c r="E676" s="2">
        <f t="shared" si="96"/>
        <v>0</v>
      </c>
      <c r="F676" s="63">
        <f t="shared" si="97"/>
        <v>0</v>
      </c>
      <c r="G676">
        <v>674</v>
      </c>
      <c r="H676" s="13"/>
      <c r="K676" s="3">
        <f t="shared" si="95"/>
        <v>0</v>
      </c>
      <c r="L676">
        <v>674</v>
      </c>
      <c r="M676" s="13"/>
      <c r="P676" s="4">
        <f t="shared" si="94"/>
        <v>0</v>
      </c>
      <c r="Q676" s="5">
        <v>336.5</v>
      </c>
      <c r="R676" s="5">
        <f t="shared" si="98"/>
        <v>866.56194690265477</v>
      </c>
      <c r="S676" s="5">
        <f t="shared" si="99"/>
        <v>466.38938053097337</v>
      </c>
      <c r="T676">
        <v>673</v>
      </c>
      <c r="U676">
        <v>2.1139999999999999</v>
      </c>
      <c r="V676" s="14">
        <f t="shared" si="101"/>
        <v>2.1820909090909089</v>
      </c>
      <c r="W676" s="15">
        <f t="shared" si="102"/>
        <v>466</v>
      </c>
      <c r="X676" s="16">
        <f t="shared" si="100"/>
        <v>0.25208000000000003</v>
      </c>
    </row>
    <row r="677" spans="1:24" x14ac:dyDescent="0.25">
      <c r="A677">
        <v>675</v>
      </c>
      <c r="B677" s="13"/>
      <c r="E677" s="2">
        <f t="shared" si="96"/>
        <v>0</v>
      </c>
      <c r="F677" s="63">
        <f t="shared" si="97"/>
        <v>0</v>
      </c>
      <c r="G677">
        <v>675</v>
      </c>
      <c r="H677" s="13"/>
      <c r="K677" s="3">
        <f t="shared" si="95"/>
        <v>0</v>
      </c>
      <c r="L677">
        <v>675</v>
      </c>
      <c r="M677" s="13"/>
      <c r="P677" s="4">
        <f t="shared" si="94"/>
        <v>0</v>
      </c>
      <c r="Q677" s="5">
        <v>337</v>
      </c>
      <c r="R677" s="5">
        <f t="shared" si="98"/>
        <v>867.84955752212386</v>
      </c>
      <c r="S677" s="5">
        <f t="shared" si="99"/>
        <v>467.67699115044246</v>
      </c>
      <c r="T677">
        <v>674</v>
      </c>
      <c r="U677">
        <v>2.0674999999999999</v>
      </c>
      <c r="V677" s="14">
        <f t="shared" si="101"/>
        <v>2.1355909090909089</v>
      </c>
      <c r="W677" s="15">
        <f t="shared" si="102"/>
        <v>468</v>
      </c>
      <c r="X677" s="16">
        <f t="shared" si="100"/>
        <v>0.25208000000000003</v>
      </c>
    </row>
    <row r="678" spans="1:24" x14ac:dyDescent="0.25">
      <c r="A678">
        <v>676</v>
      </c>
      <c r="B678" s="13"/>
      <c r="E678" s="2">
        <f t="shared" si="96"/>
        <v>0</v>
      </c>
      <c r="F678" s="63">
        <f t="shared" si="97"/>
        <v>0</v>
      </c>
      <c r="G678">
        <v>676</v>
      </c>
      <c r="H678" s="13"/>
      <c r="K678" s="3">
        <f t="shared" si="95"/>
        <v>0</v>
      </c>
      <c r="L678">
        <v>676</v>
      </c>
      <c r="M678" s="13"/>
      <c r="P678" s="4">
        <f t="shared" si="94"/>
        <v>0</v>
      </c>
      <c r="Q678" s="5">
        <v>337.5</v>
      </c>
      <c r="R678" s="5">
        <f t="shared" si="98"/>
        <v>869.13716814159284</v>
      </c>
      <c r="S678" s="5">
        <f t="shared" si="99"/>
        <v>468.96460176991144</v>
      </c>
      <c r="T678">
        <v>675</v>
      </c>
      <c r="U678">
        <v>1.9955000000000001</v>
      </c>
      <c r="V678" s="14">
        <f t="shared" si="101"/>
        <v>2.0635909090909093</v>
      </c>
      <c r="W678" s="15">
        <f t="shared" si="102"/>
        <v>469</v>
      </c>
      <c r="X678" s="16">
        <f t="shared" si="100"/>
        <v>0.25208000000000003</v>
      </c>
    </row>
    <row r="679" spans="1:24" x14ac:dyDescent="0.25">
      <c r="A679">
        <v>677</v>
      </c>
      <c r="B679" s="13"/>
      <c r="E679" s="2">
        <f t="shared" si="96"/>
        <v>0</v>
      </c>
      <c r="F679" s="63">
        <f t="shared" si="97"/>
        <v>0</v>
      </c>
      <c r="G679">
        <v>677</v>
      </c>
      <c r="H679" s="13"/>
      <c r="K679" s="3">
        <f t="shared" si="95"/>
        <v>0</v>
      </c>
      <c r="L679">
        <v>677</v>
      </c>
      <c r="M679" s="13"/>
      <c r="P679" s="4">
        <f t="shared" si="94"/>
        <v>0</v>
      </c>
      <c r="Q679" s="5">
        <v>338</v>
      </c>
      <c r="R679" s="5">
        <f t="shared" si="98"/>
        <v>870.42477876106193</v>
      </c>
      <c r="S679" s="5">
        <f t="shared" si="99"/>
        <v>470.25221238938053</v>
      </c>
      <c r="T679">
        <v>676</v>
      </c>
      <c r="U679">
        <v>2.0129999999999999</v>
      </c>
      <c r="V679" s="14">
        <f t="shared" si="101"/>
        <v>2.0810909090909089</v>
      </c>
      <c r="W679" s="15">
        <f t="shared" si="102"/>
        <v>470</v>
      </c>
      <c r="X679" s="16">
        <f t="shared" si="100"/>
        <v>0.25208000000000003</v>
      </c>
    </row>
    <row r="680" spans="1:24" x14ac:dyDescent="0.25">
      <c r="A680">
        <v>678</v>
      </c>
      <c r="B680" s="13"/>
      <c r="E680" s="2">
        <f t="shared" si="96"/>
        <v>0</v>
      </c>
      <c r="F680" s="63">
        <f t="shared" si="97"/>
        <v>0</v>
      </c>
      <c r="G680">
        <v>678</v>
      </c>
      <c r="H680" s="13"/>
      <c r="K680" s="3">
        <f t="shared" si="95"/>
        <v>0</v>
      </c>
      <c r="L680">
        <v>678</v>
      </c>
      <c r="M680" s="13"/>
      <c r="P680" s="4">
        <f t="shared" si="94"/>
        <v>0</v>
      </c>
      <c r="Q680" s="5">
        <v>338.5</v>
      </c>
      <c r="R680" s="5">
        <f t="shared" si="98"/>
        <v>871.71238938053091</v>
      </c>
      <c r="S680" s="5">
        <f t="shared" si="99"/>
        <v>471.53982300884951</v>
      </c>
      <c r="T680">
        <v>677</v>
      </c>
      <c r="U680">
        <v>2.048</v>
      </c>
      <c r="V680" s="14">
        <f t="shared" si="101"/>
        <v>2.116090909090909</v>
      </c>
      <c r="W680" s="15">
        <f t="shared" si="102"/>
        <v>472</v>
      </c>
      <c r="X680" s="16">
        <f t="shared" si="100"/>
        <v>0.25208000000000003</v>
      </c>
    </row>
    <row r="681" spans="1:24" x14ac:dyDescent="0.25">
      <c r="A681">
        <v>679</v>
      </c>
      <c r="B681" s="13"/>
      <c r="E681" s="2">
        <f t="shared" si="96"/>
        <v>0</v>
      </c>
      <c r="F681" s="63">
        <f t="shared" si="97"/>
        <v>0</v>
      </c>
      <c r="G681">
        <v>679</v>
      </c>
      <c r="H681" s="13"/>
      <c r="K681" s="3">
        <f t="shared" si="95"/>
        <v>0</v>
      </c>
      <c r="L681">
        <v>679</v>
      </c>
      <c r="M681" s="13"/>
      <c r="P681" s="4">
        <f t="shared" si="94"/>
        <v>0</v>
      </c>
      <c r="Q681" s="5">
        <v>339</v>
      </c>
      <c r="R681" s="5">
        <f t="shared" si="98"/>
        <v>872.99999999999989</v>
      </c>
      <c r="S681" s="5">
        <f t="shared" si="99"/>
        <v>472.82743362831849</v>
      </c>
      <c r="T681">
        <v>678</v>
      </c>
      <c r="U681">
        <v>1.9125000000000001</v>
      </c>
      <c r="V681" s="14">
        <f t="shared" si="101"/>
        <v>1.9805909090909091</v>
      </c>
      <c r="W681" s="15">
        <f t="shared" si="102"/>
        <v>473</v>
      </c>
      <c r="X681" s="16">
        <f t="shared" si="100"/>
        <v>0.25208000000000003</v>
      </c>
    </row>
    <row r="682" spans="1:24" x14ac:dyDescent="0.25">
      <c r="A682">
        <v>680</v>
      </c>
      <c r="B682" s="13"/>
      <c r="E682" s="2">
        <f t="shared" si="96"/>
        <v>0</v>
      </c>
      <c r="F682" s="63">
        <f t="shared" si="97"/>
        <v>0</v>
      </c>
      <c r="G682">
        <v>680</v>
      </c>
      <c r="H682" s="13"/>
      <c r="K682" s="3">
        <f t="shared" si="95"/>
        <v>0</v>
      </c>
      <c r="L682">
        <v>680</v>
      </c>
      <c r="M682" s="13"/>
      <c r="P682" s="4">
        <f t="shared" si="94"/>
        <v>0</v>
      </c>
      <c r="Q682" s="5">
        <v>339.5</v>
      </c>
      <c r="R682" s="5">
        <f t="shared" si="98"/>
        <v>874.28761061946898</v>
      </c>
      <c r="S682" s="5">
        <f t="shared" si="99"/>
        <v>474.11504424778758</v>
      </c>
      <c r="T682">
        <v>679</v>
      </c>
      <c r="U682">
        <v>1.9285000000000001</v>
      </c>
      <c r="V682" s="14">
        <f t="shared" si="101"/>
        <v>1.9965909090909091</v>
      </c>
      <c r="W682" s="15">
        <f t="shared" si="102"/>
        <v>474</v>
      </c>
      <c r="X682" s="16">
        <f t="shared" si="100"/>
        <v>0.253</v>
      </c>
    </row>
    <row r="683" spans="1:24" x14ac:dyDescent="0.25">
      <c r="A683">
        <v>681</v>
      </c>
      <c r="B683" s="13"/>
      <c r="E683" s="2">
        <f t="shared" si="96"/>
        <v>0</v>
      </c>
      <c r="F683" s="63">
        <f t="shared" si="97"/>
        <v>0</v>
      </c>
      <c r="G683">
        <v>681</v>
      </c>
      <c r="H683" s="13"/>
      <c r="K683" s="3">
        <f t="shared" si="95"/>
        <v>0</v>
      </c>
      <c r="L683">
        <v>681</v>
      </c>
      <c r="M683" s="13"/>
      <c r="P683" s="4">
        <f t="shared" si="94"/>
        <v>0</v>
      </c>
      <c r="Q683" s="5">
        <v>340</v>
      </c>
      <c r="R683" s="5">
        <f t="shared" si="98"/>
        <v>875.57522123893796</v>
      </c>
      <c r="S683" s="5">
        <f t="shared" si="99"/>
        <v>475.40265486725656</v>
      </c>
      <c r="T683">
        <v>680</v>
      </c>
      <c r="U683">
        <v>1.915</v>
      </c>
      <c r="V683" s="14">
        <f t="shared" si="101"/>
        <v>1.983090909090909</v>
      </c>
      <c r="W683" s="15">
        <f t="shared" si="102"/>
        <v>475</v>
      </c>
      <c r="X683" s="16">
        <f t="shared" si="100"/>
        <v>0.253</v>
      </c>
    </row>
    <row r="684" spans="1:24" x14ac:dyDescent="0.25">
      <c r="A684">
        <v>682</v>
      </c>
      <c r="B684" s="13"/>
      <c r="E684" s="2">
        <f t="shared" si="96"/>
        <v>0</v>
      </c>
      <c r="F684" s="63">
        <f t="shared" si="97"/>
        <v>0</v>
      </c>
      <c r="G684">
        <v>682</v>
      </c>
      <c r="H684" s="13"/>
      <c r="K684" s="3">
        <f t="shared" si="95"/>
        <v>0</v>
      </c>
      <c r="L684">
        <v>682</v>
      </c>
      <c r="M684" s="13"/>
      <c r="P684" s="4">
        <f t="shared" si="94"/>
        <v>0</v>
      </c>
      <c r="Q684" s="5">
        <v>340.5</v>
      </c>
      <c r="R684" s="5">
        <f t="shared" si="98"/>
        <v>876.86283185840705</v>
      </c>
      <c r="S684" s="5">
        <f t="shared" si="99"/>
        <v>476.69026548672565</v>
      </c>
      <c r="T684">
        <v>681</v>
      </c>
      <c r="U684">
        <v>1.976</v>
      </c>
      <c r="V684" s="14">
        <f t="shared" si="101"/>
        <v>2.044090909090909</v>
      </c>
      <c r="W684" s="15">
        <f t="shared" si="102"/>
        <v>477</v>
      </c>
      <c r="X684" s="16">
        <f t="shared" si="100"/>
        <v>0.25115999999999999</v>
      </c>
    </row>
    <row r="685" spans="1:24" x14ac:dyDescent="0.25">
      <c r="A685">
        <v>683</v>
      </c>
      <c r="B685" s="13"/>
      <c r="E685" s="2">
        <f t="shared" si="96"/>
        <v>0</v>
      </c>
      <c r="F685" s="63">
        <f t="shared" si="97"/>
        <v>0</v>
      </c>
      <c r="G685">
        <v>683</v>
      </c>
      <c r="H685" s="13"/>
      <c r="K685" s="3">
        <f t="shared" si="95"/>
        <v>0</v>
      </c>
      <c r="L685">
        <v>683</v>
      </c>
      <c r="M685" s="13"/>
      <c r="P685" s="4">
        <f t="shared" si="94"/>
        <v>0</v>
      </c>
      <c r="Q685" s="5">
        <v>341</v>
      </c>
      <c r="R685" s="5">
        <f t="shared" si="98"/>
        <v>878.15044247787603</v>
      </c>
      <c r="S685" s="5">
        <f t="shared" si="99"/>
        <v>477.97787610619463</v>
      </c>
      <c r="T685">
        <v>682</v>
      </c>
      <c r="U685">
        <v>2.0510000000000002</v>
      </c>
      <c r="V685" s="14">
        <f t="shared" si="101"/>
        <v>2.1190909090909091</v>
      </c>
      <c r="W685" s="15">
        <f t="shared" si="102"/>
        <v>478</v>
      </c>
      <c r="X685" s="16">
        <f t="shared" si="100"/>
        <v>0.25208000000000003</v>
      </c>
    </row>
    <row r="686" spans="1:24" x14ac:dyDescent="0.25">
      <c r="A686">
        <v>684</v>
      </c>
      <c r="B686" s="13"/>
      <c r="E686" s="2">
        <f t="shared" si="96"/>
        <v>0</v>
      </c>
      <c r="F686" s="63">
        <f t="shared" si="97"/>
        <v>0</v>
      </c>
      <c r="G686">
        <v>684</v>
      </c>
      <c r="H686" s="13"/>
      <c r="K686" s="3">
        <f t="shared" si="95"/>
        <v>0</v>
      </c>
      <c r="L686">
        <v>684</v>
      </c>
      <c r="M686" s="13"/>
      <c r="P686" s="4">
        <f t="shared" si="94"/>
        <v>0</v>
      </c>
      <c r="Q686" s="5">
        <v>341.5</v>
      </c>
      <c r="R686" s="5">
        <f t="shared" si="98"/>
        <v>879.438053097345</v>
      </c>
      <c r="S686" s="5">
        <f t="shared" si="99"/>
        <v>479.26548672566361</v>
      </c>
      <c r="T686">
        <v>683</v>
      </c>
      <c r="U686">
        <v>2.1349999999999998</v>
      </c>
      <c r="V686" s="14">
        <f t="shared" si="101"/>
        <v>2.2030909090909088</v>
      </c>
      <c r="W686" s="15">
        <f t="shared" si="102"/>
        <v>479</v>
      </c>
      <c r="X686" s="16">
        <f t="shared" si="100"/>
        <v>0.25115999999999999</v>
      </c>
    </row>
    <row r="687" spans="1:24" x14ac:dyDescent="0.25">
      <c r="A687">
        <v>685</v>
      </c>
      <c r="B687" s="13"/>
      <c r="E687" s="2">
        <f t="shared" si="96"/>
        <v>0</v>
      </c>
      <c r="F687" s="63">
        <f t="shared" si="97"/>
        <v>0</v>
      </c>
      <c r="G687">
        <v>685</v>
      </c>
      <c r="H687" s="13"/>
      <c r="K687" s="3">
        <f t="shared" si="95"/>
        <v>0</v>
      </c>
      <c r="L687">
        <v>685</v>
      </c>
      <c r="M687" s="13"/>
      <c r="P687" s="4">
        <f t="shared" si="94"/>
        <v>0</v>
      </c>
      <c r="Q687" s="5">
        <v>342</v>
      </c>
      <c r="R687" s="5">
        <f t="shared" si="98"/>
        <v>880.7256637168141</v>
      </c>
      <c r="S687" s="5">
        <f t="shared" si="99"/>
        <v>480.5530973451327</v>
      </c>
      <c r="T687">
        <v>684</v>
      </c>
      <c r="U687">
        <v>2.1309999999999998</v>
      </c>
      <c r="V687" s="14">
        <f t="shared" si="101"/>
        <v>2.1990909090909088</v>
      </c>
      <c r="W687" s="15">
        <f t="shared" si="102"/>
        <v>481</v>
      </c>
      <c r="X687" s="16">
        <f t="shared" si="100"/>
        <v>0.25208000000000003</v>
      </c>
    </row>
    <row r="688" spans="1:24" x14ac:dyDescent="0.25">
      <c r="A688">
        <v>686</v>
      </c>
      <c r="B688" s="13"/>
      <c r="E688" s="2">
        <f t="shared" si="96"/>
        <v>0</v>
      </c>
      <c r="F688" s="63">
        <f t="shared" si="97"/>
        <v>0</v>
      </c>
      <c r="G688">
        <v>686</v>
      </c>
      <c r="H688" s="13"/>
      <c r="K688" s="3">
        <f t="shared" si="95"/>
        <v>0</v>
      </c>
      <c r="L688">
        <v>686</v>
      </c>
      <c r="M688" s="13"/>
      <c r="P688" s="4">
        <f t="shared" si="94"/>
        <v>0</v>
      </c>
      <c r="Q688" s="5">
        <v>342.5</v>
      </c>
      <c r="R688" s="5">
        <f t="shared" si="98"/>
        <v>882.01327433628308</v>
      </c>
      <c r="S688" s="5">
        <f t="shared" si="99"/>
        <v>481.84070796460168</v>
      </c>
      <c r="T688">
        <v>685</v>
      </c>
      <c r="U688">
        <v>2.1635</v>
      </c>
      <c r="V688" s="14">
        <f t="shared" si="101"/>
        <v>2.231590909090909</v>
      </c>
      <c r="W688" s="15">
        <f t="shared" si="102"/>
        <v>482</v>
      </c>
      <c r="X688" s="16">
        <f t="shared" si="100"/>
        <v>0.25115999999999999</v>
      </c>
    </row>
    <row r="689" spans="1:24" x14ac:dyDescent="0.25">
      <c r="A689">
        <v>687</v>
      </c>
      <c r="B689" s="13"/>
      <c r="E689" s="2">
        <f t="shared" si="96"/>
        <v>0</v>
      </c>
      <c r="F689" s="63">
        <f t="shared" si="97"/>
        <v>0</v>
      </c>
      <c r="G689">
        <v>687</v>
      </c>
      <c r="H689" s="13"/>
      <c r="K689" s="3">
        <f t="shared" si="95"/>
        <v>0</v>
      </c>
      <c r="L689">
        <v>687</v>
      </c>
      <c r="M689" s="13"/>
      <c r="P689" s="4">
        <f t="shared" si="94"/>
        <v>0</v>
      </c>
      <c r="Q689" s="5">
        <v>343</v>
      </c>
      <c r="R689" s="5">
        <f t="shared" si="98"/>
        <v>883.30088495575217</v>
      </c>
      <c r="S689" s="5">
        <f t="shared" si="99"/>
        <v>483.12831858407077</v>
      </c>
      <c r="T689">
        <v>686</v>
      </c>
      <c r="U689">
        <v>2.1324999999999998</v>
      </c>
      <c r="V689" s="14">
        <f t="shared" si="101"/>
        <v>2.2005909090909088</v>
      </c>
      <c r="W689" s="15">
        <f t="shared" si="102"/>
        <v>483</v>
      </c>
      <c r="X689" s="16">
        <f t="shared" si="100"/>
        <v>0.25115999999999999</v>
      </c>
    </row>
    <row r="690" spans="1:24" x14ac:dyDescent="0.25">
      <c r="A690">
        <v>688</v>
      </c>
      <c r="B690" s="13"/>
      <c r="E690" s="2">
        <f t="shared" si="96"/>
        <v>0</v>
      </c>
      <c r="F690" s="63">
        <f t="shared" si="97"/>
        <v>0</v>
      </c>
      <c r="G690">
        <v>688</v>
      </c>
      <c r="H690" s="13"/>
      <c r="K690" s="3">
        <f t="shared" si="95"/>
        <v>0</v>
      </c>
      <c r="L690">
        <v>688</v>
      </c>
      <c r="M690" s="13"/>
      <c r="P690" s="4">
        <f t="shared" si="94"/>
        <v>0</v>
      </c>
      <c r="Q690" s="5">
        <v>343.5</v>
      </c>
      <c r="R690" s="5">
        <f t="shared" si="98"/>
        <v>884.58849557522115</v>
      </c>
      <c r="S690" s="5">
        <f t="shared" si="99"/>
        <v>484.41592920353975</v>
      </c>
      <c r="T690">
        <v>687</v>
      </c>
      <c r="U690">
        <v>1.94</v>
      </c>
      <c r="V690" s="14">
        <f t="shared" si="101"/>
        <v>2.0080909090909089</v>
      </c>
      <c r="W690" s="15">
        <f t="shared" si="102"/>
        <v>484</v>
      </c>
      <c r="X690" s="16">
        <f t="shared" si="100"/>
        <v>0.25024000000000002</v>
      </c>
    </row>
    <row r="691" spans="1:24" x14ac:dyDescent="0.25">
      <c r="A691">
        <v>689</v>
      </c>
      <c r="B691" s="13"/>
      <c r="E691" s="2">
        <f t="shared" si="96"/>
        <v>0</v>
      </c>
      <c r="F691" s="63">
        <f t="shared" si="97"/>
        <v>0</v>
      </c>
      <c r="G691">
        <v>689</v>
      </c>
      <c r="H691" s="13"/>
      <c r="K691" s="3">
        <f t="shared" si="95"/>
        <v>0</v>
      </c>
      <c r="L691">
        <v>689</v>
      </c>
      <c r="M691" s="13"/>
      <c r="P691" s="4">
        <f t="shared" si="94"/>
        <v>0</v>
      </c>
      <c r="Q691" s="5">
        <v>344</v>
      </c>
      <c r="R691" s="5">
        <f t="shared" si="98"/>
        <v>885.87610619469024</v>
      </c>
      <c r="S691" s="5">
        <f t="shared" si="99"/>
        <v>485.70353982300884</v>
      </c>
      <c r="T691">
        <v>688</v>
      </c>
      <c r="U691">
        <v>1.6319999999999999</v>
      </c>
      <c r="V691" s="14">
        <f t="shared" si="101"/>
        <v>1.7000909090909091</v>
      </c>
      <c r="W691" s="15">
        <f t="shared" si="102"/>
        <v>486</v>
      </c>
      <c r="X691" s="16">
        <f t="shared" si="100"/>
        <v>0.25208000000000003</v>
      </c>
    </row>
    <row r="692" spans="1:24" x14ac:dyDescent="0.25">
      <c r="A692">
        <v>690</v>
      </c>
      <c r="B692" s="13"/>
      <c r="E692" s="2">
        <f t="shared" si="96"/>
        <v>0</v>
      </c>
      <c r="F692" s="63">
        <f t="shared" si="97"/>
        <v>0</v>
      </c>
      <c r="G692">
        <v>690</v>
      </c>
      <c r="H692" s="13"/>
      <c r="K692" s="3">
        <f t="shared" si="95"/>
        <v>0</v>
      </c>
      <c r="L692">
        <v>690</v>
      </c>
      <c r="M692" s="13"/>
      <c r="P692" s="4">
        <f t="shared" si="94"/>
        <v>0</v>
      </c>
      <c r="Q692" s="5">
        <v>344.5</v>
      </c>
      <c r="R692" s="5">
        <f t="shared" si="98"/>
        <v>887.16371681415922</v>
      </c>
      <c r="S692" s="5">
        <f t="shared" si="99"/>
        <v>486.99115044247782</v>
      </c>
      <c r="T692">
        <v>689</v>
      </c>
      <c r="U692">
        <v>0.85699999999999998</v>
      </c>
      <c r="V692" s="14">
        <f t="shared" si="101"/>
        <v>0.92509090909090907</v>
      </c>
      <c r="W692" s="15">
        <f t="shared" si="102"/>
        <v>487</v>
      </c>
      <c r="X692" s="16">
        <f t="shared" si="100"/>
        <v>0.25115999999999999</v>
      </c>
    </row>
    <row r="693" spans="1:24" x14ac:dyDescent="0.25">
      <c r="A693">
        <v>691</v>
      </c>
      <c r="B693" s="13"/>
      <c r="E693" s="2">
        <f t="shared" si="96"/>
        <v>0</v>
      </c>
      <c r="F693" s="63">
        <f t="shared" si="97"/>
        <v>0</v>
      </c>
      <c r="G693">
        <v>691</v>
      </c>
      <c r="H693" s="13"/>
      <c r="K693" s="3">
        <f t="shared" si="95"/>
        <v>0</v>
      </c>
      <c r="L693">
        <v>691</v>
      </c>
      <c r="M693" s="13"/>
      <c r="P693" s="4">
        <f t="shared" si="94"/>
        <v>0</v>
      </c>
      <c r="Q693" s="5">
        <v>345</v>
      </c>
      <c r="R693" s="5">
        <f t="shared" si="98"/>
        <v>888.45132743362819</v>
      </c>
      <c r="S693" s="5">
        <f t="shared" si="99"/>
        <v>488.2787610619468</v>
      </c>
      <c r="T693">
        <v>690</v>
      </c>
      <c r="U693">
        <v>0.84099999999999997</v>
      </c>
      <c r="V693" s="14">
        <f t="shared" si="101"/>
        <v>0.90909090909090906</v>
      </c>
      <c r="W693" s="15">
        <f t="shared" si="102"/>
        <v>488</v>
      </c>
      <c r="X693" s="16">
        <f t="shared" si="100"/>
        <v>0.25208000000000003</v>
      </c>
    </row>
    <row r="694" spans="1:24" x14ac:dyDescent="0.25">
      <c r="A694">
        <v>692</v>
      </c>
      <c r="B694" s="13"/>
      <c r="E694" s="2">
        <f t="shared" si="96"/>
        <v>0</v>
      </c>
      <c r="F694" s="63">
        <f t="shared" si="97"/>
        <v>0</v>
      </c>
      <c r="G694">
        <v>692</v>
      </c>
      <c r="H694" s="13"/>
      <c r="K694" s="3">
        <f t="shared" si="95"/>
        <v>0</v>
      </c>
      <c r="L694">
        <v>692</v>
      </c>
      <c r="M694" s="13"/>
      <c r="P694" s="4">
        <f t="shared" si="94"/>
        <v>0</v>
      </c>
      <c r="Q694" s="5">
        <v>345.5</v>
      </c>
      <c r="R694" s="5">
        <f t="shared" si="98"/>
        <v>889.73893805309729</v>
      </c>
      <c r="S694" s="5">
        <f t="shared" si="99"/>
        <v>489.56637168141589</v>
      </c>
      <c r="T694">
        <v>691</v>
      </c>
      <c r="U694">
        <v>0.83550000000000002</v>
      </c>
      <c r="V694" s="14">
        <f t="shared" si="101"/>
        <v>0.90359090909090911</v>
      </c>
      <c r="W694" s="15">
        <f t="shared" si="102"/>
        <v>490</v>
      </c>
      <c r="X694" s="16">
        <f t="shared" si="100"/>
        <v>0.25024000000000002</v>
      </c>
    </row>
    <row r="695" spans="1:24" x14ac:dyDescent="0.25">
      <c r="A695">
        <v>693</v>
      </c>
      <c r="B695" s="13"/>
      <c r="E695" s="2">
        <f t="shared" si="96"/>
        <v>0</v>
      </c>
      <c r="F695" s="63">
        <f t="shared" si="97"/>
        <v>0</v>
      </c>
      <c r="G695">
        <v>693</v>
      </c>
      <c r="H695" s="13"/>
      <c r="K695" s="3">
        <f t="shared" si="95"/>
        <v>0</v>
      </c>
      <c r="L695">
        <v>693</v>
      </c>
      <c r="M695" s="13"/>
      <c r="P695" s="4">
        <f t="shared" si="94"/>
        <v>0</v>
      </c>
      <c r="Q695" s="5">
        <v>346</v>
      </c>
      <c r="R695" s="5">
        <f t="shared" si="98"/>
        <v>891.02654867256626</v>
      </c>
      <c r="S695" s="5">
        <f t="shared" si="99"/>
        <v>490.85398230088487</v>
      </c>
      <c r="T695">
        <v>692</v>
      </c>
      <c r="U695">
        <v>0.84699999999999998</v>
      </c>
      <c r="V695" s="14">
        <f t="shared" si="101"/>
        <v>0.91509090909090907</v>
      </c>
      <c r="W695" s="15">
        <f t="shared" si="102"/>
        <v>491</v>
      </c>
      <c r="X695" s="16">
        <f t="shared" si="100"/>
        <v>0.25115999999999999</v>
      </c>
    </row>
    <row r="696" spans="1:24" x14ac:dyDescent="0.25">
      <c r="A696">
        <v>694</v>
      </c>
      <c r="B696" s="13"/>
      <c r="E696" s="2">
        <f t="shared" si="96"/>
        <v>0</v>
      </c>
      <c r="F696" s="63">
        <f t="shared" si="97"/>
        <v>0</v>
      </c>
      <c r="G696">
        <v>694</v>
      </c>
      <c r="H696" s="13"/>
      <c r="K696" s="3">
        <f t="shared" si="95"/>
        <v>0</v>
      </c>
      <c r="L696">
        <v>694</v>
      </c>
      <c r="M696" s="13"/>
      <c r="P696" s="4">
        <f t="shared" ref="P696:P759" si="103">N696*(IF(O696="mV",10^-3,1))</f>
        <v>0</v>
      </c>
      <c r="Q696" s="5">
        <v>346.5</v>
      </c>
      <c r="R696" s="5">
        <f t="shared" si="98"/>
        <v>892.31415929203536</v>
      </c>
      <c r="S696" s="5">
        <f t="shared" si="99"/>
        <v>492.14159292035396</v>
      </c>
      <c r="T696">
        <v>693</v>
      </c>
      <c r="U696">
        <v>1.4265000000000001</v>
      </c>
      <c r="V696" s="14">
        <f t="shared" si="101"/>
        <v>1.4945909090909093</v>
      </c>
      <c r="W696" s="15">
        <f t="shared" si="102"/>
        <v>492</v>
      </c>
      <c r="X696" s="16">
        <f t="shared" si="100"/>
        <v>0.25208000000000003</v>
      </c>
    </row>
    <row r="697" spans="1:24" x14ac:dyDescent="0.25">
      <c r="A697">
        <v>695</v>
      </c>
      <c r="B697" s="13"/>
      <c r="E697" s="2">
        <f t="shared" si="96"/>
        <v>0</v>
      </c>
      <c r="F697" s="63">
        <f t="shared" si="97"/>
        <v>0</v>
      </c>
      <c r="G697">
        <v>695</v>
      </c>
      <c r="H697" s="13"/>
      <c r="K697" s="3">
        <f t="shared" si="95"/>
        <v>0</v>
      </c>
      <c r="L697">
        <v>695</v>
      </c>
      <c r="M697" s="13"/>
      <c r="P697" s="4">
        <f t="shared" si="103"/>
        <v>0</v>
      </c>
      <c r="Q697" s="5">
        <v>347</v>
      </c>
      <c r="R697" s="5">
        <f t="shared" si="98"/>
        <v>893.60176991150433</v>
      </c>
      <c r="S697" s="5">
        <f t="shared" si="99"/>
        <v>493.42920353982294</v>
      </c>
      <c r="T697">
        <v>694</v>
      </c>
      <c r="U697">
        <v>1.9755</v>
      </c>
      <c r="V697" s="14">
        <f t="shared" si="101"/>
        <v>2.0435909090909092</v>
      </c>
      <c r="W697" s="15">
        <f t="shared" si="102"/>
        <v>493</v>
      </c>
      <c r="X697" s="16">
        <f t="shared" si="100"/>
        <v>0.25115999999999999</v>
      </c>
    </row>
    <row r="698" spans="1:24" x14ac:dyDescent="0.25">
      <c r="A698">
        <v>696</v>
      </c>
      <c r="B698" s="13"/>
      <c r="E698" s="2">
        <f t="shared" si="96"/>
        <v>0</v>
      </c>
      <c r="F698" s="63">
        <f t="shared" si="97"/>
        <v>0</v>
      </c>
      <c r="G698">
        <v>696</v>
      </c>
      <c r="H698" s="13"/>
      <c r="K698" s="3">
        <f t="shared" si="95"/>
        <v>0</v>
      </c>
      <c r="L698">
        <v>696</v>
      </c>
      <c r="M698" s="13"/>
      <c r="P698" s="4">
        <f t="shared" si="103"/>
        <v>0</v>
      </c>
      <c r="Q698" s="5">
        <v>347.5</v>
      </c>
      <c r="R698" s="5">
        <f t="shared" si="98"/>
        <v>894.88938053097343</v>
      </c>
      <c r="S698" s="5">
        <f t="shared" si="99"/>
        <v>494.71681415929203</v>
      </c>
      <c r="T698">
        <v>695</v>
      </c>
      <c r="U698">
        <v>1.9135</v>
      </c>
      <c r="V698" s="14">
        <f t="shared" si="101"/>
        <v>1.981590909090909</v>
      </c>
      <c r="W698" s="15">
        <f t="shared" si="102"/>
        <v>495</v>
      </c>
      <c r="X698" s="16">
        <f t="shared" si="100"/>
        <v>0.25115999999999999</v>
      </c>
    </row>
    <row r="699" spans="1:24" x14ac:dyDescent="0.25">
      <c r="A699">
        <v>697</v>
      </c>
      <c r="B699" s="13"/>
      <c r="E699" s="2">
        <f t="shared" si="96"/>
        <v>0</v>
      </c>
      <c r="F699" s="63">
        <f t="shared" si="97"/>
        <v>0</v>
      </c>
      <c r="G699">
        <v>697</v>
      </c>
      <c r="H699" s="13"/>
      <c r="K699" s="3">
        <f t="shared" ref="K699:K762" si="104">I699*(IF(J699="mV",10^-3,1))</f>
        <v>0</v>
      </c>
      <c r="L699">
        <v>697</v>
      </c>
      <c r="M699" s="13"/>
      <c r="P699" s="4">
        <f t="shared" si="103"/>
        <v>0</v>
      </c>
      <c r="Q699" s="5">
        <v>348</v>
      </c>
      <c r="R699" s="5">
        <f t="shared" si="98"/>
        <v>896.1769911504424</v>
      </c>
      <c r="S699" s="5">
        <f t="shared" si="99"/>
        <v>496.00442477876101</v>
      </c>
      <c r="T699">
        <v>696</v>
      </c>
      <c r="U699">
        <v>1.8995</v>
      </c>
      <c r="V699" s="14">
        <f t="shared" si="101"/>
        <v>1.9675909090909092</v>
      </c>
      <c r="W699" s="15">
        <f t="shared" si="102"/>
        <v>496</v>
      </c>
      <c r="X699" s="16">
        <f t="shared" si="100"/>
        <v>0.25208000000000003</v>
      </c>
    </row>
    <row r="700" spans="1:24" x14ac:dyDescent="0.25">
      <c r="A700">
        <v>698</v>
      </c>
      <c r="B700" s="13"/>
      <c r="E700" s="2">
        <f t="shared" ref="E700:E763" si="105">C700*0.092*(IF(D700="mV",10^-3,1))</f>
        <v>0</v>
      </c>
      <c r="F700" s="63">
        <f t="shared" ref="F700:F763" si="106">10*E700</f>
        <v>0</v>
      </c>
      <c r="G700">
        <v>698</v>
      </c>
      <c r="H700" s="13"/>
      <c r="K700" s="3">
        <f t="shared" si="104"/>
        <v>0</v>
      </c>
      <c r="L700">
        <v>698</v>
      </c>
      <c r="M700" s="13"/>
      <c r="P700" s="4">
        <f t="shared" si="103"/>
        <v>0</v>
      </c>
      <c r="Q700" s="5">
        <v>348.5</v>
      </c>
      <c r="R700" s="5">
        <f t="shared" si="98"/>
        <v>897.46460176991138</v>
      </c>
      <c r="S700" s="5">
        <f t="shared" si="99"/>
        <v>497.29203539822998</v>
      </c>
      <c r="T700">
        <v>697</v>
      </c>
      <c r="U700">
        <v>1.8634999999999999</v>
      </c>
      <c r="V700" s="14">
        <f t="shared" si="101"/>
        <v>1.9315909090909091</v>
      </c>
      <c r="W700" s="15">
        <f t="shared" si="102"/>
        <v>497</v>
      </c>
      <c r="X700" s="16">
        <f t="shared" si="100"/>
        <v>0.25115999999999999</v>
      </c>
    </row>
    <row r="701" spans="1:24" x14ac:dyDescent="0.25">
      <c r="A701">
        <v>699</v>
      </c>
      <c r="B701" s="13"/>
      <c r="E701" s="2">
        <f t="shared" si="105"/>
        <v>0</v>
      </c>
      <c r="F701" s="63">
        <f t="shared" si="106"/>
        <v>0</v>
      </c>
      <c r="G701">
        <v>699</v>
      </c>
      <c r="H701" s="13"/>
      <c r="K701" s="3">
        <f t="shared" si="104"/>
        <v>0</v>
      </c>
      <c r="L701">
        <v>699</v>
      </c>
      <c r="M701" s="13"/>
      <c r="P701" s="4">
        <f t="shared" si="103"/>
        <v>0</v>
      </c>
      <c r="Q701" s="5">
        <v>349</v>
      </c>
      <c r="R701" s="5">
        <f t="shared" si="98"/>
        <v>898.75221238938047</v>
      </c>
      <c r="S701" s="5">
        <f t="shared" si="99"/>
        <v>498.57964601769908</v>
      </c>
      <c r="T701">
        <v>698</v>
      </c>
      <c r="U701">
        <v>1.7749999999999999</v>
      </c>
      <c r="V701" s="14">
        <f t="shared" si="101"/>
        <v>1.8430909090909089</v>
      </c>
      <c r="W701" s="15">
        <f t="shared" si="102"/>
        <v>499</v>
      </c>
      <c r="X701" s="16">
        <f t="shared" si="100"/>
        <v>0.25024000000000002</v>
      </c>
    </row>
    <row r="702" spans="1:24" x14ac:dyDescent="0.25">
      <c r="A702">
        <v>700</v>
      </c>
      <c r="B702" s="13"/>
      <c r="E702" s="2">
        <f t="shared" si="105"/>
        <v>0</v>
      </c>
      <c r="F702" s="63">
        <f t="shared" si="106"/>
        <v>0</v>
      </c>
      <c r="G702">
        <v>700</v>
      </c>
      <c r="H702" s="13"/>
      <c r="K702" s="3">
        <f t="shared" si="104"/>
        <v>0</v>
      </c>
      <c r="L702">
        <v>700</v>
      </c>
      <c r="M702" s="13"/>
      <c r="P702" s="4">
        <f t="shared" si="103"/>
        <v>0</v>
      </c>
      <c r="Q702" s="5">
        <v>349.5</v>
      </c>
      <c r="R702" s="5">
        <f t="shared" si="98"/>
        <v>900.03982300884945</v>
      </c>
      <c r="S702" s="5">
        <f t="shared" si="99"/>
        <v>499.86725663716805</v>
      </c>
      <c r="T702">
        <v>699</v>
      </c>
      <c r="U702">
        <v>1.8425</v>
      </c>
      <c r="V702" s="14">
        <f t="shared" si="101"/>
        <v>1.9105909090909092</v>
      </c>
      <c r="W702" s="15">
        <f t="shared" si="102"/>
        <v>500</v>
      </c>
      <c r="X702" s="16">
        <f t="shared" si="100"/>
        <v>0.25115999999999999</v>
      </c>
    </row>
    <row r="703" spans="1:24" x14ac:dyDescent="0.25">
      <c r="A703">
        <v>701</v>
      </c>
      <c r="B703" s="13"/>
      <c r="E703" s="2">
        <f t="shared" si="105"/>
        <v>0</v>
      </c>
      <c r="F703" s="63">
        <f t="shared" si="106"/>
        <v>0</v>
      </c>
      <c r="G703">
        <v>701</v>
      </c>
      <c r="H703" s="13"/>
      <c r="K703" s="3">
        <f t="shared" si="104"/>
        <v>0</v>
      </c>
      <c r="L703">
        <v>701</v>
      </c>
      <c r="M703" s="13"/>
      <c r="P703" s="4">
        <f t="shared" si="103"/>
        <v>0</v>
      </c>
      <c r="Q703" s="5">
        <v>350</v>
      </c>
      <c r="R703" s="5">
        <f t="shared" si="98"/>
        <v>901.32743362831854</v>
      </c>
      <c r="S703" s="5">
        <f t="shared" si="99"/>
        <v>501.15486725663715</v>
      </c>
      <c r="T703">
        <v>700</v>
      </c>
      <c r="U703">
        <v>1.8385</v>
      </c>
      <c r="V703" s="14">
        <f t="shared" si="101"/>
        <v>1.9065909090909092</v>
      </c>
      <c r="W703" s="15">
        <f t="shared" si="102"/>
        <v>501</v>
      </c>
      <c r="X703" s="16">
        <f t="shared" si="100"/>
        <v>0.25208000000000003</v>
      </c>
    </row>
    <row r="704" spans="1:24" x14ac:dyDescent="0.25">
      <c r="A704">
        <v>702</v>
      </c>
      <c r="B704" s="13"/>
      <c r="E704" s="2">
        <f t="shared" si="105"/>
        <v>0</v>
      </c>
      <c r="F704" s="63">
        <f t="shared" si="106"/>
        <v>0</v>
      </c>
      <c r="G704">
        <v>702</v>
      </c>
      <c r="H704" s="13"/>
      <c r="K704" s="3">
        <f t="shared" si="104"/>
        <v>0</v>
      </c>
      <c r="L704">
        <v>702</v>
      </c>
      <c r="M704" s="13"/>
      <c r="P704" s="4">
        <f t="shared" si="103"/>
        <v>0</v>
      </c>
      <c r="Q704" s="5">
        <v>350.5</v>
      </c>
      <c r="R704" s="5">
        <f t="shared" si="98"/>
        <v>902.61504424778752</v>
      </c>
      <c r="S704" s="5">
        <f t="shared" si="99"/>
        <v>502.44247787610612</v>
      </c>
      <c r="T704">
        <v>701</v>
      </c>
      <c r="U704">
        <v>1.7955000000000001</v>
      </c>
      <c r="V704" s="14">
        <f t="shared" si="101"/>
        <v>1.8635909090909091</v>
      </c>
      <c r="W704" s="15">
        <f t="shared" si="102"/>
        <v>502</v>
      </c>
      <c r="X704" s="16">
        <f t="shared" si="100"/>
        <v>0.25115999999999999</v>
      </c>
    </row>
    <row r="705" spans="1:24" x14ac:dyDescent="0.25">
      <c r="A705">
        <v>703</v>
      </c>
      <c r="B705" s="13"/>
      <c r="E705" s="2">
        <f t="shared" si="105"/>
        <v>0</v>
      </c>
      <c r="F705" s="63">
        <f t="shared" si="106"/>
        <v>0</v>
      </c>
      <c r="G705">
        <v>703</v>
      </c>
      <c r="H705" s="13"/>
      <c r="K705" s="3">
        <f t="shared" si="104"/>
        <v>0</v>
      </c>
      <c r="L705">
        <v>703</v>
      </c>
      <c r="M705" s="13"/>
      <c r="P705" s="4">
        <f t="shared" si="103"/>
        <v>0</v>
      </c>
      <c r="Q705" s="5">
        <v>351</v>
      </c>
      <c r="R705" s="5">
        <f t="shared" si="98"/>
        <v>903.90265486725662</v>
      </c>
      <c r="S705" s="5">
        <f t="shared" si="99"/>
        <v>503.73008849557522</v>
      </c>
      <c r="T705">
        <v>702</v>
      </c>
      <c r="U705">
        <v>1.958</v>
      </c>
      <c r="V705" s="14">
        <f t="shared" si="101"/>
        <v>2.0260909090909092</v>
      </c>
      <c r="W705" s="15">
        <f t="shared" si="102"/>
        <v>504</v>
      </c>
      <c r="X705" s="16">
        <f t="shared" si="100"/>
        <v>0.25024000000000002</v>
      </c>
    </row>
    <row r="706" spans="1:24" x14ac:dyDescent="0.25">
      <c r="A706">
        <v>704</v>
      </c>
      <c r="B706" s="13"/>
      <c r="E706" s="2">
        <f t="shared" si="105"/>
        <v>0</v>
      </c>
      <c r="F706" s="63">
        <f t="shared" si="106"/>
        <v>0</v>
      </c>
      <c r="G706">
        <v>704</v>
      </c>
      <c r="H706" s="13"/>
      <c r="K706" s="3">
        <f t="shared" si="104"/>
        <v>0</v>
      </c>
      <c r="L706">
        <v>704</v>
      </c>
      <c r="M706" s="13"/>
      <c r="P706" s="4">
        <f t="shared" si="103"/>
        <v>0</v>
      </c>
      <c r="Q706" s="5">
        <v>351.5</v>
      </c>
      <c r="R706" s="5">
        <f t="shared" si="98"/>
        <v>905.19026548672559</v>
      </c>
      <c r="S706" s="5">
        <f t="shared" si="99"/>
        <v>505.01769911504419</v>
      </c>
      <c r="T706">
        <v>703</v>
      </c>
      <c r="U706">
        <v>2.0105</v>
      </c>
      <c r="V706" s="14">
        <f t="shared" si="101"/>
        <v>2.0785909090909089</v>
      </c>
      <c r="W706" s="15">
        <f t="shared" si="102"/>
        <v>505</v>
      </c>
      <c r="X706" s="16">
        <f t="shared" si="100"/>
        <v>0.25115999999999999</v>
      </c>
    </row>
    <row r="707" spans="1:24" x14ac:dyDescent="0.25">
      <c r="A707">
        <v>705</v>
      </c>
      <c r="B707" s="13"/>
      <c r="E707" s="2">
        <f t="shared" si="105"/>
        <v>0</v>
      </c>
      <c r="F707" s="63">
        <f t="shared" si="106"/>
        <v>0</v>
      </c>
      <c r="G707">
        <v>705</v>
      </c>
      <c r="H707" s="13"/>
      <c r="K707" s="3">
        <f t="shared" si="104"/>
        <v>0</v>
      </c>
      <c r="L707">
        <v>705</v>
      </c>
      <c r="M707" s="13"/>
      <c r="P707" s="4">
        <f t="shared" si="103"/>
        <v>0</v>
      </c>
      <c r="Q707" s="5">
        <v>352</v>
      </c>
      <c r="R707" s="5">
        <f t="shared" ref="R707:R770" si="107">Q707*$AA$7</f>
        <v>906.47787610619457</v>
      </c>
      <c r="S707" s="5">
        <f t="shared" ref="S707:S770" si="108">R707+$AA$8</f>
        <v>506.30530973451317</v>
      </c>
      <c r="T707">
        <v>704</v>
      </c>
      <c r="U707">
        <v>1.9305000000000001</v>
      </c>
      <c r="V707" s="14">
        <f t="shared" si="101"/>
        <v>1.9985909090909093</v>
      </c>
      <c r="W707" s="15">
        <f t="shared" si="102"/>
        <v>506</v>
      </c>
      <c r="X707" s="16">
        <f t="shared" ref="X707:X770" si="109">VLOOKUP(W707,A:E,5,FALSE)</f>
        <v>0.25024000000000002</v>
      </c>
    </row>
    <row r="708" spans="1:24" x14ac:dyDescent="0.25">
      <c r="A708">
        <v>706</v>
      </c>
      <c r="B708" s="13"/>
      <c r="E708" s="2">
        <f t="shared" si="105"/>
        <v>0</v>
      </c>
      <c r="F708" s="63">
        <f t="shared" si="106"/>
        <v>0</v>
      </c>
      <c r="G708">
        <v>706</v>
      </c>
      <c r="H708" s="13"/>
      <c r="K708" s="3">
        <f t="shared" si="104"/>
        <v>0</v>
      </c>
      <c r="L708">
        <v>706</v>
      </c>
      <c r="M708" s="13"/>
      <c r="P708" s="4">
        <f t="shared" si="103"/>
        <v>0</v>
      </c>
      <c r="Q708" s="5">
        <v>352.5</v>
      </c>
      <c r="R708" s="5">
        <f t="shared" si="107"/>
        <v>907.76548672566366</v>
      </c>
      <c r="S708" s="5">
        <f t="shared" si="108"/>
        <v>507.59292035398227</v>
      </c>
      <c r="T708">
        <v>705</v>
      </c>
      <c r="U708">
        <v>1.8859999999999999</v>
      </c>
      <c r="V708" s="14">
        <f t="shared" ref="V708:V771" si="110">U708-$AA$9</f>
        <v>1.9540909090909091</v>
      </c>
      <c r="W708" s="15">
        <f t="shared" ref="W708:W771" si="111">ROUND(S708,0)</f>
        <v>508</v>
      </c>
      <c r="X708" s="16">
        <f t="shared" si="109"/>
        <v>0.25024000000000002</v>
      </c>
    </row>
    <row r="709" spans="1:24" x14ac:dyDescent="0.25">
      <c r="A709">
        <v>707</v>
      </c>
      <c r="B709" s="13"/>
      <c r="E709" s="2">
        <f t="shared" si="105"/>
        <v>0</v>
      </c>
      <c r="F709" s="63">
        <f t="shared" si="106"/>
        <v>0</v>
      </c>
      <c r="G709">
        <v>707</v>
      </c>
      <c r="H709" s="13"/>
      <c r="K709" s="3">
        <f t="shared" si="104"/>
        <v>0</v>
      </c>
      <c r="L709">
        <v>707</v>
      </c>
      <c r="M709" s="13"/>
      <c r="P709" s="4">
        <f t="shared" si="103"/>
        <v>0</v>
      </c>
      <c r="Q709" s="5">
        <v>353</v>
      </c>
      <c r="R709" s="5">
        <f t="shared" si="107"/>
        <v>909.05309734513264</v>
      </c>
      <c r="S709" s="5">
        <f t="shared" si="108"/>
        <v>508.88053097345124</v>
      </c>
      <c r="T709">
        <v>706</v>
      </c>
      <c r="U709">
        <v>2.0074999999999998</v>
      </c>
      <c r="V709" s="14">
        <f t="shared" si="110"/>
        <v>2.0755909090909088</v>
      </c>
      <c r="W709" s="15">
        <f t="shared" si="111"/>
        <v>509</v>
      </c>
      <c r="X709" s="16">
        <f t="shared" si="109"/>
        <v>0.25024000000000002</v>
      </c>
    </row>
    <row r="710" spans="1:24" x14ac:dyDescent="0.25">
      <c r="A710">
        <v>708</v>
      </c>
      <c r="B710" s="13"/>
      <c r="E710" s="2">
        <f t="shared" si="105"/>
        <v>0</v>
      </c>
      <c r="F710" s="63">
        <f t="shared" si="106"/>
        <v>0</v>
      </c>
      <c r="G710">
        <v>708</v>
      </c>
      <c r="H710" s="13"/>
      <c r="K710" s="3">
        <f t="shared" si="104"/>
        <v>0</v>
      </c>
      <c r="L710">
        <v>708</v>
      </c>
      <c r="M710" s="13"/>
      <c r="P710" s="4">
        <f t="shared" si="103"/>
        <v>0</v>
      </c>
      <c r="Q710" s="5">
        <v>353.5</v>
      </c>
      <c r="R710" s="5">
        <f t="shared" si="107"/>
        <v>910.34070796460173</v>
      </c>
      <c r="S710" s="5">
        <f t="shared" si="108"/>
        <v>510.16814159292034</v>
      </c>
      <c r="T710">
        <v>707</v>
      </c>
      <c r="U710">
        <v>2.0169999999999999</v>
      </c>
      <c r="V710" s="14">
        <f t="shared" si="110"/>
        <v>2.0850909090909089</v>
      </c>
      <c r="W710" s="15">
        <f t="shared" si="111"/>
        <v>510</v>
      </c>
      <c r="X710" s="16">
        <f t="shared" si="109"/>
        <v>0.25024000000000002</v>
      </c>
    </row>
    <row r="711" spans="1:24" x14ac:dyDescent="0.25">
      <c r="A711">
        <v>709</v>
      </c>
      <c r="B711" s="13"/>
      <c r="E711" s="2">
        <f t="shared" si="105"/>
        <v>0</v>
      </c>
      <c r="F711" s="63">
        <f t="shared" si="106"/>
        <v>0</v>
      </c>
      <c r="G711">
        <v>709</v>
      </c>
      <c r="H711" s="13"/>
      <c r="K711" s="3">
        <f t="shared" si="104"/>
        <v>0</v>
      </c>
      <c r="L711">
        <v>709</v>
      </c>
      <c r="M711" s="13"/>
      <c r="P711" s="4">
        <f t="shared" si="103"/>
        <v>0</v>
      </c>
      <c r="Q711" s="5">
        <v>354</v>
      </c>
      <c r="R711" s="5">
        <f t="shared" si="107"/>
        <v>911.62831858407071</v>
      </c>
      <c r="S711" s="5">
        <f t="shared" si="108"/>
        <v>511.45575221238931</v>
      </c>
      <c r="T711">
        <v>708</v>
      </c>
      <c r="U711">
        <v>1.9775</v>
      </c>
      <c r="V711" s="14">
        <f t="shared" si="110"/>
        <v>2.045590909090909</v>
      </c>
      <c r="W711" s="15">
        <f t="shared" si="111"/>
        <v>511</v>
      </c>
      <c r="X711" s="16">
        <f t="shared" si="109"/>
        <v>0.25024000000000002</v>
      </c>
    </row>
    <row r="712" spans="1:24" x14ac:dyDescent="0.25">
      <c r="A712">
        <v>710</v>
      </c>
      <c r="B712" s="13"/>
      <c r="E712" s="2">
        <f t="shared" si="105"/>
        <v>0</v>
      </c>
      <c r="F712" s="63">
        <f t="shared" si="106"/>
        <v>0</v>
      </c>
      <c r="G712">
        <v>710</v>
      </c>
      <c r="H712" s="13"/>
      <c r="K712" s="3">
        <f t="shared" si="104"/>
        <v>0</v>
      </c>
      <c r="L712">
        <v>710</v>
      </c>
      <c r="M712" s="13"/>
      <c r="P712" s="4">
        <f t="shared" si="103"/>
        <v>0</v>
      </c>
      <c r="Q712" s="5">
        <v>354.5</v>
      </c>
      <c r="R712" s="5">
        <f t="shared" si="107"/>
        <v>912.91592920353969</v>
      </c>
      <c r="S712" s="5">
        <f t="shared" si="108"/>
        <v>512.74336283185835</v>
      </c>
      <c r="T712">
        <v>709</v>
      </c>
      <c r="U712">
        <v>2.0110000000000001</v>
      </c>
      <c r="V712" s="14">
        <f t="shared" si="110"/>
        <v>2.0790909090909091</v>
      </c>
      <c r="W712" s="15">
        <f t="shared" si="111"/>
        <v>513</v>
      </c>
      <c r="X712" s="16">
        <f t="shared" si="109"/>
        <v>0.25115999999999999</v>
      </c>
    </row>
    <row r="713" spans="1:24" x14ac:dyDescent="0.25">
      <c r="A713">
        <v>711</v>
      </c>
      <c r="B713" s="13"/>
      <c r="E713" s="2">
        <f t="shared" si="105"/>
        <v>0</v>
      </c>
      <c r="F713" s="63">
        <f t="shared" si="106"/>
        <v>0</v>
      </c>
      <c r="G713">
        <v>711</v>
      </c>
      <c r="H713" s="13"/>
      <c r="K713" s="3">
        <f t="shared" si="104"/>
        <v>0</v>
      </c>
      <c r="L713">
        <v>711</v>
      </c>
      <c r="M713" s="13"/>
      <c r="P713" s="4">
        <f t="shared" si="103"/>
        <v>0</v>
      </c>
      <c r="Q713" s="5">
        <v>355</v>
      </c>
      <c r="R713" s="5">
        <f t="shared" si="107"/>
        <v>914.20353982300878</v>
      </c>
      <c r="S713" s="5">
        <f t="shared" si="108"/>
        <v>514.03097345132733</v>
      </c>
      <c r="T713">
        <v>710</v>
      </c>
      <c r="U713">
        <v>1.9944999999999999</v>
      </c>
      <c r="V713" s="14">
        <f t="shared" si="110"/>
        <v>2.0625909090909089</v>
      </c>
      <c r="W713" s="15">
        <f t="shared" si="111"/>
        <v>514</v>
      </c>
      <c r="X713" s="16">
        <f t="shared" si="109"/>
        <v>0.25115999999999999</v>
      </c>
    </row>
    <row r="714" spans="1:24" x14ac:dyDescent="0.25">
      <c r="A714">
        <v>712</v>
      </c>
      <c r="B714" s="13"/>
      <c r="E714" s="2">
        <f t="shared" si="105"/>
        <v>0</v>
      </c>
      <c r="F714" s="63">
        <f t="shared" si="106"/>
        <v>0</v>
      </c>
      <c r="G714">
        <v>712</v>
      </c>
      <c r="H714" s="13"/>
      <c r="K714" s="3">
        <f t="shared" si="104"/>
        <v>0</v>
      </c>
      <c r="L714">
        <v>712</v>
      </c>
      <c r="M714" s="13"/>
      <c r="P714" s="4">
        <f t="shared" si="103"/>
        <v>0</v>
      </c>
      <c r="Q714" s="5">
        <v>355.5</v>
      </c>
      <c r="R714" s="5">
        <f t="shared" si="107"/>
        <v>915.49115044247776</v>
      </c>
      <c r="S714" s="5">
        <f t="shared" si="108"/>
        <v>515.31858407079631</v>
      </c>
      <c r="T714">
        <v>711</v>
      </c>
      <c r="U714">
        <v>2.0419999999999998</v>
      </c>
      <c r="V714" s="14">
        <f t="shared" si="110"/>
        <v>2.1100909090909088</v>
      </c>
      <c r="W714" s="15">
        <f t="shared" si="111"/>
        <v>515</v>
      </c>
      <c r="X714" s="16">
        <f t="shared" si="109"/>
        <v>0.25115999999999999</v>
      </c>
    </row>
    <row r="715" spans="1:24" x14ac:dyDescent="0.25">
      <c r="A715">
        <v>713</v>
      </c>
      <c r="B715" s="13"/>
      <c r="E715" s="2">
        <f t="shared" si="105"/>
        <v>0</v>
      </c>
      <c r="F715" s="63">
        <f t="shared" si="106"/>
        <v>0</v>
      </c>
      <c r="G715">
        <v>713</v>
      </c>
      <c r="H715" s="13"/>
      <c r="K715" s="3">
        <f t="shared" si="104"/>
        <v>0</v>
      </c>
      <c r="L715">
        <v>713</v>
      </c>
      <c r="M715" s="13"/>
      <c r="P715" s="4">
        <f t="shared" si="103"/>
        <v>0</v>
      </c>
      <c r="Q715" s="5">
        <v>356</v>
      </c>
      <c r="R715" s="5">
        <f t="shared" si="107"/>
        <v>916.77876106194685</v>
      </c>
      <c r="S715" s="5">
        <f t="shared" si="108"/>
        <v>516.60619469026551</v>
      </c>
      <c r="T715">
        <v>712</v>
      </c>
      <c r="U715">
        <v>1.9990000000000001</v>
      </c>
      <c r="V715" s="14">
        <f t="shared" si="110"/>
        <v>2.0670909090909091</v>
      </c>
      <c r="W715" s="15">
        <f t="shared" si="111"/>
        <v>517</v>
      </c>
      <c r="X715" s="16">
        <f t="shared" si="109"/>
        <v>0.25115999999999999</v>
      </c>
    </row>
    <row r="716" spans="1:24" x14ac:dyDescent="0.25">
      <c r="A716">
        <v>714</v>
      </c>
      <c r="B716" s="13"/>
      <c r="E716" s="2">
        <f t="shared" si="105"/>
        <v>0</v>
      </c>
      <c r="F716" s="63">
        <f t="shared" si="106"/>
        <v>0</v>
      </c>
      <c r="G716">
        <v>714</v>
      </c>
      <c r="H716" s="13"/>
      <c r="K716" s="3">
        <f t="shared" si="104"/>
        <v>0</v>
      </c>
      <c r="L716">
        <v>714</v>
      </c>
      <c r="M716" s="13"/>
      <c r="P716" s="4">
        <f t="shared" si="103"/>
        <v>0</v>
      </c>
      <c r="Q716" s="5">
        <v>356.5</v>
      </c>
      <c r="R716" s="5">
        <f t="shared" si="107"/>
        <v>918.06637168141583</v>
      </c>
      <c r="S716" s="5">
        <f t="shared" si="108"/>
        <v>517.89380530973449</v>
      </c>
      <c r="T716">
        <v>713</v>
      </c>
      <c r="U716">
        <v>1.927</v>
      </c>
      <c r="V716" s="14">
        <f t="shared" si="110"/>
        <v>1.995090909090909</v>
      </c>
      <c r="W716" s="15">
        <f t="shared" si="111"/>
        <v>518</v>
      </c>
      <c r="X716" s="16">
        <f t="shared" si="109"/>
        <v>0.25115999999999999</v>
      </c>
    </row>
    <row r="717" spans="1:24" x14ac:dyDescent="0.25">
      <c r="A717">
        <v>715</v>
      </c>
      <c r="B717" s="13"/>
      <c r="E717" s="2">
        <f t="shared" si="105"/>
        <v>0</v>
      </c>
      <c r="F717" s="63">
        <f t="shared" si="106"/>
        <v>0</v>
      </c>
      <c r="G717">
        <v>715</v>
      </c>
      <c r="H717" s="13"/>
      <c r="K717" s="3">
        <f t="shared" si="104"/>
        <v>0</v>
      </c>
      <c r="L717">
        <v>715</v>
      </c>
      <c r="M717" s="13"/>
      <c r="P717" s="4">
        <f t="shared" si="103"/>
        <v>0</v>
      </c>
      <c r="Q717" s="5">
        <v>357</v>
      </c>
      <c r="R717" s="5">
        <f t="shared" si="107"/>
        <v>919.35398230088492</v>
      </c>
      <c r="S717" s="5">
        <f t="shared" si="108"/>
        <v>519.18141592920347</v>
      </c>
      <c r="T717">
        <v>714</v>
      </c>
      <c r="U717">
        <v>1.9464999999999999</v>
      </c>
      <c r="V717" s="14">
        <f t="shared" si="110"/>
        <v>2.0145909090909089</v>
      </c>
      <c r="W717" s="15">
        <f t="shared" si="111"/>
        <v>519</v>
      </c>
      <c r="X717" s="16">
        <f t="shared" si="109"/>
        <v>0.25115999999999999</v>
      </c>
    </row>
    <row r="718" spans="1:24" x14ac:dyDescent="0.25">
      <c r="A718">
        <v>716</v>
      </c>
      <c r="B718" s="13"/>
      <c r="E718" s="2">
        <f t="shared" si="105"/>
        <v>0</v>
      </c>
      <c r="F718" s="63">
        <f t="shared" si="106"/>
        <v>0</v>
      </c>
      <c r="G718">
        <v>716</v>
      </c>
      <c r="H718" s="13"/>
      <c r="K718" s="3">
        <f t="shared" si="104"/>
        <v>0</v>
      </c>
      <c r="L718">
        <v>716</v>
      </c>
      <c r="M718" s="13"/>
      <c r="P718" s="4">
        <f t="shared" si="103"/>
        <v>0</v>
      </c>
      <c r="Q718" s="5">
        <v>357.5</v>
      </c>
      <c r="R718" s="5">
        <f t="shared" si="107"/>
        <v>920.6415929203539</v>
      </c>
      <c r="S718" s="5">
        <f t="shared" si="108"/>
        <v>520.46902654867245</v>
      </c>
      <c r="T718">
        <v>715</v>
      </c>
      <c r="U718">
        <v>1.8915</v>
      </c>
      <c r="V718" s="14">
        <f t="shared" si="110"/>
        <v>1.9595909090909092</v>
      </c>
      <c r="W718" s="15">
        <f t="shared" si="111"/>
        <v>520</v>
      </c>
      <c r="X718" s="16">
        <f t="shared" si="109"/>
        <v>0.25115999999999999</v>
      </c>
    </row>
    <row r="719" spans="1:24" x14ac:dyDescent="0.25">
      <c r="A719">
        <v>717</v>
      </c>
      <c r="B719" s="13"/>
      <c r="E719" s="2">
        <f t="shared" si="105"/>
        <v>0</v>
      </c>
      <c r="F719" s="63">
        <f t="shared" si="106"/>
        <v>0</v>
      </c>
      <c r="G719">
        <v>717</v>
      </c>
      <c r="H719" s="13"/>
      <c r="K719" s="3">
        <f t="shared" si="104"/>
        <v>0</v>
      </c>
      <c r="L719">
        <v>717</v>
      </c>
      <c r="M719" s="13"/>
      <c r="P719" s="4">
        <f t="shared" si="103"/>
        <v>0</v>
      </c>
      <c r="Q719" s="5">
        <v>358</v>
      </c>
      <c r="R719" s="5">
        <f t="shared" si="107"/>
        <v>921.92920353982288</v>
      </c>
      <c r="S719" s="5">
        <f t="shared" si="108"/>
        <v>521.75663716814142</v>
      </c>
      <c r="T719">
        <v>716</v>
      </c>
      <c r="U719">
        <v>1.8935</v>
      </c>
      <c r="V719" s="14">
        <f t="shared" si="110"/>
        <v>1.9615909090909089</v>
      </c>
      <c r="W719" s="15">
        <f t="shared" si="111"/>
        <v>522</v>
      </c>
      <c r="X719" s="16">
        <f t="shared" si="109"/>
        <v>0.25024000000000002</v>
      </c>
    </row>
    <row r="720" spans="1:24" x14ac:dyDescent="0.25">
      <c r="A720">
        <v>718</v>
      </c>
      <c r="B720" s="13"/>
      <c r="E720" s="2">
        <f t="shared" si="105"/>
        <v>0</v>
      </c>
      <c r="F720" s="63">
        <f t="shared" si="106"/>
        <v>0</v>
      </c>
      <c r="G720">
        <v>718</v>
      </c>
      <c r="H720" s="13"/>
      <c r="K720" s="3">
        <f t="shared" si="104"/>
        <v>0</v>
      </c>
      <c r="L720">
        <v>718</v>
      </c>
      <c r="M720" s="13"/>
      <c r="P720" s="4">
        <f t="shared" si="103"/>
        <v>0</v>
      </c>
      <c r="Q720" s="5">
        <v>358.5</v>
      </c>
      <c r="R720" s="5">
        <f t="shared" si="107"/>
        <v>923.21681415929197</v>
      </c>
      <c r="S720" s="5">
        <f t="shared" si="108"/>
        <v>523.04424778761063</v>
      </c>
      <c r="T720">
        <v>717</v>
      </c>
      <c r="U720">
        <v>1.913</v>
      </c>
      <c r="V720" s="14">
        <f t="shared" si="110"/>
        <v>1.9810909090909092</v>
      </c>
      <c r="W720" s="15">
        <f t="shared" si="111"/>
        <v>523</v>
      </c>
      <c r="X720" s="16">
        <f t="shared" si="109"/>
        <v>0.25115999999999999</v>
      </c>
    </row>
    <row r="721" spans="1:24" x14ac:dyDescent="0.25">
      <c r="A721">
        <v>719</v>
      </c>
      <c r="B721" s="13"/>
      <c r="E721" s="2">
        <f t="shared" si="105"/>
        <v>0</v>
      </c>
      <c r="F721" s="63">
        <f t="shared" si="106"/>
        <v>0</v>
      </c>
      <c r="G721">
        <v>719</v>
      </c>
      <c r="H721" s="13"/>
      <c r="K721" s="3">
        <f t="shared" si="104"/>
        <v>0</v>
      </c>
      <c r="L721">
        <v>719</v>
      </c>
      <c r="M721" s="13"/>
      <c r="P721" s="4">
        <f t="shared" si="103"/>
        <v>0</v>
      </c>
      <c r="Q721" s="5">
        <v>359</v>
      </c>
      <c r="R721" s="5">
        <f t="shared" si="107"/>
        <v>924.50442477876095</v>
      </c>
      <c r="S721" s="5">
        <f t="shared" si="108"/>
        <v>524.33185840707961</v>
      </c>
      <c r="T721">
        <v>718</v>
      </c>
      <c r="U721">
        <v>1.8554999999999999</v>
      </c>
      <c r="V721" s="14">
        <f t="shared" si="110"/>
        <v>1.9235909090909091</v>
      </c>
      <c r="W721" s="15">
        <f t="shared" si="111"/>
        <v>524</v>
      </c>
      <c r="X721" s="16">
        <f t="shared" si="109"/>
        <v>0.25024000000000002</v>
      </c>
    </row>
    <row r="722" spans="1:24" x14ac:dyDescent="0.25">
      <c r="A722">
        <v>720</v>
      </c>
      <c r="B722" s="13"/>
      <c r="E722" s="2">
        <f t="shared" si="105"/>
        <v>0</v>
      </c>
      <c r="F722" s="63">
        <f t="shared" si="106"/>
        <v>0</v>
      </c>
      <c r="G722">
        <v>720</v>
      </c>
      <c r="H722" s="13"/>
      <c r="K722" s="3">
        <f t="shared" si="104"/>
        <v>0</v>
      </c>
      <c r="L722">
        <v>720</v>
      </c>
      <c r="M722" s="13"/>
      <c r="P722" s="4">
        <f t="shared" si="103"/>
        <v>0</v>
      </c>
      <c r="Q722" s="5">
        <v>359.5</v>
      </c>
      <c r="R722" s="5">
        <f t="shared" si="107"/>
        <v>925.79203539823004</v>
      </c>
      <c r="S722" s="5">
        <f t="shared" si="108"/>
        <v>525.61946902654859</v>
      </c>
      <c r="T722">
        <v>719</v>
      </c>
      <c r="U722">
        <v>1.8345</v>
      </c>
      <c r="V722" s="14">
        <f t="shared" si="110"/>
        <v>1.9025909090909092</v>
      </c>
      <c r="W722" s="15">
        <f t="shared" si="111"/>
        <v>526</v>
      </c>
      <c r="X722" s="16">
        <f t="shared" si="109"/>
        <v>0.25024000000000002</v>
      </c>
    </row>
    <row r="723" spans="1:24" x14ac:dyDescent="0.25">
      <c r="A723">
        <v>721</v>
      </c>
      <c r="B723" s="13"/>
      <c r="E723" s="2">
        <f t="shared" si="105"/>
        <v>0</v>
      </c>
      <c r="F723" s="63">
        <f t="shared" si="106"/>
        <v>0</v>
      </c>
      <c r="G723">
        <v>721</v>
      </c>
      <c r="H723" s="13"/>
      <c r="K723" s="3">
        <f t="shared" si="104"/>
        <v>0</v>
      </c>
      <c r="L723">
        <v>721</v>
      </c>
      <c r="M723" s="13"/>
      <c r="P723" s="4">
        <f t="shared" si="103"/>
        <v>0</v>
      </c>
      <c r="Q723" s="5">
        <v>360</v>
      </c>
      <c r="R723" s="5">
        <f t="shared" si="107"/>
        <v>927.07964601769902</v>
      </c>
      <c r="S723" s="5">
        <f t="shared" si="108"/>
        <v>526.90707964601756</v>
      </c>
      <c r="T723">
        <v>720</v>
      </c>
      <c r="U723">
        <v>1.8405</v>
      </c>
      <c r="V723" s="14">
        <f t="shared" si="110"/>
        <v>1.908590909090909</v>
      </c>
      <c r="W723" s="15">
        <f t="shared" si="111"/>
        <v>527</v>
      </c>
      <c r="X723" s="16">
        <f t="shared" si="109"/>
        <v>0.25115999999999999</v>
      </c>
    </row>
    <row r="724" spans="1:24" x14ac:dyDescent="0.25">
      <c r="A724">
        <v>722</v>
      </c>
      <c r="B724" s="13"/>
      <c r="E724" s="2">
        <f t="shared" si="105"/>
        <v>0</v>
      </c>
      <c r="F724" s="63">
        <f t="shared" si="106"/>
        <v>0</v>
      </c>
      <c r="G724">
        <v>722</v>
      </c>
      <c r="H724" s="13"/>
      <c r="K724" s="3">
        <f t="shared" si="104"/>
        <v>0</v>
      </c>
      <c r="L724">
        <v>722</v>
      </c>
      <c r="M724" s="13"/>
      <c r="P724" s="4">
        <f t="shared" si="103"/>
        <v>0</v>
      </c>
      <c r="Q724" s="5">
        <v>360.5</v>
      </c>
      <c r="R724" s="5">
        <f t="shared" si="107"/>
        <v>928.36725663716811</v>
      </c>
      <c r="S724" s="5">
        <f t="shared" si="108"/>
        <v>528.19469026548677</v>
      </c>
      <c r="T724">
        <v>721</v>
      </c>
      <c r="U724">
        <v>1.86</v>
      </c>
      <c r="V724" s="14">
        <f t="shared" si="110"/>
        <v>1.9280909090909093</v>
      </c>
      <c r="W724" s="15">
        <f t="shared" si="111"/>
        <v>528</v>
      </c>
      <c r="X724" s="16">
        <f t="shared" si="109"/>
        <v>0.25024000000000002</v>
      </c>
    </row>
    <row r="725" spans="1:24" x14ac:dyDescent="0.25">
      <c r="A725">
        <v>723</v>
      </c>
      <c r="B725" s="13"/>
      <c r="E725" s="2">
        <f t="shared" si="105"/>
        <v>0</v>
      </c>
      <c r="F725" s="63">
        <f t="shared" si="106"/>
        <v>0</v>
      </c>
      <c r="G725">
        <v>723</v>
      </c>
      <c r="H725" s="13"/>
      <c r="K725" s="3">
        <f t="shared" si="104"/>
        <v>0</v>
      </c>
      <c r="L725">
        <v>723</v>
      </c>
      <c r="M725" s="13"/>
      <c r="P725" s="4">
        <f t="shared" si="103"/>
        <v>0</v>
      </c>
      <c r="Q725" s="5">
        <v>361</v>
      </c>
      <c r="R725" s="5">
        <f t="shared" si="107"/>
        <v>929.65486725663709</v>
      </c>
      <c r="S725" s="5">
        <f t="shared" si="108"/>
        <v>529.48230088495575</v>
      </c>
      <c r="T725">
        <v>722</v>
      </c>
      <c r="U725">
        <v>1.7989999999999999</v>
      </c>
      <c r="V725" s="14">
        <f t="shared" si="110"/>
        <v>1.8670909090909089</v>
      </c>
      <c r="W725" s="15">
        <f t="shared" si="111"/>
        <v>529</v>
      </c>
      <c r="X725" s="16">
        <f t="shared" si="109"/>
        <v>0.25024000000000002</v>
      </c>
    </row>
    <row r="726" spans="1:24" x14ac:dyDescent="0.25">
      <c r="A726">
        <v>724</v>
      </c>
      <c r="B726" s="13"/>
      <c r="E726" s="2">
        <f t="shared" si="105"/>
        <v>0</v>
      </c>
      <c r="F726" s="63">
        <f t="shared" si="106"/>
        <v>0</v>
      </c>
      <c r="G726">
        <v>724</v>
      </c>
      <c r="H726" s="13"/>
      <c r="K726" s="3">
        <f t="shared" si="104"/>
        <v>0</v>
      </c>
      <c r="L726">
        <v>724</v>
      </c>
      <c r="M726" s="13"/>
      <c r="P726" s="4">
        <f t="shared" si="103"/>
        <v>0</v>
      </c>
      <c r="Q726" s="5">
        <v>361.5</v>
      </c>
      <c r="R726" s="5">
        <f t="shared" si="107"/>
        <v>930.94247787610607</v>
      </c>
      <c r="S726" s="5">
        <f t="shared" si="108"/>
        <v>530.76991150442473</v>
      </c>
      <c r="T726">
        <v>723</v>
      </c>
      <c r="U726">
        <v>1.7435</v>
      </c>
      <c r="V726" s="14">
        <f t="shared" si="110"/>
        <v>1.811590909090909</v>
      </c>
      <c r="W726" s="15">
        <f t="shared" si="111"/>
        <v>531</v>
      </c>
      <c r="X726" s="16">
        <f t="shared" si="109"/>
        <v>0.25208000000000003</v>
      </c>
    </row>
    <row r="727" spans="1:24" x14ac:dyDescent="0.25">
      <c r="A727">
        <v>725</v>
      </c>
      <c r="B727" s="13"/>
      <c r="E727" s="2">
        <f t="shared" si="105"/>
        <v>0</v>
      </c>
      <c r="F727" s="63">
        <f t="shared" si="106"/>
        <v>0</v>
      </c>
      <c r="G727">
        <v>725</v>
      </c>
      <c r="H727" s="13"/>
      <c r="K727" s="3">
        <f t="shared" si="104"/>
        <v>0</v>
      </c>
      <c r="L727">
        <v>725</v>
      </c>
      <c r="M727" s="13"/>
      <c r="P727" s="4">
        <f t="shared" si="103"/>
        <v>0</v>
      </c>
      <c r="Q727" s="5">
        <v>362</v>
      </c>
      <c r="R727" s="5">
        <f t="shared" si="107"/>
        <v>932.23008849557516</v>
      </c>
      <c r="S727" s="5">
        <f t="shared" si="108"/>
        <v>532.0575221238937</v>
      </c>
      <c r="T727">
        <v>724</v>
      </c>
      <c r="U727">
        <v>1.764</v>
      </c>
      <c r="V727" s="14">
        <f t="shared" si="110"/>
        <v>1.8320909090909092</v>
      </c>
      <c r="W727" s="15">
        <f t="shared" si="111"/>
        <v>532</v>
      </c>
      <c r="X727" s="16">
        <f t="shared" si="109"/>
        <v>0.25115999999999999</v>
      </c>
    </row>
    <row r="728" spans="1:24" x14ac:dyDescent="0.25">
      <c r="A728">
        <v>726</v>
      </c>
      <c r="B728" s="13"/>
      <c r="E728" s="2">
        <f t="shared" si="105"/>
        <v>0</v>
      </c>
      <c r="F728" s="63">
        <f t="shared" si="106"/>
        <v>0</v>
      </c>
      <c r="G728">
        <v>726</v>
      </c>
      <c r="H728" s="13"/>
      <c r="K728" s="3">
        <f t="shared" si="104"/>
        <v>0</v>
      </c>
      <c r="L728">
        <v>726</v>
      </c>
      <c r="M728" s="13"/>
      <c r="P728" s="4">
        <f t="shared" si="103"/>
        <v>0</v>
      </c>
      <c r="Q728" s="5">
        <v>362.5</v>
      </c>
      <c r="R728" s="5">
        <f t="shared" si="107"/>
        <v>933.51769911504414</v>
      </c>
      <c r="S728" s="5">
        <f t="shared" si="108"/>
        <v>533.34513274336268</v>
      </c>
      <c r="T728">
        <v>725</v>
      </c>
      <c r="U728">
        <v>1.7875000000000001</v>
      </c>
      <c r="V728" s="14">
        <f t="shared" si="110"/>
        <v>1.8555909090909091</v>
      </c>
      <c r="W728" s="15">
        <f t="shared" si="111"/>
        <v>533</v>
      </c>
      <c r="X728" s="16">
        <f t="shared" si="109"/>
        <v>0.25024000000000002</v>
      </c>
    </row>
    <row r="729" spans="1:24" x14ac:dyDescent="0.25">
      <c r="A729">
        <v>727</v>
      </c>
      <c r="B729" s="13"/>
      <c r="E729" s="2">
        <f t="shared" si="105"/>
        <v>0</v>
      </c>
      <c r="F729" s="63">
        <f t="shared" si="106"/>
        <v>0</v>
      </c>
      <c r="G729">
        <v>727</v>
      </c>
      <c r="H729" s="13"/>
      <c r="K729" s="3">
        <f t="shared" si="104"/>
        <v>0</v>
      </c>
      <c r="L729">
        <v>727</v>
      </c>
      <c r="M729" s="13"/>
      <c r="P729" s="4">
        <f t="shared" si="103"/>
        <v>0</v>
      </c>
      <c r="Q729" s="5">
        <v>363</v>
      </c>
      <c r="R729" s="5">
        <f t="shared" si="107"/>
        <v>934.80530973451323</v>
      </c>
      <c r="S729" s="5">
        <f t="shared" si="108"/>
        <v>534.63274336283189</v>
      </c>
      <c r="T729">
        <v>726</v>
      </c>
      <c r="U729">
        <v>1.8049999999999999</v>
      </c>
      <c r="V729" s="14">
        <f t="shared" si="110"/>
        <v>1.8730909090909091</v>
      </c>
      <c r="W729" s="15">
        <f t="shared" si="111"/>
        <v>535</v>
      </c>
      <c r="X729" s="16">
        <f t="shared" si="109"/>
        <v>0.25115999999999999</v>
      </c>
    </row>
    <row r="730" spans="1:24" x14ac:dyDescent="0.25">
      <c r="A730">
        <v>728</v>
      </c>
      <c r="B730" s="13"/>
      <c r="E730" s="2">
        <f t="shared" si="105"/>
        <v>0</v>
      </c>
      <c r="F730" s="63">
        <f t="shared" si="106"/>
        <v>0</v>
      </c>
      <c r="G730">
        <v>728</v>
      </c>
      <c r="H730" s="13"/>
      <c r="K730" s="3">
        <f t="shared" si="104"/>
        <v>0</v>
      </c>
      <c r="L730">
        <v>728</v>
      </c>
      <c r="M730" s="13"/>
      <c r="P730" s="4">
        <f t="shared" si="103"/>
        <v>0</v>
      </c>
      <c r="Q730" s="5">
        <v>363.5</v>
      </c>
      <c r="R730" s="5">
        <f t="shared" si="107"/>
        <v>936.09292035398221</v>
      </c>
      <c r="S730" s="5">
        <f t="shared" si="108"/>
        <v>535.92035398230087</v>
      </c>
      <c r="T730">
        <v>727</v>
      </c>
      <c r="U730">
        <v>1.744</v>
      </c>
      <c r="V730" s="14">
        <f t="shared" si="110"/>
        <v>1.8120909090909092</v>
      </c>
      <c r="W730" s="15">
        <f t="shared" si="111"/>
        <v>536</v>
      </c>
      <c r="X730" s="16">
        <f t="shared" si="109"/>
        <v>0.25115999999999999</v>
      </c>
    </row>
    <row r="731" spans="1:24" x14ac:dyDescent="0.25">
      <c r="A731">
        <v>729</v>
      </c>
      <c r="B731" s="13"/>
      <c r="E731" s="2">
        <f t="shared" si="105"/>
        <v>0</v>
      </c>
      <c r="F731" s="63">
        <f t="shared" si="106"/>
        <v>0</v>
      </c>
      <c r="G731">
        <v>729</v>
      </c>
      <c r="H731" s="13"/>
      <c r="K731" s="3">
        <f t="shared" si="104"/>
        <v>0</v>
      </c>
      <c r="L731">
        <v>729</v>
      </c>
      <c r="M731" s="13"/>
      <c r="P731" s="4">
        <f t="shared" si="103"/>
        <v>0</v>
      </c>
      <c r="Q731" s="5">
        <v>364</v>
      </c>
      <c r="R731" s="5">
        <f t="shared" si="107"/>
        <v>937.3805309734513</v>
      </c>
      <c r="S731" s="5">
        <f t="shared" si="108"/>
        <v>537.20796460176985</v>
      </c>
      <c r="T731">
        <v>728</v>
      </c>
      <c r="U731">
        <v>1.8420000000000001</v>
      </c>
      <c r="V731" s="14">
        <f t="shared" si="110"/>
        <v>1.9100909090909091</v>
      </c>
      <c r="W731" s="15">
        <f t="shared" si="111"/>
        <v>537</v>
      </c>
      <c r="X731" s="16">
        <f t="shared" si="109"/>
        <v>0.25024000000000002</v>
      </c>
    </row>
    <row r="732" spans="1:24" x14ac:dyDescent="0.25">
      <c r="A732">
        <v>730</v>
      </c>
      <c r="B732" s="13"/>
      <c r="E732" s="2">
        <f t="shared" si="105"/>
        <v>0</v>
      </c>
      <c r="F732" s="63">
        <f t="shared" si="106"/>
        <v>0</v>
      </c>
      <c r="G732">
        <v>730</v>
      </c>
      <c r="H732" s="13"/>
      <c r="K732" s="3">
        <f t="shared" si="104"/>
        <v>0</v>
      </c>
      <c r="L732">
        <v>730</v>
      </c>
      <c r="M732" s="13"/>
      <c r="P732" s="4">
        <f t="shared" si="103"/>
        <v>0</v>
      </c>
      <c r="Q732" s="5">
        <v>364.5</v>
      </c>
      <c r="R732" s="5">
        <f t="shared" si="107"/>
        <v>938.66814159292028</v>
      </c>
      <c r="S732" s="5">
        <f t="shared" si="108"/>
        <v>538.49557522123882</v>
      </c>
      <c r="T732">
        <v>729</v>
      </c>
      <c r="U732">
        <v>1.9319999999999999</v>
      </c>
      <c r="V732" s="14">
        <f t="shared" si="110"/>
        <v>2.0000909090909089</v>
      </c>
      <c r="W732" s="15">
        <f t="shared" si="111"/>
        <v>538</v>
      </c>
      <c r="X732" s="16">
        <f t="shared" si="109"/>
        <v>0.25208000000000003</v>
      </c>
    </row>
    <row r="733" spans="1:24" x14ac:dyDescent="0.25">
      <c r="A733">
        <v>731</v>
      </c>
      <c r="B733" s="13"/>
      <c r="E733" s="2">
        <f t="shared" si="105"/>
        <v>0</v>
      </c>
      <c r="F733" s="63">
        <f t="shared" si="106"/>
        <v>0</v>
      </c>
      <c r="G733">
        <v>731</v>
      </c>
      <c r="H733" s="13"/>
      <c r="K733" s="3">
        <f t="shared" si="104"/>
        <v>0</v>
      </c>
      <c r="L733">
        <v>731</v>
      </c>
      <c r="M733" s="13"/>
      <c r="P733" s="4">
        <f t="shared" si="103"/>
        <v>0</v>
      </c>
      <c r="Q733" s="5">
        <v>365</v>
      </c>
      <c r="R733" s="5">
        <f t="shared" si="107"/>
        <v>939.95575221238926</v>
      </c>
      <c r="S733" s="5">
        <f t="shared" si="108"/>
        <v>539.7831858407078</v>
      </c>
      <c r="T733">
        <v>730</v>
      </c>
      <c r="U733">
        <v>1.8625</v>
      </c>
      <c r="V733" s="14">
        <f t="shared" si="110"/>
        <v>1.9305909090909092</v>
      </c>
      <c r="W733" s="15">
        <f t="shared" si="111"/>
        <v>540</v>
      </c>
      <c r="X733" s="16">
        <f t="shared" si="109"/>
        <v>0.25024000000000002</v>
      </c>
    </row>
    <row r="734" spans="1:24" x14ac:dyDescent="0.25">
      <c r="A734">
        <v>732</v>
      </c>
      <c r="B734" s="13"/>
      <c r="E734" s="2">
        <f t="shared" si="105"/>
        <v>0</v>
      </c>
      <c r="F734" s="63">
        <f t="shared" si="106"/>
        <v>0</v>
      </c>
      <c r="G734">
        <v>732</v>
      </c>
      <c r="H734" s="13"/>
      <c r="K734" s="3">
        <f t="shared" si="104"/>
        <v>0</v>
      </c>
      <c r="L734">
        <v>732</v>
      </c>
      <c r="M734" s="13"/>
      <c r="P734" s="4">
        <f t="shared" si="103"/>
        <v>0</v>
      </c>
      <c r="Q734" s="5">
        <v>365.5</v>
      </c>
      <c r="R734" s="5">
        <f t="shared" si="107"/>
        <v>941.24336283185835</v>
      </c>
      <c r="S734" s="5">
        <f t="shared" si="108"/>
        <v>541.07079646017701</v>
      </c>
      <c r="T734">
        <v>731</v>
      </c>
      <c r="U734">
        <v>1.9535</v>
      </c>
      <c r="V734" s="14">
        <f t="shared" si="110"/>
        <v>2.021590909090909</v>
      </c>
      <c r="W734" s="15">
        <f t="shared" si="111"/>
        <v>541</v>
      </c>
      <c r="X734" s="16">
        <f t="shared" si="109"/>
        <v>0.24931999999999999</v>
      </c>
    </row>
    <row r="735" spans="1:24" x14ac:dyDescent="0.25">
      <c r="A735">
        <v>733</v>
      </c>
      <c r="B735" s="13"/>
      <c r="E735" s="2">
        <f t="shared" si="105"/>
        <v>0</v>
      </c>
      <c r="F735" s="63">
        <f t="shared" si="106"/>
        <v>0</v>
      </c>
      <c r="G735">
        <v>733</v>
      </c>
      <c r="H735" s="13"/>
      <c r="K735" s="3">
        <f t="shared" si="104"/>
        <v>0</v>
      </c>
      <c r="L735">
        <v>733</v>
      </c>
      <c r="M735" s="13"/>
      <c r="P735" s="4">
        <f t="shared" si="103"/>
        <v>0</v>
      </c>
      <c r="Q735" s="5">
        <v>366</v>
      </c>
      <c r="R735" s="5">
        <f t="shared" si="107"/>
        <v>942.53097345132733</v>
      </c>
      <c r="S735" s="5">
        <f t="shared" si="108"/>
        <v>542.35840707964599</v>
      </c>
      <c r="T735">
        <v>732</v>
      </c>
      <c r="U735">
        <v>1.1325000000000001</v>
      </c>
      <c r="V735" s="14">
        <f t="shared" si="110"/>
        <v>1.2005909090909093</v>
      </c>
      <c r="W735" s="15">
        <f t="shared" si="111"/>
        <v>542</v>
      </c>
      <c r="X735" s="16">
        <f t="shared" si="109"/>
        <v>0.25208000000000003</v>
      </c>
    </row>
    <row r="736" spans="1:24" x14ac:dyDescent="0.25">
      <c r="A736">
        <v>734</v>
      </c>
      <c r="B736" s="13"/>
      <c r="E736" s="2">
        <f t="shared" si="105"/>
        <v>0</v>
      </c>
      <c r="F736" s="63">
        <f t="shared" si="106"/>
        <v>0</v>
      </c>
      <c r="G736">
        <v>734</v>
      </c>
      <c r="H736" s="13"/>
      <c r="K736" s="3">
        <f t="shared" si="104"/>
        <v>0</v>
      </c>
      <c r="L736">
        <v>734</v>
      </c>
      <c r="M736" s="13"/>
      <c r="P736" s="4">
        <f t="shared" si="103"/>
        <v>0</v>
      </c>
      <c r="Q736" s="5">
        <v>366.5</v>
      </c>
      <c r="R736" s="5">
        <f t="shared" si="107"/>
        <v>943.81858407079642</v>
      </c>
      <c r="S736" s="5">
        <f t="shared" si="108"/>
        <v>543.64601769911496</v>
      </c>
      <c r="T736">
        <v>733</v>
      </c>
      <c r="U736">
        <v>0.80900000000000005</v>
      </c>
      <c r="V736" s="14">
        <f t="shared" si="110"/>
        <v>0.87709090909090914</v>
      </c>
      <c r="W736" s="15">
        <f t="shared" si="111"/>
        <v>544</v>
      </c>
      <c r="X736" s="16">
        <f t="shared" si="109"/>
        <v>0.25024000000000002</v>
      </c>
    </row>
    <row r="737" spans="1:24" x14ac:dyDescent="0.25">
      <c r="A737">
        <v>735</v>
      </c>
      <c r="B737" s="13"/>
      <c r="E737" s="2">
        <f t="shared" si="105"/>
        <v>0</v>
      </c>
      <c r="F737" s="63">
        <f t="shared" si="106"/>
        <v>0</v>
      </c>
      <c r="G737">
        <v>735</v>
      </c>
      <c r="H737" s="13"/>
      <c r="K737" s="3">
        <f t="shared" si="104"/>
        <v>0</v>
      </c>
      <c r="L737">
        <v>735</v>
      </c>
      <c r="M737" s="13"/>
      <c r="P737" s="4">
        <f t="shared" si="103"/>
        <v>0</v>
      </c>
      <c r="Q737" s="5">
        <v>367</v>
      </c>
      <c r="R737" s="5">
        <f t="shared" si="107"/>
        <v>945.1061946902654</v>
      </c>
      <c r="S737" s="5">
        <f t="shared" si="108"/>
        <v>544.93362831858394</v>
      </c>
      <c r="T737">
        <v>734</v>
      </c>
      <c r="U737">
        <v>0.81950000000000001</v>
      </c>
      <c r="V737" s="14">
        <f t="shared" si="110"/>
        <v>0.8875909090909091</v>
      </c>
      <c r="W737" s="15">
        <f t="shared" si="111"/>
        <v>545</v>
      </c>
      <c r="X737" s="16">
        <f t="shared" si="109"/>
        <v>0.25115999999999999</v>
      </c>
    </row>
    <row r="738" spans="1:24" x14ac:dyDescent="0.25">
      <c r="A738">
        <v>736</v>
      </c>
      <c r="B738" s="13"/>
      <c r="E738" s="2">
        <f t="shared" si="105"/>
        <v>0</v>
      </c>
      <c r="F738" s="63">
        <f t="shared" si="106"/>
        <v>0</v>
      </c>
      <c r="G738">
        <v>736</v>
      </c>
      <c r="H738" s="13"/>
      <c r="K738" s="3">
        <f t="shared" si="104"/>
        <v>0</v>
      </c>
      <c r="L738">
        <v>736</v>
      </c>
      <c r="M738" s="13"/>
      <c r="P738" s="4">
        <f t="shared" si="103"/>
        <v>0</v>
      </c>
      <c r="Q738" s="5">
        <v>367.5</v>
      </c>
      <c r="R738" s="5">
        <f t="shared" si="107"/>
        <v>946.39380530973449</v>
      </c>
      <c r="S738" s="5">
        <f t="shared" si="108"/>
        <v>546.22123893805315</v>
      </c>
      <c r="T738">
        <v>735</v>
      </c>
      <c r="U738">
        <v>0.79649999999999999</v>
      </c>
      <c r="V738" s="14">
        <f t="shared" si="110"/>
        <v>0.86459090909090908</v>
      </c>
      <c r="W738" s="15">
        <f t="shared" si="111"/>
        <v>546</v>
      </c>
      <c r="X738" s="16">
        <f t="shared" si="109"/>
        <v>0.25115999999999999</v>
      </c>
    </row>
    <row r="739" spans="1:24" x14ac:dyDescent="0.25">
      <c r="A739">
        <v>737</v>
      </c>
      <c r="B739" s="13"/>
      <c r="E739" s="2">
        <f t="shared" si="105"/>
        <v>0</v>
      </c>
      <c r="F739" s="63">
        <f t="shared" si="106"/>
        <v>0</v>
      </c>
      <c r="G739">
        <v>737</v>
      </c>
      <c r="H739" s="13"/>
      <c r="K739" s="3">
        <f t="shared" si="104"/>
        <v>0</v>
      </c>
      <c r="L739">
        <v>737</v>
      </c>
      <c r="M739" s="13"/>
      <c r="P739" s="4">
        <f t="shared" si="103"/>
        <v>0</v>
      </c>
      <c r="Q739" s="5">
        <v>368</v>
      </c>
      <c r="R739" s="5">
        <f t="shared" si="107"/>
        <v>947.68141592920347</v>
      </c>
      <c r="S739" s="5">
        <f t="shared" si="108"/>
        <v>547.50884955752213</v>
      </c>
      <c r="T739">
        <v>736</v>
      </c>
      <c r="U739">
        <v>0.78549999999999998</v>
      </c>
      <c r="V739" s="14">
        <f t="shared" si="110"/>
        <v>0.85359090909090907</v>
      </c>
      <c r="W739" s="15">
        <f t="shared" si="111"/>
        <v>548</v>
      </c>
      <c r="X739" s="16">
        <f t="shared" si="109"/>
        <v>0.25115999999999999</v>
      </c>
    </row>
    <row r="740" spans="1:24" x14ac:dyDescent="0.25">
      <c r="A740">
        <v>738</v>
      </c>
      <c r="B740" s="13"/>
      <c r="E740" s="2">
        <f t="shared" si="105"/>
        <v>0</v>
      </c>
      <c r="F740" s="63">
        <f t="shared" si="106"/>
        <v>0</v>
      </c>
      <c r="G740">
        <v>738</v>
      </c>
      <c r="H740" s="13"/>
      <c r="K740" s="3">
        <f t="shared" si="104"/>
        <v>0</v>
      </c>
      <c r="L740">
        <v>738</v>
      </c>
      <c r="M740" s="13"/>
      <c r="P740" s="4">
        <f t="shared" si="103"/>
        <v>0</v>
      </c>
      <c r="Q740" s="5">
        <v>368.5</v>
      </c>
      <c r="R740" s="5">
        <f t="shared" si="107"/>
        <v>948.96902654867245</v>
      </c>
      <c r="S740" s="5">
        <f t="shared" si="108"/>
        <v>548.7964601769911</v>
      </c>
      <c r="T740">
        <v>737</v>
      </c>
      <c r="U740">
        <v>0.76849999999999996</v>
      </c>
      <c r="V740" s="14">
        <f t="shared" si="110"/>
        <v>0.83659090909090905</v>
      </c>
      <c r="W740" s="15">
        <f t="shared" si="111"/>
        <v>549</v>
      </c>
      <c r="X740" s="16">
        <f t="shared" si="109"/>
        <v>0.25024000000000002</v>
      </c>
    </row>
    <row r="741" spans="1:24" x14ac:dyDescent="0.25">
      <c r="A741">
        <v>739</v>
      </c>
      <c r="B741" s="13"/>
      <c r="E741" s="2">
        <f t="shared" si="105"/>
        <v>0</v>
      </c>
      <c r="F741" s="63">
        <f t="shared" si="106"/>
        <v>0</v>
      </c>
      <c r="G741">
        <v>739</v>
      </c>
      <c r="H741" s="13"/>
      <c r="K741" s="3">
        <f t="shared" si="104"/>
        <v>0</v>
      </c>
      <c r="L741">
        <v>739</v>
      </c>
      <c r="M741" s="13"/>
      <c r="P741" s="4">
        <f t="shared" si="103"/>
        <v>0</v>
      </c>
      <c r="Q741" s="5">
        <v>369</v>
      </c>
      <c r="R741" s="5">
        <f t="shared" si="107"/>
        <v>950.25663716814154</v>
      </c>
      <c r="S741" s="5">
        <f t="shared" si="108"/>
        <v>550.08407079646008</v>
      </c>
      <c r="T741">
        <v>738</v>
      </c>
      <c r="U741">
        <v>0.80349999999999999</v>
      </c>
      <c r="V741" s="14">
        <f t="shared" si="110"/>
        <v>0.87159090909090908</v>
      </c>
      <c r="W741" s="15">
        <f t="shared" si="111"/>
        <v>550</v>
      </c>
      <c r="X741" s="16">
        <f t="shared" si="109"/>
        <v>0.25115999999999999</v>
      </c>
    </row>
    <row r="742" spans="1:24" x14ac:dyDescent="0.25">
      <c r="A742">
        <v>740</v>
      </c>
      <c r="B742" s="13"/>
      <c r="E742" s="2">
        <f t="shared" si="105"/>
        <v>0</v>
      </c>
      <c r="F742" s="63">
        <f t="shared" si="106"/>
        <v>0</v>
      </c>
      <c r="G742">
        <v>740</v>
      </c>
      <c r="H742" s="13"/>
      <c r="K742" s="3">
        <f t="shared" si="104"/>
        <v>0</v>
      </c>
      <c r="L742">
        <v>740</v>
      </c>
      <c r="M742" s="13"/>
      <c r="P742" s="4">
        <f t="shared" si="103"/>
        <v>0</v>
      </c>
      <c r="Q742" s="5">
        <v>369.5</v>
      </c>
      <c r="R742" s="5">
        <f t="shared" si="107"/>
        <v>951.54424778761052</v>
      </c>
      <c r="S742" s="5">
        <f t="shared" si="108"/>
        <v>551.37168141592906</v>
      </c>
      <c r="T742">
        <v>739</v>
      </c>
      <c r="U742">
        <v>1.0195000000000001</v>
      </c>
      <c r="V742" s="14">
        <f t="shared" si="110"/>
        <v>1.0875909090909093</v>
      </c>
      <c r="W742" s="15">
        <f t="shared" si="111"/>
        <v>551</v>
      </c>
      <c r="X742" s="16">
        <f t="shared" si="109"/>
        <v>0.25115999999999999</v>
      </c>
    </row>
    <row r="743" spans="1:24" x14ac:dyDescent="0.25">
      <c r="A743">
        <v>741</v>
      </c>
      <c r="B743" s="13"/>
      <c r="E743" s="2">
        <f t="shared" si="105"/>
        <v>0</v>
      </c>
      <c r="F743" s="63">
        <f t="shared" si="106"/>
        <v>0</v>
      </c>
      <c r="G743">
        <v>741</v>
      </c>
      <c r="H743" s="13"/>
      <c r="K743" s="3">
        <f t="shared" si="104"/>
        <v>0</v>
      </c>
      <c r="L743">
        <v>741</v>
      </c>
      <c r="M743" s="13"/>
      <c r="P743" s="4">
        <f t="shared" si="103"/>
        <v>0</v>
      </c>
      <c r="Q743" s="5">
        <v>370</v>
      </c>
      <c r="R743" s="5">
        <f t="shared" si="107"/>
        <v>952.83185840707961</v>
      </c>
      <c r="S743" s="5">
        <f t="shared" si="108"/>
        <v>552.65929203539827</v>
      </c>
      <c r="T743">
        <v>740</v>
      </c>
      <c r="U743">
        <v>1.7</v>
      </c>
      <c r="V743" s="14">
        <f t="shared" si="110"/>
        <v>1.7680909090909092</v>
      </c>
      <c r="W743" s="15">
        <f t="shared" si="111"/>
        <v>553</v>
      </c>
      <c r="X743" s="16">
        <f t="shared" si="109"/>
        <v>0.25208000000000003</v>
      </c>
    </row>
    <row r="744" spans="1:24" x14ac:dyDescent="0.25">
      <c r="A744">
        <v>742</v>
      </c>
      <c r="B744" s="13"/>
      <c r="E744" s="2">
        <f t="shared" si="105"/>
        <v>0</v>
      </c>
      <c r="F744" s="63">
        <f t="shared" si="106"/>
        <v>0</v>
      </c>
      <c r="G744">
        <v>742</v>
      </c>
      <c r="H744" s="13"/>
      <c r="K744" s="3">
        <f t="shared" si="104"/>
        <v>0</v>
      </c>
      <c r="L744">
        <v>742</v>
      </c>
      <c r="M744" s="13"/>
      <c r="P744" s="4">
        <f t="shared" si="103"/>
        <v>0</v>
      </c>
      <c r="Q744" s="5">
        <v>370.5</v>
      </c>
      <c r="R744" s="5">
        <f t="shared" si="107"/>
        <v>954.11946902654859</v>
      </c>
      <c r="S744" s="5">
        <f t="shared" si="108"/>
        <v>553.94690265486724</v>
      </c>
      <c r="T744">
        <v>741</v>
      </c>
      <c r="U744">
        <v>1.667</v>
      </c>
      <c r="V744" s="14">
        <f t="shared" si="110"/>
        <v>1.7350909090909092</v>
      </c>
      <c r="W744" s="15">
        <f t="shared" si="111"/>
        <v>554</v>
      </c>
      <c r="X744" s="16">
        <f t="shared" si="109"/>
        <v>0.25024000000000002</v>
      </c>
    </row>
    <row r="745" spans="1:24" x14ac:dyDescent="0.25">
      <c r="A745">
        <v>743</v>
      </c>
      <c r="B745" s="13"/>
      <c r="E745" s="2">
        <f t="shared" si="105"/>
        <v>0</v>
      </c>
      <c r="F745" s="63">
        <f t="shared" si="106"/>
        <v>0</v>
      </c>
      <c r="G745">
        <v>743</v>
      </c>
      <c r="H745" s="13"/>
      <c r="K745" s="3">
        <f t="shared" si="104"/>
        <v>0</v>
      </c>
      <c r="L745">
        <v>743</v>
      </c>
      <c r="M745" s="13"/>
      <c r="P745" s="4">
        <f t="shared" si="103"/>
        <v>0</v>
      </c>
      <c r="Q745" s="5">
        <v>371</v>
      </c>
      <c r="R745" s="5">
        <f t="shared" si="107"/>
        <v>955.40707964601756</v>
      </c>
      <c r="S745" s="5">
        <f t="shared" si="108"/>
        <v>555.23451327433622</v>
      </c>
      <c r="T745">
        <v>742</v>
      </c>
      <c r="U745">
        <v>1.7130000000000001</v>
      </c>
      <c r="V745" s="14">
        <f t="shared" si="110"/>
        <v>1.7810909090909091</v>
      </c>
      <c r="W745" s="15">
        <f t="shared" si="111"/>
        <v>555</v>
      </c>
      <c r="X745" s="16">
        <f t="shared" si="109"/>
        <v>0.25024000000000002</v>
      </c>
    </row>
    <row r="746" spans="1:24" x14ac:dyDescent="0.25">
      <c r="A746">
        <v>744</v>
      </c>
      <c r="B746" s="13"/>
      <c r="E746" s="2">
        <f t="shared" si="105"/>
        <v>0</v>
      </c>
      <c r="F746" s="63">
        <f t="shared" si="106"/>
        <v>0</v>
      </c>
      <c r="G746">
        <v>744</v>
      </c>
      <c r="H746" s="13"/>
      <c r="K746" s="3">
        <f t="shared" si="104"/>
        <v>0</v>
      </c>
      <c r="L746">
        <v>744</v>
      </c>
      <c r="M746" s="13"/>
      <c r="P746" s="4">
        <f t="shared" si="103"/>
        <v>0</v>
      </c>
      <c r="Q746" s="5">
        <v>371.5</v>
      </c>
      <c r="R746" s="5">
        <f t="shared" si="107"/>
        <v>956.69469026548666</v>
      </c>
      <c r="S746" s="5">
        <f t="shared" si="108"/>
        <v>556.5221238938052</v>
      </c>
      <c r="T746">
        <v>743</v>
      </c>
      <c r="U746">
        <v>1.7124999999999999</v>
      </c>
      <c r="V746" s="14">
        <f t="shared" si="110"/>
        <v>1.7805909090909089</v>
      </c>
      <c r="W746" s="15">
        <f t="shared" si="111"/>
        <v>557</v>
      </c>
      <c r="X746" s="16">
        <f t="shared" si="109"/>
        <v>0.25024000000000002</v>
      </c>
    </row>
    <row r="747" spans="1:24" x14ac:dyDescent="0.25">
      <c r="A747">
        <v>745</v>
      </c>
      <c r="B747" s="13"/>
      <c r="E747" s="2">
        <f t="shared" si="105"/>
        <v>0</v>
      </c>
      <c r="F747" s="63">
        <f t="shared" si="106"/>
        <v>0</v>
      </c>
      <c r="G747">
        <v>745</v>
      </c>
      <c r="H747" s="13"/>
      <c r="K747" s="3">
        <f t="shared" si="104"/>
        <v>0</v>
      </c>
      <c r="L747">
        <v>745</v>
      </c>
      <c r="M747" s="13"/>
      <c r="P747" s="4">
        <f t="shared" si="103"/>
        <v>0</v>
      </c>
      <c r="Q747" s="5">
        <v>372</v>
      </c>
      <c r="R747" s="5">
        <f t="shared" si="107"/>
        <v>957.98230088495563</v>
      </c>
      <c r="S747" s="5">
        <f t="shared" si="108"/>
        <v>557.80973451327418</v>
      </c>
      <c r="T747">
        <v>744</v>
      </c>
      <c r="U747">
        <v>1.9055</v>
      </c>
      <c r="V747" s="14">
        <f t="shared" si="110"/>
        <v>1.973590909090909</v>
      </c>
      <c r="W747" s="15">
        <f t="shared" si="111"/>
        <v>558</v>
      </c>
      <c r="X747" s="16">
        <f t="shared" si="109"/>
        <v>0.25024000000000002</v>
      </c>
    </row>
    <row r="748" spans="1:24" x14ac:dyDescent="0.25">
      <c r="A748">
        <v>746</v>
      </c>
      <c r="B748" s="13"/>
      <c r="E748" s="2">
        <f t="shared" si="105"/>
        <v>0</v>
      </c>
      <c r="F748" s="63">
        <f t="shared" si="106"/>
        <v>0</v>
      </c>
      <c r="G748">
        <v>746</v>
      </c>
      <c r="H748" s="13"/>
      <c r="K748" s="3">
        <f t="shared" si="104"/>
        <v>0</v>
      </c>
      <c r="L748">
        <v>746</v>
      </c>
      <c r="M748" s="13"/>
      <c r="P748" s="4">
        <f t="shared" si="103"/>
        <v>0</v>
      </c>
      <c r="Q748" s="5">
        <v>372.5</v>
      </c>
      <c r="R748" s="5">
        <f t="shared" si="107"/>
        <v>959.26991150442473</v>
      </c>
      <c r="S748" s="5">
        <f t="shared" si="108"/>
        <v>559.09734513274338</v>
      </c>
      <c r="T748">
        <v>745</v>
      </c>
      <c r="U748">
        <v>2.2130000000000001</v>
      </c>
      <c r="V748" s="14">
        <f t="shared" si="110"/>
        <v>2.2810909090909091</v>
      </c>
      <c r="W748" s="15">
        <f t="shared" si="111"/>
        <v>559</v>
      </c>
      <c r="X748" s="16">
        <f t="shared" si="109"/>
        <v>0.25024000000000002</v>
      </c>
    </row>
    <row r="749" spans="1:24" x14ac:dyDescent="0.25">
      <c r="A749">
        <v>747</v>
      </c>
      <c r="B749" s="13"/>
      <c r="E749" s="2">
        <f t="shared" si="105"/>
        <v>0</v>
      </c>
      <c r="F749" s="63">
        <f t="shared" si="106"/>
        <v>0</v>
      </c>
      <c r="G749">
        <v>747</v>
      </c>
      <c r="H749" s="13"/>
      <c r="K749" s="3">
        <f t="shared" si="104"/>
        <v>0</v>
      </c>
      <c r="L749">
        <v>747</v>
      </c>
      <c r="M749" s="13"/>
      <c r="P749" s="4">
        <f t="shared" si="103"/>
        <v>0</v>
      </c>
      <c r="Q749" s="5">
        <v>373</v>
      </c>
      <c r="R749" s="5">
        <f t="shared" si="107"/>
        <v>960.5575221238937</v>
      </c>
      <c r="S749" s="5">
        <f t="shared" si="108"/>
        <v>560.38495575221236</v>
      </c>
      <c r="T749">
        <v>746</v>
      </c>
      <c r="U749">
        <v>2.1244999999999998</v>
      </c>
      <c r="V749" s="14">
        <f t="shared" si="110"/>
        <v>2.1925909090909088</v>
      </c>
      <c r="W749" s="15">
        <f t="shared" si="111"/>
        <v>560</v>
      </c>
      <c r="X749" s="16">
        <f t="shared" si="109"/>
        <v>0.25208000000000003</v>
      </c>
    </row>
    <row r="750" spans="1:24" x14ac:dyDescent="0.25">
      <c r="A750">
        <v>748</v>
      </c>
      <c r="B750" s="13"/>
      <c r="E750" s="2">
        <f t="shared" si="105"/>
        <v>0</v>
      </c>
      <c r="F750" s="63">
        <f t="shared" si="106"/>
        <v>0</v>
      </c>
      <c r="G750">
        <v>748</v>
      </c>
      <c r="H750" s="13"/>
      <c r="K750" s="3">
        <f t="shared" si="104"/>
        <v>0</v>
      </c>
      <c r="L750">
        <v>748</v>
      </c>
      <c r="M750" s="13"/>
      <c r="P750" s="4">
        <f t="shared" si="103"/>
        <v>0</v>
      </c>
      <c r="Q750" s="5">
        <v>373.5</v>
      </c>
      <c r="R750" s="5">
        <f t="shared" si="107"/>
        <v>961.8451327433628</v>
      </c>
      <c r="S750" s="5">
        <f t="shared" si="108"/>
        <v>561.67256637168134</v>
      </c>
      <c r="T750">
        <v>747</v>
      </c>
      <c r="U750">
        <v>1.879</v>
      </c>
      <c r="V750" s="14">
        <f t="shared" si="110"/>
        <v>1.947090909090909</v>
      </c>
      <c r="W750" s="15">
        <f t="shared" si="111"/>
        <v>562</v>
      </c>
      <c r="X750" s="16">
        <f t="shared" si="109"/>
        <v>0.24931999999999999</v>
      </c>
    </row>
    <row r="751" spans="1:24" x14ac:dyDescent="0.25">
      <c r="A751">
        <v>749</v>
      </c>
      <c r="B751" s="13"/>
      <c r="E751" s="2">
        <f t="shared" si="105"/>
        <v>0</v>
      </c>
      <c r="F751" s="63">
        <f t="shared" si="106"/>
        <v>0</v>
      </c>
      <c r="G751">
        <v>749</v>
      </c>
      <c r="H751" s="13"/>
      <c r="K751" s="3">
        <f t="shared" si="104"/>
        <v>0</v>
      </c>
      <c r="L751">
        <v>749</v>
      </c>
      <c r="M751" s="13"/>
      <c r="P751" s="4">
        <f t="shared" si="103"/>
        <v>0</v>
      </c>
      <c r="Q751" s="5">
        <v>374</v>
      </c>
      <c r="R751" s="5">
        <f t="shared" si="107"/>
        <v>963.13274336283177</v>
      </c>
      <c r="S751" s="5">
        <f t="shared" si="108"/>
        <v>562.96017699115032</v>
      </c>
      <c r="T751">
        <v>748</v>
      </c>
      <c r="U751">
        <v>2.0345</v>
      </c>
      <c r="V751" s="14">
        <f t="shared" si="110"/>
        <v>2.102590909090909</v>
      </c>
      <c r="W751" s="15">
        <f t="shared" si="111"/>
        <v>563</v>
      </c>
      <c r="X751" s="16">
        <f t="shared" si="109"/>
        <v>0.25115999999999999</v>
      </c>
    </row>
    <row r="752" spans="1:24" x14ac:dyDescent="0.25">
      <c r="A752">
        <v>750</v>
      </c>
      <c r="B752" s="13"/>
      <c r="E752" s="2">
        <f t="shared" si="105"/>
        <v>0</v>
      </c>
      <c r="F752" s="63">
        <f t="shared" si="106"/>
        <v>0</v>
      </c>
      <c r="G752">
        <v>750</v>
      </c>
      <c r="H752" s="13"/>
      <c r="K752" s="3">
        <f t="shared" si="104"/>
        <v>0</v>
      </c>
      <c r="L752">
        <v>750</v>
      </c>
      <c r="M752" s="13"/>
      <c r="P752" s="4">
        <f t="shared" si="103"/>
        <v>0</v>
      </c>
      <c r="Q752" s="5">
        <v>374.5</v>
      </c>
      <c r="R752" s="5">
        <f t="shared" si="107"/>
        <v>964.42035398230075</v>
      </c>
      <c r="S752" s="5">
        <f t="shared" si="108"/>
        <v>564.2477876106193</v>
      </c>
      <c r="T752">
        <v>749</v>
      </c>
      <c r="U752">
        <v>1.8939999999999999</v>
      </c>
      <c r="V752" s="14">
        <f t="shared" si="110"/>
        <v>1.9620909090909091</v>
      </c>
      <c r="W752" s="15">
        <f t="shared" si="111"/>
        <v>564</v>
      </c>
      <c r="X752" s="16">
        <f t="shared" si="109"/>
        <v>0.25024000000000002</v>
      </c>
    </row>
    <row r="753" spans="1:24" x14ac:dyDescent="0.25">
      <c r="A753">
        <v>751</v>
      </c>
      <c r="B753" s="13"/>
      <c r="E753" s="2">
        <f t="shared" si="105"/>
        <v>0</v>
      </c>
      <c r="F753" s="63">
        <f t="shared" si="106"/>
        <v>0</v>
      </c>
      <c r="G753">
        <v>751</v>
      </c>
      <c r="H753" s="13"/>
      <c r="K753" s="3">
        <f t="shared" si="104"/>
        <v>0</v>
      </c>
      <c r="L753">
        <v>751</v>
      </c>
      <c r="M753" s="13"/>
      <c r="P753" s="4">
        <f t="shared" si="103"/>
        <v>0</v>
      </c>
      <c r="Q753" s="5">
        <v>375</v>
      </c>
      <c r="R753" s="5">
        <f t="shared" si="107"/>
        <v>965.70796460176985</v>
      </c>
      <c r="S753" s="5">
        <f t="shared" si="108"/>
        <v>565.5353982300885</v>
      </c>
      <c r="T753">
        <v>750</v>
      </c>
      <c r="U753">
        <v>1.8965000000000001</v>
      </c>
      <c r="V753" s="14">
        <f t="shared" si="110"/>
        <v>1.9645909090909091</v>
      </c>
      <c r="W753" s="15">
        <f t="shared" si="111"/>
        <v>566</v>
      </c>
      <c r="X753" s="16">
        <f t="shared" si="109"/>
        <v>0.25024000000000002</v>
      </c>
    </row>
    <row r="754" spans="1:24" x14ac:dyDescent="0.25">
      <c r="A754">
        <v>752</v>
      </c>
      <c r="B754" s="13"/>
      <c r="E754" s="2">
        <f t="shared" si="105"/>
        <v>0</v>
      </c>
      <c r="F754" s="63">
        <f t="shared" si="106"/>
        <v>0</v>
      </c>
      <c r="G754">
        <v>752</v>
      </c>
      <c r="H754" s="13"/>
      <c r="K754" s="3">
        <f t="shared" si="104"/>
        <v>0</v>
      </c>
      <c r="L754">
        <v>752</v>
      </c>
      <c r="M754" s="13"/>
      <c r="P754" s="4">
        <f t="shared" si="103"/>
        <v>0</v>
      </c>
      <c r="Q754" s="5">
        <v>375.5</v>
      </c>
      <c r="R754" s="5">
        <f t="shared" si="107"/>
        <v>966.99557522123882</v>
      </c>
      <c r="S754" s="5">
        <f t="shared" si="108"/>
        <v>566.82300884955748</v>
      </c>
      <c r="T754">
        <v>751</v>
      </c>
      <c r="U754">
        <v>1.8240000000000001</v>
      </c>
      <c r="V754" s="14">
        <f t="shared" si="110"/>
        <v>1.8920909090909093</v>
      </c>
      <c r="W754" s="15">
        <f t="shared" si="111"/>
        <v>567</v>
      </c>
      <c r="X754" s="16">
        <f t="shared" si="109"/>
        <v>0.25115999999999999</v>
      </c>
    </row>
    <row r="755" spans="1:24" x14ac:dyDescent="0.25">
      <c r="A755">
        <v>753</v>
      </c>
      <c r="B755" s="13"/>
      <c r="E755" s="2">
        <f t="shared" si="105"/>
        <v>0</v>
      </c>
      <c r="F755" s="63">
        <f t="shared" si="106"/>
        <v>0</v>
      </c>
      <c r="G755">
        <v>753</v>
      </c>
      <c r="H755" s="13"/>
      <c r="K755" s="3">
        <f t="shared" si="104"/>
        <v>0</v>
      </c>
      <c r="L755">
        <v>753</v>
      </c>
      <c r="M755" s="13"/>
      <c r="P755" s="4">
        <f t="shared" si="103"/>
        <v>0</v>
      </c>
      <c r="Q755" s="5">
        <v>376</v>
      </c>
      <c r="R755" s="5">
        <f t="shared" si="107"/>
        <v>968.28318584070792</v>
      </c>
      <c r="S755" s="5">
        <f t="shared" si="108"/>
        <v>568.11061946902646</v>
      </c>
      <c r="T755">
        <v>752</v>
      </c>
      <c r="U755">
        <v>1.6910000000000001</v>
      </c>
      <c r="V755" s="14">
        <f t="shared" si="110"/>
        <v>1.7590909090909093</v>
      </c>
      <c r="W755" s="15">
        <f t="shared" si="111"/>
        <v>568</v>
      </c>
      <c r="X755" s="16">
        <f t="shared" si="109"/>
        <v>0.25024000000000002</v>
      </c>
    </row>
    <row r="756" spans="1:24" x14ac:dyDescent="0.25">
      <c r="A756">
        <v>754</v>
      </c>
      <c r="B756" s="13"/>
      <c r="E756" s="2">
        <f t="shared" si="105"/>
        <v>0</v>
      </c>
      <c r="F756" s="63">
        <f t="shared" si="106"/>
        <v>0</v>
      </c>
      <c r="G756">
        <v>754</v>
      </c>
      <c r="H756" s="13"/>
      <c r="K756" s="3">
        <f t="shared" si="104"/>
        <v>0</v>
      </c>
      <c r="L756">
        <v>754</v>
      </c>
      <c r="M756" s="13"/>
      <c r="P756" s="4">
        <f t="shared" si="103"/>
        <v>0</v>
      </c>
      <c r="Q756" s="5">
        <v>376.5</v>
      </c>
      <c r="R756" s="5">
        <f t="shared" si="107"/>
        <v>969.57079646017689</v>
      </c>
      <c r="S756" s="5">
        <f t="shared" si="108"/>
        <v>569.39823008849544</v>
      </c>
      <c r="T756">
        <v>753</v>
      </c>
      <c r="U756">
        <v>1.7044999999999999</v>
      </c>
      <c r="V756" s="14">
        <f t="shared" si="110"/>
        <v>1.7725909090909089</v>
      </c>
      <c r="W756" s="15">
        <f t="shared" si="111"/>
        <v>569</v>
      </c>
      <c r="X756" s="16">
        <f t="shared" si="109"/>
        <v>0.25024000000000002</v>
      </c>
    </row>
    <row r="757" spans="1:24" x14ac:dyDescent="0.25">
      <c r="A757">
        <v>755</v>
      </c>
      <c r="B757" s="13"/>
      <c r="E757" s="2">
        <f t="shared" si="105"/>
        <v>0</v>
      </c>
      <c r="F757" s="63">
        <f t="shared" si="106"/>
        <v>0</v>
      </c>
      <c r="G757">
        <v>755</v>
      </c>
      <c r="H757" s="13"/>
      <c r="K757" s="3">
        <f t="shared" si="104"/>
        <v>0</v>
      </c>
      <c r="L757">
        <v>755</v>
      </c>
      <c r="M757" s="13"/>
      <c r="P757" s="4">
        <f t="shared" si="103"/>
        <v>0</v>
      </c>
      <c r="Q757" s="5">
        <v>377</v>
      </c>
      <c r="R757" s="5">
        <f t="shared" si="107"/>
        <v>970.85840707964599</v>
      </c>
      <c r="S757" s="5">
        <f t="shared" si="108"/>
        <v>570.68584070796464</v>
      </c>
      <c r="T757">
        <v>754</v>
      </c>
      <c r="U757">
        <v>1.7504999999999999</v>
      </c>
      <c r="V757" s="14">
        <f t="shared" si="110"/>
        <v>1.8185909090909091</v>
      </c>
      <c r="W757" s="15">
        <f t="shared" si="111"/>
        <v>571</v>
      </c>
      <c r="X757" s="16">
        <f t="shared" si="109"/>
        <v>0.25024000000000002</v>
      </c>
    </row>
    <row r="758" spans="1:24" x14ac:dyDescent="0.25">
      <c r="A758">
        <v>756</v>
      </c>
      <c r="B758" s="13"/>
      <c r="E758" s="2">
        <f t="shared" si="105"/>
        <v>0</v>
      </c>
      <c r="F758" s="63">
        <f t="shared" si="106"/>
        <v>0</v>
      </c>
      <c r="G758">
        <v>756</v>
      </c>
      <c r="H758" s="13"/>
      <c r="K758" s="3">
        <f t="shared" si="104"/>
        <v>0</v>
      </c>
      <c r="L758">
        <v>756</v>
      </c>
      <c r="M758" s="13"/>
      <c r="P758" s="4">
        <f t="shared" si="103"/>
        <v>0</v>
      </c>
      <c r="Q758" s="5">
        <v>377.5</v>
      </c>
      <c r="R758" s="5">
        <f t="shared" si="107"/>
        <v>972.14601769911496</v>
      </c>
      <c r="S758" s="5">
        <f t="shared" si="108"/>
        <v>571.97345132743362</v>
      </c>
      <c r="T758">
        <v>755</v>
      </c>
      <c r="U758">
        <v>1.79</v>
      </c>
      <c r="V758" s="14">
        <f t="shared" si="110"/>
        <v>1.858090909090909</v>
      </c>
      <c r="W758" s="15">
        <f t="shared" si="111"/>
        <v>572</v>
      </c>
      <c r="X758" s="16">
        <f t="shared" si="109"/>
        <v>0.25115999999999999</v>
      </c>
    </row>
    <row r="759" spans="1:24" x14ac:dyDescent="0.25">
      <c r="A759">
        <v>757</v>
      </c>
      <c r="B759" s="13"/>
      <c r="E759" s="2">
        <f t="shared" si="105"/>
        <v>0</v>
      </c>
      <c r="F759" s="63">
        <f t="shared" si="106"/>
        <v>0</v>
      </c>
      <c r="G759">
        <v>757</v>
      </c>
      <c r="H759" s="13"/>
      <c r="K759" s="3">
        <f t="shared" si="104"/>
        <v>0</v>
      </c>
      <c r="L759">
        <v>757</v>
      </c>
      <c r="M759" s="13"/>
      <c r="P759" s="4">
        <f t="shared" si="103"/>
        <v>0</v>
      </c>
      <c r="Q759" s="5">
        <v>378</v>
      </c>
      <c r="R759" s="5">
        <f t="shared" si="107"/>
        <v>973.43362831858394</v>
      </c>
      <c r="S759" s="5">
        <f t="shared" si="108"/>
        <v>573.2610619469026</v>
      </c>
      <c r="T759">
        <v>756</v>
      </c>
      <c r="U759">
        <v>1.8294999999999999</v>
      </c>
      <c r="V759" s="14">
        <f t="shared" si="110"/>
        <v>1.8975909090909089</v>
      </c>
      <c r="W759" s="15">
        <f t="shared" si="111"/>
        <v>573</v>
      </c>
      <c r="X759" s="16">
        <f t="shared" si="109"/>
        <v>0.25115999999999999</v>
      </c>
    </row>
    <row r="760" spans="1:24" x14ac:dyDescent="0.25">
      <c r="A760">
        <v>758</v>
      </c>
      <c r="B760" s="13"/>
      <c r="E760" s="2">
        <f t="shared" si="105"/>
        <v>0</v>
      </c>
      <c r="F760" s="63">
        <f t="shared" si="106"/>
        <v>0</v>
      </c>
      <c r="G760">
        <v>758</v>
      </c>
      <c r="H760" s="13"/>
      <c r="K760" s="3">
        <f t="shared" si="104"/>
        <v>0</v>
      </c>
      <c r="L760">
        <v>758</v>
      </c>
      <c r="M760" s="13"/>
      <c r="P760" s="4">
        <f t="shared" ref="P760:P823" si="112">N760*(IF(O760="mV",10^-3,1))</f>
        <v>0</v>
      </c>
      <c r="Q760" s="5">
        <v>378.5</v>
      </c>
      <c r="R760" s="5">
        <f t="shared" si="107"/>
        <v>974.72123893805303</v>
      </c>
      <c r="S760" s="5">
        <f t="shared" si="108"/>
        <v>574.54867256637158</v>
      </c>
      <c r="T760">
        <v>757</v>
      </c>
      <c r="U760">
        <v>1.6615</v>
      </c>
      <c r="V760" s="14">
        <f t="shared" si="110"/>
        <v>1.7295909090909092</v>
      </c>
      <c r="W760" s="15">
        <f t="shared" si="111"/>
        <v>575</v>
      </c>
      <c r="X760" s="16">
        <f t="shared" si="109"/>
        <v>0.25115999999999999</v>
      </c>
    </row>
    <row r="761" spans="1:24" x14ac:dyDescent="0.25">
      <c r="A761">
        <v>759</v>
      </c>
      <c r="B761" s="13"/>
      <c r="E761" s="2">
        <f t="shared" si="105"/>
        <v>0</v>
      </c>
      <c r="F761" s="63">
        <f t="shared" si="106"/>
        <v>0</v>
      </c>
      <c r="G761">
        <v>759</v>
      </c>
      <c r="H761" s="13"/>
      <c r="K761" s="3">
        <f t="shared" si="104"/>
        <v>0</v>
      </c>
      <c r="L761">
        <v>759</v>
      </c>
      <c r="M761" s="13"/>
      <c r="P761" s="4">
        <f t="shared" si="112"/>
        <v>0</v>
      </c>
      <c r="Q761" s="5">
        <v>379</v>
      </c>
      <c r="R761" s="5">
        <f t="shared" si="107"/>
        <v>976.00884955752201</v>
      </c>
      <c r="S761" s="5">
        <f t="shared" si="108"/>
        <v>575.83628318584056</v>
      </c>
      <c r="T761">
        <v>758</v>
      </c>
      <c r="U761">
        <v>1.6679999999999999</v>
      </c>
      <c r="V761" s="14">
        <f t="shared" si="110"/>
        <v>1.7360909090909091</v>
      </c>
      <c r="W761" s="15">
        <f t="shared" si="111"/>
        <v>576</v>
      </c>
      <c r="X761" s="16">
        <f t="shared" si="109"/>
        <v>0.25024000000000002</v>
      </c>
    </row>
    <row r="762" spans="1:24" x14ac:dyDescent="0.25">
      <c r="A762">
        <v>760</v>
      </c>
      <c r="B762" s="13"/>
      <c r="E762" s="2">
        <f t="shared" si="105"/>
        <v>0</v>
      </c>
      <c r="F762" s="63">
        <f t="shared" si="106"/>
        <v>0</v>
      </c>
      <c r="G762">
        <v>760</v>
      </c>
      <c r="H762" s="13"/>
      <c r="K762" s="3">
        <f t="shared" si="104"/>
        <v>0</v>
      </c>
      <c r="L762">
        <v>760</v>
      </c>
      <c r="M762" s="13"/>
      <c r="P762" s="4">
        <f t="shared" si="112"/>
        <v>0</v>
      </c>
      <c r="Q762" s="5">
        <v>379.5</v>
      </c>
      <c r="R762" s="5">
        <f t="shared" si="107"/>
        <v>977.2964601769911</v>
      </c>
      <c r="S762" s="5">
        <f t="shared" si="108"/>
        <v>577.12389380530976</v>
      </c>
      <c r="T762">
        <v>759</v>
      </c>
      <c r="U762">
        <v>1.7370000000000001</v>
      </c>
      <c r="V762" s="14">
        <f t="shared" si="110"/>
        <v>1.8050909090909091</v>
      </c>
      <c r="W762" s="15">
        <f t="shared" si="111"/>
        <v>577</v>
      </c>
      <c r="X762" s="16">
        <f t="shared" si="109"/>
        <v>0.25024000000000002</v>
      </c>
    </row>
    <row r="763" spans="1:24" x14ac:dyDescent="0.25">
      <c r="A763">
        <v>761</v>
      </c>
      <c r="B763" s="13"/>
      <c r="E763" s="2">
        <f t="shared" si="105"/>
        <v>0</v>
      </c>
      <c r="F763" s="63">
        <f t="shared" si="106"/>
        <v>0</v>
      </c>
      <c r="G763">
        <v>761</v>
      </c>
      <c r="H763" s="13"/>
      <c r="K763" s="3">
        <f t="shared" ref="K763:K826" si="113">I763*(IF(J763="mV",10^-3,1))</f>
        <v>0</v>
      </c>
      <c r="L763">
        <v>761</v>
      </c>
      <c r="M763" s="13"/>
      <c r="P763" s="4">
        <f t="shared" si="112"/>
        <v>0</v>
      </c>
      <c r="Q763" s="5">
        <v>380</v>
      </c>
      <c r="R763" s="5">
        <f t="shared" si="107"/>
        <v>978.58407079646008</v>
      </c>
      <c r="S763" s="5">
        <f t="shared" si="108"/>
        <v>578.41150442477874</v>
      </c>
      <c r="T763">
        <v>760</v>
      </c>
      <c r="U763">
        <v>1.7949999999999999</v>
      </c>
      <c r="V763" s="14">
        <f t="shared" si="110"/>
        <v>1.8630909090909089</v>
      </c>
      <c r="W763" s="15">
        <f t="shared" si="111"/>
        <v>578</v>
      </c>
      <c r="X763" s="16">
        <f t="shared" si="109"/>
        <v>0.25024000000000002</v>
      </c>
    </row>
    <row r="764" spans="1:24" x14ac:dyDescent="0.25">
      <c r="A764">
        <v>762</v>
      </c>
      <c r="B764" s="13"/>
      <c r="E764" s="2">
        <f t="shared" ref="E764:E827" si="114">C764*0.092*(IF(D764="mV",10^-3,1))</f>
        <v>0</v>
      </c>
      <c r="F764" s="63">
        <f t="shared" ref="F764:F827" si="115">10*E764</f>
        <v>0</v>
      </c>
      <c r="G764">
        <v>762</v>
      </c>
      <c r="H764" s="13"/>
      <c r="K764" s="3">
        <f t="shared" si="113"/>
        <v>0</v>
      </c>
      <c r="L764">
        <v>762</v>
      </c>
      <c r="M764" s="13"/>
      <c r="P764" s="4">
        <f t="shared" si="112"/>
        <v>0</v>
      </c>
      <c r="Q764" s="5">
        <v>380.5</v>
      </c>
      <c r="R764" s="5">
        <f t="shared" si="107"/>
        <v>979.87168141592917</v>
      </c>
      <c r="S764" s="5">
        <f t="shared" si="108"/>
        <v>579.69911504424772</v>
      </c>
      <c r="T764">
        <v>761</v>
      </c>
      <c r="U764">
        <v>1.7829999999999999</v>
      </c>
      <c r="V764" s="14">
        <f t="shared" si="110"/>
        <v>1.8510909090909089</v>
      </c>
      <c r="W764" s="15">
        <f t="shared" si="111"/>
        <v>580</v>
      </c>
      <c r="X764" s="16">
        <f t="shared" si="109"/>
        <v>0.25024000000000002</v>
      </c>
    </row>
    <row r="765" spans="1:24" x14ac:dyDescent="0.25">
      <c r="A765">
        <v>763</v>
      </c>
      <c r="B765" s="13"/>
      <c r="E765" s="2">
        <f t="shared" si="114"/>
        <v>0</v>
      </c>
      <c r="F765" s="63">
        <f t="shared" si="115"/>
        <v>0</v>
      </c>
      <c r="G765">
        <v>763</v>
      </c>
      <c r="H765" s="13"/>
      <c r="K765" s="3">
        <f t="shared" si="113"/>
        <v>0</v>
      </c>
      <c r="L765">
        <v>763</v>
      </c>
      <c r="M765" s="13"/>
      <c r="P765" s="4">
        <f t="shared" si="112"/>
        <v>0</v>
      </c>
      <c r="Q765" s="5">
        <v>381</v>
      </c>
      <c r="R765" s="5">
        <f t="shared" si="107"/>
        <v>981.15929203539815</v>
      </c>
      <c r="S765" s="5">
        <f t="shared" si="108"/>
        <v>580.9867256637167</v>
      </c>
      <c r="T765">
        <v>762</v>
      </c>
      <c r="U765">
        <v>1.7645</v>
      </c>
      <c r="V765" s="14">
        <f t="shared" si="110"/>
        <v>1.8325909090909089</v>
      </c>
      <c r="W765" s="15">
        <f t="shared" si="111"/>
        <v>581</v>
      </c>
      <c r="X765" s="16">
        <f t="shared" si="109"/>
        <v>0.25115999999999999</v>
      </c>
    </row>
    <row r="766" spans="1:24" x14ac:dyDescent="0.25">
      <c r="A766">
        <v>764</v>
      </c>
      <c r="B766" s="13"/>
      <c r="E766" s="2">
        <f t="shared" si="114"/>
        <v>0</v>
      </c>
      <c r="F766" s="63">
        <f t="shared" si="115"/>
        <v>0</v>
      </c>
      <c r="G766">
        <v>764</v>
      </c>
      <c r="H766" s="13"/>
      <c r="K766" s="3">
        <f t="shared" si="113"/>
        <v>0</v>
      </c>
      <c r="L766">
        <v>764</v>
      </c>
      <c r="M766" s="13"/>
      <c r="P766" s="4">
        <f t="shared" si="112"/>
        <v>0</v>
      </c>
      <c r="Q766" s="5">
        <v>381.5</v>
      </c>
      <c r="R766" s="5">
        <f t="shared" si="107"/>
        <v>982.44690265486713</v>
      </c>
      <c r="S766" s="5">
        <f t="shared" si="108"/>
        <v>582.27433628318568</v>
      </c>
      <c r="T766">
        <v>763</v>
      </c>
      <c r="U766">
        <v>1.7515000000000001</v>
      </c>
      <c r="V766" s="14">
        <f t="shared" si="110"/>
        <v>1.819590909090909</v>
      </c>
      <c r="W766" s="15">
        <f t="shared" si="111"/>
        <v>582</v>
      </c>
      <c r="X766" s="16">
        <f t="shared" si="109"/>
        <v>0.25024000000000002</v>
      </c>
    </row>
    <row r="767" spans="1:24" x14ac:dyDescent="0.25">
      <c r="A767">
        <v>765</v>
      </c>
      <c r="B767" s="13"/>
      <c r="E767" s="2">
        <f t="shared" si="114"/>
        <v>0</v>
      </c>
      <c r="F767" s="63">
        <f t="shared" si="115"/>
        <v>0</v>
      </c>
      <c r="G767">
        <v>765</v>
      </c>
      <c r="H767" s="13"/>
      <c r="K767" s="3">
        <f t="shared" si="113"/>
        <v>0</v>
      </c>
      <c r="L767">
        <v>765</v>
      </c>
      <c r="M767" s="13"/>
      <c r="P767" s="4">
        <f t="shared" si="112"/>
        <v>0</v>
      </c>
      <c r="Q767" s="5">
        <v>382</v>
      </c>
      <c r="R767" s="5">
        <f t="shared" si="107"/>
        <v>983.73451327433622</v>
      </c>
      <c r="S767" s="5">
        <f t="shared" si="108"/>
        <v>583.56194690265488</v>
      </c>
      <c r="T767">
        <v>764</v>
      </c>
      <c r="U767">
        <v>1.6859999999999999</v>
      </c>
      <c r="V767" s="14">
        <f t="shared" si="110"/>
        <v>1.7540909090909089</v>
      </c>
      <c r="W767" s="15">
        <f t="shared" si="111"/>
        <v>584</v>
      </c>
      <c r="X767" s="16">
        <f t="shared" si="109"/>
        <v>0.25024000000000002</v>
      </c>
    </row>
    <row r="768" spans="1:24" x14ac:dyDescent="0.25">
      <c r="A768">
        <v>766</v>
      </c>
      <c r="B768" s="13"/>
      <c r="E768" s="2">
        <f t="shared" si="114"/>
        <v>0</v>
      </c>
      <c r="F768" s="63">
        <f t="shared" si="115"/>
        <v>0</v>
      </c>
      <c r="G768">
        <v>766</v>
      </c>
      <c r="H768" s="13"/>
      <c r="K768" s="3">
        <f t="shared" si="113"/>
        <v>0</v>
      </c>
      <c r="L768">
        <v>766</v>
      </c>
      <c r="M768" s="13"/>
      <c r="P768" s="4">
        <f t="shared" si="112"/>
        <v>0</v>
      </c>
      <c r="Q768" s="5">
        <v>382.5</v>
      </c>
      <c r="R768" s="5">
        <f t="shared" si="107"/>
        <v>985.0221238938052</v>
      </c>
      <c r="S768" s="5">
        <f t="shared" si="108"/>
        <v>584.84955752212386</v>
      </c>
      <c r="T768">
        <v>765</v>
      </c>
      <c r="U768">
        <v>1.7755000000000001</v>
      </c>
      <c r="V768" s="14">
        <f t="shared" si="110"/>
        <v>1.8435909090909091</v>
      </c>
      <c r="W768" s="15">
        <f t="shared" si="111"/>
        <v>585</v>
      </c>
      <c r="X768" s="16">
        <f t="shared" si="109"/>
        <v>0.25024000000000002</v>
      </c>
    </row>
    <row r="769" spans="1:24" x14ac:dyDescent="0.25">
      <c r="A769">
        <v>767</v>
      </c>
      <c r="B769" s="13"/>
      <c r="E769" s="2">
        <f t="shared" si="114"/>
        <v>0</v>
      </c>
      <c r="F769" s="63">
        <f t="shared" si="115"/>
        <v>0</v>
      </c>
      <c r="G769">
        <v>767</v>
      </c>
      <c r="H769" s="13"/>
      <c r="K769" s="3">
        <f t="shared" si="113"/>
        <v>0</v>
      </c>
      <c r="L769">
        <v>767</v>
      </c>
      <c r="M769" s="13"/>
      <c r="P769" s="4">
        <f t="shared" si="112"/>
        <v>0</v>
      </c>
      <c r="Q769" s="5">
        <v>383</v>
      </c>
      <c r="R769" s="5">
        <f t="shared" si="107"/>
        <v>986.30973451327429</v>
      </c>
      <c r="S769" s="5">
        <f t="shared" si="108"/>
        <v>586.13716814159284</v>
      </c>
      <c r="T769">
        <v>766</v>
      </c>
      <c r="U769">
        <v>1.8955</v>
      </c>
      <c r="V769" s="14">
        <f t="shared" si="110"/>
        <v>1.9635909090909092</v>
      </c>
      <c r="W769" s="15">
        <f t="shared" si="111"/>
        <v>586</v>
      </c>
      <c r="X769" s="16">
        <f t="shared" si="109"/>
        <v>0.25024000000000002</v>
      </c>
    </row>
    <row r="770" spans="1:24" x14ac:dyDescent="0.25">
      <c r="A770">
        <v>768</v>
      </c>
      <c r="B770" s="13"/>
      <c r="E770" s="2">
        <f t="shared" si="114"/>
        <v>0</v>
      </c>
      <c r="F770" s="63">
        <f t="shared" si="115"/>
        <v>0</v>
      </c>
      <c r="G770">
        <v>768</v>
      </c>
      <c r="H770" s="13"/>
      <c r="K770" s="3">
        <f t="shared" si="113"/>
        <v>0</v>
      </c>
      <c r="L770">
        <v>768</v>
      </c>
      <c r="M770" s="13"/>
      <c r="P770" s="4">
        <f t="shared" si="112"/>
        <v>0</v>
      </c>
      <c r="Q770" s="5">
        <v>383.5</v>
      </c>
      <c r="R770" s="5">
        <f t="shared" si="107"/>
        <v>987.59734513274327</v>
      </c>
      <c r="S770" s="5">
        <f t="shared" si="108"/>
        <v>587.42477876106182</v>
      </c>
      <c r="T770">
        <v>767</v>
      </c>
      <c r="U770">
        <v>2.0114999999999998</v>
      </c>
      <c r="V770" s="14">
        <f t="shared" si="110"/>
        <v>2.0795909090909088</v>
      </c>
      <c r="W770" s="15">
        <f t="shared" si="111"/>
        <v>587</v>
      </c>
      <c r="X770" s="16">
        <f t="shared" si="109"/>
        <v>0.25115999999999999</v>
      </c>
    </row>
    <row r="771" spans="1:24" x14ac:dyDescent="0.25">
      <c r="A771">
        <v>769</v>
      </c>
      <c r="B771" s="13"/>
      <c r="E771" s="2">
        <f t="shared" si="114"/>
        <v>0</v>
      </c>
      <c r="F771" s="63">
        <f t="shared" si="115"/>
        <v>0</v>
      </c>
      <c r="G771">
        <v>769</v>
      </c>
      <c r="H771" s="13"/>
      <c r="K771" s="3">
        <f t="shared" si="113"/>
        <v>0</v>
      </c>
      <c r="L771">
        <v>769</v>
      </c>
      <c r="M771" s="13"/>
      <c r="P771" s="4">
        <f t="shared" si="112"/>
        <v>0</v>
      </c>
      <c r="Q771" s="5">
        <v>384</v>
      </c>
      <c r="R771" s="5">
        <f t="shared" ref="R771:R834" si="116">Q771*$AA$7</f>
        <v>988.88495575221236</v>
      </c>
      <c r="S771" s="5">
        <f t="shared" ref="S771:S834" si="117">R771+$AA$8</f>
        <v>588.71238938053102</v>
      </c>
      <c r="T771">
        <v>768</v>
      </c>
      <c r="U771">
        <v>2.1655000000000002</v>
      </c>
      <c r="V771" s="14">
        <f t="shared" si="110"/>
        <v>2.2335909090909092</v>
      </c>
      <c r="W771" s="15">
        <f t="shared" si="111"/>
        <v>589</v>
      </c>
      <c r="X771" s="16">
        <f t="shared" ref="X771:X834" si="118">VLOOKUP(W771,A:E,5,FALSE)</f>
        <v>0.25024000000000002</v>
      </c>
    </row>
    <row r="772" spans="1:24" x14ac:dyDescent="0.25">
      <c r="A772">
        <v>770</v>
      </c>
      <c r="B772" s="13"/>
      <c r="E772" s="2">
        <f t="shared" si="114"/>
        <v>0</v>
      </c>
      <c r="F772" s="63">
        <f t="shared" si="115"/>
        <v>0</v>
      </c>
      <c r="G772">
        <v>770</v>
      </c>
      <c r="H772" s="13"/>
      <c r="K772" s="3">
        <f t="shared" si="113"/>
        <v>0</v>
      </c>
      <c r="L772">
        <v>770</v>
      </c>
      <c r="M772" s="13"/>
      <c r="P772" s="4">
        <f t="shared" si="112"/>
        <v>0</v>
      </c>
      <c r="Q772" s="5">
        <v>384.5</v>
      </c>
      <c r="R772" s="5">
        <f t="shared" si="116"/>
        <v>990.17256637168134</v>
      </c>
      <c r="S772" s="5">
        <f t="shared" si="117"/>
        <v>590</v>
      </c>
      <c r="T772">
        <v>769</v>
      </c>
      <c r="U772">
        <v>1.1285000000000001</v>
      </c>
      <c r="V772" s="14">
        <f t="shared" ref="V772:V835" si="119">U772-$AA$9</f>
        <v>1.1965909090909093</v>
      </c>
      <c r="W772" s="15">
        <f t="shared" ref="W772:W835" si="120">ROUND(S772,0)</f>
        <v>590</v>
      </c>
      <c r="X772" s="16">
        <f t="shared" si="118"/>
        <v>3.7719999999999997E-2</v>
      </c>
    </row>
    <row r="773" spans="1:24" x14ac:dyDescent="0.25">
      <c r="A773">
        <v>771</v>
      </c>
      <c r="B773" s="13"/>
      <c r="E773" s="2">
        <f t="shared" si="114"/>
        <v>0</v>
      </c>
      <c r="F773" s="63">
        <f t="shared" si="115"/>
        <v>0</v>
      </c>
      <c r="G773">
        <v>771</v>
      </c>
      <c r="H773" s="13"/>
      <c r="K773" s="3">
        <f t="shared" si="113"/>
        <v>0</v>
      </c>
      <c r="L773">
        <v>771</v>
      </c>
      <c r="M773" s="13"/>
      <c r="P773" s="4">
        <f t="shared" si="112"/>
        <v>0</v>
      </c>
      <c r="Q773" s="5">
        <v>385</v>
      </c>
      <c r="R773" s="5">
        <f t="shared" si="116"/>
        <v>991.46017699115032</v>
      </c>
      <c r="S773" s="5">
        <f t="shared" si="117"/>
        <v>591.28761061946898</v>
      </c>
      <c r="T773">
        <v>770</v>
      </c>
      <c r="U773">
        <v>-6.3500000000000001E-2</v>
      </c>
      <c r="V773" s="14">
        <f t="shared" si="119"/>
        <v>4.5909090909090899E-3</v>
      </c>
      <c r="W773" s="15">
        <f t="shared" si="120"/>
        <v>591</v>
      </c>
      <c r="X773" s="16">
        <f t="shared" si="118"/>
        <v>2.6679999999999999E-2</v>
      </c>
    </row>
    <row r="774" spans="1:24" x14ac:dyDescent="0.25">
      <c r="A774">
        <v>772</v>
      </c>
      <c r="B774" s="13"/>
      <c r="E774" s="2">
        <f t="shared" si="114"/>
        <v>0</v>
      </c>
      <c r="F774" s="63">
        <f t="shared" si="115"/>
        <v>0</v>
      </c>
      <c r="G774">
        <v>772</v>
      </c>
      <c r="H774" s="13"/>
      <c r="K774" s="3">
        <f t="shared" si="113"/>
        <v>0</v>
      </c>
      <c r="L774">
        <v>772</v>
      </c>
      <c r="M774" s="13"/>
      <c r="P774" s="4">
        <f t="shared" si="112"/>
        <v>0</v>
      </c>
      <c r="Q774" s="5">
        <v>385.5</v>
      </c>
      <c r="R774" s="5">
        <f t="shared" si="116"/>
        <v>992.74778761061941</v>
      </c>
      <c r="S774" s="5">
        <f t="shared" si="117"/>
        <v>592.57522123893796</v>
      </c>
      <c r="T774">
        <v>771</v>
      </c>
      <c r="U774">
        <v>-6.3E-2</v>
      </c>
      <c r="V774" s="14">
        <f t="shared" si="119"/>
        <v>5.0909090909090904E-3</v>
      </c>
      <c r="W774" s="15">
        <f t="shared" si="120"/>
        <v>593</v>
      </c>
      <c r="X774" s="16">
        <f t="shared" si="118"/>
        <v>9.2000000000000003E-4</v>
      </c>
    </row>
    <row r="775" spans="1:24" x14ac:dyDescent="0.25">
      <c r="A775">
        <v>773</v>
      </c>
      <c r="B775" s="13"/>
      <c r="E775" s="2">
        <f t="shared" si="114"/>
        <v>0</v>
      </c>
      <c r="F775" s="63">
        <f t="shared" si="115"/>
        <v>0</v>
      </c>
      <c r="G775">
        <v>773</v>
      </c>
      <c r="H775" s="13"/>
      <c r="K775" s="3">
        <f t="shared" si="113"/>
        <v>0</v>
      </c>
      <c r="L775">
        <v>773</v>
      </c>
      <c r="M775" s="13"/>
      <c r="P775" s="4">
        <f t="shared" si="112"/>
        <v>0</v>
      </c>
      <c r="Q775" s="5">
        <v>386</v>
      </c>
      <c r="R775" s="5">
        <f t="shared" si="116"/>
        <v>994.03539823008839</v>
      </c>
      <c r="S775" s="5">
        <f t="shared" si="117"/>
        <v>593.86283185840693</v>
      </c>
      <c r="T775">
        <v>772</v>
      </c>
      <c r="U775">
        <v>-6.6500000000000004E-2</v>
      </c>
      <c r="V775" s="14">
        <f t="shared" si="119"/>
        <v>1.5909090909090873E-3</v>
      </c>
      <c r="W775" s="15">
        <f t="shared" si="120"/>
        <v>594</v>
      </c>
      <c r="X775" s="16">
        <f t="shared" si="118"/>
        <v>0</v>
      </c>
    </row>
    <row r="776" spans="1:24" x14ac:dyDescent="0.25">
      <c r="A776">
        <v>774</v>
      </c>
      <c r="B776" s="13"/>
      <c r="E776" s="2">
        <f t="shared" si="114"/>
        <v>0</v>
      </c>
      <c r="F776" s="63">
        <f t="shared" si="115"/>
        <v>0</v>
      </c>
      <c r="G776">
        <v>774</v>
      </c>
      <c r="H776" s="13"/>
      <c r="K776" s="3">
        <f t="shared" si="113"/>
        <v>0</v>
      </c>
      <c r="L776">
        <v>774</v>
      </c>
      <c r="M776" s="13"/>
      <c r="P776" s="4">
        <f t="shared" si="112"/>
        <v>0</v>
      </c>
      <c r="Q776" s="5">
        <v>386.5</v>
      </c>
      <c r="R776" s="5">
        <f t="shared" si="116"/>
        <v>995.32300884955748</v>
      </c>
      <c r="S776" s="5">
        <f t="shared" si="117"/>
        <v>595.15044247787614</v>
      </c>
      <c r="T776">
        <v>773</v>
      </c>
      <c r="U776">
        <v>-6.9000000000000006E-2</v>
      </c>
      <c r="V776" s="14">
        <f t="shared" si="119"/>
        <v>-9.0909090909091494E-4</v>
      </c>
      <c r="W776" s="15">
        <f t="shared" si="120"/>
        <v>595</v>
      </c>
      <c r="X776" s="16">
        <f t="shared" si="118"/>
        <v>0</v>
      </c>
    </row>
    <row r="777" spans="1:24" x14ac:dyDescent="0.25">
      <c r="A777">
        <v>775</v>
      </c>
      <c r="B777" s="13"/>
      <c r="E777" s="2">
        <f t="shared" si="114"/>
        <v>0</v>
      </c>
      <c r="F777" s="63">
        <f t="shared" si="115"/>
        <v>0</v>
      </c>
      <c r="G777">
        <v>775</v>
      </c>
      <c r="H777" s="13"/>
      <c r="K777" s="3">
        <f t="shared" si="113"/>
        <v>0</v>
      </c>
      <c r="L777">
        <v>775</v>
      </c>
      <c r="M777" s="13"/>
      <c r="P777" s="4">
        <f t="shared" si="112"/>
        <v>0</v>
      </c>
      <c r="Q777" s="5">
        <v>387</v>
      </c>
      <c r="R777" s="5">
        <f t="shared" si="116"/>
        <v>996.61061946902646</v>
      </c>
      <c r="S777" s="5">
        <f t="shared" si="117"/>
        <v>596.43805309734512</v>
      </c>
      <c r="T777">
        <v>774</v>
      </c>
      <c r="U777">
        <v>-7.0999999999999994E-2</v>
      </c>
      <c r="V777" s="14">
        <f t="shared" si="119"/>
        <v>-2.9090909090909028E-3</v>
      </c>
      <c r="W777" s="15">
        <f t="shared" si="120"/>
        <v>596</v>
      </c>
      <c r="X777" s="16">
        <f t="shared" si="118"/>
        <v>0</v>
      </c>
    </row>
    <row r="778" spans="1:24" x14ac:dyDescent="0.25">
      <c r="A778">
        <v>776</v>
      </c>
      <c r="B778" s="13"/>
      <c r="E778" s="2">
        <f t="shared" si="114"/>
        <v>0</v>
      </c>
      <c r="F778" s="63">
        <f t="shared" si="115"/>
        <v>0</v>
      </c>
      <c r="G778">
        <v>776</v>
      </c>
      <c r="H778" s="13"/>
      <c r="K778" s="3">
        <f t="shared" si="113"/>
        <v>0</v>
      </c>
      <c r="L778">
        <v>776</v>
      </c>
      <c r="M778" s="13"/>
      <c r="P778" s="4">
        <f t="shared" si="112"/>
        <v>0</v>
      </c>
      <c r="Q778" s="5">
        <v>387.5</v>
      </c>
      <c r="R778" s="5">
        <f t="shared" si="116"/>
        <v>997.89823008849544</v>
      </c>
      <c r="S778" s="5">
        <f t="shared" si="117"/>
        <v>597.7256637168141</v>
      </c>
      <c r="T778">
        <v>775</v>
      </c>
      <c r="U778">
        <v>-6.8000000000000005E-2</v>
      </c>
      <c r="V778" s="14">
        <f t="shared" si="119"/>
        <v>9.0909090909085943E-5</v>
      </c>
      <c r="W778" s="15">
        <f t="shared" si="120"/>
        <v>598</v>
      </c>
      <c r="X778" s="16">
        <f t="shared" si="118"/>
        <v>0</v>
      </c>
    </row>
    <row r="779" spans="1:24" x14ac:dyDescent="0.25">
      <c r="A779">
        <v>777</v>
      </c>
      <c r="B779" s="13"/>
      <c r="E779" s="2">
        <f t="shared" si="114"/>
        <v>0</v>
      </c>
      <c r="F779" s="63">
        <f t="shared" si="115"/>
        <v>0</v>
      </c>
      <c r="G779">
        <v>777</v>
      </c>
      <c r="H779" s="13"/>
      <c r="K779" s="3">
        <f t="shared" si="113"/>
        <v>0</v>
      </c>
      <c r="L779">
        <v>777</v>
      </c>
      <c r="M779" s="13"/>
      <c r="P779" s="4">
        <f t="shared" si="112"/>
        <v>0</v>
      </c>
      <c r="Q779" s="5">
        <v>388</v>
      </c>
      <c r="R779" s="5">
        <f t="shared" si="116"/>
        <v>999.18584070796453</v>
      </c>
      <c r="S779" s="5">
        <f t="shared" si="117"/>
        <v>599.01327433628308</v>
      </c>
      <c r="T779">
        <v>776</v>
      </c>
      <c r="U779">
        <v>-6.8500000000000005E-2</v>
      </c>
      <c r="V779" s="14">
        <f t="shared" si="119"/>
        <v>-4.090909090909145E-4</v>
      </c>
      <c r="W779" s="15">
        <f t="shared" si="120"/>
        <v>599</v>
      </c>
      <c r="X779" s="16">
        <f t="shared" si="118"/>
        <v>0</v>
      </c>
    </row>
    <row r="780" spans="1:24" x14ac:dyDescent="0.25">
      <c r="A780">
        <v>778</v>
      </c>
      <c r="B780" s="13"/>
      <c r="E780" s="2">
        <f t="shared" si="114"/>
        <v>0</v>
      </c>
      <c r="F780" s="63">
        <f t="shared" si="115"/>
        <v>0</v>
      </c>
      <c r="G780">
        <v>778</v>
      </c>
      <c r="H780" s="13"/>
      <c r="K780" s="3">
        <f t="shared" si="113"/>
        <v>0</v>
      </c>
      <c r="L780">
        <v>778</v>
      </c>
      <c r="M780" s="13"/>
      <c r="P780" s="4">
        <f t="shared" si="112"/>
        <v>0</v>
      </c>
      <c r="Q780" s="5">
        <v>388.5</v>
      </c>
      <c r="R780" s="5">
        <f t="shared" si="116"/>
        <v>1000.4734513274335</v>
      </c>
      <c r="S780" s="5">
        <f t="shared" si="117"/>
        <v>600.30088495575205</v>
      </c>
      <c r="T780">
        <v>777</v>
      </c>
      <c r="U780">
        <v>-5.45E-2</v>
      </c>
      <c r="V780" s="14">
        <f t="shared" si="119"/>
        <v>1.3590909090909091E-2</v>
      </c>
      <c r="W780" s="15">
        <f t="shared" si="120"/>
        <v>600</v>
      </c>
      <c r="X780" s="16">
        <f t="shared" si="118"/>
        <v>0</v>
      </c>
    </row>
    <row r="781" spans="1:24" x14ac:dyDescent="0.25">
      <c r="A781">
        <v>779</v>
      </c>
      <c r="B781" s="13"/>
      <c r="E781" s="2">
        <f t="shared" si="114"/>
        <v>0</v>
      </c>
      <c r="F781" s="63">
        <f t="shared" si="115"/>
        <v>0</v>
      </c>
      <c r="G781">
        <v>779</v>
      </c>
      <c r="H781" s="13"/>
      <c r="K781" s="3">
        <f t="shared" si="113"/>
        <v>0</v>
      </c>
      <c r="L781">
        <v>779</v>
      </c>
      <c r="M781" s="13"/>
      <c r="P781" s="4">
        <f t="shared" si="112"/>
        <v>0</v>
      </c>
      <c r="Q781" s="5">
        <v>389</v>
      </c>
      <c r="R781" s="5">
        <f t="shared" si="116"/>
        <v>1001.7610619469026</v>
      </c>
      <c r="S781" s="5">
        <f t="shared" si="117"/>
        <v>601.58849557522126</v>
      </c>
      <c r="T781">
        <v>778</v>
      </c>
      <c r="U781">
        <v>-4.4499999999999998E-2</v>
      </c>
      <c r="V781" s="14">
        <f t="shared" si="119"/>
        <v>2.3590909090909093E-2</v>
      </c>
      <c r="W781" s="15">
        <f t="shared" si="120"/>
        <v>602</v>
      </c>
      <c r="X781" s="16">
        <f t="shared" si="118"/>
        <v>0</v>
      </c>
    </row>
    <row r="782" spans="1:24" x14ac:dyDescent="0.25">
      <c r="A782">
        <v>780</v>
      </c>
      <c r="B782" s="13"/>
      <c r="E782" s="2">
        <f t="shared" si="114"/>
        <v>0</v>
      </c>
      <c r="F782" s="63">
        <f t="shared" si="115"/>
        <v>0</v>
      </c>
      <c r="G782">
        <v>780</v>
      </c>
      <c r="H782" s="13"/>
      <c r="K782" s="3">
        <f t="shared" si="113"/>
        <v>0</v>
      </c>
      <c r="L782">
        <v>780</v>
      </c>
      <c r="M782" s="13"/>
      <c r="P782" s="4">
        <f t="shared" si="112"/>
        <v>0</v>
      </c>
      <c r="Q782" s="5">
        <v>389.5</v>
      </c>
      <c r="R782" s="5">
        <f t="shared" si="116"/>
        <v>1003.0486725663716</v>
      </c>
      <c r="S782" s="5">
        <f t="shared" si="117"/>
        <v>602.87610619469024</v>
      </c>
      <c r="T782">
        <v>779</v>
      </c>
      <c r="U782">
        <v>-4.2500000000000003E-2</v>
      </c>
      <c r="V782" s="14">
        <f t="shared" si="119"/>
        <v>2.5590909090909088E-2</v>
      </c>
      <c r="W782" s="15">
        <f t="shared" si="120"/>
        <v>603</v>
      </c>
      <c r="X782" s="16">
        <f t="shared" si="118"/>
        <v>0</v>
      </c>
    </row>
    <row r="783" spans="1:24" x14ac:dyDescent="0.25">
      <c r="A783">
        <v>781</v>
      </c>
      <c r="B783" s="13"/>
      <c r="E783" s="2">
        <f t="shared" si="114"/>
        <v>0</v>
      </c>
      <c r="F783" s="63">
        <f t="shared" si="115"/>
        <v>0</v>
      </c>
      <c r="G783">
        <v>781</v>
      </c>
      <c r="H783" s="13"/>
      <c r="K783" s="3">
        <f t="shared" si="113"/>
        <v>0</v>
      </c>
      <c r="L783">
        <v>781</v>
      </c>
      <c r="M783" s="13"/>
      <c r="P783" s="4">
        <f t="shared" si="112"/>
        <v>0</v>
      </c>
      <c r="Q783" s="5">
        <v>390</v>
      </c>
      <c r="R783" s="5">
        <f t="shared" si="116"/>
        <v>1004.3362831858407</v>
      </c>
      <c r="S783" s="5">
        <f t="shared" si="117"/>
        <v>604.16371681415922</v>
      </c>
      <c r="T783">
        <v>780</v>
      </c>
      <c r="U783">
        <v>-7.1999999999999995E-2</v>
      </c>
      <c r="V783" s="14">
        <f t="shared" si="119"/>
        <v>-3.9090909090909037E-3</v>
      </c>
      <c r="W783" s="15">
        <f t="shared" si="120"/>
        <v>604</v>
      </c>
      <c r="X783" s="16">
        <f t="shared" si="118"/>
        <v>0</v>
      </c>
    </row>
    <row r="784" spans="1:24" x14ac:dyDescent="0.25">
      <c r="A784">
        <v>782</v>
      </c>
      <c r="B784" s="13"/>
      <c r="E784" s="2">
        <f t="shared" si="114"/>
        <v>0</v>
      </c>
      <c r="F784" s="63">
        <f t="shared" si="115"/>
        <v>0</v>
      </c>
      <c r="G784">
        <v>782</v>
      </c>
      <c r="H784" s="13"/>
      <c r="K784" s="3">
        <f t="shared" si="113"/>
        <v>0</v>
      </c>
      <c r="L784">
        <v>782</v>
      </c>
      <c r="M784" s="13"/>
      <c r="P784" s="4">
        <f t="shared" si="112"/>
        <v>0</v>
      </c>
      <c r="Q784" s="5">
        <v>390.5</v>
      </c>
      <c r="R784" s="5">
        <f t="shared" si="116"/>
        <v>1005.6238938053096</v>
      </c>
      <c r="S784" s="5">
        <f t="shared" si="117"/>
        <v>605.45132743362819</v>
      </c>
      <c r="T784">
        <v>781</v>
      </c>
      <c r="U784">
        <v>-6.8000000000000005E-2</v>
      </c>
      <c r="V784" s="14">
        <f t="shared" si="119"/>
        <v>9.0909090909085943E-5</v>
      </c>
      <c r="W784" s="15">
        <f t="shared" si="120"/>
        <v>605</v>
      </c>
      <c r="X784" s="16">
        <f t="shared" si="118"/>
        <v>0</v>
      </c>
    </row>
    <row r="785" spans="1:24" x14ac:dyDescent="0.25">
      <c r="A785">
        <v>783</v>
      </c>
      <c r="B785" s="13"/>
      <c r="E785" s="2">
        <f t="shared" si="114"/>
        <v>0</v>
      </c>
      <c r="F785" s="63">
        <f t="shared" si="115"/>
        <v>0</v>
      </c>
      <c r="G785">
        <v>783</v>
      </c>
      <c r="H785" s="13"/>
      <c r="K785" s="3">
        <f t="shared" si="113"/>
        <v>0</v>
      </c>
      <c r="L785">
        <v>783</v>
      </c>
      <c r="M785" s="13"/>
      <c r="P785" s="4">
        <f t="shared" si="112"/>
        <v>0</v>
      </c>
      <c r="Q785" s="5">
        <v>391</v>
      </c>
      <c r="R785" s="5">
        <f t="shared" si="116"/>
        <v>1006.9115044247786</v>
      </c>
      <c r="S785" s="5">
        <f t="shared" si="117"/>
        <v>606.73893805309717</v>
      </c>
      <c r="T785">
        <v>782</v>
      </c>
      <c r="U785">
        <v>-7.0499999999999993E-2</v>
      </c>
      <c r="V785" s="14">
        <f t="shared" si="119"/>
        <v>-2.4090909090909024E-3</v>
      </c>
      <c r="W785" s="15">
        <f t="shared" si="120"/>
        <v>607</v>
      </c>
      <c r="X785" s="16">
        <f t="shared" si="118"/>
        <v>0</v>
      </c>
    </row>
    <row r="786" spans="1:24" x14ac:dyDescent="0.25">
      <c r="A786">
        <v>784</v>
      </c>
      <c r="B786" s="13"/>
      <c r="E786" s="2">
        <f t="shared" si="114"/>
        <v>0</v>
      </c>
      <c r="F786" s="63">
        <f t="shared" si="115"/>
        <v>0</v>
      </c>
      <c r="G786">
        <v>784</v>
      </c>
      <c r="H786" s="13"/>
      <c r="K786" s="3">
        <f t="shared" si="113"/>
        <v>0</v>
      </c>
      <c r="L786">
        <v>784</v>
      </c>
      <c r="M786" s="13"/>
      <c r="P786" s="4">
        <f t="shared" si="112"/>
        <v>0</v>
      </c>
      <c r="Q786" s="5">
        <v>391.5</v>
      </c>
      <c r="R786" s="5">
        <f t="shared" si="116"/>
        <v>1008.1991150442477</v>
      </c>
      <c r="S786" s="5">
        <f t="shared" si="117"/>
        <v>608.02654867256638</v>
      </c>
      <c r="T786">
        <v>783</v>
      </c>
      <c r="U786">
        <v>-6.8000000000000005E-2</v>
      </c>
      <c r="V786" s="14">
        <f t="shared" si="119"/>
        <v>9.0909090909085943E-5</v>
      </c>
      <c r="W786" s="15">
        <f t="shared" si="120"/>
        <v>608</v>
      </c>
      <c r="X786" s="16">
        <f t="shared" si="118"/>
        <v>0</v>
      </c>
    </row>
    <row r="787" spans="1:24" x14ac:dyDescent="0.25">
      <c r="A787">
        <v>785</v>
      </c>
      <c r="B787" s="13"/>
      <c r="E787" s="2">
        <f t="shared" si="114"/>
        <v>0</v>
      </c>
      <c r="F787" s="63">
        <f t="shared" si="115"/>
        <v>0</v>
      </c>
      <c r="G787">
        <v>785</v>
      </c>
      <c r="H787" s="13"/>
      <c r="K787" s="3">
        <f t="shared" si="113"/>
        <v>0</v>
      </c>
      <c r="L787">
        <v>785</v>
      </c>
      <c r="M787" s="13"/>
      <c r="P787" s="4">
        <f t="shared" si="112"/>
        <v>0</v>
      </c>
      <c r="Q787" s="5">
        <v>392</v>
      </c>
      <c r="R787" s="5">
        <f t="shared" si="116"/>
        <v>1009.4867256637167</v>
      </c>
      <c r="S787" s="5">
        <f t="shared" si="117"/>
        <v>609.31415929203536</v>
      </c>
      <c r="T787">
        <v>784</v>
      </c>
      <c r="U787">
        <v>-7.0999999999999994E-2</v>
      </c>
      <c r="V787" s="14">
        <f t="shared" si="119"/>
        <v>-2.9090909090909028E-3</v>
      </c>
      <c r="W787" s="15">
        <f t="shared" si="120"/>
        <v>609</v>
      </c>
      <c r="X787" s="16">
        <f t="shared" si="118"/>
        <v>0</v>
      </c>
    </row>
    <row r="788" spans="1:24" x14ac:dyDescent="0.25">
      <c r="A788">
        <v>786</v>
      </c>
      <c r="B788" s="13"/>
      <c r="E788" s="2">
        <f t="shared" si="114"/>
        <v>0</v>
      </c>
      <c r="F788" s="63">
        <f t="shared" si="115"/>
        <v>0</v>
      </c>
      <c r="G788">
        <v>786</v>
      </c>
      <c r="H788" s="13"/>
      <c r="K788" s="3">
        <f t="shared" si="113"/>
        <v>0</v>
      </c>
      <c r="L788">
        <v>786</v>
      </c>
      <c r="M788" s="13"/>
      <c r="P788" s="4">
        <f t="shared" si="112"/>
        <v>0</v>
      </c>
      <c r="Q788" s="5">
        <v>392.5</v>
      </c>
      <c r="R788" s="5">
        <f t="shared" si="116"/>
        <v>1010.7743362831858</v>
      </c>
      <c r="S788" s="5">
        <f t="shared" si="117"/>
        <v>610.60176991150433</v>
      </c>
      <c r="T788">
        <v>785</v>
      </c>
      <c r="U788">
        <v>-7.5499999999999998E-2</v>
      </c>
      <c r="V788" s="14">
        <f t="shared" si="119"/>
        <v>-7.4090909090909068E-3</v>
      </c>
      <c r="W788" s="15">
        <f t="shared" si="120"/>
        <v>611</v>
      </c>
      <c r="X788" s="16">
        <f t="shared" si="118"/>
        <v>0</v>
      </c>
    </row>
    <row r="789" spans="1:24" x14ac:dyDescent="0.25">
      <c r="A789">
        <v>787</v>
      </c>
      <c r="B789" s="13"/>
      <c r="E789" s="2">
        <f t="shared" si="114"/>
        <v>0</v>
      </c>
      <c r="F789" s="63">
        <f t="shared" si="115"/>
        <v>0</v>
      </c>
      <c r="G789">
        <v>787</v>
      </c>
      <c r="H789" s="13"/>
      <c r="K789" s="3">
        <f t="shared" si="113"/>
        <v>0</v>
      </c>
      <c r="L789">
        <v>787</v>
      </c>
      <c r="M789" s="13"/>
      <c r="P789" s="4">
        <f t="shared" si="112"/>
        <v>0</v>
      </c>
      <c r="Q789" s="5">
        <v>393</v>
      </c>
      <c r="R789" s="5">
        <f t="shared" si="116"/>
        <v>1012.0619469026548</v>
      </c>
      <c r="S789" s="5">
        <f t="shared" si="117"/>
        <v>611.88938053097331</v>
      </c>
      <c r="T789">
        <v>786</v>
      </c>
      <c r="U789">
        <v>-6.7000000000000004E-2</v>
      </c>
      <c r="V789" s="14">
        <f t="shared" si="119"/>
        <v>1.0909090909090868E-3</v>
      </c>
      <c r="W789" s="15">
        <f t="shared" si="120"/>
        <v>612</v>
      </c>
      <c r="X789" s="16">
        <f t="shared" si="118"/>
        <v>0</v>
      </c>
    </row>
    <row r="790" spans="1:24" x14ac:dyDescent="0.25">
      <c r="A790">
        <v>788</v>
      </c>
      <c r="B790" s="13"/>
      <c r="E790" s="2">
        <f t="shared" si="114"/>
        <v>0</v>
      </c>
      <c r="F790" s="63">
        <f t="shared" si="115"/>
        <v>0</v>
      </c>
      <c r="G790">
        <v>788</v>
      </c>
      <c r="H790" s="13"/>
      <c r="K790" s="3">
        <f t="shared" si="113"/>
        <v>0</v>
      </c>
      <c r="L790">
        <v>788</v>
      </c>
      <c r="M790" s="13"/>
      <c r="P790" s="4">
        <f t="shared" si="112"/>
        <v>0</v>
      </c>
      <c r="Q790" s="5">
        <v>393.5</v>
      </c>
      <c r="R790" s="5">
        <f t="shared" si="116"/>
        <v>1013.3495575221239</v>
      </c>
      <c r="S790" s="5">
        <f t="shared" si="117"/>
        <v>613.17699115044252</v>
      </c>
      <c r="T790">
        <v>787</v>
      </c>
      <c r="U790">
        <v>-7.2999999999999995E-2</v>
      </c>
      <c r="V790" s="14">
        <f t="shared" si="119"/>
        <v>-4.9090909090909046E-3</v>
      </c>
      <c r="W790" s="15">
        <f t="shared" si="120"/>
        <v>613</v>
      </c>
      <c r="X790" s="16">
        <f t="shared" si="118"/>
        <v>0</v>
      </c>
    </row>
    <row r="791" spans="1:24" x14ac:dyDescent="0.25">
      <c r="A791">
        <v>789</v>
      </c>
      <c r="B791" s="13"/>
      <c r="E791" s="2">
        <f t="shared" si="114"/>
        <v>0</v>
      </c>
      <c r="F791" s="63">
        <f t="shared" si="115"/>
        <v>0</v>
      </c>
      <c r="G791">
        <v>789</v>
      </c>
      <c r="H791" s="13"/>
      <c r="K791" s="3">
        <f t="shared" si="113"/>
        <v>0</v>
      </c>
      <c r="L791">
        <v>789</v>
      </c>
      <c r="M791" s="13"/>
      <c r="P791" s="4">
        <f t="shared" si="112"/>
        <v>0</v>
      </c>
      <c r="Q791" s="5">
        <v>394</v>
      </c>
      <c r="R791" s="5">
        <f t="shared" si="116"/>
        <v>1014.6371681415928</v>
      </c>
      <c r="S791" s="5">
        <f t="shared" si="117"/>
        <v>614.4646017699115</v>
      </c>
      <c r="T791">
        <v>788</v>
      </c>
      <c r="U791">
        <v>-7.2499999999999995E-2</v>
      </c>
      <c r="V791" s="14">
        <f t="shared" si="119"/>
        <v>-4.4090909090909042E-3</v>
      </c>
      <c r="W791" s="15">
        <f t="shared" si="120"/>
        <v>614</v>
      </c>
      <c r="X791" s="16">
        <f t="shared" si="118"/>
        <v>0</v>
      </c>
    </row>
    <row r="792" spans="1:24" x14ac:dyDescent="0.25">
      <c r="A792">
        <v>790</v>
      </c>
      <c r="B792" s="13"/>
      <c r="E792" s="2">
        <f t="shared" si="114"/>
        <v>0</v>
      </c>
      <c r="F792" s="63">
        <f t="shared" si="115"/>
        <v>0</v>
      </c>
      <c r="G792">
        <v>790</v>
      </c>
      <c r="H792" s="13"/>
      <c r="K792" s="3">
        <f t="shared" si="113"/>
        <v>0</v>
      </c>
      <c r="L792">
        <v>790</v>
      </c>
      <c r="M792" s="13"/>
      <c r="P792" s="4">
        <f t="shared" si="112"/>
        <v>0</v>
      </c>
      <c r="Q792" s="5">
        <v>394.5</v>
      </c>
      <c r="R792" s="5">
        <f t="shared" si="116"/>
        <v>1015.9247787610618</v>
      </c>
      <c r="S792" s="5">
        <f t="shared" si="117"/>
        <v>615.75221238938047</v>
      </c>
      <c r="T792">
        <v>789</v>
      </c>
      <c r="U792">
        <v>-6.8500000000000005E-2</v>
      </c>
      <c r="V792" s="14">
        <f t="shared" si="119"/>
        <v>-4.090909090909145E-4</v>
      </c>
      <c r="W792" s="15">
        <f t="shared" si="120"/>
        <v>616</v>
      </c>
      <c r="X792" s="16">
        <f t="shared" si="118"/>
        <v>0</v>
      </c>
    </row>
    <row r="793" spans="1:24" x14ac:dyDescent="0.25">
      <c r="A793">
        <v>791</v>
      </c>
      <c r="B793" s="13"/>
      <c r="E793" s="2">
        <f t="shared" si="114"/>
        <v>0</v>
      </c>
      <c r="F793" s="63">
        <f t="shared" si="115"/>
        <v>0</v>
      </c>
      <c r="G793">
        <v>791</v>
      </c>
      <c r="H793" s="13"/>
      <c r="K793" s="3">
        <f t="shared" si="113"/>
        <v>0</v>
      </c>
      <c r="L793">
        <v>791</v>
      </c>
      <c r="M793" s="13"/>
      <c r="P793" s="4">
        <f t="shared" si="112"/>
        <v>0</v>
      </c>
      <c r="Q793" s="5">
        <v>395</v>
      </c>
      <c r="R793" s="5">
        <f t="shared" si="116"/>
        <v>1017.2123893805309</v>
      </c>
      <c r="S793" s="5">
        <f t="shared" si="117"/>
        <v>617.03982300884945</v>
      </c>
      <c r="T793">
        <v>790</v>
      </c>
      <c r="U793">
        <v>-7.85E-2</v>
      </c>
      <c r="V793" s="14">
        <f t="shared" si="119"/>
        <v>-1.040909090909091E-2</v>
      </c>
      <c r="W793" s="15">
        <f t="shared" si="120"/>
        <v>617</v>
      </c>
      <c r="X793" s="16">
        <f t="shared" si="118"/>
        <v>0</v>
      </c>
    </row>
    <row r="794" spans="1:24" x14ac:dyDescent="0.25">
      <c r="A794">
        <v>792</v>
      </c>
      <c r="B794" s="13"/>
      <c r="E794" s="2">
        <f t="shared" si="114"/>
        <v>0</v>
      </c>
      <c r="F794" s="63">
        <f t="shared" si="115"/>
        <v>0</v>
      </c>
      <c r="G794">
        <v>792</v>
      </c>
      <c r="H794" s="13"/>
      <c r="K794" s="3">
        <f t="shared" si="113"/>
        <v>0</v>
      </c>
      <c r="L794">
        <v>792</v>
      </c>
      <c r="M794" s="13"/>
      <c r="P794" s="4">
        <f t="shared" si="112"/>
        <v>0</v>
      </c>
      <c r="Q794" s="5">
        <v>395.5</v>
      </c>
      <c r="R794" s="5">
        <f t="shared" si="116"/>
        <v>1018.4999999999999</v>
      </c>
      <c r="S794" s="5">
        <f t="shared" si="117"/>
        <v>618.32743362831843</v>
      </c>
      <c r="T794">
        <v>791</v>
      </c>
      <c r="U794">
        <v>-7.3999999999999996E-2</v>
      </c>
      <c r="V794" s="14">
        <f t="shared" si="119"/>
        <v>-5.9090909090909055E-3</v>
      </c>
      <c r="W794" s="15">
        <f t="shared" si="120"/>
        <v>618</v>
      </c>
      <c r="X794" s="16">
        <f t="shared" si="118"/>
        <v>0</v>
      </c>
    </row>
    <row r="795" spans="1:24" x14ac:dyDescent="0.25">
      <c r="A795">
        <v>793</v>
      </c>
      <c r="B795" s="13"/>
      <c r="E795" s="2">
        <f t="shared" si="114"/>
        <v>0</v>
      </c>
      <c r="F795" s="63">
        <f t="shared" si="115"/>
        <v>0</v>
      </c>
      <c r="G795">
        <v>793</v>
      </c>
      <c r="H795" s="13"/>
      <c r="K795" s="3">
        <f t="shared" si="113"/>
        <v>0</v>
      </c>
      <c r="L795">
        <v>793</v>
      </c>
      <c r="M795" s="13"/>
      <c r="P795" s="4">
        <f t="shared" si="112"/>
        <v>0</v>
      </c>
      <c r="Q795" s="5">
        <v>396</v>
      </c>
      <c r="R795" s="5">
        <f t="shared" si="116"/>
        <v>1019.787610619469</v>
      </c>
      <c r="S795" s="5">
        <f t="shared" si="117"/>
        <v>619.61504424778764</v>
      </c>
      <c r="T795">
        <v>792</v>
      </c>
      <c r="U795">
        <v>-7.5499999999999998E-2</v>
      </c>
      <c r="V795" s="14">
        <f t="shared" si="119"/>
        <v>-7.4090909090909068E-3</v>
      </c>
      <c r="W795" s="15">
        <f t="shared" si="120"/>
        <v>620</v>
      </c>
      <c r="X795" s="16">
        <f t="shared" si="118"/>
        <v>0</v>
      </c>
    </row>
    <row r="796" spans="1:24" x14ac:dyDescent="0.25">
      <c r="A796">
        <v>794</v>
      </c>
      <c r="B796" s="13"/>
      <c r="E796" s="2">
        <f t="shared" si="114"/>
        <v>0</v>
      </c>
      <c r="F796" s="63">
        <f t="shared" si="115"/>
        <v>0</v>
      </c>
      <c r="G796">
        <v>794</v>
      </c>
      <c r="H796" s="13"/>
      <c r="K796" s="3">
        <f t="shared" si="113"/>
        <v>0</v>
      </c>
      <c r="L796">
        <v>794</v>
      </c>
      <c r="M796" s="13"/>
      <c r="P796" s="4">
        <f t="shared" si="112"/>
        <v>0</v>
      </c>
      <c r="Q796" s="5">
        <v>396.5</v>
      </c>
      <c r="R796" s="5">
        <f t="shared" si="116"/>
        <v>1021.075221238938</v>
      </c>
      <c r="S796" s="5">
        <f t="shared" si="117"/>
        <v>620.90265486725662</v>
      </c>
      <c r="T796">
        <v>793</v>
      </c>
      <c r="U796">
        <v>-7.0000000000000007E-2</v>
      </c>
      <c r="V796" s="14">
        <f t="shared" si="119"/>
        <v>-1.9090909090909158E-3</v>
      </c>
      <c r="W796" s="15">
        <f t="shared" si="120"/>
        <v>621</v>
      </c>
      <c r="X796" s="16">
        <f t="shared" si="118"/>
        <v>0</v>
      </c>
    </row>
    <row r="797" spans="1:24" x14ac:dyDescent="0.25">
      <c r="A797">
        <v>795</v>
      </c>
      <c r="B797" s="13"/>
      <c r="E797" s="2">
        <f t="shared" si="114"/>
        <v>0</v>
      </c>
      <c r="F797" s="63">
        <f t="shared" si="115"/>
        <v>0</v>
      </c>
      <c r="G797">
        <v>795</v>
      </c>
      <c r="H797" s="13"/>
      <c r="K797" s="3">
        <f t="shared" si="113"/>
        <v>0</v>
      </c>
      <c r="L797">
        <v>795</v>
      </c>
      <c r="M797" s="13"/>
      <c r="P797" s="4">
        <f t="shared" si="112"/>
        <v>0</v>
      </c>
      <c r="Q797" s="5">
        <v>397</v>
      </c>
      <c r="R797" s="5">
        <f t="shared" si="116"/>
        <v>1022.362831858407</v>
      </c>
      <c r="S797" s="5">
        <f t="shared" si="117"/>
        <v>622.19026548672559</v>
      </c>
      <c r="T797">
        <v>794</v>
      </c>
      <c r="U797">
        <v>-7.0499999999999993E-2</v>
      </c>
      <c r="V797" s="14">
        <f t="shared" si="119"/>
        <v>-2.4090909090909024E-3</v>
      </c>
      <c r="W797" s="15">
        <f t="shared" si="120"/>
        <v>622</v>
      </c>
      <c r="X797" s="16">
        <f t="shared" si="118"/>
        <v>0</v>
      </c>
    </row>
    <row r="798" spans="1:24" x14ac:dyDescent="0.25">
      <c r="A798">
        <v>796</v>
      </c>
      <c r="B798" s="13"/>
      <c r="E798" s="2">
        <f t="shared" si="114"/>
        <v>0</v>
      </c>
      <c r="F798" s="63">
        <f t="shared" si="115"/>
        <v>0</v>
      </c>
      <c r="G798">
        <v>796</v>
      </c>
      <c r="H798" s="13"/>
      <c r="K798" s="3">
        <f t="shared" si="113"/>
        <v>0</v>
      </c>
      <c r="L798">
        <v>796</v>
      </c>
      <c r="M798" s="13"/>
      <c r="P798" s="4">
        <f t="shared" si="112"/>
        <v>0</v>
      </c>
      <c r="Q798" s="5">
        <v>397.5</v>
      </c>
      <c r="R798" s="5">
        <f t="shared" si="116"/>
        <v>1023.650442477876</v>
      </c>
      <c r="S798" s="5">
        <f t="shared" si="117"/>
        <v>623.47787610619457</v>
      </c>
      <c r="T798">
        <v>795</v>
      </c>
      <c r="U798">
        <v>-6.6500000000000004E-2</v>
      </c>
      <c r="V798" s="14">
        <f t="shared" si="119"/>
        <v>1.5909090909090873E-3</v>
      </c>
      <c r="W798" s="15">
        <f t="shared" si="120"/>
        <v>623</v>
      </c>
      <c r="X798" s="16">
        <f t="shared" si="118"/>
        <v>0</v>
      </c>
    </row>
    <row r="799" spans="1:24" x14ac:dyDescent="0.25">
      <c r="A799">
        <v>797</v>
      </c>
      <c r="B799" s="13"/>
      <c r="E799" s="2">
        <f t="shared" si="114"/>
        <v>0</v>
      </c>
      <c r="F799" s="63">
        <f t="shared" si="115"/>
        <v>0</v>
      </c>
      <c r="G799">
        <v>797</v>
      </c>
      <c r="H799" s="13"/>
      <c r="K799" s="3">
        <f t="shared" si="113"/>
        <v>0</v>
      </c>
      <c r="L799">
        <v>797</v>
      </c>
      <c r="M799" s="13"/>
      <c r="P799" s="4">
        <f t="shared" si="112"/>
        <v>0</v>
      </c>
      <c r="Q799" s="5">
        <v>398</v>
      </c>
      <c r="R799" s="5">
        <f t="shared" si="116"/>
        <v>1024.9380530973451</v>
      </c>
      <c r="S799" s="5">
        <f t="shared" si="117"/>
        <v>624.76548672566378</v>
      </c>
      <c r="T799">
        <v>796</v>
      </c>
      <c r="U799">
        <v>-7.1999999999999995E-2</v>
      </c>
      <c r="V799" s="14">
        <f t="shared" si="119"/>
        <v>-3.9090909090909037E-3</v>
      </c>
      <c r="W799" s="15">
        <f t="shared" si="120"/>
        <v>625</v>
      </c>
      <c r="X799" s="16">
        <f t="shared" si="118"/>
        <v>0</v>
      </c>
    </row>
    <row r="800" spans="1:24" x14ac:dyDescent="0.25">
      <c r="A800">
        <v>798</v>
      </c>
      <c r="B800" s="13"/>
      <c r="E800" s="2">
        <f t="shared" si="114"/>
        <v>0</v>
      </c>
      <c r="F800" s="63">
        <f t="shared" si="115"/>
        <v>0</v>
      </c>
      <c r="G800">
        <v>798</v>
      </c>
      <c r="H800" s="13"/>
      <c r="K800" s="3">
        <f t="shared" si="113"/>
        <v>0</v>
      </c>
      <c r="L800">
        <v>798</v>
      </c>
      <c r="M800" s="13"/>
      <c r="P800" s="4">
        <f t="shared" si="112"/>
        <v>0</v>
      </c>
      <c r="Q800" s="5">
        <v>398.5</v>
      </c>
      <c r="R800" s="5">
        <f t="shared" si="116"/>
        <v>1026.2256637168141</v>
      </c>
      <c r="S800" s="5">
        <f t="shared" si="117"/>
        <v>626.05309734513276</v>
      </c>
      <c r="T800">
        <v>797</v>
      </c>
      <c r="U800">
        <v>-7.5999999999999998E-2</v>
      </c>
      <c r="V800" s="14">
        <f t="shared" si="119"/>
        <v>-7.9090909090909073E-3</v>
      </c>
      <c r="W800" s="15">
        <f t="shared" si="120"/>
        <v>626</v>
      </c>
      <c r="X800" s="16">
        <f t="shared" si="118"/>
        <v>0</v>
      </c>
    </row>
    <row r="801" spans="1:24" x14ac:dyDescent="0.25">
      <c r="A801">
        <v>799</v>
      </c>
      <c r="B801" s="13"/>
      <c r="E801" s="2">
        <f t="shared" si="114"/>
        <v>0</v>
      </c>
      <c r="F801" s="63">
        <f t="shared" si="115"/>
        <v>0</v>
      </c>
      <c r="G801">
        <v>799</v>
      </c>
      <c r="H801" s="13"/>
      <c r="K801" s="3">
        <f t="shared" si="113"/>
        <v>0</v>
      </c>
      <c r="L801">
        <v>799</v>
      </c>
      <c r="M801" s="13"/>
      <c r="P801" s="4">
        <f t="shared" si="112"/>
        <v>0</v>
      </c>
      <c r="Q801" s="5">
        <v>399</v>
      </c>
      <c r="R801" s="5">
        <f t="shared" si="116"/>
        <v>1027.5132743362831</v>
      </c>
      <c r="S801" s="5">
        <f t="shared" si="117"/>
        <v>627.34070796460173</v>
      </c>
      <c r="T801">
        <v>798</v>
      </c>
      <c r="U801">
        <v>-7.3499999999999996E-2</v>
      </c>
      <c r="V801" s="14">
        <f t="shared" si="119"/>
        <v>-5.4090909090909051E-3</v>
      </c>
      <c r="W801" s="15">
        <f t="shared" si="120"/>
        <v>627</v>
      </c>
      <c r="X801" s="16">
        <f t="shared" si="118"/>
        <v>0</v>
      </c>
    </row>
    <row r="802" spans="1:24" x14ac:dyDescent="0.25">
      <c r="A802">
        <v>800</v>
      </c>
      <c r="B802" s="13"/>
      <c r="E802" s="2">
        <f t="shared" si="114"/>
        <v>0</v>
      </c>
      <c r="F802" s="63">
        <f t="shared" si="115"/>
        <v>0</v>
      </c>
      <c r="G802">
        <v>800</v>
      </c>
      <c r="H802" s="13"/>
      <c r="K802" s="3">
        <f t="shared" si="113"/>
        <v>0</v>
      </c>
      <c r="L802">
        <v>800</v>
      </c>
      <c r="M802" s="13"/>
      <c r="P802" s="4">
        <f t="shared" si="112"/>
        <v>0</v>
      </c>
      <c r="Q802" s="5">
        <v>399.5</v>
      </c>
      <c r="R802" s="5">
        <f t="shared" si="116"/>
        <v>1028.8008849557521</v>
      </c>
      <c r="S802" s="5">
        <f t="shared" si="117"/>
        <v>628.62831858407071</v>
      </c>
      <c r="T802">
        <v>799</v>
      </c>
      <c r="U802">
        <v>0</v>
      </c>
      <c r="V802" s="14">
        <f t="shared" si="119"/>
        <v>6.8090909090909091E-2</v>
      </c>
      <c r="W802" s="15">
        <f t="shared" si="120"/>
        <v>629</v>
      </c>
      <c r="X802" s="16">
        <f t="shared" si="118"/>
        <v>0</v>
      </c>
    </row>
    <row r="803" spans="1:24" x14ac:dyDescent="0.25">
      <c r="A803">
        <v>801</v>
      </c>
      <c r="B803" s="13"/>
      <c r="E803" s="2">
        <f t="shared" si="114"/>
        <v>0</v>
      </c>
      <c r="F803" s="63">
        <f t="shared" si="115"/>
        <v>0</v>
      </c>
      <c r="G803">
        <v>801</v>
      </c>
      <c r="H803" s="13"/>
      <c r="K803" s="3">
        <f t="shared" si="113"/>
        <v>0</v>
      </c>
      <c r="L803">
        <v>801</v>
      </c>
      <c r="M803" s="13"/>
      <c r="P803" s="4">
        <f t="shared" si="112"/>
        <v>0</v>
      </c>
      <c r="Q803" s="5">
        <v>400</v>
      </c>
      <c r="R803" s="5">
        <f t="shared" si="116"/>
        <v>1030.0884955752213</v>
      </c>
      <c r="S803" s="5">
        <f t="shared" si="117"/>
        <v>629.91592920353992</v>
      </c>
      <c r="T803">
        <v>800</v>
      </c>
      <c r="U803">
        <v>0</v>
      </c>
      <c r="V803" s="14">
        <f t="shared" si="119"/>
        <v>6.8090909090909091E-2</v>
      </c>
      <c r="W803" s="15">
        <f t="shared" si="120"/>
        <v>630</v>
      </c>
      <c r="X803" s="16">
        <f t="shared" si="118"/>
        <v>0</v>
      </c>
    </row>
    <row r="804" spans="1:24" x14ac:dyDescent="0.25">
      <c r="A804">
        <v>802</v>
      </c>
      <c r="B804" s="13"/>
      <c r="E804" s="2">
        <f t="shared" si="114"/>
        <v>0</v>
      </c>
      <c r="F804" s="63">
        <f t="shared" si="115"/>
        <v>0</v>
      </c>
      <c r="G804">
        <v>802</v>
      </c>
      <c r="H804" s="13"/>
      <c r="K804" s="3">
        <f t="shared" si="113"/>
        <v>0</v>
      </c>
      <c r="L804">
        <v>802</v>
      </c>
      <c r="M804" s="13"/>
      <c r="P804" s="4">
        <f t="shared" si="112"/>
        <v>0</v>
      </c>
      <c r="Q804" s="5">
        <v>400.5</v>
      </c>
      <c r="R804" s="5">
        <f t="shared" si="116"/>
        <v>1031.3761061946902</v>
      </c>
      <c r="S804" s="5">
        <f t="shared" si="117"/>
        <v>631.2035398230089</v>
      </c>
      <c r="T804">
        <v>801</v>
      </c>
      <c r="U804">
        <v>0</v>
      </c>
      <c r="V804" s="14">
        <f t="shared" si="119"/>
        <v>6.8090909090909091E-2</v>
      </c>
      <c r="W804" s="15">
        <f t="shared" si="120"/>
        <v>631</v>
      </c>
      <c r="X804" s="16">
        <f t="shared" si="118"/>
        <v>0</v>
      </c>
    </row>
    <row r="805" spans="1:24" x14ac:dyDescent="0.25">
      <c r="A805">
        <v>803</v>
      </c>
      <c r="B805" s="13"/>
      <c r="E805" s="2">
        <f t="shared" si="114"/>
        <v>0</v>
      </c>
      <c r="F805" s="63">
        <f t="shared" si="115"/>
        <v>0</v>
      </c>
      <c r="G805">
        <v>803</v>
      </c>
      <c r="H805" s="13"/>
      <c r="K805" s="3">
        <f t="shared" si="113"/>
        <v>0</v>
      </c>
      <c r="L805">
        <v>803</v>
      </c>
      <c r="M805" s="13"/>
      <c r="P805" s="4">
        <f t="shared" si="112"/>
        <v>0</v>
      </c>
      <c r="Q805" s="5">
        <v>401</v>
      </c>
      <c r="R805" s="5">
        <f t="shared" si="116"/>
        <v>1032.6637168141592</v>
      </c>
      <c r="S805" s="5">
        <f t="shared" si="117"/>
        <v>632.49115044247787</v>
      </c>
      <c r="T805">
        <v>802</v>
      </c>
      <c r="U805">
        <v>0</v>
      </c>
      <c r="V805" s="14">
        <f t="shared" si="119"/>
        <v>6.8090909090909091E-2</v>
      </c>
      <c r="W805" s="15">
        <f t="shared" si="120"/>
        <v>632</v>
      </c>
      <c r="X805" s="16">
        <f t="shared" si="118"/>
        <v>0</v>
      </c>
    </row>
    <row r="806" spans="1:24" x14ac:dyDescent="0.25">
      <c r="A806">
        <v>804</v>
      </c>
      <c r="B806" s="13"/>
      <c r="E806" s="2">
        <f t="shared" si="114"/>
        <v>0</v>
      </c>
      <c r="F806" s="63">
        <f t="shared" si="115"/>
        <v>0</v>
      </c>
      <c r="G806">
        <v>804</v>
      </c>
      <c r="H806" s="13"/>
      <c r="K806" s="3">
        <f t="shared" si="113"/>
        <v>0</v>
      </c>
      <c r="L806">
        <v>804</v>
      </c>
      <c r="M806" s="13"/>
      <c r="P806" s="4">
        <f t="shared" si="112"/>
        <v>0</v>
      </c>
      <c r="Q806" s="5">
        <v>401.5</v>
      </c>
      <c r="R806" s="5">
        <f t="shared" si="116"/>
        <v>1033.9513274336282</v>
      </c>
      <c r="S806" s="5">
        <f t="shared" si="117"/>
        <v>633.77876106194685</v>
      </c>
      <c r="T806">
        <v>803</v>
      </c>
      <c r="U806">
        <v>0</v>
      </c>
      <c r="V806" s="14">
        <f t="shared" si="119"/>
        <v>6.8090909090909091E-2</v>
      </c>
      <c r="W806" s="15">
        <f t="shared" si="120"/>
        <v>634</v>
      </c>
      <c r="X806" s="16">
        <f t="shared" si="118"/>
        <v>0</v>
      </c>
    </row>
    <row r="807" spans="1:24" x14ac:dyDescent="0.25">
      <c r="A807">
        <v>805</v>
      </c>
      <c r="B807" s="13"/>
      <c r="E807" s="2">
        <f t="shared" si="114"/>
        <v>0</v>
      </c>
      <c r="F807" s="63">
        <f t="shared" si="115"/>
        <v>0</v>
      </c>
      <c r="G807">
        <v>805</v>
      </c>
      <c r="H807" s="13"/>
      <c r="K807" s="3">
        <f t="shared" si="113"/>
        <v>0</v>
      </c>
      <c r="L807">
        <v>805</v>
      </c>
      <c r="M807" s="13"/>
      <c r="P807" s="4">
        <f t="shared" si="112"/>
        <v>0</v>
      </c>
      <c r="Q807" s="5">
        <v>402</v>
      </c>
      <c r="R807" s="5">
        <f t="shared" si="116"/>
        <v>1035.2389380530972</v>
      </c>
      <c r="S807" s="5">
        <f t="shared" si="117"/>
        <v>635.06637168141583</v>
      </c>
      <c r="T807">
        <v>804</v>
      </c>
      <c r="U807">
        <v>0</v>
      </c>
      <c r="V807" s="14">
        <f t="shared" si="119"/>
        <v>6.8090909090909091E-2</v>
      </c>
      <c r="W807" s="15">
        <f t="shared" si="120"/>
        <v>635</v>
      </c>
      <c r="X807" s="16">
        <f t="shared" si="118"/>
        <v>0</v>
      </c>
    </row>
    <row r="808" spans="1:24" x14ac:dyDescent="0.25">
      <c r="A808">
        <v>806</v>
      </c>
      <c r="B808" s="13"/>
      <c r="E808" s="2">
        <f t="shared" si="114"/>
        <v>0</v>
      </c>
      <c r="F808" s="63">
        <f t="shared" si="115"/>
        <v>0</v>
      </c>
      <c r="G808">
        <v>806</v>
      </c>
      <c r="H808" s="13"/>
      <c r="K808" s="3">
        <f t="shared" si="113"/>
        <v>0</v>
      </c>
      <c r="L808">
        <v>806</v>
      </c>
      <c r="M808" s="13"/>
      <c r="P808" s="4">
        <f t="shared" si="112"/>
        <v>0</v>
      </c>
      <c r="Q808" s="5">
        <v>402.5</v>
      </c>
      <c r="R808" s="5">
        <f t="shared" si="116"/>
        <v>1036.5265486725664</v>
      </c>
      <c r="S808" s="5">
        <f t="shared" si="117"/>
        <v>636.35398230088504</v>
      </c>
      <c r="T808">
        <v>805</v>
      </c>
      <c r="U808">
        <v>0</v>
      </c>
      <c r="V808" s="14">
        <f t="shared" si="119"/>
        <v>6.8090909090909091E-2</v>
      </c>
      <c r="W808" s="15">
        <f t="shared" si="120"/>
        <v>636</v>
      </c>
      <c r="X808" s="16">
        <f t="shared" si="118"/>
        <v>0</v>
      </c>
    </row>
    <row r="809" spans="1:24" x14ac:dyDescent="0.25">
      <c r="A809">
        <v>807</v>
      </c>
      <c r="B809" s="13"/>
      <c r="E809" s="2">
        <f t="shared" si="114"/>
        <v>0</v>
      </c>
      <c r="F809" s="63">
        <f t="shared" si="115"/>
        <v>0</v>
      </c>
      <c r="G809">
        <v>807</v>
      </c>
      <c r="H809" s="13"/>
      <c r="K809" s="3">
        <f t="shared" si="113"/>
        <v>0</v>
      </c>
      <c r="L809">
        <v>807</v>
      </c>
      <c r="M809" s="13"/>
      <c r="P809" s="4">
        <f t="shared" si="112"/>
        <v>0</v>
      </c>
      <c r="Q809" s="5">
        <v>403</v>
      </c>
      <c r="R809" s="5">
        <f t="shared" si="116"/>
        <v>1037.8141592920354</v>
      </c>
      <c r="S809" s="5">
        <f t="shared" si="117"/>
        <v>637.64159292035401</v>
      </c>
      <c r="T809">
        <v>806</v>
      </c>
      <c r="U809">
        <v>0</v>
      </c>
      <c r="V809" s="14">
        <f t="shared" si="119"/>
        <v>6.8090909090909091E-2</v>
      </c>
      <c r="W809" s="15">
        <f t="shared" si="120"/>
        <v>638</v>
      </c>
      <c r="X809" s="16">
        <f t="shared" si="118"/>
        <v>0</v>
      </c>
    </row>
    <row r="810" spans="1:24" x14ac:dyDescent="0.25">
      <c r="A810">
        <v>808</v>
      </c>
      <c r="B810" s="13"/>
      <c r="E810" s="2">
        <f t="shared" si="114"/>
        <v>0</v>
      </c>
      <c r="F810" s="63">
        <f t="shared" si="115"/>
        <v>0</v>
      </c>
      <c r="G810">
        <v>808</v>
      </c>
      <c r="H810" s="13"/>
      <c r="K810" s="3">
        <f t="shared" si="113"/>
        <v>0</v>
      </c>
      <c r="L810">
        <v>808</v>
      </c>
      <c r="M810" s="13"/>
      <c r="P810" s="4">
        <f t="shared" si="112"/>
        <v>0</v>
      </c>
      <c r="Q810" s="5">
        <v>403.5</v>
      </c>
      <c r="R810" s="5">
        <f t="shared" si="116"/>
        <v>1039.1017699115043</v>
      </c>
      <c r="S810" s="5">
        <f t="shared" si="117"/>
        <v>638.92920353982299</v>
      </c>
      <c r="T810">
        <v>807</v>
      </c>
      <c r="U810">
        <v>0</v>
      </c>
      <c r="V810" s="14">
        <f t="shared" si="119"/>
        <v>6.8090909090909091E-2</v>
      </c>
      <c r="W810" s="15">
        <f t="shared" si="120"/>
        <v>639</v>
      </c>
      <c r="X810" s="16">
        <f t="shared" si="118"/>
        <v>0</v>
      </c>
    </row>
    <row r="811" spans="1:24" x14ac:dyDescent="0.25">
      <c r="A811">
        <v>809</v>
      </c>
      <c r="B811" s="13"/>
      <c r="E811" s="2">
        <f t="shared" si="114"/>
        <v>0</v>
      </c>
      <c r="F811" s="63">
        <f t="shared" si="115"/>
        <v>0</v>
      </c>
      <c r="G811">
        <v>809</v>
      </c>
      <c r="H811" s="13"/>
      <c r="K811" s="3">
        <f t="shared" si="113"/>
        <v>0</v>
      </c>
      <c r="L811">
        <v>809</v>
      </c>
      <c r="M811" s="13"/>
      <c r="P811" s="4">
        <f t="shared" si="112"/>
        <v>0</v>
      </c>
      <c r="Q811" s="5">
        <v>404</v>
      </c>
      <c r="R811" s="5">
        <f t="shared" si="116"/>
        <v>1040.3893805309733</v>
      </c>
      <c r="S811" s="5">
        <f t="shared" si="117"/>
        <v>640.21681415929197</v>
      </c>
      <c r="T811">
        <v>808</v>
      </c>
      <c r="U811">
        <v>0</v>
      </c>
      <c r="V811" s="14">
        <f t="shared" si="119"/>
        <v>6.8090909090909091E-2</v>
      </c>
      <c r="W811" s="15">
        <f t="shared" si="120"/>
        <v>640</v>
      </c>
      <c r="X811" s="16">
        <f t="shared" si="118"/>
        <v>0</v>
      </c>
    </row>
    <row r="812" spans="1:24" x14ac:dyDescent="0.25">
      <c r="A812">
        <v>810</v>
      </c>
      <c r="B812" s="13"/>
      <c r="E812" s="2">
        <f t="shared" si="114"/>
        <v>0</v>
      </c>
      <c r="F812" s="63">
        <f t="shared" si="115"/>
        <v>0</v>
      </c>
      <c r="G812">
        <v>810</v>
      </c>
      <c r="H812" s="13"/>
      <c r="K812" s="3">
        <f t="shared" si="113"/>
        <v>0</v>
      </c>
      <c r="L812">
        <v>810</v>
      </c>
      <c r="M812" s="13"/>
      <c r="P812" s="4">
        <f t="shared" si="112"/>
        <v>0</v>
      </c>
      <c r="Q812" s="5">
        <v>404.5</v>
      </c>
      <c r="R812" s="5">
        <f t="shared" si="116"/>
        <v>1041.6769911504423</v>
      </c>
      <c r="S812" s="5">
        <f t="shared" si="117"/>
        <v>641.50442477876095</v>
      </c>
      <c r="T812">
        <v>809</v>
      </c>
      <c r="U812">
        <v>0</v>
      </c>
      <c r="V812" s="14">
        <f t="shared" si="119"/>
        <v>6.8090909090909091E-2</v>
      </c>
      <c r="W812" s="15">
        <f t="shared" si="120"/>
        <v>642</v>
      </c>
      <c r="X812" s="16">
        <f t="shared" si="118"/>
        <v>0</v>
      </c>
    </row>
    <row r="813" spans="1:24" x14ac:dyDescent="0.25">
      <c r="A813">
        <v>811</v>
      </c>
      <c r="B813" s="13"/>
      <c r="E813" s="2">
        <f t="shared" si="114"/>
        <v>0</v>
      </c>
      <c r="F813" s="63">
        <f t="shared" si="115"/>
        <v>0</v>
      </c>
      <c r="G813">
        <v>811</v>
      </c>
      <c r="H813" s="13"/>
      <c r="K813" s="3">
        <f t="shared" si="113"/>
        <v>0</v>
      </c>
      <c r="L813">
        <v>811</v>
      </c>
      <c r="M813" s="13"/>
      <c r="P813" s="4">
        <f t="shared" si="112"/>
        <v>0</v>
      </c>
      <c r="Q813" s="5">
        <v>405</v>
      </c>
      <c r="R813" s="5">
        <f t="shared" si="116"/>
        <v>1042.9646017699115</v>
      </c>
      <c r="S813" s="5">
        <f t="shared" si="117"/>
        <v>642.79203539823015</v>
      </c>
      <c r="T813">
        <v>810</v>
      </c>
      <c r="U813">
        <v>0</v>
      </c>
      <c r="V813" s="14">
        <f t="shared" si="119"/>
        <v>6.8090909090909091E-2</v>
      </c>
      <c r="W813" s="15">
        <f t="shared" si="120"/>
        <v>643</v>
      </c>
      <c r="X813" s="16">
        <f t="shared" si="118"/>
        <v>0</v>
      </c>
    </row>
    <row r="814" spans="1:24" x14ac:dyDescent="0.25">
      <c r="A814">
        <v>812</v>
      </c>
      <c r="B814" s="13"/>
      <c r="E814" s="2">
        <f t="shared" si="114"/>
        <v>0</v>
      </c>
      <c r="F814" s="63">
        <f t="shared" si="115"/>
        <v>0</v>
      </c>
      <c r="G814">
        <v>812</v>
      </c>
      <c r="H814" s="13"/>
      <c r="K814" s="3">
        <f t="shared" si="113"/>
        <v>0</v>
      </c>
      <c r="L814">
        <v>812</v>
      </c>
      <c r="M814" s="13"/>
      <c r="P814" s="4">
        <f t="shared" si="112"/>
        <v>0</v>
      </c>
      <c r="Q814" s="5">
        <v>405.5</v>
      </c>
      <c r="R814" s="5">
        <f t="shared" si="116"/>
        <v>1044.2522123893805</v>
      </c>
      <c r="S814" s="5">
        <f t="shared" si="117"/>
        <v>644.07964601769913</v>
      </c>
      <c r="T814">
        <v>811</v>
      </c>
      <c r="U814">
        <v>0</v>
      </c>
      <c r="V814" s="14">
        <f t="shared" si="119"/>
        <v>6.8090909090909091E-2</v>
      </c>
      <c r="W814" s="15">
        <f t="shared" si="120"/>
        <v>644</v>
      </c>
      <c r="X814" s="16">
        <f t="shared" si="118"/>
        <v>0</v>
      </c>
    </row>
    <row r="815" spans="1:24" x14ac:dyDescent="0.25">
      <c r="A815">
        <v>813</v>
      </c>
      <c r="B815" s="13"/>
      <c r="E815" s="2">
        <f t="shared" si="114"/>
        <v>0</v>
      </c>
      <c r="F815" s="63">
        <f t="shared" si="115"/>
        <v>0</v>
      </c>
      <c r="G815">
        <v>813</v>
      </c>
      <c r="H815" s="13"/>
      <c r="K815" s="3">
        <f t="shared" si="113"/>
        <v>0</v>
      </c>
      <c r="L815">
        <v>813</v>
      </c>
      <c r="M815" s="13"/>
      <c r="P815" s="4">
        <f t="shared" si="112"/>
        <v>0</v>
      </c>
      <c r="Q815" s="5">
        <v>406</v>
      </c>
      <c r="R815" s="5">
        <f t="shared" si="116"/>
        <v>1045.5398230088495</v>
      </c>
      <c r="S815" s="5">
        <f t="shared" si="117"/>
        <v>645.36725663716811</v>
      </c>
      <c r="T815">
        <v>812</v>
      </c>
      <c r="U815">
        <v>0</v>
      </c>
      <c r="V815" s="14">
        <f t="shared" si="119"/>
        <v>6.8090909090909091E-2</v>
      </c>
      <c r="W815" s="15">
        <f t="shared" si="120"/>
        <v>645</v>
      </c>
      <c r="X815" s="16">
        <f t="shared" si="118"/>
        <v>0</v>
      </c>
    </row>
    <row r="816" spans="1:24" x14ac:dyDescent="0.25">
      <c r="A816">
        <v>814</v>
      </c>
      <c r="B816" s="13"/>
      <c r="E816" s="2">
        <f t="shared" si="114"/>
        <v>0</v>
      </c>
      <c r="F816" s="63">
        <f t="shared" si="115"/>
        <v>0</v>
      </c>
      <c r="G816">
        <v>814</v>
      </c>
      <c r="H816" s="13"/>
      <c r="K816" s="3">
        <f t="shared" si="113"/>
        <v>0</v>
      </c>
      <c r="L816">
        <v>814</v>
      </c>
      <c r="M816" s="13"/>
      <c r="P816" s="4">
        <f t="shared" si="112"/>
        <v>0</v>
      </c>
      <c r="Q816" s="5">
        <v>406.5</v>
      </c>
      <c r="R816" s="5">
        <f t="shared" si="116"/>
        <v>1046.8274336283184</v>
      </c>
      <c r="S816" s="5">
        <f t="shared" si="117"/>
        <v>646.65486725663709</v>
      </c>
      <c r="T816">
        <v>813</v>
      </c>
      <c r="U816">
        <v>0</v>
      </c>
      <c r="V816" s="14">
        <f t="shared" si="119"/>
        <v>6.8090909090909091E-2</v>
      </c>
      <c r="W816" s="15">
        <f t="shared" si="120"/>
        <v>647</v>
      </c>
      <c r="X816" s="16">
        <f t="shared" si="118"/>
        <v>0</v>
      </c>
    </row>
    <row r="817" spans="1:24" x14ac:dyDescent="0.25">
      <c r="A817">
        <v>815</v>
      </c>
      <c r="B817" s="13"/>
      <c r="E817" s="2">
        <f t="shared" si="114"/>
        <v>0</v>
      </c>
      <c r="F817" s="63">
        <f t="shared" si="115"/>
        <v>0</v>
      </c>
      <c r="G817">
        <v>815</v>
      </c>
      <c r="H817" s="13"/>
      <c r="K817" s="3">
        <f t="shared" si="113"/>
        <v>0</v>
      </c>
      <c r="L817">
        <v>815</v>
      </c>
      <c r="M817" s="13"/>
      <c r="P817" s="4">
        <f t="shared" si="112"/>
        <v>0</v>
      </c>
      <c r="Q817" s="5">
        <v>407</v>
      </c>
      <c r="R817" s="5">
        <f t="shared" si="116"/>
        <v>1048.1150442477874</v>
      </c>
      <c r="S817" s="5">
        <f t="shared" si="117"/>
        <v>647.94247787610607</v>
      </c>
      <c r="T817">
        <v>814</v>
      </c>
      <c r="U817">
        <v>0</v>
      </c>
      <c r="V817" s="14">
        <f t="shared" si="119"/>
        <v>6.8090909090909091E-2</v>
      </c>
      <c r="W817" s="15">
        <f t="shared" si="120"/>
        <v>648</v>
      </c>
      <c r="X817" s="16">
        <f t="shared" si="118"/>
        <v>0</v>
      </c>
    </row>
    <row r="818" spans="1:24" x14ac:dyDescent="0.25">
      <c r="A818">
        <v>816</v>
      </c>
      <c r="B818" s="13"/>
      <c r="E818" s="2">
        <f t="shared" si="114"/>
        <v>0</v>
      </c>
      <c r="F818" s="63">
        <f t="shared" si="115"/>
        <v>0</v>
      </c>
      <c r="G818">
        <v>816</v>
      </c>
      <c r="H818" s="13"/>
      <c r="K818" s="3">
        <f t="shared" si="113"/>
        <v>0</v>
      </c>
      <c r="L818">
        <v>816</v>
      </c>
      <c r="M818" s="13"/>
      <c r="P818" s="4">
        <f t="shared" si="112"/>
        <v>0</v>
      </c>
      <c r="Q818" s="5">
        <v>407.5</v>
      </c>
      <c r="R818" s="5">
        <f t="shared" si="116"/>
        <v>1049.4026548672566</v>
      </c>
      <c r="S818" s="5">
        <f t="shared" si="117"/>
        <v>649.23008849557527</v>
      </c>
      <c r="T818">
        <v>815</v>
      </c>
      <c r="U818">
        <v>0</v>
      </c>
      <c r="V818" s="14">
        <f t="shared" si="119"/>
        <v>6.8090909090909091E-2</v>
      </c>
      <c r="W818" s="15">
        <f t="shared" si="120"/>
        <v>649</v>
      </c>
      <c r="X818" s="16">
        <f t="shared" si="118"/>
        <v>0</v>
      </c>
    </row>
    <row r="819" spans="1:24" x14ac:dyDescent="0.25">
      <c r="A819">
        <v>817</v>
      </c>
      <c r="B819" s="13"/>
      <c r="E819" s="2">
        <f t="shared" si="114"/>
        <v>0</v>
      </c>
      <c r="F819" s="63">
        <f t="shared" si="115"/>
        <v>0</v>
      </c>
      <c r="G819">
        <v>817</v>
      </c>
      <c r="H819" s="13"/>
      <c r="K819" s="3">
        <f t="shared" si="113"/>
        <v>0</v>
      </c>
      <c r="L819">
        <v>817</v>
      </c>
      <c r="M819" s="13"/>
      <c r="P819" s="4">
        <f t="shared" si="112"/>
        <v>0</v>
      </c>
      <c r="Q819" s="5">
        <v>408</v>
      </c>
      <c r="R819" s="5">
        <f t="shared" si="116"/>
        <v>1050.6902654867256</v>
      </c>
      <c r="S819" s="5">
        <f t="shared" si="117"/>
        <v>650.51769911504425</v>
      </c>
      <c r="T819">
        <v>816</v>
      </c>
      <c r="U819">
        <v>0</v>
      </c>
      <c r="V819" s="14">
        <f t="shared" si="119"/>
        <v>6.8090909090909091E-2</v>
      </c>
      <c r="W819" s="15">
        <f t="shared" si="120"/>
        <v>651</v>
      </c>
      <c r="X819" s="16">
        <f t="shared" si="118"/>
        <v>0</v>
      </c>
    </row>
    <row r="820" spans="1:24" x14ac:dyDescent="0.25">
      <c r="A820">
        <v>818</v>
      </c>
      <c r="B820" s="13"/>
      <c r="E820" s="2">
        <f t="shared" si="114"/>
        <v>0</v>
      </c>
      <c r="F820" s="63">
        <f t="shared" si="115"/>
        <v>0</v>
      </c>
      <c r="G820">
        <v>818</v>
      </c>
      <c r="H820" s="13"/>
      <c r="K820" s="3">
        <f t="shared" si="113"/>
        <v>0</v>
      </c>
      <c r="L820">
        <v>818</v>
      </c>
      <c r="M820" s="13"/>
      <c r="P820" s="4">
        <f t="shared" si="112"/>
        <v>0</v>
      </c>
      <c r="Q820" s="5">
        <v>408.5</v>
      </c>
      <c r="R820" s="5">
        <f t="shared" si="116"/>
        <v>1051.9778761061946</v>
      </c>
      <c r="S820" s="5">
        <f t="shared" si="117"/>
        <v>651.80530973451323</v>
      </c>
      <c r="T820">
        <v>817</v>
      </c>
      <c r="U820">
        <v>0</v>
      </c>
      <c r="V820" s="14">
        <f t="shared" si="119"/>
        <v>6.8090909090909091E-2</v>
      </c>
      <c r="W820" s="15">
        <f t="shared" si="120"/>
        <v>652</v>
      </c>
      <c r="X820" s="16">
        <f t="shared" si="118"/>
        <v>0</v>
      </c>
    </row>
    <row r="821" spans="1:24" x14ac:dyDescent="0.25">
      <c r="A821">
        <v>819</v>
      </c>
      <c r="B821" s="13"/>
      <c r="E821" s="2">
        <f t="shared" si="114"/>
        <v>0</v>
      </c>
      <c r="F821" s="63">
        <f t="shared" si="115"/>
        <v>0</v>
      </c>
      <c r="G821">
        <v>819</v>
      </c>
      <c r="H821" s="13"/>
      <c r="K821" s="3">
        <f t="shared" si="113"/>
        <v>0</v>
      </c>
      <c r="L821">
        <v>819</v>
      </c>
      <c r="M821" s="13"/>
      <c r="P821" s="4">
        <f t="shared" si="112"/>
        <v>0</v>
      </c>
      <c r="Q821" s="5">
        <v>409</v>
      </c>
      <c r="R821" s="5">
        <f t="shared" si="116"/>
        <v>1053.2654867256635</v>
      </c>
      <c r="S821" s="5">
        <f t="shared" si="117"/>
        <v>653.09292035398221</v>
      </c>
      <c r="T821">
        <v>818</v>
      </c>
      <c r="U821">
        <v>0</v>
      </c>
      <c r="V821" s="14">
        <f t="shared" si="119"/>
        <v>6.8090909090909091E-2</v>
      </c>
      <c r="W821" s="15">
        <f t="shared" si="120"/>
        <v>653</v>
      </c>
      <c r="X821" s="16">
        <f t="shared" si="118"/>
        <v>0</v>
      </c>
    </row>
    <row r="822" spans="1:24" x14ac:dyDescent="0.25">
      <c r="A822">
        <v>820</v>
      </c>
      <c r="B822" s="13"/>
      <c r="E822" s="2">
        <f t="shared" si="114"/>
        <v>0</v>
      </c>
      <c r="F822" s="63">
        <f t="shared" si="115"/>
        <v>0</v>
      </c>
      <c r="G822">
        <v>820</v>
      </c>
      <c r="H822" s="13"/>
      <c r="K822" s="3">
        <f t="shared" si="113"/>
        <v>0</v>
      </c>
      <c r="L822">
        <v>820</v>
      </c>
      <c r="M822" s="13"/>
      <c r="P822" s="4">
        <f t="shared" si="112"/>
        <v>0</v>
      </c>
      <c r="Q822" s="5">
        <v>409.5</v>
      </c>
      <c r="R822" s="5">
        <f t="shared" si="116"/>
        <v>1054.5530973451328</v>
      </c>
      <c r="S822" s="5">
        <f t="shared" si="117"/>
        <v>654.38053097345141</v>
      </c>
      <c r="T822">
        <v>819</v>
      </c>
      <c r="U822">
        <v>0</v>
      </c>
      <c r="V822" s="14">
        <f t="shared" si="119"/>
        <v>6.8090909090909091E-2</v>
      </c>
      <c r="W822" s="15">
        <f t="shared" si="120"/>
        <v>654</v>
      </c>
      <c r="X822" s="16">
        <f t="shared" si="118"/>
        <v>0</v>
      </c>
    </row>
    <row r="823" spans="1:24" x14ac:dyDescent="0.25">
      <c r="A823">
        <v>821</v>
      </c>
      <c r="B823" s="13"/>
      <c r="E823" s="2">
        <f t="shared" si="114"/>
        <v>0</v>
      </c>
      <c r="F823" s="63">
        <f t="shared" si="115"/>
        <v>0</v>
      </c>
      <c r="G823">
        <v>821</v>
      </c>
      <c r="H823" s="13"/>
      <c r="K823" s="3">
        <f t="shared" si="113"/>
        <v>0</v>
      </c>
      <c r="L823">
        <v>821</v>
      </c>
      <c r="M823" s="13"/>
      <c r="P823" s="4">
        <f t="shared" si="112"/>
        <v>0</v>
      </c>
      <c r="Q823" s="5">
        <v>410</v>
      </c>
      <c r="R823" s="5">
        <f t="shared" si="116"/>
        <v>1055.8407079646017</v>
      </c>
      <c r="S823" s="5">
        <f t="shared" si="117"/>
        <v>655.66814159292039</v>
      </c>
      <c r="T823">
        <v>820</v>
      </c>
      <c r="U823">
        <v>0</v>
      </c>
      <c r="V823" s="14">
        <f t="shared" si="119"/>
        <v>6.8090909090909091E-2</v>
      </c>
      <c r="W823" s="15">
        <f t="shared" si="120"/>
        <v>656</v>
      </c>
      <c r="X823" s="16">
        <f t="shared" si="118"/>
        <v>0</v>
      </c>
    </row>
    <row r="824" spans="1:24" x14ac:dyDescent="0.25">
      <c r="A824">
        <v>822</v>
      </c>
      <c r="B824" s="13"/>
      <c r="E824" s="2">
        <f t="shared" si="114"/>
        <v>0</v>
      </c>
      <c r="F824" s="63">
        <f t="shared" si="115"/>
        <v>0</v>
      </c>
      <c r="G824">
        <v>822</v>
      </c>
      <c r="H824" s="13"/>
      <c r="K824" s="3">
        <f t="shared" si="113"/>
        <v>0</v>
      </c>
      <c r="L824">
        <v>822</v>
      </c>
      <c r="M824" s="13"/>
      <c r="P824" s="4">
        <f t="shared" ref="P824:P861" si="121">N824*(IF(O824="mV",10^-3,1))</f>
        <v>0</v>
      </c>
      <c r="Q824" s="5">
        <v>410.5</v>
      </c>
      <c r="R824" s="5">
        <f t="shared" si="116"/>
        <v>1057.1283185840707</v>
      </c>
      <c r="S824" s="5">
        <f t="shared" si="117"/>
        <v>656.95575221238937</v>
      </c>
      <c r="T824">
        <v>821</v>
      </c>
      <c r="U824">
        <v>0</v>
      </c>
      <c r="V824" s="14">
        <f t="shared" si="119"/>
        <v>6.8090909090909091E-2</v>
      </c>
      <c r="W824" s="15">
        <f t="shared" si="120"/>
        <v>657</v>
      </c>
      <c r="X824" s="16">
        <f t="shared" si="118"/>
        <v>0</v>
      </c>
    </row>
    <row r="825" spans="1:24" x14ac:dyDescent="0.25">
      <c r="A825">
        <v>823</v>
      </c>
      <c r="B825" s="13"/>
      <c r="E825" s="2">
        <f t="shared" si="114"/>
        <v>0</v>
      </c>
      <c r="F825" s="63">
        <f t="shared" si="115"/>
        <v>0</v>
      </c>
      <c r="G825">
        <v>823</v>
      </c>
      <c r="H825" s="13"/>
      <c r="K825" s="3">
        <f t="shared" si="113"/>
        <v>0</v>
      </c>
      <c r="L825">
        <v>823</v>
      </c>
      <c r="M825" s="13"/>
      <c r="P825" s="4">
        <f t="shared" si="121"/>
        <v>0</v>
      </c>
      <c r="Q825" s="5">
        <v>411</v>
      </c>
      <c r="R825" s="5">
        <f t="shared" si="116"/>
        <v>1058.4159292035397</v>
      </c>
      <c r="S825" s="5">
        <f t="shared" si="117"/>
        <v>658.24336283185835</v>
      </c>
      <c r="T825">
        <v>822</v>
      </c>
      <c r="U825">
        <v>0</v>
      </c>
      <c r="V825" s="14">
        <f t="shared" si="119"/>
        <v>6.8090909090909091E-2</v>
      </c>
      <c r="W825" s="15">
        <f t="shared" si="120"/>
        <v>658</v>
      </c>
      <c r="X825" s="16">
        <f t="shared" si="118"/>
        <v>0</v>
      </c>
    </row>
    <row r="826" spans="1:24" x14ac:dyDescent="0.25">
      <c r="A826">
        <v>824</v>
      </c>
      <c r="B826" s="13"/>
      <c r="E826" s="2">
        <f t="shared" si="114"/>
        <v>0</v>
      </c>
      <c r="F826" s="63">
        <f t="shared" si="115"/>
        <v>0</v>
      </c>
      <c r="G826">
        <v>824</v>
      </c>
      <c r="H826" s="13"/>
      <c r="K826" s="3">
        <f t="shared" si="113"/>
        <v>0</v>
      </c>
      <c r="L826">
        <v>824</v>
      </c>
      <c r="M826" s="13"/>
      <c r="P826" s="4">
        <f t="shared" si="121"/>
        <v>0</v>
      </c>
      <c r="Q826" s="5">
        <v>411.5</v>
      </c>
      <c r="R826" s="5">
        <f t="shared" si="116"/>
        <v>1059.7035398230087</v>
      </c>
      <c r="S826" s="5">
        <f t="shared" si="117"/>
        <v>659.53097345132733</v>
      </c>
      <c r="T826">
        <v>823</v>
      </c>
      <c r="U826">
        <v>0</v>
      </c>
      <c r="V826" s="14">
        <f t="shared" si="119"/>
        <v>6.8090909090909091E-2</v>
      </c>
      <c r="W826" s="15">
        <f t="shared" si="120"/>
        <v>660</v>
      </c>
      <c r="X826" s="16">
        <f t="shared" si="118"/>
        <v>0</v>
      </c>
    </row>
    <row r="827" spans="1:24" x14ac:dyDescent="0.25">
      <c r="A827">
        <v>825</v>
      </c>
      <c r="B827" s="13"/>
      <c r="E827" s="2">
        <f t="shared" si="114"/>
        <v>0</v>
      </c>
      <c r="F827" s="63">
        <f t="shared" si="115"/>
        <v>0</v>
      </c>
      <c r="G827">
        <v>825</v>
      </c>
      <c r="H827" s="13"/>
      <c r="K827" s="3">
        <f t="shared" ref="K827:K864" si="122">I827*(IF(J827="mV",10^-3,1))</f>
        <v>0</v>
      </c>
      <c r="L827">
        <v>825</v>
      </c>
      <c r="M827" s="13"/>
      <c r="P827" s="4">
        <f t="shared" si="121"/>
        <v>0</v>
      </c>
      <c r="Q827" s="5">
        <v>412</v>
      </c>
      <c r="R827" s="5">
        <f t="shared" si="116"/>
        <v>1060.9911504424779</v>
      </c>
      <c r="S827" s="5">
        <f t="shared" si="117"/>
        <v>660.81858407079653</v>
      </c>
      <c r="T827">
        <v>824</v>
      </c>
      <c r="U827">
        <v>0</v>
      </c>
      <c r="V827" s="14">
        <f t="shared" si="119"/>
        <v>6.8090909090909091E-2</v>
      </c>
      <c r="W827" s="15">
        <f t="shared" si="120"/>
        <v>661</v>
      </c>
      <c r="X827" s="16">
        <f t="shared" si="118"/>
        <v>0</v>
      </c>
    </row>
    <row r="828" spans="1:24" x14ac:dyDescent="0.25">
      <c r="A828">
        <v>826</v>
      </c>
      <c r="B828" s="13"/>
      <c r="E828" s="2">
        <f t="shared" ref="E828:E865" si="123">C828*0.092*(IF(D828="mV",10^-3,1))</f>
        <v>0</v>
      </c>
      <c r="F828" s="63">
        <f t="shared" ref="F828:F891" si="124">10*E828</f>
        <v>0</v>
      </c>
      <c r="G828">
        <v>826</v>
      </c>
      <c r="H828" s="13"/>
      <c r="K828" s="3">
        <f t="shared" si="122"/>
        <v>0</v>
      </c>
      <c r="L828">
        <v>826</v>
      </c>
      <c r="M828" s="13"/>
      <c r="P828" s="4">
        <f t="shared" si="121"/>
        <v>0</v>
      </c>
      <c r="Q828" s="5">
        <v>412.5</v>
      </c>
      <c r="R828" s="5">
        <f t="shared" si="116"/>
        <v>1062.2787610619469</v>
      </c>
      <c r="S828" s="5">
        <f t="shared" si="117"/>
        <v>662.10619469026551</v>
      </c>
      <c r="T828">
        <v>825</v>
      </c>
      <c r="U828">
        <v>0</v>
      </c>
      <c r="V828" s="14">
        <f t="shared" si="119"/>
        <v>6.8090909090909091E-2</v>
      </c>
      <c r="W828" s="15">
        <f t="shared" si="120"/>
        <v>662</v>
      </c>
      <c r="X828" s="16">
        <f t="shared" si="118"/>
        <v>0</v>
      </c>
    </row>
    <row r="829" spans="1:24" x14ac:dyDescent="0.25">
      <c r="A829">
        <v>827</v>
      </c>
      <c r="B829" s="13"/>
      <c r="E829" s="2">
        <f t="shared" si="123"/>
        <v>0</v>
      </c>
      <c r="F829" s="63">
        <f t="shared" si="124"/>
        <v>0</v>
      </c>
      <c r="G829">
        <v>827</v>
      </c>
      <c r="H829" s="13"/>
      <c r="K829" s="3">
        <f t="shared" si="122"/>
        <v>0</v>
      </c>
      <c r="L829">
        <v>827</v>
      </c>
      <c r="M829" s="13"/>
      <c r="P829" s="4">
        <f t="shared" si="121"/>
        <v>0</v>
      </c>
      <c r="Q829" s="5">
        <v>413</v>
      </c>
      <c r="R829" s="5">
        <f t="shared" si="116"/>
        <v>1063.5663716814158</v>
      </c>
      <c r="S829" s="5">
        <f t="shared" si="117"/>
        <v>663.39380530973449</v>
      </c>
      <c r="T829">
        <v>826</v>
      </c>
      <c r="U829">
        <v>0</v>
      </c>
      <c r="V829" s="14">
        <f t="shared" si="119"/>
        <v>6.8090909090909091E-2</v>
      </c>
      <c r="W829" s="15">
        <f t="shared" si="120"/>
        <v>663</v>
      </c>
      <c r="X829" s="16">
        <f t="shared" si="118"/>
        <v>0</v>
      </c>
    </row>
    <row r="830" spans="1:24" x14ac:dyDescent="0.25">
      <c r="A830">
        <v>828</v>
      </c>
      <c r="B830" s="13"/>
      <c r="E830" s="2">
        <f t="shared" si="123"/>
        <v>0</v>
      </c>
      <c r="F830" s="63">
        <f t="shared" si="124"/>
        <v>0</v>
      </c>
      <c r="G830">
        <v>828</v>
      </c>
      <c r="H830" s="13"/>
      <c r="K830" s="3">
        <f t="shared" si="122"/>
        <v>0</v>
      </c>
      <c r="L830">
        <v>828</v>
      </c>
      <c r="M830" s="13"/>
      <c r="P830" s="4">
        <f t="shared" si="121"/>
        <v>0</v>
      </c>
      <c r="Q830" s="5">
        <v>413.5</v>
      </c>
      <c r="R830" s="5">
        <f t="shared" si="116"/>
        <v>1064.8539823008848</v>
      </c>
      <c r="S830" s="5">
        <f t="shared" si="117"/>
        <v>664.68141592920347</v>
      </c>
      <c r="T830">
        <v>827</v>
      </c>
      <c r="U830">
        <v>0</v>
      </c>
      <c r="V830" s="14">
        <f t="shared" si="119"/>
        <v>6.8090909090909091E-2</v>
      </c>
      <c r="W830" s="15">
        <f t="shared" si="120"/>
        <v>665</v>
      </c>
      <c r="X830" s="16">
        <f t="shared" si="118"/>
        <v>0</v>
      </c>
    </row>
    <row r="831" spans="1:24" x14ac:dyDescent="0.25">
      <c r="A831">
        <v>829</v>
      </c>
      <c r="B831" s="13"/>
      <c r="E831" s="2">
        <f t="shared" si="123"/>
        <v>0</v>
      </c>
      <c r="F831" s="63">
        <f t="shared" si="124"/>
        <v>0</v>
      </c>
      <c r="G831">
        <v>829</v>
      </c>
      <c r="H831" s="13"/>
      <c r="K831" s="3">
        <f t="shared" si="122"/>
        <v>0</v>
      </c>
      <c r="L831">
        <v>829</v>
      </c>
      <c r="M831" s="13"/>
      <c r="P831" s="4">
        <f t="shared" si="121"/>
        <v>0</v>
      </c>
      <c r="Q831" s="5">
        <v>414</v>
      </c>
      <c r="R831" s="5">
        <f t="shared" si="116"/>
        <v>1066.1415929203538</v>
      </c>
      <c r="S831" s="5">
        <f t="shared" si="117"/>
        <v>665.96902654867245</v>
      </c>
      <c r="T831">
        <v>828</v>
      </c>
      <c r="U831">
        <v>0</v>
      </c>
      <c r="V831" s="14">
        <f t="shared" si="119"/>
        <v>6.8090909090909091E-2</v>
      </c>
      <c r="W831" s="15">
        <f t="shared" si="120"/>
        <v>666</v>
      </c>
      <c r="X831" s="16">
        <f t="shared" si="118"/>
        <v>0</v>
      </c>
    </row>
    <row r="832" spans="1:24" x14ac:dyDescent="0.25">
      <c r="A832">
        <v>830</v>
      </c>
      <c r="B832" s="13"/>
      <c r="E832" s="2">
        <f t="shared" si="123"/>
        <v>0</v>
      </c>
      <c r="F832" s="63">
        <f t="shared" si="124"/>
        <v>0</v>
      </c>
      <c r="G832">
        <v>830</v>
      </c>
      <c r="H832" s="13"/>
      <c r="K832" s="3">
        <f t="shared" si="122"/>
        <v>0</v>
      </c>
      <c r="L832">
        <v>830</v>
      </c>
      <c r="M832" s="13"/>
      <c r="P832" s="4">
        <f t="shared" si="121"/>
        <v>0</v>
      </c>
      <c r="Q832" s="5">
        <v>414.5</v>
      </c>
      <c r="R832" s="5">
        <f t="shared" si="116"/>
        <v>1067.429203539823</v>
      </c>
      <c r="S832" s="5">
        <f t="shared" si="117"/>
        <v>667.25663716814165</v>
      </c>
      <c r="T832">
        <v>829</v>
      </c>
      <c r="U832">
        <v>0</v>
      </c>
      <c r="V832" s="14">
        <f t="shared" si="119"/>
        <v>6.8090909090909091E-2</v>
      </c>
      <c r="W832" s="15">
        <f t="shared" si="120"/>
        <v>667</v>
      </c>
      <c r="X832" s="16">
        <f t="shared" si="118"/>
        <v>0</v>
      </c>
    </row>
    <row r="833" spans="1:24" x14ac:dyDescent="0.25">
      <c r="A833">
        <v>831</v>
      </c>
      <c r="B833" s="13"/>
      <c r="E833" s="2">
        <f t="shared" si="123"/>
        <v>0</v>
      </c>
      <c r="F833" s="63">
        <f t="shared" si="124"/>
        <v>0</v>
      </c>
      <c r="G833">
        <v>831</v>
      </c>
      <c r="H833" s="13"/>
      <c r="K833" s="3">
        <f t="shared" si="122"/>
        <v>0</v>
      </c>
      <c r="L833">
        <v>831</v>
      </c>
      <c r="M833" s="13"/>
      <c r="P833" s="4">
        <f t="shared" si="121"/>
        <v>0</v>
      </c>
      <c r="Q833" s="5">
        <v>415</v>
      </c>
      <c r="R833" s="5">
        <f t="shared" si="116"/>
        <v>1068.716814159292</v>
      </c>
      <c r="S833" s="5">
        <f t="shared" si="117"/>
        <v>668.54424778761063</v>
      </c>
      <c r="T833">
        <v>830</v>
      </c>
      <c r="U833">
        <v>0</v>
      </c>
      <c r="V833" s="14">
        <f t="shared" si="119"/>
        <v>6.8090909090909091E-2</v>
      </c>
      <c r="W833" s="15">
        <f t="shared" si="120"/>
        <v>669</v>
      </c>
      <c r="X833" s="16">
        <f t="shared" si="118"/>
        <v>0</v>
      </c>
    </row>
    <row r="834" spans="1:24" x14ac:dyDescent="0.25">
      <c r="A834">
        <v>832</v>
      </c>
      <c r="B834" s="13"/>
      <c r="E834" s="2">
        <f t="shared" si="123"/>
        <v>0</v>
      </c>
      <c r="F834" s="63">
        <f t="shared" si="124"/>
        <v>0</v>
      </c>
      <c r="G834">
        <v>832</v>
      </c>
      <c r="H834" s="13"/>
      <c r="K834" s="3">
        <f t="shared" si="122"/>
        <v>0</v>
      </c>
      <c r="L834">
        <v>832</v>
      </c>
      <c r="M834" s="13"/>
      <c r="P834" s="4">
        <f t="shared" si="121"/>
        <v>0</v>
      </c>
      <c r="Q834" s="5">
        <v>415.5</v>
      </c>
      <c r="R834" s="5">
        <f t="shared" si="116"/>
        <v>1070.0044247787609</v>
      </c>
      <c r="S834" s="5">
        <f t="shared" si="117"/>
        <v>669.83185840707961</v>
      </c>
      <c r="T834">
        <v>831</v>
      </c>
      <c r="U834">
        <v>0</v>
      </c>
      <c r="V834" s="14">
        <f t="shared" si="119"/>
        <v>6.8090909090909091E-2</v>
      </c>
      <c r="W834" s="15">
        <f t="shared" si="120"/>
        <v>670</v>
      </c>
      <c r="X834" s="16">
        <f t="shared" si="118"/>
        <v>0</v>
      </c>
    </row>
    <row r="835" spans="1:24" x14ac:dyDescent="0.25">
      <c r="A835">
        <v>833</v>
      </c>
      <c r="B835" s="13"/>
      <c r="E835" s="2">
        <f t="shared" si="123"/>
        <v>0</v>
      </c>
      <c r="F835" s="63">
        <f t="shared" si="124"/>
        <v>0</v>
      </c>
      <c r="G835">
        <v>833</v>
      </c>
      <c r="H835" s="13"/>
      <c r="K835" s="3">
        <f t="shared" si="122"/>
        <v>0</v>
      </c>
      <c r="L835">
        <v>833</v>
      </c>
      <c r="M835" s="13"/>
      <c r="P835" s="4">
        <f t="shared" si="121"/>
        <v>0</v>
      </c>
      <c r="Q835" s="5">
        <v>416</v>
      </c>
      <c r="R835" s="5">
        <f t="shared" ref="R835:R898" si="125">Q835*$AA$7</f>
        <v>1071.2920353982299</v>
      </c>
      <c r="S835" s="5">
        <f t="shared" ref="S835:S898" si="126">R835+$AA$8</f>
        <v>671.11946902654859</v>
      </c>
      <c r="T835">
        <v>832</v>
      </c>
      <c r="U835">
        <v>0</v>
      </c>
      <c r="V835" s="14">
        <f t="shared" si="119"/>
        <v>6.8090909090909091E-2</v>
      </c>
      <c r="W835" s="15">
        <f t="shared" si="120"/>
        <v>671</v>
      </c>
      <c r="X835" s="16">
        <f t="shared" ref="X835:X898" si="127">VLOOKUP(W835,A:E,5,FALSE)</f>
        <v>0</v>
      </c>
    </row>
    <row r="836" spans="1:24" x14ac:dyDescent="0.25">
      <c r="A836">
        <v>834</v>
      </c>
      <c r="B836" s="13"/>
      <c r="E836" s="2">
        <f t="shared" si="123"/>
        <v>0</v>
      </c>
      <c r="F836" s="63">
        <f t="shared" si="124"/>
        <v>0</v>
      </c>
      <c r="G836">
        <v>834</v>
      </c>
      <c r="H836" s="13"/>
      <c r="K836" s="3">
        <f t="shared" si="122"/>
        <v>0</v>
      </c>
      <c r="L836">
        <v>834</v>
      </c>
      <c r="M836" s="13"/>
      <c r="P836" s="4">
        <f t="shared" si="121"/>
        <v>0</v>
      </c>
      <c r="Q836" s="5">
        <v>416.5</v>
      </c>
      <c r="R836" s="5">
        <f t="shared" si="125"/>
        <v>1072.5796460176991</v>
      </c>
      <c r="S836" s="5">
        <f t="shared" si="126"/>
        <v>672.40707964601779</v>
      </c>
      <c r="T836">
        <v>833</v>
      </c>
      <c r="U836">
        <v>0</v>
      </c>
      <c r="V836" s="14">
        <f t="shared" ref="V836:V899" si="128">U836-$AA$9</f>
        <v>6.8090909090909091E-2</v>
      </c>
      <c r="W836" s="15">
        <f t="shared" ref="W836:W899" si="129">ROUND(S836,0)</f>
        <v>672</v>
      </c>
      <c r="X836" s="16">
        <f t="shared" si="127"/>
        <v>0</v>
      </c>
    </row>
    <row r="837" spans="1:24" x14ac:dyDescent="0.25">
      <c r="A837">
        <v>835</v>
      </c>
      <c r="B837" s="13"/>
      <c r="E837" s="2">
        <f t="shared" si="123"/>
        <v>0</v>
      </c>
      <c r="F837" s="63">
        <f t="shared" si="124"/>
        <v>0</v>
      </c>
      <c r="G837">
        <v>835</v>
      </c>
      <c r="H837" s="13"/>
      <c r="K837" s="3">
        <f t="shared" si="122"/>
        <v>0</v>
      </c>
      <c r="L837">
        <v>835</v>
      </c>
      <c r="M837" s="13"/>
      <c r="P837" s="4">
        <f t="shared" si="121"/>
        <v>0</v>
      </c>
      <c r="Q837" s="5">
        <v>417</v>
      </c>
      <c r="R837" s="5">
        <f t="shared" si="125"/>
        <v>1073.8672566371681</v>
      </c>
      <c r="S837" s="5">
        <f t="shared" si="126"/>
        <v>673.69469026548677</v>
      </c>
      <c r="T837">
        <v>834</v>
      </c>
      <c r="U837">
        <v>0</v>
      </c>
      <c r="V837" s="14">
        <f t="shared" si="128"/>
        <v>6.8090909090909091E-2</v>
      </c>
      <c r="W837" s="15">
        <f t="shared" si="129"/>
        <v>674</v>
      </c>
      <c r="X837" s="16">
        <f t="shared" si="127"/>
        <v>0</v>
      </c>
    </row>
    <row r="838" spans="1:24" x14ac:dyDescent="0.25">
      <c r="A838">
        <v>836</v>
      </c>
      <c r="B838" s="13"/>
      <c r="E838" s="2">
        <f t="shared" si="123"/>
        <v>0</v>
      </c>
      <c r="F838" s="63">
        <f t="shared" si="124"/>
        <v>0</v>
      </c>
      <c r="G838">
        <v>836</v>
      </c>
      <c r="H838" s="13"/>
      <c r="K838" s="3">
        <f t="shared" si="122"/>
        <v>0</v>
      </c>
      <c r="L838">
        <v>836</v>
      </c>
      <c r="M838" s="13"/>
      <c r="P838" s="4">
        <f t="shared" si="121"/>
        <v>0</v>
      </c>
      <c r="Q838" s="5">
        <v>417.5</v>
      </c>
      <c r="R838" s="5">
        <f t="shared" si="125"/>
        <v>1075.1548672566371</v>
      </c>
      <c r="S838" s="5">
        <f t="shared" si="126"/>
        <v>674.98230088495575</v>
      </c>
      <c r="T838">
        <v>835</v>
      </c>
      <c r="U838">
        <v>0</v>
      </c>
      <c r="V838" s="14">
        <f t="shared" si="128"/>
        <v>6.8090909090909091E-2</v>
      </c>
      <c r="W838" s="15">
        <f t="shared" si="129"/>
        <v>675</v>
      </c>
      <c r="X838" s="16">
        <f t="shared" si="127"/>
        <v>0</v>
      </c>
    </row>
    <row r="839" spans="1:24" x14ac:dyDescent="0.25">
      <c r="A839">
        <v>837</v>
      </c>
      <c r="B839" s="13"/>
      <c r="E839" s="2">
        <f t="shared" si="123"/>
        <v>0</v>
      </c>
      <c r="F839" s="63">
        <f t="shared" si="124"/>
        <v>0</v>
      </c>
      <c r="G839">
        <v>837</v>
      </c>
      <c r="H839" s="13"/>
      <c r="K839" s="3">
        <f t="shared" si="122"/>
        <v>0</v>
      </c>
      <c r="L839">
        <v>837</v>
      </c>
      <c r="M839" s="13"/>
      <c r="P839" s="4">
        <f t="shared" si="121"/>
        <v>0</v>
      </c>
      <c r="Q839" s="5">
        <v>418</v>
      </c>
      <c r="R839" s="5">
        <f t="shared" si="125"/>
        <v>1076.4424778761061</v>
      </c>
      <c r="S839" s="5">
        <f t="shared" si="126"/>
        <v>676.26991150442473</v>
      </c>
      <c r="T839">
        <v>836</v>
      </c>
      <c r="U839">
        <v>0</v>
      </c>
      <c r="V839" s="14">
        <f t="shared" si="128"/>
        <v>6.8090909090909091E-2</v>
      </c>
      <c r="W839" s="15">
        <f t="shared" si="129"/>
        <v>676</v>
      </c>
      <c r="X839" s="16">
        <f t="shared" si="127"/>
        <v>0</v>
      </c>
    </row>
    <row r="840" spans="1:24" x14ac:dyDescent="0.25">
      <c r="A840">
        <v>838</v>
      </c>
      <c r="B840" s="13"/>
      <c r="E840" s="2">
        <f t="shared" si="123"/>
        <v>0</v>
      </c>
      <c r="F840" s="63">
        <f t="shared" si="124"/>
        <v>0</v>
      </c>
      <c r="G840">
        <v>838</v>
      </c>
      <c r="H840" s="13"/>
      <c r="K840" s="3">
        <f t="shared" si="122"/>
        <v>0</v>
      </c>
      <c r="L840">
        <v>838</v>
      </c>
      <c r="M840" s="13"/>
      <c r="P840" s="4">
        <f t="shared" si="121"/>
        <v>0</v>
      </c>
      <c r="Q840" s="5">
        <v>418.5</v>
      </c>
      <c r="R840" s="5">
        <f t="shared" si="125"/>
        <v>1077.730088495575</v>
      </c>
      <c r="S840" s="5">
        <f t="shared" si="126"/>
        <v>677.5575221238937</v>
      </c>
      <c r="T840">
        <v>837</v>
      </c>
      <c r="U840">
        <v>0</v>
      </c>
      <c r="V840" s="14">
        <f t="shared" si="128"/>
        <v>6.8090909090909091E-2</v>
      </c>
      <c r="W840" s="15">
        <f t="shared" si="129"/>
        <v>678</v>
      </c>
      <c r="X840" s="16">
        <f t="shared" si="127"/>
        <v>0</v>
      </c>
    </row>
    <row r="841" spans="1:24" x14ac:dyDescent="0.25">
      <c r="A841">
        <v>839</v>
      </c>
      <c r="B841" s="13"/>
      <c r="E841" s="2">
        <f t="shared" si="123"/>
        <v>0</v>
      </c>
      <c r="F841" s="63">
        <f t="shared" si="124"/>
        <v>0</v>
      </c>
      <c r="G841">
        <v>839</v>
      </c>
      <c r="H841" s="13"/>
      <c r="K841" s="3">
        <f t="shared" si="122"/>
        <v>0</v>
      </c>
      <c r="L841">
        <v>839</v>
      </c>
      <c r="M841" s="13"/>
      <c r="P841" s="4">
        <f t="shared" si="121"/>
        <v>0</v>
      </c>
      <c r="Q841" s="5">
        <v>419</v>
      </c>
      <c r="R841" s="5">
        <f t="shared" si="125"/>
        <v>1079.0176991150443</v>
      </c>
      <c r="S841" s="5">
        <f t="shared" si="126"/>
        <v>678.84513274336291</v>
      </c>
      <c r="T841">
        <v>838</v>
      </c>
      <c r="U841">
        <v>0</v>
      </c>
      <c r="V841" s="14">
        <f t="shared" si="128"/>
        <v>6.8090909090909091E-2</v>
      </c>
      <c r="W841" s="15">
        <f t="shared" si="129"/>
        <v>679</v>
      </c>
      <c r="X841" s="16">
        <f t="shared" si="127"/>
        <v>0</v>
      </c>
    </row>
    <row r="842" spans="1:24" x14ac:dyDescent="0.25">
      <c r="A842">
        <v>840</v>
      </c>
      <c r="B842" s="13"/>
      <c r="E842" s="2">
        <f t="shared" si="123"/>
        <v>0</v>
      </c>
      <c r="F842" s="63">
        <f t="shared" si="124"/>
        <v>0</v>
      </c>
      <c r="G842">
        <v>840</v>
      </c>
      <c r="H842" s="13"/>
      <c r="K842" s="3">
        <f t="shared" si="122"/>
        <v>0</v>
      </c>
      <c r="L842">
        <v>840</v>
      </c>
      <c r="M842" s="13"/>
      <c r="P842" s="4">
        <f t="shared" si="121"/>
        <v>0</v>
      </c>
      <c r="Q842" s="5">
        <v>419.5</v>
      </c>
      <c r="R842" s="5">
        <f t="shared" si="125"/>
        <v>1080.3053097345132</v>
      </c>
      <c r="S842" s="5">
        <f t="shared" si="126"/>
        <v>680.13274336283189</v>
      </c>
      <c r="T842">
        <v>839</v>
      </c>
      <c r="U842">
        <v>0</v>
      </c>
      <c r="V842" s="14">
        <f t="shared" si="128"/>
        <v>6.8090909090909091E-2</v>
      </c>
      <c r="W842" s="15">
        <f t="shared" si="129"/>
        <v>680</v>
      </c>
      <c r="X842" s="16">
        <f t="shared" si="127"/>
        <v>0</v>
      </c>
    </row>
    <row r="843" spans="1:24" x14ac:dyDescent="0.25">
      <c r="A843">
        <v>841</v>
      </c>
      <c r="B843" s="13"/>
      <c r="E843" s="2">
        <f t="shared" si="123"/>
        <v>0</v>
      </c>
      <c r="F843" s="63">
        <f t="shared" si="124"/>
        <v>0</v>
      </c>
      <c r="G843">
        <v>841</v>
      </c>
      <c r="H843" s="13"/>
      <c r="K843" s="3">
        <f t="shared" si="122"/>
        <v>0</v>
      </c>
      <c r="L843">
        <v>841</v>
      </c>
      <c r="M843" s="13"/>
      <c r="P843" s="4">
        <f t="shared" si="121"/>
        <v>0</v>
      </c>
      <c r="Q843" s="5">
        <v>420</v>
      </c>
      <c r="R843" s="5">
        <f t="shared" si="125"/>
        <v>1081.5929203539822</v>
      </c>
      <c r="S843" s="5">
        <f t="shared" si="126"/>
        <v>681.42035398230087</v>
      </c>
      <c r="T843">
        <v>840</v>
      </c>
      <c r="U843">
        <v>0</v>
      </c>
      <c r="V843" s="14">
        <f t="shared" si="128"/>
        <v>6.8090909090909091E-2</v>
      </c>
      <c r="W843" s="15">
        <f t="shared" si="129"/>
        <v>681</v>
      </c>
      <c r="X843" s="16">
        <f t="shared" si="127"/>
        <v>0</v>
      </c>
    </row>
    <row r="844" spans="1:24" x14ac:dyDescent="0.25">
      <c r="A844">
        <v>842</v>
      </c>
      <c r="B844" s="13"/>
      <c r="E844" s="2">
        <f t="shared" si="123"/>
        <v>0</v>
      </c>
      <c r="F844" s="63">
        <f t="shared" si="124"/>
        <v>0</v>
      </c>
      <c r="G844">
        <v>842</v>
      </c>
      <c r="H844" s="13"/>
      <c r="K844" s="3">
        <f t="shared" si="122"/>
        <v>0</v>
      </c>
      <c r="L844">
        <v>842</v>
      </c>
      <c r="M844" s="13"/>
      <c r="P844" s="4">
        <f t="shared" si="121"/>
        <v>0</v>
      </c>
      <c r="Q844" s="5">
        <v>420.5</v>
      </c>
      <c r="R844" s="5">
        <f t="shared" si="125"/>
        <v>1082.8805309734512</v>
      </c>
      <c r="S844" s="5">
        <f t="shared" si="126"/>
        <v>682.70796460176985</v>
      </c>
      <c r="T844">
        <v>841</v>
      </c>
      <c r="U844">
        <v>0</v>
      </c>
      <c r="V844" s="14">
        <f t="shared" si="128"/>
        <v>6.8090909090909091E-2</v>
      </c>
      <c r="W844" s="15">
        <f t="shared" si="129"/>
        <v>683</v>
      </c>
      <c r="X844" s="16">
        <f t="shared" si="127"/>
        <v>0</v>
      </c>
    </row>
    <row r="845" spans="1:24" x14ac:dyDescent="0.25">
      <c r="A845">
        <v>843</v>
      </c>
      <c r="B845" s="13"/>
      <c r="E845" s="2">
        <f t="shared" si="123"/>
        <v>0</v>
      </c>
      <c r="F845" s="63">
        <f t="shared" si="124"/>
        <v>0</v>
      </c>
      <c r="G845">
        <v>843</v>
      </c>
      <c r="H845" s="13"/>
      <c r="K845" s="3">
        <f t="shared" si="122"/>
        <v>0</v>
      </c>
      <c r="L845">
        <v>843</v>
      </c>
      <c r="M845" s="13"/>
      <c r="P845" s="4">
        <f t="shared" si="121"/>
        <v>0</v>
      </c>
      <c r="Q845" s="5">
        <v>421</v>
      </c>
      <c r="R845" s="5">
        <f t="shared" si="125"/>
        <v>1084.1681415929202</v>
      </c>
      <c r="S845" s="5">
        <f t="shared" si="126"/>
        <v>683.99557522123882</v>
      </c>
      <c r="T845">
        <v>842</v>
      </c>
      <c r="U845">
        <v>0</v>
      </c>
      <c r="V845" s="14">
        <f t="shared" si="128"/>
        <v>6.8090909090909091E-2</v>
      </c>
      <c r="W845" s="15">
        <f t="shared" si="129"/>
        <v>684</v>
      </c>
      <c r="X845" s="16">
        <f t="shared" si="127"/>
        <v>0</v>
      </c>
    </row>
    <row r="846" spans="1:24" x14ac:dyDescent="0.25">
      <c r="A846">
        <v>844</v>
      </c>
      <c r="B846" s="13"/>
      <c r="E846" s="2">
        <f t="shared" si="123"/>
        <v>0</v>
      </c>
      <c r="F846" s="63">
        <f t="shared" si="124"/>
        <v>0</v>
      </c>
      <c r="G846">
        <v>844</v>
      </c>
      <c r="H846" s="13"/>
      <c r="K846" s="3">
        <f t="shared" si="122"/>
        <v>0</v>
      </c>
      <c r="L846">
        <v>844</v>
      </c>
      <c r="M846" s="13"/>
      <c r="P846" s="4">
        <f t="shared" si="121"/>
        <v>0</v>
      </c>
      <c r="Q846" s="5">
        <v>421.5</v>
      </c>
      <c r="R846" s="5">
        <f t="shared" si="125"/>
        <v>1085.4557522123894</v>
      </c>
      <c r="S846" s="5">
        <f t="shared" si="126"/>
        <v>685.28318584070803</v>
      </c>
      <c r="T846">
        <v>843</v>
      </c>
      <c r="U846">
        <v>0</v>
      </c>
      <c r="V846" s="14">
        <f t="shared" si="128"/>
        <v>6.8090909090909091E-2</v>
      </c>
      <c r="W846" s="15">
        <f t="shared" si="129"/>
        <v>685</v>
      </c>
      <c r="X846" s="16">
        <f t="shared" si="127"/>
        <v>0</v>
      </c>
    </row>
    <row r="847" spans="1:24" x14ac:dyDescent="0.25">
      <c r="A847">
        <v>845</v>
      </c>
      <c r="B847" s="13"/>
      <c r="E847" s="2">
        <f t="shared" si="123"/>
        <v>0</v>
      </c>
      <c r="F847" s="63">
        <f t="shared" si="124"/>
        <v>0</v>
      </c>
      <c r="G847">
        <v>845</v>
      </c>
      <c r="H847" s="13"/>
      <c r="K847" s="3">
        <f t="shared" si="122"/>
        <v>0</v>
      </c>
      <c r="L847">
        <v>845</v>
      </c>
      <c r="M847" s="13"/>
      <c r="P847" s="4">
        <f t="shared" si="121"/>
        <v>0</v>
      </c>
      <c r="Q847" s="5">
        <v>422</v>
      </c>
      <c r="R847" s="5">
        <f t="shared" si="125"/>
        <v>1086.7433628318583</v>
      </c>
      <c r="S847" s="5">
        <f t="shared" si="126"/>
        <v>686.57079646017701</v>
      </c>
      <c r="T847">
        <v>844</v>
      </c>
      <c r="U847">
        <v>0</v>
      </c>
      <c r="V847" s="14">
        <f t="shared" si="128"/>
        <v>6.8090909090909091E-2</v>
      </c>
      <c r="W847" s="15">
        <f t="shared" si="129"/>
        <v>687</v>
      </c>
      <c r="X847" s="16">
        <f t="shared" si="127"/>
        <v>0</v>
      </c>
    </row>
    <row r="848" spans="1:24" x14ac:dyDescent="0.25">
      <c r="A848">
        <v>846</v>
      </c>
      <c r="B848" s="13"/>
      <c r="E848" s="2">
        <f t="shared" si="123"/>
        <v>0</v>
      </c>
      <c r="F848" s="63">
        <f t="shared" si="124"/>
        <v>0</v>
      </c>
      <c r="G848">
        <v>846</v>
      </c>
      <c r="H848" s="13"/>
      <c r="K848" s="3">
        <f t="shared" si="122"/>
        <v>0</v>
      </c>
      <c r="L848">
        <v>846</v>
      </c>
      <c r="M848" s="13"/>
      <c r="P848" s="4">
        <f t="shared" si="121"/>
        <v>0</v>
      </c>
      <c r="Q848" s="5">
        <v>422.5</v>
      </c>
      <c r="R848" s="5">
        <f t="shared" si="125"/>
        <v>1088.0309734513273</v>
      </c>
      <c r="S848" s="5">
        <f t="shared" si="126"/>
        <v>687.85840707964599</v>
      </c>
      <c r="T848">
        <v>845</v>
      </c>
      <c r="U848">
        <v>0</v>
      </c>
      <c r="V848" s="14">
        <f t="shared" si="128"/>
        <v>6.8090909090909091E-2</v>
      </c>
      <c r="W848" s="15">
        <f t="shared" si="129"/>
        <v>688</v>
      </c>
      <c r="X848" s="16">
        <f t="shared" si="127"/>
        <v>0</v>
      </c>
    </row>
    <row r="849" spans="1:24" x14ac:dyDescent="0.25">
      <c r="A849">
        <v>847</v>
      </c>
      <c r="B849" s="13"/>
      <c r="E849" s="2">
        <f t="shared" si="123"/>
        <v>0</v>
      </c>
      <c r="F849" s="63">
        <f t="shared" si="124"/>
        <v>0</v>
      </c>
      <c r="G849">
        <v>847</v>
      </c>
      <c r="H849" s="13"/>
      <c r="K849" s="3">
        <f t="shared" si="122"/>
        <v>0</v>
      </c>
      <c r="L849">
        <v>847</v>
      </c>
      <c r="M849" s="13"/>
      <c r="P849" s="4">
        <f t="shared" si="121"/>
        <v>0</v>
      </c>
      <c r="Q849" s="5">
        <v>423</v>
      </c>
      <c r="R849" s="5">
        <f t="shared" si="125"/>
        <v>1089.3185840707963</v>
      </c>
      <c r="S849" s="5">
        <f t="shared" si="126"/>
        <v>689.14601769911496</v>
      </c>
      <c r="T849">
        <v>846</v>
      </c>
      <c r="U849">
        <v>0</v>
      </c>
      <c r="V849" s="14">
        <f t="shared" si="128"/>
        <v>6.8090909090909091E-2</v>
      </c>
      <c r="W849" s="15">
        <f t="shared" si="129"/>
        <v>689</v>
      </c>
      <c r="X849" s="16">
        <f t="shared" si="127"/>
        <v>0</v>
      </c>
    </row>
    <row r="850" spans="1:24" x14ac:dyDescent="0.25">
      <c r="A850">
        <v>848</v>
      </c>
      <c r="B850" s="13"/>
      <c r="E850" s="2">
        <f t="shared" si="123"/>
        <v>0</v>
      </c>
      <c r="F850" s="63">
        <f t="shared" si="124"/>
        <v>0</v>
      </c>
      <c r="G850">
        <v>848</v>
      </c>
      <c r="H850" s="13"/>
      <c r="K850" s="3">
        <f t="shared" si="122"/>
        <v>0</v>
      </c>
      <c r="L850">
        <v>848</v>
      </c>
      <c r="M850" s="13"/>
      <c r="P850" s="4">
        <f t="shared" si="121"/>
        <v>0</v>
      </c>
      <c r="Q850" s="5">
        <v>423.5</v>
      </c>
      <c r="R850" s="5">
        <f t="shared" si="125"/>
        <v>1090.6061946902653</v>
      </c>
      <c r="S850" s="5">
        <f t="shared" si="126"/>
        <v>690.43362831858394</v>
      </c>
      <c r="T850">
        <v>847</v>
      </c>
      <c r="U850">
        <v>0</v>
      </c>
      <c r="V850" s="14">
        <f t="shared" si="128"/>
        <v>6.8090909090909091E-2</v>
      </c>
      <c r="W850" s="15">
        <f t="shared" si="129"/>
        <v>690</v>
      </c>
      <c r="X850" s="16">
        <f t="shared" si="127"/>
        <v>0</v>
      </c>
    </row>
    <row r="851" spans="1:24" x14ac:dyDescent="0.25">
      <c r="A851">
        <v>849</v>
      </c>
      <c r="B851" s="13"/>
      <c r="E851" s="2">
        <f t="shared" si="123"/>
        <v>0</v>
      </c>
      <c r="F851" s="63">
        <f t="shared" si="124"/>
        <v>0</v>
      </c>
      <c r="G851">
        <v>849</v>
      </c>
      <c r="H851" s="13"/>
      <c r="K851" s="3">
        <f t="shared" si="122"/>
        <v>0</v>
      </c>
      <c r="L851">
        <v>849</v>
      </c>
      <c r="M851" s="13"/>
      <c r="P851" s="4">
        <f t="shared" si="121"/>
        <v>0</v>
      </c>
      <c r="Q851" s="5">
        <v>424</v>
      </c>
      <c r="R851" s="5">
        <f t="shared" si="125"/>
        <v>1091.8938053097345</v>
      </c>
      <c r="S851" s="5">
        <f t="shared" si="126"/>
        <v>691.72123893805315</v>
      </c>
      <c r="T851">
        <v>848</v>
      </c>
      <c r="U851">
        <v>0</v>
      </c>
      <c r="V851" s="14">
        <f t="shared" si="128"/>
        <v>6.8090909090909091E-2</v>
      </c>
      <c r="W851" s="15">
        <f t="shared" si="129"/>
        <v>692</v>
      </c>
      <c r="X851" s="16">
        <f t="shared" si="127"/>
        <v>0</v>
      </c>
    </row>
    <row r="852" spans="1:24" x14ac:dyDescent="0.25">
      <c r="A852">
        <v>850</v>
      </c>
      <c r="B852" s="13"/>
      <c r="E852" s="2">
        <f t="shared" si="123"/>
        <v>0</v>
      </c>
      <c r="F852" s="63">
        <f t="shared" si="124"/>
        <v>0</v>
      </c>
      <c r="G852">
        <v>850</v>
      </c>
      <c r="H852" s="13"/>
      <c r="K852" s="3">
        <f t="shared" si="122"/>
        <v>0</v>
      </c>
      <c r="L852">
        <v>850</v>
      </c>
      <c r="M852" s="13"/>
      <c r="P852" s="4">
        <f t="shared" si="121"/>
        <v>0</v>
      </c>
      <c r="Q852" s="5">
        <v>424.5</v>
      </c>
      <c r="R852" s="5">
        <f t="shared" si="125"/>
        <v>1093.1814159292035</v>
      </c>
      <c r="S852" s="5">
        <f t="shared" si="126"/>
        <v>693.00884955752213</v>
      </c>
      <c r="T852">
        <v>849</v>
      </c>
      <c r="U852">
        <v>0</v>
      </c>
      <c r="V852" s="14">
        <f t="shared" si="128"/>
        <v>6.8090909090909091E-2</v>
      </c>
      <c r="W852" s="15">
        <f t="shared" si="129"/>
        <v>693</v>
      </c>
      <c r="X852" s="16">
        <f t="shared" si="127"/>
        <v>0</v>
      </c>
    </row>
    <row r="853" spans="1:24" x14ac:dyDescent="0.25">
      <c r="A853">
        <v>851</v>
      </c>
      <c r="B853" s="13"/>
      <c r="E853" s="2">
        <f t="shared" si="123"/>
        <v>0</v>
      </c>
      <c r="F853" s="63">
        <f t="shared" si="124"/>
        <v>0</v>
      </c>
      <c r="G853">
        <v>851</v>
      </c>
      <c r="H853" s="13"/>
      <c r="K853" s="3">
        <f t="shared" si="122"/>
        <v>0</v>
      </c>
      <c r="L853">
        <v>851</v>
      </c>
      <c r="M853" s="13"/>
      <c r="P853" s="4">
        <f t="shared" si="121"/>
        <v>0</v>
      </c>
      <c r="Q853" s="5">
        <v>425</v>
      </c>
      <c r="R853" s="5">
        <f t="shared" si="125"/>
        <v>1094.4690265486724</v>
      </c>
      <c r="S853" s="5">
        <f t="shared" si="126"/>
        <v>694.2964601769911</v>
      </c>
      <c r="T853">
        <v>850</v>
      </c>
      <c r="U853">
        <v>0</v>
      </c>
      <c r="V853" s="14">
        <f t="shared" si="128"/>
        <v>6.8090909090909091E-2</v>
      </c>
      <c r="W853" s="15">
        <f t="shared" si="129"/>
        <v>694</v>
      </c>
      <c r="X853" s="16">
        <f t="shared" si="127"/>
        <v>0</v>
      </c>
    </row>
    <row r="854" spans="1:24" x14ac:dyDescent="0.25">
      <c r="A854">
        <v>852</v>
      </c>
      <c r="B854" s="13"/>
      <c r="E854" s="2">
        <f t="shared" si="123"/>
        <v>0</v>
      </c>
      <c r="F854" s="63">
        <f t="shared" si="124"/>
        <v>0</v>
      </c>
      <c r="G854">
        <v>852</v>
      </c>
      <c r="H854" s="13"/>
      <c r="K854" s="3">
        <f t="shared" si="122"/>
        <v>0</v>
      </c>
      <c r="L854">
        <v>852</v>
      </c>
      <c r="M854" s="13"/>
      <c r="P854" s="4">
        <f t="shared" si="121"/>
        <v>0</v>
      </c>
      <c r="Q854" s="5">
        <v>425.5</v>
      </c>
      <c r="R854" s="5">
        <f t="shared" si="125"/>
        <v>1095.7566371681414</v>
      </c>
      <c r="S854" s="5">
        <f t="shared" si="126"/>
        <v>695.58407079646008</v>
      </c>
      <c r="T854">
        <v>851</v>
      </c>
      <c r="U854">
        <v>0</v>
      </c>
      <c r="V854" s="14">
        <f t="shared" si="128"/>
        <v>6.8090909090909091E-2</v>
      </c>
      <c r="W854" s="15">
        <f t="shared" si="129"/>
        <v>696</v>
      </c>
      <c r="X854" s="16">
        <f t="shared" si="127"/>
        <v>0</v>
      </c>
    </row>
    <row r="855" spans="1:24" x14ac:dyDescent="0.25">
      <c r="A855">
        <v>853</v>
      </c>
      <c r="B855" s="13"/>
      <c r="E855" s="2">
        <f t="shared" si="123"/>
        <v>0</v>
      </c>
      <c r="F855" s="63">
        <f t="shared" si="124"/>
        <v>0</v>
      </c>
      <c r="G855">
        <v>853</v>
      </c>
      <c r="H855" s="13"/>
      <c r="K855" s="3">
        <f t="shared" si="122"/>
        <v>0</v>
      </c>
      <c r="L855">
        <v>853</v>
      </c>
      <c r="M855" s="13"/>
      <c r="P855" s="4">
        <f t="shared" si="121"/>
        <v>0</v>
      </c>
      <c r="Q855" s="5">
        <v>426</v>
      </c>
      <c r="R855" s="5">
        <f t="shared" si="125"/>
        <v>1097.0442477876106</v>
      </c>
      <c r="S855" s="5">
        <f t="shared" si="126"/>
        <v>696.87168141592929</v>
      </c>
      <c r="T855">
        <v>852</v>
      </c>
      <c r="U855">
        <v>0</v>
      </c>
      <c r="V855" s="14">
        <f t="shared" si="128"/>
        <v>6.8090909090909091E-2</v>
      </c>
      <c r="W855" s="15">
        <f t="shared" si="129"/>
        <v>697</v>
      </c>
      <c r="X855" s="16">
        <f t="shared" si="127"/>
        <v>0</v>
      </c>
    </row>
    <row r="856" spans="1:24" x14ac:dyDescent="0.25">
      <c r="A856">
        <v>854</v>
      </c>
      <c r="B856" s="13"/>
      <c r="E856" s="2">
        <f t="shared" si="123"/>
        <v>0</v>
      </c>
      <c r="F856" s="63">
        <f t="shared" si="124"/>
        <v>0</v>
      </c>
      <c r="G856">
        <v>854</v>
      </c>
      <c r="H856" s="13"/>
      <c r="K856" s="3">
        <f t="shared" si="122"/>
        <v>0</v>
      </c>
      <c r="L856">
        <v>854</v>
      </c>
      <c r="M856" s="13"/>
      <c r="P856" s="4">
        <f t="shared" si="121"/>
        <v>0</v>
      </c>
      <c r="Q856" s="5">
        <v>426.5</v>
      </c>
      <c r="R856" s="5">
        <f t="shared" si="125"/>
        <v>1098.3318584070796</v>
      </c>
      <c r="S856" s="5">
        <f t="shared" si="126"/>
        <v>698.15929203539827</v>
      </c>
      <c r="T856">
        <v>853</v>
      </c>
      <c r="U856">
        <v>0</v>
      </c>
      <c r="V856" s="14">
        <f t="shared" si="128"/>
        <v>6.8090909090909091E-2</v>
      </c>
      <c r="W856" s="15">
        <f t="shared" si="129"/>
        <v>698</v>
      </c>
      <c r="X856" s="16">
        <f t="shared" si="127"/>
        <v>0</v>
      </c>
    </row>
    <row r="857" spans="1:24" x14ac:dyDescent="0.25">
      <c r="A857">
        <v>855</v>
      </c>
      <c r="B857" s="13"/>
      <c r="E857" s="2">
        <f t="shared" si="123"/>
        <v>0</v>
      </c>
      <c r="F857" s="63">
        <f t="shared" si="124"/>
        <v>0</v>
      </c>
      <c r="G857">
        <v>855</v>
      </c>
      <c r="H857" s="13"/>
      <c r="K857" s="3">
        <f t="shared" si="122"/>
        <v>0</v>
      </c>
      <c r="L857">
        <v>855</v>
      </c>
      <c r="M857" s="13"/>
      <c r="P857" s="4">
        <f t="shared" si="121"/>
        <v>0</v>
      </c>
      <c r="Q857" s="5">
        <v>427</v>
      </c>
      <c r="R857" s="5">
        <f t="shared" si="125"/>
        <v>1099.6194690265486</v>
      </c>
      <c r="S857" s="5">
        <f t="shared" si="126"/>
        <v>699.44690265486724</v>
      </c>
      <c r="T857">
        <v>854</v>
      </c>
      <c r="U857">
        <v>0</v>
      </c>
      <c r="V857" s="14">
        <f t="shared" si="128"/>
        <v>6.8090909090909091E-2</v>
      </c>
      <c r="W857" s="15">
        <f t="shared" si="129"/>
        <v>699</v>
      </c>
      <c r="X857" s="16">
        <f t="shared" si="127"/>
        <v>0</v>
      </c>
    </row>
    <row r="858" spans="1:24" x14ac:dyDescent="0.25">
      <c r="A858">
        <v>856</v>
      </c>
      <c r="B858" s="13"/>
      <c r="E858" s="2">
        <f t="shared" si="123"/>
        <v>0</v>
      </c>
      <c r="F858" s="63">
        <f t="shared" si="124"/>
        <v>0</v>
      </c>
      <c r="G858">
        <v>856</v>
      </c>
      <c r="H858" s="13"/>
      <c r="K858" s="3">
        <f t="shared" si="122"/>
        <v>0</v>
      </c>
      <c r="L858">
        <v>856</v>
      </c>
      <c r="M858" s="13"/>
      <c r="P858" s="4">
        <f t="shared" si="121"/>
        <v>0</v>
      </c>
      <c r="Q858" s="5">
        <v>427.5</v>
      </c>
      <c r="R858" s="5">
        <f t="shared" si="125"/>
        <v>1100.9070796460176</v>
      </c>
      <c r="S858" s="5">
        <f t="shared" si="126"/>
        <v>700.73451327433622</v>
      </c>
      <c r="T858">
        <v>855</v>
      </c>
      <c r="U858">
        <v>0</v>
      </c>
      <c r="V858" s="14">
        <f t="shared" si="128"/>
        <v>6.8090909090909091E-2</v>
      </c>
      <c r="W858" s="15">
        <f t="shared" si="129"/>
        <v>701</v>
      </c>
      <c r="X858" s="16">
        <f t="shared" si="127"/>
        <v>0</v>
      </c>
    </row>
    <row r="859" spans="1:24" x14ac:dyDescent="0.25">
      <c r="A859">
        <v>857</v>
      </c>
      <c r="B859" s="13"/>
      <c r="E859" s="2">
        <f t="shared" si="123"/>
        <v>0</v>
      </c>
      <c r="F859" s="63">
        <f t="shared" si="124"/>
        <v>0</v>
      </c>
      <c r="G859">
        <v>857</v>
      </c>
      <c r="H859" s="13"/>
      <c r="K859" s="3">
        <f t="shared" si="122"/>
        <v>0</v>
      </c>
      <c r="L859">
        <v>857</v>
      </c>
      <c r="M859" s="13"/>
      <c r="P859" s="4">
        <f t="shared" si="121"/>
        <v>0</v>
      </c>
      <c r="Q859" s="5">
        <v>428</v>
      </c>
      <c r="R859" s="5">
        <f t="shared" si="125"/>
        <v>1102.1946902654865</v>
      </c>
      <c r="S859" s="5">
        <f t="shared" si="126"/>
        <v>702.0221238938052</v>
      </c>
      <c r="T859">
        <v>856</v>
      </c>
      <c r="U859">
        <v>0</v>
      </c>
      <c r="V859" s="14">
        <f t="shared" si="128"/>
        <v>6.8090909090909091E-2</v>
      </c>
      <c r="W859" s="15">
        <f t="shared" si="129"/>
        <v>702</v>
      </c>
      <c r="X859" s="16">
        <f t="shared" si="127"/>
        <v>0</v>
      </c>
    </row>
    <row r="860" spans="1:24" x14ac:dyDescent="0.25">
      <c r="A860">
        <v>858</v>
      </c>
      <c r="B860" s="13"/>
      <c r="E860" s="2">
        <f t="shared" si="123"/>
        <v>0</v>
      </c>
      <c r="F860" s="63">
        <f t="shared" si="124"/>
        <v>0</v>
      </c>
      <c r="G860">
        <v>858</v>
      </c>
      <c r="H860" s="13"/>
      <c r="K860" s="3">
        <f t="shared" si="122"/>
        <v>0</v>
      </c>
      <c r="L860">
        <v>858</v>
      </c>
      <c r="M860" s="13"/>
      <c r="P860" s="4">
        <f t="shared" si="121"/>
        <v>0</v>
      </c>
      <c r="Q860" s="5">
        <v>428.5</v>
      </c>
      <c r="R860" s="5">
        <f t="shared" si="125"/>
        <v>1103.4823008849557</v>
      </c>
      <c r="S860" s="5">
        <f t="shared" si="126"/>
        <v>703.30973451327441</v>
      </c>
      <c r="T860">
        <v>857</v>
      </c>
      <c r="U860">
        <v>0</v>
      </c>
      <c r="V860" s="14">
        <f t="shared" si="128"/>
        <v>6.8090909090909091E-2</v>
      </c>
      <c r="W860" s="15">
        <f t="shared" si="129"/>
        <v>703</v>
      </c>
      <c r="X860" s="16">
        <f t="shared" si="127"/>
        <v>0</v>
      </c>
    </row>
    <row r="861" spans="1:24" x14ac:dyDescent="0.25">
      <c r="A861">
        <v>859</v>
      </c>
      <c r="B861" s="13"/>
      <c r="E861" s="2">
        <f t="shared" si="123"/>
        <v>0</v>
      </c>
      <c r="F861" s="63">
        <f t="shared" si="124"/>
        <v>0</v>
      </c>
      <c r="G861">
        <v>859</v>
      </c>
      <c r="H861" s="13"/>
      <c r="K861" s="3">
        <f t="shared" si="122"/>
        <v>0</v>
      </c>
      <c r="L861">
        <v>859</v>
      </c>
      <c r="M861" s="13"/>
      <c r="P861" s="4">
        <f t="shared" si="121"/>
        <v>0</v>
      </c>
      <c r="Q861" s="5">
        <v>429</v>
      </c>
      <c r="R861" s="5">
        <f t="shared" si="125"/>
        <v>1104.7699115044247</v>
      </c>
      <c r="S861" s="5">
        <f t="shared" si="126"/>
        <v>704.59734513274338</v>
      </c>
      <c r="T861">
        <v>858</v>
      </c>
      <c r="U861">
        <v>0</v>
      </c>
      <c r="V861" s="14">
        <f t="shared" si="128"/>
        <v>6.8090909090909091E-2</v>
      </c>
      <c r="W861" s="15">
        <f t="shared" si="129"/>
        <v>705</v>
      </c>
      <c r="X861" s="16">
        <f t="shared" si="127"/>
        <v>0</v>
      </c>
    </row>
    <row r="862" spans="1:24" x14ac:dyDescent="0.25">
      <c r="A862">
        <v>860</v>
      </c>
      <c r="B862" s="13"/>
      <c r="E862" s="2">
        <f t="shared" si="123"/>
        <v>0</v>
      </c>
      <c r="F862" s="63">
        <f t="shared" si="124"/>
        <v>0</v>
      </c>
      <c r="G862">
        <v>860</v>
      </c>
      <c r="H862" s="13"/>
      <c r="K862" s="3">
        <f t="shared" si="122"/>
        <v>0</v>
      </c>
      <c r="L862">
        <v>860</v>
      </c>
      <c r="M862" s="13"/>
      <c r="Q862" s="5">
        <v>429.5</v>
      </c>
      <c r="R862" s="5">
        <f t="shared" si="125"/>
        <v>1106.0575221238937</v>
      </c>
      <c r="S862" s="5">
        <f t="shared" si="126"/>
        <v>705.88495575221236</v>
      </c>
      <c r="T862">
        <v>859</v>
      </c>
      <c r="U862">
        <v>0</v>
      </c>
      <c r="V862" s="14">
        <f t="shared" si="128"/>
        <v>6.8090909090909091E-2</v>
      </c>
      <c r="W862" s="15">
        <f t="shared" si="129"/>
        <v>706</v>
      </c>
      <c r="X862" s="16">
        <f t="shared" si="127"/>
        <v>0</v>
      </c>
    </row>
    <row r="863" spans="1:24" x14ac:dyDescent="0.25">
      <c r="A863">
        <v>861</v>
      </c>
      <c r="B863" s="13"/>
      <c r="E863" s="2">
        <f t="shared" si="123"/>
        <v>0</v>
      </c>
      <c r="F863" s="63">
        <f t="shared" si="124"/>
        <v>0</v>
      </c>
      <c r="G863">
        <v>861</v>
      </c>
      <c r="H863" s="13"/>
      <c r="K863" s="3">
        <f t="shared" si="122"/>
        <v>0</v>
      </c>
      <c r="L863">
        <v>861</v>
      </c>
      <c r="M863" s="13"/>
      <c r="Q863" s="5">
        <v>430</v>
      </c>
      <c r="R863" s="5">
        <f t="shared" si="125"/>
        <v>1107.3451327433627</v>
      </c>
      <c r="S863" s="5">
        <f t="shared" si="126"/>
        <v>707.17256637168134</v>
      </c>
      <c r="T863">
        <v>860</v>
      </c>
      <c r="U863">
        <v>0</v>
      </c>
      <c r="V863" s="14">
        <f t="shared" si="128"/>
        <v>6.8090909090909091E-2</v>
      </c>
      <c r="W863" s="15">
        <f t="shared" si="129"/>
        <v>707</v>
      </c>
      <c r="X863" s="16">
        <f t="shared" si="127"/>
        <v>0</v>
      </c>
    </row>
    <row r="864" spans="1:24" x14ac:dyDescent="0.25">
      <c r="A864">
        <v>862</v>
      </c>
      <c r="B864" s="13"/>
      <c r="E864" s="2">
        <f t="shared" si="123"/>
        <v>0</v>
      </c>
      <c r="F864" s="63">
        <f t="shared" si="124"/>
        <v>0</v>
      </c>
      <c r="G864">
        <v>862</v>
      </c>
      <c r="H864" s="13"/>
      <c r="K864" s="3">
        <f t="shared" si="122"/>
        <v>0</v>
      </c>
      <c r="L864">
        <v>862</v>
      </c>
      <c r="M864" s="13"/>
      <c r="Q864" s="5">
        <v>430.5</v>
      </c>
      <c r="R864" s="5">
        <f t="shared" si="125"/>
        <v>1108.6327433628317</v>
      </c>
      <c r="S864" s="5">
        <f t="shared" si="126"/>
        <v>708.46017699115032</v>
      </c>
      <c r="T864">
        <v>861</v>
      </c>
      <c r="U864">
        <v>0</v>
      </c>
      <c r="V864" s="14">
        <f t="shared" si="128"/>
        <v>6.8090909090909091E-2</v>
      </c>
      <c r="W864" s="15">
        <f t="shared" si="129"/>
        <v>708</v>
      </c>
      <c r="X864" s="16">
        <f t="shared" si="127"/>
        <v>0</v>
      </c>
    </row>
    <row r="865" spans="1:24" x14ac:dyDescent="0.25">
      <c r="A865">
        <v>863</v>
      </c>
      <c r="B865" s="13"/>
      <c r="E865" s="2">
        <f t="shared" si="123"/>
        <v>0</v>
      </c>
      <c r="F865" s="63">
        <f t="shared" si="124"/>
        <v>0</v>
      </c>
      <c r="G865">
        <v>863</v>
      </c>
      <c r="K865" s="3"/>
      <c r="L865">
        <v>863</v>
      </c>
      <c r="M865" s="13"/>
      <c r="Q865" s="5">
        <v>431</v>
      </c>
      <c r="R865" s="5">
        <f t="shared" si="125"/>
        <v>1109.9203539823009</v>
      </c>
      <c r="S865" s="5">
        <f t="shared" si="126"/>
        <v>709.74778761061953</v>
      </c>
      <c r="T865">
        <v>862</v>
      </c>
      <c r="U865">
        <v>0</v>
      </c>
      <c r="V865" s="14">
        <f t="shared" si="128"/>
        <v>6.8090909090909091E-2</v>
      </c>
      <c r="W865" s="15">
        <f t="shared" si="129"/>
        <v>710</v>
      </c>
      <c r="X865" s="16">
        <f t="shared" si="127"/>
        <v>0</v>
      </c>
    </row>
    <row r="866" spans="1:24" x14ac:dyDescent="0.25">
      <c r="A866">
        <v>864</v>
      </c>
      <c r="B866" s="61"/>
      <c r="E866" s="2"/>
      <c r="F866" s="63">
        <f t="shared" si="124"/>
        <v>0</v>
      </c>
      <c r="G866">
        <v>864</v>
      </c>
      <c r="K866" s="3"/>
      <c r="L866">
        <v>864</v>
      </c>
      <c r="M866" s="13"/>
      <c r="Q866" s="5">
        <v>431.5</v>
      </c>
      <c r="R866" s="5">
        <f t="shared" si="125"/>
        <v>1111.2079646017698</v>
      </c>
      <c r="S866" s="5">
        <f t="shared" si="126"/>
        <v>711.0353982300885</v>
      </c>
      <c r="T866">
        <v>863</v>
      </c>
      <c r="U866">
        <v>0</v>
      </c>
      <c r="V866" s="14">
        <f t="shared" si="128"/>
        <v>6.8090909090909091E-2</v>
      </c>
      <c r="W866" s="15">
        <f t="shared" si="129"/>
        <v>711</v>
      </c>
      <c r="X866" s="16">
        <f t="shared" si="127"/>
        <v>0</v>
      </c>
    </row>
    <row r="867" spans="1:24" x14ac:dyDescent="0.25">
      <c r="A867">
        <v>865</v>
      </c>
      <c r="B867" s="61"/>
      <c r="E867" s="2"/>
      <c r="F867" s="63">
        <f t="shared" si="124"/>
        <v>0</v>
      </c>
      <c r="G867">
        <v>865</v>
      </c>
      <c r="K867" s="3"/>
      <c r="L867">
        <v>865</v>
      </c>
      <c r="M867" s="13"/>
      <c r="Q867" s="5">
        <v>432</v>
      </c>
      <c r="R867" s="5">
        <f t="shared" si="125"/>
        <v>1112.4955752212388</v>
      </c>
      <c r="S867" s="5">
        <f t="shared" si="126"/>
        <v>712.32300884955748</v>
      </c>
      <c r="T867">
        <v>864</v>
      </c>
      <c r="U867">
        <v>0</v>
      </c>
      <c r="V867" s="14">
        <f t="shared" si="128"/>
        <v>6.8090909090909091E-2</v>
      </c>
      <c r="W867" s="15">
        <f t="shared" si="129"/>
        <v>712</v>
      </c>
      <c r="X867" s="16">
        <f t="shared" si="127"/>
        <v>0</v>
      </c>
    </row>
    <row r="868" spans="1:24" x14ac:dyDescent="0.25">
      <c r="A868">
        <v>866</v>
      </c>
      <c r="E868" s="2"/>
      <c r="F868" s="63">
        <f t="shared" si="124"/>
        <v>0</v>
      </c>
      <c r="G868">
        <v>866</v>
      </c>
      <c r="K868" s="3"/>
      <c r="L868">
        <v>866</v>
      </c>
      <c r="M868" s="13"/>
      <c r="Q868" s="5">
        <v>432.5</v>
      </c>
      <c r="R868" s="5">
        <f t="shared" si="125"/>
        <v>1113.7831858407078</v>
      </c>
      <c r="S868" s="5">
        <f t="shared" si="126"/>
        <v>713.61061946902646</v>
      </c>
      <c r="T868">
        <v>865</v>
      </c>
      <c r="U868">
        <v>0</v>
      </c>
      <c r="V868" s="14">
        <f t="shared" si="128"/>
        <v>6.8090909090909091E-2</v>
      </c>
      <c r="W868" s="15">
        <f t="shared" si="129"/>
        <v>714</v>
      </c>
      <c r="X868" s="16">
        <f t="shared" si="127"/>
        <v>0</v>
      </c>
    </row>
    <row r="869" spans="1:24" x14ac:dyDescent="0.25">
      <c r="A869">
        <v>867</v>
      </c>
      <c r="F869" s="63">
        <f t="shared" si="124"/>
        <v>0</v>
      </c>
      <c r="G869">
        <v>867</v>
      </c>
      <c r="K869" s="3"/>
      <c r="L869">
        <v>867</v>
      </c>
      <c r="M869" s="13"/>
      <c r="Q869" s="5">
        <v>433</v>
      </c>
      <c r="R869" s="5">
        <f t="shared" si="125"/>
        <v>1115.070796460177</v>
      </c>
      <c r="S869" s="5">
        <f t="shared" si="126"/>
        <v>714.89823008849567</v>
      </c>
      <c r="T869">
        <v>866</v>
      </c>
      <c r="U869">
        <v>0</v>
      </c>
      <c r="V869" s="14">
        <f t="shared" si="128"/>
        <v>6.8090909090909091E-2</v>
      </c>
      <c r="W869" s="15">
        <f t="shared" si="129"/>
        <v>715</v>
      </c>
      <c r="X869" s="16">
        <f t="shared" si="127"/>
        <v>0</v>
      </c>
    </row>
    <row r="870" spans="1:24" x14ac:dyDescent="0.25">
      <c r="A870">
        <v>868</v>
      </c>
      <c r="F870" s="63">
        <f t="shared" si="124"/>
        <v>0</v>
      </c>
      <c r="G870">
        <v>868</v>
      </c>
      <c r="K870" s="3"/>
      <c r="L870">
        <v>868</v>
      </c>
      <c r="M870" s="13"/>
      <c r="Q870" s="5">
        <v>433.5</v>
      </c>
      <c r="R870" s="5">
        <f t="shared" si="125"/>
        <v>1116.358407079646</v>
      </c>
      <c r="S870" s="5">
        <f t="shared" si="126"/>
        <v>716.18584070796464</v>
      </c>
      <c r="T870">
        <v>867</v>
      </c>
      <c r="U870">
        <v>0</v>
      </c>
      <c r="V870" s="14">
        <f t="shared" si="128"/>
        <v>6.8090909090909091E-2</v>
      </c>
      <c r="W870" s="15">
        <f t="shared" si="129"/>
        <v>716</v>
      </c>
      <c r="X870" s="16">
        <f t="shared" si="127"/>
        <v>0</v>
      </c>
    </row>
    <row r="871" spans="1:24" x14ac:dyDescent="0.25">
      <c r="A871">
        <v>869</v>
      </c>
      <c r="F871" s="63">
        <f t="shared" si="124"/>
        <v>0</v>
      </c>
      <c r="G871">
        <v>869</v>
      </c>
      <c r="K871" s="3"/>
      <c r="L871">
        <v>869</v>
      </c>
      <c r="M871" s="13"/>
      <c r="Q871" s="5">
        <v>434</v>
      </c>
      <c r="R871" s="5">
        <f t="shared" si="125"/>
        <v>1117.646017699115</v>
      </c>
      <c r="S871" s="5">
        <f t="shared" si="126"/>
        <v>717.47345132743362</v>
      </c>
      <c r="T871">
        <v>868</v>
      </c>
      <c r="U871">
        <v>0</v>
      </c>
      <c r="V871" s="14">
        <f t="shared" si="128"/>
        <v>6.8090909090909091E-2</v>
      </c>
      <c r="W871" s="15">
        <f t="shared" si="129"/>
        <v>717</v>
      </c>
      <c r="X871" s="16">
        <f t="shared" si="127"/>
        <v>0</v>
      </c>
    </row>
    <row r="872" spans="1:24" x14ac:dyDescent="0.25">
      <c r="A872">
        <v>870</v>
      </c>
      <c r="F872" s="63">
        <f t="shared" si="124"/>
        <v>0</v>
      </c>
      <c r="G872">
        <v>870</v>
      </c>
      <c r="K872" s="3"/>
      <c r="L872">
        <v>870</v>
      </c>
      <c r="M872" s="13"/>
      <c r="Q872" s="5">
        <v>434.5</v>
      </c>
      <c r="R872" s="5">
        <f t="shared" si="125"/>
        <v>1118.9336283185839</v>
      </c>
      <c r="S872" s="5">
        <f t="shared" si="126"/>
        <v>718.7610619469026</v>
      </c>
      <c r="T872">
        <v>869</v>
      </c>
      <c r="U872">
        <v>0</v>
      </c>
      <c r="V872" s="14">
        <f t="shared" si="128"/>
        <v>6.8090909090909091E-2</v>
      </c>
      <c r="W872" s="15">
        <f t="shared" si="129"/>
        <v>719</v>
      </c>
      <c r="X872" s="16">
        <f t="shared" si="127"/>
        <v>0</v>
      </c>
    </row>
    <row r="873" spans="1:24" x14ac:dyDescent="0.25">
      <c r="A873">
        <v>871</v>
      </c>
      <c r="F873" s="63">
        <f t="shared" si="124"/>
        <v>0</v>
      </c>
      <c r="G873">
        <v>871</v>
      </c>
      <c r="K873" s="3"/>
      <c r="L873">
        <v>871</v>
      </c>
      <c r="P873" s="4"/>
      <c r="Q873" s="5">
        <v>435</v>
      </c>
      <c r="R873" s="5">
        <f t="shared" si="125"/>
        <v>1120.2212389380529</v>
      </c>
      <c r="S873" s="5">
        <f t="shared" si="126"/>
        <v>720.04867256637158</v>
      </c>
      <c r="T873">
        <v>870</v>
      </c>
      <c r="U873">
        <v>0</v>
      </c>
      <c r="V873" s="14">
        <f t="shared" si="128"/>
        <v>6.8090909090909091E-2</v>
      </c>
      <c r="W873" s="15">
        <f t="shared" si="129"/>
        <v>720</v>
      </c>
      <c r="X873" s="16">
        <f t="shared" si="127"/>
        <v>0</v>
      </c>
    </row>
    <row r="874" spans="1:24" x14ac:dyDescent="0.25">
      <c r="A874">
        <v>872</v>
      </c>
      <c r="F874" s="63">
        <f t="shared" si="124"/>
        <v>0</v>
      </c>
      <c r="G874">
        <v>872</v>
      </c>
      <c r="K874" s="3"/>
      <c r="L874">
        <v>872</v>
      </c>
      <c r="P874" s="4"/>
      <c r="Q874" s="5">
        <v>435.5</v>
      </c>
      <c r="R874" s="5">
        <f t="shared" si="125"/>
        <v>1121.5088495575221</v>
      </c>
      <c r="S874" s="5">
        <f t="shared" si="126"/>
        <v>721.33628318584078</v>
      </c>
      <c r="T874">
        <v>871</v>
      </c>
      <c r="U874">
        <v>0</v>
      </c>
      <c r="V874" s="14">
        <f t="shared" si="128"/>
        <v>6.8090909090909091E-2</v>
      </c>
      <c r="W874" s="15">
        <f t="shared" si="129"/>
        <v>721</v>
      </c>
      <c r="X874" s="16">
        <f t="shared" si="127"/>
        <v>0</v>
      </c>
    </row>
    <row r="875" spans="1:24" x14ac:dyDescent="0.25">
      <c r="A875">
        <v>873</v>
      </c>
      <c r="F875" s="63">
        <f t="shared" si="124"/>
        <v>0</v>
      </c>
      <c r="G875">
        <v>873</v>
      </c>
      <c r="K875" s="3"/>
      <c r="L875">
        <v>873</v>
      </c>
      <c r="P875" s="4"/>
      <c r="Q875" s="5">
        <v>436</v>
      </c>
      <c r="R875" s="5">
        <f t="shared" si="125"/>
        <v>1122.7964601769911</v>
      </c>
      <c r="S875" s="5">
        <f t="shared" si="126"/>
        <v>722.62389380530976</v>
      </c>
      <c r="T875">
        <v>872</v>
      </c>
      <c r="U875">
        <v>0</v>
      </c>
      <c r="V875" s="14">
        <f t="shared" si="128"/>
        <v>6.8090909090909091E-2</v>
      </c>
      <c r="W875" s="15">
        <f t="shared" si="129"/>
        <v>723</v>
      </c>
      <c r="X875" s="16">
        <f t="shared" si="127"/>
        <v>0</v>
      </c>
    </row>
    <row r="876" spans="1:24" x14ac:dyDescent="0.25">
      <c r="A876">
        <v>874</v>
      </c>
      <c r="F876" s="63">
        <f t="shared" si="124"/>
        <v>0</v>
      </c>
      <c r="G876">
        <v>874</v>
      </c>
      <c r="K876" s="3"/>
      <c r="L876">
        <v>874</v>
      </c>
      <c r="P876" s="4"/>
      <c r="Q876" s="5">
        <v>436.5</v>
      </c>
      <c r="R876" s="5">
        <f t="shared" si="125"/>
        <v>1124.0840707964601</v>
      </c>
      <c r="S876" s="5">
        <f t="shared" si="126"/>
        <v>723.91150442477874</v>
      </c>
      <c r="T876">
        <v>873</v>
      </c>
      <c r="U876">
        <v>0</v>
      </c>
      <c r="V876" s="14">
        <f t="shared" si="128"/>
        <v>6.8090909090909091E-2</v>
      </c>
      <c r="W876" s="15">
        <f t="shared" si="129"/>
        <v>724</v>
      </c>
      <c r="X876" s="16">
        <f t="shared" si="127"/>
        <v>0</v>
      </c>
    </row>
    <row r="877" spans="1:24" x14ac:dyDescent="0.25">
      <c r="A877">
        <v>875</v>
      </c>
      <c r="F877" s="63">
        <f t="shared" si="124"/>
        <v>0</v>
      </c>
      <c r="G877">
        <v>875</v>
      </c>
      <c r="K877" s="3"/>
      <c r="L877">
        <v>875</v>
      </c>
      <c r="P877" s="4"/>
      <c r="Q877" s="5">
        <v>437</v>
      </c>
      <c r="R877" s="5">
        <f t="shared" si="125"/>
        <v>1125.3716814159291</v>
      </c>
      <c r="S877" s="5">
        <f t="shared" si="126"/>
        <v>725.19911504424772</v>
      </c>
      <c r="T877">
        <v>874</v>
      </c>
      <c r="U877">
        <v>0</v>
      </c>
      <c r="V877" s="14">
        <f t="shared" si="128"/>
        <v>6.8090909090909091E-2</v>
      </c>
      <c r="W877" s="15">
        <f t="shared" si="129"/>
        <v>725</v>
      </c>
      <c r="X877" s="16">
        <f t="shared" si="127"/>
        <v>0</v>
      </c>
    </row>
    <row r="878" spans="1:24" x14ac:dyDescent="0.25">
      <c r="A878">
        <v>876</v>
      </c>
      <c r="F878" s="63">
        <f t="shared" si="124"/>
        <v>0</v>
      </c>
      <c r="G878">
        <v>876</v>
      </c>
      <c r="K878" s="3"/>
      <c r="L878">
        <v>876</v>
      </c>
      <c r="P878" s="4"/>
      <c r="Q878" s="5">
        <v>437.5</v>
      </c>
      <c r="R878" s="5">
        <f t="shared" si="125"/>
        <v>1126.659292035398</v>
      </c>
      <c r="S878" s="5">
        <f t="shared" si="126"/>
        <v>726.4867256637167</v>
      </c>
      <c r="T878">
        <v>875</v>
      </c>
      <c r="U878">
        <v>0</v>
      </c>
      <c r="V878" s="14">
        <f t="shared" si="128"/>
        <v>6.8090909090909091E-2</v>
      </c>
      <c r="W878" s="15">
        <f t="shared" si="129"/>
        <v>726</v>
      </c>
      <c r="X878" s="16">
        <f t="shared" si="127"/>
        <v>0</v>
      </c>
    </row>
    <row r="879" spans="1:24" x14ac:dyDescent="0.25">
      <c r="A879">
        <v>877</v>
      </c>
      <c r="F879" s="63">
        <f t="shared" si="124"/>
        <v>0</v>
      </c>
      <c r="G879">
        <v>877</v>
      </c>
      <c r="K879" s="3"/>
      <c r="L879">
        <v>877</v>
      </c>
      <c r="P879" s="4"/>
      <c r="Q879" s="5">
        <v>438</v>
      </c>
      <c r="R879" s="5">
        <f t="shared" si="125"/>
        <v>1127.9469026548672</v>
      </c>
      <c r="S879" s="5">
        <f t="shared" si="126"/>
        <v>727.7743362831859</v>
      </c>
      <c r="T879">
        <v>876</v>
      </c>
      <c r="U879">
        <v>0</v>
      </c>
      <c r="V879" s="14">
        <f t="shared" si="128"/>
        <v>6.8090909090909091E-2</v>
      </c>
      <c r="W879" s="15">
        <f t="shared" si="129"/>
        <v>728</v>
      </c>
      <c r="X879" s="16">
        <f t="shared" si="127"/>
        <v>0</v>
      </c>
    </row>
    <row r="880" spans="1:24" x14ac:dyDescent="0.25">
      <c r="A880">
        <v>878</v>
      </c>
      <c r="F880" s="63">
        <f t="shared" si="124"/>
        <v>0</v>
      </c>
      <c r="G880">
        <v>878</v>
      </c>
      <c r="K880" s="3"/>
      <c r="L880">
        <v>878</v>
      </c>
      <c r="P880" s="4"/>
      <c r="Q880" s="5">
        <v>438.5</v>
      </c>
      <c r="R880" s="5">
        <f t="shared" si="125"/>
        <v>1129.2345132743362</v>
      </c>
      <c r="S880" s="5">
        <f t="shared" si="126"/>
        <v>729.06194690265488</v>
      </c>
      <c r="T880">
        <v>877</v>
      </c>
      <c r="U880">
        <v>0</v>
      </c>
      <c r="V880" s="14">
        <f t="shared" si="128"/>
        <v>6.8090909090909091E-2</v>
      </c>
      <c r="W880" s="15">
        <f t="shared" si="129"/>
        <v>729</v>
      </c>
      <c r="X880" s="16">
        <f t="shared" si="127"/>
        <v>0</v>
      </c>
    </row>
    <row r="881" spans="1:24" x14ac:dyDescent="0.25">
      <c r="A881">
        <v>879</v>
      </c>
      <c r="F881" s="63">
        <f t="shared" si="124"/>
        <v>0</v>
      </c>
      <c r="G881">
        <v>879</v>
      </c>
      <c r="K881" s="3"/>
      <c r="L881">
        <v>879</v>
      </c>
      <c r="P881" s="4"/>
      <c r="Q881" s="5">
        <v>439</v>
      </c>
      <c r="R881" s="5">
        <f t="shared" si="125"/>
        <v>1130.5221238938052</v>
      </c>
      <c r="S881" s="5">
        <f t="shared" si="126"/>
        <v>730.34955752212386</v>
      </c>
      <c r="T881">
        <v>878</v>
      </c>
      <c r="U881">
        <v>0</v>
      </c>
      <c r="V881" s="14">
        <f t="shared" si="128"/>
        <v>6.8090909090909091E-2</v>
      </c>
      <c r="W881" s="15">
        <f t="shared" si="129"/>
        <v>730</v>
      </c>
      <c r="X881" s="16">
        <f t="shared" si="127"/>
        <v>0</v>
      </c>
    </row>
    <row r="882" spans="1:24" x14ac:dyDescent="0.25">
      <c r="A882">
        <v>880</v>
      </c>
      <c r="F882" s="63">
        <f t="shared" si="124"/>
        <v>0</v>
      </c>
      <c r="G882">
        <v>880</v>
      </c>
      <c r="K882" s="3"/>
      <c r="L882">
        <v>880</v>
      </c>
      <c r="P882" s="4"/>
      <c r="Q882" s="5">
        <v>439.5</v>
      </c>
      <c r="R882" s="5">
        <f t="shared" si="125"/>
        <v>1131.8097345132742</v>
      </c>
      <c r="S882" s="5">
        <f t="shared" si="126"/>
        <v>731.63716814159284</v>
      </c>
      <c r="T882">
        <v>879</v>
      </c>
      <c r="U882">
        <v>0</v>
      </c>
      <c r="V882" s="14">
        <f t="shared" si="128"/>
        <v>6.8090909090909091E-2</v>
      </c>
      <c r="W882" s="15">
        <f t="shared" si="129"/>
        <v>732</v>
      </c>
      <c r="X882" s="16">
        <f t="shared" si="127"/>
        <v>0</v>
      </c>
    </row>
    <row r="883" spans="1:24" x14ac:dyDescent="0.25">
      <c r="A883">
        <v>881</v>
      </c>
      <c r="F883" s="63">
        <f t="shared" si="124"/>
        <v>0</v>
      </c>
      <c r="G883">
        <v>881</v>
      </c>
      <c r="K883" s="3"/>
      <c r="L883">
        <v>881</v>
      </c>
      <c r="P883" s="4"/>
      <c r="Q883" s="5">
        <v>440</v>
      </c>
      <c r="R883" s="5">
        <f t="shared" si="125"/>
        <v>1133.0973451327432</v>
      </c>
      <c r="S883" s="5">
        <f t="shared" si="126"/>
        <v>732.92477876106182</v>
      </c>
      <c r="T883">
        <v>880</v>
      </c>
      <c r="U883">
        <v>0</v>
      </c>
      <c r="V883" s="14">
        <f t="shared" si="128"/>
        <v>6.8090909090909091E-2</v>
      </c>
      <c r="W883" s="15">
        <f t="shared" si="129"/>
        <v>733</v>
      </c>
      <c r="X883" s="16">
        <f t="shared" si="127"/>
        <v>0</v>
      </c>
    </row>
    <row r="884" spans="1:24" x14ac:dyDescent="0.25">
      <c r="A884">
        <v>882</v>
      </c>
      <c r="F884" s="63">
        <f t="shared" si="124"/>
        <v>0</v>
      </c>
      <c r="G884">
        <v>882</v>
      </c>
      <c r="K884" s="3"/>
      <c r="L884">
        <v>882</v>
      </c>
      <c r="P884" s="4"/>
      <c r="Q884" s="5">
        <v>440.5</v>
      </c>
      <c r="R884" s="5">
        <f t="shared" si="125"/>
        <v>1134.3849557522124</v>
      </c>
      <c r="S884" s="5">
        <f t="shared" si="126"/>
        <v>734.21238938053102</v>
      </c>
      <c r="T884">
        <v>881</v>
      </c>
      <c r="U884">
        <v>0</v>
      </c>
      <c r="V884" s="14">
        <f t="shared" si="128"/>
        <v>6.8090909090909091E-2</v>
      </c>
      <c r="W884" s="15">
        <f t="shared" si="129"/>
        <v>734</v>
      </c>
      <c r="X884" s="16">
        <f t="shared" si="127"/>
        <v>0</v>
      </c>
    </row>
    <row r="885" spans="1:24" x14ac:dyDescent="0.25">
      <c r="A885">
        <v>883</v>
      </c>
      <c r="F885" s="63">
        <f t="shared" si="124"/>
        <v>0</v>
      </c>
      <c r="G885">
        <v>883</v>
      </c>
      <c r="K885" s="3"/>
      <c r="L885">
        <v>883</v>
      </c>
      <c r="P885" s="4"/>
      <c r="Q885" s="5">
        <v>441</v>
      </c>
      <c r="R885" s="5">
        <f t="shared" si="125"/>
        <v>1135.6725663716813</v>
      </c>
      <c r="S885" s="5">
        <f t="shared" si="126"/>
        <v>735.5</v>
      </c>
      <c r="T885">
        <v>882</v>
      </c>
      <c r="U885">
        <v>0</v>
      </c>
      <c r="V885" s="14">
        <f t="shared" si="128"/>
        <v>6.8090909090909091E-2</v>
      </c>
      <c r="W885" s="15">
        <f t="shared" si="129"/>
        <v>736</v>
      </c>
      <c r="X885" s="16">
        <f t="shared" si="127"/>
        <v>0</v>
      </c>
    </row>
    <row r="886" spans="1:24" x14ac:dyDescent="0.25">
      <c r="A886">
        <v>884</v>
      </c>
      <c r="F886" s="63">
        <f t="shared" si="124"/>
        <v>0</v>
      </c>
      <c r="G886">
        <v>884</v>
      </c>
      <c r="K886" s="3"/>
      <c r="L886">
        <v>884</v>
      </c>
      <c r="P886" s="4"/>
      <c r="Q886" s="5">
        <v>441.5</v>
      </c>
      <c r="R886" s="5">
        <f t="shared" si="125"/>
        <v>1136.9601769911503</v>
      </c>
      <c r="S886" s="5">
        <f t="shared" si="126"/>
        <v>736.78761061946898</v>
      </c>
      <c r="T886">
        <v>883</v>
      </c>
      <c r="U886">
        <v>0</v>
      </c>
      <c r="V886" s="14">
        <f t="shared" si="128"/>
        <v>6.8090909090909091E-2</v>
      </c>
      <c r="W886" s="15">
        <f t="shared" si="129"/>
        <v>737</v>
      </c>
      <c r="X886" s="16">
        <f t="shared" si="127"/>
        <v>0</v>
      </c>
    </row>
    <row r="887" spans="1:24" x14ac:dyDescent="0.25">
      <c r="A887">
        <v>885</v>
      </c>
      <c r="F887" s="63">
        <f t="shared" si="124"/>
        <v>0</v>
      </c>
      <c r="G887">
        <v>885</v>
      </c>
      <c r="K887" s="3"/>
      <c r="L887">
        <v>885</v>
      </c>
      <c r="P887" s="4"/>
      <c r="Q887" s="5">
        <v>442</v>
      </c>
      <c r="R887" s="5">
        <f t="shared" si="125"/>
        <v>1138.2477876106193</v>
      </c>
      <c r="S887" s="5">
        <f t="shared" si="126"/>
        <v>738.07522123893796</v>
      </c>
      <c r="T887">
        <v>884</v>
      </c>
      <c r="U887">
        <v>0</v>
      </c>
      <c r="V887" s="14">
        <f t="shared" si="128"/>
        <v>6.8090909090909091E-2</v>
      </c>
      <c r="W887" s="15">
        <f t="shared" si="129"/>
        <v>738</v>
      </c>
      <c r="X887" s="16">
        <f t="shared" si="127"/>
        <v>0</v>
      </c>
    </row>
    <row r="888" spans="1:24" x14ac:dyDescent="0.25">
      <c r="A888">
        <v>886</v>
      </c>
      <c r="F888" s="63">
        <f t="shared" si="124"/>
        <v>0</v>
      </c>
      <c r="G888">
        <v>886</v>
      </c>
      <c r="K888" s="3"/>
      <c r="L888">
        <v>886</v>
      </c>
      <c r="P888" s="4"/>
      <c r="Q888" s="5">
        <v>442.5</v>
      </c>
      <c r="R888" s="5">
        <f t="shared" si="125"/>
        <v>1139.5353982300885</v>
      </c>
      <c r="S888" s="5">
        <f t="shared" si="126"/>
        <v>739.36283185840716</v>
      </c>
      <c r="T888">
        <v>885</v>
      </c>
      <c r="U888">
        <v>0</v>
      </c>
      <c r="V888" s="14">
        <f t="shared" si="128"/>
        <v>6.8090909090909091E-2</v>
      </c>
      <c r="W888" s="15">
        <f t="shared" si="129"/>
        <v>739</v>
      </c>
      <c r="X888" s="16">
        <f t="shared" si="127"/>
        <v>0</v>
      </c>
    </row>
    <row r="889" spans="1:24" x14ac:dyDescent="0.25">
      <c r="A889">
        <v>887</v>
      </c>
      <c r="F889" s="63">
        <f t="shared" si="124"/>
        <v>0</v>
      </c>
      <c r="G889">
        <v>887</v>
      </c>
      <c r="K889" s="3"/>
      <c r="L889">
        <v>887</v>
      </c>
      <c r="P889" s="4"/>
      <c r="Q889" s="5">
        <v>443</v>
      </c>
      <c r="R889" s="5">
        <f t="shared" si="125"/>
        <v>1140.8230088495575</v>
      </c>
      <c r="S889" s="5">
        <f t="shared" si="126"/>
        <v>740.65044247787614</v>
      </c>
      <c r="T889">
        <v>886</v>
      </c>
      <c r="U889">
        <v>0</v>
      </c>
      <c r="V889" s="14">
        <f t="shared" si="128"/>
        <v>6.8090909090909091E-2</v>
      </c>
      <c r="W889" s="15">
        <f t="shared" si="129"/>
        <v>741</v>
      </c>
      <c r="X889" s="16">
        <f t="shared" si="127"/>
        <v>0</v>
      </c>
    </row>
    <row r="890" spans="1:24" x14ac:dyDescent="0.25">
      <c r="A890">
        <v>888</v>
      </c>
      <c r="F890" s="63">
        <f t="shared" si="124"/>
        <v>0</v>
      </c>
      <c r="G890">
        <v>888</v>
      </c>
      <c r="K890" s="3"/>
      <c r="L890">
        <v>888</v>
      </c>
      <c r="P890" s="4"/>
      <c r="Q890" s="5">
        <v>443.5</v>
      </c>
      <c r="R890" s="5">
        <f t="shared" si="125"/>
        <v>1142.1106194690265</v>
      </c>
      <c r="S890" s="5">
        <f t="shared" si="126"/>
        <v>741.93805309734512</v>
      </c>
      <c r="T890">
        <v>887</v>
      </c>
      <c r="U890">
        <v>0</v>
      </c>
      <c r="V890" s="14">
        <f t="shared" si="128"/>
        <v>6.8090909090909091E-2</v>
      </c>
      <c r="W890" s="15">
        <f t="shared" si="129"/>
        <v>742</v>
      </c>
      <c r="X890" s="16">
        <f t="shared" si="127"/>
        <v>0</v>
      </c>
    </row>
    <row r="891" spans="1:24" x14ac:dyDescent="0.25">
      <c r="A891">
        <v>889</v>
      </c>
      <c r="F891" s="63">
        <f t="shared" si="124"/>
        <v>0</v>
      </c>
      <c r="G891">
        <v>889</v>
      </c>
      <c r="K891" s="3"/>
      <c r="L891">
        <v>889</v>
      </c>
      <c r="P891" s="4"/>
      <c r="Q891" s="5">
        <v>444</v>
      </c>
      <c r="R891" s="5">
        <f t="shared" si="125"/>
        <v>1143.3982300884954</v>
      </c>
      <c r="S891" s="5">
        <f t="shared" si="126"/>
        <v>743.2256637168141</v>
      </c>
      <c r="T891">
        <v>888</v>
      </c>
      <c r="U891">
        <v>0</v>
      </c>
      <c r="V891" s="14">
        <f t="shared" si="128"/>
        <v>6.8090909090909091E-2</v>
      </c>
      <c r="W891" s="15">
        <f t="shared" si="129"/>
        <v>743</v>
      </c>
      <c r="X891" s="16">
        <f t="shared" si="127"/>
        <v>0</v>
      </c>
    </row>
    <row r="892" spans="1:24" x14ac:dyDescent="0.25">
      <c r="A892">
        <v>890</v>
      </c>
      <c r="F892" s="63">
        <f t="shared" ref="F892:F955" si="130">10*E892</f>
        <v>0</v>
      </c>
      <c r="G892">
        <v>890</v>
      </c>
      <c r="K892" s="3"/>
      <c r="L892">
        <v>890</v>
      </c>
      <c r="P892" s="4"/>
      <c r="Q892" s="5">
        <v>444.5</v>
      </c>
      <c r="R892" s="5">
        <f t="shared" si="125"/>
        <v>1144.6858407079644</v>
      </c>
      <c r="S892" s="5">
        <f t="shared" si="126"/>
        <v>744.51327433628308</v>
      </c>
      <c r="T892">
        <v>889</v>
      </c>
      <c r="U892">
        <v>0</v>
      </c>
      <c r="V892" s="14">
        <f t="shared" si="128"/>
        <v>6.8090909090909091E-2</v>
      </c>
      <c r="W892" s="15">
        <f t="shared" si="129"/>
        <v>745</v>
      </c>
      <c r="X892" s="16">
        <f t="shared" si="127"/>
        <v>0</v>
      </c>
    </row>
    <row r="893" spans="1:24" x14ac:dyDescent="0.25">
      <c r="A893">
        <v>891</v>
      </c>
      <c r="F893" s="63">
        <f t="shared" si="130"/>
        <v>0</v>
      </c>
      <c r="G893">
        <v>891</v>
      </c>
      <c r="K893" s="3"/>
      <c r="L893">
        <v>891</v>
      </c>
      <c r="P893" s="4"/>
      <c r="Q893" s="5">
        <v>445</v>
      </c>
      <c r="R893" s="5">
        <f t="shared" si="125"/>
        <v>1145.9734513274336</v>
      </c>
      <c r="S893" s="5">
        <f t="shared" si="126"/>
        <v>745.80088495575228</v>
      </c>
      <c r="T893">
        <v>890</v>
      </c>
      <c r="U893">
        <v>0</v>
      </c>
      <c r="V893" s="14">
        <f t="shared" si="128"/>
        <v>6.8090909090909091E-2</v>
      </c>
      <c r="W893" s="15">
        <f t="shared" si="129"/>
        <v>746</v>
      </c>
      <c r="X893" s="16">
        <f t="shared" si="127"/>
        <v>0</v>
      </c>
    </row>
    <row r="894" spans="1:24" x14ac:dyDescent="0.25">
      <c r="A894">
        <v>892</v>
      </c>
      <c r="F894" s="63">
        <f t="shared" si="130"/>
        <v>0</v>
      </c>
      <c r="G894">
        <v>892</v>
      </c>
      <c r="K894" s="3"/>
      <c r="L894">
        <v>892</v>
      </c>
      <c r="P894" s="4"/>
      <c r="Q894" s="5">
        <v>445.5</v>
      </c>
      <c r="R894" s="5">
        <f t="shared" si="125"/>
        <v>1147.2610619469026</v>
      </c>
      <c r="S894" s="5">
        <f t="shared" si="126"/>
        <v>747.08849557522126</v>
      </c>
      <c r="T894">
        <v>891</v>
      </c>
      <c r="U894">
        <v>0</v>
      </c>
      <c r="V894" s="14">
        <f t="shared" si="128"/>
        <v>6.8090909090909091E-2</v>
      </c>
      <c r="W894" s="15">
        <f t="shared" si="129"/>
        <v>747</v>
      </c>
      <c r="X894" s="16">
        <f t="shared" si="127"/>
        <v>0</v>
      </c>
    </row>
    <row r="895" spans="1:24" x14ac:dyDescent="0.25">
      <c r="A895">
        <v>893</v>
      </c>
      <c r="F895" s="63">
        <f t="shared" si="130"/>
        <v>0</v>
      </c>
      <c r="G895">
        <v>893</v>
      </c>
      <c r="K895" s="3"/>
      <c r="L895">
        <v>893</v>
      </c>
      <c r="P895" s="4"/>
      <c r="Q895" s="5">
        <v>446</v>
      </c>
      <c r="R895" s="5">
        <f t="shared" si="125"/>
        <v>1148.5486725663716</v>
      </c>
      <c r="S895" s="5">
        <f t="shared" si="126"/>
        <v>748.37610619469024</v>
      </c>
      <c r="T895">
        <v>892</v>
      </c>
      <c r="U895">
        <v>0</v>
      </c>
      <c r="V895" s="14">
        <f t="shared" si="128"/>
        <v>6.8090909090909091E-2</v>
      </c>
      <c r="W895" s="15">
        <f t="shared" si="129"/>
        <v>748</v>
      </c>
      <c r="X895" s="16">
        <f t="shared" si="127"/>
        <v>0</v>
      </c>
    </row>
    <row r="896" spans="1:24" x14ac:dyDescent="0.25">
      <c r="A896">
        <v>894</v>
      </c>
      <c r="E896" s="2"/>
      <c r="F896" s="63">
        <f t="shared" si="130"/>
        <v>0</v>
      </c>
      <c r="G896">
        <v>894</v>
      </c>
      <c r="K896" s="3"/>
      <c r="L896">
        <v>894</v>
      </c>
      <c r="P896" s="4"/>
      <c r="Q896" s="5">
        <v>446.5</v>
      </c>
      <c r="R896" s="5">
        <f t="shared" si="125"/>
        <v>1149.8362831858406</v>
      </c>
      <c r="S896" s="5">
        <f t="shared" si="126"/>
        <v>749.66371681415922</v>
      </c>
      <c r="T896">
        <v>893</v>
      </c>
      <c r="U896">
        <v>0</v>
      </c>
      <c r="V896" s="14">
        <f t="shared" si="128"/>
        <v>6.8090909090909091E-2</v>
      </c>
      <c r="W896" s="15">
        <f t="shared" si="129"/>
        <v>750</v>
      </c>
      <c r="X896" s="16">
        <f t="shared" si="127"/>
        <v>0</v>
      </c>
    </row>
    <row r="897" spans="1:24" x14ac:dyDescent="0.25">
      <c r="A897">
        <v>895</v>
      </c>
      <c r="E897" s="2"/>
      <c r="F897" s="63">
        <f t="shared" si="130"/>
        <v>0</v>
      </c>
      <c r="G897">
        <v>895</v>
      </c>
      <c r="K897" s="3"/>
      <c r="L897">
        <v>895</v>
      </c>
      <c r="P897" s="4"/>
      <c r="Q897" s="5">
        <v>447</v>
      </c>
      <c r="R897" s="5">
        <f t="shared" si="125"/>
        <v>1151.1238938053095</v>
      </c>
      <c r="S897" s="5">
        <f t="shared" si="126"/>
        <v>750.95132743362819</v>
      </c>
      <c r="T897">
        <v>894</v>
      </c>
      <c r="U897">
        <v>0</v>
      </c>
      <c r="V897" s="14">
        <f t="shared" si="128"/>
        <v>6.8090909090909091E-2</v>
      </c>
      <c r="W897" s="15">
        <f t="shared" si="129"/>
        <v>751</v>
      </c>
      <c r="X897" s="16">
        <f t="shared" si="127"/>
        <v>0</v>
      </c>
    </row>
    <row r="898" spans="1:24" x14ac:dyDescent="0.25">
      <c r="A898">
        <v>896</v>
      </c>
      <c r="E898" s="2"/>
      <c r="F898" s="63">
        <f t="shared" si="130"/>
        <v>0</v>
      </c>
      <c r="G898">
        <v>896</v>
      </c>
      <c r="K898" s="3"/>
      <c r="L898">
        <v>896</v>
      </c>
      <c r="P898" s="4"/>
      <c r="Q898" s="5">
        <v>447.5</v>
      </c>
      <c r="R898" s="5">
        <f t="shared" si="125"/>
        <v>1152.4115044247787</v>
      </c>
      <c r="S898" s="5">
        <f t="shared" si="126"/>
        <v>752.2389380530974</v>
      </c>
      <c r="T898">
        <v>895</v>
      </c>
      <c r="U898">
        <v>0</v>
      </c>
      <c r="V898" s="14">
        <f t="shared" si="128"/>
        <v>6.8090909090909091E-2</v>
      </c>
      <c r="W898" s="15">
        <f t="shared" si="129"/>
        <v>752</v>
      </c>
      <c r="X898" s="16">
        <f t="shared" si="127"/>
        <v>0</v>
      </c>
    </row>
    <row r="899" spans="1:24" x14ac:dyDescent="0.25">
      <c r="A899">
        <v>897</v>
      </c>
      <c r="E899" s="2"/>
      <c r="F899" s="63">
        <f t="shared" si="130"/>
        <v>0</v>
      </c>
      <c r="G899">
        <v>897</v>
      </c>
      <c r="K899" s="3"/>
      <c r="L899">
        <v>897</v>
      </c>
      <c r="P899" s="4"/>
      <c r="Q899" s="5">
        <v>448</v>
      </c>
      <c r="R899" s="5">
        <f t="shared" ref="R899:R962" si="131">Q899*$AA$7</f>
        <v>1153.6991150442477</v>
      </c>
      <c r="S899" s="5">
        <f t="shared" ref="S899:S962" si="132">R899+$AA$8</f>
        <v>753.52654867256638</v>
      </c>
      <c r="T899">
        <v>896</v>
      </c>
      <c r="U899">
        <v>0</v>
      </c>
      <c r="V899" s="14">
        <f t="shared" si="128"/>
        <v>6.8090909090909091E-2</v>
      </c>
      <c r="W899" s="15">
        <f t="shared" si="129"/>
        <v>754</v>
      </c>
      <c r="X899" s="16">
        <f t="shared" ref="X899:X962" si="133">VLOOKUP(W899,A:E,5,FALSE)</f>
        <v>0</v>
      </c>
    </row>
    <row r="900" spans="1:24" x14ac:dyDescent="0.25">
      <c r="A900">
        <v>898</v>
      </c>
      <c r="E900" s="2"/>
      <c r="F900" s="63">
        <f t="shared" si="130"/>
        <v>0</v>
      </c>
      <c r="G900">
        <v>898</v>
      </c>
      <c r="K900" s="3"/>
      <c r="L900">
        <v>898</v>
      </c>
      <c r="P900" s="4"/>
      <c r="Q900" s="5">
        <v>448.5</v>
      </c>
      <c r="R900" s="5">
        <f t="shared" si="131"/>
        <v>1154.9867256637167</v>
      </c>
      <c r="S900" s="5">
        <f t="shared" si="132"/>
        <v>754.81415929203536</v>
      </c>
      <c r="T900">
        <v>897</v>
      </c>
      <c r="U900">
        <v>0</v>
      </c>
      <c r="V900" s="14">
        <f t="shared" ref="V900:V963" si="134">U900-$AA$9</f>
        <v>6.8090909090909091E-2</v>
      </c>
      <c r="W900" s="15">
        <f t="shared" ref="W900:W963" si="135">ROUND(S900,0)</f>
        <v>755</v>
      </c>
      <c r="X900" s="16">
        <f t="shared" si="133"/>
        <v>0</v>
      </c>
    </row>
    <row r="901" spans="1:24" x14ac:dyDescent="0.25">
      <c r="A901">
        <v>899</v>
      </c>
      <c r="E901" s="2"/>
      <c r="F901" s="63">
        <f t="shared" si="130"/>
        <v>0</v>
      </c>
      <c r="G901">
        <v>899</v>
      </c>
      <c r="K901" s="3"/>
      <c r="L901">
        <v>899</v>
      </c>
      <c r="P901" s="4"/>
      <c r="Q901" s="5">
        <v>449</v>
      </c>
      <c r="R901" s="5">
        <f t="shared" si="131"/>
        <v>1156.2743362831857</v>
      </c>
      <c r="S901" s="5">
        <f t="shared" si="132"/>
        <v>756.10176991150433</v>
      </c>
      <c r="T901">
        <v>898</v>
      </c>
      <c r="U901">
        <v>0</v>
      </c>
      <c r="V901" s="14">
        <f t="shared" si="134"/>
        <v>6.8090909090909091E-2</v>
      </c>
      <c r="W901" s="15">
        <f t="shared" si="135"/>
        <v>756</v>
      </c>
      <c r="X901" s="16">
        <f t="shared" si="133"/>
        <v>0</v>
      </c>
    </row>
    <row r="902" spans="1:24" x14ac:dyDescent="0.25">
      <c r="A902">
        <v>900</v>
      </c>
      <c r="E902" s="2"/>
      <c r="F902" s="63">
        <f t="shared" si="130"/>
        <v>0</v>
      </c>
      <c r="G902">
        <v>900</v>
      </c>
      <c r="K902" s="3"/>
      <c r="L902">
        <v>900</v>
      </c>
      <c r="P902" s="4"/>
      <c r="Q902" s="5">
        <v>449.5</v>
      </c>
      <c r="R902" s="5">
        <f t="shared" si="131"/>
        <v>1157.5619469026549</v>
      </c>
      <c r="S902" s="5">
        <f t="shared" si="132"/>
        <v>757.38938053097354</v>
      </c>
      <c r="T902">
        <v>899</v>
      </c>
      <c r="U902">
        <v>0</v>
      </c>
      <c r="V902" s="14">
        <f t="shared" si="134"/>
        <v>6.8090909090909091E-2</v>
      </c>
      <c r="W902" s="15">
        <f t="shared" si="135"/>
        <v>757</v>
      </c>
      <c r="X902" s="16">
        <f t="shared" si="133"/>
        <v>0</v>
      </c>
    </row>
    <row r="903" spans="1:24" x14ac:dyDescent="0.25">
      <c r="A903">
        <v>901</v>
      </c>
      <c r="E903" s="2"/>
      <c r="F903" s="63">
        <f t="shared" si="130"/>
        <v>0</v>
      </c>
      <c r="G903">
        <v>901</v>
      </c>
      <c r="K903" s="3"/>
      <c r="L903">
        <v>901</v>
      </c>
      <c r="P903" s="4"/>
      <c r="Q903" s="5">
        <v>450</v>
      </c>
      <c r="R903" s="5">
        <f t="shared" si="131"/>
        <v>1158.8495575221239</v>
      </c>
      <c r="S903" s="5">
        <f t="shared" si="132"/>
        <v>758.67699115044252</v>
      </c>
      <c r="T903">
        <v>900</v>
      </c>
      <c r="U903">
        <v>0</v>
      </c>
      <c r="V903" s="14">
        <f t="shared" si="134"/>
        <v>6.8090909090909091E-2</v>
      </c>
      <c r="W903" s="15">
        <f t="shared" si="135"/>
        <v>759</v>
      </c>
      <c r="X903" s="16">
        <f t="shared" si="133"/>
        <v>0</v>
      </c>
    </row>
    <row r="904" spans="1:24" x14ac:dyDescent="0.25">
      <c r="A904">
        <v>902</v>
      </c>
      <c r="E904" s="2"/>
      <c r="F904" s="63">
        <f t="shared" si="130"/>
        <v>0</v>
      </c>
      <c r="G904">
        <v>902</v>
      </c>
      <c r="K904" s="3"/>
      <c r="L904">
        <v>902</v>
      </c>
      <c r="P904" s="4"/>
      <c r="Q904" s="5">
        <v>450.5</v>
      </c>
      <c r="R904" s="5">
        <f t="shared" si="131"/>
        <v>1160.1371681415928</v>
      </c>
      <c r="S904" s="5">
        <f t="shared" si="132"/>
        <v>759.9646017699115</v>
      </c>
      <c r="T904">
        <v>901</v>
      </c>
      <c r="U904">
        <v>0</v>
      </c>
      <c r="V904" s="14">
        <f t="shared" si="134"/>
        <v>6.8090909090909091E-2</v>
      </c>
      <c r="W904" s="15">
        <f t="shared" si="135"/>
        <v>760</v>
      </c>
      <c r="X904" s="16">
        <f t="shared" si="133"/>
        <v>0</v>
      </c>
    </row>
    <row r="905" spans="1:24" x14ac:dyDescent="0.25">
      <c r="A905">
        <v>903</v>
      </c>
      <c r="E905" s="2"/>
      <c r="F905" s="63">
        <f t="shared" si="130"/>
        <v>0</v>
      </c>
      <c r="G905">
        <v>903</v>
      </c>
      <c r="K905" s="3"/>
      <c r="L905">
        <v>903</v>
      </c>
      <c r="P905" s="4"/>
      <c r="Q905" s="5">
        <v>451</v>
      </c>
      <c r="R905" s="5">
        <f t="shared" si="131"/>
        <v>1161.4247787610618</v>
      </c>
      <c r="S905" s="5">
        <f t="shared" si="132"/>
        <v>761.25221238938047</v>
      </c>
      <c r="T905">
        <v>902</v>
      </c>
      <c r="U905">
        <v>0</v>
      </c>
      <c r="V905" s="14">
        <f t="shared" si="134"/>
        <v>6.8090909090909091E-2</v>
      </c>
      <c r="W905" s="15">
        <f t="shared" si="135"/>
        <v>761</v>
      </c>
      <c r="X905" s="16">
        <f t="shared" si="133"/>
        <v>0</v>
      </c>
    </row>
    <row r="906" spans="1:24" x14ac:dyDescent="0.25">
      <c r="A906">
        <v>904</v>
      </c>
      <c r="E906" s="2"/>
      <c r="F906" s="63">
        <f t="shared" si="130"/>
        <v>0</v>
      </c>
      <c r="G906">
        <v>904</v>
      </c>
      <c r="K906" s="3"/>
      <c r="L906">
        <v>904</v>
      </c>
      <c r="P906" s="4"/>
      <c r="Q906" s="5">
        <v>451.5</v>
      </c>
      <c r="R906" s="5">
        <f t="shared" si="131"/>
        <v>1162.7123893805308</v>
      </c>
      <c r="S906" s="5">
        <f t="shared" si="132"/>
        <v>762.53982300884945</v>
      </c>
      <c r="T906">
        <v>903</v>
      </c>
      <c r="U906">
        <v>0</v>
      </c>
      <c r="V906" s="14">
        <f t="shared" si="134"/>
        <v>6.8090909090909091E-2</v>
      </c>
      <c r="W906" s="15">
        <f t="shared" si="135"/>
        <v>763</v>
      </c>
      <c r="X906" s="16">
        <f t="shared" si="133"/>
        <v>0</v>
      </c>
    </row>
    <row r="907" spans="1:24" x14ac:dyDescent="0.25">
      <c r="A907">
        <v>905</v>
      </c>
      <c r="E907" s="2"/>
      <c r="F907" s="63">
        <f t="shared" si="130"/>
        <v>0</v>
      </c>
      <c r="G907">
        <v>905</v>
      </c>
      <c r="K907" s="3"/>
      <c r="L907">
        <v>905</v>
      </c>
      <c r="Q907" s="5">
        <v>452</v>
      </c>
      <c r="R907" s="5">
        <f t="shared" si="131"/>
        <v>1164</v>
      </c>
      <c r="S907" s="5">
        <f t="shared" si="132"/>
        <v>763.82743362831866</v>
      </c>
      <c r="T907">
        <v>904</v>
      </c>
      <c r="U907">
        <v>0</v>
      </c>
      <c r="V907" s="14">
        <f t="shared" si="134"/>
        <v>6.8090909090909091E-2</v>
      </c>
      <c r="W907" s="15">
        <f t="shared" si="135"/>
        <v>764</v>
      </c>
      <c r="X907" s="16">
        <f t="shared" si="133"/>
        <v>0</v>
      </c>
    </row>
    <row r="908" spans="1:24" x14ac:dyDescent="0.25">
      <c r="A908">
        <v>906</v>
      </c>
      <c r="E908" s="2"/>
      <c r="F908" s="63">
        <f t="shared" si="130"/>
        <v>0</v>
      </c>
      <c r="G908">
        <v>906</v>
      </c>
      <c r="L908">
        <v>906</v>
      </c>
      <c r="Q908" s="5">
        <v>452.5</v>
      </c>
      <c r="R908" s="5">
        <f t="shared" si="131"/>
        <v>1165.287610619469</v>
      </c>
      <c r="S908" s="5">
        <f t="shared" si="132"/>
        <v>765.11504424778764</v>
      </c>
      <c r="T908">
        <v>905</v>
      </c>
      <c r="U908">
        <v>0</v>
      </c>
      <c r="V908" s="14">
        <f t="shared" si="134"/>
        <v>6.8090909090909091E-2</v>
      </c>
      <c r="W908" s="15">
        <f t="shared" si="135"/>
        <v>765</v>
      </c>
      <c r="X908" s="16">
        <f t="shared" si="133"/>
        <v>0</v>
      </c>
    </row>
    <row r="909" spans="1:24" x14ac:dyDescent="0.25">
      <c r="A909">
        <v>907</v>
      </c>
      <c r="E909" s="2"/>
      <c r="F909" s="63">
        <f t="shared" si="130"/>
        <v>0</v>
      </c>
      <c r="G909">
        <v>907</v>
      </c>
      <c r="L909">
        <v>907</v>
      </c>
      <c r="Q909" s="5">
        <v>453</v>
      </c>
      <c r="R909" s="5">
        <f t="shared" si="131"/>
        <v>1166.575221238938</v>
      </c>
      <c r="S909" s="5">
        <f t="shared" si="132"/>
        <v>766.40265486725662</v>
      </c>
      <c r="T909">
        <v>906</v>
      </c>
      <c r="U909">
        <v>0</v>
      </c>
      <c r="V909" s="14">
        <f t="shared" si="134"/>
        <v>6.8090909090909091E-2</v>
      </c>
      <c r="W909" s="15">
        <f t="shared" si="135"/>
        <v>766</v>
      </c>
      <c r="X909" s="16">
        <f t="shared" si="133"/>
        <v>0</v>
      </c>
    </row>
    <row r="910" spans="1:24" x14ac:dyDescent="0.25">
      <c r="A910">
        <v>908</v>
      </c>
      <c r="E910" s="2"/>
      <c r="F910" s="63">
        <f t="shared" si="130"/>
        <v>0</v>
      </c>
      <c r="G910">
        <v>908</v>
      </c>
      <c r="L910">
        <v>908</v>
      </c>
      <c r="Q910" s="5">
        <v>453.5</v>
      </c>
      <c r="R910" s="5">
        <f t="shared" si="131"/>
        <v>1167.8628318584069</v>
      </c>
      <c r="S910" s="5">
        <f t="shared" si="132"/>
        <v>767.69026548672559</v>
      </c>
      <c r="T910">
        <v>907</v>
      </c>
      <c r="U910">
        <v>0</v>
      </c>
      <c r="V910" s="14">
        <f t="shared" si="134"/>
        <v>6.8090909090909091E-2</v>
      </c>
      <c r="W910" s="15">
        <f t="shared" si="135"/>
        <v>768</v>
      </c>
      <c r="X910" s="16">
        <f t="shared" si="133"/>
        <v>0</v>
      </c>
    </row>
    <row r="911" spans="1:24" x14ac:dyDescent="0.25">
      <c r="A911">
        <v>909</v>
      </c>
      <c r="E911" s="2"/>
      <c r="F911" s="63">
        <f t="shared" si="130"/>
        <v>0</v>
      </c>
      <c r="G911">
        <v>909</v>
      </c>
      <c r="L911">
        <v>909</v>
      </c>
      <c r="Q911" s="5">
        <v>454</v>
      </c>
      <c r="R911" s="5">
        <f t="shared" si="131"/>
        <v>1169.1504424778759</v>
      </c>
      <c r="S911" s="5">
        <f t="shared" si="132"/>
        <v>768.97787610619457</v>
      </c>
      <c r="T911">
        <v>908</v>
      </c>
      <c r="U911">
        <v>0</v>
      </c>
      <c r="V911" s="14">
        <f t="shared" si="134"/>
        <v>6.8090909090909091E-2</v>
      </c>
      <c r="W911" s="15">
        <f t="shared" si="135"/>
        <v>769</v>
      </c>
      <c r="X911" s="16">
        <f t="shared" si="133"/>
        <v>0</v>
      </c>
    </row>
    <row r="912" spans="1:24" x14ac:dyDescent="0.25">
      <c r="A912">
        <v>910</v>
      </c>
      <c r="E912" s="2"/>
      <c r="F912" s="63">
        <f t="shared" si="130"/>
        <v>0</v>
      </c>
      <c r="G912">
        <v>910</v>
      </c>
      <c r="L912">
        <v>910</v>
      </c>
      <c r="Q912" s="5">
        <v>454.5</v>
      </c>
      <c r="R912" s="5">
        <f t="shared" si="131"/>
        <v>1170.4380530973451</v>
      </c>
      <c r="S912" s="5">
        <f t="shared" si="132"/>
        <v>770.26548672566378</v>
      </c>
      <c r="T912">
        <v>909</v>
      </c>
      <c r="U912">
        <v>0</v>
      </c>
      <c r="V912" s="14">
        <f t="shared" si="134"/>
        <v>6.8090909090909091E-2</v>
      </c>
      <c r="W912" s="15">
        <f t="shared" si="135"/>
        <v>770</v>
      </c>
      <c r="X912" s="16">
        <f t="shared" si="133"/>
        <v>0</v>
      </c>
    </row>
    <row r="913" spans="1:24" x14ac:dyDescent="0.25">
      <c r="A913">
        <v>911</v>
      </c>
      <c r="E913" s="2"/>
      <c r="F913" s="63">
        <f t="shared" si="130"/>
        <v>0</v>
      </c>
      <c r="G913">
        <v>911</v>
      </c>
      <c r="L913">
        <v>911</v>
      </c>
      <c r="Q913" s="5">
        <v>455</v>
      </c>
      <c r="R913" s="5">
        <f t="shared" si="131"/>
        <v>1171.7256637168141</v>
      </c>
      <c r="S913" s="5">
        <f t="shared" si="132"/>
        <v>771.55309734513276</v>
      </c>
      <c r="T913">
        <v>910</v>
      </c>
      <c r="U913">
        <v>0</v>
      </c>
      <c r="V913" s="14">
        <f t="shared" si="134"/>
        <v>6.8090909090909091E-2</v>
      </c>
      <c r="W913" s="15">
        <f t="shared" si="135"/>
        <v>772</v>
      </c>
      <c r="X913" s="16">
        <f t="shared" si="133"/>
        <v>0</v>
      </c>
    </row>
    <row r="914" spans="1:24" x14ac:dyDescent="0.25">
      <c r="A914">
        <v>912</v>
      </c>
      <c r="E914" s="2"/>
      <c r="F914" s="63">
        <f t="shared" si="130"/>
        <v>0</v>
      </c>
      <c r="G914">
        <v>912</v>
      </c>
      <c r="L914">
        <v>912</v>
      </c>
      <c r="Q914" s="5">
        <v>455.5</v>
      </c>
      <c r="R914" s="5">
        <f t="shared" si="131"/>
        <v>1173.0132743362831</v>
      </c>
      <c r="S914" s="5">
        <f t="shared" si="132"/>
        <v>772.84070796460173</v>
      </c>
      <c r="T914">
        <v>911</v>
      </c>
      <c r="U914">
        <v>0</v>
      </c>
      <c r="V914" s="14">
        <f t="shared" si="134"/>
        <v>6.8090909090909091E-2</v>
      </c>
      <c r="W914" s="15">
        <f t="shared" si="135"/>
        <v>773</v>
      </c>
      <c r="X914" s="16">
        <f t="shared" si="133"/>
        <v>0</v>
      </c>
    </row>
    <row r="915" spans="1:24" x14ac:dyDescent="0.25">
      <c r="A915">
        <v>913</v>
      </c>
      <c r="E915" s="2"/>
      <c r="F915" s="63">
        <f t="shared" si="130"/>
        <v>0</v>
      </c>
      <c r="G915">
        <v>913</v>
      </c>
      <c r="L915">
        <v>913</v>
      </c>
      <c r="Q915" s="5">
        <v>456</v>
      </c>
      <c r="R915" s="5">
        <f t="shared" si="131"/>
        <v>1174.3008849557521</v>
      </c>
      <c r="S915" s="5">
        <f t="shared" si="132"/>
        <v>774.12831858407071</v>
      </c>
      <c r="T915">
        <v>912</v>
      </c>
      <c r="U915">
        <v>0</v>
      </c>
      <c r="V915" s="14">
        <f t="shared" si="134"/>
        <v>6.8090909090909091E-2</v>
      </c>
      <c r="W915" s="15">
        <f t="shared" si="135"/>
        <v>774</v>
      </c>
      <c r="X915" s="16">
        <f t="shared" si="133"/>
        <v>0</v>
      </c>
    </row>
    <row r="916" spans="1:24" x14ac:dyDescent="0.25">
      <c r="A916">
        <v>914</v>
      </c>
      <c r="E916" s="2"/>
      <c r="F916" s="63">
        <f t="shared" si="130"/>
        <v>0</v>
      </c>
      <c r="G916">
        <v>914</v>
      </c>
      <c r="L916">
        <v>914</v>
      </c>
      <c r="Q916" s="5">
        <v>456.5</v>
      </c>
      <c r="R916" s="5">
        <f t="shared" si="131"/>
        <v>1175.588495575221</v>
      </c>
      <c r="S916" s="5">
        <f t="shared" si="132"/>
        <v>775.41592920353969</v>
      </c>
      <c r="T916">
        <v>913</v>
      </c>
      <c r="U916">
        <v>0</v>
      </c>
      <c r="V916" s="14">
        <f t="shared" si="134"/>
        <v>6.8090909090909091E-2</v>
      </c>
      <c r="W916" s="15">
        <f t="shared" si="135"/>
        <v>775</v>
      </c>
      <c r="X916" s="16">
        <f t="shared" si="133"/>
        <v>0</v>
      </c>
    </row>
    <row r="917" spans="1:24" x14ac:dyDescent="0.25">
      <c r="A917">
        <v>915</v>
      </c>
      <c r="E917" s="2"/>
      <c r="F917" s="63">
        <f t="shared" si="130"/>
        <v>0</v>
      </c>
      <c r="G917">
        <v>915</v>
      </c>
      <c r="L917">
        <v>915</v>
      </c>
      <c r="Q917" s="5">
        <v>457</v>
      </c>
      <c r="R917" s="5">
        <f t="shared" si="131"/>
        <v>1176.8761061946902</v>
      </c>
      <c r="S917" s="5">
        <f t="shared" si="132"/>
        <v>776.7035398230089</v>
      </c>
      <c r="T917">
        <v>914</v>
      </c>
      <c r="U917">
        <v>0</v>
      </c>
      <c r="V917" s="14">
        <f t="shared" si="134"/>
        <v>6.8090909090909091E-2</v>
      </c>
      <c r="W917" s="15">
        <f t="shared" si="135"/>
        <v>777</v>
      </c>
      <c r="X917" s="16">
        <f t="shared" si="133"/>
        <v>0</v>
      </c>
    </row>
    <row r="918" spans="1:24" x14ac:dyDescent="0.25">
      <c r="A918">
        <v>916</v>
      </c>
      <c r="E918" s="2"/>
      <c r="F918" s="63">
        <f t="shared" si="130"/>
        <v>0</v>
      </c>
      <c r="G918">
        <v>916</v>
      </c>
      <c r="L918">
        <v>916</v>
      </c>
      <c r="Q918" s="5">
        <v>457.5</v>
      </c>
      <c r="R918" s="5">
        <f t="shared" si="131"/>
        <v>1178.1637168141592</v>
      </c>
      <c r="S918" s="5">
        <f t="shared" si="132"/>
        <v>777.99115044247787</v>
      </c>
      <c r="T918">
        <v>915</v>
      </c>
      <c r="U918">
        <v>0</v>
      </c>
      <c r="V918" s="14">
        <f t="shared" si="134"/>
        <v>6.8090909090909091E-2</v>
      </c>
      <c r="W918" s="15">
        <f t="shared" si="135"/>
        <v>778</v>
      </c>
      <c r="X918" s="16">
        <f t="shared" si="133"/>
        <v>0</v>
      </c>
    </row>
    <row r="919" spans="1:24" x14ac:dyDescent="0.25">
      <c r="A919">
        <v>917</v>
      </c>
      <c r="E919" s="2"/>
      <c r="F919" s="63">
        <f t="shared" si="130"/>
        <v>0</v>
      </c>
      <c r="G919">
        <v>917</v>
      </c>
      <c r="L919">
        <v>917</v>
      </c>
      <c r="Q919" s="5">
        <v>458</v>
      </c>
      <c r="R919" s="5">
        <f t="shared" si="131"/>
        <v>1179.4513274336282</v>
      </c>
      <c r="S919" s="5">
        <f t="shared" si="132"/>
        <v>779.27876106194685</v>
      </c>
      <c r="T919">
        <v>916</v>
      </c>
      <c r="U919">
        <v>0</v>
      </c>
      <c r="V919" s="14">
        <f t="shared" si="134"/>
        <v>6.8090909090909091E-2</v>
      </c>
      <c r="W919" s="15">
        <f t="shared" si="135"/>
        <v>779</v>
      </c>
      <c r="X919" s="16">
        <f t="shared" si="133"/>
        <v>0</v>
      </c>
    </row>
    <row r="920" spans="1:24" x14ac:dyDescent="0.25">
      <c r="A920">
        <v>918</v>
      </c>
      <c r="E920" s="2"/>
      <c r="F920" s="63">
        <f t="shared" si="130"/>
        <v>0</v>
      </c>
      <c r="G920">
        <v>918</v>
      </c>
      <c r="L920">
        <v>918</v>
      </c>
      <c r="Q920" s="5">
        <v>458.5</v>
      </c>
      <c r="R920" s="5">
        <f t="shared" si="131"/>
        <v>1180.7389380530972</v>
      </c>
      <c r="S920" s="5">
        <f t="shared" si="132"/>
        <v>780.56637168141583</v>
      </c>
      <c r="T920">
        <v>917</v>
      </c>
      <c r="U920">
        <v>0</v>
      </c>
      <c r="V920" s="14">
        <f t="shared" si="134"/>
        <v>6.8090909090909091E-2</v>
      </c>
      <c r="W920" s="15">
        <f t="shared" si="135"/>
        <v>781</v>
      </c>
      <c r="X920" s="16">
        <f t="shared" si="133"/>
        <v>0</v>
      </c>
    </row>
    <row r="921" spans="1:24" x14ac:dyDescent="0.25">
      <c r="A921">
        <v>919</v>
      </c>
      <c r="E921" s="2"/>
      <c r="F921" s="63">
        <f t="shared" si="130"/>
        <v>0</v>
      </c>
      <c r="G921">
        <v>919</v>
      </c>
      <c r="L921">
        <v>919</v>
      </c>
      <c r="Q921" s="5">
        <v>459</v>
      </c>
      <c r="R921" s="5">
        <f t="shared" si="131"/>
        <v>1182.0265486725664</v>
      </c>
      <c r="S921" s="5">
        <f t="shared" si="132"/>
        <v>781.85398230088504</v>
      </c>
      <c r="T921">
        <v>918</v>
      </c>
      <c r="U921">
        <v>0</v>
      </c>
      <c r="V921" s="14">
        <f t="shared" si="134"/>
        <v>6.8090909090909091E-2</v>
      </c>
      <c r="W921" s="15">
        <f t="shared" si="135"/>
        <v>782</v>
      </c>
      <c r="X921" s="16">
        <f t="shared" si="133"/>
        <v>0</v>
      </c>
    </row>
    <row r="922" spans="1:24" x14ac:dyDescent="0.25">
      <c r="A922">
        <v>920</v>
      </c>
      <c r="E922" s="2"/>
      <c r="F922" s="63">
        <f t="shared" si="130"/>
        <v>0</v>
      </c>
      <c r="G922">
        <v>920</v>
      </c>
      <c r="L922">
        <v>920</v>
      </c>
      <c r="Q922" s="5">
        <v>459.5</v>
      </c>
      <c r="R922" s="5">
        <f t="shared" si="131"/>
        <v>1183.3141592920354</v>
      </c>
      <c r="S922" s="5">
        <f t="shared" si="132"/>
        <v>783.14159292035401</v>
      </c>
      <c r="T922">
        <v>919</v>
      </c>
      <c r="U922">
        <v>0</v>
      </c>
      <c r="V922" s="14">
        <f t="shared" si="134"/>
        <v>6.8090909090909091E-2</v>
      </c>
      <c r="W922" s="15">
        <f t="shared" si="135"/>
        <v>783</v>
      </c>
      <c r="X922" s="16">
        <f t="shared" si="133"/>
        <v>0</v>
      </c>
    </row>
    <row r="923" spans="1:24" x14ac:dyDescent="0.25">
      <c r="A923">
        <v>921</v>
      </c>
      <c r="E923" s="2"/>
      <c r="F923" s="63">
        <f t="shared" si="130"/>
        <v>0</v>
      </c>
      <c r="G923">
        <v>921</v>
      </c>
      <c r="L923">
        <v>921</v>
      </c>
      <c r="Q923" s="5">
        <v>460</v>
      </c>
      <c r="R923" s="5">
        <f t="shared" si="131"/>
        <v>1184.6017699115043</v>
      </c>
      <c r="S923" s="5">
        <f t="shared" si="132"/>
        <v>784.42920353982299</v>
      </c>
      <c r="T923">
        <v>920</v>
      </c>
      <c r="U923">
        <v>0</v>
      </c>
      <c r="V923" s="14">
        <f t="shared" si="134"/>
        <v>6.8090909090909091E-2</v>
      </c>
      <c r="W923" s="15">
        <f t="shared" si="135"/>
        <v>784</v>
      </c>
      <c r="X923" s="16">
        <f t="shared" si="133"/>
        <v>0</v>
      </c>
    </row>
    <row r="924" spans="1:24" x14ac:dyDescent="0.25">
      <c r="A924">
        <v>922</v>
      </c>
      <c r="E924" s="2"/>
      <c r="F924" s="63">
        <f t="shared" si="130"/>
        <v>0</v>
      </c>
      <c r="G924">
        <v>922</v>
      </c>
      <c r="L924">
        <v>922</v>
      </c>
      <c r="Q924" s="5">
        <v>460.5</v>
      </c>
      <c r="R924" s="5">
        <f t="shared" si="131"/>
        <v>1185.8893805309733</v>
      </c>
      <c r="S924" s="5">
        <f t="shared" si="132"/>
        <v>785.71681415929197</v>
      </c>
      <c r="T924">
        <v>921</v>
      </c>
      <c r="U924">
        <v>0</v>
      </c>
      <c r="V924" s="14">
        <f t="shared" si="134"/>
        <v>6.8090909090909091E-2</v>
      </c>
      <c r="W924" s="15">
        <f t="shared" si="135"/>
        <v>786</v>
      </c>
      <c r="X924" s="16">
        <f t="shared" si="133"/>
        <v>0</v>
      </c>
    </row>
    <row r="925" spans="1:24" x14ac:dyDescent="0.25">
      <c r="A925">
        <v>923</v>
      </c>
      <c r="E925" s="2"/>
      <c r="F925" s="63">
        <f t="shared" si="130"/>
        <v>0</v>
      </c>
      <c r="G925">
        <v>923</v>
      </c>
      <c r="L925">
        <v>923</v>
      </c>
      <c r="Q925" s="5">
        <v>461</v>
      </c>
      <c r="R925" s="5">
        <f t="shared" si="131"/>
        <v>1187.1769911504423</v>
      </c>
      <c r="S925" s="5">
        <f t="shared" si="132"/>
        <v>787.00442477876095</v>
      </c>
      <c r="T925">
        <v>922</v>
      </c>
      <c r="U925">
        <v>0</v>
      </c>
      <c r="V925" s="14">
        <f t="shared" si="134"/>
        <v>6.8090909090909091E-2</v>
      </c>
      <c r="W925" s="15">
        <f t="shared" si="135"/>
        <v>787</v>
      </c>
      <c r="X925" s="16">
        <f t="shared" si="133"/>
        <v>0</v>
      </c>
    </row>
    <row r="926" spans="1:24" x14ac:dyDescent="0.25">
      <c r="A926">
        <v>924</v>
      </c>
      <c r="F926" s="63">
        <f t="shared" si="130"/>
        <v>0</v>
      </c>
      <c r="G926">
        <v>924</v>
      </c>
      <c r="L926">
        <v>924</v>
      </c>
      <c r="Q926" s="5">
        <v>461.5</v>
      </c>
      <c r="R926" s="5">
        <f t="shared" si="131"/>
        <v>1188.4646017699115</v>
      </c>
      <c r="S926" s="5">
        <f t="shared" si="132"/>
        <v>788.29203539823015</v>
      </c>
      <c r="T926">
        <v>923</v>
      </c>
      <c r="U926">
        <v>0</v>
      </c>
      <c r="V926" s="14">
        <f t="shared" si="134"/>
        <v>6.8090909090909091E-2</v>
      </c>
      <c r="W926" s="15">
        <f t="shared" si="135"/>
        <v>788</v>
      </c>
      <c r="X926" s="16">
        <f t="shared" si="133"/>
        <v>0</v>
      </c>
    </row>
    <row r="927" spans="1:24" x14ac:dyDescent="0.25">
      <c r="A927">
        <v>925</v>
      </c>
      <c r="F927" s="63">
        <f t="shared" si="130"/>
        <v>0</v>
      </c>
      <c r="G927">
        <v>925</v>
      </c>
      <c r="L927">
        <v>925</v>
      </c>
      <c r="Q927" s="5">
        <v>462</v>
      </c>
      <c r="R927" s="5">
        <f t="shared" si="131"/>
        <v>1189.7522123893805</v>
      </c>
      <c r="S927" s="5">
        <f t="shared" si="132"/>
        <v>789.57964601769913</v>
      </c>
      <c r="T927">
        <v>924</v>
      </c>
      <c r="U927">
        <v>0</v>
      </c>
      <c r="V927" s="14">
        <f t="shared" si="134"/>
        <v>6.8090909090909091E-2</v>
      </c>
      <c r="W927" s="15">
        <f t="shared" si="135"/>
        <v>790</v>
      </c>
      <c r="X927" s="16">
        <f t="shared" si="133"/>
        <v>0</v>
      </c>
    </row>
    <row r="928" spans="1:24" x14ac:dyDescent="0.25">
      <c r="A928">
        <v>926</v>
      </c>
      <c r="F928" s="63">
        <f t="shared" si="130"/>
        <v>0</v>
      </c>
      <c r="G928">
        <v>926</v>
      </c>
      <c r="L928">
        <v>926</v>
      </c>
      <c r="Q928" s="5">
        <v>462.5</v>
      </c>
      <c r="R928" s="5">
        <f t="shared" si="131"/>
        <v>1191.0398230088495</v>
      </c>
      <c r="S928" s="5">
        <f t="shared" si="132"/>
        <v>790.86725663716811</v>
      </c>
      <c r="T928">
        <v>925</v>
      </c>
      <c r="U928">
        <v>0</v>
      </c>
      <c r="V928" s="14">
        <f t="shared" si="134"/>
        <v>6.8090909090909091E-2</v>
      </c>
      <c r="W928" s="15">
        <f t="shared" si="135"/>
        <v>791</v>
      </c>
      <c r="X928" s="16">
        <f t="shared" si="133"/>
        <v>0</v>
      </c>
    </row>
    <row r="929" spans="1:24" x14ac:dyDescent="0.25">
      <c r="A929">
        <v>927</v>
      </c>
      <c r="F929" s="63">
        <f t="shared" si="130"/>
        <v>0</v>
      </c>
      <c r="G929">
        <v>927</v>
      </c>
      <c r="L929">
        <v>927</v>
      </c>
      <c r="Q929" s="5">
        <v>463</v>
      </c>
      <c r="R929" s="5">
        <f t="shared" si="131"/>
        <v>1192.3274336283184</v>
      </c>
      <c r="S929" s="5">
        <f t="shared" si="132"/>
        <v>792.15486725663709</v>
      </c>
      <c r="T929">
        <v>926</v>
      </c>
      <c r="U929">
        <v>0</v>
      </c>
      <c r="V929" s="14">
        <f t="shared" si="134"/>
        <v>6.8090909090909091E-2</v>
      </c>
      <c r="W929" s="15">
        <f t="shared" si="135"/>
        <v>792</v>
      </c>
      <c r="X929" s="16">
        <f t="shared" si="133"/>
        <v>0</v>
      </c>
    </row>
    <row r="930" spans="1:24" x14ac:dyDescent="0.25">
      <c r="A930">
        <v>928</v>
      </c>
      <c r="F930" s="63">
        <f t="shared" si="130"/>
        <v>0</v>
      </c>
      <c r="G930">
        <v>928</v>
      </c>
      <c r="L930">
        <v>928</v>
      </c>
      <c r="Q930" s="5">
        <v>463.5</v>
      </c>
      <c r="R930" s="5">
        <f t="shared" si="131"/>
        <v>1193.6150442477874</v>
      </c>
      <c r="S930" s="5">
        <f t="shared" si="132"/>
        <v>793.44247787610607</v>
      </c>
      <c r="T930">
        <v>927</v>
      </c>
      <c r="U930">
        <v>0</v>
      </c>
      <c r="V930" s="14">
        <f t="shared" si="134"/>
        <v>6.8090909090909091E-2</v>
      </c>
      <c r="W930" s="15">
        <f t="shared" si="135"/>
        <v>793</v>
      </c>
      <c r="X930" s="16">
        <f t="shared" si="133"/>
        <v>0</v>
      </c>
    </row>
    <row r="931" spans="1:24" x14ac:dyDescent="0.25">
      <c r="A931">
        <v>929</v>
      </c>
      <c r="F931" s="63">
        <f t="shared" si="130"/>
        <v>0</v>
      </c>
      <c r="G931">
        <v>929</v>
      </c>
      <c r="L931">
        <v>929</v>
      </c>
      <c r="Q931" s="5">
        <v>464</v>
      </c>
      <c r="R931" s="5">
        <f t="shared" si="131"/>
        <v>1194.9026548672566</v>
      </c>
      <c r="S931" s="5">
        <f t="shared" si="132"/>
        <v>794.73008849557527</v>
      </c>
      <c r="T931">
        <v>928</v>
      </c>
      <c r="U931">
        <v>0</v>
      </c>
      <c r="V931" s="14">
        <f t="shared" si="134"/>
        <v>6.8090909090909091E-2</v>
      </c>
      <c r="W931" s="15">
        <f t="shared" si="135"/>
        <v>795</v>
      </c>
      <c r="X931" s="16">
        <f t="shared" si="133"/>
        <v>0</v>
      </c>
    </row>
    <row r="932" spans="1:24" x14ac:dyDescent="0.25">
      <c r="A932">
        <v>930</v>
      </c>
      <c r="F932" s="63">
        <f t="shared" si="130"/>
        <v>0</v>
      </c>
      <c r="G932">
        <v>930</v>
      </c>
      <c r="L932">
        <v>930</v>
      </c>
      <c r="Q932" s="5">
        <v>464.5</v>
      </c>
      <c r="R932" s="5">
        <f t="shared" si="131"/>
        <v>1196.1902654867256</v>
      </c>
      <c r="S932" s="5">
        <f t="shared" si="132"/>
        <v>796.01769911504425</v>
      </c>
      <c r="T932">
        <v>929</v>
      </c>
      <c r="U932">
        <v>0</v>
      </c>
      <c r="V932" s="14">
        <f t="shared" si="134"/>
        <v>6.8090909090909091E-2</v>
      </c>
      <c r="W932" s="15">
        <f t="shared" si="135"/>
        <v>796</v>
      </c>
      <c r="X932" s="16">
        <f t="shared" si="133"/>
        <v>0</v>
      </c>
    </row>
    <row r="933" spans="1:24" x14ac:dyDescent="0.25">
      <c r="A933">
        <v>931</v>
      </c>
      <c r="F933" s="63">
        <f t="shared" si="130"/>
        <v>0</v>
      </c>
      <c r="G933">
        <v>931</v>
      </c>
      <c r="L933">
        <v>931</v>
      </c>
      <c r="Q933" s="5">
        <v>465</v>
      </c>
      <c r="R933" s="5">
        <f t="shared" si="131"/>
        <v>1197.4778761061946</v>
      </c>
      <c r="S933" s="5">
        <f t="shared" si="132"/>
        <v>797.30530973451323</v>
      </c>
      <c r="T933">
        <v>930</v>
      </c>
      <c r="U933">
        <v>0</v>
      </c>
      <c r="V933" s="14">
        <f t="shared" si="134"/>
        <v>6.8090909090909091E-2</v>
      </c>
      <c r="W933" s="15">
        <f t="shared" si="135"/>
        <v>797</v>
      </c>
      <c r="X933" s="16">
        <f t="shared" si="133"/>
        <v>0</v>
      </c>
    </row>
    <row r="934" spans="1:24" x14ac:dyDescent="0.25">
      <c r="A934">
        <v>932</v>
      </c>
      <c r="F934" s="63">
        <f t="shared" si="130"/>
        <v>0</v>
      </c>
      <c r="G934">
        <v>932</v>
      </c>
      <c r="L934">
        <v>932</v>
      </c>
      <c r="Q934" s="5">
        <v>465.5</v>
      </c>
      <c r="R934" s="5">
        <f t="shared" si="131"/>
        <v>1198.7654867256635</v>
      </c>
      <c r="S934" s="5">
        <f t="shared" si="132"/>
        <v>798.59292035398221</v>
      </c>
      <c r="T934">
        <v>931</v>
      </c>
      <c r="U934">
        <v>0</v>
      </c>
      <c r="V934" s="14">
        <f t="shared" si="134"/>
        <v>6.8090909090909091E-2</v>
      </c>
      <c r="W934" s="15">
        <f t="shared" si="135"/>
        <v>799</v>
      </c>
      <c r="X934" s="16">
        <f t="shared" si="133"/>
        <v>0</v>
      </c>
    </row>
    <row r="935" spans="1:24" x14ac:dyDescent="0.25">
      <c r="A935">
        <v>933</v>
      </c>
      <c r="F935" s="63">
        <f t="shared" si="130"/>
        <v>0</v>
      </c>
      <c r="G935">
        <v>933</v>
      </c>
      <c r="L935">
        <v>933</v>
      </c>
      <c r="Q935" s="5">
        <v>466</v>
      </c>
      <c r="R935" s="5">
        <f t="shared" si="131"/>
        <v>1200.0530973451328</v>
      </c>
      <c r="S935" s="5">
        <f t="shared" si="132"/>
        <v>799.88053097345141</v>
      </c>
      <c r="T935">
        <v>932</v>
      </c>
      <c r="U935">
        <v>0</v>
      </c>
      <c r="V935" s="14">
        <f t="shared" si="134"/>
        <v>6.8090909090909091E-2</v>
      </c>
      <c r="W935" s="15">
        <f t="shared" si="135"/>
        <v>800</v>
      </c>
      <c r="X935" s="16">
        <f t="shared" si="133"/>
        <v>0</v>
      </c>
    </row>
    <row r="936" spans="1:24" x14ac:dyDescent="0.25">
      <c r="A936">
        <v>934</v>
      </c>
      <c r="F936" s="63">
        <f t="shared" si="130"/>
        <v>0</v>
      </c>
      <c r="G936">
        <v>934</v>
      </c>
      <c r="L936">
        <v>934</v>
      </c>
      <c r="Q936" s="5">
        <v>466.5</v>
      </c>
      <c r="R936" s="5">
        <f t="shared" si="131"/>
        <v>1201.3407079646017</v>
      </c>
      <c r="S936" s="5">
        <f t="shared" si="132"/>
        <v>801.16814159292039</v>
      </c>
      <c r="T936">
        <v>933</v>
      </c>
      <c r="U936">
        <v>0</v>
      </c>
      <c r="V936" s="14">
        <f t="shared" si="134"/>
        <v>6.8090909090909091E-2</v>
      </c>
      <c r="W936" s="15">
        <f t="shared" si="135"/>
        <v>801</v>
      </c>
      <c r="X936" s="16">
        <f t="shared" si="133"/>
        <v>0</v>
      </c>
    </row>
    <row r="937" spans="1:24" x14ac:dyDescent="0.25">
      <c r="A937">
        <v>935</v>
      </c>
      <c r="F937" s="63">
        <f t="shared" si="130"/>
        <v>0</v>
      </c>
      <c r="G937">
        <v>935</v>
      </c>
      <c r="L937">
        <v>935</v>
      </c>
      <c r="Q937" s="5">
        <v>467</v>
      </c>
      <c r="R937" s="5">
        <f t="shared" si="131"/>
        <v>1202.6283185840707</v>
      </c>
      <c r="S937" s="5">
        <f t="shared" si="132"/>
        <v>802.45575221238937</v>
      </c>
      <c r="T937">
        <v>934</v>
      </c>
      <c r="U937">
        <v>0</v>
      </c>
      <c r="V937" s="14">
        <f t="shared" si="134"/>
        <v>6.8090909090909091E-2</v>
      </c>
      <c r="W937" s="15">
        <f t="shared" si="135"/>
        <v>802</v>
      </c>
      <c r="X937" s="16">
        <f t="shared" si="133"/>
        <v>0</v>
      </c>
    </row>
    <row r="938" spans="1:24" x14ac:dyDescent="0.25">
      <c r="A938">
        <v>936</v>
      </c>
      <c r="F938" s="63">
        <f t="shared" si="130"/>
        <v>0</v>
      </c>
      <c r="G938">
        <v>936</v>
      </c>
      <c r="L938">
        <v>936</v>
      </c>
      <c r="Q938" s="5">
        <v>467.5</v>
      </c>
      <c r="R938" s="5">
        <f t="shared" si="131"/>
        <v>1203.9159292035397</v>
      </c>
      <c r="S938" s="5">
        <f t="shared" si="132"/>
        <v>803.74336283185835</v>
      </c>
      <c r="T938">
        <v>935</v>
      </c>
      <c r="U938">
        <v>0</v>
      </c>
      <c r="V938" s="14">
        <f t="shared" si="134"/>
        <v>6.8090909090909091E-2</v>
      </c>
      <c r="W938" s="15">
        <f t="shared" si="135"/>
        <v>804</v>
      </c>
      <c r="X938" s="16">
        <f t="shared" si="133"/>
        <v>0</v>
      </c>
    </row>
    <row r="939" spans="1:24" x14ac:dyDescent="0.25">
      <c r="A939">
        <v>937</v>
      </c>
      <c r="F939" s="63">
        <f t="shared" si="130"/>
        <v>0</v>
      </c>
      <c r="G939">
        <v>937</v>
      </c>
      <c r="L939">
        <v>937</v>
      </c>
      <c r="Q939" s="5">
        <v>468</v>
      </c>
      <c r="R939" s="5">
        <f t="shared" si="131"/>
        <v>1205.2035398230087</v>
      </c>
      <c r="S939" s="5">
        <f t="shared" si="132"/>
        <v>805.03097345132733</v>
      </c>
      <c r="T939">
        <v>936</v>
      </c>
      <c r="U939">
        <v>0</v>
      </c>
      <c r="V939" s="14">
        <f t="shared" si="134"/>
        <v>6.8090909090909091E-2</v>
      </c>
      <c r="W939" s="15">
        <f t="shared" si="135"/>
        <v>805</v>
      </c>
      <c r="X939" s="16">
        <f t="shared" si="133"/>
        <v>0</v>
      </c>
    </row>
    <row r="940" spans="1:24" x14ac:dyDescent="0.25">
      <c r="A940">
        <v>938</v>
      </c>
      <c r="F940" s="63">
        <f t="shared" si="130"/>
        <v>0</v>
      </c>
      <c r="G940">
        <v>938</v>
      </c>
      <c r="L940">
        <v>938</v>
      </c>
      <c r="Q940" s="5">
        <v>468.5</v>
      </c>
      <c r="R940" s="5">
        <f t="shared" si="131"/>
        <v>1206.4911504424779</v>
      </c>
      <c r="S940" s="5">
        <f t="shared" si="132"/>
        <v>806.31858407079653</v>
      </c>
      <c r="T940">
        <v>937</v>
      </c>
      <c r="U940">
        <v>0</v>
      </c>
      <c r="V940" s="14">
        <f t="shared" si="134"/>
        <v>6.8090909090909091E-2</v>
      </c>
      <c r="W940" s="15">
        <f t="shared" si="135"/>
        <v>806</v>
      </c>
      <c r="X940" s="16">
        <f t="shared" si="133"/>
        <v>0</v>
      </c>
    </row>
    <row r="941" spans="1:24" x14ac:dyDescent="0.25">
      <c r="A941">
        <v>939</v>
      </c>
      <c r="F941" s="63">
        <f t="shared" si="130"/>
        <v>0</v>
      </c>
      <c r="G941">
        <v>939</v>
      </c>
      <c r="L941">
        <v>939</v>
      </c>
      <c r="Q941" s="5">
        <v>469</v>
      </c>
      <c r="R941" s="5">
        <f t="shared" si="131"/>
        <v>1207.7787610619469</v>
      </c>
      <c r="S941" s="5">
        <f t="shared" si="132"/>
        <v>807.60619469026551</v>
      </c>
      <c r="T941">
        <v>938</v>
      </c>
      <c r="U941">
        <v>0</v>
      </c>
      <c r="V941" s="14">
        <f t="shared" si="134"/>
        <v>6.8090909090909091E-2</v>
      </c>
      <c r="W941" s="15">
        <f t="shared" si="135"/>
        <v>808</v>
      </c>
      <c r="X941" s="16">
        <f t="shared" si="133"/>
        <v>0</v>
      </c>
    </row>
    <row r="942" spans="1:24" x14ac:dyDescent="0.25">
      <c r="A942">
        <v>940</v>
      </c>
      <c r="F942" s="63">
        <f t="shared" si="130"/>
        <v>0</v>
      </c>
      <c r="G942">
        <v>940</v>
      </c>
      <c r="L942">
        <v>940</v>
      </c>
      <c r="Q942" s="5">
        <v>469.5</v>
      </c>
      <c r="R942" s="5">
        <f t="shared" si="131"/>
        <v>1209.0663716814158</v>
      </c>
      <c r="S942" s="5">
        <f t="shared" si="132"/>
        <v>808.89380530973449</v>
      </c>
      <c r="T942">
        <v>939</v>
      </c>
      <c r="U942">
        <v>0</v>
      </c>
      <c r="V942" s="14">
        <f t="shared" si="134"/>
        <v>6.8090909090909091E-2</v>
      </c>
      <c r="W942" s="15">
        <f t="shared" si="135"/>
        <v>809</v>
      </c>
      <c r="X942" s="16">
        <f t="shared" si="133"/>
        <v>0</v>
      </c>
    </row>
    <row r="943" spans="1:24" x14ac:dyDescent="0.25">
      <c r="A943">
        <v>941</v>
      </c>
      <c r="F943" s="63">
        <f t="shared" si="130"/>
        <v>0</v>
      </c>
      <c r="G943">
        <v>941</v>
      </c>
      <c r="L943">
        <v>941</v>
      </c>
      <c r="Q943" s="5">
        <v>470</v>
      </c>
      <c r="R943" s="5">
        <f t="shared" si="131"/>
        <v>1210.3539823008848</v>
      </c>
      <c r="S943" s="5">
        <f t="shared" si="132"/>
        <v>810.18141592920347</v>
      </c>
      <c r="T943">
        <v>940</v>
      </c>
      <c r="U943">
        <v>0</v>
      </c>
      <c r="V943" s="14">
        <f t="shared" si="134"/>
        <v>6.8090909090909091E-2</v>
      </c>
      <c r="W943" s="15">
        <f t="shared" si="135"/>
        <v>810</v>
      </c>
      <c r="X943" s="16">
        <f t="shared" si="133"/>
        <v>0</v>
      </c>
    </row>
    <row r="944" spans="1:24" x14ac:dyDescent="0.25">
      <c r="A944">
        <v>942</v>
      </c>
      <c r="F944" s="63">
        <f t="shared" si="130"/>
        <v>0</v>
      </c>
      <c r="G944">
        <v>942</v>
      </c>
      <c r="L944">
        <v>942</v>
      </c>
      <c r="Q944" s="5">
        <v>470.5</v>
      </c>
      <c r="R944" s="5">
        <f t="shared" si="131"/>
        <v>1211.6415929203538</v>
      </c>
      <c r="S944" s="5">
        <f t="shared" si="132"/>
        <v>811.46902654867245</v>
      </c>
      <c r="T944">
        <v>941</v>
      </c>
      <c r="U944">
        <v>0</v>
      </c>
      <c r="V944" s="14">
        <f t="shared" si="134"/>
        <v>6.8090909090909091E-2</v>
      </c>
      <c r="W944" s="15">
        <f t="shared" si="135"/>
        <v>811</v>
      </c>
      <c r="X944" s="16">
        <f t="shared" si="133"/>
        <v>0</v>
      </c>
    </row>
    <row r="945" spans="1:24" x14ac:dyDescent="0.25">
      <c r="A945">
        <v>943</v>
      </c>
      <c r="F945" s="63">
        <f t="shared" si="130"/>
        <v>0</v>
      </c>
      <c r="G945">
        <v>943</v>
      </c>
      <c r="L945">
        <v>943</v>
      </c>
      <c r="Q945" s="5">
        <v>471</v>
      </c>
      <c r="R945" s="5">
        <f t="shared" si="131"/>
        <v>1212.929203539823</v>
      </c>
      <c r="S945" s="5">
        <f t="shared" si="132"/>
        <v>812.75663716814165</v>
      </c>
      <c r="T945">
        <v>942</v>
      </c>
      <c r="U945">
        <v>0</v>
      </c>
      <c r="V945" s="14">
        <f t="shared" si="134"/>
        <v>6.8090909090909091E-2</v>
      </c>
      <c r="W945" s="15">
        <f t="shared" si="135"/>
        <v>813</v>
      </c>
      <c r="X945" s="16">
        <f t="shared" si="133"/>
        <v>0</v>
      </c>
    </row>
    <row r="946" spans="1:24" x14ac:dyDescent="0.25">
      <c r="A946">
        <v>944</v>
      </c>
      <c r="F946" s="63">
        <f t="shared" si="130"/>
        <v>0</v>
      </c>
      <c r="G946">
        <v>944</v>
      </c>
      <c r="L946">
        <v>944</v>
      </c>
      <c r="Q946" s="5">
        <v>471.5</v>
      </c>
      <c r="R946" s="5">
        <f t="shared" si="131"/>
        <v>1214.216814159292</v>
      </c>
      <c r="S946" s="5">
        <f t="shared" si="132"/>
        <v>814.04424778761063</v>
      </c>
      <c r="T946">
        <v>943</v>
      </c>
      <c r="U946">
        <v>0</v>
      </c>
      <c r="V946" s="14">
        <f t="shared" si="134"/>
        <v>6.8090909090909091E-2</v>
      </c>
      <c r="W946" s="15">
        <f t="shared" si="135"/>
        <v>814</v>
      </c>
      <c r="X946" s="16">
        <f t="shared" si="133"/>
        <v>0</v>
      </c>
    </row>
    <row r="947" spans="1:24" x14ac:dyDescent="0.25">
      <c r="A947">
        <v>945</v>
      </c>
      <c r="F947" s="63">
        <f t="shared" si="130"/>
        <v>0</v>
      </c>
      <c r="G947">
        <v>945</v>
      </c>
      <c r="L947">
        <v>945</v>
      </c>
      <c r="Q947" s="5">
        <v>472</v>
      </c>
      <c r="R947" s="5">
        <f t="shared" si="131"/>
        <v>1215.5044247787609</v>
      </c>
      <c r="S947" s="5">
        <f t="shared" si="132"/>
        <v>815.33185840707961</v>
      </c>
      <c r="T947">
        <v>944</v>
      </c>
      <c r="U947">
        <v>0</v>
      </c>
      <c r="V947" s="14">
        <f t="shared" si="134"/>
        <v>6.8090909090909091E-2</v>
      </c>
      <c r="W947" s="15">
        <f t="shared" si="135"/>
        <v>815</v>
      </c>
      <c r="X947" s="16">
        <f t="shared" si="133"/>
        <v>0</v>
      </c>
    </row>
    <row r="948" spans="1:24" x14ac:dyDescent="0.25">
      <c r="A948">
        <v>946</v>
      </c>
      <c r="F948" s="63">
        <f t="shared" si="130"/>
        <v>0</v>
      </c>
      <c r="G948">
        <v>946</v>
      </c>
      <c r="L948">
        <v>946</v>
      </c>
      <c r="Q948" s="5">
        <v>472.5</v>
      </c>
      <c r="R948" s="5">
        <f t="shared" si="131"/>
        <v>1216.7920353982299</v>
      </c>
      <c r="S948" s="5">
        <f t="shared" si="132"/>
        <v>816.61946902654859</v>
      </c>
      <c r="T948">
        <v>945</v>
      </c>
      <c r="U948">
        <v>0</v>
      </c>
      <c r="V948" s="14">
        <f t="shared" si="134"/>
        <v>6.8090909090909091E-2</v>
      </c>
      <c r="W948" s="15">
        <f t="shared" si="135"/>
        <v>817</v>
      </c>
      <c r="X948" s="16">
        <f t="shared" si="133"/>
        <v>0</v>
      </c>
    </row>
    <row r="949" spans="1:24" x14ac:dyDescent="0.25">
      <c r="A949">
        <v>947</v>
      </c>
      <c r="F949" s="63">
        <f t="shared" si="130"/>
        <v>0</v>
      </c>
      <c r="G949">
        <v>947</v>
      </c>
      <c r="L949">
        <v>947</v>
      </c>
      <c r="Q949" s="5">
        <v>473</v>
      </c>
      <c r="R949" s="5">
        <f t="shared" si="131"/>
        <v>1218.0796460176989</v>
      </c>
      <c r="S949" s="5">
        <f t="shared" si="132"/>
        <v>817.90707964601756</v>
      </c>
      <c r="T949">
        <v>946</v>
      </c>
      <c r="U949">
        <v>0</v>
      </c>
      <c r="V949" s="14">
        <f t="shared" si="134"/>
        <v>6.8090909090909091E-2</v>
      </c>
      <c r="W949" s="15">
        <f t="shared" si="135"/>
        <v>818</v>
      </c>
      <c r="X949" s="16">
        <f t="shared" si="133"/>
        <v>0</v>
      </c>
    </row>
    <row r="950" spans="1:24" x14ac:dyDescent="0.25">
      <c r="A950">
        <v>948</v>
      </c>
      <c r="F950" s="63">
        <f t="shared" si="130"/>
        <v>0</v>
      </c>
      <c r="G950">
        <v>948</v>
      </c>
      <c r="L950">
        <v>948</v>
      </c>
      <c r="Q950" s="5">
        <v>473.5</v>
      </c>
      <c r="R950" s="5">
        <f t="shared" si="131"/>
        <v>1219.3672566371681</v>
      </c>
      <c r="S950" s="5">
        <f t="shared" si="132"/>
        <v>819.19469026548677</v>
      </c>
      <c r="T950">
        <v>947</v>
      </c>
      <c r="U950">
        <v>0</v>
      </c>
      <c r="V950" s="14">
        <f t="shared" si="134"/>
        <v>6.8090909090909091E-2</v>
      </c>
      <c r="W950" s="15">
        <f t="shared" si="135"/>
        <v>819</v>
      </c>
      <c r="X950" s="16">
        <f t="shared" si="133"/>
        <v>0</v>
      </c>
    </row>
    <row r="951" spans="1:24" x14ac:dyDescent="0.25">
      <c r="A951">
        <v>949</v>
      </c>
      <c r="F951" s="63">
        <f t="shared" si="130"/>
        <v>0</v>
      </c>
      <c r="G951">
        <v>949</v>
      </c>
      <c r="L951">
        <v>949</v>
      </c>
      <c r="Q951" s="5">
        <v>474</v>
      </c>
      <c r="R951" s="5">
        <f t="shared" si="131"/>
        <v>1220.6548672566371</v>
      </c>
      <c r="S951" s="5">
        <f t="shared" si="132"/>
        <v>820.48230088495575</v>
      </c>
      <c r="T951">
        <v>948</v>
      </c>
      <c r="U951">
        <v>0</v>
      </c>
      <c r="V951" s="14">
        <f t="shared" si="134"/>
        <v>6.8090909090909091E-2</v>
      </c>
      <c r="W951" s="15">
        <f t="shared" si="135"/>
        <v>820</v>
      </c>
      <c r="X951" s="16">
        <f t="shared" si="133"/>
        <v>0</v>
      </c>
    </row>
    <row r="952" spans="1:24" x14ac:dyDescent="0.25">
      <c r="A952">
        <v>950</v>
      </c>
      <c r="F952" s="63">
        <f t="shared" si="130"/>
        <v>0</v>
      </c>
      <c r="G952">
        <v>950</v>
      </c>
      <c r="L952">
        <v>950</v>
      </c>
      <c r="Q952" s="5">
        <v>474.5</v>
      </c>
      <c r="R952" s="5">
        <f t="shared" si="131"/>
        <v>1221.9424778761061</v>
      </c>
      <c r="S952" s="5">
        <f t="shared" si="132"/>
        <v>821.76991150442473</v>
      </c>
      <c r="T952">
        <v>949</v>
      </c>
      <c r="U952">
        <v>0</v>
      </c>
      <c r="V952" s="14">
        <f t="shared" si="134"/>
        <v>6.8090909090909091E-2</v>
      </c>
      <c r="W952" s="15">
        <f t="shared" si="135"/>
        <v>822</v>
      </c>
      <c r="X952" s="16">
        <f t="shared" si="133"/>
        <v>0</v>
      </c>
    </row>
    <row r="953" spans="1:24" x14ac:dyDescent="0.25">
      <c r="A953">
        <v>951</v>
      </c>
      <c r="F953" s="63">
        <f t="shared" si="130"/>
        <v>0</v>
      </c>
      <c r="G953">
        <v>951</v>
      </c>
      <c r="L953">
        <v>951</v>
      </c>
      <c r="Q953" s="5">
        <v>475</v>
      </c>
      <c r="R953" s="5">
        <f t="shared" si="131"/>
        <v>1223.230088495575</v>
      </c>
      <c r="S953" s="5">
        <f t="shared" si="132"/>
        <v>823.0575221238937</v>
      </c>
      <c r="T953">
        <v>950</v>
      </c>
      <c r="U953">
        <v>0</v>
      </c>
      <c r="V953" s="14">
        <f t="shared" si="134"/>
        <v>6.8090909090909091E-2</v>
      </c>
      <c r="W953" s="15">
        <f t="shared" si="135"/>
        <v>823</v>
      </c>
      <c r="X953" s="16">
        <f t="shared" si="133"/>
        <v>0</v>
      </c>
    </row>
    <row r="954" spans="1:24" x14ac:dyDescent="0.25">
      <c r="A954">
        <v>952</v>
      </c>
      <c r="F954" s="63">
        <f t="shared" si="130"/>
        <v>0</v>
      </c>
      <c r="G954">
        <v>952</v>
      </c>
      <c r="L954">
        <v>952</v>
      </c>
      <c r="Q954" s="5">
        <v>475.5</v>
      </c>
      <c r="R954" s="5">
        <f t="shared" si="131"/>
        <v>1224.5176991150443</v>
      </c>
      <c r="S954" s="5">
        <f t="shared" si="132"/>
        <v>824.34513274336291</v>
      </c>
      <c r="T954">
        <v>951</v>
      </c>
      <c r="U954">
        <v>0</v>
      </c>
      <c r="V954" s="14">
        <f t="shared" si="134"/>
        <v>6.8090909090909091E-2</v>
      </c>
      <c r="W954" s="15">
        <f t="shared" si="135"/>
        <v>824</v>
      </c>
      <c r="X954" s="16">
        <f t="shared" si="133"/>
        <v>0</v>
      </c>
    </row>
    <row r="955" spans="1:24" x14ac:dyDescent="0.25">
      <c r="A955">
        <v>953</v>
      </c>
      <c r="F955" s="63">
        <f t="shared" si="130"/>
        <v>0</v>
      </c>
      <c r="G955">
        <v>953</v>
      </c>
      <c r="L955">
        <v>953</v>
      </c>
      <c r="Q955" s="5">
        <v>476</v>
      </c>
      <c r="R955" s="5">
        <f t="shared" si="131"/>
        <v>1225.8053097345132</v>
      </c>
      <c r="S955" s="5">
        <f t="shared" si="132"/>
        <v>825.63274336283189</v>
      </c>
      <c r="T955">
        <v>952</v>
      </c>
      <c r="U955">
        <v>0</v>
      </c>
      <c r="V955" s="14">
        <f t="shared" si="134"/>
        <v>6.8090909090909091E-2</v>
      </c>
      <c r="W955" s="15">
        <f t="shared" si="135"/>
        <v>826</v>
      </c>
      <c r="X955" s="16">
        <f t="shared" si="133"/>
        <v>0</v>
      </c>
    </row>
    <row r="956" spans="1:24" x14ac:dyDescent="0.25">
      <c r="A956">
        <v>954</v>
      </c>
      <c r="F956" s="63">
        <f t="shared" ref="F956:F976" si="136">10*E956</f>
        <v>0</v>
      </c>
      <c r="G956">
        <v>954</v>
      </c>
      <c r="L956">
        <v>954</v>
      </c>
      <c r="Q956" s="5">
        <v>476.5</v>
      </c>
      <c r="R956" s="5">
        <f t="shared" si="131"/>
        <v>1227.0929203539822</v>
      </c>
      <c r="S956" s="5">
        <f t="shared" si="132"/>
        <v>826.92035398230087</v>
      </c>
      <c r="T956">
        <v>953</v>
      </c>
      <c r="U956">
        <v>0</v>
      </c>
      <c r="V956" s="14">
        <f t="shared" si="134"/>
        <v>6.8090909090909091E-2</v>
      </c>
      <c r="W956" s="15">
        <f t="shared" si="135"/>
        <v>827</v>
      </c>
      <c r="X956" s="16">
        <f t="shared" si="133"/>
        <v>0</v>
      </c>
    </row>
    <row r="957" spans="1:24" x14ac:dyDescent="0.25">
      <c r="A957">
        <v>955</v>
      </c>
      <c r="F957" s="63">
        <f t="shared" si="136"/>
        <v>0</v>
      </c>
      <c r="G957">
        <v>955</v>
      </c>
      <c r="L957">
        <v>955</v>
      </c>
      <c r="Q957" s="5">
        <v>477</v>
      </c>
      <c r="R957" s="5">
        <f t="shared" si="131"/>
        <v>1228.3805309734512</v>
      </c>
      <c r="S957" s="5">
        <f t="shared" si="132"/>
        <v>828.20796460176985</v>
      </c>
      <c r="T957">
        <v>954</v>
      </c>
      <c r="U957">
        <v>0</v>
      </c>
      <c r="V957" s="14">
        <f t="shared" si="134"/>
        <v>6.8090909090909091E-2</v>
      </c>
      <c r="W957" s="15">
        <f t="shared" si="135"/>
        <v>828</v>
      </c>
      <c r="X957" s="16">
        <f t="shared" si="133"/>
        <v>0</v>
      </c>
    </row>
    <row r="958" spans="1:24" x14ac:dyDescent="0.25">
      <c r="A958">
        <v>956</v>
      </c>
      <c r="F958" s="63">
        <f t="shared" si="136"/>
        <v>0</v>
      </c>
      <c r="G958">
        <v>956</v>
      </c>
      <c r="L958">
        <v>956</v>
      </c>
      <c r="Q958" s="5">
        <v>477.5</v>
      </c>
      <c r="R958" s="5">
        <f t="shared" si="131"/>
        <v>1229.6681415929202</v>
      </c>
      <c r="S958" s="5">
        <f t="shared" si="132"/>
        <v>829.49557522123882</v>
      </c>
      <c r="T958">
        <v>955</v>
      </c>
      <c r="U958">
        <v>0</v>
      </c>
      <c r="V958" s="14">
        <f t="shared" si="134"/>
        <v>6.8090909090909091E-2</v>
      </c>
      <c r="W958" s="15">
        <f t="shared" si="135"/>
        <v>829</v>
      </c>
      <c r="X958" s="16">
        <f t="shared" si="133"/>
        <v>0</v>
      </c>
    </row>
    <row r="959" spans="1:24" x14ac:dyDescent="0.25">
      <c r="A959">
        <v>957</v>
      </c>
      <c r="F959" s="63">
        <f t="shared" si="136"/>
        <v>0</v>
      </c>
      <c r="G959">
        <v>957</v>
      </c>
      <c r="L959">
        <v>957</v>
      </c>
      <c r="Q959" s="5">
        <v>478</v>
      </c>
      <c r="R959" s="5">
        <f t="shared" si="131"/>
        <v>1230.9557522123894</v>
      </c>
      <c r="S959" s="5">
        <f t="shared" si="132"/>
        <v>830.78318584070803</v>
      </c>
      <c r="T959">
        <v>956</v>
      </c>
      <c r="U959">
        <v>0</v>
      </c>
      <c r="V959" s="14">
        <f t="shared" si="134"/>
        <v>6.8090909090909091E-2</v>
      </c>
      <c r="W959" s="15">
        <f t="shared" si="135"/>
        <v>831</v>
      </c>
      <c r="X959" s="16">
        <f t="shared" si="133"/>
        <v>0</v>
      </c>
    </row>
    <row r="960" spans="1:24" x14ac:dyDescent="0.25">
      <c r="A960">
        <v>958</v>
      </c>
      <c r="F960" s="63">
        <f t="shared" si="136"/>
        <v>0</v>
      </c>
      <c r="G960">
        <v>958</v>
      </c>
      <c r="L960">
        <v>958</v>
      </c>
      <c r="Q960" s="5">
        <v>478.5</v>
      </c>
      <c r="R960" s="5">
        <f t="shared" si="131"/>
        <v>1232.2433628318583</v>
      </c>
      <c r="S960" s="5">
        <f t="shared" si="132"/>
        <v>832.07079646017701</v>
      </c>
      <c r="T960">
        <v>957</v>
      </c>
      <c r="U960">
        <v>0</v>
      </c>
      <c r="V960" s="14">
        <f t="shared" si="134"/>
        <v>6.8090909090909091E-2</v>
      </c>
      <c r="W960" s="15">
        <f t="shared" si="135"/>
        <v>832</v>
      </c>
      <c r="X960" s="16">
        <f t="shared" si="133"/>
        <v>0</v>
      </c>
    </row>
    <row r="961" spans="1:24" x14ac:dyDescent="0.25">
      <c r="A961">
        <v>959</v>
      </c>
      <c r="F961" s="63">
        <f t="shared" si="136"/>
        <v>0</v>
      </c>
      <c r="G961">
        <v>959</v>
      </c>
      <c r="L961">
        <v>959</v>
      </c>
      <c r="Q961" s="5">
        <v>479</v>
      </c>
      <c r="R961" s="5">
        <f t="shared" si="131"/>
        <v>1233.5309734513273</v>
      </c>
      <c r="S961" s="5">
        <f t="shared" si="132"/>
        <v>833.35840707964599</v>
      </c>
      <c r="T961">
        <v>958</v>
      </c>
      <c r="U961">
        <v>0</v>
      </c>
      <c r="V961" s="14">
        <f t="shared" si="134"/>
        <v>6.8090909090909091E-2</v>
      </c>
      <c r="W961" s="15">
        <f t="shared" si="135"/>
        <v>833</v>
      </c>
      <c r="X961" s="16">
        <f t="shared" si="133"/>
        <v>0</v>
      </c>
    </row>
    <row r="962" spans="1:24" x14ac:dyDescent="0.25">
      <c r="A962">
        <v>960</v>
      </c>
      <c r="F962" s="63">
        <f t="shared" si="136"/>
        <v>0</v>
      </c>
      <c r="G962">
        <v>960</v>
      </c>
      <c r="L962">
        <v>960</v>
      </c>
      <c r="Q962" s="5">
        <v>479.5</v>
      </c>
      <c r="R962" s="5">
        <f t="shared" si="131"/>
        <v>1234.8185840707963</v>
      </c>
      <c r="S962" s="5">
        <f t="shared" si="132"/>
        <v>834.64601769911496</v>
      </c>
      <c r="T962">
        <v>959</v>
      </c>
      <c r="U962">
        <v>0</v>
      </c>
      <c r="V962" s="14">
        <f t="shared" si="134"/>
        <v>6.8090909090909091E-2</v>
      </c>
      <c r="W962" s="15">
        <f t="shared" si="135"/>
        <v>835</v>
      </c>
      <c r="X962" s="16">
        <f t="shared" si="133"/>
        <v>0</v>
      </c>
    </row>
    <row r="963" spans="1:24" x14ac:dyDescent="0.25">
      <c r="A963">
        <v>961</v>
      </c>
      <c r="F963" s="63">
        <f t="shared" si="136"/>
        <v>0</v>
      </c>
      <c r="G963">
        <v>961</v>
      </c>
      <c r="L963">
        <v>961</v>
      </c>
      <c r="Q963" s="5">
        <v>480</v>
      </c>
      <c r="R963" s="5">
        <f t="shared" ref="R963:R1002" si="137">Q963*$AA$7</f>
        <v>1236.1061946902653</v>
      </c>
      <c r="S963" s="5">
        <f t="shared" ref="S963:S1002" si="138">R963+$AA$8</f>
        <v>835.93362831858394</v>
      </c>
      <c r="T963">
        <v>960</v>
      </c>
      <c r="U963">
        <v>0</v>
      </c>
      <c r="V963" s="14">
        <f t="shared" si="134"/>
        <v>6.8090909090909091E-2</v>
      </c>
      <c r="W963" s="15">
        <f t="shared" si="135"/>
        <v>836</v>
      </c>
      <c r="X963" s="16">
        <f t="shared" ref="X963:X1026" si="139">VLOOKUP(W963,A:E,5,FALSE)</f>
        <v>0</v>
      </c>
    </row>
    <row r="964" spans="1:24" x14ac:dyDescent="0.25">
      <c r="A964">
        <v>962</v>
      </c>
      <c r="F964" s="63">
        <f t="shared" si="136"/>
        <v>0</v>
      </c>
      <c r="G964">
        <v>962</v>
      </c>
      <c r="L964">
        <v>962</v>
      </c>
      <c r="Q964" s="5">
        <v>480.5</v>
      </c>
      <c r="R964" s="5">
        <f t="shared" si="137"/>
        <v>1237.3938053097345</v>
      </c>
      <c r="S964" s="5">
        <f t="shared" si="138"/>
        <v>837.22123893805315</v>
      </c>
      <c r="T964">
        <v>961</v>
      </c>
      <c r="U964">
        <v>0</v>
      </c>
      <c r="V964" s="14">
        <f t="shared" ref="V964:V1002" si="140">U964-$AA$9</f>
        <v>6.8090909090909091E-2</v>
      </c>
      <c r="W964" s="15">
        <f t="shared" ref="W964:W1002" si="141">ROUND(S964,0)</f>
        <v>837</v>
      </c>
      <c r="X964" s="16">
        <f t="shared" si="139"/>
        <v>0</v>
      </c>
    </row>
    <row r="965" spans="1:24" x14ac:dyDescent="0.25">
      <c r="A965">
        <v>963</v>
      </c>
      <c r="F965" s="63">
        <f t="shared" si="136"/>
        <v>0</v>
      </c>
      <c r="G965">
        <v>963</v>
      </c>
      <c r="L965">
        <v>963</v>
      </c>
      <c r="Q965" s="5">
        <v>481</v>
      </c>
      <c r="R965" s="5">
        <f t="shared" si="137"/>
        <v>1238.6814159292035</v>
      </c>
      <c r="S965" s="5">
        <f t="shared" si="138"/>
        <v>838.50884955752213</v>
      </c>
      <c r="T965">
        <v>962</v>
      </c>
      <c r="U965">
        <v>0</v>
      </c>
      <c r="V965" s="14">
        <f t="shared" si="140"/>
        <v>6.8090909090909091E-2</v>
      </c>
      <c r="W965" s="15">
        <f t="shared" si="141"/>
        <v>839</v>
      </c>
      <c r="X965" s="16">
        <f t="shared" si="139"/>
        <v>0</v>
      </c>
    </row>
    <row r="966" spans="1:24" x14ac:dyDescent="0.25">
      <c r="A966">
        <v>964</v>
      </c>
      <c r="F966" s="63">
        <f t="shared" si="136"/>
        <v>0</v>
      </c>
      <c r="G966">
        <v>964</v>
      </c>
      <c r="L966">
        <v>964</v>
      </c>
      <c r="Q966" s="5">
        <v>481.5</v>
      </c>
      <c r="R966" s="5">
        <f t="shared" si="137"/>
        <v>1239.9690265486724</v>
      </c>
      <c r="S966" s="5">
        <f t="shared" si="138"/>
        <v>839.7964601769911</v>
      </c>
      <c r="T966">
        <v>963</v>
      </c>
      <c r="U966">
        <v>0</v>
      </c>
      <c r="V966" s="14">
        <f t="shared" si="140"/>
        <v>6.8090909090909091E-2</v>
      </c>
      <c r="W966" s="15">
        <f t="shared" si="141"/>
        <v>840</v>
      </c>
      <c r="X966" s="16">
        <f t="shared" si="139"/>
        <v>0</v>
      </c>
    </row>
    <row r="967" spans="1:24" x14ac:dyDescent="0.25">
      <c r="A967">
        <v>965</v>
      </c>
      <c r="F967" s="63">
        <f t="shared" si="136"/>
        <v>0</v>
      </c>
      <c r="G967">
        <v>965</v>
      </c>
      <c r="L967">
        <v>965</v>
      </c>
      <c r="Q967" s="5">
        <v>482</v>
      </c>
      <c r="R967" s="5">
        <f t="shared" si="137"/>
        <v>1241.2566371681414</v>
      </c>
      <c r="S967" s="5">
        <f t="shared" si="138"/>
        <v>841.08407079646008</v>
      </c>
      <c r="T967">
        <v>964</v>
      </c>
      <c r="U967">
        <v>0</v>
      </c>
      <c r="V967" s="14">
        <f t="shared" si="140"/>
        <v>6.8090909090909091E-2</v>
      </c>
      <c r="W967" s="15">
        <f t="shared" si="141"/>
        <v>841</v>
      </c>
      <c r="X967" s="16">
        <f t="shared" si="139"/>
        <v>0</v>
      </c>
    </row>
    <row r="968" spans="1:24" x14ac:dyDescent="0.25">
      <c r="A968">
        <v>966</v>
      </c>
      <c r="F968" s="63">
        <f t="shared" si="136"/>
        <v>0</v>
      </c>
      <c r="G968">
        <v>966</v>
      </c>
      <c r="L968">
        <v>966</v>
      </c>
      <c r="Q968" s="5">
        <v>482.5</v>
      </c>
      <c r="R968" s="5">
        <f t="shared" si="137"/>
        <v>1242.5442477876104</v>
      </c>
      <c r="S968" s="5">
        <f t="shared" si="138"/>
        <v>842.37168141592906</v>
      </c>
      <c r="T968">
        <v>965</v>
      </c>
      <c r="U968">
        <v>0</v>
      </c>
      <c r="V968" s="14">
        <f t="shared" si="140"/>
        <v>6.8090909090909091E-2</v>
      </c>
      <c r="W968" s="15">
        <f t="shared" si="141"/>
        <v>842</v>
      </c>
      <c r="X968" s="16">
        <f t="shared" si="139"/>
        <v>0</v>
      </c>
    </row>
    <row r="969" spans="1:24" x14ac:dyDescent="0.25">
      <c r="A969">
        <v>967</v>
      </c>
      <c r="F969" s="63">
        <f t="shared" si="136"/>
        <v>0</v>
      </c>
      <c r="G969">
        <v>967</v>
      </c>
      <c r="L969">
        <v>967</v>
      </c>
      <c r="Q969" s="5">
        <v>483</v>
      </c>
      <c r="R969" s="5">
        <f t="shared" si="137"/>
        <v>1243.8318584070796</v>
      </c>
      <c r="S969" s="5">
        <f t="shared" si="138"/>
        <v>843.65929203539827</v>
      </c>
      <c r="T969">
        <v>966</v>
      </c>
      <c r="U969">
        <v>0</v>
      </c>
      <c r="V969" s="14">
        <f t="shared" si="140"/>
        <v>6.8090909090909091E-2</v>
      </c>
      <c r="W969" s="15">
        <f t="shared" si="141"/>
        <v>844</v>
      </c>
      <c r="X969" s="16">
        <f t="shared" si="139"/>
        <v>0</v>
      </c>
    </row>
    <row r="970" spans="1:24" x14ac:dyDescent="0.25">
      <c r="A970">
        <v>968</v>
      </c>
      <c r="F970" s="63">
        <f t="shared" si="136"/>
        <v>0</v>
      </c>
      <c r="G970">
        <v>968</v>
      </c>
      <c r="L970">
        <v>968</v>
      </c>
      <c r="Q970" s="5">
        <v>483.5</v>
      </c>
      <c r="R970" s="5">
        <f t="shared" si="137"/>
        <v>1245.1194690265486</v>
      </c>
      <c r="S970" s="5">
        <f t="shared" si="138"/>
        <v>844.94690265486724</v>
      </c>
      <c r="T970">
        <v>967</v>
      </c>
      <c r="U970">
        <v>0</v>
      </c>
      <c r="V970" s="14">
        <f t="shared" si="140"/>
        <v>6.8090909090909091E-2</v>
      </c>
      <c r="W970" s="15">
        <f t="shared" si="141"/>
        <v>845</v>
      </c>
      <c r="X970" s="16">
        <f t="shared" si="139"/>
        <v>0</v>
      </c>
    </row>
    <row r="971" spans="1:24" x14ac:dyDescent="0.25">
      <c r="A971">
        <v>969</v>
      </c>
      <c r="F971" s="63">
        <f t="shared" si="136"/>
        <v>0</v>
      </c>
      <c r="G971">
        <v>969</v>
      </c>
      <c r="L971">
        <v>969</v>
      </c>
      <c r="Q971" s="5">
        <v>484</v>
      </c>
      <c r="R971" s="5">
        <f t="shared" si="137"/>
        <v>1246.4070796460176</v>
      </c>
      <c r="S971" s="5">
        <f t="shared" si="138"/>
        <v>846.23451327433622</v>
      </c>
      <c r="T971">
        <v>968</v>
      </c>
      <c r="U971">
        <v>0</v>
      </c>
      <c r="V971" s="14">
        <f t="shared" si="140"/>
        <v>6.8090909090909091E-2</v>
      </c>
      <c r="W971" s="15">
        <f t="shared" si="141"/>
        <v>846</v>
      </c>
      <c r="X971" s="16">
        <f t="shared" si="139"/>
        <v>0</v>
      </c>
    </row>
    <row r="972" spans="1:24" x14ac:dyDescent="0.25">
      <c r="A972">
        <v>970</v>
      </c>
      <c r="F972" s="63">
        <f t="shared" si="136"/>
        <v>0</v>
      </c>
      <c r="G972">
        <v>970</v>
      </c>
      <c r="L972">
        <v>970</v>
      </c>
      <c r="Q972" s="5">
        <v>484.5</v>
      </c>
      <c r="R972" s="5">
        <f t="shared" si="137"/>
        <v>1247.6946902654865</v>
      </c>
      <c r="S972" s="5">
        <f t="shared" si="138"/>
        <v>847.5221238938052</v>
      </c>
      <c r="T972">
        <v>969</v>
      </c>
      <c r="U972">
        <v>0</v>
      </c>
      <c r="V972" s="14">
        <f t="shared" si="140"/>
        <v>6.8090909090909091E-2</v>
      </c>
      <c r="W972" s="15">
        <f t="shared" si="141"/>
        <v>848</v>
      </c>
      <c r="X972" s="16">
        <f t="shared" si="139"/>
        <v>0</v>
      </c>
    </row>
    <row r="973" spans="1:24" x14ac:dyDescent="0.25">
      <c r="A973">
        <v>971</v>
      </c>
      <c r="F973" s="63">
        <f t="shared" si="136"/>
        <v>0</v>
      </c>
      <c r="G973">
        <v>971</v>
      </c>
      <c r="L973">
        <v>971</v>
      </c>
      <c r="Q973" s="5">
        <v>485</v>
      </c>
      <c r="R973" s="5">
        <f t="shared" si="137"/>
        <v>1248.9823008849557</v>
      </c>
      <c r="S973" s="5">
        <f t="shared" si="138"/>
        <v>848.80973451327441</v>
      </c>
      <c r="T973">
        <v>970</v>
      </c>
      <c r="U973">
        <v>0</v>
      </c>
      <c r="V973" s="14">
        <f t="shared" si="140"/>
        <v>6.8090909090909091E-2</v>
      </c>
      <c r="W973" s="15">
        <f t="shared" si="141"/>
        <v>849</v>
      </c>
      <c r="X973" s="16">
        <f t="shared" si="139"/>
        <v>0</v>
      </c>
    </row>
    <row r="974" spans="1:24" x14ac:dyDescent="0.25">
      <c r="A974">
        <v>972</v>
      </c>
      <c r="F974" s="63">
        <f t="shared" si="136"/>
        <v>0</v>
      </c>
      <c r="G974">
        <v>972</v>
      </c>
      <c r="L974">
        <v>972</v>
      </c>
      <c r="Q974" s="5">
        <v>485.5</v>
      </c>
      <c r="R974" s="5">
        <f t="shared" si="137"/>
        <v>1250.2699115044247</v>
      </c>
      <c r="S974" s="5">
        <f t="shared" si="138"/>
        <v>850.09734513274338</v>
      </c>
      <c r="T974">
        <v>971</v>
      </c>
      <c r="U974">
        <v>0</v>
      </c>
      <c r="V974" s="14">
        <f t="shared" si="140"/>
        <v>6.8090909090909091E-2</v>
      </c>
      <c r="W974" s="15">
        <f t="shared" si="141"/>
        <v>850</v>
      </c>
      <c r="X974" s="16">
        <f t="shared" si="139"/>
        <v>0</v>
      </c>
    </row>
    <row r="975" spans="1:24" x14ac:dyDescent="0.25">
      <c r="A975">
        <v>973</v>
      </c>
      <c r="F975" s="63">
        <f t="shared" si="136"/>
        <v>0</v>
      </c>
      <c r="G975">
        <v>973</v>
      </c>
      <c r="L975">
        <v>973</v>
      </c>
      <c r="Q975" s="5">
        <v>486</v>
      </c>
      <c r="R975" s="5">
        <f t="shared" si="137"/>
        <v>1251.5575221238937</v>
      </c>
      <c r="S975" s="5">
        <f t="shared" si="138"/>
        <v>851.38495575221236</v>
      </c>
      <c r="T975">
        <v>972</v>
      </c>
      <c r="U975">
        <v>0</v>
      </c>
      <c r="V975" s="14">
        <f t="shared" si="140"/>
        <v>6.8090909090909091E-2</v>
      </c>
      <c r="W975" s="15">
        <f t="shared" si="141"/>
        <v>851</v>
      </c>
      <c r="X975" s="16">
        <f t="shared" si="139"/>
        <v>0</v>
      </c>
    </row>
    <row r="976" spans="1:24" x14ac:dyDescent="0.25">
      <c r="A976">
        <v>974</v>
      </c>
      <c r="F976" s="63">
        <f t="shared" si="136"/>
        <v>0</v>
      </c>
      <c r="G976">
        <v>974</v>
      </c>
      <c r="L976">
        <v>974</v>
      </c>
      <c r="Q976" s="5">
        <v>486.5</v>
      </c>
      <c r="R976" s="5">
        <f t="shared" si="137"/>
        <v>1252.8451327433627</v>
      </c>
      <c r="S976" s="5">
        <f t="shared" si="138"/>
        <v>852.67256637168134</v>
      </c>
      <c r="T976">
        <v>973</v>
      </c>
      <c r="U976">
        <v>0</v>
      </c>
      <c r="V976" s="14">
        <f t="shared" si="140"/>
        <v>6.8090909090909091E-2</v>
      </c>
      <c r="W976" s="15">
        <f t="shared" si="141"/>
        <v>853</v>
      </c>
      <c r="X976" s="16">
        <f t="shared" si="139"/>
        <v>0</v>
      </c>
    </row>
    <row r="977" spans="1:24" x14ac:dyDescent="0.25">
      <c r="A977">
        <v>975</v>
      </c>
      <c r="G977">
        <v>975</v>
      </c>
      <c r="L977">
        <v>975</v>
      </c>
      <c r="Q977" s="5">
        <v>487</v>
      </c>
      <c r="R977" s="5">
        <f t="shared" si="137"/>
        <v>1254.1327433628317</v>
      </c>
      <c r="S977" s="5">
        <f t="shared" si="138"/>
        <v>853.96017699115032</v>
      </c>
      <c r="T977">
        <v>974</v>
      </c>
      <c r="U977">
        <v>0</v>
      </c>
      <c r="V977" s="14">
        <f t="shared" si="140"/>
        <v>6.8090909090909091E-2</v>
      </c>
      <c r="W977" s="15">
        <f t="shared" si="141"/>
        <v>854</v>
      </c>
      <c r="X977" s="16">
        <f t="shared" si="139"/>
        <v>0</v>
      </c>
    </row>
    <row r="978" spans="1:24" x14ac:dyDescent="0.25">
      <c r="A978">
        <v>976</v>
      </c>
      <c r="G978">
        <v>976</v>
      </c>
      <c r="L978">
        <v>976</v>
      </c>
      <c r="Q978" s="5">
        <v>487.5</v>
      </c>
      <c r="R978" s="5">
        <f t="shared" si="137"/>
        <v>1255.4203539823009</v>
      </c>
      <c r="S978" s="5">
        <f t="shared" si="138"/>
        <v>855.24778761061953</v>
      </c>
      <c r="T978">
        <v>975</v>
      </c>
      <c r="U978">
        <v>0</v>
      </c>
      <c r="V978" s="14">
        <f t="shared" si="140"/>
        <v>6.8090909090909091E-2</v>
      </c>
      <c r="W978" s="15">
        <f t="shared" si="141"/>
        <v>855</v>
      </c>
      <c r="X978" s="16">
        <f t="shared" si="139"/>
        <v>0</v>
      </c>
    </row>
    <row r="979" spans="1:24" x14ac:dyDescent="0.25">
      <c r="A979">
        <v>977</v>
      </c>
      <c r="G979">
        <v>977</v>
      </c>
      <c r="L979">
        <v>977</v>
      </c>
      <c r="Q979" s="5">
        <v>488</v>
      </c>
      <c r="R979" s="5">
        <f t="shared" si="137"/>
        <v>1256.7079646017698</v>
      </c>
      <c r="S979" s="5">
        <f t="shared" si="138"/>
        <v>856.5353982300885</v>
      </c>
      <c r="T979">
        <v>976</v>
      </c>
      <c r="U979">
        <v>0</v>
      </c>
      <c r="V979" s="14">
        <f t="shared" si="140"/>
        <v>6.8090909090909091E-2</v>
      </c>
      <c r="W979" s="15">
        <f t="shared" si="141"/>
        <v>857</v>
      </c>
      <c r="X979" s="16">
        <f t="shared" si="139"/>
        <v>0</v>
      </c>
    </row>
    <row r="980" spans="1:24" x14ac:dyDescent="0.25">
      <c r="A980">
        <v>978</v>
      </c>
      <c r="G980">
        <v>978</v>
      </c>
      <c r="L980">
        <v>978</v>
      </c>
      <c r="Q980" s="5">
        <v>488.5</v>
      </c>
      <c r="R980" s="5">
        <f t="shared" si="137"/>
        <v>1257.9955752212388</v>
      </c>
      <c r="S980" s="5">
        <f t="shared" si="138"/>
        <v>857.82300884955748</v>
      </c>
      <c r="T980">
        <v>977</v>
      </c>
      <c r="U980">
        <v>0</v>
      </c>
      <c r="V980" s="14">
        <f t="shared" si="140"/>
        <v>6.8090909090909091E-2</v>
      </c>
      <c r="W980" s="15">
        <f t="shared" si="141"/>
        <v>858</v>
      </c>
      <c r="X980" s="16">
        <f t="shared" si="139"/>
        <v>0</v>
      </c>
    </row>
    <row r="981" spans="1:24" x14ac:dyDescent="0.25">
      <c r="A981">
        <v>979</v>
      </c>
      <c r="G981">
        <v>979</v>
      </c>
      <c r="L981">
        <v>979</v>
      </c>
      <c r="Q981" s="5">
        <v>489</v>
      </c>
      <c r="R981" s="5">
        <f t="shared" si="137"/>
        <v>1259.2831858407078</v>
      </c>
      <c r="S981" s="5">
        <f t="shared" si="138"/>
        <v>859.11061946902646</v>
      </c>
      <c r="T981">
        <v>978</v>
      </c>
      <c r="U981">
        <v>0</v>
      </c>
      <c r="V981" s="14">
        <f t="shared" si="140"/>
        <v>6.8090909090909091E-2</v>
      </c>
      <c r="W981" s="15">
        <f t="shared" si="141"/>
        <v>859</v>
      </c>
      <c r="X981" s="16">
        <f t="shared" si="139"/>
        <v>0</v>
      </c>
    </row>
    <row r="982" spans="1:24" x14ac:dyDescent="0.25">
      <c r="A982">
        <v>980</v>
      </c>
      <c r="G982">
        <v>980</v>
      </c>
      <c r="L982">
        <v>980</v>
      </c>
      <c r="Q982" s="5">
        <v>489.5</v>
      </c>
      <c r="R982" s="5">
        <f t="shared" si="137"/>
        <v>1260.5707964601768</v>
      </c>
      <c r="S982" s="5">
        <f t="shared" si="138"/>
        <v>860.39823008849544</v>
      </c>
      <c r="T982">
        <v>979</v>
      </c>
      <c r="U982">
        <v>0</v>
      </c>
      <c r="V982" s="14">
        <f t="shared" si="140"/>
        <v>6.8090909090909091E-2</v>
      </c>
      <c r="W982" s="15">
        <f t="shared" si="141"/>
        <v>860</v>
      </c>
      <c r="X982" s="16">
        <f t="shared" si="139"/>
        <v>0</v>
      </c>
    </row>
    <row r="983" spans="1:24" x14ac:dyDescent="0.25">
      <c r="A983">
        <v>981</v>
      </c>
      <c r="G983">
        <v>981</v>
      </c>
      <c r="L983">
        <v>981</v>
      </c>
      <c r="Q983" s="5">
        <v>490</v>
      </c>
      <c r="R983" s="5">
        <f t="shared" si="137"/>
        <v>1261.858407079646</v>
      </c>
      <c r="S983" s="5">
        <f t="shared" si="138"/>
        <v>861.68584070796464</v>
      </c>
      <c r="T983">
        <v>980</v>
      </c>
      <c r="U983">
        <v>0</v>
      </c>
      <c r="V983" s="14">
        <f t="shared" si="140"/>
        <v>6.8090909090909091E-2</v>
      </c>
      <c r="W983" s="15">
        <f t="shared" si="141"/>
        <v>862</v>
      </c>
      <c r="X983" s="16">
        <f t="shared" si="139"/>
        <v>0</v>
      </c>
    </row>
    <row r="984" spans="1:24" x14ac:dyDescent="0.25">
      <c r="A984">
        <v>982</v>
      </c>
      <c r="G984">
        <v>982</v>
      </c>
      <c r="L984">
        <v>982</v>
      </c>
      <c r="Q984" s="5">
        <v>490.5</v>
      </c>
      <c r="R984" s="5">
        <f t="shared" si="137"/>
        <v>1263.146017699115</v>
      </c>
      <c r="S984" s="5">
        <f t="shared" si="138"/>
        <v>862.97345132743362</v>
      </c>
      <c r="T984">
        <v>981</v>
      </c>
      <c r="U984">
        <v>0</v>
      </c>
      <c r="V984" s="14">
        <f t="shared" si="140"/>
        <v>6.8090909090909091E-2</v>
      </c>
      <c r="W984" s="15">
        <f t="shared" si="141"/>
        <v>863</v>
      </c>
      <c r="X984" s="16">
        <f t="shared" si="139"/>
        <v>0</v>
      </c>
    </row>
    <row r="985" spans="1:24" x14ac:dyDescent="0.25">
      <c r="A985">
        <v>983</v>
      </c>
      <c r="G985">
        <v>983</v>
      </c>
      <c r="L985">
        <v>983</v>
      </c>
      <c r="Q985" s="5">
        <v>491</v>
      </c>
      <c r="R985" s="5">
        <f t="shared" si="137"/>
        <v>1264.4336283185839</v>
      </c>
      <c r="S985" s="5">
        <f t="shared" si="138"/>
        <v>864.2610619469026</v>
      </c>
      <c r="T985">
        <v>982</v>
      </c>
      <c r="U985">
        <v>0</v>
      </c>
      <c r="V985" s="14">
        <f t="shared" si="140"/>
        <v>6.8090909090909091E-2</v>
      </c>
      <c r="W985" s="15">
        <f t="shared" si="141"/>
        <v>864</v>
      </c>
      <c r="X985" s="16">
        <f t="shared" si="139"/>
        <v>0</v>
      </c>
    </row>
    <row r="986" spans="1:24" x14ac:dyDescent="0.25">
      <c r="A986">
        <v>984</v>
      </c>
      <c r="G986">
        <v>984</v>
      </c>
      <c r="L986">
        <v>984</v>
      </c>
      <c r="Q986" s="5">
        <v>491.5</v>
      </c>
      <c r="R986" s="5">
        <f t="shared" si="137"/>
        <v>1265.7212389380529</v>
      </c>
      <c r="S986" s="5">
        <f t="shared" si="138"/>
        <v>865.54867256637158</v>
      </c>
      <c r="T986">
        <v>983</v>
      </c>
      <c r="U986">
        <v>0</v>
      </c>
      <c r="V986" s="14">
        <f t="shared" si="140"/>
        <v>6.8090909090909091E-2</v>
      </c>
      <c r="W986" s="15">
        <f t="shared" si="141"/>
        <v>866</v>
      </c>
      <c r="X986" s="16">
        <f t="shared" si="139"/>
        <v>0</v>
      </c>
    </row>
    <row r="987" spans="1:24" x14ac:dyDescent="0.25">
      <c r="A987">
        <v>985</v>
      </c>
      <c r="G987">
        <v>985</v>
      </c>
      <c r="L987">
        <v>985</v>
      </c>
      <c r="Q987" s="5">
        <v>492</v>
      </c>
      <c r="R987" s="5">
        <f t="shared" si="137"/>
        <v>1267.0088495575221</v>
      </c>
      <c r="S987" s="5">
        <f t="shared" si="138"/>
        <v>866.83628318584078</v>
      </c>
      <c r="T987">
        <v>984</v>
      </c>
      <c r="U987">
        <v>0</v>
      </c>
      <c r="V987" s="14">
        <f t="shared" si="140"/>
        <v>6.8090909090909091E-2</v>
      </c>
      <c r="W987" s="15">
        <f t="shared" si="141"/>
        <v>867</v>
      </c>
      <c r="X987" s="16">
        <f t="shared" si="139"/>
        <v>0</v>
      </c>
    </row>
    <row r="988" spans="1:24" x14ac:dyDescent="0.25">
      <c r="A988">
        <v>986</v>
      </c>
      <c r="G988">
        <v>986</v>
      </c>
      <c r="L988">
        <v>986</v>
      </c>
      <c r="Q988" s="5">
        <v>492.5</v>
      </c>
      <c r="R988" s="5">
        <f t="shared" si="137"/>
        <v>1268.2964601769911</v>
      </c>
      <c r="S988" s="5">
        <f t="shared" si="138"/>
        <v>868.12389380530976</v>
      </c>
      <c r="T988">
        <v>985</v>
      </c>
      <c r="U988">
        <v>0</v>
      </c>
      <c r="V988" s="14">
        <f t="shared" si="140"/>
        <v>6.8090909090909091E-2</v>
      </c>
      <c r="W988" s="15">
        <f t="shared" si="141"/>
        <v>868</v>
      </c>
      <c r="X988" s="16">
        <f t="shared" si="139"/>
        <v>0</v>
      </c>
    </row>
    <row r="989" spans="1:24" x14ac:dyDescent="0.25">
      <c r="A989">
        <v>987</v>
      </c>
      <c r="G989">
        <v>987</v>
      </c>
      <c r="L989">
        <v>987</v>
      </c>
      <c r="Q989" s="5">
        <v>493</v>
      </c>
      <c r="R989" s="5">
        <f t="shared" si="137"/>
        <v>1269.5840707964601</v>
      </c>
      <c r="S989" s="5">
        <f t="shared" si="138"/>
        <v>869.41150442477874</v>
      </c>
      <c r="T989">
        <v>986</v>
      </c>
      <c r="U989">
        <v>0</v>
      </c>
      <c r="V989" s="14">
        <f t="shared" si="140"/>
        <v>6.8090909090909091E-2</v>
      </c>
      <c r="W989" s="15">
        <f t="shared" si="141"/>
        <v>869</v>
      </c>
      <c r="X989" s="16">
        <f t="shared" si="139"/>
        <v>0</v>
      </c>
    </row>
    <row r="990" spans="1:24" x14ac:dyDescent="0.25">
      <c r="A990">
        <v>988</v>
      </c>
      <c r="G990">
        <v>988</v>
      </c>
      <c r="L990">
        <v>988</v>
      </c>
      <c r="Q990" s="5">
        <v>493.5</v>
      </c>
      <c r="R990" s="5">
        <f t="shared" si="137"/>
        <v>1270.8716814159291</v>
      </c>
      <c r="S990" s="5">
        <f t="shared" si="138"/>
        <v>870.69911504424772</v>
      </c>
      <c r="T990">
        <v>987</v>
      </c>
      <c r="U990">
        <v>0</v>
      </c>
      <c r="V990" s="14">
        <f t="shared" si="140"/>
        <v>6.8090909090909091E-2</v>
      </c>
      <c r="W990" s="15">
        <f t="shared" si="141"/>
        <v>871</v>
      </c>
      <c r="X990" s="16">
        <f t="shared" si="139"/>
        <v>0</v>
      </c>
    </row>
    <row r="991" spans="1:24" x14ac:dyDescent="0.25">
      <c r="A991">
        <v>989</v>
      </c>
      <c r="G991">
        <v>989</v>
      </c>
      <c r="L991">
        <v>989</v>
      </c>
      <c r="Q991" s="5">
        <v>494</v>
      </c>
      <c r="R991" s="5">
        <f t="shared" si="137"/>
        <v>1272.159292035398</v>
      </c>
      <c r="S991" s="5">
        <f t="shared" si="138"/>
        <v>871.9867256637167</v>
      </c>
      <c r="T991">
        <v>988</v>
      </c>
      <c r="U991">
        <v>0</v>
      </c>
      <c r="V991" s="14">
        <f t="shared" si="140"/>
        <v>6.8090909090909091E-2</v>
      </c>
      <c r="W991" s="15">
        <f t="shared" si="141"/>
        <v>872</v>
      </c>
      <c r="X991" s="16">
        <f t="shared" si="139"/>
        <v>0</v>
      </c>
    </row>
    <row r="992" spans="1:24" x14ac:dyDescent="0.25">
      <c r="A992">
        <v>990</v>
      </c>
      <c r="G992">
        <v>990</v>
      </c>
      <c r="L992">
        <v>990</v>
      </c>
      <c r="Q992" s="5">
        <v>494.5</v>
      </c>
      <c r="R992" s="5">
        <f t="shared" si="137"/>
        <v>1273.4469026548672</v>
      </c>
      <c r="S992" s="5">
        <f t="shared" si="138"/>
        <v>873.2743362831859</v>
      </c>
      <c r="T992">
        <v>989</v>
      </c>
      <c r="U992">
        <v>0</v>
      </c>
      <c r="V992" s="14">
        <f t="shared" si="140"/>
        <v>6.8090909090909091E-2</v>
      </c>
      <c r="W992" s="15">
        <f t="shared" si="141"/>
        <v>873</v>
      </c>
      <c r="X992" s="16">
        <f t="shared" si="139"/>
        <v>0</v>
      </c>
    </row>
    <row r="993" spans="1:24" x14ac:dyDescent="0.25">
      <c r="A993">
        <v>991</v>
      </c>
      <c r="G993">
        <v>991</v>
      </c>
      <c r="L993">
        <v>991</v>
      </c>
      <c r="Q993" s="5">
        <v>495</v>
      </c>
      <c r="R993" s="5">
        <f t="shared" si="137"/>
        <v>1274.7345132743362</v>
      </c>
      <c r="S993" s="5">
        <f t="shared" si="138"/>
        <v>874.56194690265488</v>
      </c>
      <c r="T993">
        <v>990</v>
      </c>
      <c r="U993">
        <v>0</v>
      </c>
      <c r="V993" s="14">
        <f t="shared" si="140"/>
        <v>6.8090909090909091E-2</v>
      </c>
      <c r="W993" s="15">
        <f t="shared" si="141"/>
        <v>875</v>
      </c>
      <c r="X993" s="16">
        <f t="shared" si="139"/>
        <v>0</v>
      </c>
    </row>
    <row r="994" spans="1:24" x14ac:dyDescent="0.25">
      <c r="A994">
        <v>992</v>
      </c>
      <c r="G994">
        <v>992</v>
      </c>
      <c r="L994">
        <v>992</v>
      </c>
      <c r="Q994" s="5">
        <v>495.5</v>
      </c>
      <c r="R994" s="5">
        <f t="shared" si="137"/>
        <v>1276.0221238938052</v>
      </c>
      <c r="S994" s="5">
        <f t="shared" si="138"/>
        <v>875.84955752212386</v>
      </c>
      <c r="T994">
        <v>991</v>
      </c>
      <c r="U994">
        <v>0</v>
      </c>
      <c r="V994" s="14">
        <f t="shared" si="140"/>
        <v>6.8090909090909091E-2</v>
      </c>
      <c r="W994" s="15">
        <f t="shared" si="141"/>
        <v>876</v>
      </c>
      <c r="X994" s="16">
        <f t="shared" si="139"/>
        <v>0</v>
      </c>
    </row>
    <row r="995" spans="1:24" x14ac:dyDescent="0.25">
      <c r="A995">
        <v>993</v>
      </c>
      <c r="G995">
        <v>993</v>
      </c>
      <c r="L995">
        <v>993</v>
      </c>
      <c r="Q995" s="5">
        <v>496</v>
      </c>
      <c r="R995" s="5">
        <f t="shared" si="137"/>
        <v>1277.3097345132742</v>
      </c>
      <c r="S995" s="5">
        <f t="shared" si="138"/>
        <v>877.13716814159284</v>
      </c>
      <c r="T995">
        <v>992</v>
      </c>
      <c r="U995">
        <v>0</v>
      </c>
      <c r="V995" s="14">
        <f t="shared" si="140"/>
        <v>6.8090909090909091E-2</v>
      </c>
      <c r="W995" s="15">
        <f t="shared" si="141"/>
        <v>877</v>
      </c>
      <c r="X995" s="16">
        <f t="shared" si="139"/>
        <v>0</v>
      </c>
    </row>
    <row r="996" spans="1:24" x14ac:dyDescent="0.25">
      <c r="A996">
        <v>994</v>
      </c>
      <c r="G996">
        <v>994</v>
      </c>
      <c r="L996">
        <v>994</v>
      </c>
      <c r="Q996" s="5">
        <v>496.5</v>
      </c>
      <c r="R996" s="5">
        <f t="shared" si="137"/>
        <v>1278.5973451327432</v>
      </c>
      <c r="S996" s="5">
        <f t="shared" si="138"/>
        <v>878.42477876106182</v>
      </c>
      <c r="T996">
        <v>993</v>
      </c>
      <c r="U996">
        <v>0</v>
      </c>
      <c r="V996" s="14">
        <f t="shared" si="140"/>
        <v>6.8090909090909091E-2</v>
      </c>
      <c r="W996" s="15">
        <f t="shared" si="141"/>
        <v>878</v>
      </c>
      <c r="X996" s="16">
        <f t="shared" si="139"/>
        <v>0</v>
      </c>
    </row>
    <row r="997" spans="1:24" x14ac:dyDescent="0.25">
      <c r="A997">
        <v>995</v>
      </c>
      <c r="G997">
        <v>995</v>
      </c>
      <c r="L997">
        <v>995</v>
      </c>
      <c r="Q997" s="5">
        <v>497</v>
      </c>
      <c r="R997" s="5">
        <f t="shared" si="137"/>
        <v>1279.8849557522124</v>
      </c>
      <c r="S997" s="5">
        <f t="shared" si="138"/>
        <v>879.71238938053102</v>
      </c>
      <c r="T997">
        <v>994</v>
      </c>
      <c r="U997">
        <v>0</v>
      </c>
      <c r="V997" s="14">
        <f t="shared" si="140"/>
        <v>6.8090909090909091E-2</v>
      </c>
      <c r="W997" s="15">
        <f t="shared" si="141"/>
        <v>880</v>
      </c>
      <c r="X997" s="16">
        <f t="shared" si="139"/>
        <v>0</v>
      </c>
    </row>
    <row r="998" spans="1:24" x14ac:dyDescent="0.25">
      <c r="A998">
        <v>996</v>
      </c>
      <c r="G998">
        <v>996</v>
      </c>
      <c r="L998">
        <v>996</v>
      </c>
      <c r="Q998" s="5">
        <v>497.5</v>
      </c>
      <c r="R998" s="5">
        <f t="shared" si="137"/>
        <v>1281.1725663716813</v>
      </c>
      <c r="S998" s="5">
        <f t="shared" si="138"/>
        <v>881</v>
      </c>
      <c r="T998">
        <v>995</v>
      </c>
      <c r="U998">
        <v>0</v>
      </c>
      <c r="V998" s="14">
        <f t="shared" si="140"/>
        <v>6.8090909090909091E-2</v>
      </c>
      <c r="W998" s="15">
        <f t="shared" si="141"/>
        <v>881</v>
      </c>
      <c r="X998" s="16">
        <f t="shared" si="139"/>
        <v>0</v>
      </c>
    </row>
    <row r="999" spans="1:24" x14ac:dyDescent="0.25">
      <c r="A999">
        <v>997</v>
      </c>
      <c r="G999">
        <v>997</v>
      </c>
      <c r="L999">
        <v>997</v>
      </c>
      <c r="Q999" s="5">
        <v>498</v>
      </c>
      <c r="R999" s="5">
        <f t="shared" si="137"/>
        <v>1282.4601769911503</v>
      </c>
      <c r="S999" s="5">
        <f t="shared" si="138"/>
        <v>882.28761061946898</v>
      </c>
      <c r="T999">
        <v>996</v>
      </c>
      <c r="U999">
        <v>0</v>
      </c>
      <c r="V999" s="14">
        <f t="shared" si="140"/>
        <v>6.8090909090909091E-2</v>
      </c>
      <c r="W999" s="15">
        <f t="shared" si="141"/>
        <v>882</v>
      </c>
      <c r="X999" s="16">
        <f t="shared" si="139"/>
        <v>0</v>
      </c>
    </row>
    <row r="1000" spans="1:24" x14ac:dyDescent="0.25">
      <c r="A1000">
        <v>998</v>
      </c>
      <c r="G1000">
        <v>998</v>
      </c>
      <c r="L1000">
        <v>998</v>
      </c>
      <c r="Q1000" s="5">
        <v>498.5</v>
      </c>
      <c r="R1000" s="5">
        <f t="shared" si="137"/>
        <v>1283.7477876106193</v>
      </c>
      <c r="S1000" s="5">
        <f t="shared" si="138"/>
        <v>883.57522123893796</v>
      </c>
      <c r="T1000">
        <v>997</v>
      </c>
      <c r="U1000">
        <v>0</v>
      </c>
      <c r="V1000" s="14">
        <f t="shared" si="140"/>
        <v>6.8090909090909091E-2</v>
      </c>
      <c r="W1000" s="15">
        <f t="shared" si="141"/>
        <v>884</v>
      </c>
      <c r="X1000" s="16">
        <f t="shared" si="139"/>
        <v>0</v>
      </c>
    </row>
    <row r="1001" spans="1:24" x14ac:dyDescent="0.25">
      <c r="A1001">
        <v>999</v>
      </c>
      <c r="G1001">
        <v>999</v>
      </c>
      <c r="L1001">
        <v>999</v>
      </c>
      <c r="Q1001" s="5">
        <v>499</v>
      </c>
      <c r="R1001" s="5">
        <f t="shared" si="137"/>
        <v>1285.0353982300883</v>
      </c>
      <c r="S1001" s="5">
        <f t="shared" si="138"/>
        <v>884.86283185840693</v>
      </c>
      <c r="T1001">
        <v>998</v>
      </c>
      <c r="U1001">
        <v>0</v>
      </c>
      <c r="V1001" s="14">
        <f t="shared" si="140"/>
        <v>6.8090909090909091E-2</v>
      </c>
      <c r="W1001" s="15">
        <f t="shared" si="141"/>
        <v>885</v>
      </c>
      <c r="X1001" s="16">
        <f t="shared" si="139"/>
        <v>0</v>
      </c>
    </row>
    <row r="1002" spans="1:24" x14ac:dyDescent="0.25">
      <c r="A1002">
        <v>1000</v>
      </c>
      <c r="G1002">
        <v>1000</v>
      </c>
      <c r="L1002">
        <v>1000</v>
      </c>
      <c r="Q1002" s="5">
        <v>499.5</v>
      </c>
      <c r="R1002" s="5">
        <f t="shared" si="137"/>
        <v>1286.3230088495575</v>
      </c>
      <c r="S1002" s="5">
        <f t="shared" si="138"/>
        <v>886.15044247787614</v>
      </c>
      <c r="T1002">
        <v>999</v>
      </c>
      <c r="U1002">
        <v>0</v>
      </c>
      <c r="V1002" s="14">
        <f t="shared" si="140"/>
        <v>6.8090909090909091E-2</v>
      </c>
      <c r="W1002" s="15">
        <f t="shared" si="141"/>
        <v>886</v>
      </c>
      <c r="X1002" s="16">
        <f t="shared" si="139"/>
        <v>0</v>
      </c>
    </row>
  </sheetData>
  <mergeCells count="5">
    <mergeCell ref="A1:E1"/>
    <mergeCell ref="G1:K1"/>
    <mergeCell ref="L1:P1"/>
    <mergeCell ref="Q1:X1"/>
    <mergeCell ref="AB1:AC1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1"/>
  <sheetViews>
    <sheetView topLeftCell="A90" workbookViewId="0">
      <selection activeCell="G1" sqref="G1:G121"/>
    </sheetView>
  </sheetViews>
  <sheetFormatPr defaultRowHeight="15" x14ac:dyDescent="0.25"/>
  <cols>
    <col min="1" max="1" width="5" bestFit="1" customWidth="1"/>
    <col min="2" max="2" width="6.7109375" bestFit="1" customWidth="1"/>
    <col min="5" max="5" width="5" bestFit="1" customWidth="1"/>
    <col min="6" max="7" width="6.7109375" bestFit="1" customWidth="1"/>
  </cols>
  <sheetData>
    <row r="1" spans="1:7" x14ac:dyDescent="0.25">
      <c r="A1">
        <v>3000</v>
      </c>
      <c r="E1">
        <v>3000</v>
      </c>
      <c r="F1">
        <v>0</v>
      </c>
      <c r="G1">
        <v>8.9999999999999993E-3</v>
      </c>
    </row>
    <row r="2" spans="1:7" x14ac:dyDescent="0.25">
      <c r="A2">
        <v>3005</v>
      </c>
      <c r="E2">
        <v>3005</v>
      </c>
      <c r="F2">
        <v>3.0000000000000001E-3</v>
      </c>
      <c r="G2">
        <v>1.2999999999999999E-2</v>
      </c>
    </row>
    <row r="3" spans="1:7" x14ac:dyDescent="0.25">
      <c r="A3">
        <v>3010</v>
      </c>
      <c r="E3">
        <v>3010</v>
      </c>
      <c r="F3">
        <v>2.5000000000000001E-2</v>
      </c>
      <c r="G3">
        <v>2.7E-2</v>
      </c>
    </row>
    <row r="4" spans="1:7" x14ac:dyDescent="0.25">
      <c r="A4">
        <v>3015</v>
      </c>
      <c r="E4">
        <v>3015</v>
      </c>
      <c r="F4">
        <v>3.2000000000000001E-2</v>
      </c>
      <c r="G4">
        <v>3.3000000000000002E-2</v>
      </c>
    </row>
    <row r="5" spans="1:7" x14ac:dyDescent="0.25">
      <c r="A5">
        <v>3020</v>
      </c>
      <c r="E5">
        <v>3020</v>
      </c>
      <c r="F5">
        <v>3.1E-2</v>
      </c>
      <c r="G5">
        <v>3.2000000000000001E-2</v>
      </c>
    </row>
    <row r="6" spans="1:7" x14ac:dyDescent="0.25">
      <c r="A6">
        <v>3025</v>
      </c>
      <c r="E6">
        <v>3025</v>
      </c>
      <c r="F6">
        <v>0.06</v>
      </c>
      <c r="G6">
        <v>7.2999999999999995E-2</v>
      </c>
    </row>
    <row r="7" spans="1:7" x14ac:dyDescent="0.25">
      <c r="A7">
        <v>3030</v>
      </c>
      <c r="E7">
        <v>3030</v>
      </c>
      <c r="F7">
        <v>0.111</v>
      </c>
      <c r="G7">
        <v>0.114</v>
      </c>
    </row>
    <row r="8" spans="1:7" x14ac:dyDescent="0.25">
      <c r="A8">
        <v>3035</v>
      </c>
      <c r="E8">
        <v>3035</v>
      </c>
      <c r="F8">
        <v>0.152</v>
      </c>
      <c r="G8">
        <v>0.16600000000000001</v>
      </c>
    </row>
    <row r="9" spans="1:7" x14ac:dyDescent="0.25">
      <c r="A9">
        <v>3040</v>
      </c>
      <c r="E9">
        <v>3040</v>
      </c>
      <c r="F9">
        <v>0.161</v>
      </c>
      <c r="G9">
        <v>0.16200000000000001</v>
      </c>
    </row>
    <row r="10" spans="1:7" x14ac:dyDescent="0.25">
      <c r="A10">
        <v>3045</v>
      </c>
      <c r="E10">
        <v>3045</v>
      </c>
      <c r="F10">
        <v>0.11700000000000001</v>
      </c>
      <c r="G10">
        <v>0.114</v>
      </c>
    </row>
    <row r="11" spans="1:7" x14ac:dyDescent="0.25">
      <c r="A11">
        <v>3050</v>
      </c>
      <c r="E11">
        <v>3050</v>
      </c>
      <c r="F11">
        <v>4.8000000000000001E-2</v>
      </c>
      <c r="G11">
        <v>5.6000000000000001E-2</v>
      </c>
    </row>
    <row r="12" spans="1:7" x14ac:dyDescent="0.25">
      <c r="A12">
        <v>3055</v>
      </c>
      <c r="E12">
        <v>3055</v>
      </c>
      <c r="F12">
        <v>1.0999999999999999E-2</v>
      </c>
      <c r="G12">
        <v>1.7000000000000001E-2</v>
      </c>
    </row>
    <row r="13" spans="1:7" x14ac:dyDescent="0.25">
      <c r="A13">
        <v>3060</v>
      </c>
      <c r="E13">
        <v>3060</v>
      </c>
      <c r="F13">
        <v>1.7000000000000001E-2</v>
      </c>
      <c r="G13">
        <v>1.4E-2</v>
      </c>
    </row>
    <row r="14" spans="1:7" x14ac:dyDescent="0.25">
      <c r="A14">
        <v>3065</v>
      </c>
      <c r="E14">
        <v>3065</v>
      </c>
      <c r="F14">
        <v>0.03</v>
      </c>
      <c r="G14">
        <v>3.5000000000000003E-2</v>
      </c>
    </row>
    <row r="15" spans="1:7" x14ac:dyDescent="0.25">
      <c r="A15">
        <v>3070</v>
      </c>
      <c r="E15">
        <v>3070</v>
      </c>
      <c r="F15">
        <v>3.7999999999999999E-2</v>
      </c>
      <c r="G15">
        <v>4.2000000000000003E-2</v>
      </c>
    </row>
    <row r="16" spans="1:7" x14ac:dyDescent="0.25">
      <c r="A16">
        <v>3075</v>
      </c>
      <c r="E16">
        <v>3075</v>
      </c>
      <c r="F16">
        <v>2.7E-2</v>
      </c>
      <c r="G16">
        <v>3.7999999999999999E-2</v>
      </c>
    </row>
    <row r="17" spans="1:7" x14ac:dyDescent="0.25">
      <c r="A17">
        <v>3080</v>
      </c>
      <c r="E17">
        <v>3080</v>
      </c>
      <c r="F17">
        <v>2.1999999999999999E-2</v>
      </c>
      <c r="G17">
        <v>2.5999999999999999E-2</v>
      </c>
    </row>
    <row r="18" spans="1:7" x14ac:dyDescent="0.25">
      <c r="A18">
        <v>3085</v>
      </c>
      <c r="E18">
        <v>3085</v>
      </c>
      <c r="F18">
        <v>7.8E-2</v>
      </c>
      <c r="G18">
        <v>9.2999999999999999E-2</v>
      </c>
    </row>
    <row r="19" spans="1:7" x14ac:dyDescent="0.25">
      <c r="A19">
        <v>3090</v>
      </c>
      <c r="E19">
        <v>3090</v>
      </c>
      <c r="F19">
        <v>0.157</v>
      </c>
      <c r="G19">
        <v>0.151</v>
      </c>
    </row>
    <row r="20" spans="1:7" x14ac:dyDescent="0.25">
      <c r="A20">
        <v>3095</v>
      </c>
      <c r="E20">
        <v>3095</v>
      </c>
      <c r="F20">
        <v>0.24</v>
      </c>
      <c r="G20">
        <v>0.23200000000000001</v>
      </c>
    </row>
    <row r="21" spans="1:7" x14ac:dyDescent="0.25">
      <c r="A21">
        <v>3100</v>
      </c>
      <c r="E21">
        <v>3100</v>
      </c>
      <c r="F21">
        <v>0.214</v>
      </c>
      <c r="G21">
        <v>0.24</v>
      </c>
    </row>
    <row r="22" spans="1:7" x14ac:dyDescent="0.25">
      <c r="A22">
        <v>3105</v>
      </c>
      <c r="E22">
        <v>3105</v>
      </c>
      <c r="F22">
        <v>0.14299999999999999</v>
      </c>
      <c r="G22">
        <v>0.155</v>
      </c>
    </row>
    <row r="23" spans="1:7" x14ac:dyDescent="0.25">
      <c r="A23">
        <v>3110</v>
      </c>
      <c r="E23">
        <v>3110</v>
      </c>
      <c r="F23">
        <v>6.7000000000000004E-2</v>
      </c>
      <c r="G23">
        <v>6.4000000000000001E-2</v>
      </c>
    </row>
    <row r="24" spans="1:7" x14ac:dyDescent="0.25">
      <c r="A24">
        <v>3115</v>
      </c>
      <c r="E24">
        <v>3115</v>
      </c>
      <c r="F24">
        <v>0</v>
      </c>
      <c r="G24">
        <v>0</v>
      </c>
    </row>
    <row r="25" spans="1:7" x14ac:dyDescent="0.25">
      <c r="A25">
        <v>3120</v>
      </c>
      <c r="E25">
        <v>3120</v>
      </c>
      <c r="F25">
        <v>1E-3</v>
      </c>
      <c r="G25">
        <v>0.01</v>
      </c>
    </row>
    <row r="26" spans="1:7" x14ac:dyDescent="0.25">
      <c r="A26">
        <v>3125</v>
      </c>
      <c r="E26">
        <v>3125</v>
      </c>
      <c r="F26">
        <v>8.9999999999999993E-3</v>
      </c>
      <c r="G26">
        <v>7.0000000000000001E-3</v>
      </c>
    </row>
    <row r="27" spans="1:7" x14ac:dyDescent="0.25">
      <c r="A27">
        <v>3130</v>
      </c>
      <c r="E27">
        <v>3130</v>
      </c>
      <c r="F27">
        <v>-3.0000000000000001E-3</v>
      </c>
      <c r="G27">
        <v>5.0000000000000001E-3</v>
      </c>
    </row>
    <row r="28" spans="1:7" x14ac:dyDescent="0.25">
      <c r="A28">
        <v>3135</v>
      </c>
      <c r="E28">
        <v>3135</v>
      </c>
      <c r="F28">
        <v>-1E-3</v>
      </c>
      <c r="G28">
        <v>-2E-3</v>
      </c>
    </row>
    <row r="29" spans="1:7" x14ac:dyDescent="0.25">
      <c r="A29">
        <v>3140</v>
      </c>
      <c r="E29">
        <v>3140</v>
      </c>
      <c r="F29">
        <v>2E-3</v>
      </c>
      <c r="G29">
        <v>1.4E-2</v>
      </c>
    </row>
    <row r="30" spans="1:7" x14ac:dyDescent="0.25">
      <c r="A30">
        <v>3145</v>
      </c>
      <c r="E30">
        <v>3145</v>
      </c>
      <c r="F30">
        <v>1.7999999999999999E-2</v>
      </c>
      <c r="G30">
        <v>2.7E-2</v>
      </c>
    </row>
    <row r="31" spans="1:7" x14ac:dyDescent="0.25">
      <c r="A31">
        <v>3150</v>
      </c>
      <c r="E31">
        <v>3150</v>
      </c>
      <c r="F31">
        <v>3.3000000000000002E-2</v>
      </c>
      <c r="G31">
        <v>4.2999999999999997E-2</v>
      </c>
    </row>
    <row r="32" spans="1:7" x14ac:dyDescent="0.25">
      <c r="A32">
        <v>3155</v>
      </c>
      <c r="E32">
        <v>3155</v>
      </c>
      <c r="F32">
        <v>0.02</v>
      </c>
      <c r="G32">
        <v>2.9000000000000001E-2</v>
      </c>
    </row>
    <row r="33" spans="1:7" x14ac:dyDescent="0.25">
      <c r="A33">
        <v>3160</v>
      </c>
      <c r="E33">
        <v>3160</v>
      </c>
      <c r="F33">
        <v>8.0000000000000002E-3</v>
      </c>
      <c r="G33">
        <v>1.4999999999999999E-2</v>
      </c>
    </row>
    <row r="34" spans="1:7" x14ac:dyDescent="0.25">
      <c r="A34">
        <v>3165</v>
      </c>
      <c r="E34">
        <v>3165</v>
      </c>
      <c r="F34">
        <v>-1.2999999999999999E-2</v>
      </c>
      <c r="G34">
        <v>-3.0000000000000001E-3</v>
      </c>
    </row>
    <row r="35" spans="1:7" x14ac:dyDescent="0.25">
      <c r="A35">
        <v>3170</v>
      </c>
      <c r="E35">
        <v>3170</v>
      </c>
      <c r="F35">
        <v>-1.0999999999999999E-2</v>
      </c>
      <c r="G35">
        <v>1.2999999999999999E-2</v>
      </c>
    </row>
    <row r="36" spans="1:7" x14ac:dyDescent="0.25">
      <c r="A36">
        <v>3175</v>
      </c>
      <c r="E36">
        <v>3175</v>
      </c>
      <c r="F36">
        <v>-1.6E-2</v>
      </c>
      <c r="G36">
        <v>-8.0000000000000002E-3</v>
      </c>
    </row>
    <row r="37" spans="1:7" x14ac:dyDescent="0.25">
      <c r="A37">
        <v>3180</v>
      </c>
      <c r="E37">
        <v>3180</v>
      </c>
      <c r="F37">
        <v>-2.5000000000000001E-2</v>
      </c>
      <c r="G37">
        <v>-1.4999999999999999E-2</v>
      </c>
    </row>
    <row r="38" spans="1:7" x14ac:dyDescent="0.25">
      <c r="A38">
        <v>3185</v>
      </c>
      <c r="E38">
        <v>3185</v>
      </c>
      <c r="F38">
        <v>-2.4E-2</v>
      </c>
      <c r="G38">
        <v>-1.0999999999999999E-2</v>
      </c>
    </row>
    <row r="39" spans="1:7" x14ac:dyDescent="0.25">
      <c r="A39">
        <v>3190</v>
      </c>
      <c r="E39">
        <v>3190</v>
      </c>
      <c r="F39">
        <v>-1.4E-2</v>
      </c>
      <c r="G39">
        <v>-1E-3</v>
      </c>
    </row>
    <row r="40" spans="1:7" x14ac:dyDescent="0.25">
      <c r="A40">
        <v>3195</v>
      </c>
      <c r="E40">
        <v>3195</v>
      </c>
      <c r="F40">
        <v>-2.1000000000000001E-2</v>
      </c>
      <c r="G40">
        <v>-7.0000000000000001E-3</v>
      </c>
    </row>
    <row r="41" spans="1:7" x14ac:dyDescent="0.25">
      <c r="A41">
        <v>3200</v>
      </c>
      <c r="E41">
        <v>3200</v>
      </c>
      <c r="F41">
        <v>-2.1999999999999999E-2</v>
      </c>
      <c r="G41">
        <v>-1.2E-2</v>
      </c>
    </row>
    <row r="42" spans="1:7" x14ac:dyDescent="0.25">
      <c r="A42">
        <v>3205</v>
      </c>
      <c r="E42">
        <v>3205</v>
      </c>
      <c r="F42">
        <v>-1.4E-2</v>
      </c>
      <c r="G42">
        <v>-1.0999999999999999E-2</v>
      </c>
    </row>
    <row r="43" spans="1:7" x14ac:dyDescent="0.25">
      <c r="A43">
        <v>3210</v>
      </c>
      <c r="E43">
        <v>3210</v>
      </c>
      <c r="F43">
        <v>-1.4999999999999999E-2</v>
      </c>
      <c r="G43">
        <v>-1.2E-2</v>
      </c>
    </row>
    <row r="44" spans="1:7" x14ac:dyDescent="0.25">
      <c r="A44">
        <v>3215</v>
      </c>
      <c r="E44">
        <v>3215</v>
      </c>
      <c r="F44">
        <v>-1.7000000000000001E-2</v>
      </c>
      <c r="G44">
        <v>-1.0999999999999999E-2</v>
      </c>
    </row>
    <row r="45" spans="1:7" x14ac:dyDescent="0.25">
      <c r="A45">
        <v>3220</v>
      </c>
      <c r="E45">
        <v>3220</v>
      </c>
      <c r="F45">
        <v>-1.7000000000000001E-2</v>
      </c>
      <c r="G45">
        <v>-1.7000000000000001E-2</v>
      </c>
    </row>
    <row r="46" spans="1:7" x14ac:dyDescent="0.25">
      <c r="A46">
        <v>3225</v>
      </c>
      <c r="E46">
        <v>3225</v>
      </c>
      <c r="F46">
        <v>-2.1000000000000001E-2</v>
      </c>
      <c r="G46">
        <v>2E-3</v>
      </c>
    </row>
    <row r="47" spans="1:7" x14ac:dyDescent="0.25">
      <c r="A47">
        <v>3230</v>
      </c>
      <c r="E47">
        <v>3230</v>
      </c>
      <c r="F47">
        <v>-2.1000000000000001E-2</v>
      </c>
      <c r="G47">
        <v>-4.0000000000000001E-3</v>
      </c>
    </row>
    <row r="48" spans="1:7" x14ac:dyDescent="0.25">
      <c r="A48">
        <v>3235</v>
      </c>
      <c r="E48">
        <v>3235</v>
      </c>
      <c r="F48">
        <v>-3.5000000000000003E-2</v>
      </c>
      <c r="G48">
        <v>-1.2E-2</v>
      </c>
    </row>
    <row r="49" spans="1:7" x14ac:dyDescent="0.25">
      <c r="A49">
        <v>3240</v>
      </c>
      <c r="E49">
        <v>3240</v>
      </c>
      <c r="F49">
        <v>-0.02</v>
      </c>
      <c r="G49">
        <v>-8.9999999999999993E-3</v>
      </c>
    </row>
    <row r="50" spans="1:7" x14ac:dyDescent="0.25">
      <c r="A50">
        <v>3245</v>
      </c>
      <c r="E50">
        <v>3245</v>
      </c>
      <c r="F50">
        <v>-2.1999999999999999E-2</v>
      </c>
      <c r="G50">
        <v>-1.9E-2</v>
      </c>
    </row>
    <row r="51" spans="1:7" x14ac:dyDescent="0.25">
      <c r="A51">
        <v>3250</v>
      </c>
      <c r="E51">
        <v>3250</v>
      </c>
      <c r="F51">
        <v>-1.6E-2</v>
      </c>
      <c r="G51">
        <v>-8.0000000000000002E-3</v>
      </c>
    </row>
    <row r="52" spans="1:7" x14ac:dyDescent="0.25">
      <c r="A52">
        <v>3255</v>
      </c>
      <c r="E52">
        <v>3255</v>
      </c>
      <c r="F52">
        <v>-1.4E-2</v>
      </c>
      <c r="G52">
        <v>8.9999999999999993E-3</v>
      </c>
    </row>
    <row r="53" spans="1:7" x14ac:dyDescent="0.25">
      <c r="A53">
        <v>3260</v>
      </c>
      <c r="E53">
        <v>3260</v>
      </c>
      <c r="F53">
        <v>-5.0000000000000001E-3</v>
      </c>
      <c r="G53">
        <v>-1E-3</v>
      </c>
    </row>
    <row r="54" spans="1:7" x14ac:dyDescent="0.25">
      <c r="A54">
        <v>3265</v>
      </c>
      <c r="E54">
        <v>3265</v>
      </c>
      <c r="F54">
        <v>-4.0000000000000001E-3</v>
      </c>
      <c r="G54">
        <v>-4.0000000000000001E-3</v>
      </c>
    </row>
    <row r="55" spans="1:7" x14ac:dyDescent="0.25">
      <c r="A55">
        <v>3270</v>
      </c>
      <c r="E55">
        <v>3270</v>
      </c>
      <c r="F55">
        <v>-1.2999999999999999E-2</v>
      </c>
      <c r="G55">
        <v>-6.0000000000000001E-3</v>
      </c>
    </row>
    <row r="56" spans="1:7" x14ac:dyDescent="0.25">
      <c r="A56">
        <v>3275</v>
      </c>
      <c r="E56">
        <v>3275</v>
      </c>
      <c r="F56">
        <v>-1.4999999999999999E-2</v>
      </c>
      <c r="G56">
        <v>-0.01</v>
      </c>
    </row>
    <row r="57" spans="1:7" x14ac:dyDescent="0.25">
      <c r="A57">
        <v>3280</v>
      </c>
      <c r="E57">
        <v>3280</v>
      </c>
      <c r="F57">
        <v>-2.1999999999999999E-2</v>
      </c>
      <c r="G57">
        <v>-0.02</v>
      </c>
    </row>
    <row r="58" spans="1:7" x14ac:dyDescent="0.25">
      <c r="A58">
        <v>3285</v>
      </c>
      <c r="E58">
        <v>3285</v>
      </c>
      <c r="F58">
        <v>-2.5000000000000001E-2</v>
      </c>
      <c r="G58">
        <v>-2.4E-2</v>
      </c>
    </row>
    <row r="59" spans="1:7" x14ac:dyDescent="0.25">
      <c r="A59">
        <v>3290</v>
      </c>
      <c r="E59">
        <v>3290</v>
      </c>
      <c r="F59">
        <v>-3.3000000000000002E-2</v>
      </c>
      <c r="G59">
        <v>-2.5999999999999999E-2</v>
      </c>
    </row>
    <row r="60" spans="1:7" x14ac:dyDescent="0.25">
      <c r="A60">
        <v>3295</v>
      </c>
      <c r="E60">
        <v>3295</v>
      </c>
      <c r="F60">
        <v>-2.5999999999999999E-2</v>
      </c>
      <c r="G60">
        <v>-2.5999999999999999E-2</v>
      </c>
    </row>
    <row r="61" spans="1:7" x14ac:dyDescent="0.25">
      <c r="A61">
        <v>3300</v>
      </c>
      <c r="E61">
        <v>3300</v>
      </c>
      <c r="F61">
        <v>-2.7E-2</v>
      </c>
      <c r="G61">
        <v>-2.3E-2</v>
      </c>
    </row>
    <row r="62" spans="1:7" x14ac:dyDescent="0.25">
      <c r="A62">
        <v>3305</v>
      </c>
      <c r="E62">
        <v>3305</v>
      </c>
      <c r="F62">
        <v>-2.4E-2</v>
      </c>
      <c r="G62">
        <v>-2.7E-2</v>
      </c>
    </row>
    <row r="63" spans="1:7" x14ac:dyDescent="0.25">
      <c r="A63">
        <v>3310</v>
      </c>
      <c r="E63">
        <v>3310</v>
      </c>
      <c r="F63">
        <v>-0.03</v>
      </c>
      <c r="G63">
        <v>-2.3E-2</v>
      </c>
    </row>
    <row r="64" spans="1:7" x14ac:dyDescent="0.25">
      <c r="A64">
        <v>3315</v>
      </c>
      <c r="E64">
        <v>3315</v>
      </c>
      <c r="F64">
        <v>-2.4E-2</v>
      </c>
      <c r="G64">
        <v>-2.1000000000000001E-2</v>
      </c>
    </row>
    <row r="65" spans="1:7" x14ac:dyDescent="0.25">
      <c r="A65">
        <v>3320</v>
      </c>
      <c r="E65">
        <v>3320</v>
      </c>
      <c r="F65">
        <v>-2.5000000000000001E-2</v>
      </c>
      <c r="G65">
        <v>-2.4E-2</v>
      </c>
    </row>
    <row r="66" spans="1:7" x14ac:dyDescent="0.25">
      <c r="A66">
        <v>3325</v>
      </c>
      <c r="E66">
        <v>3325</v>
      </c>
      <c r="F66">
        <v>-0.01</v>
      </c>
      <c r="G66">
        <v>-2.1999999999999999E-2</v>
      </c>
    </row>
    <row r="67" spans="1:7" x14ac:dyDescent="0.25">
      <c r="A67">
        <v>3330</v>
      </c>
      <c r="E67">
        <v>3330</v>
      </c>
      <c r="F67">
        <v>2.1999999999999999E-2</v>
      </c>
      <c r="G67">
        <v>-2.1999999999999999E-2</v>
      </c>
    </row>
    <row r="68" spans="1:7" x14ac:dyDescent="0.25">
      <c r="A68">
        <v>3335</v>
      </c>
      <c r="E68">
        <v>3335</v>
      </c>
      <c r="F68">
        <v>-3.6999999999999998E-2</v>
      </c>
      <c r="G68">
        <v>-2.1999999999999999E-2</v>
      </c>
    </row>
    <row r="69" spans="1:7" x14ac:dyDescent="0.25">
      <c r="A69">
        <v>3340</v>
      </c>
      <c r="E69">
        <v>3340</v>
      </c>
      <c r="F69">
        <v>-0.03</v>
      </c>
      <c r="G69">
        <v>-1.9E-2</v>
      </c>
    </row>
    <row r="70" spans="1:7" x14ac:dyDescent="0.25">
      <c r="A70">
        <v>3345</v>
      </c>
      <c r="E70">
        <v>3345</v>
      </c>
      <c r="F70">
        <v>2E-3</v>
      </c>
      <c r="G70">
        <v>4.0000000000000001E-3</v>
      </c>
    </row>
    <row r="71" spans="1:7" x14ac:dyDescent="0.25">
      <c r="A71">
        <v>3350</v>
      </c>
      <c r="E71">
        <v>3350</v>
      </c>
      <c r="F71">
        <v>3.5999999999999997E-2</v>
      </c>
      <c r="G71">
        <v>0.04</v>
      </c>
    </row>
    <row r="72" spans="1:7" x14ac:dyDescent="0.25">
      <c r="A72">
        <v>3355</v>
      </c>
      <c r="E72">
        <v>3355</v>
      </c>
      <c r="F72">
        <v>6.6000000000000003E-2</v>
      </c>
      <c r="G72">
        <v>5.6000000000000001E-2</v>
      </c>
    </row>
    <row r="73" spans="1:7" x14ac:dyDescent="0.25">
      <c r="A73">
        <v>3360</v>
      </c>
      <c r="E73">
        <v>3360</v>
      </c>
      <c r="F73">
        <v>6.5000000000000002E-2</v>
      </c>
      <c r="G73">
        <v>6.8000000000000005E-2</v>
      </c>
    </row>
    <row r="74" spans="1:7" x14ac:dyDescent="0.25">
      <c r="A74">
        <v>3365</v>
      </c>
      <c r="E74">
        <v>3365</v>
      </c>
      <c r="F74">
        <v>3.2000000000000001E-2</v>
      </c>
      <c r="G74">
        <v>3.6999999999999998E-2</v>
      </c>
    </row>
    <row r="75" spans="1:7" x14ac:dyDescent="0.25">
      <c r="A75">
        <v>3370</v>
      </c>
      <c r="E75">
        <v>3370</v>
      </c>
      <c r="F75">
        <v>-5.0000000000000001E-3</v>
      </c>
      <c r="G75">
        <v>0</v>
      </c>
    </row>
    <row r="76" spans="1:7" x14ac:dyDescent="0.25">
      <c r="A76">
        <v>3375</v>
      </c>
      <c r="E76">
        <v>3375</v>
      </c>
      <c r="F76">
        <v>-3.2000000000000001E-2</v>
      </c>
      <c r="G76">
        <v>-2.4E-2</v>
      </c>
    </row>
    <row r="77" spans="1:7" x14ac:dyDescent="0.25">
      <c r="A77">
        <v>3380</v>
      </c>
      <c r="E77">
        <v>3380</v>
      </c>
      <c r="F77">
        <v>-2.9000000000000001E-2</v>
      </c>
      <c r="G77">
        <v>-3.4000000000000002E-2</v>
      </c>
    </row>
    <row r="78" spans="1:7" x14ac:dyDescent="0.25">
      <c r="A78">
        <v>3385</v>
      </c>
      <c r="E78">
        <v>3385</v>
      </c>
      <c r="F78">
        <v>-2.4E-2</v>
      </c>
      <c r="G78">
        <v>-1.2999999999999999E-2</v>
      </c>
    </row>
    <row r="79" spans="1:7" x14ac:dyDescent="0.25">
      <c r="A79">
        <v>3390</v>
      </c>
      <c r="E79">
        <v>3390</v>
      </c>
      <c r="F79">
        <v>-1.7000000000000001E-2</v>
      </c>
      <c r="G79">
        <v>-1.7000000000000001E-2</v>
      </c>
    </row>
    <row r="80" spans="1:7" x14ac:dyDescent="0.25">
      <c r="A80">
        <v>3395</v>
      </c>
      <c r="E80">
        <v>3395</v>
      </c>
      <c r="F80">
        <v>-1.7999999999999999E-2</v>
      </c>
      <c r="G80">
        <v>-8.9999999999999993E-3</v>
      </c>
    </row>
    <row r="81" spans="1:7" x14ac:dyDescent="0.25">
      <c r="A81">
        <v>3400</v>
      </c>
      <c r="E81">
        <v>3400</v>
      </c>
      <c r="F81">
        <v>-2.3E-2</v>
      </c>
      <c r="G81">
        <v>-0.02</v>
      </c>
    </row>
    <row r="82" spans="1:7" x14ac:dyDescent="0.25">
      <c r="A82">
        <v>3405</v>
      </c>
      <c r="E82">
        <v>3405</v>
      </c>
      <c r="F82">
        <v>-2.9000000000000001E-2</v>
      </c>
      <c r="G82">
        <v>-2.4E-2</v>
      </c>
    </row>
    <row r="83" spans="1:7" x14ac:dyDescent="0.25">
      <c r="A83">
        <v>3410</v>
      </c>
      <c r="E83">
        <v>3410</v>
      </c>
      <c r="F83">
        <v>-3.1E-2</v>
      </c>
      <c r="G83">
        <v>-1.7999999999999999E-2</v>
      </c>
    </row>
    <row r="84" spans="1:7" x14ac:dyDescent="0.25">
      <c r="A84">
        <v>3415</v>
      </c>
      <c r="E84">
        <v>3415</v>
      </c>
      <c r="F84">
        <v>-3.0000000000000001E-3</v>
      </c>
      <c r="G84">
        <v>-1E-3</v>
      </c>
    </row>
    <row r="85" spans="1:7" x14ac:dyDescent="0.25">
      <c r="A85">
        <v>3420</v>
      </c>
      <c r="E85">
        <v>3420</v>
      </c>
      <c r="F85">
        <v>1.4E-2</v>
      </c>
      <c r="G85">
        <v>1.7000000000000001E-2</v>
      </c>
    </row>
    <row r="86" spans="1:7" x14ac:dyDescent="0.25">
      <c r="A86">
        <v>3425</v>
      </c>
      <c r="E86">
        <v>3425</v>
      </c>
      <c r="F86">
        <v>2.7E-2</v>
      </c>
      <c r="G86">
        <v>0.02</v>
      </c>
    </row>
    <row r="87" spans="1:7" x14ac:dyDescent="0.25">
      <c r="A87">
        <v>3430</v>
      </c>
      <c r="E87">
        <v>3430</v>
      </c>
      <c r="F87">
        <v>1.0999999999999999E-2</v>
      </c>
      <c r="G87">
        <v>8.0000000000000002E-3</v>
      </c>
    </row>
    <row r="88" spans="1:7" x14ac:dyDescent="0.25">
      <c r="A88">
        <v>3435</v>
      </c>
      <c r="E88">
        <v>3435</v>
      </c>
      <c r="F88">
        <v>-1.6E-2</v>
      </c>
      <c r="G88">
        <v>-2E-3</v>
      </c>
    </row>
    <row r="89" spans="1:7" x14ac:dyDescent="0.25">
      <c r="A89">
        <v>3440</v>
      </c>
      <c r="E89">
        <v>3440</v>
      </c>
      <c r="F89">
        <v>-3.5999999999999997E-2</v>
      </c>
      <c r="G89">
        <v>-2.8000000000000001E-2</v>
      </c>
    </row>
    <row r="90" spans="1:7" x14ac:dyDescent="0.25">
      <c r="A90">
        <v>3445</v>
      </c>
      <c r="E90">
        <v>3445</v>
      </c>
      <c r="F90">
        <v>-4.1000000000000002E-2</v>
      </c>
      <c r="G90">
        <v>-0.04</v>
      </c>
    </row>
    <row r="91" spans="1:7" x14ac:dyDescent="0.25">
      <c r="A91">
        <v>3450</v>
      </c>
      <c r="E91">
        <v>3450</v>
      </c>
      <c r="F91">
        <v>-0.04</v>
      </c>
      <c r="G91">
        <v>-3.6999999999999998E-2</v>
      </c>
    </row>
    <row r="92" spans="1:7" x14ac:dyDescent="0.25">
      <c r="A92">
        <v>3455</v>
      </c>
      <c r="E92">
        <v>3455</v>
      </c>
      <c r="F92">
        <v>-0.04</v>
      </c>
      <c r="G92">
        <v>-3.3000000000000002E-2</v>
      </c>
    </row>
    <row r="93" spans="1:7" x14ac:dyDescent="0.25">
      <c r="A93">
        <v>3460</v>
      </c>
      <c r="E93">
        <v>3460</v>
      </c>
      <c r="F93">
        <v>-3.5999999999999997E-2</v>
      </c>
      <c r="G93">
        <v>-0.02</v>
      </c>
    </row>
    <row r="94" spans="1:7" x14ac:dyDescent="0.25">
      <c r="A94">
        <v>3465</v>
      </c>
      <c r="E94">
        <v>3465</v>
      </c>
      <c r="F94">
        <v>-3.5000000000000003E-2</v>
      </c>
      <c r="G94">
        <v>-2.5000000000000001E-2</v>
      </c>
    </row>
    <row r="95" spans="1:7" x14ac:dyDescent="0.25">
      <c r="A95">
        <v>3470</v>
      </c>
      <c r="E95">
        <v>3470</v>
      </c>
      <c r="F95">
        <v>-3.1E-2</v>
      </c>
      <c r="G95">
        <v>-2.5999999999999999E-2</v>
      </c>
    </row>
    <row r="96" spans="1:7" x14ac:dyDescent="0.25">
      <c r="A96">
        <v>3475</v>
      </c>
      <c r="E96">
        <v>3475</v>
      </c>
      <c r="F96">
        <v>-0.04</v>
      </c>
      <c r="G96">
        <v>-3.7999999999999999E-2</v>
      </c>
    </row>
    <row r="97" spans="1:7" x14ac:dyDescent="0.25">
      <c r="A97">
        <v>3480</v>
      </c>
      <c r="E97">
        <v>3480</v>
      </c>
      <c r="F97">
        <v>-4.2000000000000003E-2</v>
      </c>
      <c r="G97">
        <v>-4.4999999999999998E-2</v>
      </c>
    </row>
    <row r="98" spans="1:7" x14ac:dyDescent="0.25">
      <c r="A98">
        <v>3485</v>
      </c>
      <c r="E98">
        <v>3485</v>
      </c>
      <c r="F98">
        <v>1.7000000000000001E-2</v>
      </c>
      <c r="G98">
        <v>0</v>
      </c>
    </row>
    <row r="99" spans="1:7" x14ac:dyDescent="0.25">
      <c r="A99">
        <v>3490</v>
      </c>
      <c r="E99">
        <v>3490</v>
      </c>
      <c r="F99">
        <v>0.44700000000000001</v>
      </c>
      <c r="G99">
        <v>0.191</v>
      </c>
    </row>
    <row r="100" spans="1:7" x14ac:dyDescent="0.25">
      <c r="A100">
        <v>3495</v>
      </c>
      <c r="E100">
        <v>3495</v>
      </c>
      <c r="F100">
        <v>1.6879999999999999</v>
      </c>
      <c r="G100">
        <v>0.51200000000000001</v>
      </c>
    </row>
    <row r="101" spans="1:7" x14ac:dyDescent="0.25">
      <c r="A101">
        <v>3500</v>
      </c>
      <c r="E101">
        <v>3500</v>
      </c>
      <c r="F101">
        <v>1.9510000000000001</v>
      </c>
      <c r="G101">
        <v>0.58799999999999997</v>
      </c>
    </row>
    <row r="102" spans="1:7" x14ac:dyDescent="0.25">
      <c r="A102">
        <v>3505</v>
      </c>
      <c r="E102">
        <v>3505</v>
      </c>
      <c r="F102">
        <v>1.2589999999999999</v>
      </c>
      <c r="G102">
        <v>0.37</v>
      </c>
    </row>
    <row r="103" spans="1:7" x14ac:dyDescent="0.25">
      <c r="A103">
        <v>3510</v>
      </c>
      <c r="E103">
        <v>3510</v>
      </c>
      <c r="F103">
        <v>0.157</v>
      </c>
      <c r="G103">
        <v>0.13600000000000001</v>
      </c>
    </row>
    <row r="104" spans="1:7" x14ac:dyDescent="0.25">
      <c r="A104">
        <v>3515</v>
      </c>
      <c r="E104">
        <v>3515</v>
      </c>
      <c r="F104">
        <v>-4.2999999999999997E-2</v>
      </c>
      <c r="G104">
        <v>-3.2000000000000001E-2</v>
      </c>
    </row>
    <row r="105" spans="1:7" x14ac:dyDescent="0.25">
      <c r="A105">
        <v>3520</v>
      </c>
      <c r="E105">
        <v>3520</v>
      </c>
      <c r="F105">
        <v>-5.2999999999999999E-2</v>
      </c>
      <c r="G105">
        <v>-7.0999999999999994E-2</v>
      </c>
    </row>
    <row r="106" spans="1:7" x14ac:dyDescent="0.25">
      <c r="A106">
        <v>3525</v>
      </c>
      <c r="E106">
        <v>3525</v>
      </c>
      <c r="F106">
        <v>-5.6000000000000001E-2</v>
      </c>
      <c r="G106">
        <v>-4.2999999999999997E-2</v>
      </c>
    </row>
    <row r="107" spans="1:7" x14ac:dyDescent="0.25">
      <c r="A107">
        <v>3530</v>
      </c>
      <c r="E107">
        <v>3530</v>
      </c>
      <c r="F107">
        <v>-5.6000000000000001E-2</v>
      </c>
      <c r="G107">
        <v>-4.4999999999999998E-2</v>
      </c>
    </row>
    <row r="108" spans="1:7" x14ac:dyDescent="0.25">
      <c r="A108">
        <v>3535</v>
      </c>
      <c r="E108">
        <v>3535</v>
      </c>
      <c r="F108">
        <v>-4.7E-2</v>
      </c>
      <c r="G108">
        <v>-0.05</v>
      </c>
    </row>
    <row r="109" spans="1:7" x14ac:dyDescent="0.25">
      <c r="A109">
        <v>3540</v>
      </c>
      <c r="E109">
        <v>3540</v>
      </c>
      <c r="F109">
        <v>-5.6000000000000001E-2</v>
      </c>
      <c r="G109">
        <v>-0.05</v>
      </c>
    </row>
    <row r="110" spans="1:7" x14ac:dyDescent="0.25">
      <c r="A110">
        <v>3545</v>
      </c>
      <c r="E110">
        <v>3545</v>
      </c>
      <c r="F110">
        <v>-5.6000000000000001E-2</v>
      </c>
      <c r="G110">
        <v>-0.05</v>
      </c>
    </row>
    <row r="111" spans="1:7" x14ac:dyDescent="0.25">
      <c r="A111">
        <v>3550</v>
      </c>
      <c r="E111">
        <v>3550</v>
      </c>
      <c r="F111">
        <v>-6.0999999999999999E-2</v>
      </c>
      <c r="G111">
        <v>-5.2999999999999999E-2</v>
      </c>
    </row>
    <row r="112" spans="1:7" x14ac:dyDescent="0.25">
      <c r="A112">
        <v>3555</v>
      </c>
      <c r="E112">
        <v>3555</v>
      </c>
      <c r="F112">
        <v>-6.0999999999999999E-2</v>
      </c>
      <c r="G112">
        <v>-5.6000000000000001E-2</v>
      </c>
    </row>
    <row r="113" spans="1:7" x14ac:dyDescent="0.25">
      <c r="A113">
        <v>3560</v>
      </c>
      <c r="E113">
        <v>3560</v>
      </c>
      <c r="F113">
        <v>-5.6000000000000001E-2</v>
      </c>
      <c r="G113">
        <v>-5.8999999999999997E-2</v>
      </c>
    </row>
    <row r="114" spans="1:7" x14ac:dyDescent="0.25">
      <c r="A114">
        <v>3565</v>
      </c>
      <c r="E114">
        <v>3565</v>
      </c>
      <c r="F114">
        <v>-6.6000000000000003E-2</v>
      </c>
      <c r="G114">
        <v>-6.4000000000000001E-2</v>
      </c>
    </row>
    <row r="115" spans="1:7" x14ac:dyDescent="0.25">
      <c r="A115">
        <v>3570</v>
      </c>
      <c r="E115">
        <v>3570</v>
      </c>
      <c r="F115">
        <v>-6.3E-2</v>
      </c>
      <c r="G115">
        <v>-6.3E-2</v>
      </c>
    </row>
    <row r="116" spans="1:7" x14ac:dyDescent="0.25">
      <c r="A116">
        <v>3575</v>
      </c>
      <c r="E116">
        <v>3575</v>
      </c>
      <c r="F116">
        <v>-6.2E-2</v>
      </c>
      <c r="G116">
        <v>-5.8999999999999997E-2</v>
      </c>
    </row>
    <row r="117" spans="1:7" x14ac:dyDescent="0.25">
      <c r="A117">
        <v>3580</v>
      </c>
      <c r="E117">
        <v>3580</v>
      </c>
      <c r="F117">
        <v>-6.9000000000000006E-2</v>
      </c>
      <c r="G117">
        <v>-6.3E-2</v>
      </c>
    </row>
    <row r="118" spans="1:7" x14ac:dyDescent="0.25">
      <c r="A118">
        <v>3585</v>
      </c>
      <c r="E118">
        <v>3585</v>
      </c>
      <c r="F118">
        <v>-7.9000000000000001E-2</v>
      </c>
      <c r="G118">
        <v>-5.6000000000000001E-2</v>
      </c>
    </row>
    <row r="119" spans="1:7" x14ac:dyDescent="0.25">
      <c r="A119">
        <v>3590</v>
      </c>
      <c r="E119">
        <v>3590</v>
      </c>
      <c r="F119">
        <v>-7.1999999999999995E-2</v>
      </c>
      <c r="G119">
        <v>-7.3999999999999996E-2</v>
      </c>
    </row>
    <row r="120" spans="1:7" x14ac:dyDescent="0.25">
      <c r="A120">
        <v>3595</v>
      </c>
      <c r="E120">
        <v>3595</v>
      </c>
      <c r="F120">
        <v>-6.8000000000000005E-2</v>
      </c>
      <c r="G120">
        <v>-6.3E-2</v>
      </c>
    </row>
    <row r="121" spans="1:7" x14ac:dyDescent="0.25">
      <c r="A121">
        <v>3600</v>
      </c>
      <c r="E121">
        <v>3600</v>
      </c>
      <c r="F121">
        <v>-8.4000000000000005E-2</v>
      </c>
      <c r="G121">
        <v>-8.2000000000000003E-2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002"/>
  <sheetViews>
    <sheetView zoomScale="70" zoomScaleNormal="70" workbookViewId="0">
      <selection activeCell="T3" sqref="T3"/>
    </sheetView>
  </sheetViews>
  <sheetFormatPr defaultRowHeight="15" x14ac:dyDescent="0.25"/>
  <cols>
    <col min="2" max="2" width="11" customWidth="1"/>
    <col min="8" max="8" width="10.42578125" customWidth="1"/>
    <col min="13" max="13" width="10.42578125" customWidth="1"/>
    <col min="20" max="20" width="5" customWidth="1"/>
    <col min="21" max="21" width="9.7109375" bestFit="1" customWidth="1"/>
    <col min="26" max="26" width="17.42578125" customWidth="1"/>
    <col min="27" max="27" width="15.28515625" customWidth="1"/>
    <col min="28" max="28" width="17.28515625" customWidth="1"/>
    <col min="29" max="29" width="15.7109375" customWidth="1"/>
    <col min="30" max="30" width="14" customWidth="1"/>
    <col min="31" max="31" width="16.140625" customWidth="1"/>
    <col min="32" max="32" width="16.28515625" customWidth="1"/>
    <col min="33" max="33" width="15.42578125" customWidth="1"/>
    <col min="34" max="34" width="22.42578125" customWidth="1"/>
  </cols>
  <sheetData>
    <row r="1" spans="1:34" x14ac:dyDescent="0.25">
      <c r="A1" s="66" t="s">
        <v>0</v>
      </c>
      <c r="B1" s="66"/>
      <c r="C1" s="66"/>
      <c r="D1" s="66"/>
      <c r="E1" s="66"/>
      <c r="F1" s="65"/>
      <c r="G1" s="66" t="s">
        <v>1</v>
      </c>
      <c r="H1" s="66"/>
      <c r="I1" s="66"/>
      <c r="J1" s="66"/>
      <c r="K1" s="66"/>
      <c r="L1" s="66" t="s">
        <v>2</v>
      </c>
      <c r="M1" s="66"/>
      <c r="N1" s="66"/>
      <c r="O1" s="66"/>
      <c r="P1" s="66"/>
      <c r="Q1" s="67" t="s">
        <v>3</v>
      </c>
      <c r="R1" s="68"/>
      <c r="S1" s="68"/>
      <c r="T1" s="68"/>
      <c r="U1" s="68"/>
      <c r="V1" s="68"/>
      <c r="W1" s="68"/>
      <c r="X1" s="69"/>
      <c r="Z1" s="1"/>
      <c r="AA1" s="1"/>
      <c r="AB1" s="70" t="s">
        <v>4</v>
      </c>
      <c r="AC1" s="71"/>
    </row>
    <row r="2" spans="1:34" x14ac:dyDescent="0.25">
      <c r="A2" t="s">
        <v>5</v>
      </c>
      <c r="B2" t="s">
        <v>6</v>
      </c>
      <c r="C2" t="s">
        <v>7</v>
      </c>
      <c r="D2" t="s">
        <v>8</v>
      </c>
      <c r="E2" s="2" t="s">
        <v>9</v>
      </c>
      <c r="F2" s="63" t="s">
        <v>50</v>
      </c>
      <c r="G2" t="s">
        <v>5</v>
      </c>
      <c r="H2" t="s">
        <v>6</v>
      </c>
      <c r="I2" t="s">
        <v>7</v>
      </c>
      <c r="J2" t="s">
        <v>8</v>
      </c>
      <c r="K2" s="3" t="s">
        <v>9</v>
      </c>
      <c r="L2" t="s">
        <v>5</v>
      </c>
      <c r="M2" t="s">
        <v>6</v>
      </c>
      <c r="N2" t="s">
        <v>7</v>
      </c>
      <c r="O2" t="s">
        <v>8</v>
      </c>
      <c r="P2" s="4" t="s">
        <v>9</v>
      </c>
      <c r="Q2" s="5" t="s">
        <v>6</v>
      </c>
      <c r="R2" s="5" t="s">
        <v>10</v>
      </c>
      <c r="S2" s="5" t="s">
        <v>11</v>
      </c>
      <c r="T2" t="s">
        <v>12</v>
      </c>
      <c r="U2" s="6" t="s">
        <v>13</v>
      </c>
      <c r="V2" s="7" t="s">
        <v>14</v>
      </c>
      <c r="W2" s="8" t="s">
        <v>15</v>
      </c>
      <c r="X2" s="9" t="s">
        <v>16</v>
      </c>
      <c r="Z2" s="1"/>
      <c r="AA2" s="10" t="s">
        <v>17</v>
      </c>
      <c r="AB2" s="11" t="s">
        <v>18</v>
      </c>
      <c r="AC2" s="12" t="s">
        <v>19</v>
      </c>
    </row>
    <row r="3" spans="1:34" x14ac:dyDescent="0.25">
      <c r="A3">
        <v>1</v>
      </c>
      <c r="B3" s="13">
        <v>0.77087962962962964</v>
      </c>
      <c r="C3">
        <v>0</v>
      </c>
      <c r="D3" t="s">
        <v>51</v>
      </c>
      <c r="E3" s="2">
        <f t="shared" ref="E3:E61" si="0">C3*0.092*(IF(D3="mV",10^-3,1))</f>
        <v>0</v>
      </c>
      <c r="F3" s="63">
        <f t="shared" ref="F3:F61" si="1">10*E3</f>
        <v>0</v>
      </c>
      <c r="G3">
        <v>1</v>
      </c>
      <c r="H3" s="13">
        <v>0.77087962962962964</v>
      </c>
      <c r="I3">
        <v>0</v>
      </c>
      <c r="J3" t="s">
        <v>51</v>
      </c>
      <c r="K3" s="3">
        <f t="shared" ref="K3:K60" si="2">I3*(IF(J3="mV",10^-3,1))</f>
        <v>0</v>
      </c>
      <c r="L3">
        <v>1</v>
      </c>
      <c r="M3" s="13">
        <v>0.77087962962962964</v>
      </c>
      <c r="N3">
        <v>0</v>
      </c>
      <c r="O3" t="s">
        <v>51</v>
      </c>
      <c r="P3" s="4">
        <f t="shared" ref="P3:P58" si="3">N3*(IF(O3="mV",10^-3,1))</f>
        <v>0</v>
      </c>
      <c r="Q3" s="5">
        <v>0</v>
      </c>
      <c r="R3" s="5">
        <f t="shared" ref="R3:R66" si="4">Q3*$AA$7</f>
        <v>0</v>
      </c>
      <c r="S3" s="5">
        <f t="shared" ref="S3:S66" si="5">R3+$AA$8</f>
        <v>-116.16379310344828</v>
      </c>
      <c r="V3" s="14" t="e">
        <f>U3-$AA$9</f>
        <v>#DIV/0!</v>
      </c>
      <c r="W3" s="15">
        <f>ROUND(S3,0)</f>
        <v>-116</v>
      </c>
      <c r="X3" s="16" t="e">
        <f t="shared" ref="X3:X66" si="6">VLOOKUP(W3,A:E,5,FALSE)</f>
        <v>#N/A</v>
      </c>
      <c r="Z3" s="1" t="s">
        <v>20</v>
      </c>
      <c r="AA3" s="17">
        <v>11</v>
      </c>
      <c r="AB3" s="18">
        <v>49.5</v>
      </c>
      <c r="AC3" s="19">
        <f>AB3*AA7</f>
        <v>127.16379310344828</v>
      </c>
    </row>
    <row r="4" spans="1:34" x14ac:dyDescent="0.25">
      <c r="A4">
        <v>2</v>
      </c>
      <c r="B4" s="13">
        <v>0.77089120370370379</v>
      </c>
      <c r="C4">
        <v>0</v>
      </c>
      <c r="D4" t="s">
        <v>51</v>
      </c>
      <c r="E4" s="2">
        <f t="shared" si="0"/>
        <v>0</v>
      </c>
      <c r="F4" s="63">
        <f t="shared" si="1"/>
        <v>0</v>
      </c>
      <c r="G4">
        <v>2</v>
      </c>
      <c r="H4" s="13">
        <v>0.77089120370370379</v>
      </c>
      <c r="I4">
        <v>0</v>
      </c>
      <c r="J4" t="s">
        <v>51</v>
      </c>
      <c r="K4" s="3">
        <f t="shared" si="2"/>
        <v>0</v>
      </c>
      <c r="L4">
        <v>2</v>
      </c>
      <c r="M4" s="13">
        <v>0.77089120370370379</v>
      </c>
      <c r="N4">
        <v>0</v>
      </c>
      <c r="O4" t="s">
        <v>51</v>
      </c>
      <c r="P4" s="4">
        <f t="shared" si="3"/>
        <v>0</v>
      </c>
      <c r="Q4" s="5">
        <v>0.5</v>
      </c>
      <c r="R4" s="5">
        <f t="shared" si="4"/>
        <v>1.2844827586206897</v>
      </c>
      <c r="S4" s="5">
        <f t="shared" si="5"/>
        <v>-114.8793103448276</v>
      </c>
      <c r="V4" s="14" t="e">
        <f t="shared" ref="V4:V67" si="7">U4-$AA$9</f>
        <v>#DIV/0!</v>
      </c>
      <c r="W4" s="15">
        <f t="shared" ref="W4:W67" si="8">ROUND(S4,0)</f>
        <v>-115</v>
      </c>
      <c r="X4" s="16" t="e">
        <f t="shared" si="6"/>
        <v>#N/A</v>
      </c>
      <c r="Z4" s="1" t="s">
        <v>21</v>
      </c>
      <c r="AA4" s="17">
        <v>458</v>
      </c>
      <c r="AB4" s="20">
        <v>223.5</v>
      </c>
      <c r="AC4" s="21">
        <f>AB4*AA7</f>
        <v>574.16379310344826</v>
      </c>
    </row>
    <row r="5" spans="1:34" x14ac:dyDescent="0.25">
      <c r="A5">
        <v>3</v>
      </c>
      <c r="B5" s="13">
        <v>0.77090277777777771</v>
      </c>
      <c r="C5">
        <v>0</v>
      </c>
      <c r="D5" t="s">
        <v>51</v>
      </c>
      <c r="E5" s="2">
        <f t="shared" si="0"/>
        <v>0</v>
      </c>
      <c r="F5" s="63">
        <f t="shared" si="1"/>
        <v>0</v>
      </c>
      <c r="G5">
        <v>3</v>
      </c>
      <c r="H5" s="13">
        <v>0.77090277777777771</v>
      </c>
      <c r="I5">
        <v>5.74</v>
      </c>
      <c r="J5" t="s">
        <v>51</v>
      </c>
      <c r="K5" s="3">
        <f t="shared" si="2"/>
        <v>5.74</v>
      </c>
      <c r="L5">
        <v>3</v>
      </c>
      <c r="M5" s="13">
        <v>0.77090277777777771</v>
      </c>
      <c r="N5">
        <v>2.35</v>
      </c>
      <c r="O5" t="s">
        <v>51</v>
      </c>
      <c r="P5" s="4">
        <f t="shared" si="3"/>
        <v>2.35</v>
      </c>
      <c r="Q5" s="5">
        <v>1</v>
      </c>
      <c r="R5" s="5">
        <f t="shared" si="4"/>
        <v>2.5689655172413794</v>
      </c>
      <c r="S5" s="5">
        <f t="shared" si="5"/>
        <v>-113.5948275862069</v>
      </c>
      <c r="V5" s="64" t="e">
        <f>U5-$AA$9</f>
        <v>#DIV/0!</v>
      </c>
      <c r="W5" s="15">
        <f t="shared" si="8"/>
        <v>-114</v>
      </c>
      <c r="X5" s="16" t="e">
        <f t="shared" si="6"/>
        <v>#N/A</v>
      </c>
      <c r="Z5" s="1" t="s">
        <v>22</v>
      </c>
      <c r="AA5" s="22">
        <f>AA4-AA3</f>
        <v>447</v>
      </c>
      <c r="AB5" s="23">
        <f>AB4-AB3</f>
        <v>174</v>
      </c>
      <c r="AC5" s="24"/>
    </row>
    <row r="6" spans="1:34" x14ac:dyDescent="0.25">
      <c r="A6">
        <v>4</v>
      </c>
      <c r="B6" s="13">
        <v>0.77091435185185186</v>
      </c>
      <c r="C6">
        <v>0.15</v>
      </c>
      <c r="D6" t="s">
        <v>51</v>
      </c>
      <c r="E6" s="2">
        <f t="shared" si="0"/>
        <v>1.38E-2</v>
      </c>
      <c r="F6" s="63">
        <f t="shared" si="1"/>
        <v>0.13800000000000001</v>
      </c>
      <c r="G6">
        <v>4</v>
      </c>
      <c r="H6" s="13">
        <v>0.77091435185185186</v>
      </c>
      <c r="I6">
        <v>18.690000000000001</v>
      </c>
      <c r="J6" t="s">
        <v>51</v>
      </c>
      <c r="K6" s="3">
        <f t="shared" si="2"/>
        <v>18.690000000000001</v>
      </c>
      <c r="L6">
        <v>4</v>
      </c>
      <c r="M6" s="13">
        <v>0.77091435185185186</v>
      </c>
      <c r="N6">
        <v>17.940000000000001</v>
      </c>
      <c r="O6" t="s">
        <v>51</v>
      </c>
      <c r="P6" s="4">
        <f t="shared" si="3"/>
        <v>17.940000000000001</v>
      </c>
      <c r="Q6" s="5">
        <v>1.5</v>
      </c>
      <c r="R6" s="5">
        <f t="shared" si="4"/>
        <v>3.8534482758620694</v>
      </c>
      <c r="S6" s="5">
        <f t="shared" si="5"/>
        <v>-112.31034482758622</v>
      </c>
      <c r="V6" s="14" t="e">
        <f t="shared" si="7"/>
        <v>#DIV/0!</v>
      </c>
      <c r="W6" s="15">
        <f t="shared" si="8"/>
        <v>-112</v>
      </c>
      <c r="X6" s="16" t="e">
        <f t="shared" si="6"/>
        <v>#N/A</v>
      </c>
      <c r="Z6" s="1"/>
      <c r="AA6" s="1"/>
      <c r="AB6" s="1"/>
      <c r="AC6" s="1"/>
    </row>
    <row r="7" spans="1:34" x14ac:dyDescent="0.25">
      <c r="A7">
        <v>5</v>
      </c>
      <c r="B7" s="13">
        <v>0.7709259259259259</v>
      </c>
      <c r="C7">
        <v>0.35</v>
      </c>
      <c r="D7" t="s">
        <v>51</v>
      </c>
      <c r="E7" s="2">
        <f t="shared" si="0"/>
        <v>3.2199999999999999E-2</v>
      </c>
      <c r="F7" s="63">
        <f t="shared" si="1"/>
        <v>0.32200000000000001</v>
      </c>
      <c r="G7">
        <v>5</v>
      </c>
      <c r="H7" s="13">
        <v>0.7709259259259259</v>
      </c>
      <c r="I7">
        <v>28.72</v>
      </c>
      <c r="J7" t="s">
        <v>51</v>
      </c>
      <c r="K7" s="3">
        <f t="shared" si="2"/>
        <v>28.72</v>
      </c>
      <c r="L7">
        <v>5</v>
      </c>
      <c r="M7" s="13">
        <v>0.7709259259259259</v>
      </c>
      <c r="N7">
        <v>27.25</v>
      </c>
      <c r="O7" t="s">
        <v>51</v>
      </c>
      <c r="P7" s="4">
        <f t="shared" si="3"/>
        <v>27.25</v>
      </c>
      <c r="Q7" s="5">
        <v>2</v>
      </c>
      <c r="R7" s="5">
        <f t="shared" si="4"/>
        <v>5.1379310344827589</v>
      </c>
      <c r="S7" s="5">
        <f t="shared" si="5"/>
        <v>-111.02586206896552</v>
      </c>
      <c r="V7" s="14" t="e">
        <f t="shared" si="7"/>
        <v>#DIV/0!</v>
      </c>
      <c r="W7" s="15">
        <f t="shared" si="8"/>
        <v>-111</v>
      </c>
      <c r="X7" s="16" t="e">
        <f t="shared" si="6"/>
        <v>#N/A</v>
      </c>
      <c r="Z7" s="1" t="s">
        <v>10</v>
      </c>
      <c r="AA7" s="1">
        <f>AA5/AB5</f>
        <v>2.5689655172413794</v>
      </c>
      <c r="AB7" s="1"/>
      <c r="AC7" s="1"/>
    </row>
    <row r="8" spans="1:34" x14ac:dyDescent="0.25">
      <c r="A8">
        <v>6</v>
      </c>
      <c r="B8" s="13">
        <v>0.77093750000000005</v>
      </c>
      <c r="C8">
        <v>0.46</v>
      </c>
      <c r="D8" t="s">
        <v>51</v>
      </c>
      <c r="E8" s="2">
        <f t="shared" si="0"/>
        <v>4.2320000000000003E-2</v>
      </c>
      <c r="F8" s="63">
        <f t="shared" si="1"/>
        <v>0.42320000000000002</v>
      </c>
      <c r="G8">
        <v>6</v>
      </c>
      <c r="H8" s="13">
        <v>0.77093750000000005</v>
      </c>
      <c r="I8">
        <v>34.56</v>
      </c>
      <c r="J8" t="s">
        <v>51</v>
      </c>
      <c r="K8" s="3">
        <f t="shared" si="2"/>
        <v>34.56</v>
      </c>
      <c r="L8">
        <v>6</v>
      </c>
      <c r="M8" s="13">
        <v>0.77093750000000005</v>
      </c>
      <c r="N8">
        <v>32.840000000000003</v>
      </c>
      <c r="O8" t="s">
        <v>51</v>
      </c>
      <c r="P8" s="4">
        <f t="shared" si="3"/>
        <v>32.840000000000003</v>
      </c>
      <c r="Q8" s="5">
        <v>2.5</v>
      </c>
      <c r="R8" s="5">
        <f t="shared" si="4"/>
        <v>6.4224137931034484</v>
      </c>
      <c r="S8" s="5">
        <f t="shared" si="5"/>
        <v>-109.74137931034484</v>
      </c>
      <c r="V8" s="14" t="e">
        <f t="shared" si="7"/>
        <v>#DIV/0!</v>
      </c>
      <c r="W8" s="15">
        <f t="shared" si="8"/>
        <v>-110</v>
      </c>
      <c r="X8" s="16" t="e">
        <f t="shared" si="6"/>
        <v>#N/A</v>
      </c>
      <c r="Z8" s="1" t="s">
        <v>23</v>
      </c>
      <c r="AA8" s="1">
        <f>AA3-AC3</f>
        <v>-116.16379310344828</v>
      </c>
      <c r="AB8" s="1"/>
      <c r="AC8" s="1"/>
    </row>
    <row r="9" spans="1:34" x14ac:dyDescent="0.25">
      <c r="A9">
        <v>7</v>
      </c>
      <c r="B9" s="13">
        <v>0.77094907407407398</v>
      </c>
      <c r="C9">
        <v>0.77</v>
      </c>
      <c r="D9" t="s">
        <v>51</v>
      </c>
      <c r="E9" s="2">
        <f t="shared" si="0"/>
        <v>7.084E-2</v>
      </c>
      <c r="F9" s="63">
        <f t="shared" si="1"/>
        <v>0.70840000000000003</v>
      </c>
      <c r="G9">
        <v>7</v>
      </c>
      <c r="H9" s="13">
        <v>0.77094907407407398</v>
      </c>
      <c r="I9">
        <v>37.14</v>
      </c>
      <c r="J9" t="s">
        <v>51</v>
      </c>
      <c r="K9" s="3">
        <f t="shared" si="2"/>
        <v>37.14</v>
      </c>
      <c r="L9">
        <v>7</v>
      </c>
      <c r="M9" s="13">
        <v>0.77094907407407398</v>
      </c>
      <c r="N9">
        <v>33.89</v>
      </c>
      <c r="O9" t="s">
        <v>51</v>
      </c>
      <c r="P9" s="4">
        <f t="shared" si="3"/>
        <v>33.89</v>
      </c>
      <c r="Q9" s="5">
        <v>3</v>
      </c>
      <c r="R9" s="5">
        <f t="shared" si="4"/>
        <v>7.7068965517241388</v>
      </c>
      <c r="S9" s="5">
        <f t="shared" si="5"/>
        <v>-108.45689655172414</v>
      </c>
      <c r="V9" s="14" t="e">
        <f t="shared" si="7"/>
        <v>#DIV/0!</v>
      </c>
      <c r="W9" s="15">
        <f t="shared" si="8"/>
        <v>-108</v>
      </c>
      <c r="X9" s="16" t="e">
        <f t="shared" si="6"/>
        <v>#N/A</v>
      </c>
      <c r="Z9" s="1" t="s">
        <v>24</v>
      </c>
      <c r="AA9" s="1" t="e">
        <f>AVERAGE(U3:U13)-0.005</f>
        <v>#DIV/0!</v>
      </c>
      <c r="AB9" s="1"/>
      <c r="AC9" s="1"/>
    </row>
    <row r="10" spans="1:34" x14ac:dyDescent="0.25">
      <c r="A10">
        <v>8</v>
      </c>
      <c r="B10" s="13">
        <v>0.77096064814814813</v>
      </c>
      <c r="C10">
        <v>4.0599999999999996</v>
      </c>
      <c r="D10" t="s">
        <v>51</v>
      </c>
      <c r="E10" s="2">
        <f t="shared" si="0"/>
        <v>0.37351999999999996</v>
      </c>
      <c r="F10" s="63">
        <f t="shared" si="1"/>
        <v>3.7351999999999999</v>
      </c>
      <c r="G10">
        <v>8</v>
      </c>
      <c r="H10" s="13">
        <v>0.77096064814814813</v>
      </c>
      <c r="I10">
        <v>38</v>
      </c>
      <c r="J10" t="s">
        <v>51</v>
      </c>
      <c r="K10" s="3">
        <f t="shared" si="2"/>
        <v>38</v>
      </c>
      <c r="L10">
        <v>8</v>
      </c>
      <c r="M10" s="13">
        <v>0.77096064814814813</v>
      </c>
      <c r="N10">
        <v>16.62</v>
      </c>
      <c r="O10" t="s">
        <v>51</v>
      </c>
      <c r="P10" s="4">
        <f t="shared" si="3"/>
        <v>16.62</v>
      </c>
      <c r="Q10" s="5">
        <v>3.5</v>
      </c>
      <c r="R10" s="5">
        <f t="shared" si="4"/>
        <v>8.9913793103448274</v>
      </c>
      <c r="S10" s="5">
        <f t="shared" si="5"/>
        <v>-107.17241379310346</v>
      </c>
      <c r="V10" s="14" t="e">
        <f t="shared" si="7"/>
        <v>#DIV/0!</v>
      </c>
      <c r="W10" s="15">
        <f t="shared" si="8"/>
        <v>-107</v>
      </c>
      <c r="X10" s="16" t="e">
        <f t="shared" si="6"/>
        <v>#N/A</v>
      </c>
    </row>
    <row r="11" spans="1:34" x14ac:dyDescent="0.25">
      <c r="A11">
        <v>9</v>
      </c>
      <c r="B11" s="13">
        <v>0.77097222222222228</v>
      </c>
      <c r="C11">
        <v>4.05</v>
      </c>
      <c r="D11" t="s">
        <v>51</v>
      </c>
      <c r="E11" s="2">
        <f t="shared" si="0"/>
        <v>0.37259999999999999</v>
      </c>
      <c r="F11" s="63">
        <f t="shared" si="1"/>
        <v>3.726</v>
      </c>
      <c r="G11">
        <v>9</v>
      </c>
      <c r="H11" s="13">
        <v>0.77097222222222228</v>
      </c>
      <c r="I11">
        <v>36.909999999999997</v>
      </c>
      <c r="J11" t="s">
        <v>51</v>
      </c>
      <c r="K11" s="3">
        <f t="shared" si="2"/>
        <v>36.909999999999997</v>
      </c>
      <c r="L11">
        <v>9</v>
      </c>
      <c r="M11" s="13">
        <v>0.77097222222222228</v>
      </c>
      <c r="N11">
        <v>15.97</v>
      </c>
      <c r="O11" t="s">
        <v>51</v>
      </c>
      <c r="P11" s="4">
        <f t="shared" si="3"/>
        <v>15.97</v>
      </c>
      <c r="Q11" s="5">
        <v>4</v>
      </c>
      <c r="R11" s="5">
        <f t="shared" si="4"/>
        <v>10.275862068965518</v>
      </c>
      <c r="S11" s="5">
        <f t="shared" si="5"/>
        <v>-105.88793103448276</v>
      </c>
      <c r="V11" s="14" t="e">
        <f t="shared" si="7"/>
        <v>#DIV/0!</v>
      </c>
      <c r="W11" s="15">
        <f t="shared" si="8"/>
        <v>-106</v>
      </c>
      <c r="X11" s="16" t="e">
        <f t="shared" si="6"/>
        <v>#N/A</v>
      </c>
      <c r="Z11" s="25" t="s">
        <v>25</v>
      </c>
      <c r="AA11" s="26" t="s">
        <v>26</v>
      </c>
      <c r="AB11" s="27" t="s">
        <v>27</v>
      </c>
      <c r="AC11" s="28" t="s">
        <v>28</v>
      </c>
      <c r="AD11" s="29" t="s">
        <v>29</v>
      </c>
      <c r="AE11" s="30" t="s">
        <v>30</v>
      </c>
      <c r="AF11" s="31" t="s">
        <v>31</v>
      </c>
      <c r="AG11" s="32" t="s">
        <v>32</v>
      </c>
      <c r="AH11" s="31" t="s">
        <v>33</v>
      </c>
    </row>
    <row r="12" spans="1:34" x14ac:dyDescent="0.25">
      <c r="A12">
        <v>10</v>
      </c>
      <c r="B12" s="13">
        <v>0.77098379629629632</v>
      </c>
      <c r="C12">
        <v>3.57</v>
      </c>
      <c r="D12" t="s">
        <v>51</v>
      </c>
      <c r="E12" s="2">
        <f t="shared" si="0"/>
        <v>0.32843999999999995</v>
      </c>
      <c r="F12" s="63">
        <f t="shared" si="1"/>
        <v>3.2843999999999998</v>
      </c>
      <c r="G12">
        <v>10</v>
      </c>
      <c r="H12" s="13">
        <v>0.77098379629629632</v>
      </c>
      <c r="I12">
        <v>34.4</v>
      </c>
      <c r="J12" t="s">
        <v>51</v>
      </c>
      <c r="K12" s="3">
        <f t="shared" si="2"/>
        <v>34.4</v>
      </c>
      <c r="L12">
        <v>10</v>
      </c>
      <c r="M12" s="13">
        <v>0.77098379629629632</v>
      </c>
      <c r="N12">
        <v>16.09</v>
      </c>
      <c r="O12" t="s">
        <v>51</v>
      </c>
      <c r="P12" s="4">
        <f t="shared" si="3"/>
        <v>16.09</v>
      </c>
      <c r="Q12" s="5">
        <v>4.5</v>
      </c>
      <c r="R12" s="5">
        <f t="shared" si="4"/>
        <v>11.560344827586208</v>
      </c>
      <c r="S12" s="5">
        <f t="shared" si="5"/>
        <v>-104.60344827586208</v>
      </c>
      <c r="V12" s="14" t="e">
        <f t="shared" si="7"/>
        <v>#DIV/0!</v>
      </c>
      <c r="W12" s="15">
        <f t="shared" si="8"/>
        <v>-105</v>
      </c>
      <c r="X12" s="16" t="e">
        <f t="shared" si="6"/>
        <v>#N/A</v>
      </c>
      <c r="Z12" s="27">
        <v>0.2</v>
      </c>
      <c r="AA12" s="26"/>
      <c r="AB12" s="33"/>
      <c r="AC12" s="34"/>
      <c r="AD12" s="35"/>
      <c r="AE12" s="18"/>
      <c r="AF12" s="36"/>
      <c r="AG12" s="36"/>
      <c r="AH12" s="37"/>
    </row>
    <row r="13" spans="1:34" x14ac:dyDescent="0.25">
      <c r="A13">
        <v>11</v>
      </c>
      <c r="B13" s="13">
        <v>0.77099537037037036</v>
      </c>
      <c r="C13">
        <v>3.39</v>
      </c>
      <c r="D13" t="s">
        <v>51</v>
      </c>
      <c r="E13" s="2">
        <f t="shared" si="0"/>
        <v>0.31187999999999999</v>
      </c>
      <c r="F13" s="63">
        <f t="shared" si="1"/>
        <v>3.1187999999999998</v>
      </c>
      <c r="G13">
        <v>11</v>
      </c>
      <c r="H13" s="13">
        <v>0.77099537037037036</v>
      </c>
      <c r="I13">
        <v>33.54</v>
      </c>
      <c r="J13" t="s">
        <v>51</v>
      </c>
      <c r="K13" s="3">
        <f t="shared" si="2"/>
        <v>33.54</v>
      </c>
      <c r="L13">
        <v>11</v>
      </c>
      <c r="M13" s="13">
        <v>0.77099537037037036</v>
      </c>
      <c r="N13">
        <v>16.190000000000001</v>
      </c>
      <c r="O13" t="s">
        <v>51</v>
      </c>
      <c r="P13" s="4">
        <f t="shared" si="3"/>
        <v>16.190000000000001</v>
      </c>
      <c r="Q13" s="5">
        <v>5</v>
      </c>
      <c r="R13" s="5">
        <f t="shared" si="4"/>
        <v>12.844827586206897</v>
      </c>
      <c r="S13" s="5">
        <f t="shared" si="5"/>
        <v>-103.31896551724139</v>
      </c>
      <c r="V13" s="14" t="e">
        <f t="shared" si="7"/>
        <v>#DIV/0!</v>
      </c>
      <c r="W13" s="15">
        <f t="shared" si="8"/>
        <v>-103</v>
      </c>
      <c r="X13" s="16" t="e">
        <f t="shared" si="6"/>
        <v>#N/A</v>
      </c>
      <c r="Z13" s="38">
        <v>0.25</v>
      </c>
      <c r="AA13" s="39"/>
      <c r="AB13" s="40"/>
      <c r="AC13" s="41"/>
      <c r="AD13" s="42"/>
      <c r="AE13" s="20"/>
      <c r="AF13" s="36"/>
      <c r="AG13" s="36"/>
      <c r="AH13" s="37"/>
    </row>
    <row r="14" spans="1:34" x14ac:dyDescent="0.25">
      <c r="A14">
        <v>12</v>
      </c>
      <c r="B14" s="13">
        <v>0.7710069444444444</v>
      </c>
      <c r="C14">
        <v>3.13</v>
      </c>
      <c r="D14" t="s">
        <v>51</v>
      </c>
      <c r="E14" s="2">
        <f t="shared" si="0"/>
        <v>0.28795999999999999</v>
      </c>
      <c r="F14" s="63">
        <f t="shared" si="1"/>
        <v>2.8795999999999999</v>
      </c>
      <c r="G14">
        <v>12</v>
      </c>
      <c r="H14" s="13">
        <v>0.7710069444444444</v>
      </c>
      <c r="I14">
        <v>32.22</v>
      </c>
      <c r="J14" t="s">
        <v>51</v>
      </c>
      <c r="K14" s="3">
        <f t="shared" si="2"/>
        <v>32.22</v>
      </c>
      <c r="L14">
        <v>12</v>
      </c>
      <c r="M14" s="13">
        <v>0.7710069444444444</v>
      </c>
      <c r="N14">
        <v>16.38</v>
      </c>
      <c r="O14" t="s">
        <v>51</v>
      </c>
      <c r="P14" s="4">
        <f t="shared" si="3"/>
        <v>16.38</v>
      </c>
      <c r="Q14" s="5">
        <v>5.5</v>
      </c>
      <c r="R14" s="5">
        <f t="shared" si="4"/>
        <v>14.129310344827587</v>
      </c>
      <c r="S14" s="5">
        <f t="shared" si="5"/>
        <v>-102.0344827586207</v>
      </c>
      <c r="V14" s="14" t="e">
        <f t="shared" si="7"/>
        <v>#DIV/0!</v>
      </c>
      <c r="W14" s="15">
        <f t="shared" si="8"/>
        <v>-102</v>
      </c>
      <c r="X14" s="16" t="e">
        <f t="shared" si="6"/>
        <v>#N/A</v>
      </c>
      <c r="Z14" s="38">
        <v>0.3</v>
      </c>
      <c r="AA14" s="39"/>
      <c r="AB14" s="40"/>
      <c r="AC14" s="41"/>
      <c r="AD14" s="42"/>
      <c r="AE14" s="20"/>
      <c r="AF14" s="36"/>
      <c r="AG14" s="36"/>
      <c r="AH14" s="37"/>
    </row>
    <row r="15" spans="1:34" x14ac:dyDescent="0.25">
      <c r="A15">
        <v>13</v>
      </c>
      <c r="B15" s="13">
        <v>0.77101851851851855</v>
      </c>
      <c r="C15">
        <v>2.9</v>
      </c>
      <c r="D15" t="s">
        <v>51</v>
      </c>
      <c r="E15" s="2">
        <f t="shared" si="0"/>
        <v>0.26679999999999998</v>
      </c>
      <c r="F15" s="63">
        <f t="shared" si="1"/>
        <v>2.6679999999999997</v>
      </c>
      <c r="G15">
        <v>13</v>
      </c>
      <c r="H15" s="13">
        <v>0.77101851851851855</v>
      </c>
      <c r="I15">
        <v>31.5</v>
      </c>
      <c r="J15" t="s">
        <v>51</v>
      </c>
      <c r="K15" s="3">
        <f t="shared" si="2"/>
        <v>31.5</v>
      </c>
      <c r="L15">
        <v>13</v>
      </c>
      <c r="M15" s="13">
        <v>0.77101851851851855</v>
      </c>
      <c r="N15">
        <v>16.37</v>
      </c>
      <c r="O15" t="s">
        <v>51</v>
      </c>
      <c r="P15" s="4">
        <f t="shared" si="3"/>
        <v>16.37</v>
      </c>
      <c r="Q15" s="5">
        <v>6</v>
      </c>
      <c r="R15" s="5">
        <f t="shared" si="4"/>
        <v>15.413793103448278</v>
      </c>
      <c r="S15" s="5">
        <f t="shared" si="5"/>
        <v>-100.75</v>
      </c>
      <c r="V15" s="14" t="e">
        <f t="shared" si="7"/>
        <v>#DIV/0!</v>
      </c>
      <c r="W15" s="15">
        <f t="shared" si="8"/>
        <v>-101</v>
      </c>
      <c r="X15" s="16" t="e">
        <f t="shared" si="6"/>
        <v>#N/A</v>
      </c>
      <c r="Z15" s="38">
        <v>0.35</v>
      </c>
      <c r="AA15" s="39"/>
      <c r="AB15" s="40"/>
      <c r="AC15" s="41"/>
      <c r="AD15" s="42"/>
      <c r="AE15" s="20"/>
      <c r="AF15" s="36"/>
      <c r="AG15" s="36"/>
      <c r="AH15" s="37"/>
    </row>
    <row r="16" spans="1:34" x14ac:dyDescent="0.25">
      <c r="A16">
        <v>14</v>
      </c>
      <c r="B16" s="13">
        <v>0.7710300925925927</v>
      </c>
      <c r="C16">
        <v>2.85</v>
      </c>
      <c r="D16" t="s">
        <v>51</v>
      </c>
      <c r="E16" s="2">
        <f t="shared" si="0"/>
        <v>0.26219999999999999</v>
      </c>
      <c r="F16" s="63">
        <f t="shared" si="1"/>
        <v>2.6219999999999999</v>
      </c>
      <c r="G16">
        <v>14</v>
      </c>
      <c r="H16" s="13">
        <v>0.7710300925925927</v>
      </c>
      <c r="I16">
        <v>31.45</v>
      </c>
      <c r="J16" t="s">
        <v>51</v>
      </c>
      <c r="K16" s="3">
        <f t="shared" si="2"/>
        <v>31.45</v>
      </c>
      <c r="L16">
        <v>14</v>
      </c>
      <c r="M16" s="13">
        <v>0.7710300925925927</v>
      </c>
      <c r="N16">
        <v>16.29</v>
      </c>
      <c r="O16" t="s">
        <v>51</v>
      </c>
      <c r="P16" s="4">
        <f t="shared" si="3"/>
        <v>16.29</v>
      </c>
      <c r="Q16" s="5">
        <v>6.5</v>
      </c>
      <c r="R16" s="5">
        <f t="shared" si="4"/>
        <v>16.698275862068968</v>
      </c>
      <c r="S16" s="5">
        <f t="shared" si="5"/>
        <v>-99.465517241379317</v>
      </c>
      <c r="V16" s="14" t="e">
        <f t="shared" si="7"/>
        <v>#DIV/0!</v>
      </c>
      <c r="W16" s="15">
        <f t="shared" si="8"/>
        <v>-99</v>
      </c>
      <c r="X16" s="16" t="e">
        <f t="shared" si="6"/>
        <v>#N/A</v>
      </c>
      <c r="Z16" s="38">
        <v>0.4</v>
      </c>
      <c r="AA16" s="39"/>
      <c r="AB16" s="40"/>
      <c r="AC16" s="41"/>
      <c r="AD16" s="42"/>
      <c r="AE16" s="20"/>
      <c r="AF16" s="36"/>
      <c r="AG16" s="36"/>
      <c r="AH16" s="37"/>
    </row>
    <row r="17" spans="1:38" x14ac:dyDescent="0.25">
      <c r="A17">
        <v>15</v>
      </c>
      <c r="B17" s="13">
        <v>0.77104166666666663</v>
      </c>
      <c r="C17">
        <v>2.88</v>
      </c>
      <c r="D17" t="s">
        <v>51</v>
      </c>
      <c r="E17" s="2">
        <f t="shared" si="0"/>
        <v>0.26495999999999997</v>
      </c>
      <c r="F17" s="63">
        <f t="shared" si="1"/>
        <v>2.6495999999999995</v>
      </c>
      <c r="G17">
        <v>15</v>
      </c>
      <c r="H17" s="13">
        <v>0.77104166666666663</v>
      </c>
      <c r="I17">
        <v>31.57</v>
      </c>
      <c r="J17" t="s">
        <v>51</v>
      </c>
      <c r="K17" s="3">
        <f t="shared" si="2"/>
        <v>31.57</v>
      </c>
      <c r="L17">
        <v>15</v>
      </c>
      <c r="M17" s="13">
        <v>0.77104166666666663</v>
      </c>
      <c r="N17">
        <v>16.350000000000001</v>
      </c>
      <c r="O17" t="s">
        <v>51</v>
      </c>
      <c r="P17" s="4">
        <f t="shared" si="3"/>
        <v>16.350000000000001</v>
      </c>
      <c r="Q17" s="5">
        <v>7</v>
      </c>
      <c r="R17" s="5">
        <f t="shared" si="4"/>
        <v>17.982758620689655</v>
      </c>
      <c r="S17" s="5">
        <f t="shared" si="5"/>
        <v>-98.181034482758633</v>
      </c>
      <c r="V17" s="14" t="e">
        <f t="shared" si="7"/>
        <v>#DIV/0!</v>
      </c>
      <c r="W17" s="15">
        <f t="shared" si="8"/>
        <v>-98</v>
      </c>
      <c r="X17" s="16" t="e">
        <f t="shared" si="6"/>
        <v>#N/A</v>
      </c>
      <c r="Z17" s="38">
        <v>0.45</v>
      </c>
      <c r="AA17" s="39"/>
      <c r="AB17" s="40"/>
      <c r="AC17" s="41"/>
      <c r="AD17" s="42"/>
      <c r="AE17" s="20"/>
      <c r="AF17" s="36"/>
      <c r="AG17" s="36"/>
      <c r="AH17" s="37"/>
    </row>
    <row r="18" spans="1:38" x14ac:dyDescent="0.25">
      <c r="A18">
        <v>16</v>
      </c>
      <c r="B18" s="13">
        <v>0.77105324074074078</v>
      </c>
      <c r="C18">
        <v>2.89</v>
      </c>
      <c r="D18" t="s">
        <v>51</v>
      </c>
      <c r="E18" s="2">
        <f t="shared" si="0"/>
        <v>0.26588000000000001</v>
      </c>
      <c r="F18" s="63">
        <f t="shared" si="1"/>
        <v>2.6588000000000003</v>
      </c>
      <c r="G18">
        <v>16</v>
      </c>
      <c r="H18" s="13">
        <v>0.77105324074074078</v>
      </c>
      <c r="I18">
        <v>31.69</v>
      </c>
      <c r="J18" t="s">
        <v>51</v>
      </c>
      <c r="K18" s="3">
        <f t="shared" si="2"/>
        <v>31.69</v>
      </c>
      <c r="L18">
        <v>16</v>
      </c>
      <c r="M18" s="13">
        <v>0.77105324074074078</v>
      </c>
      <c r="N18">
        <v>16.43</v>
      </c>
      <c r="O18" t="s">
        <v>51</v>
      </c>
      <c r="P18" s="4">
        <f t="shared" si="3"/>
        <v>16.43</v>
      </c>
      <c r="Q18" s="5">
        <v>7.5</v>
      </c>
      <c r="R18" s="5">
        <f t="shared" si="4"/>
        <v>19.267241379310345</v>
      </c>
      <c r="S18" s="5">
        <f t="shared" si="5"/>
        <v>-96.896551724137936</v>
      </c>
      <c r="V18" s="14" t="e">
        <f t="shared" si="7"/>
        <v>#DIV/0!</v>
      </c>
      <c r="W18" s="15">
        <f t="shared" si="8"/>
        <v>-97</v>
      </c>
      <c r="X18" s="16" t="e">
        <f t="shared" si="6"/>
        <v>#N/A</v>
      </c>
      <c r="Z18" s="43">
        <v>0.5</v>
      </c>
      <c r="AA18" s="44"/>
      <c r="AB18" s="45"/>
      <c r="AC18" s="46"/>
      <c r="AD18" s="47"/>
      <c r="AE18" s="23"/>
      <c r="AF18" s="48"/>
      <c r="AG18" s="48"/>
      <c r="AH18" s="49"/>
    </row>
    <row r="19" spans="1:38" x14ac:dyDescent="0.25">
      <c r="A19">
        <v>17</v>
      </c>
      <c r="B19" s="13">
        <v>0.77106481481481481</v>
      </c>
      <c r="C19">
        <v>2.92</v>
      </c>
      <c r="D19" t="s">
        <v>51</v>
      </c>
      <c r="E19" s="2">
        <f t="shared" si="0"/>
        <v>0.26863999999999999</v>
      </c>
      <c r="F19" s="63">
        <f t="shared" si="1"/>
        <v>2.6863999999999999</v>
      </c>
      <c r="G19">
        <v>17</v>
      </c>
      <c r="H19" s="13">
        <v>0.77106481481481481</v>
      </c>
      <c r="I19">
        <v>32.21</v>
      </c>
      <c r="J19" t="s">
        <v>51</v>
      </c>
      <c r="K19" s="3">
        <f t="shared" si="2"/>
        <v>32.21</v>
      </c>
      <c r="L19">
        <v>17</v>
      </c>
      <c r="M19" s="13">
        <v>0.77106481481481481</v>
      </c>
      <c r="N19">
        <v>16.5</v>
      </c>
      <c r="O19" t="s">
        <v>51</v>
      </c>
      <c r="P19" s="4">
        <f t="shared" si="3"/>
        <v>16.5</v>
      </c>
      <c r="Q19" s="5">
        <v>8</v>
      </c>
      <c r="R19" s="5">
        <f t="shared" si="4"/>
        <v>20.551724137931036</v>
      </c>
      <c r="S19" s="5">
        <f t="shared" si="5"/>
        <v>-95.612068965517253</v>
      </c>
      <c r="V19" s="14" t="e">
        <f t="shared" si="7"/>
        <v>#DIV/0!</v>
      </c>
      <c r="W19" s="15">
        <f t="shared" si="8"/>
        <v>-96</v>
      </c>
      <c r="X19" s="16" t="e">
        <f t="shared" si="6"/>
        <v>#N/A</v>
      </c>
      <c r="Z19" s="50"/>
      <c r="AA19" s="50"/>
      <c r="AB19" s="50"/>
      <c r="AC19" s="50"/>
      <c r="AD19" s="50"/>
      <c r="AE19" s="50"/>
      <c r="AF19" s="50"/>
      <c r="AG19" s="50"/>
      <c r="AH19" s="50"/>
    </row>
    <row r="20" spans="1:38" x14ac:dyDescent="0.25">
      <c r="A20">
        <v>18</v>
      </c>
      <c r="B20" s="13">
        <v>0.77107638888888896</v>
      </c>
      <c r="C20">
        <v>2.98</v>
      </c>
      <c r="D20" t="s">
        <v>51</v>
      </c>
      <c r="E20" s="2">
        <f t="shared" si="0"/>
        <v>0.27416000000000001</v>
      </c>
      <c r="F20" s="63">
        <f t="shared" si="1"/>
        <v>2.7416</v>
      </c>
      <c r="G20">
        <v>18</v>
      </c>
      <c r="H20" s="13">
        <v>0.77107638888888896</v>
      </c>
      <c r="I20">
        <v>32.17</v>
      </c>
      <c r="J20" t="s">
        <v>51</v>
      </c>
      <c r="K20" s="3">
        <f t="shared" si="2"/>
        <v>32.17</v>
      </c>
      <c r="L20">
        <v>18</v>
      </c>
      <c r="M20" s="13">
        <v>0.77107638888888896</v>
      </c>
      <c r="N20">
        <v>16.46</v>
      </c>
      <c r="O20" t="s">
        <v>51</v>
      </c>
      <c r="P20" s="4">
        <f t="shared" si="3"/>
        <v>16.46</v>
      </c>
      <c r="Q20" s="5">
        <v>8.5</v>
      </c>
      <c r="R20" s="5">
        <f t="shared" si="4"/>
        <v>21.836206896551726</v>
      </c>
      <c r="S20" s="5">
        <f t="shared" si="5"/>
        <v>-94.327586206896555</v>
      </c>
      <c r="V20" s="14" t="e">
        <f t="shared" si="7"/>
        <v>#DIV/0!</v>
      </c>
      <c r="W20" s="15">
        <f t="shared" si="8"/>
        <v>-94</v>
      </c>
      <c r="X20" s="16" t="e">
        <f t="shared" si="6"/>
        <v>#N/A</v>
      </c>
    </row>
    <row r="21" spans="1:38" x14ac:dyDescent="0.25">
      <c r="A21">
        <v>19</v>
      </c>
      <c r="B21" s="13">
        <v>0.77108796296296289</v>
      </c>
      <c r="C21">
        <v>2.98</v>
      </c>
      <c r="D21" t="s">
        <v>51</v>
      </c>
      <c r="E21" s="2">
        <f t="shared" si="0"/>
        <v>0.27416000000000001</v>
      </c>
      <c r="F21" s="63">
        <f t="shared" si="1"/>
        <v>2.7416</v>
      </c>
      <c r="G21">
        <v>19</v>
      </c>
      <c r="H21" s="13">
        <v>0.77108796296296289</v>
      </c>
      <c r="I21">
        <v>32.159999999999997</v>
      </c>
      <c r="J21" t="s">
        <v>51</v>
      </c>
      <c r="K21" s="3">
        <f t="shared" si="2"/>
        <v>32.159999999999997</v>
      </c>
      <c r="L21">
        <v>19</v>
      </c>
      <c r="M21" s="13">
        <v>0.77108796296296289</v>
      </c>
      <c r="N21">
        <v>16.53</v>
      </c>
      <c r="O21" t="s">
        <v>51</v>
      </c>
      <c r="P21" s="4">
        <f t="shared" si="3"/>
        <v>16.53</v>
      </c>
      <c r="Q21" s="5">
        <v>9</v>
      </c>
      <c r="R21" s="5">
        <f t="shared" si="4"/>
        <v>23.120689655172416</v>
      </c>
      <c r="S21" s="5">
        <f t="shared" si="5"/>
        <v>-93.043103448275872</v>
      </c>
      <c r="V21" s="14" t="e">
        <f t="shared" si="7"/>
        <v>#DIV/0!</v>
      </c>
      <c r="W21" s="15">
        <f t="shared" si="8"/>
        <v>-93</v>
      </c>
      <c r="X21" s="16" t="e">
        <f t="shared" si="6"/>
        <v>#N/A</v>
      </c>
      <c r="Z21" s="51" t="s">
        <v>34</v>
      </c>
      <c r="AA21" s="51" t="s">
        <v>35</v>
      </c>
      <c r="AB21" s="31" t="s">
        <v>36</v>
      </c>
    </row>
    <row r="22" spans="1:38" ht="15.75" thickBot="1" x14ac:dyDescent="0.3">
      <c r="A22">
        <v>20</v>
      </c>
      <c r="B22" s="13">
        <v>0.77109953703703704</v>
      </c>
      <c r="C22">
        <v>2.97</v>
      </c>
      <c r="D22" t="s">
        <v>51</v>
      </c>
      <c r="E22" s="2">
        <f t="shared" si="0"/>
        <v>0.27324000000000004</v>
      </c>
      <c r="F22" s="63">
        <f t="shared" si="1"/>
        <v>2.7324000000000002</v>
      </c>
      <c r="G22">
        <v>20</v>
      </c>
      <c r="H22" s="13">
        <v>0.77109953703703704</v>
      </c>
      <c r="I22">
        <v>32.159999999999997</v>
      </c>
      <c r="J22" t="s">
        <v>51</v>
      </c>
      <c r="K22" s="3">
        <f t="shared" si="2"/>
        <v>32.159999999999997</v>
      </c>
      <c r="L22">
        <v>20</v>
      </c>
      <c r="M22" s="13">
        <v>0.77109953703703704</v>
      </c>
      <c r="N22">
        <v>16.52</v>
      </c>
      <c r="O22" t="s">
        <v>51</v>
      </c>
      <c r="P22" s="4">
        <f t="shared" si="3"/>
        <v>16.52</v>
      </c>
      <c r="Q22" s="5">
        <v>9.5</v>
      </c>
      <c r="R22" s="5">
        <f t="shared" si="4"/>
        <v>24.405172413793103</v>
      </c>
      <c r="S22" s="5">
        <f t="shared" si="5"/>
        <v>-91.758620689655174</v>
      </c>
      <c r="V22" s="14" t="e">
        <f t="shared" si="7"/>
        <v>#DIV/0!</v>
      </c>
      <c r="W22" s="15">
        <f t="shared" si="8"/>
        <v>-92</v>
      </c>
      <c r="X22" s="16" t="e">
        <f t="shared" si="6"/>
        <v>#N/A</v>
      </c>
      <c r="Z22" s="51" t="e">
        <f>#REF!*1000</f>
        <v>#REF!</v>
      </c>
      <c r="AA22" s="52" t="e">
        <f>#REF!*1000</f>
        <v>#REF!</v>
      </c>
      <c r="AB22" s="53" t="e">
        <f>#REF!/1000</f>
        <v>#REF!</v>
      </c>
      <c r="AD22" s="54" t="s">
        <v>37</v>
      </c>
      <c r="AE22" s="54"/>
      <c r="AF22" s="50"/>
      <c r="AG22" s="50"/>
      <c r="AH22" s="50"/>
      <c r="AI22" s="50"/>
    </row>
    <row r="23" spans="1:38" x14ac:dyDescent="0.25">
      <c r="A23">
        <v>21</v>
      </c>
      <c r="B23" s="13">
        <v>0.77111111111111119</v>
      </c>
      <c r="C23">
        <v>2.97</v>
      </c>
      <c r="D23" t="s">
        <v>51</v>
      </c>
      <c r="E23" s="2">
        <f t="shared" si="0"/>
        <v>0.27324000000000004</v>
      </c>
      <c r="F23" s="63">
        <f t="shared" si="1"/>
        <v>2.7324000000000002</v>
      </c>
      <c r="G23">
        <v>21</v>
      </c>
      <c r="H23" s="13">
        <v>0.77111111111111119</v>
      </c>
      <c r="I23">
        <v>32.159999999999997</v>
      </c>
      <c r="J23" t="s">
        <v>51</v>
      </c>
      <c r="K23" s="3">
        <f t="shared" si="2"/>
        <v>32.159999999999997</v>
      </c>
      <c r="L23">
        <v>21</v>
      </c>
      <c r="M23" s="13">
        <v>0.77111111111111119</v>
      </c>
      <c r="N23">
        <v>16.5</v>
      </c>
      <c r="O23" t="s">
        <v>51</v>
      </c>
      <c r="P23" s="4">
        <f t="shared" si="3"/>
        <v>16.5</v>
      </c>
      <c r="Q23" s="5">
        <v>10</v>
      </c>
      <c r="R23" s="5">
        <f t="shared" si="4"/>
        <v>25.689655172413794</v>
      </c>
      <c r="S23" s="5">
        <f t="shared" si="5"/>
        <v>-90.474137931034491</v>
      </c>
      <c r="V23" s="14" t="e">
        <f t="shared" si="7"/>
        <v>#DIV/0!</v>
      </c>
      <c r="W23" s="15">
        <f t="shared" si="8"/>
        <v>-90</v>
      </c>
      <c r="X23" s="16" t="e">
        <f t="shared" si="6"/>
        <v>#N/A</v>
      </c>
      <c r="Z23" s="37" t="e">
        <f>#REF!*1000</f>
        <v>#REF!</v>
      </c>
      <c r="AA23" s="50" t="e">
        <f>#REF!*1000</f>
        <v>#REF!</v>
      </c>
      <c r="AB23" s="53" t="e">
        <f>#REF!/1000</f>
        <v>#REF!</v>
      </c>
      <c r="AD23" s="55"/>
      <c r="AE23" s="55" t="s">
        <v>38</v>
      </c>
      <c r="AF23" s="55" t="s">
        <v>39</v>
      </c>
      <c r="AG23" s="55" t="s">
        <v>40</v>
      </c>
      <c r="AH23" s="55" t="s">
        <v>41</v>
      </c>
      <c r="AI23" s="55" t="s">
        <v>42</v>
      </c>
      <c r="AJ23" s="55" t="s">
        <v>43</v>
      </c>
      <c r="AK23" s="55" t="s">
        <v>44</v>
      </c>
      <c r="AL23" s="55" t="s">
        <v>45</v>
      </c>
    </row>
    <row r="24" spans="1:38" x14ac:dyDescent="0.25">
      <c r="A24">
        <v>22</v>
      </c>
      <c r="B24" s="13">
        <v>0.77112268518518512</v>
      </c>
      <c r="C24">
        <v>2.96</v>
      </c>
      <c r="D24" t="s">
        <v>51</v>
      </c>
      <c r="E24" s="2">
        <f t="shared" si="0"/>
        <v>0.27232000000000001</v>
      </c>
      <c r="F24" s="63">
        <f t="shared" si="1"/>
        <v>2.7232000000000003</v>
      </c>
      <c r="G24">
        <v>22</v>
      </c>
      <c r="H24" s="13">
        <v>0.77112268518518512</v>
      </c>
      <c r="I24">
        <v>32.159999999999997</v>
      </c>
      <c r="J24" t="s">
        <v>51</v>
      </c>
      <c r="K24" s="3">
        <f t="shared" si="2"/>
        <v>32.159999999999997</v>
      </c>
      <c r="L24">
        <v>22</v>
      </c>
      <c r="M24" s="13">
        <v>0.77112268518518512</v>
      </c>
      <c r="N24">
        <v>16.64</v>
      </c>
      <c r="O24" t="s">
        <v>51</v>
      </c>
      <c r="P24" s="4">
        <f t="shared" si="3"/>
        <v>16.64</v>
      </c>
      <c r="Q24" s="5">
        <v>10.5</v>
      </c>
      <c r="R24" s="5">
        <f t="shared" si="4"/>
        <v>26.974137931034484</v>
      </c>
      <c r="S24" s="5">
        <f t="shared" si="5"/>
        <v>-89.189655172413808</v>
      </c>
      <c r="V24" s="14" t="e">
        <f t="shared" si="7"/>
        <v>#DIV/0!</v>
      </c>
      <c r="W24" s="15">
        <f t="shared" si="8"/>
        <v>-89</v>
      </c>
      <c r="X24" s="16" t="e">
        <f t="shared" si="6"/>
        <v>#N/A</v>
      </c>
      <c r="Z24" s="37" t="e">
        <f>#REF!*1000</f>
        <v>#REF!</v>
      </c>
      <c r="AA24" s="50" t="e">
        <f>#REF!*1000</f>
        <v>#REF!</v>
      </c>
      <c r="AB24" s="53" t="e">
        <f>#REF!/1000</f>
        <v>#REF!</v>
      </c>
      <c r="AD24" s="54"/>
      <c r="AE24" s="54"/>
      <c r="AF24" s="54"/>
      <c r="AG24" s="54"/>
      <c r="AH24" s="54"/>
      <c r="AI24" s="54"/>
      <c r="AJ24" s="54"/>
      <c r="AK24" s="54"/>
      <c r="AL24" s="54"/>
    </row>
    <row r="25" spans="1:38" ht="15.75" thickBot="1" x14ac:dyDescent="0.3">
      <c r="A25">
        <v>23</v>
      </c>
      <c r="B25" s="13">
        <v>0.77113425925925927</v>
      </c>
      <c r="C25">
        <v>2.96</v>
      </c>
      <c r="D25" t="s">
        <v>51</v>
      </c>
      <c r="E25" s="2">
        <f t="shared" si="0"/>
        <v>0.27232000000000001</v>
      </c>
      <c r="F25" s="63">
        <f t="shared" si="1"/>
        <v>2.7232000000000003</v>
      </c>
      <c r="G25">
        <v>23</v>
      </c>
      <c r="H25" s="13">
        <v>0.77113425925925927</v>
      </c>
      <c r="I25">
        <v>32.159999999999997</v>
      </c>
      <c r="J25" t="s">
        <v>51</v>
      </c>
      <c r="K25" s="3">
        <f t="shared" si="2"/>
        <v>32.159999999999997</v>
      </c>
      <c r="L25">
        <v>23</v>
      </c>
      <c r="M25" s="13">
        <v>0.77113425925925927</v>
      </c>
      <c r="N25">
        <v>16.59</v>
      </c>
      <c r="O25" t="s">
        <v>51</v>
      </c>
      <c r="P25" s="4">
        <f t="shared" si="3"/>
        <v>16.59</v>
      </c>
      <c r="Q25" s="5">
        <v>11</v>
      </c>
      <c r="R25" s="5">
        <f t="shared" si="4"/>
        <v>28.258620689655174</v>
      </c>
      <c r="S25" s="5">
        <f t="shared" si="5"/>
        <v>-87.90517241379311</v>
      </c>
      <c r="V25" s="14" t="e">
        <f t="shared" si="7"/>
        <v>#DIV/0!</v>
      </c>
      <c r="W25" s="15">
        <f t="shared" si="8"/>
        <v>-88</v>
      </c>
      <c r="X25" s="16" t="e">
        <f t="shared" si="6"/>
        <v>#N/A</v>
      </c>
      <c r="Z25" s="37" t="e">
        <f>#REF!*1000</f>
        <v>#REF!</v>
      </c>
      <c r="AA25" s="50" t="e">
        <f>#REF!*1000</f>
        <v>#REF!</v>
      </c>
      <c r="AB25" s="53" t="e">
        <f>#REF!/1000</f>
        <v>#REF!</v>
      </c>
      <c r="AD25" s="56"/>
      <c r="AE25" s="56"/>
      <c r="AF25" s="56"/>
      <c r="AG25" s="56"/>
      <c r="AH25" s="56"/>
      <c r="AI25" s="56"/>
      <c r="AJ25" s="56"/>
      <c r="AK25" s="56"/>
      <c r="AL25" s="56"/>
    </row>
    <row r="26" spans="1:38" x14ac:dyDescent="0.25">
      <c r="A26">
        <v>24</v>
      </c>
      <c r="B26" s="13">
        <v>0.77114583333333331</v>
      </c>
      <c r="C26">
        <v>2.96</v>
      </c>
      <c r="D26" t="s">
        <v>51</v>
      </c>
      <c r="E26" s="2">
        <f t="shared" si="0"/>
        <v>0.27232000000000001</v>
      </c>
      <c r="F26" s="63">
        <f t="shared" si="1"/>
        <v>2.7232000000000003</v>
      </c>
      <c r="G26">
        <v>24</v>
      </c>
      <c r="H26" s="13">
        <v>0.77114583333333331</v>
      </c>
      <c r="I26">
        <v>32.159999999999997</v>
      </c>
      <c r="J26" t="s">
        <v>51</v>
      </c>
      <c r="K26" s="3">
        <f t="shared" si="2"/>
        <v>32.159999999999997</v>
      </c>
      <c r="L26">
        <v>24</v>
      </c>
      <c r="M26" s="13">
        <v>0.77114583333333331</v>
      </c>
      <c r="N26">
        <v>16.63</v>
      </c>
      <c r="O26" t="s">
        <v>51</v>
      </c>
      <c r="P26" s="4">
        <f t="shared" si="3"/>
        <v>16.63</v>
      </c>
      <c r="Q26" s="5">
        <v>11.5</v>
      </c>
      <c r="R26" s="5">
        <f t="shared" si="4"/>
        <v>29.543103448275865</v>
      </c>
      <c r="S26" s="5">
        <f t="shared" si="5"/>
        <v>-86.620689655172413</v>
      </c>
      <c r="V26" s="14" t="e">
        <f t="shared" si="7"/>
        <v>#DIV/0!</v>
      </c>
      <c r="W26" s="15">
        <f t="shared" si="8"/>
        <v>-87</v>
      </c>
      <c r="X26" s="16" t="e">
        <f t="shared" si="6"/>
        <v>#N/A</v>
      </c>
      <c r="Z26" s="37" t="e">
        <f>#REF!*1000</f>
        <v>#REF!</v>
      </c>
      <c r="AA26" s="50" t="e">
        <f>#REF!*1000</f>
        <v>#REF!</v>
      </c>
      <c r="AB26" s="53" t="e">
        <f>#REF!/1000</f>
        <v>#REF!</v>
      </c>
      <c r="AD26" s="57" t="s">
        <v>46</v>
      </c>
      <c r="AE26" s="58" t="e">
        <f>1/(AE25*1000000)</f>
        <v>#DIV/0!</v>
      </c>
      <c r="AF26" s="58" t="s">
        <v>47</v>
      </c>
      <c r="AG26" s="50"/>
      <c r="AH26" s="50"/>
      <c r="AI26" s="50"/>
    </row>
    <row r="27" spans="1:38" x14ac:dyDescent="0.25">
      <c r="A27">
        <v>25</v>
      </c>
      <c r="B27" s="13">
        <v>0.77115740740740746</v>
      </c>
      <c r="C27">
        <v>2.95</v>
      </c>
      <c r="D27" t="s">
        <v>51</v>
      </c>
      <c r="E27" s="2">
        <f t="shared" si="0"/>
        <v>0.27140000000000003</v>
      </c>
      <c r="F27" s="63">
        <f t="shared" si="1"/>
        <v>2.7140000000000004</v>
      </c>
      <c r="G27">
        <v>25</v>
      </c>
      <c r="H27" s="13">
        <v>0.77115740740740746</v>
      </c>
      <c r="I27">
        <v>32.159999999999997</v>
      </c>
      <c r="J27" t="s">
        <v>51</v>
      </c>
      <c r="K27" s="3">
        <f t="shared" si="2"/>
        <v>32.159999999999997</v>
      </c>
      <c r="L27">
        <v>25</v>
      </c>
      <c r="M27" s="13">
        <v>0.77115740740740746</v>
      </c>
      <c r="N27">
        <v>16.63</v>
      </c>
      <c r="O27" t="s">
        <v>51</v>
      </c>
      <c r="P27" s="4">
        <f t="shared" si="3"/>
        <v>16.63</v>
      </c>
      <c r="Q27" s="5">
        <v>12</v>
      </c>
      <c r="R27" s="5">
        <f t="shared" si="4"/>
        <v>30.827586206896555</v>
      </c>
      <c r="S27" s="5">
        <f t="shared" si="5"/>
        <v>-85.33620689655173</v>
      </c>
      <c r="V27" s="14" t="e">
        <f t="shared" si="7"/>
        <v>#DIV/0!</v>
      </c>
      <c r="W27" s="15">
        <f t="shared" si="8"/>
        <v>-85</v>
      </c>
      <c r="X27" s="16" t="e">
        <f t="shared" si="6"/>
        <v>#N/A</v>
      </c>
      <c r="Z27" s="37" t="e">
        <f>#REF!*1000</f>
        <v>#REF!</v>
      </c>
      <c r="AA27" s="50" t="e">
        <f>#REF!*1000</f>
        <v>#REF!</v>
      </c>
      <c r="AB27" s="53" t="e">
        <f>#REF!/1000</f>
        <v>#REF!</v>
      </c>
      <c r="AD27" s="50"/>
      <c r="AE27" s="50"/>
      <c r="AF27" s="50"/>
      <c r="AG27" s="50"/>
      <c r="AH27" s="50"/>
      <c r="AI27" s="50"/>
    </row>
    <row r="28" spans="1:38" ht="15.75" thickBot="1" x14ac:dyDescent="0.3">
      <c r="A28">
        <v>26</v>
      </c>
      <c r="B28" s="13">
        <v>0.77116898148148139</v>
      </c>
      <c r="C28">
        <v>2.94</v>
      </c>
      <c r="D28" t="s">
        <v>51</v>
      </c>
      <c r="E28" s="2">
        <f t="shared" si="0"/>
        <v>0.27048</v>
      </c>
      <c r="F28" s="63">
        <f t="shared" si="1"/>
        <v>2.7048000000000001</v>
      </c>
      <c r="G28">
        <v>26</v>
      </c>
      <c r="H28" s="13">
        <v>0.77116898148148139</v>
      </c>
      <c r="I28">
        <v>32.159999999999997</v>
      </c>
      <c r="J28" t="s">
        <v>51</v>
      </c>
      <c r="K28" s="3">
        <f t="shared" si="2"/>
        <v>32.159999999999997</v>
      </c>
      <c r="L28">
        <v>26</v>
      </c>
      <c r="M28" s="13">
        <v>0.77116898148148139</v>
      </c>
      <c r="N28">
        <v>16.649999999999999</v>
      </c>
      <c r="O28" t="s">
        <v>51</v>
      </c>
      <c r="P28" s="4">
        <f t="shared" si="3"/>
        <v>16.649999999999999</v>
      </c>
      <c r="Q28" s="5">
        <v>12.5</v>
      </c>
      <c r="R28" s="5">
        <f t="shared" si="4"/>
        <v>32.112068965517246</v>
      </c>
      <c r="S28" s="5">
        <f t="shared" si="5"/>
        <v>-84.051724137931046</v>
      </c>
      <c r="V28" s="14" t="e">
        <f t="shared" si="7"/>
        <v>#DIV/0!</v>
      </c>
      <c r="W28" s="15">
        <f t="shared" si="8"/>
        <v>-84</v>
      </c>
      <c r="X28" s="16" t="e">
        <f t="shared" si="6"/>
        <v>#N/A</v>
      </c>
      <c r="Z28" s="37"/>
      <c r="AA28" s="50"/>
      <c r="AB28" s="53"/>
      <c r="AD28" t="s">
        <v>48</v>
      </c>
    </row>
    <row r="29" spans="1:38" x14ac:dyDescent="0.25">
      <c r="A29">
        <v>27</v>
      </c>
      <c r="B29" s="13">
        <v>0.77118055555555554</v>
      </c>
      <c r="C29">
        <v>2.94</v>
      </c>
      <c r="D29" t="s">
        <v>51</v>
      </c>
      <c r="E29" s="2">
        <f t="shared" si="0"/>
        <v>0.27048</v>
      </c>
      <c r="F29" s="63">
        <f t="shared" si="1"/>
        <v>2.7048000000000001</v>
      </c>
      <c r="G29">
        <v>27</v>
      </c>
      <c r="H29" s="13">
        <v>0.77118055555555554</v>
      </c>
      <c r="I29">
        <v>32.159999999999997</v>
      </c>
      <c r="J29" t="s">
        <v>51</v>
      </c>
      <c r="K29" s="3">
        <f t="shared" si="2"/>
        <v>32.159999999999997</v>
      </c>
      <c r="L29">
        <v>27</v>
      </c>
      <c r="M29" s="13">
        <v>0.77118055555555554</v>
      </c>
      <c r="N29">
        <v>16.66</v>
      </c>
      <c r="O29" t="s">
        <v>51</v>
      </c>
      <c r="P29" s="4">
        <f t="shared" si="3"/>
        <v>16.66</v>
      </c>
      <c r="Q29" s="5">
        <v>13</v>
      </c>
      <c r="R29" s="5">
        <f t="shared" si="4"/>
        <v>33.396551724137936</v>
      </c>
      <c r="S29" s="5">
        <f t="shared" si="5"/>
        <v>-82.767241379310349</v>
      </c>
      <c r="V29" s="14" t="e">
        <f t="shared" si="7"/>
        <v>#DIV/0!</v>
      </c>
      <c r="W29" s="15">
        <f t="shared" si="8"/>
        <v>-83</v>
      </c>
      <c r="X29" s="16" t="e">
        <f t="shared" si="6"/>
        <v>#N/A</v>
      </c>
      <c r="Z29" s="37"/>
      <c r="AA29" s="50"/>
      <c r="AB29" s="53"/>
      <c r="AD29" s="55"/>
      <c r="AE29" s="55" t="s">
        <v>38</v>
      </c>
      <c r="AF29" s="55" t="s">
        <v>39</v>
      </c>
      <c r="AG29" s="55" t="s">
        <v>40</v>
      </c>
      <c r="AH29" s="55" t="s">
        <v>41</v>
      </c>
      <c r="AI29" s="55" t="s">
        <v>42</v>
      </c>
      <c r="AJ29" s="55" t="s">
        <v>43</v>
      </c>
      <c r="AK29" s="55" t="s">
        <v>44</v>
      </c>
      <c r="AL29" s="55" t="s">
        <v>45</v>
      </c>
    </row>
    <row r="30" spans="1:38" x14ac:dyDescent="0.25">
      <c r="A30">
        <v>28</v>
      </c>
      <c r="B30" s="13">
        <v>0.77119212962962969</v>
      </c>
      <c r="C30">
        <v>2.94</v>
      </c>
      <c r="D30" t="s">
        <v>51</v>
      </c>
      <c r="E30" s="2">
        <f t="shared" si="0"/>
        <v>0.27048</v>
      </c>
      <c r="F30" s="63">
        <f t="shared" si="1"/>
        <v>2.7048000000000001</v>
      </c>
      <c r="G30">
        <v>28</v>
      </c>
      <c r="H30" s="13">
        <v>0.77119212962962969</v>
      </c>
      <c r="I30">
        <v>32.159999999999997</v>
      </c>
      <c r="J30" t="s">
        <v>51</v>
      </c>
      <c r="K30" s="3">
        <f t="shared" si="2"/>
        <v>32.159999999999997</v>
      </c>
      <c r="L30">
        <v>28</v>
      </c>
      <c r="M30" s="13">
        <v>0.77119212962962969</v>
      </c>
      <c r="N30">
        <v>16.670000000000002</v>
      </c>
      <c r="O30" t="s">
        <v>51</v>
      </c>
      <c r="P30" s="4">
        <f t="shared" si="3"/>
        <v>16.670000000000002</v>
      </c>
      <c r="Q30" s="5">
        <v>13.5</v>
      </c>
      <c r="R30" s="5">
        <f t="shared" si="4"/>
        <v>34.681034482758619</v>
      </c>
      <c r="S30" s="5">
        <f t="shared" si="5"/>
        <v>-81.482758620689665</v>
      </c>
      <c r="V30" s="14" t="e">
        <f t="shared" si="7"/>
        <v>#DIV/0!</v>
      </c>
      <c r="W30" s="15">
        <f t="shared" si="8"/>
        <v>-81</v>
      </c>
      <c r="X30" s="16" t="e">
        <f t="shared" si="6"/>
        <v>#N/A</v>
      </c>
      <c r="Z30" s="37"/>
      <c r="AA30" s="50"/>
      <c r="AB30" s="53"/>
      <c r="AD30" s="54"/>
      <c r="AE30" s="54"/>
      <c r="AF30" s="54"/>
      <c r="AG30" s="54"/>
      <c r="AH30" s="54"/>
      <c r="AI30" s="54"/>
      <c r="AJ30" s="54"/>
      <c r="AK30" s="54"/>
      <c r="AL30" s="54"/>
    </row>
    <row r="31" spans="1:38" ht="15.75" thickBot="1" x14ac:dyDescent="0.3">
      <c r="A31">
        <v>29</v>
      </c>
      <c r="B31" s="13">
        <v>0.77120370370370372</v>
      </c>
      <c r="C31">
        <v>2.94</v>
      </c>
      <c r="D31" t="s">
        <v>51</v>
      </c>
      <c r="E31" s="2">
        <f t="shared" si="0"/>
        <v>0.27048</v>
      </c>
      <c r="F31" s="63">
        <f t="shared" si="1"/>
        <v>2.7048000000000001</v>
      </c>
      <c r="G31">
        <v>29</v>
      </c>
      <c r="H31" s="13">
        <v>0.77120370370370372</v>
      </c>
      <c r="I31">
        <v>32.159999999999997</v>
      </c>
      <c r="J31" t="s">
        <v>51</v>
      </c>
      <c r="K31" s="3">
        <f t="shared" si="2"/>
        <v>32.159999999999997</v>
      </c>
      <c r="L31">
        <v>29</v>
      </c>
      <c r="M31" s="13">
        <v>0.77120370370370372</v>
      </c>
      <c r="N31">
        <v>16.7</v>
      </c>
      <c r="O31" t="s">
        <v>51</v>
      </c>
      <c r="P31" s="4">
        <f t="shared" si="3"/>
        <v>16.7</v>
      </c>
      <c r="Q31" s="5">
        <v>14</v>
      </c>
      <c r="R31" s="5">
        <f t="shared" si="4"/>
        <v>35.96551724137931</v>
      </c>
      <c r="S31" s="5">
        <f t="shared" si="5"/>
        <v>-80.198275862068982</v>
      </c>
      <c r="V31" s="14" t="e">
        <f t="shared" si="7"/>
        <v>#DIV/0!</v>
      </c>
      <c r="W31" s="15">
        <f t="shared" si="8"/>
        <v>-80</v>
      </c>
      <c r="X31" s="16" t="e">
        <f t="shared" si="6"/>
        <v>#N/A</v>
      </c>
      <c r="Z31" s="37"/>
      <c r="AA31" s="50"/>
      <c r="AB31" s="53"/>
      <c r="AD31" s="56"/>
      <c r="AE31" s="56"/>
      <c r="AF31" s="56"/>
      <c r="AG31" s="56"/>
      <c r="AH31" s="56"/>
      <c r="AI31" s="56"/>
      <c r="AJ31" s="56"/>
      <c r="AK31" s="56"/>
      <c r="AL31" s="56"/>
    </row>
    <row r="32" spans="1:38" x14ac:dyDescent="0.25">
      <c r="A32">
        <v>30</v>
      </c>
      <c r="B32" s="13">
        <v>0.77121527777777776</v>
      </c>
      <c r="C32">
        <v>2.94</v>
      </c>
      <c r="D32" t="s">
        <v>51</v>
      </c>
      <c r="E32" s="2">
        <f t="shared" si="0"/>
        <v>0.27048</v>
      </c>
      <c r="F32" s="63">
        <f t="shared" si="1"/>
        <v>2.7048000000000001</v>
      </c>
      <c r="G32">
        <v>30</v>
      </c>
      <c r="H32" s="13">
        <v>0.77121527777777776</v>
      </c>
      <c r="I32">
        <v>32.159999999999997</v>
      </c>
      <c r="J32" t="s">
        <v>51</v>
      </c>
      <c r="K32" s="3">
        <f t="shared" si="2"/>
        <v>32.159999999999997</v>
      </c>
      <c r="L32">
        <v>30</v>
      </c>
      <c r="M32" s="13">
        <v>0.77121527777777776</v>
      </c>
      <c r="N32">
        <v>16.71</v>
      </c>
      <c r="O32" t="s">
        <v>51</v>
      </c>
      <c r="P32" s="4">
        <f t="shared" si="3"/>
        <v>16.71</v>
      </c>
      <c r="Q32" s="5">
        <v>14.5</v>
      </c>
      <c r="R32" s="5">
        <f t="shared" si="4"/>
        <v>37.25</v>
      </c>
      <c r="S32" s="5">
        <f t="shared" si="5"/>
        <v>-78.913793103448285</v>
      </c>
      <c r="V32" s="14" t="e">
        <f t="shared" si="7"/>
        <v>#DIV/0!</v>
      </c>
      <c r="W32" s="15">
        <f t="shared" si="8"/>
        <v>-79</v>
      </c>
      <c r="X32" s="16" t="e">
        <f t="shared" si="6"/>
        <v>#N/A</v>
      </c>
      <c r="Z32" s="37"/>
      <c r="AA32" s="50"/>
      <c r="AB32" s="53"/>
      <c r="AD32" s="58" t="s">
        <v>46</v>
      </c>
      <c r="AE32" s="58" t="e">
        <f>1/(AE31*1000000)</f>
        <v>#DIV/0!</v>
      </c>
      <c r="AF32" s="58" t="s">
        <v>47</v>
      </c>
    </row>
    <row r="33" spans="1:38" x14ac:dyDescent="0.25">
      <c r="A33">
        <v>31</v>
      </c>
      <c r="B33" s="13">
        <v>0.7712268518518518</v>
      </c>
      <c r="C33">
        <v>2.94</v>
      </c>
      <c r="D33" t="s">
        <v>51</v>
      </c>
      <c r="E33" s="2">
        <f t="shared" si="0"/>
        <v>0.27048</v>
      </c>
      <c r="F33" s="63">
        <f t="shared" si="1"/>
        <v>2.7048000000000001</v>
      </c>
      <c r="G33">
        <v>31</v>
      </c>
      <c r="H33" s="13">
        <v>0.7712268518518518</v>
      </c>
      <c r="I33">
        <v>32.159999999999997</v>
      </c>
      <c r="J33" t="s">
        <v>51</v>
      </c>
      <c r="K33" s="3">
        <f t="shared" si="2"/>
        <v>32.159999999999997</v>
      </c>
      <c r="L33">
        <v>31</v>
      </c>
      <c r="M33" s="13">
        <v>0.7712268518518518</v>
      </c>
      <c r="N33">
        <v>16.690000000000001</v>
      </c>
      <c r="O33" t="s">
        <v>51</v>
      </c>
      <c r="P33" s="4">
        <f t="shared" si="3"/>
        <v>16.690000000000001</v>
      </c>
      <c r="Q33" s="5">
        <v>15</v>
      </c>
      <c r="R33" s="5">
        <f t="shared" si="4"/>
        <v>38.53448275862069</v>
      </c>
      <c r="S33" s="5">
        <f t="shared" si="5"/>
        <v>-77.629310344827587</v>
      </c>
      <c r="V33" s="14" t="e">
        <f t="shared" si="7"/>
        <v>#DIV/0!</v>
      </c>
      <c r="W33" s="15">
        <f t="shared" si="8"/>
        <v>-78</v>
      </c>
      <c r="X33" s="16" t="e">
        <f t="shared" si="6"/>
        <v>#N/A</v>
      </c>
      <c r="Z33" s="37"/>
      <c r="AA33" s="50"/>
      <c r="AB33" s="53"/>
    </row>
    <row r="34" spans="1:38" x14ac:dyDescent="0.25">
      <c r="A34">
        <v>32</v>
      </c>
      <c r="B34" s="13">
        <v>0.77123842592592595</v>
      </c>
      <c r="C34">
        <v>2.94</v>
      </c>
      <c r="D34" t="s">
        <v>51</v>
      </c>
      <c r="E34" s="2">
        <f t="shared" si="0"/>
        <v>0.27048</v>
      </c>
      <c r="F34" s="63">
        <f t="shared" si="1"/>
        <v>2.7048000000000001</v>
      </c>
      <c r="G34">
        <v>32</v>
      </c>
      <c r="H34" s="13">
        <v>0.77123842592592595</v>
      </c>
      <c r="I34">
        <v>32.159999999999997</v>
      </c>
      <c r="J34" t="s">
        <v>51</v>
      </c>
      <c r="K34" s="3">
        <f t="shared" si="2"/>
        <v>32.159999999999997</v>
      </c>
      <c r="L34">
        <v>32</v>
      </c>
      <c r="M34" s="13">
        <v>0.77123842592592595</v>
      </c>
      <c r="N34">
        <v>16.75</v>
      </c>
      <c r="O34" t="s">
        <v>51</v>
      </c>
      <c r="P34" s="4">
        <f t="shared" si="3"/>
        <v>16.75</v>
      </c>
      <c r="Q34" s="5">
        <v>15.5</v>
      </c>
      <c r="R34" s="5">
        <f t="shared" si="4"/>
        <v>39.818965517241381</v>
      </c>
      <c r="S34" s="5">
        <f t="shared" si="5"/>
        <v>-76.344827586206904</v>
      </c>
      <c r="V34" s="14" t="e">
        <f t="shared" si="7"/>
        <v>#DIV/0!</v>
      </c>
      <c r="W34" s="15">
        <f t="shared" si="8"/>
        <v>-76</v>
      </c>
      <c r="X34" s="16" t="e">
        <f t="shared" si="6"/>
        <v>#N/A</v>
      </c>
      <c r="Z34" s="37"/>
      <c r="AA34" s="50"/>
      <c r="AB34" s="53"/>
    </row>
    <row r="35" spans="1:38" x14ac:dyDescent="0.25">
      <c r="A35">
        <v>33</v>
      </c>
      <c r="B35" s="13">
        <v>0.7712500000000001</v>
      </c>
      <c r="C35">
        <v>2.94</v>
      </c>
      <c r="D35" t="s">
        <v>51</v>
      </c>
      <c r="E35" s="2">
        <f t="shared" si="0"/>
        <v>0.27048</v>
      </c>
      <c r="F35" s="63">
        <f t="shared" si="1"/>
        <v>2.7048000000000001</v>
      </c>
      <c r="G35">
        <v>33</v>
      </c>
      <c r="H35" s="13">
        <v>0.7712500000000001</v>
      </c>
      <c r="I35">
        <v>32.159999999999997</v>
      </c>
      <c r="J35" t="s">
        <v>51</v>
      </c>
      <c r="K35" s="3">
        <f t="shared" si="2"/>
        <v>32.159999999999997</v>
      </c>
      <c r="L35">
        <v>33</v>
      </c>
      <c r="M35" s="13">
        <v>0.7712500000000001</v>
      </c>
      <c r="N35">
        <v>16.71</v>
      </c>
      <c r="O35" t="s">
        <v>51</v>
      </c>
      <c r="P35" s="4">
        <f t="shared" si="3"/>
        <v>16.71</v>
      </c>
      <c r="Q35" s="5">
        <v>16</v>
      </c>
      <c r="R35" s="5">
        <f t="shared" si="4"/>
        <v>41.103448275862071</v>
      </c>
      <c r="S35" s="5">
        <f t="shared" si="5"/>
        <v>-75.060344827586221</v>
      </c>
      <c r="V35" s="14" t="e">
        <f t="shared" si="7"/>
        <v>#DIV/0!</v>
      </c>
      <c r="W35" s="15">
        <f t="shared" si="8"/>
        <v>-75</v>
      </c>
      <c r="X35" s="16" t="e">
        <f t="shared" si="6"/>
        <v>#N/A</v>
      </c>
      <c r="Z35" s="37"/>
      <c r="AA35" s="50"/>
      <c r="AB35" s="53"/>
    </row>
    <row r="36" spans="1:38" x14ac:dyDescent="0.25">
      <c r="A36">
        <v>34</v>
      </c>
      <c r="B36" s="13">
        <v>0.77126157407407403</v>
      </c>
      <c r="C36">
        <v>2.93</v>
      </c>
      <c r="D36" t="s">
        <v>51</v>
      </c>
      <c r="E36" s="2">
        <f t="shared" si="0"/>
        <v>0.26956000000000002</v>
      </c>
      <c r="F36" s="63">
        <f t="shared" si="1"/>
        <v>2.6956000000000002</v>
      </c>
      <c r="G36">
        <v>34</v>
      </c>
      <c r="H36" s="13">
        <v>0.77126157407407403</v>
      </c>
      <c r="I36">
        <v>32.17</v>
      </c>
      <c r="J36" t="s">
        <v>51</v>
      </c>
      <c r="K36" s="3">
        <f t="shared" si="2"/>
        <v>32.17</v>
      </c>
      <c r="L36">
        <v>34</v>
      </c>
      <c r="M36" s="13">
        <v>0.77126157407407403</v>
      </c>
      <c r="N36">
        <v>16.73</v>
      </c>
      <c r="O36" t="s">
        <v>51</v>
      </c>
      <c r="P36" s="4">
        <f t="shared" si="3"/>
        <v>16.73</v>
      </c>
      <c r="Q36" s="5">
        <v>16.5</v>
      </c>
      <c r="R36" s="5">
        <f t="shared" si="4"/>
        <v>42.387931034482762</v>
      </c>
      <c r="S36" s="5">
        <f t="shared" si="5"/>
        <v>-73.775862068965523</v>
      </c>
      <c r="V36" s="14" t="e">
        <f t="shared" si="7"/>
        <v>#DIV/0!</v>
      </c>
      <c r="W36" s="15">
        <f t="shared" si="8"/>
        <v>-74</v>
      </c>
      <c r="X36" s="16" t="e">
        <f t="shared" si="6"/>
        <v>#N/A</v>
      </c>
      <c r="Z36" s="37"/>
      <c r="AA36" s="50"/>
      <c r="AB36" s="53"/>
    </row>
    <row r="37" spans="1:38" x14ac:dyDescent="0.25">
      <c r="A37">
        <v>35</v>
      </c>
      <c r="B37" s="13">
        <v>0.77127314814814818</v>
      </c>
      <c r="C37">
        <v>2.92</v>
      </c>
      <c r="D37" t="s">
        <v>51</v>
      </c>
      <c r="E37" s="2">
        <f t="shared" si="0"/>
        <v>0.26863999999999999</v>
      </c>
      <c r="F37" s="63">
        <f t="shared" si="1"/>
        <v>2.6863999999999999</v>
      </c>
      <c r="G37">
        <v>35</v>
      </c>
      <c r="H37" s="13">
        <v>0.77127314814814818</v>
      </c>
      <c r="I37">
        <v>32.159999999999997</v>
      </c>
      <c r="J37" t="s">
        <v>51</v>
      </c>
      <c r="K37" s="3">
        <f t="shared" si="2"/>
        <v>32.159999999999997</v>
      </c>
      <c r="L37">
        <v>35</v>
      </c>
      <c r="M37" s="13">
        <v>0.77127314814814818</v>
      </c>
      <c r="N37">
        <v>16.77</v>
      </c>
      <c r="O37" t="s">
        <v>51</v>
      </c>
      <c r="P37" s="4">
        <f t="shared" si="3"/>
        <v>16.77</v>
      </c>
      <c r="Q37" s="5">
        <v>17</v>
      </c>
      <c r="R37" s="5">
        <f t="shared" si="4"/>
        <v>43.672413793103452</v>
      </c>
      <c r="S37" s="5">
        <f t="shared" si="5"/>
        <v>-72.491379310344826</v>
      </c>
      <c r="V37" s="14" t="e">
        <f t="shared" si="7"/>
        <v>#DIV/0!</v>
      </c>
      <c r="W37" s="15">
        <f t="shared" si="8"/>
        <v>-72</v>
      </c>
      <c r="X37" s="16" t="e">
        <f t="shared" si="6"/>
        <v>#N/A</v>
      </c>
      <c r="Z37" s="37"/>
      <c r="AA37" s="50"/>
      <c r="AB37" s="53"/>
    </row>
    <row r="38" spans="1:38" x14ac:dyDescent="0.25">
      <c r="A38">
        <v>36</v>
      </c>
      <c r="B38" s="13">
        <v>0.77128472222222222</v>
      </c>
      <c r="C38">
        <v>2.92</v>
      </c>
      <c r="D38" t="s">
        <v>51</v>
      </c>
      <c r="E38" s="2">
        <f t="shared" si="0"/>
        <v>0.26863999999999999</v>
      </c>
      <c r="F38" s="63">
        <f t="shared" si="1"/>
        <v>2.6863999999999999</v>
      </c>
      <c r="G38">
        <v>36</v>
      </c>
      <c r="H38" s="13">
        <v>0.77128472222222222</v>
      </c>
      <c r="I38">
        <v>32.15</v>
      </c>
      <c r="J38" t="s">
        <v>51</v>
      </c>
      <c r="K38" s="3">
        <f t="shared" si="2"/>
        <v>32.15</v>
      </c>
      <c r="L38">
        <v>36</v>
      </c>
      <c r="M38" s="13">
        <v>0.77128472222222222</v>
      </c>
      <c r="N38">
        <v>16.78</v>
      </c>
      <c r="O38" t="s">
        <v>51</v>
      </c>
      <c r="P38" s="4">
        <f t="shared" si="3"/>
        <v>16.78</v>
      </c>
      <c r="Q38" s="5">
        <v>17.5</v>
      </c>
      <c r="R38" s="5">
        <f t="shared" si="4"/>
        <v>44.956896551724142</v>
      </c>
      <c r="S38" s="5">
        <f t="shared" si="5"/>
        <v>-71.206896551724142</v>
      </c>
      <c r="V38" s="14" t="e">
        <f t="shared" si="7"/>
        <v>#DIV/0!</v>
      </c>
      <c r="W38" s="15">
        <f t="shared" si="8"/>
        <v>-71</v>
      </c>
      <c r="X38" s="16" t="e">
        <f t="shared" si="6"/>
        <v>#N/A</v>
      </c>
      <c r="Z38" s="49"/>
      <c r="AA38" s="59"/>
      <c r="AB38" s="60"/>
    </row>
    <row r="39" spans="1:38" ht="15.75" thickBot="1" x14ac:dyDescent="0.3">
      <c r="A39">
        <v>37</v>
      </c>
      <c r="B39" s="13">
        <v>0.77129629629629637</v>
      </c>
      <c r="C39">
        <v>2.93</v>
      </c>
      <c r="D39" t="s">
        <v>51</v>
      </c>
      <c r="E39" s="2">
        <f t="shared" si="0"/>
        <v>0.26956000000000002</v>
      </c>
      <c r="F39" s="63">
        <f t="shared" si="1"/>
        <v>2.6956000000000002</v>
      </c>
      <c r="G39">
        <v>37</v>
      </c>
      <c r="H39" s="13">
        <v>0.77129629629629637</v>
      </c>
      <c r="I39">
        <v>32.159999999999997</v>
      </c>
      <c r="J39" t="s">
        <v>51</v>
      </c>
      <c r="K39" s="3">
        <f t="shared" si="2"/>
        <v>32.159999999999997</v>
      </c>
      <c r="L39">
        <v>37</v>
      </c>
      <c r="M39" s="13">
        <v>0.77129629629629637</v>
      </c>
      <c r="N39">
        <v>16.75</v>
      </c>
      <c r="O39" t="s">
        <v>51</v>
      </c>
      <c r="P39" s="4">
        <f t="shared" si="3"/>
        <v>16.75</v>
      </c>
      <c r="Q39" s="5">
        <v>18</v>
      </c>
      <c r="R39" s="5">
        <f t="shared" si="4"/>
        <v>46.241379310344833</v>
      </c>
      <c r="S39" s="5">
        <f t="shared" si="5"/>
        <v>-69.922413793103459</v>
      </c>
      <c r="V39" s="14" t="e">
        <f t="shared" si="7"/>
        <v>#DIV/0!</v>
      </c>
      <c r="W39" s="15">
        <f t="shared" si="8"/>
        <v>-70</v>
      </c>
      <c r="X39" s="16" t="e">
        <f t="shared" si="6"/>
        <v>#N/A</v>
      </c>
      <c r="AD39" t="s">
        <v>37</v>
      </c>
    </row>
    <row r="40" spans="1:38" x14ac:dyDescent="0.25">
      <c r="A40">
        <v>38</v>
      </c>
      <c r="B40" s="13">
        <v>0.7713078703703703</v>
      </c>
      <c r="C40">
        <v>2.93</v>
      </c>
      <c r="D40" t="s">
        <v>51</v>
      </c>
      <c r="E40" s="2">
        <f t="shared" si="0"/>
        <v>0.26956000000000002</v>
      </c>
      <c r="F40" s="63">
        <f t="shared" si="1"/>
        <v>2.6956000000000002</v>
      </c>
      <c r="G40">
        <v>38</v>
      </c>
      <c r="H40" s="13">
        <v>0.7713078703703703</v>
      </c>
      <c r="I40">
        <v>32.159999999999997</v>
      </c>
      <c r="J40" t="s">
        <v>51</v>
      </c>
      <c r="K40" s="3">
        <f t="shared" si="2"/>
        <v>32.159999999999997</v>
      </c>
      <c r="L40">
        <v>38</v>
      </c>
      <c r="M40" s="13">
        <v>0.7713078703703703</v>
      </c>
      <c r="N40">
        <v>16.77</v>
      </c>
      <c r="O40" t="s">
        <v>51</v>
      </c>
      <c r="P40" s="4">
        <f t="shared" si="3"/>
        <v>16.77</v>
      </c>
      <c r="Q40" s="5">
        <v>18.5</v>
      </c>
      <c r="R40" s="5">
        <f t="shared" si="4"/>
        <v>47.525862068965523</v>
      </c>
      <c r="S40" s="5">
        <f t="shared" si="5"/>
        <v>-68.637931034482762</v>
      </c>
      <c r="V40" s="14" t="e">
        <f t="shared" si="7"/>
        <v>#DIV/0!</v>
      </c>
      <c r="W40" s="15">
        <f t="shared" si="8"/>
        <v>-69</v>
      </c>
      <c r="X40" s="16" t="e">
        <f t="shared" si="6"/>
        <v>#N/A</v>
      </c>
      <c r="Z40" s="31" t="s">
        <v>34</v>
      </c>
      <c r="AA40" s="31" t="s">
        <v>35</v>
      </c>
      <c r="AB40" s="32" t="s">
        <v>36</v>
      </c>
      <c r="AD40" s="55"/>
      <c r="AE40" s="55" t="s">
        <v>38</v>
      </c>
      <c r="AF40" s="55" t="s">
        <v>39</v>
      </c>
      <c r="AG40" s="55" t="s">
        <v>40</v>
      </c>
      <c r="AH40" s="55" t="s">
        <v>41</v>
      </c>
      <c r="AI40" s="55" t="s">
        <v>42</v>
      </c>
      <c r="AJ40" s="55" t="s">
        <v>43</v>
      </c>
      <c r="AK40" s="55" t="s">
        <v>44</v>
      </c>
      <c r="AL40" s="55" t="s">
        <v>45</v>
      </c>
    </row>
    <row r="41" spans="1:38" x14ac:dyDescent="0.25">
      <c r="A41">
        <v>39</v>
      </c>
      <c r="B41" s="13">
        <v>0.77131944444444445</v>
      </c>
      <c r="C41">
        <v>2.93</v>
      </c>
      <c r="D41" t="s">
        <v>51</v>
      </c>
      <c r="E41" s="2">
        <f t="shared" si="0"/>
        <v>0.26956000000000002</v>
      </c>
      <c r="F41" s="63">
        <f t="shared" si="1"/>
        <v>2.6956000000000002</v>
      </c>
      <c r="G41">
        <v>39</v>
      </c>
      <c r="H41" s="13">
        <v>0.77131944444444445</v>
      </c>
      <c r="I41">
        <v>32.159999999999997</v>
      </c>
      <c r="J41" t="s">
        <v>51</v>
      </c>
      <c r="K41" s="3">
        <f t="shared" si="2"/>
        <v>32.159999999999997</v>
      </c>
      <c r="L41">
        <v>39</v>
      </c>
      <c r="M41" s="13">
        <v>0.77131944444444445</v>
      </c>
      <c r="N41">
        <v>16.73</v>
      </c>
      <c r="O41" t="s">
        <v>51</v>
      </c>
      <c r="P41" s="4">
        <f t="shared" si="3"/>
        <v>16.73</v>
      </c>
      <c r="Q41" s="5">
        <v>19</v>
      </c>
      <c r="R41" s="5">
        <f t="shared" si="4"/>
        <v>48.810344827586206</v>
      </c>
      <c r="S41" s="5">
        <f t="shared" si="5"/>
        <v>-67.353448275862078</v>
      </c>
      <c r="V41" s="14" t="e">
        <f t="shared" si="7"/>
        <v>#DIV/0!</v>
      </c>
      <c r="W41" s="15">
        <f t="shared" si="8"/>
        <v>-67</v>
      </c>
      <c r="X41" s="16" t="e">
        <f t="shared" si="6"/>
        <v>#N/A</v>
      </c>
      <c r="Z41" s="36" t="e">
        <f>#REF!*1000</f>
        <v>#REF!</v>
      </c>
      <c r="AA41" s="37" t="e">
        <f>#REF!*1000</f>
        <v>#REF!</v>
      </c>
      <c r="AB41" s="6" t="e">
        <f>#REF!/1000</f>
        <v>#REF!</v>
      </c>
      <c r="AD41" s="54"/>
      <c r="AE41" s="54"/>
      <c r="AF41" s="54"/>
      <c r="AG41" s="54"/>
      <c r="AH41" s="54"/>
      <c r="AI41" s="54"/>
      <c r="AJ41" s="54"/>
      <c r="AK41" s="54"/>
      <c r="AL41" s="54"/>
    </row>
    <row r="42" spans="1:38" ht="15.75" thickBot="1" x14ac:dyDescent="0.3">
      <c r="A42">
        <v>40</v>
      </c>
      <c r="B42" s="13">
        <v>0.7713310185185186</v>
      </c>
      <c r="C42">
        <v>2.93</v>
      </c>
      <c r="D42" t="s">
        <v>51</v>
      </c>
      <c r="E42" s="2">
        <f t="shared" si="0"/>
        <v>0.26956000000000002</v>
      </c>
      <c r="F42" s="63">
        <f t="shared" si="1"/>
        <v>2.6956000000000002</v>
      </c>
      <c r="G42">
        <v>40</v>
      </c>
      <c r="H42" s="13">
        <v>0.7713310185185186</v>
      </c>
      <c r="I42">
        <v>32.159999999999997</v>
      </c>
      <c r="J42" t="s">
        <v>51</v>
      </c>
      <c r="K42" s="3">
        <f t="shared" si="2"/>
        <v>32.159999999999997</v>
      </c>
      <c r="L42">
        <v>40</v>
      </c>
      <c r="M42" s="13">
        <v>0.7713310185185186</v>
      </c>
      <c r="N42">
        <v>16.73</v>
      </c>
      <c r="O42" t="s">
        <v>51</v>
      </c>
      <c r="P42" s="4">
        <f t="shared" si="3"/>
        <v>16.73</v>
      </c>
      <c r="Q42" s="5">
        <v>19.5</v>
      </c>
      <c r="R42" s="5">
        <f t="shared" si="4"/>
        <v>50.094827586206897</v>
      </c>
      <c r="S42" s="5">
        <f t="shared" si="5"/>
        <v>-66.068965517241395</v>
      </c>
      <c r="V42" s="14" t="e">
        <f t="shared" si="7"/>
        <v>#DIV/0!</v>
      </c>
      <c r="W42" s="15">
        <f t="shared" si="8"/>
        <v>-66</v>
      </c>
      <c r="X42" s="16" t="e">
        <f t="shared" si="6"/>
        <v>#N/A</v>
      </c>
      <c r="Z42" s="36" t="e">
        <f>#REF!*1000</f>
        <v>#REF!</v>
      </c>
      <c r="AA42" s="37" t="e">
        <f>#REF!*1000</f>
        <v>#REF!</v>
      </c>
      <c r="AB42" s="6" t="e">
        <f>#REF!/1000</f>
        <v>#REF!</v>
      </c>
      <c r="AD42" s="56"/>
      <c r="AE42" s="56"/>
      <c r="AF42" s="56"/>
      <c r="AG42" s="56"/>
      <c r="AH42" s="56"/>
      <c r="AI42" s="56"/>
      <c r="AJ42" s="56"/>
      <c r="AK42" s="56"/>
      <c r="AL42" s="56"/>
    </row>
    <row r="43" spans="1:38" x14ac:dyDescent="0.25">
      <c r="A43">
        <v>41</v>
      </c>
      <c r="B43" s="13">
        <v>0.77134259259259252</v>
      </c>
      <c r="C43">
        <v>2.92</v>
      </c>
      <c r="D43" t="s">
        <v>51</v>
      </c>
      <c r="E43" s="2">
        <f t="shared" si="0"/>
        <v>0.26863999999999999</v>
      </c>
      <c r="F43" s="63">
        <f t="shared" si="1"/>
        <v>2.6863999999999999</v>
      </c>
      <c r="G43">
        <v>41</v>
      </c>
      <c r="H43" s="13">
        <v>0.77134259259259252</v>
      </c>
      <c r="I43">
        <v>32.159999999999997</v>
      </c>
      <c r="J43" t="s">
        <v>51</v>
      </c>
      <c r="K43" s="3">
        <f t="shared" si="2"/>
        <v>32.159999999999997</v>
      </c>
      <c r="L43">
        <v>41</v>
      </c>
      <c r="M43" s="13">
        <v>0.77134259259259252</v>
      </c>
      <c r="N43">
        <v>16.79</v>
      </c>
      <c r="O43" t="s">
        <v>51</v>
      </c>
      <c r="P43" s="4">
        <f t="shared" si="3"/>
        <v>16.79</v>
      </c>
      <c r="Q43" s="5">
        <v>20</v>
      </c>
      <c r="R43" s="5">
        <f t="shared" si="4"/>
        <v>51.379310344827587</v>
      </c>
      <c r="S43" s="5">
        <f t="shared" si="5"/>
        <v>-64.784482758620697</v>
      </c>
      <c r="V43" s="14" t="e">
        <f t="shared" si="7"/>
        <v>#DIV/0!</v>
      </c>
      <c r="W43" s="15">
        <f t="shared" si="8"/>
        <v>-65</v>
      </c>
      <c r="X43" s="16" t="e">
        <f t="shared" si="6"/>
        <v>#N/A</v>
      </c>
      <c r="Z43" s="36" t="e">
        <f>#REF!*1000</f>
        <v>#REF!</v>
      </c>
      <c r="AA43" s="37" t="e">
        <f>#REF!*1000</f>
        <v>#REF!</v>
      </c>
      <c r="AB43" s="6" t="e">
        <f>#REF!/1000</f>
        <v>#REF!</v>
      </c>
      <c r="AD43" s="58" t="s">
        <v>49</v>
      </c>
      <c r="AE43" s="58" t="e">
        <f>1/(AE42*1000000)</f>
        <v>#DIV/0!</v>
      </c>
      <c r="AF43" s="58" t="s">
        <v>47</v>
      </c>
    </row>
    <row r="44" spans="1:38" x14ac:dyDescent="0.25">
      <c r="A44">
        <v>42</v>
      </c>
      <c r="B44" s="13">
        <v>0.77135416666666667</v>
      </c>
      <c r="C44">
        <v>2.92</v>
      </c>
      <c r="D44" t="s">
        <v>51</v>
      </c>
      <c r="E44" s="2">
        <f t="shared" si="0"/>
        <v>0.26863999999999999</v>
      </c>
      <c r="F44" s="63">
        <f t="shared" si="1"/>
        <v>2.6863999999999999</v>
      </c>
      <c r="G44">
        <v>42</v>
      </c>
      <c r="H44" s="13">
        <v>0.77135416666666667</v>
      </c>
      <c r="I44">
        <v>32.17</v>
      </c>
      <c r="J44" t="s">
        <v>51</v>
      </c>
      <c r="K44" s="3">
        <f t="shared" si="2"/>
        <v>32.17</v>
      </c>
      <c r="L44">
        <v>42</v>
      </c>
      <c r="M44" s="13">
        <v>0.77135416666666667</v>
      </c>
      <c r="N44">
        <v>16.809999999999999</v>
      </c>
      <c r="O44" t="s">
        <v>51</v>
      </c>
      <c r="P44" s="4">
        <f t="shared" si="3"/>
        <v>16.809999999999999</v>
      </c>
      <c r="Q44" s="5">
        <v>20.5</v>
      </c>
      <c r="R44" s="5">
        <f t="shared" si="4"/>
        <v>52.663793103448278</v>
      </c>
      <c r="S44" s="5">
        <f t="shared" si="5"/>
        <v>-63.500000000000007</v>
      </c>
      <c r="V44" s="14" t="e">
        <f t="shared" si="7"/>
        <v>#DIV/0!</v>
      </c>
      <c r="W44" s="15">
        <f t="shared" si="8"/>
        <v>-64</v>
      </c>
      <c r="X44" s="16" t="e">
        <f t="shared" si="6"/>
        <v>#N/A</v>
      </c>
      <c r="Z44" s="36" t="e">
        <f>#REF!*1000</f>
        <v>#REF!</v>
      </c>
      <c r="AA44" s="37" t="e">
        <f>#REF!*1000</f>
        <v>#REF!</v>
      </c>
      <c r="AB44" s="6" t="e">
        <f>#REF!/1000</f>
        <v>#REF!</v>
      </c>
    </row>
    <row r="45" spans="1:38" x14ac:dyDescent="0.25">
      <c r="A45">
        <v>43</v>
      </c>
      <c r="B45" s="13">
        <v>0.77136574074074071</v>
      </c>
      <c r="C45">
        <v>2.91</v>
      </c>
      <c r="D45" t="s">
        <v>51</v>
      </c>
      <c r="E45" s="2">
        <f t="shared" si="0"/>
        <v>0.26772000000000001</v>
      </c>
      <c r="F45" s="63">
        <f t="shared" si="1"/>
        <v>2.6772</v>
      </c>
      <c r="G45">
        <v>43</v>
      </c>
      <c r="H45" s="13">
        <v>0.77136574074074071</v>
      </c>
      <c r="I45">
        <v>32.17</v>
      </c>
      <c r="J45" t="s">
        <v>51</v>
      </c>
      <c r="K45" s="3">
        <f t="shared" si="2"/>
        <v>32.17</v>
      </c>
      <c r="L45">
        <v>43</v>
      </c>
      <c r="M45" s="13">
        <v>0.77136574074074071</v>
      </c>
      <c r="N45">
        <v>16.84</v>
      </c>
      <c r="O45" t="s">
        <v>51</v>
      </c>
      <c r="P45" s="4">
        <f t="shared" si="3"/>
        <v>16.84</v>
      </c>
      <c r="Q45" s="5">
        <v>21</v>
      </c>
      <c r="R45" s="5">
        <f t="shared" si="4"/>
        <v>53.948275862068968</v>
      </c>
      <c r="S45" s="5">
        <f t="shared" si="5"/>
        <v>-62.215517241379317</v>
      </c>
      <c r="V45" s="14" t="e">
        <f t="shared" si="7"/>
        <v>#DIV/0!</v>
      </c>
      <c r="W45" s="15">
        <f t="shared" si="8"/>
        <v>-62</v>
      </c>
      <c r="X45" s="16" t="e">
        <f t="shared" si="6"/>
        <v>#N/A</v>
      </c>
      <c r="Z45" s="36" t="e">
        <f>#REF!*1000</f>
        <v>#REF!</v>
      </c>
      <c r="AA45" s="37" t="e">
        <f>#REF!*1000</f>
        <v>#REF!</v>
      </c>
      <c r="AB45" s="6" t="e">
        <f>#REF!/1000</f>
        <v>#REF!</v>
      </c>
    </row>
    <row r="46" spans="1:38" ht="15.75" thickBot="1" x14ac:dyDescent="0.3">
      <c r="A46">
        <v>44</v>
      </c>
      <c r="B46" s="13">
        <v>0.77137731481481486</v>
      </c>
      <c r="C46">
        <v>2.91</v>
      </c>
      <c r="D46" t="s">
        <v>51</v>
      </c>
      <c r="E46" s="2">
        <f t="shared" si="0"/>
        <v>0.26772000000000001</v>
      </c>
      <c r="F46" s="63">
        <f t="shared" si="1"/>
        <v>2.6772</v>
      </c>
      <c r="G46">
        <v>44</v>
      </c>
      <c r="H46" s="13">
        <v>0.77137731481481486</v>
      </c>
      <c r="I46">
        <v>32.17</v>
      </c>
      <c r="J46" t="s">
        <v>51</v>
      </c>
      <c r="K46" s="3">
        <f t="shared" si="2"/>
        <v>32.17</v>
      </c>
      <c r="L46">
        <v>44</v>
      </c>
      <c r="M46" s="13">
        <v>0.77137731481481486</v>
      </c>
      <c r="N46">
        <v>16.850000000000001</v>
      </c>
      <c r="O46" t="s">
        <v>51</v>
      </c>
      <c r="P46" s="4">
        <f t="shared" si="3"/>
        <v>16.850000000000001</v>
      </c>
      <c r="Q46" s="5">
        <v>21.5</v>
      </c>
      <c r="R46" s="5">
        <f t="shared" si="4"/>
        <v>55.232758620689658</v>
      </c>
      <c r="S46" s="5">
        <f t="shared" si="5"/>
        <v>-60.931034482758626</v>
      </c>
      <c r="V46" s="14" t="e">
        <f t="shared" si="7"/>
        <v>#DIV/0!</v>
      </c>
      <c r="W46" s="15">
        <f t="shared" si="8"/>
        <v>-61</v>
      </c>
      <c r="X46" s="16" t="e">
        <f t="shared" si="6"/>
        <v>#N/A</v>
      </c>
      <c r="Z46" s="36" t="e">
        <f>#REF!*1000</f>
        <v>#REF!</v>
      </c>
      <c r="AA46" s="37" t="e">
        <f>#REF!*1000</f>
        <v>#REF!</v>
      </c>
      <c r="AB46" s="6" t="e">
        <f>#REF!/1000</f>
        <v>#REF!</v>
      </c>
      <c r="AD46" t="s">
        <v>48</v>
      </c>
    </row>
    <row r="47" spans="1:38" x14ac:dyDescent="0.25">
      <c r="A47">
        <v>45</v>
      </c>
      <c r="B47" s="13">
        <v>0.77138888888888879</v>
      </c>
      <c r="C47">
        <v>2.92</v>
      </c>
      <c r="D47" t="s">
        <v>51</v>
      </c>
      <c r="E47" s="2">
        <f t="shared" si="0"/>
        <v>0.26863999999999999</v>
      </c>
      <c r="F47" s="63">
        <f t="shared" si="1"/>
        <v>2.6863999999999999</v>
      </c>
      <c r="G47">
        <v>45</v>
      </c>
      <c r="H47" s="13">
        <v>0.77138888888888879</v>
      </c>
      <c r="I47">
        <v>32.17</v>
      </c>
      <c r="J47" t="s">
        <v>51</v>
      </c>
      <c r="K47" s="3">
        <f t="shared" si="2"/>
        <v>32.17</v>
      </c>
      <c r="L47">
        <v>45</v>
      </c>
      <c r="M47" s="13">
        <v>0.77138888888888879</v>
      </c>
      <c r="N47">
        <v>16.78</v>
      </c>
      <c r="O47" t="s">
        <v>51</v>
      </c>
      <c r="P47" s="4">
        <f t="shared" si="3"/>
        <v>16.78</v>
      </c>
      <c r="Q47" s="5">
        <v>22</v>
      </c>
      <c r="R47" s="5">
        <f t="shared" si="4"/>
        <v>56.517241379310349</v>
      </c>
      <c r="S47" s="5">
        <f t="shared" si="5"/>
        <v>-59.646551724137936</v>
      </c>
      <c r="V47" s="14" t="e">
        <f t="shared" si="7"/>
        <v>#DIV/0!</v>
      </c>
      <c r="W47" s="15">
        <f t="shared" si="8"/>
        <v>-60</v>
      </c>
      <c r="X47" s="16" t="e">
        <f t="shared" si="6"/>
        <v>#N/A</v>
      </c>
      <c r="Z47" s="36" t="e">
        <f>#REF!*1000</f>
        <v>#REF!</v>
      </c>
      <c r="AA47" s="37" t="e">
        <f>#REF!*1000</f>
        <v>#REF!</v>
      </c>
      <c r="AB47" s="6" t="e">
        <f>#REF!/1000</f>
        <v>#REF!</v>
      </c>
      <c r="AD47" s="55"/>
      <c r="AE47" s="55" t="s">
        <v>38</v>
      </c>
      <c r="AF47" s="55" t="s">
        <v>39</v>
      </c>
      <c r="AG47" s="55" t="s">
        <v>40</v>
      </c>
      <c r="AH47" s="55" t="s">
        <v>41</v>
      </c>
      <c r="AI47" s="55" t="s">
        <v>42</v>
      </c>
      <c r="AJ47" s="55" t="s">
        <v>43</v>
      </c>
      <c r="AK47" s="55" t="s">
        <v>44</v>
      </c>
      <c r="AL47" s="55" t="s">
        <v>45</v>
      </c>
    </row>
    <row r="48" spans="1:38" x14ac:dyDescent="0.25">
      <c r="A48">
        <v>46</v>
      </c>
      <c r="B48" s="13">
        <v>0.77140046296296294</v>
      </c>
      <c r="C48">
        <v>2.91</v>
      </c>
      <c r="D48" t="s">
        <v>51</v>
      </c>
      <c r="E48" s="2">
        <f t="shared" si="0"/>
        <v>0.26772000000000001</v>
      </c>
      <c r="F48" s="63">
        <f t="shared" si="1"/>
        <v>2.6772</v>
      </c>
      <c r="G48">
        <v>46</v>
      </c>
      <c r="H48" s="13">
        <v>0.77140046296296294</v>
      </c>
      <c r="I48">
        <v>32.17</v>
      </c>
      <c r="J48" t="s">
        <v>51</v>
      </c>
      <c r="K48" s="3">
        <f t="shared" si="2"/>
        <v>32.17</v>
      </c>
      <c r="L48">
        <v>46</v>
      </c>
      <c r="M48" s="13">
        <v>0.77140046296296294</v>
      </c>
      <c r="N48">
        <v>16.850000000000001</v>
      </c>
      <c r="O48" t="s">
        <v>51</v>
      </c>
      <c r="P48" s="4">
        <f t="shared" si="3"/>
        <v>16.850000000000001</v>
      </c>
      <c r="Q48" s="5">
        <v>22.5</v>
      </c>
      <c r="R48" s="5">
        <f t="shared" si="4"/>
        <v>57.801724137931039</v>
      </c>
      <c r="S48" s="5">
        <f t="shared" si="5"/>
        <v>-58.362068965517246</v>
      </c>
      <c r="V48" s="14" t="e">
        <f t="shared" si="7"/>
        <v>#DIV/0!</v>
      </c>
      <c r="W48" s="15">
        <f t="shared" si="8"/>
        <v>-58</v>
      </c>
      <c r="X48" s="16" t="e">
        <f t="shared" si="6"/>
        <v>#N/A</v>
      </c>
      <c r="Z48" s="36" t="e">
        <f>#REF!*1000</f>
        <v>#REF!</v>
      </c>
      <c r="AA48" s="37" t="e">
        <f>#REF!*1000</f>
        <v>#REF!</v>
      </c>
      <c r="AB48" s="6" t="e">
        <f>#REF!/1000</f>
        <v>#REF!</v>
      </c>
      <c r="AD48" s="54"/>
      <c r="AE48" s="54"/>
      <c r="AF48" s="54"/>
      <c r="AG48" s="54"/>
      <c r="AH48" s="54"/>
      <c r="AI48" s="54"/>
      <c r="AJ48" s="54"/>
      <c r="AK48" s="54"/>
      <c r="AL48" s="54"/>
    </row>
    <row r="49" spans="1:38" ht="15.75" thickBot="1" x14ac:dyDescent="0.3">
      <c r="A49">
        <v>47</v>
      </c>
      <c r="B49" s="13">
        <v>0.77141203703703709</v>
      </c>
      <c r="C49">
        <v>2.9</v>
      </c>
      <c r="D49" t="s">
        <v>51</v>
      </c>
      <c r="E49" s="2">
        <f t="shared" si="0"/>
        <v>0.26679999999999998</v>
      </c>
      <c r="F49" s="63">
        <f t="shared" si="1"/>
        <v>2.6679999999999997</v>
      </c>
      <c r="G49">
        <v>47</v>
      </c>
      <c r="H49" s="13">
        <v>0.77141203703703709</v>
      </c>
      <c r="I49">
        <v>32.17</v>
      </c>
      <c r="J49" t="s">
        <v>51</v>
      </c>
      <c r="K49" s="3">
        <f t="shared" si="2"/>
        <v>32.17</v>
      </c>
      <c r="L49">
        <v>47</v>
      </c>
      <c r="M49" s="13">
        <v>0.77141203703703709</v>
      </c>
      <c r="N49">
        <v>16.829999999999998</v>
      </c>
      <c r="O49" t="s">
        <v>51</v>
      </c>
      <c r="P49" s="4">
        <f t="shared" si="3"/>
        <v>16.829999999999998</v>
      </c>
      <c r="Q49" s="5">
        <v>23</v>
      </c>
      <c r="R49" s="5">
        <f t="shared" si="4"/>
        <v>59.08620689655173</v>
      </c>
      <c r="S49" s="5">
        <f t="shared" si="5"/>
        <v>-57.077586206896555</v>
      </c>
      <c r="V49" s="14" t="e">
        <f t="shared" si="7"/>
        <v>#DIV/0!</v>
      </c>
      <c r="W49" s="15">
        <f t="shared" si="8"/>
        <v>-57</v>
      </c>
      <c r="X49" s="16" t="e">
        <f t="shared" si="6"/>
        <v>#N/A</v>
      </c>
      <c r="Z49" s="36" t="e">
        <f>#REF!*1000</f>
        <v>#REF!</v>
      </c>
      <c r="AA49" s="37" t="e">
        <f>#REF!*1000</f>
        <v>#REF!</v>
      </c>
      <c r="AB49" s="6" t="e">
        <f>#REF!/1000</f>
        <v>#REF!</v>
      </c>
      <c r="AD49" s="56"/>
      <c r="AE49" s="56"/>
      <c r="AF49" s="56"/>
      <c r="AG49" s="56"/>
      <c r="AH49" s="56"/>
      <c r="AI49" s="56"/>
      <c r="AJ49" s="56"/>
      <c r="AK49" s="56"/>
      <c r="AL49" s="56"/>
    </row>
    <row r="50" spans="1:38" x14ac:dyDescent="0.25">
      <c r="A50">
        <v>48</v>
      </c>
      <c r="B50" s="13">
        <v>0.77142361111111113</v>
      </c>
      <c r="C50">
        <v>2.9</v>
      </c>
      <c r="D50" t="s">
        <v>51</v>
      </c>
      <c r="E50" s="2">
        <f t="shared" si="0"/>
        <v>0.26679999999999998</v>
      </c>
      <c r="F50" s="63">
        <f t="shared" si="1"/>
        <v>2.6679999999999997</v>
      </c>
      <c r="G50">
        <v>48</v>
      </c>
      <c r="H50" s="13">
        <v>0.77142361111111113</v>
      </c>
      <c r="I50">
        <v>32.159999999999997</v>
      </c>
      <c r="J50" t="s">
        <v>51</v>
      </c>
      <c r="K50" s="3">
        <f t="shared" si="2"/>
        <v>32.159999999999997</v>
      </c>
      <c r="L50">
        <v>48</v>
      </c>
      <c r="M50" s="13">
        <v>0.77142361111111113</v>
      </c>
      <c r="N50">
        <v>16.850000000000001</v>
      </c>
      <c r="O50" t="s">
        <v>51</v>
      </c>
      <c r="P50" s="4">
        <f t="shared" si="3"/>
        <v>16.850000000000001</v>
      </c>
      <c r="Q50" s="5">
        <v>23.5</v>
      </c>
      <c r="R50" s="5">
        <f t="shared" si="4"/>
        <v>60.37068965517242</v>
      </c>
      <c r="S50" s="5">
        <f t="shared" si="5"/>
        <v>-55.793103448275865</v>
      </c>
      <c r="V50" s="14" t="e">
        <f t="shared" si="7"/>
        <v>#DIV/0!</v>
      </c>
      <c r="W50" s="15">
        <f t="shared" si="8"/>
        <v>-56</v>
      </c>
      <c r="X50" s="16" t="e">
        <f t="shared" si="6"/>
        <v>#N/A</v>
      </c>
      <c r="Z50" s="36" t="e">
        <f>#REF!*1000</f>
        <v>#REF!</v>
      </c>
      <c r="AA50" s="37" t="e">
        <f>#REF!*1000</f>
        <v>#REF!</v>
      </c>
      <c r="AB50" s="6" t="e">
        <f>#REF!/1000</f>
        <v>#REF!</v>
      </c>
      <c r="AD50" s="58" t="s">
        <v>46</v>
      </c>
      <c r="AE50" s="58" t="e">
        <f>1/(#REF!*1000000)</f>
        <v>#REF!</v>
      </c>
      <c r="AF50" s="58" t="s">
        <v>47</v>
      </c>
    </row>
    <row r="51" spans="1:38" x14ac:dyDescent="0.25">
      <c r="A51">
        <v>49</v>
      </c>
      <c r="B51" s="13">
        <v>0.77143518518518517</v>
      </c>
      <c r="C51">
        <v>2.9</v>
      </c>
      <c r="D51" t="s">
        <v>51</v>
      </c>
      <c r="E51" s="2">
        <f t="shared" si="0"/>
        <v>0.26679999999999998</v>
      </c>
      <c r="F51" s="63">
        <f t="shared" si="1"/>
        <v>2.6679999999999997</v>
      </c>
      <c r="G51">
        <v>49</v>
      </c>
      <c r="H51" s="13">
        <v>0.77143518518518517</v>
      </c>
      <c r="I51">
        <v>32.17</v>
      </c>
      <c r="J51" t="s">
        <v>51</v>
      </c>
      <c r="K51" s="3">
        <f t="shared" si="2"/>
        <v>32.17</v>
      </c>
      <c r="L51">
        <v>49</v>
      </c>
      <c r="M51" s="13">
        <v>0.77143518518518517</v>
      </c>
      <c r="N51">
        <v>16.829999999999998</v>
      </c>
      <c r="O51" t="s">
        <v>51</v>
      </c>
      <c r="P51" s="4">
        <f t="shared" si="3"/>
        <v>16.829999999999998</v>
      </c>
      <c r="Q51" s="5">
        <v>24</v>
      </c>
      <c r="R51" s="5">
        <f t="shared" si="4"/>
        <v>61.65517241379311</v>
      </c>
      <c r="S51" s="5">
        <f t="shared" si="5"/>
        <v>-54.508620689655174</v>
      </c>
      <c r="V51" s="14" t="e">
        <f t="shared" si="7"/>
        <v>#DIV/0!</v>
      </c>
      <c r="W51" s="15">
        <f t="shared" si="8"/>
        <v>-55</v>
      </c>
      <c r="X51" s="16" t="e">
        <f t="shared" si="6"/>
        <v>#N/A</v>
      </c>
      <c r="Z51" s="36" t="e">
        <f>#REF!*1000</f>
        <v>#REF!</v>
      </c>
      <c r="AA51" s="37" t="e">
        <f>#REF!*1000</f>
        <v>#REF!</v>
      </c>
      <c r="AB51" s="6" t="e">
        <f>#REF!/1000</f>
        <v>#REF!</v>
      </c>
    </row>
    <row r="52" spans="1:38" x14ac:dyDescent="0.25">
      <c r="A52">
        <v>50</v>
      </c>
      <c r="B52" s="13">
        <v>0.77144675925925921</v>
      </c>
      <c r="C52">
        <v>2.9</v>
      </c>
      <c r="D52" t="s">
        <v>51</v>
      </c>
      <c r="E52" s="2">
        <f t="shared" si="0"/>
        <v>0.26679999999999998</v>
      </c>
      <c r="F52" s="63">
        <f t="shared" si="1"/>
        <v>2.6679999999999997</v>
      </c>
      <c r="G52">
        <v>50</v>
      </c>
      <c r="H52" s="13">
        <v>0.77144675925925921</v>
      </c>
      <c r="I52">
        <v>32.17</v>
      </c>
      <c r="J52" t="s">
        <v>51</v>
      </c>
      <c r="K52" s="3">
        <f t="shared" si="2"/>
        <v>32.17</v>
      </c>
      <c r="L52">
        <v>50</v>
      </c>
      <c r="M52" s="13">
        <v>0.77144675925925921</v>
      </c>
      <c r="N52">
        <v>16.86</v>
      </c>
      <c r="O52" t="s">
        <v>51</v>
      </c>
      <c r="P52" s="4">
        <f t="shared" si="3"/>
        <v>16.86</v>
      </c>
      <c r="Q52" s="5">
        <v>24.5</v>
      </c>
      <c r="R52" s="5">
        <f t="shared" si="4"/>
        <v>62.939655172413794</v>
      </c>
      <c r="S52" s="5">
        <f t="shared" si="5"/>
        <v>-53.224137931034491</v>
      </c>
      <c r="V52" s="14" t="e">
        <f t="shared" si="7"/>
        <v>#DIV/0!</v>
      </c>
      <c r="W52" s="15">
        <f t="shared" si="8"/>
        <v>-53</v>
      </c>
      <c r="X52" s="16" t="e">
        <f t="shared" si="6"/>
        <v>#N/A</v>
      </c>
      <c r="Z52" s="36" t="e">
        <f>#REF!*1000</f>
        <v>#REF!</v>
      </c>
      <c r="AA52" s="37" t="e">
        <f>#REF!*1000</f>
        <v>#REF!</v>
      </c>
      <c r="AB52" s="6" t="e">
        <f>#REF!/1000</f>
        <v>#REF!</v>
      </c>
    </row>
    <row r="53" spans="1:38" x14ac:dyDescent="0.25">
      <c r="A53">
        <v>51</v>
      </c>
      <c r="B53" s="13">
        <v>0.77145833333333336</v>
      </c>
      <c r="C53">
        <v>2.9</v>
      </c>
      <c r="D53" t="s">
        <v>51</v>
      </c>
      <c r="E53" s="2">
        <f t="shared" si="0"/>
        <v>0.26679999999999998</v>
      </c>
      <c r="F53" s="63">
        <f t="shared" si="1"/>
        <v>2.6679999999999997</v>
      </c>
      <c r="G53">
        <v>51</v>
      </c>
      <c r="H53" s="13">
        <v>0.77145833333333336</v>
      </c>
      <c r="I53">
        <v>32.17</v>
      </c>
      <c r="J53" t="s">
        <v>51</v>
      </c>
      <c r="K53" s="3">
        <f t="shared" si="2"/>
        <v>32.17</v>
      </c>
      <c r="L53">
        <v>51</v>
      </c>
      <c r="M53" s="13">
        <v>0.77145833333333336</v>
      </c>
      <c r="N53">
        <v>16.760000000000002</v>
      </c>
      <c r="O53" t="s">
        <v>51</v>
      </c>
      <c r="P53" s="4">
        <f t="shared" si="3"/>
        <v>16.760000000000002</v>
      </c>
      <c r="Q53" s="5">
        <v>25</v>
      </c>
      <c r="R53" s="5">
        <f t="shared" si="4"/>
        <v>64.224137931034491</v>
      </c>
      <c r="S53" s="5">
        <f t="shared" si="5"/>
        <v>-51.939655172413794</v>
      </c>
      <c r="V53" s="14" t="e">
        <f t="shared" si="7"/>
        <v>#DIV/0!</v>
      </c>
      <c r="W53" s="15">
        <f t="shared" si="8"/>
        <v>-52</v>
      </c>
      <c r="X53" s="16" t="e">
        <f t="shared" si="6"/>
        <v>#N/A</v>
      </c>
      <c r="Z53" s="36" t="e">
        <f>#REF!*1000</f>
        <v>#REF!</v>
      </c>
      <c r="AA53" s="37" t="e">
        <f>#REF!*1000</f>
        <v>#REF!</v>
      </c>
      <c r="AB53" s="6" t="e">
        <f>#REF!/1000</f>
        <v>#REF!</v>
      </c>
    </row>
    <row r="54" spans="1:38" x14ac:dyDescent="0.25">
      <c r="A54">
        <v>52</v>
      </c>
      <c r="B54" s="13">
        <v>0.77146990740740751</v>
      </c>
      <c r="C54">
        <v>2.9</v>
      </c>
      <c r="D54" t="s">
        <v>51</v>
      </c>
      <c r="E54" s="2">
        <f t="shared" si="0"/>
        <v>0.26679999999999998</v>
      </c>
      <c r="F54" s="63">
        <f t="shared" si="1"/>
        <v>2.6679999999999997</v>
      </c>
      <c r="G54">
        <v>52</v>
      </c>
      <c r="H54" s="13">
        <v>0.77146990740740751</v>
      </c>
      <c r="I54">
        <v>32.17</v>
      </c>
      <c r="J54" t="s">
        <v>51</v>
      </c>
      <c r="K54" s="3">
        <f t="shared" si="2"/>
        <v>32.17</v>
      </c>
      <c r="L54">
        <v>52</v>
      </c>
      <c r="M54" s="13">
        <v>0.77146990740740751</v>
      </c>
      <c r="N54">
        <v>16.95</v>
      </c>
      <c r="O54" t="s">
        <v>51</v>
      </c>
      <c r="P54" s="4">
        <f t="shared" si="3"/>
        <v>16.95</v>
      </c>
      <c r="Q54" s="5">
        <v>25.5</v>
      </c>
      <c r="R54" s="5">
        <f t="shared" si="4"/>
        <v>65.508620689655174</v>
      </c>
      <c r="S54" s="5">
        <f t="shared" si="5"/>
        <v>-50.65517241379311</v>
      </c>
      <c r="V54" s="14" t="e">
        <f t="shared" si="7"/>
        <v>#DIV/0!</v>
      </c>
      <c r="W54" s="15">
        <f t="shared" si="8"/>
        <v>-51</v>
      </c>
      <c r="X54" s="16" t="e">
        <f t="shared" si="6"/>
        <v>#N/A</v>
      </c>
      <c r="Z54" s="36" t="e">
        <f>#REF!*1000</f>
        <v>#REF!</v>
      </c>
      <c r="AA54" s="37" t="e">
        <f>#REF!*1000</f>
        <v>#REF!</v>
      </c>
      <c r="AB54" s="6" t="e">
        <f>#REF!/1000</f>
        <v>#REF!</v>
      </c>
    </row>
    <row r="55" spans="1:38" x14ac:dyDescent="0.25">
      <c r="A55">
        <v>53</v>
      </c>
      <c r="B55" s="13">
        <v>0.77148148148148143</v>
      </c>
      <c r="C55">
        <v>2.9</v>
      </c>
      <c r="D55" t="s">
        <v>51</v>
      </c>
      <c r="E55" s="2">
        <f t="shared" si="0"/>
        <v>0.26679999999999998</v>
      </c>
      <c r="F55" s="63">
        <f t="shared" si="1"/>
        <v>2.6679999999999997</v>
      </c>
      <c r="G55">
        <v>53</v>
      </c>
      <c r="H55" s="13">
        <v>0.77148148148148143</v>
      </c>
      <c r="I55">
        <v>32.17</v>
      </c>
      <c r="J55" t="s">
        <v>51</v>
      </c>
      <c r="K55" s="3">
        <f t="shared" si="2"/>
        <v>32.17</v>
      </c>
      <c r="L55">
        <v>53</v>
      </c>
      <c r="M55" s="13">
        <v>0.77148148148148143</v>
      </c>
      <c r="N55">
        <v>16.93</v>
      </c>
      <c r="O55" t="s">
        <v>51</v>
      </c>
      <c r="P55" s="4">
        <f t="shared" si="3"/>
        <v>16.93</v>
      </c>
      <c r="Q55" s="5">
        <v>26</v>
      </c>
      <c r="R55" s="5">
        <f t="shared" si="4"/>
        <v>66.793103448275872</v>
      </c>
      <c r="S55" s="5">
        <f t="shared" si="5"/>
        <v>-49.370689655172413</v>
      </c>
      <c r="V55" s="14" t="e">
        <f t="shared" si="7"/>
        <v>#DIV/0!</v>
      </c>
      <c r="W55" s="15">
        <f t="shared" si="8"/>
        <v>-49</v>
      </c>
      <c r="X55" s="16" t="e">
        <f t="shared" si="6"/>
        <v>#N/A</v>
      </c>
      <c r="Z55" s="36" t="e">
        <f>#REF!*1000</f>
        <v>#REF!</v>
      </c>
      <c r="AA55" s="37" t="e">
        <f>#REF!*1000</f>
        <v>#REF!</v>
      </c>
      <c r="AB55" s="6" t="e">
        <f>#REF!/1000</f>
        <v>#REF!</v>
      </c>
    </row>
    <row r="56" spans="1:38" x14ac:dyDescent="0.25">
      <c r="A56">
        <v>54</v>
      </c>
      <c r="B56" s="13">
        <v>0.77149305555555558</v>
      </c>
      <c r="C56">
        <v>2.89</v>
      </c>
      <c r="D56" t="s">
        <v>51</v>
      </c>
      <c r="E56" s="2">
        <f t="shared" si="0"/>
        <v>0.26588000000000001</v>
      </c>
      <c r="F56" s="63">
        <f t="shared" si="1"/>
        <v>2.6588000000000003</v>
      </c>
      <c r="G56">
        <v>54</v>
      </c>
      <c r="H56" s="13">
        <v>0.77149305555555558</v>
      </c>
      <c r="I56">
        <v>32.17</v>
      </c>
      <c r="J56" t="s">
        <v>51</v>
      </c>
      <c r="K56" s="3">
        <f t="shared" si="2"/>
        <v>32.17</v>
      </c>
      <c r="L56">
        <v>54</v>
      </c>
      <c r="M56" s="13">
        <v>0.77149305555555558</v>
      </c>
      <c r="N56">
        <v>16.95</v>
      </c>
      <c r="O56" t="s">
        <v>51</v>
      </c>
      <c r="P56" s="4">
        <f t="shared" si="3"/>
        <v>16.95</v>
      </c>
      <c r="Q56" s="5">
        <v>26.5</v>
      </c>
      <c r="R56" s="5">
        <f t="shared" si="4"/>
        <v>68.077586206896555</v>
      </c>
      <c r="S56" s="5">
        <f t="shared" si="5"/>
        <v>-48.08620689655173</v>
      </c>
      <c r="V56" s="14" t="e">
        <f t="shared" si="7"/>
        <v>#DIV/0!</v>
      </c>
      <c r="W56" s="15">
        <f t="shared" si="8"/>
        <v>-48</v>
      </c>
      <c r="X56" s="16" t="e">
        <f t="shared" si="6"/>
        <v>#N/A</v>
      </c>
      <c r="Z56" s="36" t="e">
        <f>#REF!*1000</f>
        <v>#REF!</v>
      </c>
      <c r="AA56" s="37" t="e">
        <f>#REF!*1000</f>
        <v>#REF!</v>
      </c>
      <c r="AB56" s="6" t="e">
        <f>#REF!/1000</f>
        <v>#REF!</v>
      </c>
    </row>
    <row r="57" spans="1:38" x14ac:dyDescent="0.25">
      <c r="A57">
        <v>55</v>
      </c>
      <c r="B57" s="13">
        <v>0.77150462962962962</v>
      </c>
      <c r="C57">
        <v>2.89</v>
      </c>
      <c r="D57" t="s">
        <v>51</v>
      </c>
      <c r="E57" s="2">
        <f t="shared" si="0"/>
        <v>0.26588000000000001</v>
      </c>
      <c r="F57" s="63">
        <f t="shared" si="1"/>
        <v>2.6588000000000003</v>
      </c>
      <c r="G57">
        <v>55</v>
      </c>
      <c r="H57" s="13">
        <v>0.77150462962962962</v>
      </c>
      <c r="I57">
        <v>32.17</v>
      </c>
      <c r="J57" t="s">
        <v>51</v>
      </c>
      <c r="K57" s="3">
        <f t="shared" si="2"/>
        <v>32.17</v>
      </c>
      <c r="L57">
        <v>55</v>
      </c>
      <c r="M57" s="13">
        <v>0.77150462962962962</v>
      </c>
      <c r="N57">
        <v>16.96</v>
      </c>
      <c r="O57" t="s">
        <v>51</v>
      </c>
      <c r="P57" s="4">
        <f t="shared" si="3"/>
        <v>16.96</v>
      </c>
      <c r="Q57" s="5">
        <v>27</v>
      </c>
      <c r="R57" s="5">
        <f t="shared" si="4"/>
        <v>69.362068965517238</v>
      </c>
      <c r="S57" s="5">
        <f t="shared" si="5"/>
        <v>-46.801724137931046</v>
      </c>
      <c r="V57" s="14" t="e">
        <f t="shared" si="7"/>
        <v>#DIV/0!</v>
      </c>
      <c r="W57" s="15">
        <f t="shared" si="8"/>
        <v>-47</v>
      </c>
      <c r="X57" s="16" t="e">
        <f t="shared" si="6"/>
        <v>#N/A</v>
      </c>
      <c r="Z57" s="36" t="e">
        <f>#REF!*1000</f>
        <v>#REF!</v>
      </c>
      <c r="AA57" s="37" t="e">
        <f>#REF!*1000</f>
        <v>#REF!</v>
      </c>
      <c r="AB57" s="6" t="e">
        <f>#REF!/1000</f>
        <v>#REF!</v>
      </c>
    </row>
    <row r="58" spans="1:38" x14ac:dyDescent="0.25">
      <c r="A58">
        <v>56</v>
      </c>
      <c r="B58" s="13">
        <v>0.77151620370370377</v>
      </c>
      <c r="C58">
        <v>2.89</v>
      </c>
      <c r="D58" t="s">
        <v>51</v>
      </c>
      <c r="E58" s="2">
        <f t="shared" si="0"/>
        <v>0.26588000000000001</v>
      </c>
      <c r="F58" s="63">
        <f t="shared" si="1"/>
        <v>2.6588000000000003</v>
      </c>
      <c r="G58">
        <v>56</v>
      </c>
      <c r="H58" s="13">
        <v>0.77151620370370377</v>
      </c>
      <c r="I58">
        <v>32.17</v>
      </c>
      <c r="J58" t="s">
        <v>51</v>
      </c>
      <c r="K58" s="3">
        <f t="shared" si="2"/>
        <v>32.17</v>
      </c>
      <c r="L58">
        <v>56</v>
      </c>
      <c r="M58" s="13">
        <v>0.77151620370370377</v>
      </c>
      <c r="N58">
        <v>16.95</v>
      </c>
      <c r="O58" t="s">
        <v>51</v>
      </c>
      <c r="P58" s="4">
        <f t="shared" si="3"/>
        <v>16.95</v>
      </c>
      <c r="Q58" s="5">
        <v>27.5</v>
      </c>
      <c r="R58" s="5">
        <f t="shared" si="4"/>
        <v>70.646551724137936</v>
      </c>
      <c r="S58" s="5">
        <f t="shared" si="5"/>
        <v>-45.517241379310349</v>
      </c>
      <c r="V58" s="14" t="e">
        <f t="shared" si="7"/>
        <v>#DIV/0!</v>
      </c>
      <c r="W58" s="15">
        <f t="shared" si="8"/>
        <v>-46</v>
      </c>
      <c r="X58" s="16" t="e">
        <f t="shared" si="6"/>
        <v>#N/A</v>
      </c>
      <c r="Z58" s="36" t="e">
        <f>#REF!*1000</f>
        <v>#REF!</v>
      </c>
      <c r="AA58" s="37" t="e">
        <f>#REF!*1000</f>
        <v>#REF!</v>
      </c>
      <c r="AB58" s="6" t="e">
        <f>#REF!/1000</f>
        <v>#REF!</v>
      </c>
    </row>
    <row r="59" spans="1:38" x14ac:dyDescent="0.25">
      <c r="A59">
        <v>57</v>
      </c>
      <c r="B59" s="13">
        <v>0.7715277777777777</v>
      </c>
      <c r="C59">
        <v>2.9</v>
      </c>
      <c r="D59" t="s">
        <v>51</v>
      </c>
      <c r="E59" s="2">
        <f t="shared" si="0"/>
        <v>0.26679999999999998</v>
      </c>
      <c r="F59" s="63">
        <f t="shared" si="1"/>
        <v>2.6679999999999997</v>
      </c>
      <c r="G59">
        <v>57</v>
      </c>
      <c r="H59" s="13">
        <v>0.7715277777777777</v>
      </c>
      <c r="I59">
        <v>32.159999999999997</v>
      </c>
      <c r="J59" t="s">
        <v>51</v>
      </c>
      <c r="K59" s="3">
        <f t="shared" si="2"/>
        <v>32.159999999999997</v>
      </c>
      <c r="L59">
        <v>57</v>
      </c>
      <c r="M59" s="13">
        <v>0.7715277777777777</v>
      </c>
      <c r="N59">
        <v>16.89</v>
      </c>
      <c r="O59" t="s">
        <v>51</v>
      </c>
      <c r="P59" s="4">
        <f t="shared" ref="P59:P122" si="9">N59*(IF(O59="mV",10^-3,1))</f>
        <v>16.89</v>
      </c>
      <c r="Q59" s="5">
        <v>28</v>
      </c>
      <c r="R59" s="5">
        <f t="shared" si="4"/>
        <v>71.931034482758619</v>
      </c>
      <c r="S59" s="5">
        <f t="shared" si="5"/>
        <v>-44.232758620689665</v>
      </c>
      <c r="V59" s="14" t="e">
        <f t="shared" si="7"/>
        <v>#DIV/0!</v>
      </c>
      <c r="W59" s="15">
        <f t="shared" si="8"/>
        <v>-44</v>
      </c>
      <c r="X59" s="16" t="e">
        <f t="shared" si="6"/>
        <v>#N/A</v>
      </c>
      <c r="Z59" s="36" t="e">
        <f>#REF!*1000</f>
        <v>#REF!</v>
      </c>
      <c r="AA59" s="37" t="e">
        <f>#REF!*1000</f>
        <v>#REF!</v>
      </c>
      <c r="AB59" s="6" t="e">
        <f>#REF!/1000</f>
        <v>#REF!</v>
      </c>
    </row>
    <row r="60" spans="1:38" x14ac:dyDescent="0.25">
      <c r="A60">
        <v>58</v>
      </c>
      <c r="B60" s="13">
        <v>0.77153935185185185</v>
      </c>
      <c r="C60">
        <v>2.89</v>
      </c>
      <c r="D60" t="s">
        <v>51</v>
      </c>
      <c r="E60" s="2">
        <f t="shared" si="0"/>
        <v>0.26588000000000001</v>
      </c>
      <c r="F60" s="63">
        <f t="shared" si="1"/>
        <v>2.6588000000000003</v>
      </c>
      <c r="G60">
        <v>58</v>
      </c>
      <c r="H60" s="13">
        <v>0.77153935185185185</v>
      </c>
      <c r="I60">
        <v>32.159999999999997</v>
      </c>
      <c r="J60" t="s">
        <v>51</v>
      </c>
      <c r="K60" s="3">
        <f t="shared" si="2"/>
        <v>32.159999999999997</v>
      </c>
      <c r="L60">
        <v>58</v>
      </c>
      <c r="M60" s="13">
        <v>0.77153935185185185</v>
      </c>
      <c r="N60">
        <v>16.89</v>
      </c>
      <c r="O60" t="s">
        <v>51</v>
      </c>
      <c r="P60" s="4">
        <f t="shared" si="9"/>
        <v>16.89</v>
      </c>
      <c r="Q60" s="5">
        <v>28.5</v>
      </c>
      <c r="R60" s="5">
        <f t="shared" si="4"/>
        <v>73.215517241379317</v>
      </c>
      <c r="S60" s="5">
        <f t="shared" si="5"/>
        <v>-42.948275862068968</v>
      </c>
      <c r="V60" s="14" t="e">
        <f t="shared" si="7"/>
        <v>#DIV/0!</v>
      </c>
      <c r="W60" s="15">
        <f t="shared" si="8"/>
        <v>-43</v>
      </c>
      <c r="X60" s="16" t="e">
        <f t="shared" si="6"/>
        <v>#N/A</v>
      </c>
      <c r="Z60" s="36" t="e">
        <f>#REF!*1000</f>
        <v>#REF!</v>
      </c>
      <c r="AA60" s="37" t="e">
        <f>#REF!*1000</f>
        <v>#REF!</v>
      </c>
      <c r="AB60" s="6" t="e">
        <f>#REF!/1000</f>
        <v>#REF!</v>
      </c>
    </row>
    <row r="61" spans="1:38" x14ac:dyDescent="0.25">
      <c r="A61">
        <v>59</v>
      </c>
      <c r="B61" s="13">
        <v>0.771550925925926</v>
      </c>
      <c r="C61">
        <v>2.89</v>
      </c>
      <c r="D61" t="s">
        <v>51</v>
      </c>
      <c r="E61" s="2">
        <f t="shared" si="0"/>
        <v>0.26588000000000001</v>
      </c>
      <c r="F61" s="63">
        <f t="shared" si="1"/>
        <v>2.6588000000000003</v>
      </c>
      <c r="G61">
        <v>59</v>
      </c>
      <c r="H61" s="13">
        <v>0.771550925925926</v>
      </c>
      <c r="I61">
        <v>32.17</v>
      </c>
      <c r="J61" t="s">
        <v>51</v>
      </c>
      <c r="K61" s="3">
        <f t="shared" ref="K61:K124" si="10">I61*(IF(J61="mV",10^-3,1))</f>
        <v>32.17</v>
      </c>
      <c r="L61">
        <v>59</v>
      </c>
      <c r="M61" s="13">
        <v>0.771550925925926</v>
      </c>
      <c r="N61">
        <v>16.940000000000001</v>
      </c>
      <c r="O61" t="s">
        <v>51</v>
      </c>
      <c r="P61" s="4">
        <f t="shared" si="9"/>
        <v>16.940000000000001</v>
      </c>
      <c r="Q61" s="5">
        <v>29</v>
      </c>
      <c r="R61" s="5">
        <f t="shared" si="4"/>
        <v>74.5</v>
      </c>
      <c r="S61" s="5">
        <f t="shared" si="5"/>
        <v>-41.663793103448285</v>
      </c>
      <c r="V61" s="14" t="e">
        <f t="shared" si="7"/>
        <v>#DIV/0!</v>
      </c>
      <c r="W61" s="15">
        <f t="shared" si="8"/>
        <v>-42</v>
      </c>
      <c r="X61" s="16" t="e">
        <f t="shared" si="6"/>
        <v>#N/A</v>
      </c>
      <c r="Z61" s="36" t="e">
        <f>#REF!*1000</f>
        <v>#REF!</v>
      </c>
      <c r="AA61" s="37" t="e">
        <f>#REF!*1000</f>
        <v>#REF!</v>
      </c>
      <c r="AB61" s="6" t="e">
        <f>#REF!/1000</f>
        <v>#REF!</v>
      </c>
    </row>
    <row r="62" spans="1:38" x14ac:dyDescent="0.25">
      <c r="A62">
        <v>60</v>
      </c>
      <c r="B62" s="13">
        <v>0.77156249999999993</v>
      </c>
      <c r="C62">
        <v>2.89</v>
      </c>
      <c r="D62" t="s">
        <v>51</v>
      </c>
      <c r="E62" s="2">
        <f t="shared" ref="E62:E125" si="11">C62*0.092*(IF(D62="mV",10^-3,1))</f>
        <v>0.26588000000000001</v>
      </c>
      <c r="F62" s="63">
        <f t="shared" ref="F62:F125" si="12">10*E62</f>
        <v>2.6588000000000003</v>
      </c>
      <c r="G62">
        <v>60</v>
      </c>
      <c r="H62" s="13">
        <v>0.77156249999999993</v>
      </c>
      <c r="I62">
        <v>32.17</v>
      </c>
      <c r="J62" t="s">
        <v>51</v>
      </c>
      <c r="K62" s="3">
        <f t="shared" si="10"/>
        <v>32.17</v>
      </c>
      <c r="L62">
        <v>60</v>
      </c>
      <c r="M62" s="13">
        <v>0.77156249999999993</v>
      </c>
      <c r="N62">
        <v>16.989999999999998</v>
      </c>
      <c r="O62" t="s">
        <v>51</v>
      </c>
      <c r="P62" s="4">
        <f t="shared" si="9"/>
        <v>16.989999999999998</v>
      </c>
      <c r="Q62" s="5">
        <v>29.5</v>
      </c>
      <c r="R62" s="5">
        <f t="shared" si="4"/>
        <v>75.784482758620697</v>
      </c>
      <c r="S62" s="5">
        <f t="shared" si="5"/>
        <v>-40.379310344827587</v>
      </c>
      <c r="V62" s="14" t="e">
        <f t="shared" si="7"/>
        <v>#DIV/0!</v>
      </c>
      <c r="W62" s="15">
        <f t="shared" si="8"/>
        <v>-40</v>
      </c>
      <c r="X62" s="16" t="e">
        <f t="shared" si="6"/>
        <v>#N/A</v>
      </c>
      <c r="Z62" s="36" t="e">
        <f>#REF!*1000</f>
        <v>#REF!</v>
      </c>
      <c r="AA62" s="37" t="e">
        <f>#REF!*1000</f>
        <v>#REF!</v>
      </c>
      <c r="AB62" s="6" t="e">
        <f>#REF!/1000</f>
        <v>#REF!</v>
      </c>
    </row>
    <row r="63" spans="1:38" x14ac:dyDescent="0.25">
      <c r="A63">
        <v>61</v>
      </c>
      <c r="B63" s="13">
        <v>0.77157407407407408</v>
      </c>
      <c r="C63">
        <v>2.88</v>
      </c>
      <c r="D63" t="s">
        <v>51</v>
      </c>
      <c r="E63" s="2">
        <f t="shared" si="11"/>
        <v>0.26495999999999997</v>
      </c>
      <c r="F63" s="63">
        <f t="shared" si="12"/>
        <v>2.6495999999999995</v>
      </c>
      <c r="G63">
        <v>61</v>
      </c>
      <c r="H63" s="13">
        <v>0.77157407407407408</v>
      </c>
      <c r="I63">
        <v>32.17</v>
      </c>
      <c r="J63" t="s">
        <v>51</v>
      </c>
      <c r="K63" s="3">
        <f t="shared" si="10"/>
        <v>32.17</v>
      </c>
      <c r="L63">
        <v>61</v>
      </c>
      <c r="M63" s="13">
        <v>0.77157407407407408</v>
      </c>
      <c r="N63">
        <v>17.100000000000001</v>
      </c>
      <c r="O63" t="s">
        <v>51</v>
      </c>
      <c r="P63" s="4">
        <f t="shared" si="9"/>
        <v>17.100000000000001</v>
      </c>
      <c r="Q63" s="5">
        <v>30</v>
      </c>
      <c r="R63" s="5">
        <f t="shared" si="4"/>
        <v>77.068965517241381</v>
      </c>
      <c r="S63" s="5">
        <f t="shared" si="5"/>
        <v>-39.094827586206904</v>
      </c>
      <c r="V63" s="14" t="e">
        <f t="shared" si="7"/>
        <v>#DIV/0!</v>
      </c>
      <c r="W63" s="15">
        <f t="shared" si="8"/>
        <v>-39</v>
      </c>
      <c r="X63" s="16" t="e">
        <f t="shared" si="6"/>
        <v>#N/A</v>
      </c>
      <c r="Z63" s="36" t="e">
        <f>#REF!*1000</f>
        <v>#REF!</v>
      </c>
      <c r="AA63" s="37" t="e">
        <f>#REF!*1000</f>
        <v>#REF!</v>
      </c>
      <c r="AB63" s="6" t="e">
        <f>#REF!/1000</f>
        <v>#REF!</v>
      </c>
    </row>
    <row r="64" spans="1:38" x14ac:dyDescent="0.25">
      <c r="A64">
        <v>62</v>
      </c>
      <c r="B64" s="13">
        <v>0.77158564814814812</v>
      </c>
      <c r="C64">
        <v>2.87</v>
      </c>
      <c r="D64" t="s">
        <v>51</v>
      </c>
      <c r="E64" s="2">
        <f t="shared" si="11"/>
        <v>0.26404</v>
      </c>
      <c r="F64" s="63">
        <f t="shared" si="12"/>
        <v>2.6404000000000001</v>
      </c>
      <c r="G64">
        <v>62</v>
      </c>
      <c r="H64" s="13">
        <v>0.77158564814814812</v>
      </c>
      <c r="I64">
        <v>32.17</v>
      </c>
      <c r="J64" t="s">
        <v>51</v>
      </c>
      <c r="K64" s="3">
        <f t="shared" si="10"/>
        <v>32.17</v>
      </c>
      <c r="L64">
        <v>62</v>
      </c>
      <c r="M64" s="13">
        <v>0.77158564814814812</v>
      </c>
      <c r="N64">
        <v>17.010000000000002</v>
      </c>
      <c r="O64" t="s">
        <v>51</v>
      </c>
      <c r="P64" s="4">
        <f t="shared" si="9"/>
        <v>17.010000000000002</v>
      </c>
      <c r="Q64" s="5">
        <v>30.5</v>
      </c>
      <c r="R64" s="5">
        <f t="shared" si="4"/>
        <v>78.353448275862078</v>
      </c>
      <c r="S64" s="5">
        <f t="shared" si="5"/>
        <v>-37.810344827586206</v>
      </c>
      <c r="V64" s="14" t="e">
        <f t="shared" si="7"/>
        <v>#DIV/0!</v>
      </c>
      <c r="W64" s="15">
        <f t="shared" si="8"/>
        <v>-38</v>
      </c>
      <c r="X64" s="16" t="e">
        <f t="shared" si="6"/>
        <v>#N/A</v>
      </c>
      <c r="Z64" s="36" t="e">
        <f>#REF!*1000</f>
        <v>#REF!</v>
      </c>
      <c r="AA64" s="37" t="e">
        <f>#REF!*1000</f>
        <v>#REF!</v>
      </c>
      <c r="AB64" s="6" t="e">
        <f>#REF!/1000</f>
        <v>#REF!</v>
      </c>
    </row>
    <row r="65" spans="1:28" x14ac:dyDescent="0.25">
      <c r="A65">
        <v>63</v>
      </c>
      <c r="B65" s="13">
        <v>0.77159722222222227</v>
      </c>
      <c r="C65">
        <v>2.88</v>
      </c>
      <c r="D65" t="s">
        <v>51</v>
      </c>
      <c r="E65" s="2">
        <f t="shared" si="11"/>
        <v>0.26495999999999997</v>
      </c>
      <c r="F65" s="63">
        <f t="shared" si="12"/>
        <v>2.6495999999999995</v>
      </c>
      <c r="G65">
        <v>63</v>
      </c>
      <c r="H65" s="13">
        <v>0.77159722222222227</v>
      </c>
      <c r="I65">
        <v>32.17</v>
      </c>
      <c r="J65" t="s">
        <v>51</v>
      </c>
      <c r="K65" s="3">
        <f t="shared" si="10"/>
        <v>32.17</v>
      </c>
      <c r="L65">
        <v>63</v>
      </c>
      <c r="M65" s="13">
        <v>0.77159722222222227</v>
      </c>
      <c r="N65">
        <v>16.97</v>
      </c>
      <c r="O65" t="s">
        <v>51</v>
      </c>
      <c r="P65" s="4">
        <f t="shared" si="9"/>
        <v>16.97</v>
      </c>
      <c r="Q65" s="5">
        <v>31</v>
      </c>
      <c r="R65" s="5">
        <f t="shared" si="4"/>
        <v>79.637931034482762</v>
      </c>
      <c r="S65" s="5">
        <f t="shared" si="5"/>
        <v>-36.525862068965523</v>
      </c>
      <c r="V65" s="14" t="e">
        <f t="shared" si="7"/>
        <v>#DIV/0!</v>
      </c>
      <c r="W65" s="15">
        <f t="shared" si="8"/>
        <v>-37</v>
      </c>
      <c r="X65" s="16" t="e">
        <f t="shared" si="6"/>
        <v>#N/A</v>
      </c>
      <c r="Z65" s="36" t="e">
        <f>#REF!*1000</f>
        <v>#REF!</v>
      </c>
      <c r="AA65" s="37" t="e">
        <f>#REF!*1000</f>
        <v>#REF!</v>
      </c>
      <c r="AB65" s="6" t="e">
        <f>#REF!/1000</f>
        <v>#REF!</v>
      </c>
    </row>
    <row r="66" spans="1:28" x14ac:dyDescent="0.25">
      <c r="A66">
        <v>64</v>
      </c>
      <c r="B66" s="13">
        <v>0.7716087962962962</v>
      </c>
      <c r="C66">
        <v>2.88</v>
      </c>
      <c r="D66" t="s">
        <v>51</v>
      </c>
      <c r="E66" s="2">
        <f t="shared" si="11"/>
        <v>0.26495999999999997</v>
      </c>
      <c r="F66" s="63">
        <f t="shared" si="12"/>
        <v>2.6495999999999995</v>
      </c>
      <c r="G66">
        <v>64</v>
      </c>
      <c r="H66" s="13">
        <v>0.7716087962962962</v>
      </c>
      <c r="I66">
        <v>32.17</v>
      </c>
      <c r="J66" t="s">
        <v>51</v>
      </c>
      <c r="K66" s="3">
        <f t="shared" si="10"/>
        <v>32.17</v>
      </c>
      <c r="L66">
        <v>64</v>
      </c>
      <c r="M66" s="13">
        <v>0.7716087962962962</v>
      </c>
      <c r="N66">
        <v>17.02</v>
      </c>
      <c r="O66" t="s">
        <v>51</v>
      </c>
      <c r="P66" s="4">
        <f t="shared" si="9"/>
        <v>17.02</v>
      </c>
      <c r="Q66" s="5">
        <v>31.5</v>
      </c>
      <c r="R66" s="5">
        <f t="shared" si="4"/>
        <v>80.922413793103459</v>
      </c>
      <c r="S66" s="5">
        <f t="shared" si="5"/>
        <v>-35.241379310344826</v>
      </c>
      <c r="V66" s="14" t="e">
        <f t="shared" si="7"/>
        <v>#DIV/0!</v>
      </c>
      <c r="W66" s="15">
        <f t="shared" si="8"/>
        <v>-35</v>
      </c>
      <c r="X66" s="16" t="e">
        <f t="shared" si="6"/>
        <v>#N/A</v>
      </c>
      <c r="Z66" s="36" t="e">
        <f>#REF!*1000</f>
        <v>#REF!</v>
      </c>
      <c r="AA66" s="37" t="e">
        <f>#REF!*1000</f>
        <v>#REF!</v>
      </c>
      <c r="AB66" s="6" t="e">
        <f>#REF!/1000</f>
        <v>#REF!</v>
      </c>
    </row>
    <row r="67" spans="1:28" x14ac:dyDescent="0.25">
      <c r="A67">
        <v>65</v>
      </c>
      <c r="B67" s="13">
        <v>0.77162037037037035</v>
      </c>
      <c r="C67">
        <v>2.88</v>
      </c>
      <c r="D67" t="s">
        <v>51</v>
      </c>
      <c r="E67" s="2">
        <f t="shared" si="11"/>
        <v>0.26495999999999997</v>
      </c>
      <c r="F67" s="63">
        <f t="shared" si="12"/>
        <v>2.6495999999999995</v>
      </c>
      <c r="G67">
        <v>65</v>
      </c>
      <c r="H67" s="13">
        <v>0.77162037037037035</v>
      </c>
      <c r="I67">
        <v>32.17</v>
      </c>
      <c r="J67" t="s">
        <v>51</v>
      </c>
      <c r="K67" s="3">
        <f t="shared" si="10"/>
        <v>32.17</v>
      </c>
      <c r="L67">
        <v>65</v>
      </c>
      <c r="M67" s="13">
        <v>0.77162037037037035</v>
      </c>
      <c r="N67">
        <v>17.059999999999999</v>
      </c>
      <c r="O67" t="s">
        <v>51</v>
      </c>
      <c r="P67" s="4">
        <f t="shared" si="9"/>
        <v>17.059999999999999</v>
      </c>
      <c r="Q67" s="5">
        <v>32</v>
      </c>
      <c r="R67" s="5">
        <f t="shared" ref="R67:R130" si="13">Q67*$AA$7</f>
        <v>82.206896551724142</v>
      </c>
      <c r="S67" s="5">
        <f t="shared" ref="S67:S130" si="14">R67+$AA$8</f>
        <v>-33.956896551724142</v>
      </c>
      <c r="V67" s="14" t="e">
        <f t="shared" si="7"/>
        <v>#DIV/0!</v>
      </c>
      <c r="W67" s="15">
        <f t="shared" si="8"/>
        <v>-34</v>
      </c>
      <c r="X67" s="16" t="e">
        <f t="shared" ref="X67:X130" si="15">VLOOKUP(W67,A:E,5,FALSE)</f>
        <v>#N/A</v>
      </c>
      <c r="Z67" s="36" t="e">
        <f>#REF!*1000</f>
        <v>#REF!</v>
      </c>
      <c r="AA67" s="37" t="e">
        <f>#REF!*1000</f>
        <v>#REF!</v>
      </c>
      <c r="AB67" s="6" t="e">
        <f>#REF!/1000</f>
        <v>#REF!</v>
      </c>
    </row>
    <row r="68" spans="1:28" x14ac:dyDescent="0.25">
      <c r="A68">
        <v>66</v>
      </c>
      <c r="B68" s="13">
        <v>0.7716319444444445</v>
      </c>
      <c r="C68">
        <v>2.88</v>
      </c>
      <c r="D68" t="s">
        <v>51</v>
      </c>
      <c r="E68" s="2">
        <f t="shared" si="11"/>
        <v>0.26495999999999997</v>
      </c>
      <c r="F68" s="63">
        <f t="shared" si="12"/>
        <v>2.6495999999999995</v>
      </c>
      <c r="G68">
        <v>66</v>
      </c>
      <c r="H68" s="13">
        <v>0.7716319444444445</v>
      </c>
      <c r="I68">
        <v>32.17</v>
      </c>
      <c r="J68" t="s">
        <v>51</v>
      </c>
      <c r="K68" s="3">
        <f t="shared" si="10"/>
        <v>32.17</v>
      </c>
      <c r="L68">
        <v>66</v>
      </c>
      <c r="M68" s="13">
        <v>0.7716319444444445</v>
      </c>
      <c r="N68">
        <v>16.96</v>
      </c>
      <c r="O68" t="s">
        <v>51</v>
      </c>
      <c r="P68" s="4">
        <f t="shared" si="9"/>
        <v>16.96</v>
      </c>
      <c r="Q68" s="5">
        <v>32.5</v>
      </c>
      <c r="R68" s="5">
        <f t="shared" si="13"/>
        <v>83.491379310344826</v>
      </c>
      <c r="S68" s="5">
        <f t="shared" si="14"/>
        <v>-32.672413793103459</v>
      </c>
      <c r="V68" s="14" t="e">
        <f t="shared" ref="V68:V131" si="16">U68-$AA$9</f>
        <v>#DIV/0!</v>
      </c>
      <c r="W68" s="15">
        <f t="shared" ref="W68:W131" si="17">ROUND(S68,0)</f>
        <v>-33</v>
      </c>
      <c r="X68" s="16" t="e">
        <f t="shared" si="15"/>
        <v>#N/A</v>
      </c>
      <c r="Z68" s="36" t="e">
        <f>#REF!*1000</f>
        <v>#REF!</v>
      </c>
      <c r="AA68" s="37" t="e">
        <f>#REF!*1000</f>
        <v>#REF!</v>
      </c>
      <c r="AB68" s="6" t="e">
        <f>#REF!/1000</f>
        <v>#REF!</v>
      </c>
    </row>
    <row r="69" spans="1:28" x14ac:dyDescent="0.25">
      <c r="A69">
        <v>67</v>
      </c>
      <c r="B69" s="13">
        <v>0.77164351851851853</v>
      </c>
      <c r="C69">
        <v>2.87</v>
      </c>
      <c r="D69" t="s">
        <v>51</v>
      </c>
      <c r="E69" s="2">
        <f t="shared" si="11"/>
        <v>0.26404</v>
      </c>
      <c r="F69" s="63">
        <f t="shared" si="12"/>
        <v>2.6404000000000001</v>
      </c>
      <c r="G69">
        <v>67</v>
      </c>
      <c r="H69" s="13">
        <v>0.77164351851851853</v>
      </c>
      <c r="I69">
        <v>32.17</v>
      </c>
      <c r="J69" t="s">
        <v>51</v>
      </c>
      <c r="K69" s="3">
        <f t="shared" si="10"/>
        <v>32.17</v>
      </c>
      <c r="L69">
        <v>67</v>
      </c>
      <c r="M69" s="13">
        <v>0.77164351851851853</v>
      </c>
      <c r="N69">
        <v>17.05</v>
      </c>
      <c r="O69" t="s">
        <v>51</v>
      </c>
      <c r="P69" s="4">
        <f t="shared" si="9"/>
        <v>17.05</v>
      </c>
      <c r="Q69" s="5">
        <v>33</v>
      </c>
      <c r="R69" s="5">
        <f t="shared" si="13"/>
        <v>84.775862068965523</v>
      </c>
      <c r="S69" s="5">
        <f t="shared" si="14"/>
        <v>-31.387931034482762</v>
      </c>
      <c r="V69" s="14" t="e">
        <f t="shared" si="16"/>
        <v>#DIV/0!</v>
      </c>
      <c r="W69" s="15">
        <f t="shared" si="17"/>
        <v>-31</v>
      </c>
      <c r="X69" s="16" t="e">
        <f t="shared" si="15"/>
        <v>#N/A</v>
      </c>
      <c r="Z69" s="36" t="e">
        <f>#REF!*1000</f>
        <v>#REF!</v>
      </c>
      <c r="AA69" s="37" t="e">
        <f>#REF!*1000</f>
        <v>#REF!</v>
      </c>
      <c r="AB69" s="6" t="e">
        <f>#REF!/1000</f>
        <v>#REF!</v>
      </c>
    </row>
    <row r="70" spans="1:28" x14ac:dyDescent="0.25">
      <c r="A70">
        <v>68</v>
      </c>
      <c r="B70" s="13">
        <v>0.77165509259259257</v>
      </c>
      <c r="C70">
        <v>2.87</v>
      </c>
      <c r="D70" t="s">
        <v>51</v>
      </c>
      <c r="E70" s="2">
        <f t="shared" si="11"/>
        <v>0.26404</v>
      </c>
      <c r="F70" s="63">
        <f t="shared" si="12"/>
        <v>2.6404000000000001</v>
      </c>
      <c r="G70">
        <v>68</v>
      </c>
      <c r="H70" s="13">
        <v>0.77165509259259257</v>
      </c>
      <c r="I70">
        <v>32.17</v>
      </c>
      <c r="J70" t="s">
        <v>51</v>
      </c>
      <c r="K70" s="3">
        <f t="shared" si="10"/>
        <v>32.17</v>
      </c>
      <c r="L70">
        <v>68</v>
      </c>
      <c r="M70" s="13">
        <v>0.77165509259259257</v>
      </c>
      <c r="N70">
        <v>17.04</v>
      </c>
      <c r="O70" t="s">
        <v>51</v>
      </c>
      <c r="P70" s="4">
        <f t="shared" si="9"/>
        <v>17.04</v>
      </c>
      <c r="Q70" s="5">
        <v>33.5</v>
      </c>
      <c r="R70" s="5">
        <f t="shared" si="13"/>
        <v>86.060344827586206</v>
      </c>
      <c r="S70" s="5">
        <f t="shared" si="14"/>
        <v>-30.103448275862078</v>
      </c>
      <c r="V70" s="14" t="e">
        <f t="shared" si="16"/>
        <v>#DIV/0!</v>
      </c>
      <c r="W70" s="15">
        <f t="shared" si="17"/>
        <v>-30</v>
      </c>
      <c r="X70" s="16" t="e">
        <f t="shared" si="15"/>
        <v>#N/A</v>
      </c>
      <c r="Z70" s="36" t="e">
        <f>#REF!*1000</f>
        <v>#REF!</v>
      </c>
      <c r="AA70" s="37" t="e">
        <f>#REF!*1000</f>
        <v>#REF!</v>
      </c>
      <c r="AB70" s="6" t="e">
        <f>#REF!/1000</f>
        <v>#REF!</v>
      </c>
    </row>
    <row r="71" spans="1:28" x14ac:dyDescent="0.25">
      <c r="A71">
        <v>69</v>
      </c>
      <c r="B71" s="13">
        <v>0.77166666666666661</v>
      </c>
      <c r="C71">
        <v>2.86</v>
      </c>
      <c r="D71" t="s">
        <v>51</v>
      </c>
      <c r="E71" s="2">
        <f t="shared" si="11"/>
        <v>0.26311999999999997</v>
      </c>
      <c r="F71" s="63">
        <f t="shared" si="12"/>
        <v>2.6311999999999998</v>
      </c>
      <c r="G71">
        <v>69</v>
      </c>
      <c r="H71" s="13">
        <v>0.77166666666666661</v>
      </c>
      <c r="I71">
        <v>32.17</v>
      </c>
      <c r="J71" t="s">
        <v>51</v>
      </c>
      <c r="K71" s="3">
        <f t="shared" si="10"/>
        <v>32.17</v>
      </c>
      <c r="L71">
        <v>69</v>
      </c>
      <c r="M71" s="13">
        <v>0.77166666666666661</v>
      </c>
      <c r="N71">
        <v>17.07</v>
      </c>
      <c r="O71" t="s">
        <v>51</v>
      </c>
      <c r="P71" s="4">
        <f t="shared" si="9"/>
        <v>17.07</v>
      </c>
      <c r="Q71" s="5">
        <v>34</v>
      </c>
      <c r="R71" s="5">
        <f t="shared" si="13"/>
        <v>87.344827586206904</v>
      </c>
      <c r="S71" s="5">
        <f t="shared" si="14"/>
        <v>-28.818965517241381</v>
      </c>
      <c r="V71" s="14" t="e">
        <f t="shared" si="16"/>
        <v>#DIV/0!</v>
      </c>
      <c r="W71" s="15">
        <f t="shared" si="17"/>
        <v>-29</v>
      </c>
      <c r="X71" s="16" t="e">
        <f t="shared" si="15"/>
        <v>#N/A</v>
      </c>
      <c r="Z71" s="36" t="e">
        <f>#REF!*1000</f>
        <v>#REF!</v>
      </c>
      <c r="AA71" s="37" t="e">
        <f>#REF!*1000</f>
        <v>#REF!</v>
      </c>
      <c r="AB71" s="6" t="e">
        <f>#REF!/1000</f>
        <v>#REF!</v>
      </c>
    </row>
    <row r="72" spans="1:28" x14ac:dyDescent="0.25">
      <c r="A72">
        <v>70</v>
      </c>
      <c r="B72" s="13">
        <v>0.77167824074074076</v>
      </c>
      <c r="C72">
        <v>2.86</v>
      </c>
      <c r="D72" t="s">
        <v>51</v>
      </c>
      <c r="E72" s="2">
        <f t="shared" si="11"/>
        <v>0.26311999999999997</v>
      </c>
      <c r="F72" s="63">
        <f t="shared" si="12"/>
        <v>2.6311999999999998</v>
      </c>
      <c r="G72">
        <v>70</v>
      </c>
      <c r="H72" s="13">
        <v>0.77167824074074076</v>
      </c>
      <c r="I72">
        <v>32.17</v>
      </c>
      <c r="J72" t="s">
        <v>51</v>
      </c>
      <c r="K72" s="3">
        <f t="shared" si="10"/>
        <v>32.17</v>
      </c>
      <c r="L72">
        <v>70</v>
      </c>
      <c r="M72" s="13">
        <v>0.77167824074074076</v>
      </c>
      <c r="N72">
        <v>17.12</v>
      </c>
      <c r="O72" t="s">
        <v>51</v>
      </c>
      <c r="P72" s="4">
        <f t="shared" si="9"/>
        <v>17.12</v>
      </c>
      <c r="Q72" s="5">
        <v>34.5</v>
      </c>
      <c r="R72" s="5">
        <f t="shared" si="13"/>
        <v>88.629310344827587</v>
      </c>
      <c r="S72" s="5">
        <f t="shared" si="14"/>
        <v>-27.534482758620697</v>
      </c>
      <c r="V72" s="14" t="e">
        <f t="shared" si="16"/>
        <v>#DIV/0!</v>
      </c>
      <c r="W72" s="15">
        <f t="shared" si="17"/>
        <v>-28</v>
      </c>
      <c r="X72" s="16" t="e">
        <f t="shared" si="15"/>
        <v>#N/A</v>
      </c>
      <c r="Z72" s="36" t="e">
        <f>#REF!*1000</f>
        <v>#REF!</v>
      </c>
      <c r="AA72" s="37" t="e">
        <f>#REF!*1000</f>
        <v>#REF!</v>
      </c>
      <c r="AB72" s="6" t="e">
        <f>#REF!/1000</f>
        <v>#REF!</v>
      </c>
    </row>
    <row r="73" spans="1:28" x14ac:dyDescent="0.25">
      <c r="A73">
        <v>71</v>
      </c>
      <c r="B73" s="13">
        <v>0.77168981481481491</v>
      </c>
      <c r="C73">
        <v>2.86</v>
      </c>
      <c r="D73" t="s">
        <v>51</v>
      </c>
      <c r="E73" s="2">
        <f t="shared" si="11"/>
        <v>0.26311999999999997</v>
      </c>
      <c r="F73" s="63">
        <f t="shared" si="12"/>
        <v>2.6311999999999998</v>
      </c>
      <c r="G73">
        <v>71</v>
      </c>
      <c r="H73" s="13">
        <v>0.77168981481481491</v>
      </c>
      <c r="I73">
        <v>32.17</v>
      </c>
      <c r="J73" t="s">
        <v>51</v>
      </c>
      <c r="K73" s="3">
        <f t="shared" si="10"/>
        <v>32.17</v>
      </c>
      <c r="L73">
        <v>71</v>
      </c>
      <c r="M73" s="13">
        <v>0.77168981481481491</v>
      </c>
      <c r="N73">
        <v>17.12</v>
      </c>
      <c r="O73" t="s">
        <v>51</v>
      </c>
      <c r="P73" s="4">
        <f t="shared" si="9"/>
        <v>17.12</v>
      </c>
      <c r="Q73" s="5">
        <v>35</v>
      </c>
      <c r="R73" s="5">
        <f t="shared" si="13"/>
        <v>89.913793103448285</v>
      </c>
      <c r="S73" s="5">
        <f t="shared" si="14"/>
        <v>-26.25</v>
      </c>
      <c r="V73" s="14" t="e">
        <f t="shared" si="16"/>
        <v>#DIV/0!</v>
      </c>
      <c r="W73" s="15">
        <f t="shared" si="17"/>
        <v>-26</v>
      </c>
      <c r="X73" s="16" t="e">
        <f t="shared" si="15"/>
        <v>#N/A</v>
      </c>
      <c r="Z73" s="36" t="e">
        <f>#REF!*1000</f>
        <v>#REF!</v>
      </c>
      <c r="AA73" s="37" t="e">
        <f>#REF!*1000</f>
        <v>#REF!</v>
      </c>
      <c r="AB73" s="6" t="e">
        <f>#REF!/1000</f>
        <v>#REF!</v>
      </c>
    </row>
    <row r="74" spans="1:28" x14ac:dyDescent="0.25">
      <c r="A74">
        <v>72</v>
      </c>
      <c r="B74" s="13">
        <v>0.77170138888888884</v>
      </c>
      <c r="C74">
        <v>2.87</v>
      </c>
      <c r="D74" t="s">
        <v>51</v>
      </c>
      <c r="E74" s="2">
        <f t="shared" si="11"/>
        <v>0.26404</v>
      </c>
      <c r="F74" s="63">
        <f t="shared" si="12"/>
        <v>2.6404000000000001</v>
      </c>
      <c r="G74">
        <v>72</v>
      </c>
      <c r="H74" s="13">
        <v>0.77170138888888884</v>
      </c>
      <c r="I74">
        <v>32.17</v>
      </c>
      <c r="J74" t="s">
        <v>51</v>
      </c>
      <c r="K74" s="3">
        <f t="shared" si="10"/>
        <v>32.17</v>
      </c>
      <c r="L74">
        <v>72</v>
      </c>
      <c r="M74" s="13">
        <v>0.77170138888888884</v>
      </c>
      <c r="N74">
        <v>17.079999999999998</v>
      </c>
      <c r="O74" t="s">
        <v>51</v>
      </c>
      <c r="P74" s="4">
        <f t="shared" si="9"/>
        <v>17.079999999999998</v>
      </c>
      <c r="Q74" s="5">
        <v>35.5</v>
      </c>
      <c r="R74" s="5">
        <f t="shared" si="13"/>
        <v>91.198275862068968</v>
      </c>
      <c r="S74" s="5">
        <f t="shared" si="14"/>
        <v>-24.965517241379317</v>
      </c>
      <c r="V74" s="14" t="e">
        <f t="shared" si="16"/>
        <v>#DIV/0!</v>
      </c>
      <c r="W74" s="15">
        <f t="shared" si="17"/>
        <v>-25</v>
      </c>
      <c r="X74" s="16" t="e">
        <f t="shared" si="15"/>
        <v>#N/A</v>
      </c>
      <c r="Z74" s="36" t="e">
        <f>#REF!*1000</f>
        <v>#REF!</v>
      </c>
      <c r="AA74" s="37" t="e">
        <f>#REF!*1000</f>
        <v>#REF!</v>
      </c>
      <c r="AB74" s="6" t="e">
        <f>#REF!/1000</f>
        <v>#REF!</v>
      </c>
    </row>
    <row r="75" spans="1:28" x14ac:dyDescent="0.25">
      <c r="A75">
        <v>73</v>
      </c>
      <c r="B75" s="13">
        <v>0.77171296296296299</v>
      </c>
      <c r="C75">
        <v>2.88</v>
      </c>
      <c r="D75" t="s">
        <v>51</v>
      </c>
      <c r="E75" s="2">
        <f t="shared" si="11"/>
        <v>0.26495999999999997</v>
      </c>
      <c r="F75" s="63">
        <f t="shared" si="12"/>
        <v>2.6495999999999995</v>
      </c>
      <c r="G75">
        <v>73</v>
      </c>
      <c r="H75" s="13">
        <v>0.77171296296296299</v>
      </c>
      <c r="I75">
        <v>32.17</v>
      </c>
      <c r="J75" t="s">
        <v>51</v>
      </c>
      <c r="K75" s="3">
        <f t="shared" si="10"/>
        <v>32.17</v>
      </c>
      <c r="L75">
        <v>73</v>
      </c>
      <c r="M75" s="13">
        <v>0.77171296296296299</v>
      </c>
      <c r="N75">
        <v>17.03</v>
      </c>
      <c r="O75" t="s">
        <v>51</v>
      </c>
      <c r="P75" s="4">
        <f t="shared" si="9"/>
        <v>17.03</v>
      </c>
      <c r="Q75" s="5">
        <v>36</v>
      </c>
      <c r="R75" s="5">
        <f t="shared" si="13"/>
        <v>92.482758620689665</v>
      </c>
      <c r="S75" s="5">
        <f t="shared" si="14"/>
        <v>-23.681034482758619</v>
      </c>
      <c r="V75" s="14" t="e">
        <f t="shared" si="16"/>
        <v>#DIV/0!</v>
      </c>
      <c r="W75" s="15">
        <f t="shared" si="17"/>
        <v>-24</v>
      </c>
      <c r="X75" s="16" t="e">
        <f t="shared" si="15"/>
        <v>#N/A</v>
      </c>
      <c r="Z75" s="36" t="e">
        <f>#REF!*1000</f>
        <v>#REF!</v>
      </c>
      <c r="AA75" s="37" t="e">
        <f>#REF!*1000</f>
        <v>#REF!</v>
      </c>
      <c r="AB75" s="6" t="e">
        <f>#REF!/1000</f>
        <v>#REF!</v>
      </c>
    </row>
    <row r="76" spans="1:28" x14ac:dyDescent="0.25">
      <c r="A76">
        <v>74</v>
      </c>
      <c r="B76" s="13">
        <v>0.77172453703703703</v>
      </c>
      <c r="C76">
        <v>2.87</v>
      </c>
      <c r="D76" t="s">
        <v>51</v>
      </c>
      <c r="E76" s="2">
        <f t="shared" si="11"/>
        <v>0.26404</v>
      </c>
      <c r="F76" s="63">
        <f t="shared" si="12"/>
        <v>2.6404000000000001</v>
      </c>
      <c r="G76">
        <v>74</v>
      </c>
      <c r="H76" s="13">
        <v>0.77172453703703703</v>
      </c>
      <c r="I76">
        <v>32.17</v>
      </c>
      <c r="J76" t="s">
        <v>51</v>
      </c>
      <c r="K76" s="3">
        <f t="shared" si="10"/>
        <v>32.17</v>
      </c>
      <c r="L76">
        <v>74</v>
      </c>
      <c r="M76" s="13">
        <v>0.77172453703703703</v>
      </c>
      <c r="N76">
        <v>17.16</v>
      </c>
      <c r="O76" t="s">
        <v>51</v>
      </c>
      <c r="P76" s="4">
        <f t="shared" si="9"/>
        <v>17.16</v>
      </c>
      <c r="Q76" s="5">
        <v>36.5</v>
      </c>
      <c r="R76" s="5">
        <f t="shared" si="13"/>
        <v>93.767241379310349</v>
      </c>
      <c r="S76" s="5">
        <f t="shared" si="14"/>
        <v>-22.396551724137936</v>
      </c>
      <c r="V76" s="14" t="e">
        <f t="shared" si="16"/>
        <v>#DIV/0!</v>
      </c>
      <c r="W76" s="15">
        <f t="shared" si="17"/>
        <v>-22</v>
      </c>
      <c r="X76" s="16" t="e">
        <f t="shared" si="15"/>
        <v>#N/A</v>
      </c>
      <c r="Z76" s="36" t="e">
        <f>#REF!*1000</f>
        <v>#REF!</v>
      </c>
      <c r="AA76" s="37" t="e">
        <f>#REF!*1000</f>
        <v>#REF!</v>
      </c>
      <c r="AB76" s="6" t="e">
        <f>#REF!/1000</f>
        <v>#REF!</v>
      </c>
    </row>
    <row r="77" spans="1:28" x14ac:dyDescent="0.25">
      <c r="A77">
        <v>75</v>
      </c>
      <c r="B77" s="13">
        <v>0.77173611111111118</v>
      </c>
      <c r="C77">
        <v>2.86</v>
      </c>
      <c r="D77" t="s">
        <v>51</v>
      </c>
      <c r="E77" s="2">
        <f t="shared" si="11"/>
        <v>0.26311999999999997</v>
      </c>
      <c r="F77" s="63">
        <f t="shared" si="12"/>
        <v>2.6311999999999998</v>
      </c>
      <c r="G77">
        <v>75</v>
      </c>
      <c r="H77" s="13">
        <v>0.77173611111111118</v>
      </c>
      <c r="I77">
        <v>32.17</v>
      </c>
      <c r="J77" t="s">
        <v>51</v>
      </c>
      <c r="K77" s="3">
        <f t="shared" si="10"/>
        <v>32.17</v>
      </c>
      <c r="L77">
        <v>75</v>
      </c>
      <c r="M77" s="13">
        <v>0.77173611111111118</v>
      </c>
      <c r="N77">
        <v>17.09</v>
      </c>
      <c r="O77" t="s">
        <v>51</v>
      </c>
      <c r="P77" s="4">
        <f t="shared" si="9"/>
        <v>17.09</v>
      </c>
      <c r="Q77" s="5">
        <v>37</v>
      </c>
      <c r="R77" s="5">
        <f t="shared" si="13"/>
        <v>95.051724137931046</v>
      </c>
      <c r="S77" s="5">
        <f t="shared" si="14"/>
        <v>-21.112068965517238</v>
      </c>
      <c r="V77" s="14" t="e">
        <f t="shared" si="16"/>
        <v>#DIV/0!</v>
      </c>
      <c r="W77" s="15">
        <f t="shared" si="17"/>
        <v>-21</v>
      </c>
      <c r="X77" s="16" t="e">
        <f t="shared" si="15"/>
        <v>#N/A</v>
      </c>
      <c r="Z77" s="36" t="e">
        <f>#REF!*1000</f>
        <v>#REF!</v>
      </c>
      <c r="AA77" s="37" t="e">
        <f>#REF!*1000</f>
        <v>#REF!</v>
      </c>
      <c r="AB77" s="6" t="e">
        <f>#REF!/1000</f>
        <v>#REF!</v>
      </c>
    </row>
    <row r="78" spans="1:28" x14ac:dyDescent="0.25">
      <c r="A78">
        <v>76</v>
      </c>
      <c r="B78" s="13">
        <v>0.77174768518518511</v>
      </c>
      <c r="C78">
        <v>2.86</v>
      </c>
      <c r="D78" t="s">
        <v>51</v>
      </c>
      <c r="E78" s="2">
        <f t="shared" si="11"/>
        <v>0.26311999999999997</v>
      </c>
      <c r="F78" s="63">
        <f t="shared" si="12"/>
        <v>2.6311999999999998</v>
      </c>
      <c r="G78">
        <v>76</v>
      </c>
      <c r="H78" s="13">
        <v>0.77174768518518511</v>
      </c>
      <c r="I78">
        <v>32.17</v>
      </c>
      <c r="J78" t="s">
        <v>51</v>
      </c>
      <c r="K78" s="3">
        <f t="shared" si="10"/>
        <v>32.17</v>
      </c>
      <c r="L78">
        <v>76</v>
      </c>
      <c r="M78" s="13">
        <v>0.77174768518518511</v>
      </c>
      <c r="N78">
        <v>17.07</v>
      </c>
      <c r="O78" t="s">
        <v>51</v>
      </c>
      <c r="P78" s="4">
        <f t="shared" si="9"/>
        <v>17.07</v>
      </c>
      <c r="Q78" s="5">
        <v>37.5</v>
      </c>
      <c r="R78" s="5">
        <f t="shared" si="13"/>
        <v>96.33620689655173</v>
      </c>
      <c r="S78" s="5">
        <f t="shared" si="14"/>
        <v>-19.827586206896555</v>
      </c>
      <c r="V78" s="14" t="e">
        <f t="shared" si="16"/>
        <v>#DIV/0!</v>
      </c>
      <c r="W78" s="15">
        <f t="shared" si="17"/>
        <v>-20</v>
      </c>
      <c r="X78" s="16" t="e">
        <f t="shared" si="15"/>
        <v>#N/A</v>
      </c>
      <c r="Z78" s="36" t="e">
        <f>#REF!*1000</f>
        <v>#REF!</v>
      </c>
      <c r="AA78" s="37" t="e">
        <f>#REF!*1000</f>
        <v>#REF!</v>
      </c>
      <c r="AB78" s="6" t="e">
        <f>#REF!/1000</f>
        <v>#REF!</v>
      </c>
    </row>
    <row r="79" spans="1:28" x14ac:dyDescent="0.25">
      <c r="A79">
        <v>77</v>
      </c>
      <c r="B79" s="13">
        <v>0.77175925925925926</v>
      </c>
      <c r="C79">
        <v>2.87</v>
      </c>
      <c r="D79" t="s">
        <v>51</v>
      </c>
      <c r="E79" s="2">
        <f t="shared" si="11"/>
        <v>0.26404</v>
      </c>
      <c r="F79" s="63">
        <f t="shared" si="12"/>
        <v>2.6404000000000001</v>
      </c>
      <c r="G79">
        <v>77</v>
      </c>
      <c r="H79" s="13">
        <v>0.77175925925925926</v>
      </c>
      <c r="I79">
        <v>32.17</v>
      </c>
      <c r="J79" t="s">
        <v>51</v>
      </c>
      <c r="K79" s="3">
        <f t="shared" si="10"/>
        <v>32.17</v>
      </c>
      <c r="L79">
        <v>77</v>
      </c>
      <c r="M79" s="13">
        <v>0.77175925925925926</v>
      </c>
      <c r="N79">
        <v>17.170000000000002</v>
      </c>
      <c r="O79" t="s">
        <v>51</v>
      </c>
      <c r="P79" s="4">
        <f t="shared" si="9"/>
        <v>17.170000000000002</v>
      </c>
      <c r="Q79" s="5">
        <v>38</v>
      </c>
      <c r="R79" s="5">
        <f t="shared" si="13"/>
        <v>97.620689655172413</v>
      </c>
      <c r="S79" s="5">
        <f t="shared" si="14"/>
        <v>-18.543103448275872</v>
      </c>
      <c r="V79" s="14" t="e">
        <f t="shared" si="16"/>
        <v>#DIV/0!</v>
      </c>
      <c r="W79" s="15">
        <f t="shared" si="17"/>
        <v>-19</v>
      </c>
      <c r="X79" s="16" t="e">
        <f t="shared" si="15"/>
        <v>#N/A</v>
      </c>
      <c r="Z79" s="36" t="e">
        <f>#REF!*1000</f>
        <v>#REF!</v>
      </c>
      <c r="AA79" s="37" t="e">
        <f>#REF!*1000</f>
        <v>#REF!</v>
      </c>
      <c r="AB79" s="6" t="e">
        <f>#REF!/1000</f>
        <v>#REF!</v>
      </c>
    </row>
    <row r="80" spans="1:28" x14ac:dyDescent="0.25">
      <c r="A80">
        <v>78</v>
      </c>
      <c r="B80" s="13">
        <v>0.77177083333333341</v>
      </c>
      <c r="C80">
        <v>2.86</v>
      </c>
      <c r="D80" t="s">
        <v>51</v>
      </c>
      <c r="E80" s="2">
        <f t="shared" si="11"/>
        <v>0.26311999999999997</v>
      </c>
      <c r="F80" s="63">
        <f t="shared" si="12"/>
        <v>2.6311999999999998</v>
      </c>
      <c r="G80">
        <v>78</v>
      </c>
      <c r="H80" s="13">
        <v>0.77177083333333341</v>
      </c>
      <c r="I80">
        <v>32.17</v>
      </c>
      <c r="J80" t="s">
        <v>51</v>
      </c>
      <c r="K80" s="3">
        <f t="shared" si="10"/>
        <v>32.17</v>
      </c>
      <c r="L80">
        <v>78</v>
      </c>
      <c r="M80" s="13">
        <v>0.77177083333333341</v>
      </c>
      <c r="N80">
        <v>17.12</v>
      </c>
      <c r="O80" t="s">
        <v>51</v>
      </c>
      <c r="P80" s="4">
        <f t="shared" si="9"/>
        <v>17.12</v>
      </c>
      <c r="Q80" s="5">
        <v>38.5</v>
      </c>
      <c r="R80" s="5">
        <f t="shared" si="13"/>
        <v>98.90517241379311</v>
      </c>
      <c r="S80" s="5">
        <f t="shared" si="14"/>
        <v>-17.258620689655174</v>
      </c>
      <c r="V80" s="14" t="e">
        <f t="shared" si="16"/>
        <v>#DIV/0!</v>
      </c>
      <c r="W80" s="15">
        <f t="shared" si="17"/>
        <v>-17</v>
      </c>
      <c r="X80" s="16" t="e">
        <f t="shared" si="15"/>
        <v>#N/A</v>
      </c>
      <c r="Z80" s="36" t="e">
        <f>#REF!*1000</f>
        <v>#REF!</v>
      </c>
      <c r="AA80" s="37" t="e">
        <f>#REF!*1000</f>
        <v>#REF!</v>
      </c>
      <c r="AB80" s="6" t="e">
        <f>#REF!/1000</f>
        <v>#REF!</v>
      </c>
    </row>
    <row r="81" spans="1:28" x14ac:dyDescent="0.25">
      <c r="A81">
        <v>79</v>
      </c>
      <c r="B81" s="13">
        <v>0.77178240740740733</v>
      </c>
      <c r="C81">
        <v>2.87</v>
      </c>
      <c r="D81" t="s">
        <v>51</v>
      </c>
      <c r="E81" s="2">
        <f t="shared" si="11"/>
        <v>0.26404</v>
      </c>
      <c r="F81" s="63">
        <f t="shared" si="12"/>
        <v>2.6404000000000001</v>
      </c>
      <c r="G81">
        <v>79</v>
      </c>
      <c r="H81" s="13">
        <v>0.77178240740740733</v>
      </c>
      <c r="I81">
        <v>32.17</v>
      </c>
      <c r="J81" t="s">
        <v>51</v>
      </c>
      <c r="K81" s="3">
        <f t="shared" si="10"/>
        <v>32.17</v>
      </c>
      <c r="L81">
        <v>79</v>
      </c>
      <c r="M81" s="13">
        <v>0.77178240740740733</v>
      </c>
      <c r="N81">
        <v>17.059999999999999</v>
      </c>
      <c r="O81" t="s">
        <v>51</v>
      </c>
      <c r="P81" s="4">
        <f t="shared" si="9"/>
        <v>17.059999999999999</v>
      </c>
      <c r="Q81" s="5">
        <v>39</v>
      </c>
      <c r="R81" s="5">
        <f t="shared" si="13"/>
        <v>100.18965517241379</v>
      </c>
      <c r="S81" s="5">
        <f t="shared" si="14"/>
        <v>-15.974137931034491</v>
      </c>
      <c r="V81" s="14" t="e">
        <f t="shared" si="16"/>
        <v>#DIV/0!</v>
      </c>
      <c r="W81" s="15">
        <f t="shared" si="17"/>
        <v>-16</v>
      </c>
      <c r="X81" s="16" t="e">
        <f t="shared" si="15"/>
        <v>#N/A</v>
      </c>
      <c r="Z81" s="36" t="e">
        <f>#REF!*1000</f>
        <v>#REF!</v>
      </c>
      <c r="AA81" s="37" t="e">
        <f>#REF!*1000</f>
        <v>#REF!</v>
      </c>
      <c r="AB81" s="6" t="e">
        <f>#REF!/1000</f>
        <v>#REF!</v>
      </c>
    </row>
    <row r="82" spans="1:28" x14ac:dyDescent="0.25">
      <c r="A82">
        <v>80</v>
      </c>
      <c r="B82" s="13">
        <v>0.77179398148148148</v>
      </c>
      <c r="C82">
        <v>2.87</v>
      </c>
      <c r="D82" t="s">
        <v>51</v>
      </c>
      <c r="E82" s="2">
        <f t="shared" si="11"/>
        <v>0.26404</v>
      </c>
      <c r="F82" s="63">
        <f t="shared" si="12"/>
        <v>2.6404000000000001</v>
      </c>
      <c r="G82">
        <v>80</v>
      </c>
      <c r="H82" s="13">
        <v>0.77179398148148148</v>
      </c>
      <c r="I82">
        <v>32.17</v>
      </c>
      <c r="J82" t="s">
        <v>51</v>
      </c>
      <c r="K82" s="3">
        <f t="shared" si="10"/>
        <v>32.17</v>
      </c>
      <c r="L82">
        <v>80</v>
      </c>
      <c r="M82" s="13">
        <v>0.77179398148148148</v>
      </c>
      <c r="N82">
        <v>17.05</v>
      </c>
      <c r="O82" t="s">
        <v>51</v>
      </c>
      <c r="P82" s="4">
        <f t="shared" si="9"/>
        <v>17.05</v>
      </c>
      <c r="Q82" s="5">
        <v>39.5</v>
      </c>
      <c r="R82" s="5">
        <f t="shared" si="13"/>
        <v>101.47413793103449</v>
      </c>
      <c r="S82" s="5">
        <f t="shared" si="14"/>
        <v>-14.689655172413794</v>
      </c>
      <c r="V82" s="14" t="e">
        <f t="shared" si="16"/>
        <v>#DIV/0!</v>
      </c>
      <c r="W82" s="15">
        <f t="shared" si="17"/>
        <v>-15</v>
      </c>
      <c r="X82" s="16" t="e">
        <f t="shared" si="15"/>
        <v>#N/A</v>
      </c>
      <c r="Z82" s="36" t="e">
        <f>#REF!*1000</f>
        <v>#REF!</v>
      </c>
      <c r="AA82" s="37" t="e">
        <f>#REF!*1000</f>
        <v>#REF!</v>
      </c>
      <c r="AB82" s="6" t="e">
        <f>#REF!/1000</f>
        <v>#REF!</v>
      </c>
    </row>
    <row r="83" spans="1:28" x14ac:dyDescent="0.25">
      <c r="A83">
        <v>81</v>
      </c>
      <c r="B83" s="13">
        <v>0.77180555555555552</v>
      </c>
      <c r="C83">
        <v>2.87</v>
      </c>
      <c r="D83" t="s">
        <v>51</v>
      </c>
      <c r="E83" s="2">
        <f t="shared" si="11"/>
        <v>0.26404</v>
      </c>
      <c r="F83" s="63">
        <f t="shared" si="12"/>
        <v>2.6404000000000001</v>
      </c>
      <c r="G83">
        <v>81</v>
      </c>
      <c r="H83" s="13">
        <v>0.77180555555555552</v>
      </c>
      <c r="I83">
        <v>32.17</v>
      </c>
      <c r="J83" t="s">
        <v>51</v>
      </c>
      <c r="K83" s="3">
        <f t="shared" si="10"/>
        <v>32.17</v>
      </c>
      <c r="L83">
        <v>81</v>
      </c>
      <c r="M83" s="13">
        <v>0.77180555555555552</v>
      </c>
      <c r="N83">
        <v>17.14</v>
      </c>
      <c r="O83" t="s">
        <v>51</v>
      </c>
      <c r="P83" s="4">
        <f t="shared" si="9"/>
        <v>17.14</v>
      </c>
      <c r="Q83" s="5">
        <v>40</v>
      </c>
      <c r="R83" s="5">
        <f t="shared" si="13"/>
        <v>102.75862068965517</v>
      </c>
      <c r="S83" s="5">
        <f t="shared" si="14"/>
        <v>-13.40517241379311</v>
      </c>
      <c r="V83" s="14" t="e">
        <f t="shared" si="16"/>
        <v>#DIV/0!</v>
      </c>
      <c r="W83" s="15">
        <f t="shared" si="17"/>
        <v>-13</v>
      </c>
      <c r="X83" s="16" t="e">
        <f t="shared" si="15"/>
        <v>#N/A</v>
      </c>
      <c r="Z83" s="36" t="e">
        <f>#REF!*1000</f>
        <v>#REF!</v>
      </c>
      <c r="AA83" s="37" t="e">
        <f>#REF!*1000</f>
        <v>#REF!</v>
      </c>
      <c r="AB83" s="6" t="e">
        <f>#REF!/1000</f>
        <v>#REF!</v>
      </c>
    </row>
    <row r="84" spans="1:28" x14ac:dyDescent="0.25">
      <c r="A84">
        <v>82</v>
      </c>
      <c r="B84" s="13">
        <v>0.77181712962962967</v>
      </c>
      <c r="C84">
        <v>2.86</v>
      </c>
      <c r="D84" t="s">
        <v>51</v>
      </c>
      <c r="E84" s="2">
        <f t="shared" si="11"/>
        <v>0.26311999999999997</v>
      </c>
      <c r="F84" s="63">
        <f t="shared" si="12"/>
        <v>2.6311999999999998</v>
      </c>
      <c r="G84">
        <v>82</v>
      </c>
      <c r="H84" s="13">
        <v>0.77181712962962967</v>
      </c>
      <c r="I84">
        <v>32.17</v>
      </c>
      <c r="J84" t="s">
        <v>51</v>
      </c>
      <c r="K84" s="3">
        <f t="shared" si="10"/>
        <v>32.17</v>
      </c>
      <c r="L84">
        <v>82</v>
      </c>
      <c r="M84" s="13">
        <v>0.77181712962962967</v>
      </c>
      <c r="N84">
        <v>17.05</v>
      </c>
      <c r="O84" t="s">
        <v>51</v>
      </c>
      <c r="P84" s="4">
        <f t="shared" si="9"/>
        <v>17.05</v>
      </c>
      <c r="Q84" s="5">
        <v>40.5</v>
      </c>
      <c r="R84" s="5">
        <f t="shared" si="13"/>
        <v>104.04310344827587</v>
      </c>
      <c r="S84" s="5">
        <f t="shared" si="14"/>
        <v>-12.120689655172413</v>
      </c>
      <c r="V84" s="14" t="e">
        <f t="shared" si="16"/>
        <v>#DIV/0!</v>
      </c>
      <c r="W84" s="15">
        <f t="shared" si="17"/>
        <v>-12</v>
      </c>
      <c r="X84" s="16" t="e">
        <f t="shared" si="15"/>
        <v>#N/A</v>
      </c>
      <c r="Z84" s="36" t="e">
        <f>#REF!*1000</f>
        <v>#REF!</v>
      </c>
      <c r="AA84" s="37" t="e">
        <f>#REF!*1000</f>
        <v>#REF!</v>
      </c>
      <c r="AB84" s="6" t="e">
        <f>#REF!/1000</f>
        <v>#REF!</v>
      </c>
    </row>
    <row r="85" spans="1:28" x14ac:dyDescent="0.25">
      <c r="A85">
        <v>83</v>
      </c>
      <c r="B85" s="13">
        <v>0.7718287037037036</v>
      </c>
      <c r="C85">
        <v>2.86</v>
      </c>
      <c r="D85" t="s">
        <v>51</v>
      </c>
      <c r="E85" s="2">
        <f t="shared" si="11"/>
        <v>0.26311999999999997</v>
      </c>
      <c r="F85" s="63">
        <f t="shared" si="12"/>
        <v>2.6311999999999998</v>
      </c>
      <c r="G85">
        <v>83</v>
      </c>
      <c r="H85" s="13">
        <v>0.7718287037037036</v>
      </c>
      <c r="I85">
        <v>32.17</v>
      </c>
      <c r="J85" t="s">
        <v>51</v>
      </c>
      <c r="K85" s="3">
        <f t="shared" si="10"/>
        <v>32.17</v>
      </c>
      <c r="L85">
        <v>83</v>
      </c>
      <c r="M85" s="13">
        <v>0.7718287037037036</v>
      </c>
      <c r="N85">
        <v>17.059999999999999</v>
      </c>
      <c r="O85" t="s">
        <v>51</v>
      </c>
      <c r="P85" s="4">
        <f t="shared" si="9"/>
        <v>17.059999999999999</v>
      </c>
      <c r="Q85" s="5">
        <v>41</v>
      </c>
      <c r="R85" s="5">
        <f t="shared" si="13"/>
        <v>105.32758620689656</v>
      </c>
      <c r="S85" s="5">
        <f t="shared" si="14"/>
        <v>-10.83620689655173</v>
      </c>
      <c r="V85" s="14" t="e">
        <f t="shared" si="16"/>
        <v>#DIV/0!</v>
      </c>
      <c r="W85" s="15">
        <f t="shared" si="17"/>
        <v>-11</v>
      </c>
      <c r="X85" s="16" t="e">
        <f t="shared" si="15"/>
        <v>#N/A</v>
      </c>
      <c r="Z85" s="36" t="e">
        <f>#REF!*1000</f>
        <v>#REF!</v>
      </c>
      <c r="AA85" s="37" t="e">
        <f>#REF!*1000</f>
        <v>#REF!</v>
      </c>
      <c r="AB85" s="6" t="e">
        <f>#REF!/1000</f>
        <v>#REF!</v>
      </c>
    </row>
    <row r="86" spans="1:28" x14ac:dyDescent="0.25">
      <c r="A86">
        <v>84</v>
      </c>
      <c r="B86" s="13">
        <v>0.77184027777777775</v>
      </c>
      <c r="C86">
        <v>2.87</v>
      </c>
      <c r="D86" t="s">
        <v>51</v>
      </c>
      <c r="E86" s="2">
        <f t="shared" si="11"/>
        <v>0.26404</v>
      </c>
      <c r="F86" s="63">
        <f t="shared" si="12"/>
        <v>2.6404000000000001</v>
      </c>
      <c r="G86">
        <v>84</v>
      </c>
      <c r="H86" s="13">
        <v>0.77184027777777775</v>
      </c>
      <c r="I86">
        <v>32.17</v>
      </c>
      <c r="J86" t="s">
        <v>51</v>
      </c>
      <c r="K86" s="3">
        <f t="shared" si="10"/>
        <v>32.17</v>
      </c>
      <c r="L86">
        <v>84</v>
      </c>
      <c r="M86" s="13">
        <v>0.77184027777777775</v>
      </c>
      <c r="N86">
        <v>17.010000000000002</v>
      </c>
      <c r="O86" t="s">
        <v>51</v>
      </c>
      <c r="P86" s="4">
        <f t="shared" si="9"/>
        <v>17.010000000000002</v>
      </c>
      <c r="Q86" s="5">
        <v>41.5</v>
      </c>
      <c r="R86" s="5">
        <f t="shared" si="13"/>
        <v>106.61206896551725</v>
      </c>
      <c r="S86" s="5">
        <f t="shared" si="14"/>
        <v>-9.551724137931032</v>
      </c>
      <c r="V86" s="14" t="e">
        <f t="shared" si="16"/>
        <v>#DIV/0!</v>
      </c>
      <c r="W86" s="15">
        <f t="shared" si="17"/>
        <v>-10</v>
      </c>
      <c r="X86" s="16" t="e">
        <f t="shared" si="15"/>
        <v>#N/A</v>
      </c>
      <c r="Z86" s="36" t="e">
        <f>#REF!*1000</f>
        <v>#REF!</v>
      </c>
      <c r="AA86" s="37" t="e">
        <f>#REF!*1000</f>
        <v>#REF!</v>
      </c>
      <c r="AB86" s="6" t="e">
        <f>#REF!/1000</f>
        <v>#REF!</v>
      </c>
    </row>
    <row r="87" spans="1:28" x14ac:dyDescent="0.25">
      <c r="A87">
        <v>85</v>
      </c>
      <c r="B87" s="13">
        <v>0.7718518518518519</v>
      </c>
      <c r="C87">
        <v>2.86</v>
      </c>
      <c r="D87" t="s">
        <v>51</v>
      </c>
      <c r="E87" s="2">
        <f t="shared" si="11"/>
        <v>0.26311999999999997</v>
      </c>
      <c r="F87" s="63">
        <f t="shared" si="12"/>
        <v>2.6311999999999998</v>
      </c>
      <c r="G87">
        <v>85</v>
      </c>
      <c r="H87" s="13">
        <v>0.7718518518518519</v>
      </c>
      <c r="I87">
        <v>32.17</v>
      </c>
      <c r="J87" t="s">
        <v>51</v>
      </c>
      <c r="K87" s="3">
        <f t="shared" si="10"/>
        <v>32.17</v>
      </c>
      <c r="L87">
        <v>85</v>
      </c>
      <c r="M87" s="13">
        <v>0.7718518518518519</v>
      </c>
      <c r="N87">
        <v>17.07</v>
      </c>
      <c r="O87" t="s">
        <v>51</v>
      </c>
      <c r="P87" s="4">
        <f t="shared" si="9"/>
        <v>17.07</v>
      </c>
      <c r="Q87" s="5">
        <v>42</v>
      </c>
      <c r="R87" s="5">
        <f t="shared" si="13"/>
        <v>107.89655172413794</v>
      </c>
      <c r="S87" s="5">
        <f t="shared" si="14"/>
        <v>-8.2672413793103487</v>
      </c>
      <c r="V87" s="14" t="e">
        <f t="shared" si="16"/>
        <v>#DIV/0!</v>
      </c>
      <c r="W87" s="15">
        <f t="shared" si="17"/>
        <v>-8</v>
      </c>
      <c r="X87" s="16" t="e">
        <f t="shared" si="15"/>
        <v>#N/A</v>
      </c>
      <c r="Z87" s="36" t="e">
        <f>#REF!*1000</f>
        <v>#REF!</v>
      </c>
      <c r="AA87" s="37" t="e">
        <f>#REF!*1000</f>
        <v>#REF!</v>
      </c>
      <c r="AB87" s="6" t="e">
        <f>#REF!/1000</f>
        <v>#REF!</v>
      </c>
    </row>
    <row r="88" spans="1:28" x14ac:dyDescent="0.25">
      <c r="A88">
        <v>86</v>
      </c>
      <c r="B88" s="13">
        <v>0.77186342592592594</v>
      </c>
      <c r="C88">
        <v>2.86</v>
      </c>
      <c r="D88" t="s">
        <v>51</v>
      </c>
      <c r="E88" s="2">
        <f t="shared" si="11"/>
        <v>0.26311999999999997</v>
      </c>
      <c r="F88" s="63">
        <f t="shared" si="12"/>
        <v>2.6311999999999998</v>
      </c>
      <c r="G88">
        <v>86</v>
      </c>
      <c r="H88" s="13">
        <v>0.77186342592592594</v>
      </c>
      <c r="I88">
        <v>32.17</v>
      </c>
      <c r="J88" t="s">
        <v>51</v>
      </c>
      <c r="K88" s="3">
        <f t="shared" si="10"/>
        <v>32.17</v>
      </c>
      <c r="L88">
        <v>86</v>
      </c>
      <c r="M88" s="13">
        <v>0.77186342592592594</v>
      </c>
      <c r="N88">
        <v>17.14</v>
      </c>
      <c r="O88" t="s">
        <v>51</v>
      </c>
      <c r="P88" s="4">
        <f t="shared" si="9"/>
        <v>17.14</v>
      </c>
      <c r="Q88" s="5">
        <v>42.5</v>
      </c>
      <c r="R88" s="5">
        <f t="shared" si="13"/>
        <v>109.18103448275863</v>
      </c>
      <c r="S88" s="5">
        <f t="shared" si="14"/>
        <v>-6.9827586206896513</v>
      </c>
      <c r="V88" s="14" t="e">
        <f t="shared" si="16"/>
        <v>#DIV/0!</v>
      </c>
      <c r="W88" s="15">
        <f t="shared" si="17"/>
        <v>-7</v>
      </c>
      <c r="X88" s="16" t="e">
        <f t="shared" si="15"/>
        <v>#N/A</v>
      </c>
      <c r="Z88" s="36" t="e">
        <f>#REF!*1000</f>
        <v>#REF!</v>
      </c>
      <c r="AA88" s="37" t="e">
        <f>#REF!*1000</f>
        <v>#REF!</v>
      </c>
      <c r="AB88" s="6" t="e">
        <f>#REF!/1000</f>
        <v>#REF!</v>
      </c>
    </row>
    <row r="89" spans="1:28" x14ac:dyDescent="0.25">
      <c r="A89">
        <v>87</v>
      </c>
      <c r="B89" s="13">
        <v>0.77187499999999998</v>
      </c>
      <c r="C89">
        <v>2.87</v>
      </c>
      <c r="D89" t="s">
        <v>51</v>
      </c>
      <c r="E89" s="2">
        <f t="shared" si="11"/>
        <v>0.26404</v>
      </c>
      <c r="F89" s="63">
        <f t="shared" si="12"/>
        <v>2.6404000000000001</v>
      </c>
      <c r="G89">
        <v>87</v>
      </c>
      <c r="H89" s="13">
        <v>0.77187499999999998</v>
      </c>
      <c r="I89">
        <v>32.17</v>
      </c>
      <c r="J89" t="s">
        <v>51</v>
      </c>
      <c r="K89" s="3">
        <f t="shared" si="10"/>
        <v>32.17</v>
      </c>
      <c r="L89">
        <v>87</v>
      </c>
      <c r="M89" s="13">
        <v>0.77187499999999998</v>
      </c>
      <c r="N89">
        <v>17.13</v>
      </c>
      <c r="O89" t="s">
        <v>51</v>
      </c>
      <c r="P89" s="4">
        <f t="shared" si="9"/>
        <v>17.13</v>
      </c>
      <c r="Q89" s="5">
        <v>43</v>
      </c>
      <c r="R89" s="5">
        <f t="shared" si="13"/>
        <v>110.46551724137932</v>
      </c>
      <c r="S89" s="5">
        <f t="shared" si="14"/>
        <v>-5.698275862068968</v>
      </c>
      <c r="V89" s="14" t="e">
        <f t="shared" si="16"/>
        <v>#DIV/0!</v>
      </c>
      <c r="W89" s="15">
        <f t="shared" si="17"/>
        <v>-6</v>
      </c>
      <c r="X89" s="16" t="e">
        <f t="shared" si="15"/>
        <v>#N/A</v>
      </c>
      <c r="Z89" s="36" t="e">
        <f>#REF!*1000</f>
        <v>#REF!</v>
      </c>
      <c r="AA89" s="37" t="e">
        <f>#REF!*1000</f>
        <v>#REF!</v>
      </c>
      <c r="AB89" s="6" t="e">
        <f>#REF!/1000</f>
        <v>#REF!</v>
      </c>
    </row>
    <row r="90" spans="1:28" x14ac:dyDescent="0.25">
      <c r="A90">
        <v>88</v>
      </c>
      <c r="B90" s="13">
        <v>0.77188657407407402</v>
      </c>
      <c r="C90">
        <v>2.86</v>
      </c>
      <c r="D90" t="s">
        <v>51</v>
      </c>
      <c r="E90" s="2">
        <f t="shared" si="11"/>
        <v>0.26311999999999997</v>
      </c>
      <c r="F90" s="63">
        <f t="shared" si="12"/>
        <v>2.6311999999999998</v>
      </c>
      <c r="G90">
        <v>88</v>
      </c>
      <c r="H90" s="13">
        <v>0.77188657407407402</v>
      </c>
      <c r="I90">
        <v>32.17</v>
      </c>
      <c r="J90" t="s">
        <v>51</v>
      </c>
      <c r="K90" s="3">
        <f t="shared" si="10"/>
        <v>32.17</v>
      </c>
      <c r="L90">
        <v>88</v>
      </c>
      <c r="M90" s="13">
        <v>0.77188657407407402</v>
      </c>
      <c r="N90">
        <v>17.239999999999998</v>
      </c>
      <c r="O90" t="s">
        <v>51</v>
      </c>
      <c r="P90" s="4">
        <f t="shared" si="9"/>
        <v>17.239999999999998</v>
      </c>
      <c r="Q90" s="5">
        <v>43.5</v>
      </c>
      <c r="R90" s="5">
        <f t="shared" si="13"/>
        <v>111.75</v>
      </c>
      <c r="S90" s="5">
        <f t="shared" si="14"/>
        <v>-4.4137931034482847</v>
      </c>
      <c r="V90" s="14" t="e">
        <f t="shared" si="16"/>
        <v>#DIV/0!</v>
      </c>
      <c r="W90" s="15">
        <f t="shared" si="17"/>
        <v>-4</v>
      </c>
      <c r="X90" s="16" t="e">
        <f t="shared" si="15"/>
        <v>#N/A</v>
      </c>
      <c r="Z90" s="36" t="e">
        <f>#REF!*1000</f>
        <v>#REF!</v>
      </c>
      <c r="AA90" s="37" t="e">
        <f>#REF!*1000</f>
        <v>#REF!</v>
      </c>
      <c r="AB90" s="6" t="e">
        <f>#REF!/1000</f>
        <v>#REF!</v>
      </c>
    </row>
    <row r="91" spans="1:28" x14ac:dyDescent="0.25">
      <c r="A91">
        <v>89</v>
      </c>
      <c r="B91" s="13">
        <v>0.77189814814814817</v>
      </c>
      <c r="C91">
        <v>2.87</v>
      </c>
      <c r="D91" t="s">
        <v>51</v>
      </c>
      <c r="E91" s="2">
        <f t="shared" si="11"/>
        <v>0.26404</v>
      </c>
      <c r="F91" s="63">
        <f t="shared" si="12"/>
        <v>2.6404000000000001</v>
      </c>
      <c r="G91">
        <v>89</v>
      </c>
      <c r="H91" s="13">
        <v>0.77189814814814817</v>
      </c>
      <c r="I91">
        <v>32.17</v>
      </c>
      <c r="J91" t="s">
        <v>51</v>
      </c>
      <c r="K91" s="3">
        <f t="shared" si="10"/>
        <v>32.17</v>
      </c>
      <c r="L91">
        <v>89</v>
      </c>
      <c r="M91" s="13">
        <v>0.77189814814814817</v>
      </c>
      <c r="N91">
        <v>17.170000000000002</v>
      </c>
      <c r="O91" t="s">
        <v>51</v>
      </c>
      <c r="P91" s="4">
        <f t="shared" si="9"/>
        <v>17.170000000000002</v>
      </c>
      <c r="Q91" s="5">
        <v>44</v>
      </c>
      <c r="R91" s="5">
        <f t="shared" si="13"/>
        <v>113.0344827586207</v>
      </c>
      <c r="S91" s="5">
        <f t="shared" si="14"/>
        <v>-3.1293103448275872</v>
      </c>
      <c r="V91" s="14" t="e">
        <f t="shared" si="16"/>
        <v>#DIV/0!</v>
      </c>
      <c r="W91" s="15">
        <f t="shared" si="17"/>
        <v>-3</v>
      </c>
      <c r="X91" s="16" t="e">
        <f t="shared" si="15"/>
        <v>#N/A</v>
      </c>
      <c r="Z91" s="36" t="e">
        <f>#REF!*1000</f>
        <v>#REF!</v>
      </c>
      <c r="AA91" s="37" t="e">
        <f>#REF!*1000</f>
        <v>#REF!</v>
      </c>
      <c r="AB91" s="6" t="e">
        <f>#REF!/1000</f>
        <v>#REF!</v>
      </c>
    </row>
    <row r="92" spans="1:28" x14ac:dyDescent="0.25">
      <c r="A92">
        <v>90</v>
      </c>
      <c r="B92" s="13">
        <v>0.77190972222222232</v>
      </c>
      <c r="C92">
        <v>2.87</v>
      </c>
      <c r="D92" t="s">
        <v>51</v>
      </c>
      <c r="E92" s="2">
        <f t="shared" si="11"/>
        <v>0.26404</v>
      </c>
      <c r="F92" s="63">
        <f t="shared" si="12"/>
        <v>2.6404000000000001</v>
      </c>
      <c r="G92">
        <v>90</v>
      </c>
      <c r="H92" s="13">
        <v>0.77190972222222232</v>
      </c>
      <c r="I92">
        <v>32.17</v>
      </c>
      <c r="J92" t="s">
        <v>51</v>
      </c>
      <c r="K92" s="3">
        <f t="shared" si="10"/>
        <v>32.17</v>
      </c>
      <c r="L92">
        <v>90</v>
      </c>
      <c r="M92" s="13">
        <v>0.77190972222222232</v>
      </c>
      <c r="N92">
        <v>17.079999999999998</v>
      </c>
      <c r="O92" t="s">
        <v>51</v>
      </c>
      <c r="P92" s="4">
        <f t="shared" si="9"/>
        <v>17.079999999999998</v>
      </c>
      <c r="Q92" s="5">
        <v>44.5</v>
      </c>
      <c r="R92" s="5">
        <f t="shared" si="13"/>
        <v>114.31896551724138</v>
      </c>
      <c r="S92" s="5">
        <f t="shared" si="14"/>
        <v>-1.8448275862069039</v>
      </c>
      <c r="V92" s="14" t="e">
        <f t="shared" si="16"/>
        <v>#DIV/0!</v>
      </c>
      <c r="W92" s="15">
        <f t="shared" si="17"/>
        <v>-2</v>
      </c>
      <c r="X92" s="16" t="e">
        <f t="shared" si="15"/>
        <v>#N/A</v>
      </c>
      <c r="Z92" s="36" t="e">
        <f>#REF!*1000</f>
        <v>#REF!</v>
      </c>
      <c r="AA92" s="37" t="e">
        <f>#REF!*1000</f>
        <v>#REF!</v>
      </c>
      <c r="AB92" s="6" t="e">
        <f>#REF!/1000</f>
        <v>#REF!</v>
      </c>
    </row>
    <row r="93" spans="1:28" x14ac:dyDescent="0.25">
      <c r="A93">
        <v>91</v>
      </c>
      <c r="B93" s="13">
        <v>0.77192129629629624</v>
      </c>
      <c r="C93">
        <v>2.86</v>
      </c>
      <c r="D93" t="s">
        <v>51</v>
      </c>
      <c r="E93" s="2">
        <f t="shared" si="11"/>
        <v>0.26311999999999997</v>
      </c>
      <c r="F93" s="63">
        <f t="shared" si="12"/>
        <v>2.6311999999999998</v>
      </c>
      <c r="G93">
        <v>91</v>
      </c>
      <c r="H93" s="13">
        <v>0.77192129629629624</v>
      </c>
      <c r="I93">
        <v>32.17</v>
      </c>
      <c r="J93" t="s">
        <v>51</v>
      </c>
      <c r="K93" s="3">
        <f t="shared" si="10"/>
        <v>32.17</v>
      </c>
      <c r="L93">
        <v>91</v>
      </c>
      <c r="M93" s="13">
        <v>0.77192129629629624</v>
      </c>
      <c r="N93">
        <v>17.05</v>
      </c>
      <c r="O93" t="s">
        <v>51</v>
      </c>
      <c r="P93" s="4">
        <f t="shared" si="9"/>
        <v>17.05</v>
      </c>
      <c r="Q93" s="5">
        <v>45</v>
      </c>
      <c r="R93" s="5">
        <f t="shared" si="13"/>
        <v>115.60344827586208</v>
      </c>
      <c r="S93" s="5">
        <f t="shared" si="14"/>
        <v>-0.56034482758620641</v>
      </c>
      <c r="V93" s="14" t="e">
        <f t="shared" si="16"/>
        <v>#DIV/0!</v>
      </c>
      <c r="W93" s="15">
        <f t="shared" si="17"/>
        <v>-1</v>
      </c>
      <c r="X93" s="16" t="e">
        <f t="shared" si="15"/>
        <v>#N/A</v>
      </c>
      <c r="Z93" s="36" t="e">
        <f>#REF!*1000</f>
        <v>#REF!</v>
      </c>
      <c r="AA93" s="37" t="e">
        <f>#REF!*1000</f>
        <v>#REF!</v>
      </c>
      <c r="AB93" s="6" t="e">
        <f>#REF!/1000</f>
        <v>#REF!</v>
      </c>
    </row>
    <row r="94" spans="1:28" x14ac:dyDescent="0.25">
      <c r="A94">
        <v>92</v>
      </c>
      <c r="B94" s="13">
        <v>0.77193287037037039</v>
      </c>
      <c r="C94">
        <v>2.87</v>
      </c>
      <c r="D94" t="s">
        <v>51</v>
      </c>
      <c r="E94" s="2">
        <f t="shared" si="11"/>
        <v>0.26404</v>
      </c>
      <c r="F94" s="63">
        <f t="shared" si="12"/>
        <v>2.6404000000000001</v>
      </c>
      <c r="G94">
        <v>92</v>
      </c>
      <c r="H94" s="13">
        <v>0.77193287037037039</v>
      </c>
      <c r="I94">
        <v>32.17</v>
      </c>
      <c r="J94" t="s">
        <v>51</v>
      </c>
      <c r="K94" s="3">
        <f t="shared" si="10"/>
        <v>32.17</v>
      </c>
      <c r="L94">
        <v>92</v>
      </c>
      <c r="M94" s="13">
        <v>0.77193287037037039</v>
      </c>
      <c r="N94">
        <v>17.05</v>
      </c>
      <c r="O94" t="s">
        <v>51</v>
      </c>
      <c r="P94" s="4">
        <f t="shared" si="9"/>
        <v>17.05</v>
      </c>
      <c r="Q94" s="5">
        <v>45.5</v>
      </c>
      <c r="R94" s="5">
        <f t="shared" si="13"/>
        <v>116.88793103448276</v>
      </c>
      <c r="S94" s="5">
        <f t="shared" si="14"/>
        <v>0.72413793103447688</v>
      </c>
      <c r="V94" s="14" t="e">
        <f t="shared" si="16"/>
        <v>#DIV/0!</v>
      </c>
      <c r="W94" s="15">
        <f t="shared" si="17"/>
        <v>1</v>
      </c>
      <c r="X94" s="16">
        <f t="shared" si="15"/>
        <v>0</v>
      </c>
      <c r="Z94" s="36" t="e">
        <f>#REF!*1000</f>
        <v>#REF!</v>
      </c>
      <c r="AA94" s="37" t="e">
        <f>#REF!*1000</f>
        <v>#REF!</v>
      </c>
      <c r="AB94" s="6" t="e">
        <f>#REF!/1000</f>
        <v>#REF!</v>
      </c>
    </row>
    <row r="95" spans="1:28" x14ac:dyDescent="0.25">
      <c r="A95">
        <v>93</v>
      </c>
      <c r="B95" s="13">
        <v>0.77194444444444443</v>
      </c>
      <c r="C95">
        <v>2.87</v>
      </c>
      <c r="D95" t="s">
        <v>51</v>
      </c>
      <c r="E95" s="2">
        <f t="shared" si="11"/>
        <v>0.26404</v>
      </c>
      <c r="F95" s="63">
        <f t="shared" si="12"/>
        <v>2.6404000000000001</v>
      </c>
      <c r="G95">
        <v>93</v>
      </c>
      <c r="H95" s="13">
        <v>0.77194444444444443</v>
      </c>
      <c r="I95">
        <v>32.17</v>
      </c>
      <c r="J95" t="s">
        <v>51</v>
      </c>
      <c r="K95" s="3">
        <f t="shared" si="10"/>
        <v>32.17</v>
      </c>
      <c r="L95">
        <v>93</v>
      </c>
      <c r="M95" s="13">
        <v>0.77194444444444443</v>
      </c>
      <c r="N95">
        <v>17.04</v>
      </c>
      <c r="O95" t="s">
        <v>51</v>
      </c>
      <c r="P95" s="4">
        <f t="shared" si="9"/>
        <v>17.04</v>
      </c>
      <c r="Q95" s="5">
        <v>46</v>
      </c>
      <c r="R95" s="5">
        <f t="shared" si="13"/>
        <v>118.17241379310346</v>
      </c>
      <c r="S95" s="5">
        <f t="shared" si="14"/>
        <v>2.0086206896551744</v>
      </c>
      <c r="V95" s="14" t="e">
        <f t="shared" si="16"/>
        <v>#DIV/0!</v>
      </c>
      <c r="W95" s="15">
        <f t="shared" si="17"/>
        <v>2</v>
      </c>
      <c r="X95" s="16">
        <f t="shared" si="15"/>
        <v>0</v>
      </c>
      <c r="Z95" s="36" t="e">
        <f>#REF!*1000</f>
        <v>#REF!</v>
      </c>
      <c r="AA95" s="37" t="e">
        <f>#REF!*1000</f>
        <v>#REF!</v>
      </c>
      <c r="AB95" s="6" t="e">
        <f>#REF!/1000</f>
        <v>#REF!</v>
      </c>
    </row>
    <row r="96" spans="1:28" x14ac:dyDescent="0.25">
      <c r="A96">
        <v>94</v>
      </c>
      <c r="B96" s="13">
        <v>0.77195601851851858</v>
      </c>
      <c r="C96">
        <v>2.87</v>
      </c>
      <c r="D96" t="s">
        <v>51</v>
      </c>
      <c r="E96" s="2">
        <f t="shared" si="11"/>
        <v>0.26404</v>
      </c>
      <c r="F96" s="63">
        <f t="shared" si="12"/>
        <v>2.6404000000000001</v>
      </c>
      <c r="G96">
        <v>94</v>
      </c>
      <c r="H96" s="13">
        <v>0.77195601851851858</v>
      </c>
      <c r="I96">
        <v>32.17</v>
      </c>
      <c r="J96" t="s">
        <v>51</v>
      </c>
      <c r="K96" s="3">
        <f t="shared" si="10"/>
        <v>32.17</v>
      </c>
      <c r="L96">
        <v>94</v>
      </c>
      <c r="M96" s="13">
        <v>0.77195601851851858</v>
      </c>
      <c r="N96">
        <v>17.100000000000001</v>
      </c>
      <c r="O96" t="s">
        <v>51</v>
      </c>
      <c r="P96" s="4">
        <f t="shared" si="9"/>
        <v>17.100000000000001</v>
      </c>
      <c r="Q96" s="5">
        <v>46.5</v>
      </c>
      <c r="R96" s="5">
        <f t="shared" si="13"/>
        <v>119.45689655172414</v>
      </c>
      <c r="S96" s="5">
        <f t="shared" si="14"/>
        <v>3.2931034482758577</v>
      </c>
      <c r="V96" s="14" t="e">
        <f t="shared" si="16"/>
        <v>#DIV/0!</v>
      </c>
      <c r="W96" s="15">
        <f t="shared" si="17"/>
        <v>3</v>
      </c>
      <c r="X96" s="16">
        <f t="shared" si="15"/>
        <v>0</v>
      </c>
      <c r="Z96" s="36" t="e">
        <f>#REF!*1000</f>
        <v>#REF!</v>
      </c>
      <c r="AA96" s="37" t="e">
        <f>#REF!*1000</f>
        <v>#REF!</v>
      </c>
      <c r="AB96" s="6" t="e">
        <f>#REF!/1000</f>
        <v>#REF!</v>
      </c>
    </row>
    <row r="97" spans="1:28" x14ac:dyDescent="0.25">
      <c r="A97">
        <v>95</v>
      </c>
      <c r="B97" s="13">
        <v>0.77196759259259251</v>
      </c>
      <c r="C97">
        <v>2.86</v>
      </c>
      <c r="D97" t="s">
        <v>51</v>
      </c>
      <c r="E97" s="2">
        <f t="shared" si="11"/>
        <v>0.26311999999999997</v>
      </c>
      <c r="F97" s="63">
        <f t="shared" si="12"/>
        <v>2.6311999999999998</v>
      </c>
      <c r="G97">
        <v>95</v>
      </c>
      <c r="H97" s="13">
        <v>0.77196759259259251</v>
      </c>
      <c r="I97">
        <v>32.14</v>
      </c>
      <c r="J97" t="s">
        <v>51</v>
      </c>
      <c r="K97" s="3">
        <f t="shared" si="10"/>
        <v>32.14</v>
      </c>
      <c r="L97">
        <v>95</v>
      </c>
      <c r="M97" s="13">
        <v>0.77196759259259251</v>
      </c>
      <c r="N97">
        <v>17.13</v>
      </c>
      <c r="O97" t="s">
        <v>51</v>
      </c>
      <c r="P97" s="4">
        <f t="shared" si="9"/>
        <v>17.13</v>
      </c>
      <c r="Q97" s="5">
        <v>47</v>
      </c>
      <c r="R97" s="5">
        <f t="shared" si="13"/>
        <v>120.74137931034484</v>
      </c>
      <c r="S97" s="5">
        <f t="shared" si="14"/>
        <v>4.5775862068965552</v>
      </c>
      <c r="V97" s="14" t="e">
        <f t="shared" si="16"/>
        <v>#DIV/0!</v>
      </c>
      <c r="W97" s="15">
        <f t="shared" si="17"/>
        <v>5</v>
      </c>
      <c r="X97" s="16">
        <f t="shared" si="15"/>
        <v>3.2199999999999999E-2</v>
      </c>
      <c r="Z97" s="36" t="e">
        <f>#REF!*1000</f>
        <v>#REF!</v>
      </c>
      <c r="AA97" s="37" t="e">
        <f>#REF!*1000</f>
        <v>#REF!</v>
      </c>
      <c r="AB97" s="6" t="e">
        <f>#REF!/1000</f>
        <v>#REF!</v>
      </c>
    </row>
    <row r="98" spans="1:28" x14ac:dyDescent="0.25">
      <c r="A98">
        <v>96</v>
      </c>
      <c r="B98" s="13">
        <v>0.77197916666666666</v>
      </c>
      <c r="C98">
        <v>2.87</v>
      </c>
      <c r="D98" t="s">
        <v>51</v>
      </c>
      <c r="E98" s="2">
        <f t="shared" si="11"/>
        <v>0.26404</v>
      </c>
      <c r="F98" s="63">
        <f t="shared" si="12"/>
        <v>2.6404000000000001</v>
      </c>
      <c r="G98">
        <v>96</v>
      </c>
      <c r="H98" s="13">
        <v>0.77197916666666666</v>
      </c>
      <c r="I98">
        <v>32.119999999999997</v>
      </c>
      <c r="J98" t="s">
        <v>51</v>
      </c>
      <c r="K98" s="3">
        <f t="shared" si="10"/>
        <v>32.119999999999997</v>
      </c>
      <c r="L98">
        <v>96</v>
      </c>
      <c r="M98" s="13">
        <v>0.77197916666666666</v>
      </c>
      <c r="N98">
        <v>17.04</v>
      </c>
      <c r="O98" t="s">
        <v>51</v>
      </c>
      <c r="P98" s="4">
        <f t="shared" si="9"/>
        <v>17.04</v>
      </c>
      <c r="Q98" s="5">
        <v>47.5</v>
      </c>
      <c r="R98" s="5">
        <f t="shared" si="13"/>
        <v>122.02586206896552</v>
      </c>
      <c r="S98" s="5">
        <f t="shared" si="14"/>
        <v>5.8620689655172384</v>
      </c>
      <c r="V98" s="14" t="e">
        <f t="shared" si="16"/>
        <v>#DIV/0!</v>
      </c>
      <c r="W98" s="15">
        <f t="shared" si="17"/>
        <v>6</v>
      </c>
      <c r="X98" s="16">
        <f t="shared" si="15"/>
        <v>4.2320000000000003E-2</v>
      </c>
      <c r="Z98" s="36" t="e">
        <f>#REF!*1000</f>
        <v>#REF!</v>
      </c>
      <c r="AA98" s="37" t="e">
        <f>#REF!*1000</f>
        <v>#REF!</v>
      </c>
      <c r="AB98" s="6" t="e">
        <f>#REF!/1000</f>
        <v>#REF!</v>
      </c>
    </row>
    <row r="99" spans="1:28" x14ac:dyDescent="0.25">
      <c r="A99">
        <v>97</v>
      </c>
      <c r="B99" s="13">
        <v>0.77199074074074081</v>
      </c>
      <c r="C99">
        <v>2.82</v>
      </c>
      <c r="D99" t="s">
        <v>51</v>
      </c>
      <c r="E99" s="2">
        <f t="shared" si="11"/>
        <v>0.25944</v>
      </c>
      <c r="F99" s="63">
        <f t="shared" si="12"/>
        <v>2.5944000000000003</v>
      </c>
      <c r="G99">
        <v>97</v>
      </c>
      <c r="H99" s="13">
        <v>0.77199074074074081</v>
      </c>
      <c r="I99">
        <v>31.9</v>
      </c>
      <c r="J99" t="s">
        <v>51</v>
      </c>
      <c r="K99" s="3">
        <f t="shared" si="10"/>
        <v>31.9</v>
      </c>
      <c r="L99">
        <v>97</v>
      </c>
      <c r="M99" s="13">
        <v>0.77199074074074081</v>
      </c>
      <c r="N99">
        <v>17.170000000000002</v>
      </c>
      <c r="O99" t="s">
        <v>51</v>
      </c>
      <c r="P99" s="4">
        <f t="shared" si="9"/>
        <v>17.170000000000002</v>
      </c>
      <c r="Q99" s="5">
        <v>48</v>
      </c>
      <c r="R99" s="5">
        <f t="shared" si="13"/>
        <v>123.31034482758622</v>
      </c>
      <c r="S99" s="5">
        <f t="shared" si="14"/>
        <v>7.1465517241379359</v>
      </c>
      <c r="V99" s="14" t="e">
        <f t="shared" si="16"/>
        <v>#DIV/0!</v>
      </c>
      <c r="W99" s="15">
        <f t="shared" si="17"/>
        <v>7</v>
      </c>
      <c r="X99" s="16">
        <f t="shared" si="15"/>
        <v>7.084E-2</v>
      </c>
      <c r="Z99" s="36" t="e">
        <f>#REF!*1000</f>
        <v>#REF!</v>
      </c>
      <c r="AA99" s="37" t="e">
        <f>#REF!*1000</f>
        <v>#REF!</v>
      </c>
      <c r="AB99" s="6" t="e">
        <f>#REF!/1000</f>
        <v>#REF!</v>
      </c>
    </row>
    <row r="100" spans="1:28" x14ac:dyDescent="0.25">
      <c r="A100">
        <v>98</v>
      </c>
      <c r="B100" s="13">
        <v>0.77200231481481485</v>
      </c>
      <c r="C100">
        <v>2.79</v>
      </c>
      <c r="D100" t="s">
        <v>51</v>
      </c>
      <c r="E100" s="2">
        <f t="shared" si="11"/>
        <v>0.25668000000000002</v>
      </c>
      <c r="F100" s="63">
        <f t="shared" si="12"/>
        <v>2.5668000000000002</v>
      </c>
      <c r="G100">
        <v>98</v>
      </c>
      <c r="H100" s="13">
        <v>0.77200231481481485</v>
      </c>
      <c r="I100">
        <v>31.84</v>
      </c>
      <c r="J100" t="s">
        <v>51</v>
      </c>
      <c r="K100" s="3">
        <f t="shared" si="10"/>
        <v>31.84</v>
      </c>
      <c r="L100">
        <v>98</v>
      </c>
      <c r="M100" s="13">
        <v>0.77200231481481485</v>
      </c>
      <c r="N100">
        <v>17.12</v>
      </c>
      <c r="O100" t="s">
        <v>51</v>
      </c>
      <c r="P100" s="4">
        <f t="shared" si="9"/>
        <v>17.12</v>
      </c>
      <c r="Q100" s="5">
        <v>48.5</v>
      </c>
      <c r="R100" s="5">
        <f t="shared" si="13"/>
        <v>124.5948275862069</v>
      </c>
      <c r="S100" s="5">
        <f t="shared" si="14"/>
        <v>8.4310344827586192</v>
      </c>
      <c r="V100" s="14" t="e">
        <f t="shared" si="16"/>
        <v>#DIV/0!</v>
      </c>
      <c r="W100" s="15">
        <f t="shared" si="17"/>
        <v>8</v>
      </c>
      <c r="X100" s="16">
        <f t="shared" si="15"/>
        <v>0.37351999999999996</v>
      </c>
      <c r="Z100" s="36" t="e">
        <f>#REF!*1000</f>
        <v>#REF!</v>
      </c>
      <c r="AA100" s="37" t="e">
        <f>#REF!*1000</f>
        <v>#REF!</v>
      </c>
      <c r="AB100" s="6" t="e">
        <f>#REF!/1000</f>
        <v>#REF!</v>
      </c>
    </row>
    <row r="101" spans="1:28" x14ac:dyDescent="0.25">
      <c r="A101">
        <v>99</v>
      </c>
      <c r="B101" s="13">
        <v>0.77201388888888889</v>
      </c>
      <c r="C101">
        <v>2.8</v>
      </c>
      <c r="D101" t="s">
        <v>51</v>
      </c>
      <c r="E101" s="2">
        <f t="shared" si="11"/>
        <v>0.2576</v>
      </c>
      <c r="F101" s="63">
        <f t="shared" si="12"/>
        <v>2.5760000000000001</v>
      </c>
      <c r="G101">
        <v>99</v>
      </c>
      <c r="H101" s="13">
        <v>0.77201388888888889</v>
      </c>
      <c r="I101">
        <v>31.84</v>
      </c>
      <c r="J101" t="s">
        <v>51</v>
      </c>
      <c r="K101" s="3">
        <f t="shared" si="10"/>
        <v>31.84</v>
      </c>
      <c r="L101">
        <v>99</v>
      </c>
      <c r="M101" s="13">
        <v>0.77201388888888889</v>
      </c>
      <c r="N101">
        <v>17.100000000000001</v>
      </c>
      <c r="O101" t="s">
        <v>51</v>
      </c>
      <c r="P101" s="4">
        <f t="shared" si="9"/>
        <v>17.100000000000001</v>
      </c>
      <c r="Q101" s="5">
        <v>49</v>
      </c>
      <c r="R101" s="5">
        <f t="shared" si="13"/>
        <v>125.87931034482759</v>
      </c>
      <c r="S101" s="5">
        <f t="shared" si="14"/>
        <v>9.7155172413793025</v>
      </c>
      <c r="V101" s="14" t="e">
        <f t="shared" si="16"/>
        <v>#DIV/0!</v>
      </c>
      <c r="W101" s="15">
        <f t="shared" si="17"/>
        <v>10</v>
      </c>
      <c r="X101" s="16">
        <f t="shared" si="15"/>
        <v>0.32843999999999995</v>
      </c>
      <c r="Z101" s="36" t="e">
        <f>#REF!*1000</f>
        <v>#REF!</v>
      </c>
      <c r="AA101" s="37" t="e">
        <f>#REF!*1000</f>
        <v>#REF!</v>
      </c>
      <c r="AB101" s="6" t="e">
        <f>#REF!/1000</f>
        <v>#REF!</v>
      </c>
    </row>
    <row r="102" spans="1:28" x14ac:dyDescent="0.25">
      <c r="A102">
        <v>100</v>
      </c>
      <c r="B102" s="13">
        <v>0.77202546296296293</v>
      </c>
      <c r="C102">
        <v>2.8</v>
      </c>
      <c r="D102" t="s">
        <v>51</v>
      </c>
      <c r="E102" s="2">
        <f t="shared" si="11"/>
        <v>0.2576</v>
      </c>
      <c r="F102" s="63">
        <f t="shared" si="12"/>
        <v>2.5760000000000001</v>
      </c>
      <c r="G102">
        <v>100</v>
      </c>
      <c r="H102" s="13">
        <v>0.77202546296296293</v>
      </c>
      <c r="I102">
        <v>31.84</v>
      </c>
      <c r="J102" t="s">
        <v>51</v>
      </c>
      <c r="K102" s="3">
        <f t="shared" si="10"/>
        <v>31.84</v>
      </c>
      <c r="L102">
        <v>100</v>
      </c>
      <c r="M102" s="13">
        <v>0.77202546296296293</v>
      </c>
      <c r="N102">
        <v>17.18</v>
      </c>
      <c r="O102" t="s">
        <v>51</v>
      </c>
      <c r="P102" s="4">
        <f t="shared" si="9"/>
        <v>17.18</v>
      </c>
      <c r="Q102" s="5">
        <v>49.5</v>
      </c>
      <c r="R102" s="5">
        <f t="shared" si="13"/>
        <v>127.16379310344828</v>
      </c>
      <c r="S102" s="5">
        <f t="shared" si="14"/>
        <v>11</v>
      </c>
      <c r="V102" s="14" t="e">
        <f t="shared" si="16"/>
        <v>#DIV/0!</v>
      </c>
      <c r="W102" s="15">
        <f t="shared" si="17"/>
        <v>11</v>
      </c>
      <c r="X102" s="16">
        <f t="shared" si="15"/>
        <v>0.31187999999999999</v>
      </c>
      <c r="Z102" s="36" t="e">
        <f>#REF!*1000</f>
        <v>#REF!</v>
      </c>
      <c r="AA102" s="37" t="e">
        <f>#REF!*1000</f>
        <v>#REF!</v>
      </c>
      <c r="AB102" s="6" t="e">
        <f>#REF!/1000</f>
        <v>#REF!</v>
      </c>
    </row>
    <row r="103" spans="1:28" x14ac:dyDescent="0.25">
      <c r="A103">
        <v>101</v>
      </c>
      <c r="B103" s="13">
        <v>0.77203703703703708</v>
      </c>
      <c r="C103">
        <v>2.8</v>
      </c>
      <c r="D103" t="s">
        <v>51</v>
      </c>
      <c r="E103" s="2">
        <f t="shared" si="11"/>
        <v>0.2576</v>
      </c>
      <c r="F103" s="63">
        <f t="shared" si="12"/>
        <v>2.5760000000000001</v>
      </c>
      <c r="G103">
        <v>101</v>
      </c>
      <c r="H103" s="13">
        <v>0.77203703703703708</v>
      </c>
      <c r="I103">
        <v>31.84</v>
      </c>
      <c r="J103" t="s">
        <v>51</v>
      </c>
      <c r="K103" s="3">
        <f t="shared" si="10"/>
        <v>31.84</v>
      </c>
      <c r="L103">
        <v>101</v>
      </c>
      <c r="M103" s="13">
        <v>0.77203703703703708</v>
      </c>
      <c r="N103">
        <v>17.100000000000001</v>
      </c>
      <c r="O103" t="s">
        <v>51</v>
      </c>
      <c r="P103" s="4">
        <f t="shared" si="9"/>
        <v>17.100000000000001</v>
      </c>
      <c r="Q103" s="5">
        <v>50</v>
      </c>
      <c r="R103" s="5">
        <f t="shared" si="13"/>
        <v>128.44827586206898</v>
      </c>
      <c r="S103" s="5">
        <f t="shared" si="14"/>
        <v>12.284482758620697</v>
      </c>
      <c r="V103" s="14" t="e">
        <f t="shared" si="16"/>
        <v>#DIV/0!</v>
      </c>
      <c r="W103" s="15">
        <f t="shared" si="17"/>
        <v>12</v>
      </c>
      <c r="X103" s="16">
        <f t="shared" si="15"/>
        <v>0.28795999999999999</v>
      </c>
      <c r="Z103" s="36" t="e">
        <f>#REF!*1000</f>
        <v>#REF!</v>
      </c>
      <c r="AA103" s="37" t="e">
        <f>#REF!*1000</f>
        <v>#REF!</v>
      </c>
      <c r="AB103" s="6" t="e">
        <f>#REF!/1000</f>
        <v>#REF!</v>
      </c>
    </row>
    <row r="104" spans="1:28" x14ac:dyDescent="0.25">
      <c r="A104">
        <v>102</v>
      </c>
      <c r="B104" s="13">
        <v>0.77204861111111101</v>
      </c>
      <c r="C104">
        <v>2.78</v>
      </c>
      <c r="D104" t="s">
        <v>51</v>
      </c>
      <c r="E104" s="2">
        <f t="shared" si="11"/>
        <v>0.25575999999999999</v>
      </c>
      <c r="F104" s="63">
        <f t="shared" si="12"/>
        <v>2.5575999999999999</v>
      </c>
      <c r="G104">
        <v>102</v>
      </c>
      <c r="H104" s="13">
        <v>0.77204861111111101</v>
      </c>
      <c r="I104">
        <v>31.84</v>
      </c>
      <c r="J104" t="s">
        <v>51</v>
      </c>
      <c r="K104" s="3">
        <f t="shared" si="10"/>
        <v>31.84</v>
      </c>
      <c r="L104">
        <v>102</v>
      </c>
      <c r="M104" s="13">
        <v>0.77204861111111101</v>
      </c>
      <c r="N104">
        <v>17.18</v>
      </c>
      <c r="O104" t="s">
        <v>51</v>
      </c>
      <c r="P104" s="4">
        <f t="shared" si="9"/>
        <v>17.18</v>
      </c>
      <c r="Q104" s="5">
        <v>50.5</v>
      </c>
      <c r="R104" s="5">
        <f t="shared" si="13"/>
        <v>129.73275862068965</v>
      </c>
      <c r="S104" s="5">
        <f t="shared" si="14"/>
        <v>13.568965517241367</v>
      </c>
      <c r="V104" s="14" t="e">
        <f t="shared" si="16"/>
        <v>#DIV/0!</v>
      </c>
      <c r="W104" s="15">
        <f t="shared" si="17"/>
        <v>14</v>
      </c>
      <c r="X104" s="16">
        <f t="shared" si="15"/>
        <v>0.26219999999999999</v>
      </c>
      <c r="Z104" s="36" t="e">
        <f>#REF!*1000</f>
        <v>#REF!</v>
      </c>
      <c r="AA104" s="37" t="e">
        <f>#REF!*1000</f>
        <v>#REF!</v>
      </c>
      <c r="AB104" s="6" t="e">
        <f>#REF!/1000</f>
        <v>#REF!</v>
      </c>
    </row>
    <row r="105" spans="1:28" x14ac:dyDescent="0.25">
      <c r="A105">
        <v>103</v>
      </c>
      <c r="B105" s="13">
        <v>0.77206018518518515</v>
      </c>
      <c r="C105">
        <v>2.79</v>
      </c>
      <c r="D105" t="s">
        <v>51</v>
      </c>
      <c r="E105" s="2">
        <f t="shared" si="11"/>
        <v>0.25668000000000002</v>
      </c>
      <c r="F105" s="63">
        <f t="shared" si="12"/>
        <v>2.5668000000000002</v>
      </c>
      <c r="G105">
        <v>103</v>
      </c>
      <c r="H105" s="13">
        <v>0.77206018518518515</v>
      </c>
      <c r="I105">
        <v>31.84</v>
      </c>
      <c r="J105" t="s">
        <v>51</v>
      </c>
      <c r="K105" s="3">
        <f t="shared" si="10"/>
        <v>31.84</v>
      </c>
      <c r="L105">
        <v>103</v>
      </c>
      <c r="M105" s="13">
        <v>0.77206018518518515</v>
      </c>
      <c r="N105">
        <v>17.21</v>
      </c>
      <c r="O105" t="s">
        <v>51</v>
      </c>
      <c r="P105" s="4">
        <f t="shared" si="9"/>
        <v>17.21</v>
      </c>
      <c r="Q105" s="5">
        <v>51</v>
      </c>
      <c r="R105" s="5">
        <f t="shared" si="13"/>
        <v>131.01724137931035</v>
      </c>
      <c r="S105" s="5">
        <f t="shared" si="14"/>
        <v>14.853448275862064</v>
      </c>
      <c r="V105" s="14" t="e">
        <f t="shared" si="16"/>
        <v>#DIV/0!</v>
      </c>
      <c r="W105" s="15">
        <f t="shared" si="17"/>
        <v>15</v>
      </c>
      <c r="X105" s="16">
        <f t="shared" si="15"/>
        <v>0.26495999999999997</v>
      </c>
      <c r="Z105" s="36" t="e">
        <f>#REF!*1000</f>
        <v>#REF!</v>
      </c>
      <c r="AA105" s="37" t="e">
        <f>#REF!*1000</f>
        <v>#REF!</v>
      </c>
      <c r="AB105" s="6" t="e">
        <f>#REF!/1000</f>
        <v>#REF!</v>
      </c>
    </row>
    <row r="106" spans="1:28" x14ac:dyDescent="0.25">
      <c r="A106">
        <v>104</v>
      </c>
      <c r="B106" s="13">
        <v>0.7720717592592593</v>
      </c>
      <c r="C106">
        <v>2.79</v>
      </c>
      <c r="D106" t="s">
        <v>51</v>
      </c>
      <c r="E106" s="2">
        <f t="shared" si="11"/>
        <v>0.25668000000000002</v>
      </c>
      <c r="F106" s="63">
        <f t="shared" si="12"/>
        <v>2.5668000000000002</v>
      </c>
      <c r="G106">
        <v>104</v>
      </c>
      <c r="H106" s="13">
        <v>0.7720717592592593</v>
      </c>
      <c r="I106">
        <v>31.84</v>
      </c>
      <c r="J106" t="s">
        <v>51</v>
      </c>
      <c r="K106" s="3">
        <f t="shared" si="10"/>
        <v>31.84</v>
      </c>
      <c r="L106">
        <v>104</v>
      </c>
      <c r="M106" s="13">
        <v>0.7720717592592593</v>
      </c>
      <c r="N106">
        <v>17.190000000000001</v>
      </c>
      <c r="O106" t="s">
        <v>51</v>
      </c>
      <c r="P106" s="4">
        <f t="shared" si="9"/>
        <v>17.190000000000001</v>
      </c>
      <c r="Q106" s="5">
        <v>51.5</v>
      </c>
      <c r="R106" s="5">
        <f t="shared" si="13"/>
        <v>132.30172413793105</v>
      </c>
      <c r="S106" s="5">
        <f t="shared" si="14"/>
        <v>16.137931034482762</v>
      </c>
      <c r="V106" s="14" t="e">
        <f t="shared" si="16"/>
        <v>#DIV/0!</v>
      </c>
      <c r="W106" s="15">
        <f t="shared" si="17"/>
        <v>16</v>
      </c>
      <c r="X106" s="16">
        <f t="shared" si="15"/>
        <v>0.26588000000000001</v>
      </c>
      <c r="Z106" s="36" t="e">
        <f>#REF!*1000</f>
        <v>#REF!</v>
      </c>
      <c r="AA106" s="37" t="e">
        <f>#REF!*1000</f>
        <v>#REF!</v>
      </c>
      <c r="AB106" s="6" t="e">
        <f>#REF!/1000</f>
        <v>#REF!</v>
      </c>
    </row>
    <row r="107" spans="1:28" x14ac:dyDescent="0.25">
      <c r="A107">
        <v>105</v>
      </c>
      <c r="B107" s="13">
        <v>0.77208333333333334</v>
      </c>
      <c r="C107">
        <v>2.79</v>
      </c>
      <c r="D107" t="s">
        <v>51</v>
      </c>
      <c r="E107" s="2">
        <f t="shared" si="11"/>
        <v>0.25668000000000002</v>
      </c>
      <c r="F107" s="63">
        <f t="shared" si="12"/>
        <v>2.5668000000000002</v>
      </c>
      <c r="G107">
        <v>105</v>
      </c>
      <c r="H107" s="13">
        <v>0.77208333333333334</v>
      </c>
      <c r="I107">
        <v>31.84</v>
      </c>
      <c r="J107" t="s">
        <v>51</v>
      </c>
      <c r="K107" s="3">
        <f t="shared" si="10"/>
        <v>31.84</v>
      </c>
      <c r="L107">
        <v>105</v>
      </c>
      <c r="M107" s="13">
        <v>0.77208333333333334</v>
      </c>
      <c r="N107">
        <v>17.13</v>
      </c>
      <c r="O107" t="s">
        <v>51</v>
      </c>
      <c r="P107" s="4">
        <f t="shared" si="9"/>
        <v>17.13</v>
      </c>
      <c r="Q107" s="5">
        <v>52</v>
      </c>
      <c r="R107" s="5">
        <f t="shared" si="13"/>
        <v>133.58620689655174</v>
      </c>
      <c r="S107" s="5">
        <f t="shared" si="14"/>
        <v>17.422413793103459</v>
      </c>
      <c r="V107" s="14" t="e">
        <f t="shared" si="16"/>
        <v>#DIV/0!</v>
      </c>
      <c r="W107" s="15">
        <f t="shared" si="17"/>
        <v>17</v>
      </c>
      <c r="X107" s="16">
        <f t="shared" si="15"/>
        <v>0.26863999999999999</v>
      </c>
      <c r="Z107" s="36" t="e">
        <f>#REF!*1000</f>
        <v>#REF!</v>
      </c>
      <c r="AA107" s="37" t="e">
        <f>#REF!*1000</f>
        <v>#REF!</v>
      </c>
      <c r="AB107" s="6" t="e">
        <f>#REF!/1000</f>
        <v>#REF!</v>
      </c>
    </row>
    <row r="108" spans="1:28" x14ac:dyDescent="0.25">
      <c r="A108">
        <v>106</v>
      </c>
      <c r="B108" s="13">
        <v>0.77209490740740738</v>
      </c>
      <c r="C108">
        <v>2.79</v>
      </c>
      <c r="D108" t="s">
        <v>51</v>
      </c>
      <c r="E108" s="2">
        <f t="shared" si="11"/>
        <v>0.25668000000000002</v>
      </c>
      <c r="F108" s="63">
        <f t="shared" si="12"/>
        <v>2.5668000000000002</v>
      </c>
      <c r="G108">
        <v>106</v>
      </c>
      <c r="H108" s="13">
        <v>0.77209490740740738</v>
      </c>
      <c r="I108">
        <v>31.84</v>
      </c>
      <c r="J108" t="s">
        <v>51</v>
      </c>
      <c r="K108" s="3">
        <f t="shared" si="10"/>
        <v>31.84</v>
      </c>
      <c r="L108">
        <v>106</v>
      </c>
      <c r="M108" s="13">
        <v>0.77209490740740738</v>
      </c>
      <c r="N108">
        <v>17.14</v>
      </c>
      <c r="O108" t="s">
        <v>51</v>
      </c>
      <c r="P108" s="4">
        <f t="shared" si="9"/>
        <v>17.14</v>
      </c>
      <c r="Q108" s="5">
        <v>52.5</v>
      </c>
      <c r="R108" s="5">
        <f t="shared" si="13"/>
        <v>134.87068965517241</v>
      </c>
      <c r="S108" s="5">
        <f t="shared" si="14"/>
        <v>18.706896551724128</v>
      </c>
      <c r="V108" s="14" t="e">
        <f t="shared" si="16"/>
        <v>#DIV/0!</v>
      </c>
      <c r="W108" s="15">
        <f t="shared" si="17"/>
        <v>19</v>
      </c>
      <c r="X108" s="16">
        <f t="shared" si="15"/>
        <v>0.27416000000000001</v>
      </c>
      <c r="Z108" s="36" t="e">
        <f>#REF!*1000</f>
        <v>#REF!</v>
      </c>
      <c r="AA108" s="37" t="e">
        <f>#REF!*1000</f>
        <v>#REF!</v>
      </c>
      <c r="AB108" s="6" t="e">
        <f>#REF!/1000</f>
        <v>#REF!</v>
      </c>
    </row>
    <row r="109" spans="1:28" x14ac:dyDescent="0.25">
      <c r="A109">
        <v>107</v>
      </c>
      <c r="B109" s="13">
        <v>0.77210648148148142</v>
      </c>
      <c r="C109">
        <v>2.8</v>
      </c>
      <c r="D109" t="s">
        <v>51</v>
      </c>
      <c r="E109" s="2">
        <f t="shared" si="11"/>
        <v>0.2576</v>
      </c>
      <c r="F109" s="63">
        <f t="shared" si="12"/>
        <v>2.5760000000000001</v>
      </c>
      <c r="G109">
        <v>107</v>
      </c>
      <c r="H109" s="13">
        <v>0.77210648148148142</v>
      </c>
      <c r="I109">
        <v>31.84</v>
      </c>
      <c r="J109" t="s">
        <v>51</v>
      </c>
      <c r="K109" s="3">
        <f t="shared" si="10"/>
        <v>31.84</v>
      </c>
      <c r="L109">
        <v>107</v>
      </c>
      <c r="M109" s="13">
        <v>0.77210648148148142</v>
      </c>
      <c r="N109">
        <v>17.14</v>
      </c>
      <c r="O109" t="s">
        <v>51</v>
      </c>
      <c r="P109" s="4">
        <f t="shared" si="9"/>
        <v>17.14</v>
      </c>
      <c r="Q109" s="5">
        <v>53</v>
      </c>
      <c r="R109" s="5">
        <f t="shared" si="13"/>
        <v>136.15517241379311</v>
      </c>
      <c r="S109" s="5">
        <f t="shared" si="14"/>
        <v>19.991379310344826</v>
      </c>
      <c r="V109" s="14" t="e">
        <f t="shared" si="16"/>
        <v>#DIV/0!</v>
      </c>
      <c r="W109" s="15">
        <f t="shared" si="17"/>
        <v>20</v>
      </c>
      <c r="X109" s="16">
        <f t="shared" si="15"/>
        <v>0.27324000000000004</v>
      </c>
      <c r="Z109" s="36" t="e">
        <f>#REF!*1000</f>
        <v>#REF!</v>
      </c>
      <c r="AA109" s="37" t="e">
        <f>#REF!*1000</f>
        <v>#REF!</v>
      </c>
      <c r="AB109" s="6" t="e">
        <f>#REF!/1000</f>
        <v>#REF!</v>
      </c>
    </row>
    <row r="110" spans="1:28" x14ac:dyDescent="0.25">
      <c r="A110">
        <v>108</v>
      </c>
      <c r="B110" s="13">
        <v>0.77211805555555557</v>
      </c>
      <c r="C110">
        <v>2.79</v>
      </c>
      <c r="D110" t="s">
        <v>51</v>
      </c>
      <c r="E110" s="2">
        <f t="shared" si="11"/>
        <v>0.25668000000000002</v>
      </c>
      <c r="F110" s="63">
        <f t="shared" si="12"/>
        <v>2.5668000000000002</v>
      </c>
      <c r="G110">
        <v>108</v>
      </c>
      <c r="H110" s="13">
        <v>0.77211805555555557</v>
      </c>
      <c r="I110">
        <v>31.84</v>
      </c>
      <c r="J110" t="s">
        <v>51</v>
      </c>
      <c r="K110" s="3">
        <f t="shared" si="10"/>
        <v>31.84</v>
      </c>
      <c r="L110">
        <v>108</v>
      </c>
      <c r="M110" s="13">
        <v>0.77211805555555557</v>
      </c>
      <c r="N110">
        <v>17.18</v>
      </c>
      <c r="O110" t="s">
        <v>51</v>
      </c>
      <c r="P110" s="4">
        <f t="shared" si="9"/>
        <v>17.18</v>
      </c>
      <c r="Q110" s="5">
        <v>53.5</v>
      </c>
      <c r="R110" s="5">
        <f t="shared" si="13"/>
        <v>137.43965517241381</v>
      </c>
      <c r="S110" s="5">
        <f t="shared" si="14"/>
        <v>21.275862068965523</v>
      </c>
      <c r="V110" s="14" t="e">
        <f t="shared" si="16"/>
        <v>#DIV/0!</v>
      </c>
      <c r="W110" s="15">
        <f t="shared" si="17"/>
        <v>21</v>
      </c>
      <c r="X110" s="16">
        <f t="shared" si="15"/>
        <v>0.27324000000000004</v>
      </c>
      <c r="Z110" s="36" t="e">
        <f>#REF!*1000</f>
        <v>#REF!</v>
      </c>
      <c r="AA110" s="37" t="e">
        <f>#REF!*1000</f>
        <v>#REF!</v>
      </c>
      <c r="AB110" s="6" t="e">
        <f>#REF!/1000</f>
        <v>#REF!</v>
      </c>
    </row>
    <row r="111" spans="1:28" x14ac:dyDescent="0.25">
      <c r="A111">
        <v>109</v>
      </c>
      <c r="B111" s="13">
        <v>0.77212962962962972</v>
      </c>
      <c r="C111">
        <v>2.79</v>
      </c>
      <c r="D111" t="s">
        <v>51</v>
      </c>
      <c r="E111" s="2">
        <f t="shared" si="11"/>
        <v>0.25668000000000002</v>
      </c>
      <c r="F111" s="63">
        <f t="shared" si="12"/>
        <v>2.5668000000000002</v>
      </c>
      <c r="G111">
        <v>109</v>
      </c>
      <c r="H111" s="13">
        <v>0.77212962962962972</v>
      </c>
      <c r="I111">
        <v>31.84</v>
      </c>
      <c r="J111" t="s">
        <v>51</v>
      </c>
      <c r="K111" s="3">
        <f t="shared" si="10"/>
        <v>31.84</v>
      </c>
      <c r="L111">
        <v>109</v>
      </c>
      <c r="M111" s="13">
        <v>0.77212962962962972</v>
      </c>
      <c r="N111">
        <v>17.21</v>
      </c>
      <c r="O111" t="s">
        <v>51</v>
      </c>
      <c r="P111" s="4">
        <f t="shared" si="9"/>
        <v>17.21</v>
      </c>
      <c r="Q111" s="5">
        <v>54</v>
      </c>
      <c r="R111" s="5">
        <f t="shared" si="13"/>
        <v>138.72413793103448</v>
      </c>
      <c r="S111" s="5">
        <f t="shared" si="14"/>
        <v>22.560344827586192</v>
      </c>
      <c r="V111" s="14" t="e">
        <f t="shared" si="16"/>
        <v>#DIV/0!</v>
      </c>
      <c r="W111" s="15">
        <f t="shared" si="17"/>
        <v>23</v>
      </c>
      <c r="X111" s="16">
        <f t="shared" si="15"/>
        <v>0.27232000000000001</v>
      </c>
      <c r="Z111" s="36" t="e">
        <f>#REF!*1000</f>
        <v>#REF!</v>
      </c>
      <c r="AA111" s="37" t="e">
        <f>#REF!*1000</f>
        <v>#REF!</v>
      </c>
      <c r="AB111" s="6" t="e">
        <f>#REF!/1000</f>
        <v>#REF!</v>
      </c>
    </row>
    <row r="112" spans="1:28" x14ac:dyDescent="0.25">
      <c r="A112">
        <v>110</v>
      </c>
      <c r="B112" s="13">
        <v>0.77214120370370365</v>
      </c>
      <c r="C112">
        <v>2.78</v>
      </c>
      <c r="D112" t="s">
        <v>51</v>
      </c>
      <c r="E112" s="2">
        <f t="shared" si="11"/>
        <v>0.25575999999999999</v>
      </c>
      <c r="F112" s="63">
        <f t="shared" si="12"/>
        <v>2.5575999999999999</v>
      </c>
      <c r="G112">
        <v>110</v>
      </c>
      <c r="H112" s="13">
        <v>0.77214120370370365</v>
      </c>
      <c r="I112">
        <v>31.84</v>
      </c>
      <c r="J112" t="s">
        <v>51</v>
      </c>
      <c r="K112" s="3">
        <f t="shared" si="10"/>
        <v>31.84</v>
      </c>
      <c r="L112">
        <v>110</v>
      </c>
      <c r="M112" s="13">
        <v>0.77214120370370365</v>
      </c>
      <c r="N112">
        <v>17.23</v>
      </c>
      <c r="O112" t="s">
        <v>51</v>
      </c>
      <c r="P112" s="4">
        <f t="shared" si="9"/>
        <v>17.23</v>
      </c>
      <c r="Q112" s="5">
        <v>54.5</v>
      </c>
      <c r="R112" s="5">
        <f t="shared" si="13"/>
        <v>140.00862068965517</v>
      </c>
      <c r="S112" s="5">
        <f t="shared" si="14"/>
        <v>23.84482758620689</v>
      </c>
      <c r="V112" s="14" t="e">
        <f t="shared" si="16"/>
        <v>#DIV/0!</v>
      </c>
      <c r="W112" s="15">
        <f t="shared" si="17"/>
        <v>24</v>
      </c>
      <c r="X112" s="16">
        <f t="shared" si="15"/>
        <v>0.27232000000000001</v>
      </c>
      <c r="Z112" s="36" t="e">
        <f>#REF!*1000</f>
        <v>#REF!</v>
      </c>
      <c r="AA112" s="37" t="e">
        <f>#REF!*1000</f>
        <v>#REF!</v>
      </c>
      <c r="AB112" s="6" t="e">
        <f>#REF!/1000</f>
        <v>#REF!</v>
      </c>
    </row>
    <row r="113" spans="1:28" x14ac:dyDescent="0.25">
      <c r="A113">
        <v>111</v>
      </c>
      <c r="B113" s="13">
        <v>0.7721527777777778</v>
      </c>
      <c r="C113">
        <v>2.79</v>
      </c>
      <c r="D113" t="s">
        <v>51</v>
      </c>
      <c r="E113" s="2">
        <f t="shared" si="11"/>
        <v>0.25668000000000002</v>
      </c>
      <c r="F113" s="63">
        <f t="shared" si="12"/>
        <v>2.5668000000000002</v>
      </c>
      <c r="G113">
        <v>111</v>
      </c>
      <c r="H113" s="13">
        <v>0.7721527777777778</v>
      </c>
      <c r="I113">
        <v>31.84</v>
      </c>
      <c r="J113" t="s">
        <v>51</v>
      </c>
      <c r="K113" s="3">
        <f t="shared" si="10"/>
        <v>31.84</v>
      </c>
      <c r="L113">
        <v>111</v>
      </c>
      <c r="M113" s="13">
        <v>0.7721527777777778</v>
      </c>
      <c r="N113">
        <v>17.21</v>
      </c>
      <c r="O113" t="s">
        <v>51</v>
      </c>
      <c r="P113" s="4">
        <f t="shared" si="9"/>
        <v>17.21</v>
      </c>
      <c r="Q113" s="5">
        <v>55</v>
      </c>
      <c r="R113" s="5">
        <f t="shared" si="13"/>
        <v>141.29310344827587</v>
      </c>
      <c r="S113" s="5">
        <f t="shared" si="14"/>
        <v>25.129310344827587</v>
      </c>
      <c r="V113" s="14" t="e">
        <f t="shared" si="16"/>
        <v>#DIV/0!</v>
      </c>
      <c r="W113" s="15">
        <f t="shared" si="17"/>
        <v>25</v>
      </c>
      <c r="X113" s="16">
        <f t="shared" si="15"/>
        <v>0.27140000000000003</v>
      </c>
      <c r="Z113" s="36" t="e">
        <f>#REF!*1000</f>
        <v>#REF!</v>
      </c>
      <c r="AA113" s="37" t="e">
        <f>#REF!*1000</f>
        <v>#REF!</v>
      </c>
      <c r="AB113" s="6" t="e">
        <f>#REF!/1000</f>
        <v>#REF!</v>
      </c>
    </row>
    <row r="114" spans="1:28" x14ac:dyDescent="0.25">
      <c r="A114">
        <v>112</v>
      </c>
      <c r="B114" s="13">
        <v>0.77216435185185184</v>
      </c>
      <c r="C114">
        <v>2.79</v>
      </c>
      <c r="D114" t="s">
        <v>51</v>
      </c>
      <c r="E114" s="2">
        <f t="shared" si="11"/>
        <v>0.25668000000000002</v>
      </c>
      <c r="F114" s="63">
        <f t="shared" si="12"/>
        <v>2.5668000000000002</v>
      </c>
      <c r="G114">
        <v>112</v>
      </c>
      <c r="H114" s="13">
        <v>0.77216435185185184</v>
      </c>
      <c r="I114">
        <v>31.84</v>
      </c>
      <c r="J114" t="s">
        <v>51</v>
      </c>
      <c r="K114" s="3">
        <f t="shared" si="10"/>
        <v>31.84</v>
      </c>
      <c r="L114">
        <v>112</v>
      </c>
      <c r="M114" s="13">
        <v>0.77216435185185184</v>
      </c>
      <c r="N114">
        <v>17.170000000000002</v>
      </c>
      <c r="O114" t="s">
        <v>51</v>
      </c>
      <c r="P114" s="4">
        <f t="shared" si="9"/>
        <v>17.170000000000002</v>
      </c>
      <c r="Q114" s="5">
        <v>55.5</v>
      </c>
      <c r="R114" s="5">
        <f t="shared" si="13"/>
        <v>142.57758620689657</v>
      </c>
      <c r="S114" s="5">
        <f t="shared" si="14"/>
        <v>26.413793103448285</v>
      </c>
      <c r="V114" s="14" t="e">
        <f t="shared" si="16"/>
        <v>#DIV/0!</v>
      </c>
      <c r="W114" s="15">
        <f t="shared" si="17"/>
        <v>26</v>
      </c>
      <c r="X114" s="16">
        <f t="shared" si="15"/>
        <v>0.27048</v>
      </c>
      <c r="Z114" s="36" t="e">
        <f>#REF!*1000</f>
        <v>#REF!</v>
      </c>
      <c r="AA114" s="37" t="e">
        <f>#REF!*1000</f>
        <v>#REF!</v>
      </c>
      <c r="AB114" s="6" t="e">
        <f>#REF!/1000</f>
        <v>#REF!</v>
      </c>
    </row>
    <row r="115" spans="1:28" x14ac:dyDescent="0.25">
      <c r="A115">
        <v>113</v>
      </c>
      <c r="B115" s="13">
        <v>0.77217592592592599</v>
      </c>
      <c r="C115">
        <v>2.78</v>
      </c>
      <c r="D115" t="s">
        <v>51</v>
      </c>
      <c r="E115" s="2">
        <f t="shared" si="11"/>
        <v>0.25575999999999999</v>
      </c>
      <c r="F115" s="63">
        <f t="shared" si="12"/>
        <v>2.5575999999999999</v>
      </c>
      <c r="G115">
        <v>113</v>
      </c>
      <c r="H115" s="13">
        <v>0.77217592592592599</v>
      </c>
      <c r="I115">
        <v>31.84</v>
      </c>
      <c r="J115" t="s">
        <v>51</v>
      </c>
      <c r="K115" s="3">
        <f t="shared" si="10"/>
        <v>31.84</v>
      </c>
      <c r="L115">
        <v>113</v>
      </c>
      <c r="M115" s="13">
        <v>0.77217592592592599</v>
      </c>
      <c r="N115">
        <v>17.190000000000001</v>
      </c>
      <c r="O115" t="s">
        <v>51</v>
      </c>
      <c r="P115" s="4">
        <f t="shared" si="9"/>
        <v>17.190000000000001</v>
      </c>
      <c r="Q115" s="5">
        <v>56</v>
      </c>
      <c r="R115" s="5">
        <f t="shared" si="13"/>
        <v>143.86206896551724</v>
      </c>
      <c r="S115" s="5">
        <f t="shared" si="14"/>
        <v>27.698275862068954</v>
      </c>
      <c r="V115" s="14" t="e">
        <f t="shared" si="16"/>
        <v>#DIV/0!</v>
      </c>
      <c r="W115" s="15">
        <f t="shared" si="17"/>
        <v>28</v>
      </c>
      <c r="X115" s="16">
        <f t="shared" si="15"/>
        <v>0.27048</v>
      </c>
      <c r="Z115" s="36" t="e">
        <f>#REF!*1000</f>
        <v>#REF!</v>
      </c>
      <c r="AA115" s="37" t="e">
        <f>#REF!*1000</f>
        <v>#REF!</v>
      </c>
      <c r="AB115" s="6" t="e">
        <f>#REF!/1000</f>
        <v>#REF!</v>
      </c>
    </row>
    <row r="116" spans="1:28" x14ac:dyDescent="0.25">
      <c r="A116">
        <v>114</v>
      </c>
      <c r="B116" s="13">
        <v>0.77218749999999992</v>
      </c>
      <c r="C116">
        <v>2.78</v>
      </c>
      <c r="D116" t="s">
        <v>51</v>
      </c>
      <c r="E116" s="2">
        <f t="shared" si="11"/>
        <v>0.25575999999999999</v>
      </c>
      <c r="F116" s="63">
        <f t="shared" si="12"/>
        <v>2.5575999999999999</v>
      </c>
      <c r="G116">
        <v>114</v>
      </c>
      <c r="H116" s="13">
        <v>0.77218749999999992</v>
      </c>
      <c r="I116">
        <v>31.84</v>
      </c>
      <c r="J116" t="s">
        <v>51</v>
      </c>
      <c r="K116" s="3">
        <f t="shared" si="10"/>
        <v>31.84</v>
      </c>
      <c r="L116">
        <v>114</v>
      </c>
      <c r="M116" s="13">
        <v>0.77218749999999992</v>
      </c>
      <c r="N116">
        <v>17.190000000000001</v>
      </c>
      <c r="O116" t="s">
        <v>51</v>
      </c>
      <c r="P116" s="4">
        <f t="shared" si="9"/>
        <v>17.190000000000001</v>
      </c>
      <c r="Q116" s="5">
        <v>56.5</v>
      </c>
      <c r="R116" s="5">
        <f t="shared" si="13"/>
        <v>145.14655172413794</v>
      </c>
      <c r="S116" s="5">
        <f t="shared" si="14"/>
        <v>28.982758620689651</v>
      </c>
      <c r="V116" s="14" t="e">
        <f t="shared" si="16"/>
        <v>#DIV/0!</v>
      </c>
      <c r="W116" s="15">
        <f t="shared" si="17"/>
        <v>29</v>
      </c>
      <c r="X116" s="16">
        <f t="shared" si="15"/>
        <v>0.27048</v>
      </c>
      <c r="Z116" s="36" t="e">
        <f>#REF!*1000</f>
        <v>#REF!</v>
      </c>
      <c r="AA116" s="37" t="e">
        <f>#REF!*1000</f>
        <v>#REF!</v>
      </c>
      <c r="AB116" s="6" t="e">
        <f>#REF!/1000</f>
        <v>#REF!</v>
      </c>
    </row>
    <row r="117" spans="1:28" x14ac:dyDescent="0.25">
      <c r="A117">
        <v>115</v>
      </c>
      <c r="B117" s="13">
        <v>0.77219907407407407</v>
      </c>
      <c r="C117">
        <v>2.79</v>
      </c>
      <c r="D117" t="s">
        <v>51</v>
      </c>
      <c r="E117" s="2">
        <f t="shared" si="11"/>
        <v>0.25668000000000002</v>
      </c>
      <c r="F117" s="63">
        <f t="shared" si="12"/>
        <v>2.5668000000000002</v>
      </c>
      <c r="G117">
        <v>115</v>
      </c>
      <c r="H117" s="13">
        <v>0.77219907407407407</v>
      </c>
      <c r="I117">
        <v>31.84</v>
      </c>
      <c r="J117" t="s">
        <v>51</v>
      </c>
      <c r="K117" s="3">
        <f t="shared" si="10"/>
        <v>31.84</v>
      </c>
      <c r="L117">
        <v>115</v>
      </c>
      <c r="M117" s="13">
        <v>0.77219907407407407</v>
      </c>
      <c r="N117">
        <v>17.079999999999998</v>
      </c>
      <c r="O117" t="s">
        <v>51</v>
      </c>
      <c r="P117" s="4">
        <f t="shared" si="9"/>
        <v>17.079999999999998</v>
      </c>
      <c r="Q117" s="5">
        <v>57</v>
      </c>
      <c r="R117" s="5">
        <f t="shared" si="13"/>
        <v>146.43103448275863</v>
      </c>
      <c r="S117" s="5">
        <f t="shared" si="14"/>
        <v>30.267241379310349</v>
      </c>
      <c r="V117" s="14" t="e">
        <f t="shared" si="16"/>
        <v>#DIV/0!</v>
      </c>
      <c r="W117" s="15">
        <f t="shared" si="17"/>
        <v>30</v>
      </c>
      <c r="X117" s="16">
        <f t="shared" si="15"/>
        <v>0.27048</v>
      </c>
      <c r="Z117" s="36" t="e">
        <f>#REF!*1000</f>
        <v>#REF!</v>
      </c>
      <c r="AA117" s="37" t="e">
        <f>#REF!*1000</f>
        <v>#REF!</v>
      </c>
      <c r="AB117" s="6" t="e">
        <f>#REF!/1000</f>
        <v>#REF!</v>
      </c>
    </row>
    <row r="118" spans="1:28" x14ac:dyDescent="0.25">
      <c r="A118">
        <v>116</v>
      </c>
      <c r="B118" s="13">
        <v>0.77221064814814822</v>
      </c>
      <c r="C118">
        <v>2.8</v>
      </c>
      <c r="D118" t="s">
        <v>51</v>
      </c>
      <c r="E118" s="2">
        <f t="shared" si="11"/>
        <v>0.2576</v>
      </c>
      <c r="F118" s="63">
        <f t="shared" si="12"/>
        <v>2.5760000000000001</v>
      </c>
      <c r="G118">
        <v>116</v>
      </c>
      <c r="H118" s="13">
        <v>0.77221064814814822</v>
      </c>
      <c r="I118">
        <v>31.84</v>
      </c>
      <c r="J118" t="s">
        <v>51</v>
      </c>
      <c r="K118" s="3">
        <f t="shared" si="10"/>
        <v>31.84</v>
      </c>
      <c r="L118">
        <v>116</v>
      </c>
      <c r="M118" s="13">
        <v>0.77221064814814822</v>
      </c>
      <c r="N118">
        <v>17.03</v>
      </c>
      <c r="O118" t="s">
        <v>51</v>
      </c>
      <c r="P118" s="4">
        <f t="shared" si="9"/>
        <v>17.03</v>
      </c>
      <c r="Q118" s="5">
        <v>57.5</v>
      </c>
      <c r="R118" s="5">
        <f t="shared" si="13"/>
        <v>147.71551724137933</v>
      </c>
      <c r="S118" s="5">
        <f t="shared" si="14"/>
        <v>31.551724137931046</v>
      </c>
      <c r="V118" s="14" t="e">
        <f t="shared" si="16"/>
        <v>#DIV/0!</v>
      </c>
      <c r="W118" s="15">
        <f t="shared" si="17"/>
        <v>32</v>
      </c>
      <c r="X118" s="16">
        <f t="shared" si="15"/>
        <v>0.27048</v>
      </c>
      <c r="Z118" s="36" t="e">
        <f>#REF!*1000</f>
        <v>#REF!</v>
      </c>
      <c r="AA118" s="37" t="e">
        <f>#REF!*1000</f>
        <v>#REF!</v>
      </c>
      <c r="AB118" s="6" t="e">
        <f>#REF!/1000</f>
        <v>#REF!</v>
      </c>
    </row>
    <row r="119" spans="1:28" x14ac:dyDescent="0.25">
      <c r="A119">
        <v>117</v>
      </c>
      <c r="B119" s="13">
        <v>0.77222222222222225</v>
      </c>
      <c r="C119">
        <v>2.78</v>
      </c>
      <c r="D119" t="s">
        <v>51</v>
      </c>
      <c r="E119" s="2">
        <f t="shared" si="11"/>
        <v>0.25575999999999999</v>
      </c>
      <c r="F119" s="63">
        <f t="shared" si="12"/>
        <v>2.5575999999999999</v>
      </c>
      <c r="G119">
        <v>117</v>
      </c>
      <c r="H119" s="13">
        <v>0.77222222222222225</v>
      </c>
      <c r="I119">
        <v>31.84</v>
      </c>
      <c r="J119" t="s">
        <v>51</v>
      </c>
      <c r="K119" s="3">
        <f t="shared" si="10"/>
        <v>31.84</v>
      </c>
      <c r="L119">
        <v>117</v>
      </c>
      <c r="M119" s="13">
        <v>0.77222222222222225</v>
      </c>
      <c r="N119">
        <v>17.21</v>
      </c>
      <c r="O119" t="s">
        <v>51</v>
      </c>
      <c r="P119" s="4">
        <f t="shared" si="9"/>
        <v>17.21</v>
      </c>
      <c r="Q119" s="5">
        <v>58</v>
      </c>
      <c r="R119" s="5">
        <f t="shared" si="13"/>
        <v>149</v>
      </c>
      <c r="S119" s="5">
        <f t="shared" si="14"/>
        <v>32.836206896551715</v>
      </c>
      <c r="V119" s="14" t="e">
        <f t="shared" si="16"/>
        <v>#DIV/0!</v>
      </c>
      <c r="W119" s="15">
        <f t="shared" si="17"/>
        <v>33</v>
      </c>
      <c r="X119" s="16">
        <f t="shared" si="15"/>
        <v>0.27048</v>
      </c>
      <c r="Z119" s="36" t="e">
        <f>#REF!*1000</f>
        <v>#REF!</v>
      </c>
      <c r="AA119" s="37" t="e">
        <f>#REF!*1000</f>
        <v>#REF!</v>
      </c>
      <c r="AB119" s="6" t="e">
        <f>#REF!/1000</f>
        <v>#REF!</v>
      </c>
    </row>
    <row r="120" spans="1:28" x14ac:dyDescent="0.25">
      <c r="A120">
        <v>118</v>
      </c>
      <c r="B120" s="13">
        <v>0.77223379629629629</v>
      </c>
      <c r="C120">
        <v>2.79</v>
      </c>
      <c r="D120" t="s">
        <v>51</v>
      </c>
      <c r="E120" s="2">
        <f t="shared" si="11"/>
        <v>0.25668000000000002</v>
      </c>
      <c r="F120" s="63">
        <f t="shared" si="12"/>
        <v>2.5668000000000002</v>
      </c>
      <c r="G120">
        <v>118</v>
      </c>
      <c r="H120" s="13">
        <v>0.77223379629629629</v>
      </c>
      <c r="I120">
        <v>31.84</v>
      </c>
      <c r="J120" t="s">
        <v>51</v>
      </c>
      <c r="K120" s="3">
        <f t="shared" si="10"/>
        <v>31.84</v>
      </c>
      <c r="L120">
        <v>118</v>
      </c>
      <c r="M120" s="13">
        <v>0.77223379629629629</v>
      </c>
      <c r="N120">
        <v>17.14</v>
      </c>
      <c r="O120" t="s">
        <v>51</v>
      </c>
      <c r="P120" s="4">
        <f t="shared" si="9"/>
        <v>17.14</v>
      </c>
      <c r="Q120" s="5">
        <v>58.5</v>
      </c>
      <c r="R120" s="5">
        <f t="shared" si="13"/>
        <v>150.2844827586207</v>
      </c>
      <c r="S120" s="5">
        <f t="shared" si="14"/>
        <v>34.120689655172413</v>
      </c>
      <c r="V120" s="14" t="e">
        <f t="shared" si="16"/>
        <v>#DIV/0!</v>
      </c>
      <c r="W120" s="15">
        <f t="shared" si="17"/>
        <v>34</v>
      </c>
      <c r="X120" s="16">
        <f t="shared" si="15"/>
        <v>0.26956000000000002</v>
      </c>
      <c r="Z120" s="36" t="e">
        <f>#REF!*1000</f>
        <v>#REF!</v>
      </c>
      <c r="AA120" s="37" t="e">
        <f>#REF!*1000</f>
        <v>#REF!</v>
      </c>
      <c r="AB120" s="6" t="e">
        <f>#REF!/1000</f>
        <v>#REF!</v>
      </c>
    </row>
    <row r="121" spans="1:28" x14ac:dyDescent="0.25">
      <c r="A121">
        <v>119</v>
      </c>
      <c r="B121" s="13">
        <v>0.77224537037037033</v>
      </c>
      <c r="C121">
        <v>2.8</v>
      </c>
      <c r="D121" t="s">
        <v>51</v>
      </c>
      <c r="E121" s="2">
        <f t="shared" si="11"/>
        <v>0.2576</v>
      </c>
      <c r="F121" s="63">
        <f t="shared" si="12"/>
        <v>2.5760000000000001</v>
      </c>
      <c r="G121">
        <v>119</v>
      </c>
      <c r="H121" s="13">
        <v>0.77224537037037033</v>
      </c>
      <c r="I121">
        <v>31.84</v>
      </c>
      <c r="J121" t="s">
        <v>51</v>
      </c>
      <c r="K121" s="3">
        <f t="shared" si="10"/>
        <v>31.84</v>
      </c>
      <c r="L121">
        <v>119</v>
      </c>
      <c r="M121" s="13">
        <v>0.77224537037037033</v>
      </c>
      <c r="N121">
        <v>17.18</v>
      </c>
      <c r="O121" t="s">
        <v>51</v>
      </c>
      <c r="P121" s="4">
        <f t="shared" si="9"/>
        <v>17.18</v>
      </c>
      <c r="Q121" s="5">
        <v>59</v>
      </c>
      <c r="R121" s="5">
        <f t="shared" si="13"/>
        <v>151.56896551724139</v>
      </c>
      <c r="S121" s="5">
        <f t="shared" si="14"/>
        <v>35.40517241379311</v>
      </c>
      <c r="V121" s="14" t="e">
        <f t="shared" si="16"/>
        <v>#DIV/0!</v>
      </c>
      <c r="W121" s="15">
        <f t="shared" si="17"/>
        <v>35</v>
      </c>
      <c r="X121" s="16">
        <f t="shared" si="15"/>
        <v>0.26863999999999999</v>
      </c>
      <c r="Z121" s="36" t="e">
        <f>#REF!*1000</f>
        <v>#REF!</v>
      </c>
      <c r="AA121" s="37" t="e">
        <f>#REF!*1000</f>
        <v>#REF!</v>
      </c>
      <c r="AB121" s="6" t="e">
        <f>#REF!/1000</f>
        <v>#REF!</v>
      </c>
    </row>
    <row r="122" spans="1:28" x14ac:dyDescent="0.25">
      <c r="A122">
        <v>120</v>
      </c>
      <c r="B122" s="13">
        <v>0.77225694444444448</v>
      </c>
      <c r="C122">
        <v>2.77</v>
      </c>
      <c r="D122" t="s">
        <v>51</v>
      </c>
      <c r="E122" s="2">
        <f t="shared" si="11"/>
        <v>0.25484000000000001</v>
      </c>
      <c r="F122" s="63">
        <f t="shared" si="12"/>
        <v>2.5484</v>
      </c>
      <c r="G122">
        <v>120</v>
      </c>
      <c r="H122" s="13">
        <v>0.77225694444444448</v>
      </c>
      <c r="I122">
        <v>31.84</v>
      </c>
      <c r="J122" t="s">
        <v>51</v>
      </c>
      <c r="K122" s="3">
        <f t="shared" si="10"/>
        <v>31.84</v>
      </c>
      <c r="L122">
        <v>120</v>
      </c>
      <c r="M122" s="13">
        <v>0.77225694444444448</v>
      </c>
      <c r="N122">
        <v>17.21</v>
      </c>
      <c r="O122" t="s">
        <v>51</v>
      </c>
      <c r="P122" s="4">
        <f t="shared" si="9"/>
        <v>17.21</v>
      </c>
      <c r="Q122" s="5">
        <v>59.5</v>
      </c>
      <c r="R122" s="5">
        <f t="shared" si="13"/>
        <v>152.85344827586206</v>
      </c>
      <c r="S122" s="5">
        <f t="shared" si="14"/>
        <v>36.689655172413779</v>
      </c>
      <c r="V122" s="14" t="e">
        <f t="shared" si="16"/>
        <v>#DIV/0!</v>
      </c>
      <c r="W122" s="15">
        <f t="shared" si="17"/>
        <v>37</v>
      </c>
      <c r="X122" s="16">
        <f t="shared" si="15"/>
        <v>0.26956000000000002</v>
      </c>
      <c r="Z122" s="36" t="e">
        <f>#REF!*1000</f>
        <v>#REF!</v>
      </c>
      <c r="AA122" s="37" t="e">
        <f>#REF!*1000</f>
        <v>#REF!</v>
      </c>
      <c r="AB122" s="6" t="e">
        <f>#REF!/1000</f>
        <v>#REF!</v>
      </c>
    </row>
    <row r="123" spans="1:28" x14ac:dyDescent="0.25">
      <c r="A123">
        <v>121</v>
      </c>
      <c r="B123" s="13">
        <v>0.77226851851851863</v>
      </c>
      <c r="C123">
        <v>2.78</v>
      </c>
      <c r="D123" t="s">
        <v>51</v>
      </c>
      <c r="E123" s="2">
        <f t="shared" si="11"/>
        <v>0.25575999999999999</v>
      </c>
      <c r="F123" s="63">
        <f t="shared" si="12"/>
        <v>2.5575999999999999</v>
      </c>
      <c r="G123">
        <v>121</v>
      </c>
      <c r="H123" s="13">
        <v>0.77226851851851863</v>
      </c>
      <c r="I123">
        <v>31.84</v>
      </c>
      <c r="J123" t="s">
        <v>51</v>
      </c>
      <c r="K123" s="3">
        <f t="shared" si="10"/>
        <v>31.84</v>
      </c>
      <c r="L123">
        <v>121</v>
      </c>
      <c r="M123" s="13">
        <v>0.77226851851851863</v>
      </c>
      <c r="N123">
        <v>17.22</v>
      </c>
      <c r="O123" t="s">
        <v>51</v>
      </c>
      <c r="P123" s="4">
        <f t="shared" ref="P123:P186" si="18">N123*(IF(O123="mV",10^-3,1))</f>
        <v>17.22</v>
      </c>
      <c r="Q123" s="5">
        <v>60</v>
      </c>
      <c r="R123" s="5">
        <f t="shared" si="13"/>
        <v>154.13793103448276</v>
      </c>
      <c r="S123" s="5">
        <f t="shared" si="14"/>
        <v>37.974137931034477</v>
      </c>
      <c r="V123" s="14" t="e">
        <f t="shared" si="16"/>
        <v>#DIV/0!</v>
      </c>
      <c r="W123" s="15">
        <f t="shared" si="17"/>
        <v>38</v>
      </c>
      <c r="X123" s="16">
        <f t="shared" si="15"/>
        <v>0.26956000000000002</v>
      </c>
      <c r="Z123" s="36" t="e">
        <f>#REF!*1000</f>
        <v>#REF!</v>
      </c>
      <c r="AA123" s="37" t="e">
        <f>#REF!*1000</f>
        <v>#REF!</v>
      </c>
      <c r="AB123" s="6" t="e">
        <f>#REF!/1000</f>
        <v>#REF!</v>
      </c>
    </row>
    <row r="124" spans="1:28" x14ac:dyDescent="0.25">
      <c r="A124">
        <v>122</v>
      </c>
      <c r="B124" s="13">
        <v>0.77228009259259256</v>
      </c>
      <c r="C124">
        <v>2.77</v>
      </c>
      <c r="D124" t="s">
        <v>51</v>
      </c>
      <c r="E124" s="2">
        <f t="shared" si="11"/>
        <v>0.25484000000000001</v>
      </c>
      <c r="F124" s="63">
        <f t="shared" si="12"/>
        <v>2.5484</v>
      </c>
      <c r="G124">
        <v>122</v>
      </c>
      <c r="H124" s="13">
        <v>0.77228009259259256</v>
      </c>
      <c r="I124">
        <v>31.84</v>
      </c>
      <c r="J124" t="s">
        <v>51</v>
      </c>
      <c r="K124" s="3">
        <f t="shared" si="10"/>
        <v>31.84</v>
      </c>
      <c r="L124">
        <v>122</v>
      </c>
      <c r="M124" s="13">
        <v>0.77228009259259256</v>
      </c>
      <c r="N124">
        <v>17.27</v>
      </c>
      <c r="O124" t="s">
        <v>51</v>
      </c>
      <c r="P124" s="4">
        <f t="shared" si="18"/>
        <v>17.27</v>
      </c>
      <c r="Q124" s="5">
        <v>60.5</v>
      </c>
      <c r="R124" s="5">
        <f t="shared" si="13"/>
        <v>155.42241379310346</v>
      </c>
      <c r="S124" s="5">
        <f t="shared" si="14"/>
        <v>39.258620689655174</v>
      </c>
      <c r="V124" s="14" t="e">
        <f t="shared" si="16"/>
        <v>#DIV/0!</v>
      </c>
      <c r="W124" s="15">
        <f t="shared" si="17"/>
        <v>39</v>
      </c>
      <c r="X124" s="16">
        <f t="shared" si="15"/>
        <v>0.26956000000000002</v>
      </c>
      <c r="Z124" s="36" t="e">
        <f>#REF!*1000</f>
        <v>#REF!</v>
      </c>
      <c r="AA124" s="37" t="e">
        <f>#REF!*1000</f>
        <v>#REF!</v>
      </c>
      <c r="AB124" s="6" t="e">
        <f>#REF!/1000</f>
        <v>#REF!</v>
      </c>
    </row>
    <row r="125" spans="1:28" x14ac:dyDescent="0.25">
      <c r="A125">
        <v>123</v>
      </c>
      <c r="B125" s="13">
        <v>0.77229166666666671</v>
      </c>
      <c r="C125">
        <v>2.78</v>
      </c>
      <c r="D125" t="s">
        <v>51</v>
      </c>
      <c r="E125" s="2">
        <f t="shared" si="11"/>
        <v>0.25575999999999999</v>
      </c>
      <c r="F125" s="63">
        <f t="shared" si="12"/>
        <v>2.5575999999999999</v>
      </c>
      <c r="G125">
        <v>123</v>
      </c>
      <c r="H125" s="13">
        <v>0.77229166666666671</v>
      </c>
      <c r="I125">
        <v>31.84</v>
      </c>
      <c r="J125" t="s">
        <v>51</v>
      </c>
      <c r="K125" s="3">
        <f t="shared" ref="K125:K188" si="19">I125*(IF(J125="mV",10^-3,1))</f>
        <v>31.84</v>
      </c>
      <c r="L125">
        <v>123</v>
      </c>
      <c r="M125" s="13">
        <v>0.77229166666666671</v>
      </c>
      <c r="N125">
        <v>17.190000000000001</v>
      </c>
      <c r="O125" t="s">
        <v>51</v>
      </c>
      <c r="P125" s="4">
        <f t="shared" si="18"/>
        <v>17.190000000000001</v>
      </c>
      <c r="Q125" s="5">
        <v>61</v>
      </c>
      <c r="R125" s="5">
        <f t="shared" si="13"/>
        <v>156.70689655172416</v>
      </c>
      <c r="S125" s="5">
        <f t="shared" si="14"/>
        <v>40.543103448275872</v>
      </c>
      <c r="V125" s="14" t="e">
        <f t="shared" si="16"/>
        <v>#DIV/0!</v>
      </c>
      <c r="W125" s="15">
        <f t="shared" si="17"/>
        <v>41</v>
      </c>
      <c r="X125" s="16">
        <f t="shared" si="15"/>
        <v>0.26863999999999999</v>
      </c>
      <c r="Z125" s="36" t="e">
        <f>#REF!*1000</f>
        <v>#REF!</v>
      </c>
      <c r="AA125" s="37" t="e">
        <f>#REF!*1000</f>
        <v>#REF!</v>
      </c>
      <c r="AB125" s="6" t="e">
        <f>#REF!/1000</f>
        <v>#REF!</v>
      </c>
    </row>
    <row r="126" spans="1:28" x14ac:dyDescent="0.25">
      <c r="A126">
        <v>124</v>
      </c>
      <c r="B126" s="13">
        <v>0.77230324074074075</v>
      </c>
      <c r="C126">
        <v>2.78</v>
      </c>
      <c r="D126" t="s">
        <v>51</v>
      </c>
      <c r="E126" s="2">
        <f t="shared" ref="E126:E189" si="20">C126*0.092*(IF(D126="mV",10^-3,1))</f>
        <v>0.25575999999999999</v>
      </c>
      <c r="F126" s="63">
        <f t="shared" ref="F126:F189" si="21">10*E126</f>
        <v>2.5575999999999999</v>
      </c>
      <c r="G126">
        <v>124</v>
      </c>
      <c r="H126" s="13">
        <v>0.77230324074074075</v>
      </c>
      <c r="I126">
        <v>31.84</v>
      </c>
      <c r="J126" t="s">
        <v>51</v>
      </c>
      <c r="K126" s="3">
        <f t="shared" si="19"/>
        <v>31.84</v>
      </c>
      <c r="L126">
        <v>124</v>
      </c>
      <c r="M126" s="13">
        <v>0.77230324074074075</v>
      </c>
      <c r="N126">
        <v>17.18</v>
      </c>
      <c r="O126" t="s">
        <v>51</v>
      </c>
      <c r="P126" s="4">
        <f t="shared" si="18"/>
        <v>17.18</v>
      </c>
      <c r="Q126" s="5">
        <v>61.5</v>
      </c>
      <c r="R126" s="5">
        <f t="shared" si="13"/>
        <v>157.99137931034483</v>
      </c>
      <c r="S126" s="5">
        <f t="shared" si="14"/>
        <v>41.827586206896541</v>
      </c>
      <c r="V126" s="14" t="e">
        <f t="shared" si="16"/>
        <v>#DIV/0!</v>
      </c>
      <c r="W126" s="15">
        <f t="shared" si="17"/>
        <v>42</v>
      </c>
      <c r="X126" s="16">
        <f t="shared" si="15"/>
        <v>0.26863999999999999</v>
      </c>
      <c r="Z126" s="36" t="e">
        <f>#REF!*1000</f>
        <v>#REF!</v>
      </c>
      <c r="AA126" s="37" t="e">
        <f>#REF!*1000</f>
        <v>#REF!</v>
      </c>
      <c r="AB126" s="6" t="e">
        <f>#REF!/1000</f>
        <v>#REF!</v>
      </c>
    </row>
    <row r="127" spans="1:28" x14ac:dyDescent="0.25">
      <c r="A127">
        <v>125</v>
      </c>
      <c r="B127" s="13">
        <v>0.77231481481481479</v>
      </c>
      <c r="C127">
        <v>2.77</v>
      </c>
      <c r="D127" t="s">
        <v>51</v>
      </c>
      <c r="E127" s="2">
        <f t="shared" si="20"/>
        <v>0.25484000000000001</v>
      </c>
      <c r="F127" s="63">
        <f t="shared" si="21"/>
        <v>2.5484</v>
      </c>
      <c r="G127">
        <v>125</v>
      </c>
      <c r="H127" s="13">
        <v>0.77231481481481479</v>
      </c>
      <c r="I127">
        <v>31.84</v>
      </c>
      <c r="J127" t="s">
        <v>51</v>
      </c>
      <c r="K127" s="3">
        <f t="shared" si="19"/>
        <v>31.84</v>
      </c>
      <c r="L127">
        <v>125</v>
      </c>
      <c r="M127" s="13">
        <v>0.77231481481481479</v>
      </c>
      <c r="N127">
        <v>17.23</v>
      </c>
      <c r="O127" t="s">
        <v>51</v>
      </c>
      <c r="P127" s="4">
        <f t="shared" si="18"/>
        <v>17.23</v>
      </c>
      <c r="Q127" s="5">
        <v>62</v>
      </c>
      <c r="R127" s="5">
        <f t="shared" si="13"/>
        <v>159.27586206896552</v>
      </c>
      <c r="S127" s="5">
        <f t="shared" si="14"/>
        <v>43.112068965517238</v>
      </c>
      <c r="V127" s="14" t="e">
        <f t="shared" si="16"/>
        <v>#DIV/0!</v>
      </c>
      <c r="W127" s="15">
        <f t="shared" si="17"/>
        <v>43</v>
      </c>
      <c r="X127" s="16">
        <f t="shared" si="15"/>
        <v>0.26772000000000001</v>
      </c>
      <c r="Z127" s="36" t="e">
        <f>#REF!*1000</f>
        <v>#REF!</v>
      </c>
      <c r="AA127" s="37" t="e">
        <f>#REF!*1000</f>
        <v>#REF!</v>
      </c>
      <c r="AB127" s="6" t="e">
        <f>#REF!/1000</f>
        <v>#REF!</v>
      </c>
    </row>
    <row r="128" spans="1:28" x14ac:dyDescent="0.25">
      <c r="A128">
        <v>126</v>
      </c>
      <c r="B128" s="13">
        <v>0.77232638888888883</v>
      </c>
      <c r="C128">
        <v>2.77</v>
      </c>
      <c r="D128" t="s">
        <v>51</v>
      </c>
      <c r="E128" s="2">
        <f t="shared" si="20"/>
        <v>0.25484000000000001</v>
      </c>
      <c r="F128" s="63">
        <f t="shared" si="21"/>
        <v>2.5484</v>
      </c>
      <c r="G128">
        <v>126</v>
      </c>
      <c r="H128" s="13">
        <v>0.77232638888888883</v>
      </c>
      <c r="I128">
        <v>31.84</v>
      </c>
      <c r="J128" t="s">
        <v>51</v>
      </c>
      <c r="K128" s="3">
        <f t="shared" si="19"/>
        <v>31.84</v>
      </c>
      <c r="L128">
        <v>126</v>
      </c>
      <c r="M128" s="13">
        <v>0.77232638888888883</v>
      </c>
      <c r="N128">
        <v>17.2</v>
      </c>
      <c r="O128" t="s">
        <v>51</v>
      </c>
      <c r="P128" s="4">
        <f t="shared" si="18"/>
        <v>17.2</v>
      </c>
      <c r="Q128" s="5">
        <v>62.5</v>
      </c>
      <c r="R128" s="5">
        <f t="shared" si="13"/>
        <v>160.56034482758622</v>
      </c>
      <c r="S128" s="5">
        <f t="shared" si="14"/>
        <v>44.396551724137936</v>
      </c>
      <c r="V128" s="14" t="e">
        <f t="shared" si="16"/>
        <v>#DIV/0!</v>
      </c>
      <c r="W128" s="15">
        <f t="shared" si="17"/>
        <v>44</v>
      </c>
      <c r="X128" s="16">
        <f t="shared" si="15"/>
        <v>0.26772000000000001</v>
      </c>
      <c r="Z128" s="36" t="e">
        <f>#REF!*1000</f>
        <v>#REF!</v>
      </c>
      <c r="AA128" s="37" t="e">
        <f>#REF!*1000</f>
        <v>#REF!</v>
      </c>
      <c r="AB128" s="6" t="e">
        <f>#REF!/1000</f>
        <v>#REF!</v>
      </c>
    </row>
    <row r="129" spans="1:28" x14ac:dyDescent="0.25">
      <c r="A129">
        <v>127</v>
      </c>
      <c r="B129" s="13">
        <v>0.77233796296296298</v>
      </c>
      <c r="C129">
        <v>2.78</v>
      </c>
      <c r="D129" t="s">
        <v>51</v>
      </c>
      <c r="E129" s="2">
        <f t="shared" si="20"/>
        <v>0.25575999999999999</v>
      </c>
      <c r="F129" s="63">
        <f t="shared" si="21"/>
        <v>2.5575999999999999</v>
      </c>
      <c r="G129">
        <v>127</v>
      </c>
      <c r="H129" s="13">
        <v>0.77233796296296298</v>
      </c>
      <c r="I129">
        <v>31.84</v>
      </c>
      <c r="J129" t="s">
        <v>51</v>
      </c>
      <c r="K129" s="3">
        <f t="shared" si="19"/>
        <v>31.84</v>
      </c>
      <c r="L129">
        <v>127</v>
      </c>
      <c r="M129" s="13">
        <v>0.77233796296296298</v>
      </c>
      <c r="N129">
        <v>17.23</v>
      </c>
      <c r="O129" t="s">
        <v>51</v>
      </c>
      <c r="P129" s="4">
        <f t="shared" si="18"/>
        <v>17.23</v>
      </c>
      <c r="Q129" s="5">
        <v>63</v>
      </c>
      <c r="R129" s="5">
        <f t="shared" si="13"/>
        <v>161.84482758620692</v>
      </c>
      <c r="S129" s="5">
        <f t="shared" si="14"/>
        <v>45.681034482758633</v>
      </c>
      <c r="V129" s="14" t="e">
        <f t="shared" si="16"/>
        <v>#DIV/0!</v>
      </c>
      <c r="W129" s="15">
        <f t="shared" si="17"/>
        <v>46</v>
      </c>
      <c r="X129" s="16">
        <f t="shared" si="15"/>
        <v>0.26772000000000001</v>
      </c>
      <c r="Z129" s="36" t="e">
        <f>#REF!*1000</f>
        <v>#REF!</v>
      </c>
      <c r="AA129" s="37" t="e">
        <f>#REF!*1000</f>
        <v>#REF!</v>
      </c>
      <c r="AB129" s="6" t="e">
        <f>#REF!/1000</f>
        <v>#REF!</v>
      </c>
    </row>
    <row r="130" spans="1:28" x14ac:dyDescent="0.25">
      <c r="A130">
        <v>128</v>
      </c>
      <c r="B130" s="13">
        <v>0.77234953703703713</v>
      </c>
      <c r="C130">
        <v>2.77</v>
      </c>
      <c r="D130" t="s">
        <v>51</v>
      </c>
      <c r="E130" s="2">
        <f t="shared" si="20"/>
        <v>0.25484000000000001</v>
      </c>
      <c r="F130" s="63">
        <f t="shared" si="21"/>
        <v>2.5484</v>
      </c>
      <c r="G130">
        <v>128</v>
      </c>
      <c r="H130" s="13">
        <v>0.77234953703703713</v>
      </c>
      <c r="I130">
        <v>31.84</v>
      </c>
      <c r="J130" t="s">
        <v>51</v>
      </c>
      <c r="K130" s="3">
        <f t="shared" si="19"/>
        <v>31.84</v>
      </c>
      <c r="L130">
        <v>128</v>
      </c>
      <c r="M130" s="13">
        <v>0.77234953703703713</v>
      </c>
      <c r="N130">
        <v>17.3</v>
      </c>
      <c r="O130" t="s">
        <v>51</v>
      </c>
      <c r="P130" s="4">
        <f t="shared" si="18"/>
        <v>17.3</v>
      </c>
      <c r="Q130" s="5">
        <v>63.5</v>
      </c>
      <c r="R130" s="5">
        <f t="shared" si="13"/>
        <v>163.12931034482759</v>
      </c>
      <c r="S130" s="5">
        <f t="shared" si="14"/>
        <v>46.965517241379303</v>
      </c>
      <c r="V130" s="14" t="e">
        <f t="shared" si="16"/>
        <v>#DIV/0!</v>
      </c>
      <c r="W130" s="15">
        <f t="shared" si="17"/>
        <v>47</v>
      </c>
      <c r="X130" s="16">
        <f t="shared" si="15"/>
        <v>0.26679999999999998</v>
      </c>
      <c r="Z130" s="36" t="e">
        <f>#REF!*1000</f>
        <v>#REF!</v>
      </c>
      <c r="AA130" s="37" t="e">
        <f>#REF!*1000</f>
        <v>#REF!</v>
      </c>
      <c r="AB130" s="6" t="e">
        <f>#REF!/1000</f>
        <v>#REF!</v>
      </c>
    </row>
    <row r="131" spans="1:28" x14ac:dyDescent="0.25">
      <c r="A131">
        <v>129</v>
      </c>
      <c r="B131" s="13">
        <v>0.77236111111111105</v>
      </c>
      <c r="C131">
        <v>2.77</v>
      </c>
      <c r="D131" t="s">
        <v>51</v>
      </c>
      <c r="E131" s="2">
        <f t="shared" si="20"/>
        <v>0.25484000000000001</v>
      </c>
      <c r="F131" s="63">
        <f t="shared" si="21"/>
        <v>2.5484</v>
      </c>
      <c r="G131">
        <v>129</v>
      </c>
      <c r="H131" s="13">
        <v>0.77236111111111105</v>
      </c>
      <c r="I131">
        <v>31.84</v>
      </c>
      <c r="J131" t="s">
        <v>51</v>
      </c>
      <c r="K131" s="3">
        <f t="shared" si="19"/>
        <v>31.84</v>
      </c>
      <c r="L131">
        <v>129</v>
      </c>
      <c r="M131" s="13">
        <v>0.77236111111111105</v>
      </c>
      <c r="N131">
        <v>17.170000000000002</v>
      </c>
      <c r="O131" t="s">
        <v>51</v>
      </c>
      <c r="P131" s="4">
        <f t="shared" si="18"/>
        <v>17.170000000000002</v>
      </c>
      <c r="Q131" s="5">
        <v>64</v>
      </c>
      <c r="R131" s="5">
        <f t="shared" ref="R131:R194" si="22">Q131*$AA$7</f>
        <v>164.41379310344828</v>
      </c>
      <c r="S131" s="5">
        <f t="shared" ref="S131:S194" si="23">R131+$AA$8</f>
        <v>48.25</v>
      </c>
      <c r="V131" s="14" t="e">
        <f t="shared" si="16"/>
        <v>#DIV/0!</v>
      </c>
      <c r="W131" s="15">
        <f t="shared" si="17"/>
        <v>48</v>
      </c>
      <c r="X131" s="16">
        <f t="shared" ref="X131:X194" si="24">VLOOKUP(W131,A:E,5,FALSE)</f>
        <v>0.26679999999999998</v>
      </c>
      <c r="Z131" s="36" t="e">
        <f>#REF!*1000</f>
        <v>#REF!</v>
      </c>
      <c r="AA131" s="37" t="e">
        <f>#REF!*1000</f>
        <v>#REF!</v>
      </c>
      <c r="AB131" s="6" t="e">
        <f>#REF!/1000</f>
        <v>#REF!</v>
      </c>
    </row>
    <row r="132" spans="1:28" x14ac:dyDescent="0.25">
      <c r="A132">
        <v>130</v>
      </c>
      <c r="B132" s="13">
        <v>0.7723726851851852</v>
      </c>
      <c r="C132">
        <v>2.78</v>
      </c>
      <c r="D132" t="s">
        <v>51</v>
      </c>
      <c r="E132" s="2">
        <f t="shared" si="20"/>
        <v>0.25575999999999999</v>
      </c>
      <c r="F132" s="63">
        <f t="shared" si="21"/>
        <v>2.5575999999999999</v>
      </c>
      <c r="G132">
        <v>130</v>
      </c>
      <c r="H132" s="13">
        <v>0.7723726851851852</v>
      </c>
      <c r="I132">
        <v>31.84</v>
      </c>
      <c r="J132" t="s">
        <v>51</v>
      </c>
      <c r="K132" s="3">
        <f t="shared" si="19"/>
        <v>31.84</v>
      </c>
      <c r="L132">
        <v>130</v>
      </c>
      <c r="M132" s="13">
        <v>0.7723726851851852</v>
      </c>
      <c r="N132">
        <v>17.21</v>
      </c>
      <c r="O132" t="s">
        <v>51</v>
      </c>
      <c r="P132" s="4">
        <f t="shared" si="18"/>
        <v>17.21</v>
      </c>
      <c r="Q132" s="5">
        <v>64.5</v>
      </c>
      <c r="R132" s="5">
        <f t="shared" si="22"/>
        <v>165.69827586206898</v>
      </c>
      <c r="S132" s="5">
        <f t="shared" si="23"/>
        <v>49.534482758620697</v>
      </c>
      <c r="V132" s="14" t="e">
        <f t="shared" ref="V132:V195" si="25">U132-$AA$9</f>
        <v>#DIV/0!</v>
      </c>
      <c r="W132" s="15">
        <f t="shared" ref="W132:W195" si="26">ROUND(S132,0)</f>
        <v>50</v>
      </c>
      <c r="X132" s="16">
        <f t="shared" si="24"/>
        <v>0.26679999999999998</v>
      </c>
      <c r="Z132" s="36" t="e">
        <f>#REF!*1000</f>
        <v>#REF!</v>
      </c>
      <c r="AA132" s="37" t="e">
        <f>#REF!*1000</f>
        <v>#REF!</v>
      </c>
      <c r="AB132" s="6" t="e">
        <f>#REF!/1000</f>
        <v>#REF!</v>
      </c>
    </row>
    <row r="133" spans="1:28" x14ac:dyDescent="0.25">
      <c r="A133">
        <v>131</v>
      </c>
      <c r="B133" s="13">
        <v>0.77238425925925924</v>
      </c>
      <c r="C133">
        <v>2.78</v>
      </c>
      <c r="D133" t="s">
        <v>51</v>
      </c>
      <c r="E133" s="2">
        <f t="shared" si="20"/>
        <v>0.25575999999999999</v>
      </c>
      <c r="F133" s="63">
        <f t="shared" si="21"/>
        <v>2.5575999999999999</v>
      </c>
      <c r="G133">
        <v>131</v>
      </c>
      <c r="H133" s="13">
        <v>0.77238425925925924</v>
      </c>
      <c r="I133">
        <v>31.84</v>
      </c>
      <c r="J133" t="s">
        <v>51</v>
      </c>
      <c r="K133" s="3">
        <f t="shared" si="19"/>
        <v>31.84</v>
      </c>
      <c r="L133">
        <v>131</v>
      </c>
      <c r="M133" s="13">
        <v>0.77238425925925924</v>
      </c>
      <c r="N133">
        <v>17.22</v>
      </c>
      <c r="O133" t="s">
        <v>51</v>
      </c>
      <c r="P133" s="4">
        <f t="shared" si="18"/>
        <v>17.22</v>
      </c>
      <c r="Q133" s="5">
        <v>65</v>
      </c>
      <c r="R133" s="5">
        <f t="shared" si="22"/>
        <v>166.98275862068965</v>
      </c>
      <c r="S133" s="5">
        <f t="shared" si="23"/>
        <v>50.818965517241367</v>
      </c>
      <c r="V133" s="14" t="e">
        <f t="shared" si="25"/>
        <v>#DIV/0!</v>
      </c>
      <c r="W133" s="15">
        <f t="shared" si="26"/>
        <v>51</v>
      </c>
      <c r="X133" s="16">
        <f t="shared" si="24"/>
        <v>0.26679999999999998</v>
      </c>
      <c r="Z133" s="36" t="e">
        <f>#REF!*1000</f>
        <v>#REF!</v>
      </c>
      <c r="AA133" s="37" t="e">
        <f>#REF!*1000</f>
        <v>#REF!</v>
      </c>
      <c r="AB133" s="6" t="e">
        <f>#REF!/1000</f>
        <v>#REF!</v>
      </c>
    </row>
    <row r="134" spans="1:28" x14ac:dyDescent="0.25">
      <c r="A134">
        <v>132</v>
      </c>
      <c r="B134" s="13">
        <v>0.77239583333333339</v>
      </c>
      <c r="C134">
        <v>2.76</v>
      </c>
      <c r="D134" t="s">
        <v>51</v>
      </c>
      <c r="E134" s="2">
        <f t="shared" si="20"/>
        <v>0.25391999999999998</v>
      </c>
      <c r="F134" s="63">
        <f t="shared" si="21"/>
        <v>2.5391999999999997</v>
      </c>
      <c r="G134">
        <v>132</v>
      </c>
      <c r="H134" s="13">
        <v>0.77239583333333339</v>
      </c>
      <c r="I134">
        <v>31.83</v>
      </c>
      <c r="J134" t="s">
        <v>51</v>
      </c>
      <c r="K134" s="3">
        <f t="shared" si="19"/>
        <v>31.83</v>
      </c>
      <c r="L134">
        <v>132</v>
      </c>
      <c r="M134" s="13">
        <v>0.77239583333333339</v>
      </c>
      <c r="N134">
        <v>17.43</v>
      </c>
      <c r="O134" t="s">
        <v>51</v>
      </c>
      <c r="P134" s="4">
        <f t="shared" si="18"/>
        <v>17.43</v>
      </c>
      <c r="Q134" s="5">
        <v>65.5</v>
      </c>
      <c r="R134" s="5">
        <f t="shared" si="22"/>
        <v>168.26724137931035</v>
      </c>
      <c r="S134" s="5">
        <f t="shared" si="23"/>
        <v>52.103448275862064</v>
      </c>
      <c r="V134" s="14" t="e">
        <f t="shared" si="25"/>
        <v>#DIV/0!</v>
      </c>
      <c r="W134" s="15">
        <f t="shared" si="26"/>
        <v>52</v>
      </c>
      <c r="X134" s="16">
        <f t="shared" si="24"/>
        <v>0.26679999999999998</v>
      </c>
      <c r="Z134" s="36" t="e">
        <f>#REF!*1000</f>
        <v>#REF!</v>
      </c>
      <c r="AA134" s="37" t="e">
        <f>#REF!*1000</f>
        <v>#REF!</v>
      </c>
      <c r="AB134" s="6" t="e">
        <f>#REF!/1000</f>
        <v>#REF!</v>
      </c>
    </row>
    <row r="135" spans="1:28" x14ac:dyDescent="0.25">
      <c r="A135">
        <v>133</v>
      </c>
      <c r="B135" s="13">
        <v>0.77240740740740732</v>
      </c>
      <c r="C135">
        <v>2.76</v>
      </c>
      <c r="D135" t="s">
        <v>51</v>
      </c>
      <c r="E135" s="2">
        <f t="shared" si="20"/>
        <v>0.25391999999999998</v>
      </c>
      <c r="F135" s="63">
        <f t="shared" si="21"/>
        <v>2.5391999999999997</v>
      </c>
      <c r="G135">
        <v>133</v>
      </c>
      <c r="H135" s="13">
        <v>0.77240740740740732</v>
      </c>
      <c r="I135">
        <v>31.84</v>
      </c>
      <c r="J135" t="s">
        <v>51</v>
      </c>
      <c r="K135" s="3">
        <f t="shared" si="19"/>
        <v>31.84</v>
      </c>
      <c r="L135">
        <v>133</v>
      </c>
      <c r="M135" s="13">
        <v>0.77240740740740732</v>
      </c>
      <c r="N135">
        <v>17.23</v>
      </c>
      <c r="O135" t="s">
        <v>51</v>
      </c>
      <c r="P135" s="4">
        <f t="shared" si="18"/>
        <v>17.23</v>
      </c>
      <c r="Q135" s="5">
        <v>66</v>
      </c>
      <c r="R135" s="5">
        <f t="shared" si="22"/>
        <v>169.55172413793105</v>
      </c>
      <c r="S135" s="5">
        <f t="shared" si="23"/>
        <v>53.387931034482762</v>
      </c>
      <c r="V135" s="14" t="e">
        <f t="shared" si="25"/>
        <v>#DIV/0!</v>
      </c>
      <c r="W135" s="15">
        <f t="shared" si="26"/>
        <v>53</v>
      </c>
      <c r="X135" s="16">
        <f t="shared" si="24"/>
        <v>0.26679999999999998</v>
      </c>
      <c r="Z135" s="36" t="e">
        <f>#REF!*1000</f>
        <v>#REF!</v>
      </c>
      <c r="AA135" s="37" t="e">
        <f>#REF!*1000</f>
        <v>#REF!</v>
      </c>
      <c r="AB135" s="6" t="e">
        <f>#REF!/1000</f>
        <v>#REF!</v>
      </c>
    </row>
    <row r="136" spans="1:28" x14ac:dyDescent="0.25">
      <c r="A136">
        <v>134</v>
      </c>
      <c r="B136" s="13">
        <v>0.77241898148148147</v>
      </c>
      <c r="C136">
        <v>2.77</v>
      </c>
      <c r="D136" t="s">
        <v>51</v>
      </c>
      <c r="E136" s="2">
        <f t="shared" si="20"/>
        <v>0.25484000000000001</v>
      </c>
      <c r="F136" s="63">
        <f t="shared" si="21"/>
        <v>2.5484</v>
      </c>
      <c r="G136">
        <v>134</v>
      </c>
      <c r="H136" s="13">
        <v>0.77241898148148147</v>
      </c>
      <c r="I136">
        <v>31.83</v>
      </c>
      <c r="J136" t="s">
        <v>51</v>
      </c>
      <c r="K136" s="3">
        <f t="shared" si="19"/>
        <v>31.83</v>
      </c>
      <c r="L136">
        <v>134</v>
      </c>
      <c r="M136" s="13">
        <v>0.77241898148148147</v>
      </c>
      <c r="N136">
        <v>17.239999999999998</v>
      </c>
      <c r="O136" t="s">
        <v>51</v>
      </c>
      <c r="P136" s="4">
        <f t="shared" si="18"/>
        <v>17.239999999999998</v>
      </c>
      <c r="Q136" s="5">
        <v>66.5</v>
      </c>
      <c r="R136" s="5">
        <f t="shared" si="22"/>
        <v>170.83620689655174</v>
      </c>
      <c r="S136" s="5">
        <f t="shared" si="23"/>
        <v>54.672413793103459</v>
      </c>
      <c r="V136" s="14" t="e">
        <f t="shared" si="25"/>
        <v>#DIV/0!</v>
      </c>
      <c r="W136" s="15">
        <f t="shared" si="26"/>
        <v>55</v>
      </c>
      <c r="X136" s="16">
        <f t="shared" si="24"/>
        <v>0.26588000000000001</v>
      </c>
      <c r="Z136" s="36" t="e">
        <f>#REF!*1000</f>
        <v>#REF!</v>
      </c>
      <c r="AA136" s="37" t="e">
        <f>#REF!*1000</f>
        <v>#REF!</v>
      </c>
      <c r="AB136" s="6" t="e">
        <f>#REF!/1000</f>
        <v>#REF!</v>
      </c>
    </row>
    <row r="137" spans="1:28" x14ac:dyDescent="0.25">
      <c r="A137">
        <v>135</v>
      </c>
      <c r="B137" s="13">
        <v>0.77243055555555562</v>
      </c>
      <c r="C137">
        <v>2.77</v>
      </c>
      <c r="D137" t="s">
        <v>51</v>
      </c>
      <c r="E137" s="2">
        <f t="shared" si="20"/>
        <v>0.25484000000000001</v>
      </c>
      <c r="F137" s="63">
        <f t="shared" si="21"/>
        <v>2.5484</v>
      </c>
      <c r="G137">
        <v>135</v>
      </c>
      <c r="H137" s="13">
        <v>0.77243055555555562</v>
      </c>
      <c r="I137">
        <v>31.83</v>
      </c>
      <c r="J137" t="s">
        <v>51</v>
      </c>
      <c r="K137" s="3">
        <f t="shared" si="19"/>
        <v>31.83</v>
      </c>
      <c r="L137">
        <v>135</v>
      </c>
      <c r="M137" s="13">
        <v>0.77243055555555562</v>
      </c>
      <c r="N137">
        <v>17.18</v>
      </c>
      <c r="O137" t="s">
        <v>51</v>
      </c>
      <c r="P137" s="4">
        <f t="shared" si="18"/>
        <v>17.18</v>
      </c>
      <c r="Q137" s="5">
        <v>67</v>
      </c>
      <c r="R137" s="5">
        <f t="shared" si="22"/>
        <v>172.12068965517241</v>
      </c>
      <c r="S137" s="5">
        <f t="shared" si="23"/>
        <v>55.956896551724128</v>
      </c>
      <c r="V137" s="14" t="e">
        <f t="shared" si="25"/>
        <v>#DIV/0!</v>
      </c>
      <c r="W137" s="15">
        <f t="shared" si="26"/>
        <v>56</v>
      </c>
      <c r="X137" s="16">
        <f t="shared" si="24"/>
        <v>0.26588000000000001</v>
      </c>
      <c r="Z137" s="36" t="e">
        <f>#REF!*1000</f>
        <v>#REF!</v>
      </c>
      <c r="AA137" s="37" t="e">
        <f>#REF!*1000</f>
        <v>#REF!</v>
      </c>
      <c r="AB137" s="6" t="e">
        <f>#REF!/1000</f>
        <v>#REF!</v>
      </c>
    </row>
    <row r="138" spans="1:28" x14ac:dyDescent="0.25">
      <c r="A138">
        <v>136</v>
      </c>
      <c r="B138" s="13">
        <v>0.77244212962962966</v>
      </c>
      <c r="C138">
        <v>2.77</v>
      </c>
      <c r="D138" t="s">
        <v>51</v>
      </c>
      <c r="E138" s="2">
        <f t="shared" si="20"/>
        <v>0.25484000000000001</v>
      </c>
      <c r="F138" s="63">
        <f t="shared" si="21"/>
        <v>2.5484</v>
      </c>
      <c r="G138">
        <v>136</v>
      </c>
      <c r="H138" s="13">
        <v>0.77244212962962966</v>
      </c>
      <c r="I138">
        <v>31.83</v>
      </c>
      <c r="J138" t="s">
        <v>51</v>
      </c>
      <c r="K138" s="3">
        <f t="shared" si="19"/>
        <v>31.83</v>
      </c>
      <c r="L138">
        <v>136</v>
      </c>
      <c r="M138" s="13">
        <v>0.77244212962962966</v>
      </c>
      <c r="N138">
        <v>17.36</v>
      </c>
      <c r="O138" t="s">
        <v>51</v>
      </c>
      <c r="P138" s="4">
        <f t="shared" si="18"/>
        <v>17.36</v>
      </c>
      <c r="Q138" s="5">
        <v>67.5</v>
      </c>
      <c r="R138" s="5">
        <f t="shared" si="22"/>
        <v>173.40517241379311</v>
      </c>
      <c r="S138" s="5">
        <f t="shared" si="23"/>
        <v>57.241379310344826</v>
      </c>
      <c r="V138" s="14" t="e">
        <f t="shared" si="25"/>
        <v>#DIV/0!</v>
      </c>
      <c r="W138" s="15">
        <f t="shared" si="26"/>
        <v>57</v>
      </c>
      <c r="X138" s="16">
        <f t="shared" si="24"/>
        <v>0.26679999999999998</v>
      </c>
      <c r="Z138" s="36" t="e">
        <f>#REF!*1000</f>
        <v>#REF!</v>
      </c>
      <c r="AA138" s="37" t="e">
        <f>#REF!*1000</f>
        <v>#REF!</v>
      </c>
      <c r="AB138" s="6" t="e">
        <f>#REF!/1000</f>
        <v>#REF!</v>
      </c>
    </row>
    <row r="139" spans="1:28" x14ac:dyDescent="0.25">
      <c r="A139">
        <v>137</v>
      </c>
      <c r="B139" s="13">
        <v>0.7724537037037037</v>
      </c>
      <c r="C139">
        <v>2.77</v>
      </c>
      <c r="D139" t="s">
        <v>51</v>
      </c>
      <c r="E139" s="2">
        <f t="shared" si="20"/>
        <v>0.25484000000000001</v>
      </c>
      <c r="F139" s="63">
        <f t="shared" si="21"/>
        <v>2.5484</v>
      </c>
      <c r="G139">
        <v>137</v>
      </c>
      <c r="H139" s="13">
        <v>0.7724537037037037</v>
      </c>
      <c r="I139">
        <v>31.83</v>
      </c>
      <c r="J139" t="s">
        <v>51</v>
      </c>
      <c r="K139" s="3">
        <f t="shared" si="19"/>
        <v>31.83</v>
      </c>
      <c r="L139">
        <v>137</v>
      </c>
      <c r="M139" s="13">
        <v>0.7724537037037037</v>
      </c>
      <c r="N139">
        <v>17.23</v>
      </c>
      <c r="O139" t="s">
        <v>51</v>
      </c>
      <c r="P139" s="4">
        <f t="shared" si="18"/>
        <v>17.23</v>
      </c>
      <c r="Q139" s="5">
        <v>68</v>
      </c>
      <c r="R139" s="5">
        <f t="shared" si="22"/>
        <v>174.68965517241381</v>
      </c>
      <c r="S139" s="5">
        <f t="shared" si="23"/>
        <v>58.525862068965523</v>
      </c>
      <c r="V139" s="14" t="e">
        <f t="shared" si="25"/>
        <v>#DIV/0!</v>
      </c>
      <c r="W139" s="15">
        <f t="shared" si="26"/>
        <v>59</v>
      </c>
      <c r="X139" s="16">
        <f t="shared" si="24"/>
        <v>0.26588000000000001</v>
      </c>
      <c r="Z139" s="36" t="e">
        <f>#REF!*1000</f>
        <v>#REF!</v>
      </c>
      <c r="AA139" s="37" t="e">
        <f>#REF!*1000</f>
        <v>#REF!</v>
      </c>
      <c r="AB139" s="6" t="e">
        <f>#REF!/1000</f>
        <v>#REF!</v>
      </c>
    </row>
    <row r="140" spans="1:28" x14ac:dyDescent="0.25">
      <c r="A140">
        <v>138</v>
      </c>
      <c r="B140" s="13">
        <v>0.77246527777777774</v>
      </c>
      <c r="C140">
        <v>2.76</v>
      </c>
      <c r="D140" t="s">
        <v>51</v>
      </c>
      <c r="E140" s="2">
        <f t="shared" si="20"/>
        <v>0.25391999999999998</v>
      </c>
      <c r="F140" s="63">
        <f t="shared" si="21"/>
        <v>2.5391999999999997</v>
      </c>
      <c r="G140">
        <v>138</v>
      </c>
      <c r="H140" s="13">
        <v>0.77246527777777774</v>
      </c>
      <c r="I140">
        <v>31.83</v>
      </c>
      <c r="J140" t="s">
        <v>51</v>
      </c>
      <c r="K140" s="3">
        <f t="shared" si="19"/>
        <v>31.83</v>
      </c>
      <c r="L140">
        <v>138</v>
      </c>
      <c r="M140" s="13">
        <v>0.77246527777777774</v>
      </c>
      <c r="N140">
        <v>17.29</v>
      </c>
      <c r="O140" t="s">
        <v>51</v>
      </c>
      <c r="P140" s="4">
        <f t="shared" si="18"/>
        <v>17.29</v>
      </c>
      <c r="Q140" s="5">
        <v>68.5</v>
      </c>
      <c r="R140" s="5">
        <f t="shared" si="22"/>
        <v>175.97413793103451</v>
      </c>
      <c r="S140" s="5">
        <f t="shared" si="23"/>
        <v>59.810344827586221</v>
      </c>
      <c r="V140" s="14" t="e">
        <f t="shared" si="25"/>
        <v>#DIV/0!</v>
      </c>
      <c r="W140" s="15">
        <f t="shared" si="26"/>
        <v>60</v>
      </c>
      <c r="X140" s="16">
        <f t="shared" si="24"/>
        <v>0.26588000000000001</v>
      </c>
      <c r="Z140" s="36" t="e">
        <f>#REF!*1000</f>
        <v>#REF!</v>
      </c>
      <c r="AA140" s="37" t="e">
        <f>#REF!*1000</f>
        <v>#REF!</v>
      </c>
      <c r="AB140" s="6" t="e">
        <f>#REF!/1000</f>
        <v>#REF!</v>
      </c>
    </row>
    <row r="141" spans="1:28" x14ac:dyDescent="0.25">
      <c r="A141">
        <v>139</v>
      </c>
      <c r="B141" s="13">
        <v>0.77247685185185189</v>
      </c>
      <c r="C141">
        <v>2.77</v>
      </c>
      <c r="D141" t="s">
        <v>51</v>
      </c>
      <c r="E141" s="2">
        <f t="shared" si="20"/>
        <v>0.25484000000000001</v>
      </c>
      <c r="F141" s="63">
        <f t="shared" si="21"/>
        <v>2.5484</v>
      </c>
      <c r="G141">
        <v>139</v>
      </c>
      <c r="H141" s="13">
        <v>0.77247685185185189</v>
      </c>
      <c r="I141">
        <v>31.83</v>
      </c>
      <c r="J141" t="s">
        <v>51</v>
      </c>
      <c r="K141" s="3">
        <f t="shared" si="19"/>
        <v>31.83</v>
      </c>
      <c r="L141">
        <v>139</v>
      </c>
      <c r="M141" s="13">
        <v>0.77247685185185189</v>
      </c>
      <c r="N141">
        <v>17.3</v>
      </c>
      <c r="O141" t="s">
        <v>51</v>
      </c>
      <c r="P141" s="4">
        <f t="shared" si="18"/>
        <v>17.3</v>
      </c>
      <c r="Q141" s="5">
        <v>69</v>
      </c>
      <c r="R141" s="5">
        <f t="shared" si="22"/>
        <v>177.25862068965517</v>
      </c>
      <c r="S141" s="5">
        <f t="shared" si="23"/>
        <v>61.09482758620689</v>
      </c>
      <c r="V141" s="14" t="e">
        <f t="shared" si="25"/>
        <v>#DIV/0!</v>
      </c>
      <c r="W141" s="15">
        <f t="shared" si="26"/>
        <v>61</v>
      </c>
      <c r="X141" s="16">
        <f t="shared" si="24"/>
        <v>0.26495999999999997</v>
      </c>
      <c r="Z141" s="36" t="e">
        <f>#REF!*1000</f>
        <v>#REF!</v>
      </c>
      <c r="AA141" s="37" t="e">
        <f>#REF!*1000</f>
        <v>#REF!</v>
      </c>
      <c r="AB141" s="6" t="e">
        <f>#REF!/1000</f>
        <v>#REF!</v>
      </c>
    </row>
    <row r="142" spans="1:28" x14ac:dyDescent="0.25">
      <c r="A142">
        <v>140</v>
      </c>
      <c r="B142" s="13">
        <v>0.77248842592592604</v>
      </c>
      <c r="C142">
        <v>2.77</v>
      </c>
      <c r="D142" t="s">
        <v>51</v>
      </c>
      <c r="E142" s="2">
        <f t="shared" si="20"/>
        <v>0.25484000000000001</v>
      </c>
      <c r="F142" s="63">
        <f t="shared" si="21"/>
        <v>2.5484</v>
      </c>
      <c r="G142">
        <v>140</v>
      </c>
      <c r="H142" s="13">
        <v>0.77248842592592604</v>
      </c>
      <c r="I142">
        <v>31.83</v>
      </c>
      <c r="J142" t="s">
        <v>51</v>
      </c>
      <c r="K142" s="3">
        <f t="shared" si="19"/>
        <v>31.83</v>
      </c>
      <c r="L142">
        <v>140</v>
      </c>
      <c r="M142" s="13">
        <v>0.77248842592592604</v>
      </c>
      <c r="N142">
        <v>17.27</v>
      </c>
      <c r="O142" t="s">
        <v>51</v>
      </c>
      <c r="P142" s="4">
        <f t="shared" si="18"/>
        <v>17.27</v>
      </c>
      <c r="Q142" s="5">
        <v>69.5</v>
      </c>
      <c r="R142" s="5">
        <f t="shared" si="22"/>
        <v>178.54310344827587</v>
      </c>
      <c r="S142" s="5">
        <f t="shared" si="23"/>
        <v>62.379310344827587</v>
      </c>
      <c r="V142" s="14" t="e">
        <f t="shared" si="25"/>
        <v>#DIV/0!</v>
      </c>
      <c r="W142" s="15">
        <f t="shared" si="26"/>
        <v>62</v>
      </c>
      <c r="X142" s="16">
        <f t="shared" si="24"/>
        <v>0.26404</v>
      </c>
      <c r="Z142" s="36" t="e">
        <f>#REF!*1000</f>
        <v>#REF!</v>
      </c>
      <c r="AA142" s="37" t="e">
        <f>#REF!*1000</f>
        <v>#REF!</v>
      </c>
      <c r="AB142" s="6" t="e">
        <f>#REF!/1000</f>
        <v>#REF!</v>
      </c>
    </row>
    <row r="143" spans="1:28" x14ac:dyDescent="0.25">
      <c r="A143">
        <v>141</v>
      </c>
      <c r="B143" s="13">
        <v>0.77249999999999996</v>
      </c>
      <c r="C143">
        <v>2.78</v>
      </c>
      <c r="D143" t="s">
        <v>51</v>
      </c>
      <c r="E143" s="2">
        <f t="shared" si="20"/>
        <v>0.25575999999999999</v>
      </c>
      <c r="F143" s="63">
        <f t="shared" si="21"/>
        <v>2.5575999999999999</v>
      </c>
      <c r="G143">
        <v>141</v>
      </c>
      <c r="H143" s="13">
        <v>0.77249999999999996</v>
      </c>
      <c r="I143">
        <v>31.83</v>
      </c>
      <c r="J143" t="s">
        <v>51</v>
      </c>
      <c r="K143" s="3">
        <f t="shared" si="19"/>
        <v>31.83</v>
      </c>
      <c r="L143">
        <v>141</v>
      </c>
      <c r="M143" s="13">
        <v>0.77249999999999996</v>
      </c>
      <c r="N143">
        <v>17.260000000000002</v>
      </c>
      <c r="O143" t="s">
        <v>51</v>
      </c>
      <c r="P143" s="4">
        <f t="shared" si="18"/>
        <v>17.260000000000002</v>
      </c>
      <c r="Q143" s="5">
        <v>70</v>
      </c>
      <c r="R143" s="5">
        <f t="shared" si="22"/>
        <v>179.82758620689657</v>
      </c>
      <c r="S143" s="5">
        <f t="shared" si="23"/>
        <v>63.663793103448285</v>
      </c>
      <c r="V143" s="14" t="e">
        <f t="shared" si="25"/>
        <v>#DIV/0!</v>
      </c>
      <c r="W143" s="15">
        <f t="shared" si="26"/>
        <v>64</v>
      </c>
      <c r="X143" s="16">
        <f t="shared" si="24"/>
        <v>0.26495999999999997</v>
      </c>
      <c r="Z143" s="36" t="e">
        <f>#REF!*1000</f>
        <v>#REF!</v>
      </c>
      <c r="AA143" s="37" t="e">
        <f>#REF!*1000</f>
        <v>#REF!</v>
      </c>
      <c r="AB143" s="6" t="e">
        <f>#REF!/1000</f>
        <v>#REF!</v>
      </c>
    </row>
    <row r="144" spans="1:28" x14ac:dyDescent="0.25">
      <c r="A144">
        <v>142</v>
      </c>
      <c r="B144" s="13">
        <v>0.77251157407407411</v>
      </c>
      <c r="C144">
        <v>2.78</v>
      </c>
      <c r="D144" t="s">
        <v>51</v>
      </c>
      <c r="E144" s="2">
        <f t="shared" si="20"/>
        <v>0.25575999999999999</v>
      </c>
      <c r="F144" s="63">
        <f t="shared" si="21"/>
        <v>2.5575999999999999</v>
      </c>
      <c r="G144">
        <v>142</v>
      </c>
      <c r="H144" s="13">
        <v>0.77251157407407411</v>
      </c>
      <c r="I144">
        <v>31.83</v>
      </c>
      <c r="J144" t="s">
        <v>51</v>
      </c>
      <c r="K144" s="3">
        <f t="shared" si="19"/>
        <v>31.83</v>
      </c>
      <c r="L144">
        <v>142</v>
      </c>
      <c r="M144" s="13">
        <v>0.77251157407407411</v>
      </c>
      <c r="N144">
        <v>17.21</v>
      </c>
      <c r="O144" t="s">
        <v>51</v>
      </c>
      <c r="P144" s="4">
        <f t="shared" si="18"/>
        <v>17.21</v>
      </c>
      <c r="Q144" s="5">
        <v>70.5</v>
      </c>
      <c r="R144" s="5">
        <f t="shared" si="22"/>
        <v>181.11206896551724</v>
      </c>
      <c r="S144" s="5">
        <f t="shared" si="23"/>
        <v>64.948275862068954</v>
      </c>
      <c r="V144" s="14" t="e">
        <f t="shared" si="25"/>
        <v>#DIV/0!</v>
      </c>
      <c r="W144" s="15">
        <f t="shared" si="26"/>
        <v>65</v>
      </c>
      <c r="X144" s="16">
        <f t="shared" si="24"/>
        <v>0.26495999999999997</v>
      </c>
      <c r="Z144" s="36" t="e">
        <f>#REF!*1000</f>
        <v>#REF!</v>
      </c>
      <c r="AA144" s="37" t="e">
        <f>#REF!*1000</f>
        <v>#REF!</v>
      </c>
      <c r="AB144" s="6" t="e">
        <f>#REF!/1000</f>
        <v>#REF!</v>
      </c>
    </row>
    <row r="145" spans="1:28" x14ac:dyDescent="0.25">
      <c r="A145">
        <v>143</v>
      </c>
      <c r="B145" s="13">
        <v>0.77252314814814815</v>
      </c>
      <c r="C145">
        <v>2.77</v>
      </c>
      <c r="D145" t="s">
        <v>51</v>
      </c>
      <c r="E145" s="2">
        <f t="shared" si="20"/>
        <v>0.25484000000000001</v>
      </c>
      <c r="F145" s="63">
        <f t="shared" si="21"/>
        <v>2.5484</v>
      </c>
      <c r="G145">
        <v>143</v>
      </c>
      <c r="H145" s="13">
        <v>0.77252314814814815</v>
      </c>
      <c r="I145">
        <v>31.84</v>
      </c>
      <c r="J145" t="s">
        <v>51</v>
      </c>
      <c r="K145" s="3">
        <f t="shared" si="19"/>
        <v>31.84</v>
      </c>
      <c r="L145">
        <v>143</v>
      </c>
      <c r="M145" s="13">
        <v>0.77252314814814815</v>
      </c>
      <c r="N145">
        <v>17.2</v>
      </c>
      <c r="O145" t="s">
        <v>51</v>
      </c>
      <c r="P145" s="4">
        <f t="shared" si="18"/>
        <v>17.2</v>
      </c>
      <c r="Q145" s="5">
        <v>71</v>
      </c>
      <c r="R145" s="5">
        <f t="shared" si="22"/>
        <v>182.39655172413794</v>
      </c>
      <c r="S145" s="5">
        <f t="shared" si="23"/>
        <v>66.232758620689651</v>
      </c>
      <c r="V145" s="14" t="e">
        <f t="shared" si="25"/>
        <v>#DIV/0!</v>
      </c>
      <c r="W145" s="15">
        <f t="shared" si="26"/>
        <v>66</v>
      </c>
      <c r="X145" s="16">
        <f t="shared" si="24"/>
        <v>0.26495999999999997</v>
      </c>
      <c r="Z145" s="36" t="e">
        <f>#REF!*1000</f>
        <v>#REF!</v>
      </c>
      <c r="AA145" s="37" t="e">
        <f>#REF!*1000</f>
        <v>#REF!</v>
      </c>
      <c r="AB145" s="6" t="e">
        <f>#REF!/1000</f>
        <v>#REF!</v>
      </c>
    </row>
    <row r="146" spans="1:28" x14ac:dyDescent="0.25">
      <c r="A146">
        <v>144</v>
      </c>
      <c r="B146" s="13">
        <v>0.77253472222222219</v>
      </c>
      <c r="C146">
        <v>2.76</v>
      </c>
      <c r="D146" t="s">
        <v>51</v>
      </c>
      <c r="E146" s="2">
        <f t="shared" si="20"/>
        <v>0.25391999999999998</v>
      </c>
      <c r="F146" s="63">
        <f t="shared" si="21"/>
        <v>2.5391999999999997</v>
      </c>
      <c r="G146">
        <v>144</v>
      </c>
      <c r="H146" s="13">
        <v>0.77253472222222219</v>
      </c>
      <c r="I146">
        <v>31.84</v>
      </c>
      <c r="J146" t="s">
        <v>51</v>
      </c>
      <c r="K146" s="3">
        <f t="shared" si="19"/>
        <v>31.84</v>
      </c>
      <c r="L146">
        <v>144</v>
      </c>
      <c r="M146" s="13">
        <v>0.77253472222222219</v>
      </c>
      <c r="N146">
        <v>17.239999999999998</v>
      </c>
      <c r="O146" t="s">
        <v>51</v>
      </c>
      <c r="P146" s="4">
        <f t="shared" si="18"/>
        <v>17.239999999999998</v>
      </c>
      <c r="Q146" s="5">
        <v>71.5</v>
      </c>
      <c r="R146" s="5">
        <f t="shared" si="22"/>
        <v>183.68103448275863</v>
      </c>
      <c r="S146" s="5">
        <f t="shared" si="23"/>
        <v>67.517241379310349</v>
      </c>
      <c r="V146" s="14" t="e">
        <f t="shared" si="25"/>
        <v>#DIV/0!</v>
      </c>
      <c r="W146" s="15">
        <f t="shared" si="26"/>
        <v>68</v>
      </c>
      <c r="X146" s="16">
        <f t="shared" si="24"/>
        <v>0.26404</v>
      </c>
      <c r="Z146" s="36" t="e">
        <f>#REF!*1000</f>
        <v>#REF!</v>
      </c>
      <c r="AA146" s="37" t="e">
        <f>#REF!*1000</f>
        <v>#REF!</v>
      </c>
      <c r="AB146" s="6" t="e">
        <f>#REF!/1000</f>
        <v>#REF!</v>
      </c>
    </row>
    <row r="147" spans="1:28" x14ac:dyDescent="0.25">
      <c r="A147">
        <v>145</v>
      </c>
      <c r="B147" s="13">
        <v>0.77254629629629623</v>
      </c>
      <c r="C147">
        <v>2.77</v>
      </c>
      <c r="D147" t="s">
        <v>51</v>
      </c>
      <c r="E147" s="2">
        <f t="shared" si="20"/>
        <v>0.25484000000000001</v>
      </c>
      <c r="F147" s="63">
        <f t="shared" si="21"/>
        <v>2.5484</v>
      </c>
      <c r="G147">
        <v>145</v>
      </c>
      <c r="H147" s="13">
        <v>0.77254629629629623</v>
      </c>
      <c r="I147">
        <v>31.84</v>
      </c>
      <c r="J147" t="s">
        <v>51</v>
      </c>
      <c r="K147" s="3">
        <f t="shared" si="19"/>
        <v>31.84</v>
      </c>
      <c r="L147">
        <v>145</v>
      </c>
      <c r="M147" s="13">
        <v>0.77254629629629623</v>
      </c>
      <c r="N147">
        <v>17.23</v>
      </c>
      <c r="O147" t="s">
        <v>51</v>
      </c>
      <c r="P147" s="4">
        <f t="shared" si="18"/>
        <v>17.23</v>
      </c>
      <c r="Q147" s="5">
        <v>72</v>
      </c>
      <c r="R147" s="5">
        <f t="shared" si="22"/>
        <v>184.96551724137933</v>
      </c>
      <c r="S147" s="5">
        <f t="shared" si="23"/>
        <v>68.801724137931046</v>
      </c>
      <c r="V147" s="14" t="e">
        <f t="shared" si="25"/>
        <v>#DIV/0!</v>
      </c>
      <c r="W147" s="15">
        <f t="shared" si="26"/>
        <v>69</v>
      </c>
      <c r="X147" s="16">
        <f t="shared" si="24"/>
        <v>0.26311999999999997</v>
      </c>
      <c r="Z147" s="36" t="e">
        <f>#REF!*1000</f>
        <v>#REF!</v>
      </c>
      <c r="AA147" s="37" t="e">
        <f>#REF!*1000</f>
        <v>#REF!</v>
      </c>
      <c r="AB147" s="6" t="e">
        <f>#REF!/1000</f>
        <v>#REF!</v>
      </c>
    </row>
    <row r="148" spans="1:28" x14ac:dyDescent="0.25">
      <c r="A148">
        <v>146</v>
      </c>
      <c r="B148" s="13">
        <v>0.77255787037037038</v>
      </c>
      <c r="C148">
        <v>2.77</v>
      </c>
      <c r="D148" t="s">
        <v>51</v>
      </c>
      <c r="E148" s="2">
        <f t="shared" si="20"/>
        <v>0.25484000000000001</v>
      </c>
      <c r="F148" s="63">
        <f t="shared" si="21"/>
        <v>2.5484</v>
      </c>
      <c r="G148">
        <v>146</v>
      </c>
      <c r="H148" s="13">
        <v>0.77255787037037038</v>
      </c>
      <c r="I148">
        <v>31.84</v>
      </c>
      <c r="J148" t="s">
        <v>51</v>
      </c>
      <c r="K148" s="3">
        <f t="shared" si="19"/>
        <v>31.84</v>
      </c>
      <c r="L148">
        <v>146</v>
      </c>
      <c r="M148" s="13">
        <v>0.77255787037037038</v>
      </c>
      <c r="N148">
        <v>17.29</v>
      </c>
      <c r="O148" t="s">
        <v>51</v>
      </c>
      <c r="P148" s="4">
        <f t="shared" si="18"/>
        <v>17.29</v>
      </c>
      <c r="Q148" s="5">
        <v>72.5</v>
      </c>
      <c r="R148" s="5">
        <f t="shared" si="22"/>
        <v>186.25</v>
      </c>
      <c r="S148" s="5">
        <f t="shared" si="23"/>
        <v>70.086206896551715</v>
      </c>
      <c r="V148" s="14" t="e">
        <f t="shared" si="25"/>
        <v>#DIV/0!</v>
      </c>
      <c r="W148" s="15">
        <f t="shared" si="26"/>
        <v>70</v>
      </c>
      <c r="X148" s="16">
        <f t="shared" si="24"/>
        <v>0.26311999999999997</v>
      </c>
      <c r="Z148" s="36" t="e">
        <f>#REF!*1000</f>
        <v>#REF!</v>
      </c>
      <c r="AA148" s="37" t="e">
        <f>#REF!*1000</f>
        <v>#REF!</v>
      </c>
      <c r="AB148" s="6" t="e">
        <f>#REF!/1000</f>
        <v>#REF!</v>
      </c>
    </row>
    <row r="149" spans="1:28" x14ac:dyDescent="0.25">
      <c r="A149">
        <v>147</v>
      </c>
      <c r="B149" s="13">
        <v>0.77256944444444453</v>
      </c>
      <c r="C149">
        <v>2.78</v>
      </c>
      <c r="D149" t="s">
        <v>51</v>
      </c>
      <c r="E149" s="2">
        <f t="shared" si="20"/>
        <v>0.25575999999999999</v>
      </c>
      <c r="F149" s="63">
        <f t="shared" si="21"/>
        <v>2.5575999999999999</v>
      </c>
      <c r="G149">
        <v>147</v>
      </c>
      <c r="H149" s="13">
        <v>0.77256944444444453</v>
      </c>
      <c r="I149">
        <v>31.84</v>
      </c>
      <c r="J149" t="s">
        <v>51</v>
      </c>
      <c r="K149" s="3">
        <f t="shared" si="19"/>
        <v>31.84</v>
      </c>
      <c r="L149">
        <v>147</v>
      </c>
      <c r="M149" s="13">
        <v>0.77256944444444453</v>
      </c>
      <c r="N149">
        <v>17.23</v>
      </c>
      <c r="O149" t="s">
        <v>51</v>
      </c>
      <c r="P149" s="4">
        <f t="shared" si="18"/>
        <v>17.23</v>
      </c>
      <c r="Q149" s="5">
        <v>73</v>
      </c>
      <c r="R149" s="5">
        <f t="shared" si="22"/>
        <v>187.5344827586207</v>
      </c>
      <c r="S149" s="5">
        <f t="shared" si="23"/>
        <v>71.370689655172413</v>
      </c>
      <c r="V149" s="14" t="e">
        <f t="shared" si="25"/>
        <v>#DIV/0!</v>
      </c>
      <c r="W149" s="15">
        <f t="shared" si="26"/>
        <v>71</v>
      </c>
      <c r="X149" s="16">
        <f t="shared" si="24"/>
        <v>0.26311999999999997</v>
      </c>
      <c r="Z149" s="36" t="e">
        <f>#REF!*1000</f>
        <v>#REF!</v>
      </c>
      <c r="AA149" s="37" t="e">
        <f>#REF!*1000</f>
        <v>#REF!</v>
      </c>
      <c r="AB149" s="6" t="e">
        <f>#REF!/1000</f>
        <v>#REF!</v>
      </c>
    </row>
    <row r="150" spans="1:28" x14ac:dyDescent="0.25">
      <c r="A150">
        <v>148</v>
      </c>
      <c r="B150" s="13">
        <v>0.77258101851851846</v>
      </c>
      <c r="C150">
        <v>2.76</v>
      </c>
      <c r="D150" t="s">
        <v>51</v>
      </c>
      <c r="E150" s="2">
        <f t="shared" si="20"/>
        <v>0.25391999999999998</v>
      </c>
      <c r="F150" s="63">
        <f t="shared" si="21"/>
        <v>2.5391999999999997</v>
      </c>
      <c r="G150">
        <v>148</v>
      </c>
      <c r="H150" s="13">
        <v>0.77258101851851846</v>
      </c>
      <c r="I150">
        <v>31.84</v>
      </c>
      <c r="J150" t="s">
        <v>51</v>
      </c>
      <c r="K150" s="3">
        <f t="shared" si="19"/>
        <v>31.84</v>
      </c>
      <c r="L150">
        <v>148</v>
      </c>
      <c r="M150" s="13">
        <v>0.77258101851851846</v>
      </c>
      <c r="N150">
        <v>17.25</v>
      </c>
      <c r="O150" t="s">
        <v>51</v>
      </c>
      <c r="P150" s="4">
        <f t="shared" si="18"/>
        <v>17.25</v>
      </c>
      <c r="Q150" s="5">
        <v>73.5</v>
      </c>
      <c r="R150" s="5">
        <f t="shared" si="22"/>
        <v>188.81896551724139</v>
      </c>
      <c r="S150" s="5">
        <f t="shared" si="23"/>
        <v>72.65517241379311</v>
      </c>
      <c r="V150" s="14" t="e">
        <f t="shared" si="25"/>
        <v>#DIV/0!</v>
      </c>
      <c r="W150" s="15">
        <f t="shared" si="26"/>
        <v>73</v>
      </c>
      <c r="X150" s="16">
        <f t="shared" si="24"/>
        <v>0.26495999999999997</v>
      </c>
      <c r="Z150" s="36" t="e">
        <f>#REF!*1000</f>
        <v>#REF!</v>
      </c>
      <c r="AA150" s="37" t="e">
        <f>#REF!*1000</f>
        <v>#REF!</v>
      </c>
      <c r="AB150" s="6" t="e">
        <f>#REF!/1000</f>
        <v>#REF!</v>
      </c>
    </row>
    <row r="151" spans="1:28" x14ac:dyDescent="0.25">
      <c r="A151">
        <v>149</v>
      </c>
      <c r="B151" s="13">
        <v>0.77259259259259261</v>
      </c>
      <c r="C151">
        <v>2.76</v>
      </c>
      <c r="D151" t="s">
        <v>51</v>
      </c>
      <c r="E151" s="2">
        <f t="shared" si="20"/>
        <v>0.25391999999999998</v>
      </c>
      <c r="F151" s="63">
        <f t="shared" si="21"/>
        <v>2.5391999999999997</v>
      </c>
      <c r="G151">
        <v>149</v>
      </c>
      <c r="H151" s="13">
        <v>0.77259259259259261</v>
      </c>
      <c r="I151">
        <v>31.84</v>
      </c>
      <c r="J151" t="s">
        <v>51</v>
      </c>
      <c r="K151" s="3">
        <f t="shared" si="19"/>
        <v>31.84</v>
      </c>
      <c r="L151">
        <v>149</v>
      </c>
      <c r="M151" s="13">
        <v>0.77259259259259261</v>
      </c>
      <c r="N151">
        <v>17.11</v>
      </c>
      <c r="O151" t="s">
        <v>51</v>
      </c>
      <c r="P151" s="4">
        <f t="shared" si="18"/>
        <v>17.11</v>
      </c>
      <c r="Q151" s="5">
        <v>74</v>
      </c>
      <c r="R151" s="5">
        <f t="shared" si="22"/>
        <v>190.10344827586209</v>
      </c>
      <c r="S151" s="5">
        <f t="shared" si="23"/>
        <v>73.939655172413808</v>
      </c>
      <c r="V151" s="14" t="e">
        <f t="shared" si="25"/>
        <v>#DIV/0!</v>
      </c>
      <c r="W151" s="15">
        <f t="shared" si="26"/>
        <v>74</v>
      </c>
      <c r="X151" s="16">
        <f t="shared" si="24"/>
        <v>0.26404</v>
      </c>
      <c r="Z151" s="36" t="e">
        <f>#REF!*1000</f>
        <v>#REF!</v>
      </c>
      <c r="AA151" s="37" t="e">
        <f>#REF!*1000</f>
        <v>#REF!</v>
      </c>
      <c r="AB151" s="6" t="e">
        <f>#REF!/1000</f>
        <v>#REF!</v>
      </c>
    </row>
    <row r="152" spans="1:28" x14ac:dyDescent="0.25">
      <c r="A152">
        <v>150</v>
      </c>
      <c r="B152" s="13">
        <v>0.77260416666666665</v>
      </c>
      <c r="C152">
        <v>2.76</v>
      </c>
      <c r="D152" t="s">
        <v>51</v>
      </c>
      <c r="E152" s="2">
        <f t="shared" si="20"/>
        <v>0.25391999999999998</v>
      </c>
      <c r="F152" s="63">
        <f t="shared" si="21"/>
        <v>2.5391999999999997</v>
      </c>
      <c r="G152">
        <v>150</v>
      </c>
      <c r="H152" s="13">
        <v>0.77260416666666665</v>
      </c>
      <c r="I152">
        <v>31.84</v>
      </c>
      <c r="J152" t="s">
        <v>51</v>
      </c>
      <c r="K152" s="3">
        <f t="shared" si="19"/>
        <v>31.84</v>
      </c>
      <c r="L152">
        <v>150</v>
      </c>
      <c r="M152" s="13">
        <v>0.77260416666666665</v>
      </c>
      <c r="N152">
        <v>17.28</v>
      </c>
      <c r="O152" t="s">
        <v>51</v>
      </c>
      <c r="P152" s="4">
        <f t="shared" si="18"/>
        <v>17.28</v>
      </c>
      <c r="Q152" s="5">
        <v>74.5</v>
      </c>
      <c r="R152" s="5">
        <f t="shared" si="22"/>
        <v>191.38793103448276</v>
      </c>
      <c r="S152" s="5">
        <f t="shared" si="23"/>
        <v>75.224137931034477</v>
      </c>
      <c r="V152" s="14" t="e">
        <f t="shared" si="25"/>
        <v>#DIV/0!</v>
      </c>
      <c r="W152" s="15">
        <f t="shared" si="26"/>
        <v>75</v>
      </c>
      <c r="X152" s="16">
        <f t="shared" si="24"/>
        <v>0.26311999999999997</v>
      </c>
      <c r="Z152" s="36" t="e">
        <f>#REF!*1000</f>
        <v>#REF!</v>
      </c>
      <c r="AA152" s="37" t="e">
        <f>#REF!*1000</f>
        <v>#REF!</v>
      </c>
      <c r="AB152" s="6" t="e">
        <f>#REF!/1000</f>
        <v>#REF!</v>
      </c>
    </row>
    <row r="153" spans="1:28" x14ac:dyDescent="0.25">
      <c r="A153">
        <v>151</v>
      </c>
      <c r="B153" s="13">
        <v>0.7726157407407408</v>
      </c>
      <c r="C153">
        <v>2.77</v>
      </c>
      <c r="D153" t="s">
        <v>51</v>
      </c>
      <c r="E153" s="2">
        <f t="shared" si="20"/>
        <v>0.25484000000000001</v>
      </c>
      <c r="F153" s="63">
        <f t="shared" si="21"/>
        <v>2.5484</v>
      </c>
      <c r="G153">
        <v>151</v>
      </c>
      <c r="H153" s="13">
        <v>0.7726157407407408</v>
      </c>
      <c r="I153">
        <v>31.84</v>
      </c>
      <c r="J153" t="s">
        <v>51</v>
      </c>
      <c r="K153" s="3">
        <f t="shared" si="19"/>
        <v>31.84</v>
      </c>
      <c r="L153">
        <v>151</v>
      </c>
      <c r="M153" s="13">
        <v>0.7726157407407408</v>
      </c>
      <c r="N153">
        <v>17.27</v>
      </c>
      <c r="O153" t="s">
        <v>51</v>
      </c>
      <c r="P153" s="4">
        <f t="shared" si="18"/>
        <v>17.27</v>
      </c>
      <c r="Q153" s="5">
        <v>75</v>
      </c>
      <c r="R153" s="5">
        <f t="shared" si="22"/>
        <v>192.67241379310346</v>
      </c>
      <c r="S153" s="5">
        <f t="shared" si="23"/>
        <v>76.508620689655174</v>
      </c>
      <c r="V153" s="14" t="e">
        <f t="shared" si="25"/>
        <v>#DIV/0!</v>
      </c>
      <c r="W153" s="15">
        <f t="shared" si="26"/>
        <v>77</v>
      </c>
      <c r="X153" s="16">
        <f t="shared" si="24"/>
        <v>0.26404</v>
      </c>
      <c r="Z153" s="36" t="e">
        <f>#REF!*1000</f>
        <v>#REF!</v>
      </c>
      <c r="AA153" s="37" t="e">
        <f>#REF!*1000</f>
        <v>#REF!</v>
      </c>
      <c r="AB153" s="6" t="e">
        <f>#REF!/1000</f>
        <v>#REF!</v>
      </c>
    </row>
    <row r="154" spans="1:28" x14ac:dyDescent="0.25">
      <c r="A154">
        <v>152</v>
      </c>
      <c r="B154" s="13">
        <v>0.77262731481481473</v>
      </c>
      <c r="C154">
        <v>2.77</v>
      </c>
      <c r="D154" t="s">
        <v>51</v>
      </c>
      <c r="E154" s="2">
        <f t="shared" si="20"/>
        <v>0.25484000000000001</v>
      </c>
      <c r="F154" s="63">
        <f t="shared" si="21"/>
        <v>2.5484</v>
      </c>
      <c r="G154">
        <v>152</v>
      </c>
      <c r="H154" s="13">
        <v>0.77262731481481473</v>
      </c>
      <c r="I154">
        <v>31.84</v>
      </c>
      <c r="J154" t="s">
        <v>51</v>
      </c>
      <c r="K154" s="3">
        <f t="shared" si="19"/>
        <v>31.84</v>
      </c>
      <c r="L154">
        <v>152</v>
      </c>
      <c r="M154" s="13">
        <v>0.77262731481481473</v>
      </c>
      <c r="N154">
        <v>17.25</v>
      </c>
      <c r="O154" t="s">
        <v>51</v>
      </c>
      <c r="P154" s="4">
        <f t="shared" si="18"/>
        <v>17.25</v>
      </c>
      <c r="Q154" s="5">
        <v>75.5</v>
      </c>
      <c r="R154" s="5">
        <f t="shared" si="22"/>
        <v>193.95689655172416</v>
      </c>
      <c r="S154" s="5">
        <f t="shared" si="23"/>
        <v>77.793103448275872</v>
      </c>
      <c r="V154" s="14" t="e">
        <f t="shared" si="25"/>
        <v>#DIV/0!</v>
      </c>
      <c r="W154" s="15">
        <f t="shared" si="26"/>
        <v>78</v>
      </c>
      <c r="X154" s="16">
        <f t="shared" si="24"/>
        <v>0.26311999999999997</v>
      </c>
      <c r="Z154" s="36" t="e">
        <f>#REF!*1000</f>
        <v>#REF!</v>
      </c>
      <c r="AA154" s="37" t="e">
        <f>#REF!*1000</f>
        <v>#REF!</v>
      </c>
      <c r="AB154" s="6" t="e">
        <f>#REF!/1000</f>
        <v>#REF!</v>
      </c>
    </row>
    <row r="155" spans="1:28" x14ac:dyDescent="0.25">
      <c r="A155">
        <v>153</v>
      </c>
      <c r="B155" s="13">
        <v>0.77263888888888888</v>
      </c>
      <c r="C155">
        <v>2.77</v>
      </c>
      <c r="D155" t="s">
        <v>51</v>
      </c>
      <c r="E155" s="2">
        <f t="shared" si="20"/>
        <v>0.25484000000000001</v>
      </c>
      <c r="F155" s="63">
        <f t="shared" si="21"/>
        <v>2.5484</v>
      </c>
      <c r="G155">
        <v>153</v>
      </c>
      <c r="H155" s="13">
        <v>0.77263888888888888</v>
      </c>
      <c r="I155">
        <v>31.84</v>
      </c>
      <c r="J155" t="s">
        <v>51</v>
      </c>
      <c r="K155" s="3">
        <f t="shared" si="19"/>
        <v>31.84</v>
      </c>
      <c r="L155">
        <v>153</v>
      </c>
      <c r="M155" s="13">
        <v>0.77263888888888888</v>
      </c>
      <c r="N155">
        <v>17.21</v>
      </c>
      <c r="O155" t="s">
        <v>51</v>
      </c>
      <c r="P155" s="4">
        <f t="shared" si="18"/>
        <v>17.21</v>
      </c>
      <c r="Q155" s="5">
        <v>76</v>
      </c>
      <c r="R155" s="5">
        <f t="shared" si="22"/>
        <v>195.24137931034483</v>
      </c>
      <c r="S155" s="5">
        <f t="shared" si="23"/>
        <v>79.077586206896541</v>
      </c>
      <c r="V155" s="14" t="e">
        <f t="shared" si="25"/>
        <v>#DIV/0!</v>
      </c>
      <c r="W155" s="15">
        <f t="shared" si="26"/>
        <v>79</v>
      </c>
      <c r="X155" s="16">
        <f t="shared" si="24"/>
        <v>0.26404</v>
      </c>
      <c r="Z155" s="36" t="e">
        <f>#REF!*1000</f>
        <v>#REF!</v>
      </c>
      <c r="AA155" s="37" t="e">
        <f>#REF!*1000</f>
        <v>#REF!</v>
      </c>
      <c r="AB155" s="6" t="e">
        <f>#REF!/1000</f>
        <v>#REF!</v>
      </c>
    </row>
    <row r="156" spans="1:28" x14ac:dyDescent="0.25">
      <c r="A156">
        <v>154</v>
      </c>
      <c r="B156" s="13">
        <v>0.77265046296296302</v>
      </c>
      <c r="C156">
        <v>2.76</v>
      </c>
      <c r="D156" t="s">
        <v>51</v>
      </c>
      <c r="E156" s="2">
        <f t="shared" si="20"/>
        <v>0.25391999999999998</v>
      </c>
      <c r="F156" s="63">
        <f t="shared" si="21"/>
        <v>2.5391999999999997</v>
      </c>
      <c r="G156">
        <v>154</v>
      </c>
      <c r="H156" s="13">
        <v>0.77265046296296302</v>
      </c>
      <c r="I156">
        <v>31.84</v>
      </c>
      <c r="J156" t="s">
        <v>51</v>
      </c>
      <c r="K156" s="3">
        <f t="shared" si="19"/>
        <v>31.84</v>
      </c>
      <c r="L156">
        <v>154</v>
      </c>
      <c r="M156" s="13">
        <v>0.77265046296296302</v>
      </c>
      <c r="N156">
        <v>17.25</v>
      </c>
      <c r="O156" t="s">
        <v>51</v>
      </c>
      <c r="P156" s="4">
        <f t="shared" si="18"/>
        <v>17.25</v>
      </c>
      <c r="Q156" s="5">
        <v>76.5</v>
      </c>
      <c r="R156" s="5">
        <f t="shared" si="22"/>
        <v>196.52586206896552</v>
      </c>
      <c r="S156" s="5">
        <f t="shared" si="23"/>
        <v>80.362068965517238</v>
      </c>
      <c r="V156" s="14" t="e">
        <f t="shared" si="25"/>
        <v>#DIV/0!</v>
      </c>
      <c r="W156" s="15">
        <f t="shared" si="26"/>
        <v>80</v>
      </c>
      <c r="X156" s="16">
        <f t="shared" si="24"/>
        <v>0.26404</v>
      </c>
      <c r="Z156" s="36" t="e">
        <f>#REF!*1000</f>
        <v>#REF!</v>
      </c>
      <c r="AA156" s="37" t="e">
        <f>#REF!*1000</f>
        <v>#REF!</v>
      </c>
      <c r="AB156" s="6" t="e">
        <f>#REF!/1000</f>
        <v>#REF!</v>
      </c>
    </row>
    <row r="157" spans="1:28" x14ac:dyDescent="0.25">
      <c r="A157">
        <v>155</v>
      </c>
      <c r="B157" s="13">
        <v>0.77266203703703706</v>
      </c>
      <c r="C157">
        <v>2.76</v>
      </c>
      <c r="D157" t="s">
        <v>51</v>
      </c>
      <c r="E157" s="2">
        <f t="shared" si="20"/>
        <v>0.25391999999999998</v>
      </c>
      <c r="F157" s="63">
        <f t="shared" si="21"/>
        <v>2.5391999999999997</v>
      </c>
      <c r="G157">
        <v>155</v>
      </c>
      <c r="H157" s="13">
        <v>0.77266203703703706</v>
      </c>
      <c r="I157">
        <v>31.84</v>
      </c>
      <c r="J157" t="s">
        <v>51</v>
      </c>
      <c r="K157" s="3">
        <f t="shared" si="19"/>
        <v>31.84</v>
      </c>
      <c r="L157">
        <v>155</v>
      </c>
      <c r="M157" s="13">
        <v>0.77266203703703706</v>
      </c>
      <c r="N157">
        <v>17.28</v>
      </c>
      <c r="O157" t="s">
        <v>51</v>
      </c>
      <c r="P157" s="4">
        <f t="shared" si="18"/>
        <v>17.28</v>
      </c>
      <c r="Q157" s="5">
        <v>77</v>
      </c>
      <c r="R157" s="5">
        <f t="shared" si="22"/>
        <v>197.81034482758622</v>
      </c>
      <c r="S157" s="5">
        <f t="shared" si="23"/>
        <v>81.646551724137936</v>
      </c>
      <c r="V157" s="14" t="e">
        <f t="shared" si="25"/>
        <v>#DIV/0!</v>
      </c>
      <c r="W157" s="15">
        <f t="shared" si="26"/>
        <v>82</v>
      </c>
      <c r="X157" s="16">
        <f t="shared" si="24"/>
        <v>0.26311999999999997</v>
      </c>
      <c r="Z157" s="36" t="e">
        <f>#REF!*1000</f>
        <v>#REF!</v>
      </c>
      <c r="AA157" s="37" t="e">
        <f>#REF!*1000</f>
        <v>#REF!</v>
      </c>
      <c r="AB157" s="6" t="e">
        <f>#REF!/1000</f>
        <v>#REF!</v>
      </c>
    </row>
    <row r="158" spans="1:28" x14ac:dyDescent="0.25">
      <c r="A158">
        <v>156</v>
      </c>
      <c r="B158" s="13">
        <v>0.7726736111111111</v>
      </c>
      <c r="C158">
        <v>2.77</v>
      </c>
      <c r="D158" t="s">
        <v>51</v>
      </c>
      <c r="E158" s="2">
        <f t="shared" si="20"/>
        <v>0.25484000000000001</v>
      </c>
      <c r="F158" s="63">
        <f t="shared" si="21"/>
        <v>2.5484</v>
      </c>
      <c r="G158">
        <v>156</v>
      </c>
      <c r="H158" s="13">
        <v>0.7726736111111111</v>
      </c>
      <c r="I158">
        <v>31.84</v>
      </c>
      <c r="J158" t="s">
        <v>51</v>
      </c>
      <c r="K158" s="3">
        <f t="shared" si="19"/>
        <v>31.84</v>
      </c>
      <c r="L158">
        <v>156</v>
      </c>
      <c r="M158" s="13">
        <v>0.7726736111111111</v>
      </c>
      <c r="N158">
        <v>17.260000000000002</v>
      </c>
      <c r="O158" t="s">
        <v>51</v>
      </c>
      <c r="P158" s="4">
        <f t="shared" si="18"/>
        <v>17.260000000000002</v>
      </c>
      <c r="Q158" s="5">
        <v>77.5</v>
      </c>
      <c r="R158" s="5">
        <f t="shared" si="22"/>
        <v>199.09482758620692</v>
      </c>
      <c r="S158" s="5">
        <f t="shared" si="23"/>
        <v>82.931034482758633</v>
      </c>
      <c r="V158" s="14" t="e">
        <f t="shared" si="25"/>
        <v>#DIV/0!</v>
      </c>
      <c r="W158" s="15">
        <f t="shared" si="26"/>
        <v>83</v>
      </c>
      <c r="X158" s="16">
        <f t="shared" si="24"/>
        <v>0.26311999999999997</v>
      </c>
      <c r="Z158" s="36" t="e">
        <f>#REF!*1000</f>
        <v>#REF!</v>
      </c>
      <c r="AA158" s="37" t="e">
        <f>#REF!*1000</f>
        <v>#REF!</v>
      </c>
      <c r="AB158" s="6" t="e">
        <f>#REF!/1000</f>
        <v>#REF!</v>
      </c>
    </row>
    <row r="159" spans="1:28" x14ac:dyDescent="0.25">
      <c r="A159">
        <v>157</v>
      </c>
      <c r="B159" s="13">
        <v>0.77268518518518514</v>
      </c>
      <c r="C159">
        <v>2.77</v>
      </c>
      <c r="D159" t="s">
        <v>51</v>
      </c>
      <c r="E159" s="2">
        <f t="shared" si="20"/>
        <v>0.25484000000000001</v>
      </c>
      <c r="F159" s="63">
        <f t="shared" si="21"/>
        <v>2.5484</v>
      </c>
      <c r="G159">
        <v>157</v>
      </c>
      <c r="H159" s="13">
        <v>0.77268518518518514</v>
      </c>
      <c r="I159">
        <v>31.83</v>
      </c>
      <c r="J159" t="s">
        <v>51</v>
      </c>
      <c r="K159" s="3">
        <f t="shared" si="19"/>
        <v>31.83</v>
      </c>
      <c r="L159">
        <v>157</v>
      </c>
      <c r="M159" s="13">
        <v>0.77268518518518514</v>
      </c>
      <c r="N159">
        <v>17.239999999999998</v>
      </c>
      <c r="O159" t="s">
        <v>51</v>
      </c>
      <c r="P159" s="4">
        <f t="shared" si="18"/>
        <v>17.239999999999998</v>
      </c>
      <c r="Q159" s="5">
        <v>78</v>
      </c>
      <c r="R159" s="5">
        <f t="shared" si="22"/>
        <v>200.37931034482759</v>
      </c>
      <c r="S159" s="5">
        <f t="shared" si="23"/>
        <v>84.215517241379303</v>
      </c>
      <c r="V159" s="14" t="e">
        <f t="shared" si="25"/>
        <v>#DIV/0!</v>
      </c>
      <c r="W159" s="15">
        <f t="shared" si="26"/>
        <v>84</v>
      </c>
      <c r="X159" s="16">
        <f t="shared" si="24"/>
        <v>0.26404</v>
      </c>
      <c r="Z159" s="36" t="e">
        <f>#REF!*1000</f>
        <v>#REF!</v>
      </c>
      <c r="AA159" s="37" t="e">
        <f>#REF!*1000</f>
        <v>#REF!</v>
      </c>
      <c r="AB159" s="6" t="e">
        <f>#REF!/1000</f>
        <v>#REF!</v>
      </c>
    </row>
    <row r="160" spans="1:28" x14ac:dyDescent="0.25">
      <c r="A160">
        <v>158</v>
      </c>
      <c r="B160" s="13">
        <v>0.77269675925925929</v>
      </c>
      <c r="C160">
        <v>2.76</v>
      </c>
      <c r="D160" t="s">
        <v>51</v>
      </c>
      <c r="E160" s="2">
        <f t="shared" si="20"/>
        <v>0.25391999999999998</v>
      </c>
      <c r="F160" s="63">
        <f t="shared" si="21"/>
        <v>2.5391999999999997</v>
      </c>
      <c r="G160">
        <v>158</v>
      </c>
      <c r="H160" s="13">
        <v>0.77269675925925929</v>
      </c>
      <c r="I160">
        <v>31.84</v>
      </c>
      <c r="J160" t="s">
        <v>51</v>
      </c>
      <c r="K160" s="3">
        <f t="shared" si="19"/>
        <v>31.84</v>
      </c>
      <c r="L160">
        <v>158</v>
      </c>
      <c r="M160" s="13">
        <v>0.77269675925925929</v>
      </c>
      <c r="N160">
        <v>17.29</v>
      </c>
      <c r="O160" t="s">
        <v>51</v>
      </c>
      <c r="P160" s="4">
        <f t="shared" si="18"/>
        <v>17.29</v>
      </c>
      <c r="Q160" s="5">
        <v>78.5</v>
      </c>
      <c r="R160" s="5">
        <f t="shared" si="22"/>
        <v>201.66379310344828</v>
      </c>
      <c r="S160" s="5">
        <f t="shared" si="23"/>
        <v>85.5</v>
      </c>
      <c r="V160" s="14" t="e">
        <f t="shared" si="25"/>
        <v>#DIV/0!</v>
      </c>
      <c r="W160" s="15">
        <f t="shared" si="26"/>
        <v>86</v>
      </c>
      <c r="X160" s="16">
        <f t="shared" si="24"/>
        <v>0.26311999999999997</v>
      </c>
      <c r="Z160" s="36" t="e">
        <f>#REF!*1000</f>
        <v>#REF!</v>
      </c>
      <c r="AA160" s="37" t="e">
        <f>#REF!*1000</f>
        <v>#REF!</v>
      </c>
      <c r="AB160" s="6" t="e">
        <f>#REF!/1000</f>
        <v>#REF!</v>
      </c>
    </row>
    <row r="161" spans="1:28" x14ac:dyDescent="0.25">
      <c r="A161">
        <v>159</v>
      </c>
      <c r="B161" s="13">
        <v>0.77270833333333344</v>
      </c>
      <c r="C161">
        <v>2.76</v>
      </c>
      <c r="D161" t="s">
        <v>51</v>
      </c>
      <c r="E161" s="2">
        <f t="shared" si="20"/>
        <v>0.25391999999999998</v>
      </c>
      <c r="F161" s="63">
        <f t="shared" si="21"/>
        <v>2.5391999999999997</v>
      </c>
      <c r="G161">
        <v>159</v>
      </c>
      <c r="H161" s="13">
        <v>0.77270833333333344</v>
      </c>
      <c r="I161">
        <v>31.83</v>
      </c>
      <c r="J161" t="s">
        <v>51</v>
      </c>
      <c r="K161" s="3">
        <f t="shared" si="19"/>
        <v>31.83</v>
      </c>
      <c r="L161">
        <v>159</v>
      </c>
      <c r="M161" s="13">
        <v>0.77270833333333344</v>
      </c>
      <c r="N161">
        <v>17.309999999999999</v>
      </c>
      <c r="O161" t="s">
        <v>51</v>
      </c>
      <c r="P161" s="4">
        <f t="shared" si="18"/>
        <v>17.309999999999999</v>
      </c>
      <c r="Q161" s="5">
        <v>79</v>
      </c>
      <c r="R161" s="5">
        <f t="shared" si="22"/>
        <v>202.94827586206898</v>
      </c>
      <c r="S161" s="5">
        <f t="shared" si="23"/>
        <v>86.784482758620697</v>
      </c>
      <c r="V161" s="14" t="e">
        <f t="shared" si="25"/>
        <v>#DIV/0!</v>
      </c>
      <c r="W161" s="15">
        <f t="shared" si="26"/>
        <v>87</v>
      </c>
      <c r="X161" s="16">
        <f t="shared" si="24"/>
        <v>0.26404</v>
      </c>
      <c r="Z161" s="36" t="e">
        <f>#REF!*1000</f>
        <v>#REF!</v>
      </c>
      <c r="AA161" s="37" t="e">
        <f>#REF!*1000</f>
        <v>#REF!</v>
      </c>
      <c r="AB161" s="6" t="e">
        <f>#REF!/1000</f>
        <v>#REF!</v>
      </c>
    </row>
    <row r="162" spans="1:28" x14ac:dyDescent="0.25">
      <c r="A162">
        <v>160</v>
      </c>
      <c r="B162" s="13">
        <v>0.77271990740740737</v>
      </c>
      <c r="C162">
        <v>2.76</v>
      </c>
      <c r="D162" t="s">
        <v>51</v>
      </c>
      <c r="E162" s="2">
        <f t="shared" si="20"/>
        <v>0.25391999999999998</v>
      </c>
      <c r="F162" s="63">
        <f t="shared" si="21"/>
        <v>2.5391999999999997</v>
      </c>
      <c r="G162">
        <v>160</v>
      </c>
      <c r="H162" s="13">
        <v>0.77271990740740737</v>
      </c>
      <c r="I162">
        <v>31.84</v>
      </c>
      <c r="J162" t="s">
        <v>51</v>
      </c>
      <c r="K162" s="3">
        <f t="shared" si="19"/>
        <v>31.84</v>
      </c>
      <c r="L162">
        <v>160</v>
      </c>
      <c r="M162" s="13">
        <v>0.77271990740740737</v>
      </c>
      <c r="N162">
        <v>17.329999999999998</v>
      </c>
      <c r="O162" t="s">
        <v>51</v>
      </c>
      <c r="P162" s="4">
        <f t="shared" si="18"/>
        <v>17.329999999999998</v>
      </c>
      <c r="Q162" s="5">
        <v>79.5</v>
      </c>
      <c r="R162" s="5">
        <f t="shared" si="22"/>
        <v>204.23275862068968</v>
      </c>
      <c r="S162" s="5">
        <f t="shared" si="23"/>
        <v>88.068965517241395</v>
      </c>
      <c r="V162" s="14" t="e">
        <f t="shared" si="25"/>
        <v>#DIV/0!</v>
      </c>
      <c r="W162" s="15">
        <f t="shared" si="26"/>
        <v>88</v>
      </c>
      <c r="X162" s="16">
        <f t="shared" si="24"/>
        <v>0.26311999999999997</v>
      </c>
      <c r="Z162" s="36" t="e">
        <f>#REF!*1000</f>
        <v>#REF!</v>
      </c>
      <c r="AA162" s="37" t="e">
        <f>#REF!*1000</f>
        <v>#REF!</v>
      </c>
      <c r="AB162" s="6" t="e">
        <f>#REF!/1000</f>
        <v>#REF!</v>
      </c>
    </row>
    <row r="163" spans="1:28" x14ac:dyDescent="0.25">
      <c r="A163">
        <v>161</v>
      </c>
      <c r="B163" s="13">
        <v>0.77273148148148152</v>
      </c>
      <c r="C163">
        <v>2.76</v>
      </c>
      <c r="D163" t="s">
        <v>51</v>
      </c>
      <c r="E163" s="2">
        <f t="shared" si="20"/>
        <v>0.25391999999999998</v>
      </c>
      <c r="F163" s="63">
        <f t="shared" si="21"/>
        <v>2.5391999999999997</v>
      </c>
      <c r="G163">
        <v>161</v>
      </c>
      <c r="H163" s="13">
        <v>0.77273148148148152</v>
      </c>
      <c r="I163">
        <v>31.84</v>
      </c>
      <c r="J163" t="s">
        <v>51</v>
      </c>
      <c r="K163" s="3">
        <f t="shared" si="19"/>
        <v>31.84</v>
      </c>
      <c r="L163">
        <v>161</v>
      </c>
      <c r="M163" s="13">
        <v>0.77273148148148152</v>
      </c>
      <c r="N163">
        <v>17.309999999999999</v>
      </c>
      <c r="O163" t="s">
        <v>51</v>
      </c>
      <c r="P163" s="4">
        <f t="shared" si="18"/>
        <v>17.309999999999999</v>
      </c>
      <c r="Q163" s="5">
        <v>80</v>
      </c>
      <c r="R163" s="5">
        <f t="shared" si="22"/>
        <v>205.51724137931035</v>
      </c>
      <c r="S163" s="5">
        <f t="shared" si="23"/>
        <v>89.353448275862064</v>
      </c>
      <c r="V163" s="14" t="e">
        <f t="shared" si="25"/>
        <v>#DIV/0!</v>
      </c>
      <c r="W163" s="15">
        <f t="shared" si="26"/>
        <v>89</v>
      </c>
      <c r="X163" s="16">
        <f t="shared" si="24"/>
        <v>0.26404</v>
      </c>
      <c r="Z163" s="36" t="e">
        <f>#REF!*1000</f>
        <v>#REF!</v>
      </c>
      <c r="AA163" s="37" t="e">
        <f>#REF!*1000</f>
        <v>#REF!</v>
      </c>
      <c r="AB163" s="6" t="e">
        <f>#REF!/1000</f>
        <v>#REF!</v>
      </c>
    </row>
    <row r="164" spans="1:28" x14ac:dyDescent="0.25">
      <c r="A164">
        <v>162</v>
      </c>
      <c r="B164" s="13">
        <v>0.77274305555555556</v>
      </c>
      <c r="C164">
        <v>2.76</v>
      </c>
      <c r="D164" t="s">
        <v>51</v>
      </c>
      <c r="E164" s="2">
        <f t="shared" si="20"/>
        <v>0.25391999999999998</v>
      </c>
      <c r="F164" s="63">
        <f t="shared" si="21"/>
        <v>2.5391999999999997</v>
      </c>
      <c r="G164">
        <v>162</v>
      </c>
      <c r="H164" s="13">
        <v>0.77274305555555556</v>
      </c>
      <c r="I164">
        <v>31.84</v>
      </c>
      <c r="J164" t="s">
        <v>51</v>
      </c>
      <c r="K164" s="3">
        <f t="shared" si="19"/>
        <v>31.84</v>
      </c>
      <c r="L164">
        <v>162</v>
      </c>
      <c r="M164" s="13">
        <v>0.77274305555555556</v>
      </c>
      <c r="N164">
        <v>17.260000000000002</v>
      </c>
      <c r="O164" t="s">
        <v>51</v>
      </c>
      <c r="P164" s="4">
        <f t="shared" si="18"/>
        <v>17.260000000000002</v>
      </c>
      <c r="Q164" s="5">
        <v>80.5</v>
      </c>
      <c r="R164" s="5">
        <f t="shared" si="22"/>
        <v>206.80172413793105</v>
      </c>
      <c r="S164" s="5">
        <f t="shared" si="23"/>
        <v>90.637931034482762</v>
      </c>
      <c r="V164" s="14" t="e">
        <f t="shared" si="25"/>
        <v>#DIV/0!</v>
      </c>
      <c r="W164" s="15">
        <f t="shared" si="26"/>
        <v>91</v>
      </c>
      <c r="X164" s="16">
        <f t="shared" si="24"/>
        <v>0.26311999999999997</v>
      </c>
      <c r="Z164" s="36" t="e">
        <f>#REF!*1000</f>
        <v>#REF!</v>
      </c>
      <c r="AA164" s="37" t="e">
        <f>#REF!*1000</f>
        <v>#REF!</v>
      </c>
      <c r="AB164" s="6" t="e">
        <f>#REF!/1000</f>
        <v>#REF!</v>
      </c>
    </row>
    <row r="165" spans="1:28" x14ac:dyDescent="0.25">
      <c r="A165">
        <v>163</v>
      </c>
      <c r="B165" s="13">
        <v>0.7727546296296296</v>
      </c>
      <c r="C165">
        <v>2.76</v>
      </c>
      <c r="D165" t="s">
        <v>51</v>
      </c>
      <c r="E165" s="2">
        <f t="shared" si="20"/>
        <v>0.25391999999999998</v>
      </c>
      <c r="F165" s="63">
        <f t="shared" si="21"/>
        <v>2.5391999999999997</v>
      </c>
      <c r="G165">
        <v>163</v>
      </c>
      <c r="H165" s="13">
        <v>0.7727546296296296</v>
      </c>
      <c r="I165">
        <v>31.83</v>
      </c>
      <c r="J165" t="s">
        <v>51</v>
      </c>
      <c r="K165" s="3">
        <f t="shared" si="19"/>
        <v>31.83</v>
      </c>
      <c r="L165">
        <v>163</v>
      </c>
      <c r="M165" s="13">
        <v>0.7727546296296296</v>
      </c>
      <c r="N165">
        <v>17.239999999999998</v>
      </c>
      <c r="O165" t="s">
        <v>51</v>
      </c>
      <c r="P165" s="4">
        <f t="shared" si="18"/>
        <v>17.239999999999998</v>
      </c>
      <c r="Q165" s="5">
        <v>81</v>
      </c>
      <c r="R165" s="5">
        <f t="shared" si="22"/>
        <v>208.08620689655174</v>
      </c>
      <c r="S165" s="5">
        <f t="shared" si="23"/>
        <v>91.922413793103459</v>
      </c>
      <c r="V165" s="14" t="e">
        <f t="shared" si="25"/>
        <v>#DIV/0!</v>
      </c>
      <c r="W165" s="15">
        <f t="shared" si="26"/>
        <v>92</v>
      </c>
      <c r="X165" s="16">
        <f t="shared" si="24"/>
        <v>0.26404</v>
      </c>
      <c r="Z165" s="36" t="e">
        <f>#REF!*1000</f>
        <v>#REF!</v>
      </c>
      <c r="AA165" s="37" t="e">
        <f>#REF!*1000</f>
        <v>#REF!</v>
      </c>
      <c r="AB165" s="6" t="e">
        <f>#REF!/1000</f>
        <v>#REF!</v>
      </c>
    </row>
    <row r="166" spans="1:28" x14ac:dyDescent="0.25">
      <c r="A166">
        <v>164</v>
      </c>
      <c r="B166" s="13">
        <v>0.77276620370370364</v>
      </c>
      <c r="C166">
        <v>2.76</v>
      </c>
      <c r="D166" t="s">
        <v>51</v>
      </c>
      <c r="E166" s="2">
        <f t="shared" si="20"/>
        <v>0.25391999999999998</v>
      </c>
      <c r="F166" s="63">
        <f t="shared" si="21"/>
        <v>2.5391999999999997</v>
      </c>
      <c r="G166">
        <v>164</v>
      </c>
      <c r="H166" s="13">
        <v>0.77276620370370364</v>
      </c>
      <c r="I166">
        <v>31.83</v>
      </c>
      <c r="J166" t="s">
        <v>51</v>
      </c>
      <c r="K166" s="3">
        <f t="shared" si="19"/>
        <v>31.83</v>
      </c>
      <c r="L166">
        <v>164</v>
      </c>
      <c r="M166" s="13">
        <v>0.77276620370370364</v>
      </c>
      <c r="N166">
        <v>17.3</v>
      </c>
      <c r="O166" t="s">
        <v>51</v>
      </c>
      <c r="P166" s="4">
        <f t="shared" si="18"/>
        <v>17.3</v>
      </c>
      <c r="Q166" s="5">
        <v>81.5</v>
      </c>
      <c r="R166" s="5">
        <f t="shared" si="22"/>
        <v>209.37068965517241</v>
      </c>
      <c r="S166" s="5">
        <f t="shared" si="23"/>
        <v>93.206896551724128</v>
      </c>
      <c r="V166" s="14" t="e">
        <f t="shared" si="25"/>
        <v>#DIV/0!</v>
      </c>
      <c r="W166" s="15">
        <f t="shared" si="26"/>
        <v>93</v>
      </c>
      <c r="X166" s="16">
        <f t="shared" si="24"/>
        <v>0.26404</v>
      </c>
      <c r="Z166" s="36" t="e">
        <f>#REF!*1000</f>
        <v>#REF!</v>
      </c>
      <c r="AA166" s="37" t="e">
        <f>#REF!*1000</f>
        <v>#REF!</v>
      </c>
      <c r="AB166" s="6" t="e">
        <f>#REF!/1000</f>
        <v>#REF!</v>
      </c>
    </row>
    <row r="167" spans="1:28" x14ac:dyDescent="0.25">
      <c r="A167">
        <v>165</v>
      </c>
      <c r="B167" s="13">
        <v>0.77277777777777779</v>
      </c>
      <c r="C167">
        <v>2.76</v>
      </c>
      <c r="D167" t="s">
        <v>51</v>
      </c>
      <c r="E167" s="2">
        <f t="shared" si="20"/>
        <v>0.25391999999999998</v>
      </c>
      <c r="F167" s="63">
        <f t="shared" si="21"/>
        <v>2.5391999999999997</v>
      </c>
      <c r="G167">
        <v>165</v>
      </c>
      <c r="H167" s="13">
        <v>0.77277777777777779</v>
      </c>
      <c r="I167">
        <v>31.83</v>
      </c>
      <c r="J167" t="s">
        <v>51</v>
      </c>
      <c r="K167" s="3">
        <f t="shared" si="19"/>
        <v>31.83</v>
      </c>
      <c r="L167">
        <v>165</v>
      </c>
      <c r="M167" s="13">
        <v>0.77277777777777779</v>
      </c>
      <c r="N167">
        <v>17.34</v>
      </c>
      <c r="O167" t="s">
        <v>51</v>
      </c>
      <c r="P167" s="4">
        <f t="shared" si="18"/>
        <v>17.34</v>
      </c>
      <c r="Q167" s="5">
        <v>82</v>
      </c>
      <c r="R167" s="5">
        <f t="shared" si="22"/>
        <v>210.65517241379311</v>
      </c>
      <c r="S167" s="5">
        <f t="shared" si="23"/>
        <v>94.491379310344826</v>
      </c>
      <c r="V167" s="14" t="e">
        <f t="shared" si="25"/>
        <v>#DIV/0!</v>
      </c>
      <c r="W167" s="15">
        <f t="shared" si="26"/>
        <v>94</v>
      </c>
      <c r="X167" s="16">
        <f t="shared" si="24"/>
        <v>0.26404</v>
      </c>
      <c r="Z167" s="36" t="e">
        <f>#REF!*1000</f>
        <v>#REF!</v>
      </c>
      <c r="AA167" s="37" t="e">
        <f>#REF!*1000</f>
        <v>#REF!</v>
      </c>
      <c r="AB167" s="6" t="e">
        <f>#REF!/1000</f>
        <v>#REF!</v>
      </c>
    </row>
    <row r="168" spans="1:28" x14ac:dyDescent="0.25">
      <c r="A168">
        <v>166</v>
      </c>
      <c r="B168" s="13">
        <v>0.77278935185185194</v>
      </c>
      <c r="C168">
        <v>2.77</v>
      </c>
      <c r="D168" t="s">
        <v>51</v>
      </c>
      <c r="E168" s="2">
        <f t="shared" si="20"/>
        <v>0.25484000000000001</v>
      </c>
      <c r="F168" s="63">
        <f t="shared" si="21"/>
        <v>2.5484</v>
      </c>
      <c r="G168">
        <v>166</v>
      </c>
      <c r="H168" s="13">
        <v>0.77278935185185194</v>
      </c>
      <c r="I168">
        <v>31.83</v>
      </c>
      <c r="J168" t="s">
        <v>51</v>
      </c>
      <c r="K168" s="3">
        <f t="shared" si="19"/>
        <v>31.83</v>
      </c>
      <c r="L168">
        <v>166</v>
      </c>
      <c r="M168" s="13">
        <v>0.77278935185185194</v>
      </c>
      <c r="N168">
        <v>17.2</v>
      </c>
      <c r="O168" t="s">
        <v>51</v>
      </c>
      <c r="P168" s="4">
        <f t="shared" si="18"/>
        <v>17.2</v>
      </c>
      <c r="Q168" s="5">
        <v>82.5</v>
      </c>
      <c r="R168" s="5">
        <f t="shared" si="22"/>
        <v>211.93965517241381</v>
      </c>
      <c r="S168" s="5">
        <f t="shared" si="23"/>
        <v>95.775862068965523</v>
      </c>
      <c r="V168" s="14" t="e">
        <f t="shared" si="25"/>
        <v>#DIV/0!</v>
      </c>
      <c r="W168" s="15">
        <f t="shared" si="26"/>
        <v>96</v>
      </c>
      <c r="X168" s="16">
        <f t="shared" si="24"/>
        <v>0.26404</v>
      </c>
      <c r="Z168" s="36" t="e">
        <f>#REF!*1000</f>
        <v>#REF!</v>
      </c>
      <c r="AA168" s="37" t="e">
        <f>#REF!*1000</f>
        <v>#REF!</v>
      </c>
      <c r="AB168" s="6" t="e">
        <f>#REF!/1000</f>
        <v>#REF!</v>
      </c>
    </row>
    <row r="169" spans="1:28" x14ac:dyDescent="0.25">
      <c r="A169">
        <v>167</v>
      </c>
      <c r="B169" s="13">
        <v>0.77280092592592586</v>
      </c>
      <c r="C169">
        <v>2.77</v>
      </c>
      <c r="D169" t="s">
        <v>51</v>
      </c>
      <c r="E169" s="2">
        <f t="shared" si="20"/>
        <v>0.25484000000000001</v>
      </c>
      <c r="F169" s="63">
        <f t="shared" si="21"/>
        <v>2.5484</v>
      </c>
      <c r="G169">
        <v>167</v>
      </c>
      <c r="H169" s="13">
        <v>0.77280092592592586</v>
      </c>
      <c r="I169">
        <v>31.83</v>
      </c>
      <c r="J169" t="s">
        <v>51</v>
      </c>
      <c r="K169" s="3">
        <f t="shared" si="19"/>
        <v>31.83</v>
      </c>
      <c r="L169">
        <v>167</v>
      </c>
      <c r="M169" s="13">
        <v>0.77280092592592586</v>
      </c>
      <c r="N169">
        <v>17.43</v>
      </c>
      <c r="O169" t="s">
        <v>51</v>
      </c>
      <c r="P169" s="4">
        <f t="shared" si="18"/>
        <v>17.43</v>
      </c>
      <c r="Q169" s="5">
        <v>83</v>
      </c>
      <c r="R169" s="5">
        <f t="shared" si="22"/>
        <v>213.22413793103451</v>
      </c>
      <c r="S169" s="5">
        <f t="shared" si="23"/>
        <v>97.060344827586221</v>
      </c>
      <c r="V169" s="14" t="e">
        <f t="shared" si="25"/>
        <v>#DIV/0!</v>
      </c>
      <c r="W169" s="15">
        <f t="shared" si="26"/>
        <v>97</v>
      </c>
      <c r="X169" s="16">
        <f t="shared" si="24"/>
        <v>0.25944</v>
      </c>
      <c r="Z169" s="36" t="e">
        <f>#REF!*1000</f>
        <v>#REF!</v>
      </c>
      <c r="AA169" s="37" t="e">
        <f>#REF!*1000</f>
        <v>#REF!</v>
      </c>
      <c r="AB169" s="6" t="e">
        <f>#REF!/1000</f>
        <v>#REF!</v>
      </c>
    </row>
    <row r="170" spans="1:28" x14ac:dyDescent="0.25">
      <c r="A170">
        <v>168</v>
      </c>
      <c r="B170" s="13">
        <v>0.77281250000000001</v>
      </c>
      <c r="C170">
        <v>2.76</v>
      </c>
      <c r="D170" t="s">
        <v>51</v>
      </c>
      <c r="E170" s="2">
        <f t="shared" si="20"/>
        <v>0.25391999999999998</v>
      </c>
      <c r="F170" s="63">
        <f t="shared" si="21"/>
        <v>2.5391999999999997</v>
      </c>
      <c r="G170">
        <v>168</v>
      </c>
      <c r="H170" s="13">
        <v>0.77281250000000001</v>
      </c>
      <c r="I170">
        <v>31.83</v>
      </c>
      <c r="J170" t="s">
        <v>51</v>
      </c>
      <c r="K170" s="3">
        <f t="shared" si="19"/>
        <v>31.83</v>
      </c>
      <c r="L170">
        <v>168</v>
      </c>
      <c r="M170" s="13">
        <v>0.77281250000000001</v>
      </c>
      <c r="N170">
        <v>17.28</v>
      </c>
      <c r="O170" t="s">
        <v>51</v>
      </c>
      <c r="P170" s="4">
        <f t="shared" si="18"/>
        <v>17.28</v>
      </c>
      <c r="Q170" s="5">
        <v>83.5</v>
      </c>
      <c r="R170" s="5">
        <f t="shared" si="22"/>
        <v>214.50862068965517</v>
      </c>
      <c r="S170" s="5">
        <f t="shared" si="23"/>
        <v>98.34482758620689</v>
      </c>
      <c r="V170" s="14" t="e">
        <f t="shared" si="25"/>
        <v>#DIV/0!</v>
      </c>
      <c r="W170" s="15">
        <f t="shared" si="26"/>
        <v>98</v>
      </c>
      <c r="X170" s="16">
        <f t="shared" si="24"/>
        <v>0.25668000000000002</v>
      </c>
      <c r="Z170" s="36" t="e">
        <f>#REF!*1000</f>
        <v>#REF!</v>
      </c>
      <c r="AA170" s="37" t="e">
        <f>#REF!*1000</f>
        <v>#REF!</v>
      </c>
      <c r="AB170" s="6" t="e">
        <f>#REF!/1000</f>
        <v>#REF!</v>
      </c>
    </row>
    <row r="171" spans="1:28" x14ac:dyDescent="0.25">
      <c r="A171">
        <v>169</v>
      </c>
      <c r="B171" s="13">
        <v>0.77282407407407405</v>
      </c>
      <c r="C171">
        <v>2.76</v>
      </c>
      <c r="D171" t="s">
        <v>51</v>
      </c>
      <c r="E171" s="2">
        <f t="shared" si="20"/>
        <v>0.25391999999999998</v>
      </c>
      <c r="F171" s="63">
        <f t="shared" si="21"/>
        <v>2.5391999999999997</v>
      </c>
      <c r="G171">
        <v>169</v>
      </c>
      <c r="H171" s="13">
        <v>0.77282407407407405</v>
      </c>
      <c r="I171">
        <v>31.83</v>
      </c>
      <c r="J171" t="s">
        <v>51</v>
      </c>
      <c r="K171" s="3">
        <f t="shared" si="19"/>
        <v>31.83</v>
      </c>
      <c r="L171">
        <v>169</v>
      </c>
      <c r="M171" s="13">
        <v>0.77282407407407405</v>
      </c>
      <c r="N171">
        <v>17.3</v>
      </c>
      <c r="O171" t="s">
        <v>51</v>
      </c>
      <c r="P171" s="4">
        <f t="shared" si="18"/>
        <v>17.3</v>
      </c>
      <c r="Q171" s="5">
        <v>84</v>
      </c>
      <c r="R171" s="5">
        <f t="shared" si="22"/>
        <v>215.79310344827587</v>
      </c>
      <c r="S171" s="5">
        <f t="shared" si="23"/>
        <v>99.629310344827587</v>
      </c>
      <c r="V171" s="14" t="e">
        <f t="shared" si="25"/>
        <v>#DIV/0!</v>
      </c>
      <c r="W171" s="15">
        <f t="shared" si="26"/>
        <v>100</v>
      </c>
      <c r="X171" s="16">
        <f t="shared" si="24"/>
        <v>0.2576</v>
      </c>
      <c r="Z171" s="36" t="e">
        <f>#REF!*1000</f>
        <v>#REF!</v>
      </c>
      <c r="AA171" s="37" t="e">
        <f>#REF!*1000</f>
        <v>#REF!</v>
      </c>
      <c r="AB171" s="6" t="e">
        <f>#REF!/1000</f>
        <v>#REF!</v>
      </c>
    </row>
    <row r="172" spans="1:28" x14ac:dyDescent="0.25">
      <c r="A172">
        <v>170</v>
      </c>
      <c r="B172" s="13">
        <v>0.7728356481481482</v>
      </c>
      <c r="C172">
        <v>2.76</v>
      </c>
      <c r="D172" t="s">
        <v>51</v>
      </c>
      <c r="E172" s="2">
        <f t="shared" si="20"/>
        <v>0.25391999999999998</v>
      </c>
      <c r="F172" s="63">
        <f t="shared" si="21"/>
        <v>2.5391999999999997</v>
      </c>
      <c r="G172">
        <v>170</v>
      </c>
      <c r="H172" s="13">
        <v>0.7728356481481482</v>
      </c>
      <c r="I172">
        <v>31.83</v>
      </c>
      <c r="J172" t="s">
        <v>51</v>
      </c>
      <c r="K172" s="3">
        <f t="shared" si="19"/>
        <v>31.83</v>
      </c>
      <c r="L172">
        <v>170</v>
      </c>
      <c r="M172" s="13">
        <v>0.7728356481481482</v>
      </c>
      <c r="N172">
        <v>17.39</v>
      </c>
      <c r="O172" t="s">
        <v>51</v>
      </c>
      <c r="P172" s="4">
        <f t="shared" si="18"/>
        <v>17.39</v>
      </c>
      <c r="Q172" s="5">
        <v>84.5</v>
      </c>
      <c r="R172" s="5">
        <f t="shared" si="22"/>
        <v>217.07758620689657</v>
      </c>
      <c r="S172" s="5">
        <f t="shared" si="23"/>
        <v>100.91379310344828</v>
      </c>
      <c r="V172" s="14" t="e">
        <f t="shared" si="25"/>
        <v>#DIV/0!</v>
      </c>
      <c r="W172" s="15">
        <f t="shared" si="26"/>
        <v>101</v>
      </c>
      <c r="X172" s="16">
        <f t="shared" si="24"/>
        <v>0.2576</v>
      </c>
      <c r="Z172" s="36" t="e">
        <f>#REF!*1000</f>
        <v>#REF!</v>
      </c>
      <c r="AA172" s="37" t="e">
        <f>#REF!*1000</f>
        <v>#REF!</v>
      </c>
      <c r="AB172" s="6" t="e">
        <f>#REF!/1000</f>
        <v>#REF!</v>
      </c>
    </row>
    <row r="173" spans="1:28" x14ac:dyDescent="0.25">
      <c r="A173">
        <v>171</v>
      </c>
      <c r="B173" s="13">
        <v>0.77284722222222213</v>
      </c>
      <c r="C173">
        <v>2.76</v>
      </c>
      <c r="D173" t="s">
        <v>51</v>
      </c>
      <c r="E173" s="2">
        <f t="shared" si="20"/>
        <v>0.25391999999999998</v>
      </c>
      <c r="F173" s="63">
        <f t="shared" si="21"/>
        <v>2.5391999999999997</v>
      </c>
      <c r="G173">
        <v>171</v>
      </c>
      <c r="H173" s="13">
        <v>0.77284722222222213</v>
      </c>
      <c r="I173">
        <v>31.83</v>
      </c>
      <c r="J173" t="s">
        <v>51</v>
      </c>
      <c r="K173" s="3">
        <f t="shared" si="19"/>
        <v>31.83</v>
      </c>
      <c r="L173">
        <v>171</v>
      </c>
      <c r="M173" s="13">
        <v>0.77284722222222213</v>
      </c>
      <c r="N173">
        <v>17.27</v>
      </c>
      <c r="O173" t="s">
        <v>51</v>
      </c>
      <c r="P173" s="4">
        <f t="shared" si="18"/>
        <v>17.27</v>
      </c>
      <c r="Q173" s="5">
        <v>85</v>
      </c>
      <c r="R173" s="5">
        <f t="shared" si="22"/>
        <v>218.36206896551727</v>
      </c>
      <c r="S173" s="5">
        <f t="shared" si="23"/>
        <v>102.19827586206898</v>
      </c>
      <c r="V173" s="14" t="e">
        <f t="shared" si="25"/>
        <v>#DIV/0!</v>
      </c>
      <c r="W173" s="15">
        <f t="shared" si="26"/>
        <v>102</v>
      </c>
      <c r="X173" s="16">
        <f t="shared" si="24"/>
        <v>0.25575999999999999</v>
      </c>
      <c r="Z173" s="36" t="e">
        <f>#REF!*1000</f>
        <v>#REF!</v>
      </c>
      <c r="AA173" s="37" t="e">
        <f>#REF!*1000</f>
        <v>#REF!</v>
      </c>
      <c r="AB173" s="6" t="e">
        <f>#REF!/1000</f>
        <v>#REF!</v>
      </c>
    </row>
    <row r="174" spans="1:28" x14ac:dyDescent="0.25">
      <c r="A174">
        <v>172</v>
      </c>
      <c r="B174" s="13">
        <v>0.77285879629629628</v>
      </c>
      <c r="C174">
        <v>2.76</v>
      </c>
      <c r="D174" t="s">
        <v>51</v>
      </c>
      <c r="E174" s="2">
        <f t="shared" si="20"/>
        <v>0.25391999999999998</v>
      </c>
      <c r="F174" s="63">
        <f t="shared" si="21"/>
        <v>2.5391999999999997</v>
      </c>
      <c r="G174">
        <v>172</v>
      </c>
      <c r="H174" s="13">
        <v>0.77285879629629628</v>
      </c>
      <c r="I174">
        <v>31.83</v>
      </c>
      <c r="J174" t="s">
        <v>51</v>
      </c>
      <c r="K174" s="3">
        <f t="shared" si="19"/>
        <v>31.83</v>
      </c>
      <c r="L174">
        <v>172</v>
      </c>
      <c r="M174" s="13">
        <v>0.77285879629629628</v>
      </c>
      <c r="N174">
        <v>17.3</v>
      </c>
      <c r="O174" t="s">
        <v>51</v>
      </c>
      <c r="P174" s="4">
        <f t="shared" si="18"/>
        <v>17.3</v>
      </c>
      <c r="Q174" s="5">
        <v>85.5</v>
      </c>
      <c r="R174" s="5">
        <f t="shared" si="22"/>
        <v>219.64655172413794</v>
      </c>
      <c r="S174" s="5">
        <f t="shared" si="23"/>
        <v>103.48275862068965</v>
      </c>
      <c r="V174" s="14" t="e">
        <f t="shared" si="25"/>
        <v>#DIV/0!</v>
      </c>
      <c r="W174" s="15">
        <f t="shared" si="26"/>
        <v>103</v>
      </c>
      <c r="X174" s="16">
        <f t="shared" si="24"/>
        <v>0.25668000000000002</v>
      </c>
      <c r="Z174" s="36" t="e">
        <f>#REF!*1000</f>
        <v>#REF!</v>
      </c>
      <c r="AA174" s="37" t="e">
        <f>#REF!*1000</f>
        <v>#REF!</v>
      </c>
      <c r="AB174" s="6" t="e">
        <f>#REF!/1000</f>
        <v>#REF!</v>
      </c>
    </row>
    <row r="175" spans="1:28" x14ac:dyDescent="0.25">
      <c r="A175">
        <v>173</v>
      </c>
      <c r="B175" s="13">
        <v>0.77287037037037043</v>
      </c>
      <c r="C175">
        <v>2.76</v>
      </c>
      <c r="D175" t="s">
        <v>51</v>
      </c>
      <c r="E175" s="2">
        <f t="shared" si="20"/>
        <v>0.25391999999999998</v>
      </c>
      <c r="F175" s="63">
        <f t="shared" si="21"/>
        <v>2.5391999999999997</v>
      </c>
      <c r="G175">
        <v>173</v>
      </c>
      <c r="H175" s="13">
        <v>0.77287037037037043</v>
      </c>
      <c r="I175">
        <v>31.83</v>
      </c>
      <c r="J175" t="s">
        <v>51</v>
      </c>
      <c r="K175" s="3">
        <f t="shared" si="19"/>
        <v>31.83</v>
      </c>
      <c r="L175">
        <v>173</v>
      </c>
      <c r="M175" s="13">
        <v>0.77287037037037043</v>
      </c>
      <c r="N175">
        <v>17.34</v>
      </c>
      <c r="O175" t="s">
        <v>51</v>
      </c>
      <c r="P175" s="4">
        <f t="shared" si="18"/>
        <v>17.34</v>
      </c>
      <c r="Q175" s="5">
        <v>86</v>
      </c>
      <c r="R175" s="5">
        <f t="shared" si="22"/>
        <v>220.93103448275863</v>
      </c>
      <c r="S175" s="5">
        <f t="shared" si="23"/>
        <v>104.76724137931035</v>
      </c>
      <c r="V175" s="14" t="e">
        <f t="shared" si="25"/>
        <v>#DIV/0!</v>
      </c>
      <c r="W175" s="15">
        <f t="shared" si="26"/>
        <v>105</v>
      </c>
      <c r="X175" s="16">
        <f t="shared" si="24"/>
        <v>0.25668000000000002</v>
      </c>
      <c r="Z175" s="36" t="e">
        <f>#REF!*1000</f>
        <v>#REF!</v>
      </c>
      <c r="AA175" s="37" t="e">
        <f>#REF!*1000</f>
        <v>#REF!</v>
      </c>
      <c r="AB175" s="6" t="e">
        <f>#REF!/1000</f>
        <v>#REF!</v>
      </c>
    </row>
    <row r="176" spans="1:28" x14ac:dyDescent="0.25">
      <c r="A176">
        <v>174</v>
      </c>
      <c r="B176" s="13">
        <v>0.77288194444444447</v>
      </c>
      <c r="C176">
        <v>2.77</v>
      </c>
      <c r="D176" t="s">
        <v>51</v>
      </c>
      <c r="E176" s="2">
        <f t="shared" si="20"/>
        <v>0.25484000000000001</v>
      </c>
      <c r="F176" s="63">
        <f t="shared" si="21"/>
        <v>2.5484</v>
      </c>
      <c r="G176">
        <v>174</v>
      </c>
      <c r="H176" s="13">
        <v>0.77288194444444447</v>
      </c>
      <c r="I176">
        <v>31.83</v>
      </c>
      <c r="J176" t="s">
        <v>51</v>
      </c>
      <c r="K176" s="3">
        <f t="shared" si="19"/>
        <v>31.83</v>
      </c>
      <c r="L176">
        <v>174</v>
      </c>
      <c r="M176" s="13">
        <v>0.77288194444444447</v>
      </c>
      <c r="N176">
        <v>17.27</v>
      </c>
      <c r="O176" t="s">
        <v>51</v>
      </c>
      <c r="P176" s="4">
        <f t="shared" si="18"/>
        <v>17.27</v>
      </c>
      <c r="Q176" s="5">
        <v>86.5</v>
      </c>
      <c r="R176" s="5">
        <f t="shared" si="22"/>
        <v>222.21551724137933</v>
      </c>
      <c r="S176" s="5">
        <f t="shared" si="23"/>
        <v>106.05172413793105</v>
      </c>
      <c r="V176" s="14" t="e">
        <f t="shared" si="25"/>
        <v>#DIV/0!</v>
      </c>
      <c r="W176" s="15">
        <f t="shared" si="26"/>
        <v>106</v>
      </c>
      <c r="X176" s="16">
        <f t="shared" si="24"/>
        <v>0.25668000000000002</v>
      </c>
      <c r="Z176" s="36" t="e">
        <f>#REF!*1000</f>
        <v>#REF!</v>
      </c>
      <c r="AA176" s="37" t="e">
        <f>#REF!*1000</f>
        <v>#REF!</v>
      </c>
      <c r="AB176" s="6" t="e">
        <f>#REF!/1000</f>
        <v>#REF!</v>
      </c>
    </row>
    <row r="177" spans="1:28" x14ac:dyDescent="0.25">
      <c r="A177">
        <v>175</v>
      </c>
      <c r="B177" s="13">
        <v>0.77289351851851851</v>
      </c>
      <c r="C177">
        <v>2.76</v>
      </c>
      <c r="D177" t="s">
        <v>51</v>
      </c>
      <c r="E177" s="2">
        <f t="shared" si="20"/>
        <v>0.25391999999999998</v>
      </c>
      <c r="F177" s="63">
        <f t="shared" si="21"/>
        <v>2.5391999999999997</v>
      </c>
      <c r="G177">
        <v>175</v>
      </c>
      <c r="H177" s="13">
        <v>0.77289351851851851</v>
      </c>
      <c r="I177">
        <v>31.84</v>
      </c>
      <c r="J177" t="s">
        <v>51</v>
      </c>
      <c r="K177" s="3">
        <f t="shared" si="19"/>
        <v>31.84</v>
      </c>
      <c r="L177">
        <v>175</v>
      </c>
      <c r="M177" s="13">
        <v>0.77289351851851851</v>
      </c>
      <c r="N177">
        <v>17.239999999999998</v>
      </c>
      <c r="O177" t="s">
        <v>51</v>
      </c>
      <c r="P177" s="4">
        <f t="shared" si="18"/>
        <v>17.239999999999998</v>
      </c>
      <c r="Q177" s="5">
        <v>87</v>
      </c>
      <c r="R177" s="5">
        <f t="shared" si="22"/>
        <v>223.5</v>
      </c>
      <c r="S177" s="5">
        <f t="shared" si="23"/>
        <v>107.33620689655172</v>
      </c>
      <c r="V177" s="14" t="e">
        <f t="shared" si="25"/>
        <v>#DIV/0!</v>
      </c>
      <c r="W177" s="15">
        <f t="shared" si="26"/>
        <v>107</v>
      </c>
      <c r="X177" s="16">
        <f t="shared" si="24"/>
        <v>0.2576</v>
      </c>
      <c r="Z177" s="36" t="e">
        <f>#REF!*1000</f>
        <v>#REF!</v>
      </c>
      <c r="AA177" s="37" t="e">
        <f>#REF!*1000</f>
        <v>#REF!</v>
      </c>
      <c r="AB177" s="6" t="e">
        <f>#REF!/1000</f>
        <v>#REF!</v>
      </c>
    </row>
    <row r="178" spans="1:28" x14ac:dyDescent="0.25">
      <c r="A178">
        <v>176</v>
      </c>
      <c r="B178" s="13">
        <v>0.77290509259259255</v>
      </c>
      <c r="C178">
        <v>2.76</v>
      </c>
      <c r="D178" t="s">
        <v>51</v>
      </c>
      <c r="E178" s="2">
        <f t="shared" si="20"/>
        <v>0.25391999999999998</v>
      </c>
      <c r="F178" s="63">
        <f t="shared" si="21"/>
        <v>2.5391999999999997</v>
      </c>
      <c r="G178">
        <v>176</v>
      </c>
      <c r="H178" s="13">
        <v>0.77290509259259255</v>
      </c>
      <c r="I178">
        <v>31.84</v>
      </c>
      <c r="J178" t="s">
        <v>51</v>
      </c>
      <c r="K178" s="3">
        <f t="shared" si="19"/>
        <v>31.84</v>
      </c>
      <c r="L178">
        <v>176</v>
      </c>
      <c r="M178" s="13">
        <v>0.77290509259259255</v>
      </c>
      <c r="N178">
        <v>17.32</v>
      </c>
      <c r="O178" t="s">
        <v>51</v>
      </c>
      <c r="P178" s="4">
        <f t="shared" si="18"/>
        <v>17.32</v>
      </c>
      <c r="Q178" s="5">
        <v>87.5</v>
      </c>
      <c r="R178" s="5">
        <f t="shared" si="22"/>
        <v>224.7844827586207</v>
      </c>
      <c r="S178" s="5">
        <f t="shared" si="23"/>
        <v>108.62068965517241</v>
      </c>
      <c r="V178" s="14" t="e">
        <f t="shared" si="25"/>
        <v>#DIV/0!</v>
      </c>
      <c r="W178" s="15">
        <f t="shared" si="26"/>
        <v>109</v>
      </c>
      <c r="X178" s="16">
        <f t="shared" si="24"/>
        <v>0.25668000000000002</v>
      </c>
      <c r="Z178" s="36" t="e">
        <f>#REF!*1000</f>
        <v>#REF!</v>
      </c>
      <c r="AA178" s="37" t="e">
        <f>#REF!*1000</f>
        <v>#REF!</v>
      </c>
      <c r="AB178" s="6" t="e">
        <f>#REF!/1000</f>
        <v>#REF!</v>
      </c>
    </row>
    <row r="179" spans="1:28" x14ac:dyDescent="0.25">
      <c r="A179">
        <v>177</v>
      </c>
      <c r="B179" s="13">
        <v>0.7729166666666667</v>
      </c>
      <c r="C179">
        <v>2.75</v>
      </c>
      <c r="D179" t="s">
        <v>51</v>
      </c>
      <c r="E179" s="2">
        <f t="shared" si="20"/>
        <v>0.253</v>
      </c>
      <c r="F179" s="63">
        <f t="shared" si="21"/>
        <v>2.5300000000000002</v>
      </c>
      <c r="G179">
        <v>177</v>
      </c>
      <c r="H179" s="13">
        <v>0.7729166666666667</v>
      </c>
      <c r="I179">
        <v>31.84</v>
      </c>
      <c r="J179" t="s">
        <v>51</v>
      </c>
      <c r="K179" s="3">
        <f t="shared" si="19"/>
        <v>31.84</v>
      </c>
      <c r="L179">
        <v>177</v>
      </c>
      <c r="M179" s="13">
        <v>0.7729166666666667</v>
      </c>
      <c r="N179">
        <v>17.48</v>
      </c>
      <c r="O179" t="s">
        <v>51</v>
      </c>
      <c r="P179" s="4">
        <f t="shared" si="18"/>
        <v>17.48</v>
      </c>
      <c r="Q179" s="5">
        <v>88</v>
      </c>
      <c r="R179" s="5">
        <f t="shared" si="22"/>
        <v>226.06896551724139</v>
      </c>
      <c r="S179" s="5">
        <f t="shared" si="23"/>
        <v>109.90517241379311</v>
      </c>
      <c r="V179" s="14" t="e">
        <f t="shared" si="25"/>
        <v>#DIV/0!</v>
      </c>
      <c r="W179" s="15">
        <f t="shared" si="26"/>
        <v>110</v>
      </c>
      <c r="X179" s="16">
        <f t="shared" si="24"/>
        <v>0.25575999999999999</v>
      </c>
      <c r="Z179" s="36" t="e">
        <f>#REF!*1000</f>
        <v>#REF!</v>
      </c>
      <c r="AA179" s="37" t="e">
        <f>#REF!*1000</f>
        <v>#REF!</v>
      </c>
      <c r="AB179" s="6" t="e">
        <f>#REF!/1000</f>
        <v>#REF!</v>
      </c>
    </row>
    <row r="180" spans="1:28" x14ac:dyDescent="0.25">
      <c r="A180">
        <v>178</v>
      </c>
      <c r="B180" s="13">
        <v>0.77292824074074085</v>
      </c>
      <c r="C180">
        <v>2.75</v>
      </c>
      <c r="D180" t="s">
        <v>51</v>
      </c>
      <c r="E180" s="2">
        <f t="shared" si="20"/>
        <v>0.253</v>
      </c>
      <c r="F180" s="63">
        <f t="shared" si="21"/>
        <v>2.5300000000000002</v>
      </c>
      <c r="G180">
        <v>178</v>
      </c>
      <c r="H180" s="13">
        <v>0.77292824074074085</v>
      </c>
      <c r="I180">
        <v>31.84</v>
      </c>
      <c r="J180" t="s">
        <v>51</v>
      </c>
      <c r="K180" s="3">
        <f t="shared" si="19"/>
        <v>31.84</v>
      </c>
      <c r="L180">
        <v>178</v>
      </c>
      <c r="M180" s="13">
        <v>0.77292824074074085</v>
      </c>
      <c r="N180">
        <v>17.37</v>
      </c>
      <c r="O180" t="s">
        <v>51</v>
      </c>
      <c r="P180" s="4">
        <f t="shared" si="18"/>
        <v>17.37</v>
      </c>
      <c r="Q180" s="5">
        <v>88.5</v>
      </c>
      <c r="R180" s="5">
        <f t="shared" si="22"/>
        <v>227.35344827586209</v>
      </c>
      <c r="S180" s="5">
        <f t="shared" si="23"/>
        <v>111.18965517241381</v>
      </c>
      <c r="V180" s="14" t="e">
        <f t="shared" si="25"/>
        <v>#DIV/0!</v>
      </c>
      <c r="W180" s="15">
        <f t="shared" si="26"/>
        <v>111</v>
      </c>
      <c r="X180" s="16">
        <f t="shared" si="24"/>
        <v>0.25668000000000002</v>
      </c>
      <c r="Z180" s="36" t="e">
        <f>#REF!*1000</f>
        <v>#REF!</v>
      </c>
      <c r="AA180" s="37" t="e">
        <f>#REF!*1000</f>
        <v>#REF!</v>
      </c>
      <c r="AB180" s="6">
        <f t="shared" ref="AB180:AB211" si="27">E3/1000</f>
        <v>0</v>
      </c>
    </row>
    <row r="181" spans="1:28" x14ac:dyDescent="0.25">
      <c r="A181">
        <v>179</v>
      </c>
      <c r="B181" s="13">
        <v>0.77293981481481477</v>
      </c>
      <c r="C181">
        <v>2.77</v>
      </c>
      <c r="D181" t="s">
        <v>51</v>
      </c>
      <c r="E181" s="2">
        <f t="shared" si="20"/>
        <v>0.25484000000000001</v>
      </c>
      <c r="F181" s="63">
        <f t="shared" si="21"/>
        <v>2.5484</v>
      </c>
      <c r="G181">
        <v>179</v>
      </c>
      <c r="H181" s="13">
        <v>0.77293981481481477</v>
      </c>
      <c r="I181">
        <v>31.84</v>
      </c>
      <c r="J181" t="s">
        <v>51</v>
      </c>
      <c r="K181" s="3">
        <f t="shared" si="19"/>
        <v>31.84</v>
      </c>
      <c r="L181">
        <v>179</v>
      </c>
      <c r="M181" s="13">
        <v>0.77293981481481477</v>
      </c>
      <c r="N181">
        <v>17.239999999999998</v>
      </c>
      <c r="O181" t="s">
        <v>51</v>
      </c>
      <c r="P181" s="4">
        <f t="shared" si="18"/>
        <v>17.239999999999998</v>
      </c>
      <c r="Q181" s="5">
        <v>89</v>
      </c>
      <c r="R181" s="5">
        <f t="shared" si="22"/>
        <v>228.63793103448276</v>
      </c>
      <c r="S181" s="5">
        <f t="shared" si="23"/>
        <v>112.47413793103448</v>
      </c>
      <c r="V181" s="14" t="e">
        <f t="shared" si="25"/>
        <v>#DIV/0!</v>
      </c>
      <c r="W181" s="15">
        <f t="shared" si="26"/>
        <v>112</v>
      </c>
      <c r="X181" s="16">
        <f t="shared" si="24"/>
        <v>0.25668000000000002</v>
      </c>
      <c r="Z181" s="36" t="e">
        <f>#REF!*1000</f>
        <v>#REF!</v>
      </c>
      <c r="AA181" s="37" t="e">
        <f>#REF!*1000</f>
        <v>#REF!</v>
      </c>
      <c r="AB181" s="6">
        <f t="shared" si="27"/>
        <v>0</v>
      </c>
    </row>
    <row r="182" spans="1:28" x14ac:dyDescent="0.25">
      <c r="A182">
        <v>180</v>
      </c>
      <c r="B182" s="13">
        <v>0.77295138888888892</v>
      </c>
      <c r="C182">
        <v>2.77</v>
      </c>
      <c r="D182" t="s">
        <v>51</v>
      </c>
      <c r="E182" s="2">
        <f t="shared" si="20"/>
        <v>0.25484000000000001</v>
      </c>
      <c r="F182" s="63">
        <f t="shared" si="21"/>
        <v>2.5484</v>
      </c>
      <c r="G182">
        <v>180</v>
      </c>
      <c r="H182" s="13">
        <v>0.77295138888888892</v>
      </c>
      <c r="I182">
        <v>31.84</v>
      </c>
      <c r="J182" t="s">
        <v>51</v>
      </c>
      <c r="K182" s="3">
        <f t="shared" si="19"/>
        <v>31.84</v>
      </c>
      <c r="L182">
        <v>180</v>
      </c>
      <c r="M182" s="13">
        <v>0.77295138888888892</v>
      </c>
      <c r="N182">
        <v>17.23</v>
      </c>
      <c r="O182" t="s">
        <v>51</v>
      </c>
      <c r="P182" s="4">
        <f t="shared" si="18"/>
        <v>17.23</v>
      </c>
      <c r="Q182" s="5">
        <v>89.5</v>
      </c>
      <c r="R182" s="5">
        <f t="shared" si="22"/>
        <v>229.92241379310346</v>
      </c>
      <c r="S182" s="5">
        <f t="shared" si="23"/>
        <v>113.75862068965517</v>
      </c>
      <c r="V182" s="14" t="e">
        <f t="shared" si="25"/>
        <v>#DIV/0!</v>
      </c>
      <c r="W182" s="15">
        <f t="shared" si="26"/>
        <v>114</v>
      </c>
      <c r="X182" s="16">
        <f t="shared" si="24"/>
        <v>0.25575999999999999</v>
      </c>
      <c r="Z182" s="36" t="e">
        <f>#REF!*1000</f>
        <v>#REF!</v>
      </c>
      <c r="AA182" s="37" t="e">
        <f>#REF!*1000</f>
        <v>#REF!</v>
      </c>
      <c r="AB182" s="6">
        <f t="shared" si="27"/>
        <v>0</v>
      </c>
    </row>
    <row r="183" spans="1:28" x14ac:dyDescent="0.25">
      <c r="A183">
        <v>181</v>
      </c>
      <c r="B183" s="13">
        <v>0.77296296296296296</v>
      </c>
      <c r="C183">
        <v>2.76</v>
      </c>
      <c r="D183" t="s">
        <v>51</v>
      </c>
      <c r="E183" s="2">
        <f t="shared" si="20"/>
        <v>0.25391999999999998</v>
      </c>
      <c r="F183" s="63">
        <f t="shared" si="21"/>
        <v>2.5391999999999997</v>
      </c>
      <c r="G183">
        <v>181</v>
      </c>
      <c r="H183" s="13">
        <v>0.77296296296296296</v>
      </c>
      <c r="I183">
        <v>31.84</v>
      </c>
      <c r="J183" t="s">
        <v>51</v>
      </c>
      <c r="K183" s="3">
        <f t="shared" si="19"/>
        <v>31.84</v>
      </c>
      <c r="L183">
        <v>181</v>
      </c>
      <c r="M183" s="13">
        <v>0.77296296296296296</v>
      </c>
      <c r="N183">
        <v>17.36</v>
      </c>
      <c r="O183" t="s">
        <v>51</v>
      </c>
      <c r="P183" s="4">
        <f t="shared" si="18"/>
        <v>17.36</v>
      </c>
      <c r="Q183" s="5">
        <v>90</v>
      </c>
      <c r="R183" s="5">
        <f t="shared" si="22"/>
        <v>231.20689655172416</v>
      </c>
      <c r="S183" s="5">
        <f t="shared" si="23"/>
        <v>115.04310344827587</v>
      </c>
      <c r="V183" s="14" t="e">
        <f t="shared" si="25"/>
        <v>#DIV/0!</v>
      </c>
      <c r="W183" s="15">
        <f t="shared" si="26"/>
        <v>115</v>
      </c>
      <c r="X183" s="16">
        <f t="shared" si="24"/>
        <v>0.25668000000000002</v>
      </c>
      <c r="Z183" s="36" t="e">
        <f>#REF!*1000</f>
        <v>#REF!</v>
      </c>
      <c r="AA183" s="37" t="e">
        <f>#REF!*1000</f>
        <v>#REF!</v>
      </c>
      <c r="AB183" s="6">
        <f t="shared" si="27"/>
        <v>1.38E-5</v>
      </c>
    </row>
    <row r="184" spans="1:28" x14ac:dyDescent="0.25">
      <c r="A184">
        <v>182</v>
      </c>
      <c r="B184" s="13">
        <v>0.772974537037037</v>
      </c>
      <c r="C184">
        <v>2.76</v>
      </c>
      <c r="D184" t="s">
        <v>51</v>
      </c>
      <c r="E184" s="2">
        <f t="shared" si="20"/>
        <v>0.25391999999999998</v>
      </c>
      <c r="F184" s="63">
        <f t="shared" si="21"/>
        <v>2.5391999999999997</v>
      </c>
      <c r="G184">
        <v>182</v>
      </c>
      <c r="H184" s="13">
        <v>0.772974537037037</v>
      </c>
      <c r="I184">
        <v>31.84</v>
      </c>
      <c r="J184" t="s">
        <v>51</v>
      </c>
      <c r="K184" s="3">
        <f t="shared" si="19"/>
        <v>31.84</v>
      </c>
      <c r="L184">
        <v>182</v>
      </c>
      <c r="M184" s="13">
        <v>0.772974537037037</v>
      </c>
      <c r="N184">
        <v>17.27</v>
      </c>
      <c r="O184" t="s">
        <v>51</v>
      </c>
      <c r="P184" s="4">
        <f t="shared" si="18"/>
        <v>17.27</v>
      </c>
      <c r="Q184" s="5">
        <v>90.5</v>
      </c>
      <c r="R184" s="5">
        <f t="shared" si="22"/>
        <v>232.49137931034485</v>
      </c>
      <c r="S184" s="5">
        <f t="shared" si="23"/>
        <v>116.32758620689657</v>
      </c>
      <c r="V184" s="14" t="e">
        <f t="shared" si="25"/>
        <v>#DIV/0!</v>
      </c>
      <c r="W184" s="15">
        <f t="shared" si="26"/>
        <v>116</v>
      </c>
      <c r="X184" s="16">
        <f t="shared" si="24"/>
        <v>0.2576</v>
      </c>
      <c r="Z184" s="36" t="e">
        <f>#REF!*1000</f>
        <v>#REF!</v>
      </c>
      <c r="AA184" s="37" t="e">
        <f>#REF!*1000</f>
        <v>#REF!</v>
      </c>
      <c r="AB184" s="6">
        <f t="shared" si="27"/>
        <v>3.2199999999999997E-5</v>
      </c>
    </row>
    <row r="185" spans="1:28" x14ac:dyDescent="0.25">
      <c r="A185">
        <v>183</v>
      </c>
      <c r="B185" s="13">
        <v>0.77298611111111104</v>
      </c>
      <c r="C185">
        <v>2.75</v>
      </c>
      <c r="D185" t="s">
        <v>51</v>
      </c>
      <c r="E185" s="2">
        <f t="shared" si="20"/>
        <v>0.253</v>
      </c>
      <c r="F185" s="63">
        <f t="shared" si="21"/>
        <v>2.5300000000000002</v>
      </c>
      <c r="G185">
        <v>183</v>
      </c>
      <c r="H185" s="13">
        <v>0.77298611111111104</v>
      </c>
      <c r="I185">
        <v>31.83</v>
      </c>
      <c r="J185" t="s">
        <v>51</v>
      </c>
      <c r="K185" s="3">
        <f t="shared" si="19"/>
        <v>31.83</v>
      </c>
      <c r="L185">
        <v>183</v>
      </c>
      <c r="M185" s="13">
        <v>0.77298611111111104</v>
      </c>
      <c r="N185">
        <v>17.350000000000001</v>
      </c>
      <c r="O185" t="s">
        <v>51</v>
      </c>
      <c r="P185" s="4">
        <f t="shared" si="18"/>
        <v>17.350000000000001</v>
      </c>
      <c r="Q185" s="5">
        <v>91</v>
      </c>
      <c r="R185" s="5">
        <f t="shared" si="22"/>
        <v>233.77586206896552</v>
      </c>
      <c r="S185" s="5">
        <f t="shared" si="23"/>
        <v>117.61206896551724</v>
      </c>
      <c r="V185" s="14" t="e">
        <f t="shared" si="25"/>
        <v>#DIV/0!</v>
      </c>
      <c r="W185" s="15">
        <f t="shared" si="26"/>
        <v>118</v>
      </c>
      <c r="X185" s="16">
        <f t="shared" si="24"/>
        <v>0.25668000000000002</v>
      </c>
      <c r="Z185" s="36" t="e">
        <f>#REF!*1000</f>
        <v>#REF!</v>
      </c>
      <c r="AA185" s="37" t="e">
        <f>#REF!*1000</f>
        <v>#REF!</v>
      </c>
      <c r="AB185" s="6">
        <f t="shared" si="27"/>
        <v>4.2320000000000001E-5</v>
      </c>
    </row>
    <row r="186" spans="1:28" x14ac:dyDescent="0.25">
      <c r="A186">
        <v>184</v>
      </c>
      <c r="B186" s="13">
        <v>0.77299768518518519</v>
      </c>
      <c r="C186">
        <v>2.75</v>
      </c>
      <c r="D186" t="s">
        <v>51</v>
      </c>
      <c r="E186" s="2">
        <f t="shared" si="20"/>
        <v>0.253</v>
      </c>
      <c r="F186" s="63">
        <f t="shared" si="21"/>
        <v>2.5300000000000002</v>
      </c>
      <c r="G186">
        <v>184</v>
      </c>
      <c r="H186" s="13">
        <v>0.77299768518518519</v>
      </c>
      <c r="I186">
        <v>31.83</v>
      </c>
      <c r="J186" t="s">
        <v>51</v>
      </c>
      <c r="K186" s="3">
        <f t="shared" si="19"/>
        <v>31.83</v>
      </c>
      <c r="L186">
        <v>184</v>
      </c>
      <c r="M186" s="13">
        <v>0.77299768518518519</v>
      </c>
      <c r="N186">
        <v>17.190000000000001</v>
      </c>
      <c r="O186" t="s">
        <v>51</v>
      </c>
      <c r="P186" s="4">
        <f t="shared" si="18"/>
        <v>17.190000000000001</v>
      </c>
      <c r="Q186" s="5">
        <v>91.5</v>
      </c>
      <c r="R186" s="5">
        <f t="shared" si="22"/>
        <v>235.06034482758622</v>
      </c>
      <c r="S186" s="5">
        <f t="shared" si="23"/>
        <v>118.89655172413794</v>
      </c>
      <c r="V186" s="14" t="e">
        <f t="shared" si="25"/>
        <v>#DIV/0!</v>
      </c>
      <c r="W186" s="15">
        <f t="shared" si="26"/>
        <v>119</v>
      </c>
      <c r="X186" s="16">
        <f t="shared" si="24"/>
        <v>0.2576</v>
      </c>
      <c r="Z186" s="36" t="e">
        <f>#REF!*1000</f>
        <v>#REF!</v>
      </c>
      <c r="AA186" s="37" t="e">
        <f>#REF!*1000</f>
        <v>#REF!</v>
      </c>
      <c r="AB186" s="6">
        <f t="shared" si="27"/>
        <v>7.0840000000000006E-5</v>
      </c>
    </row>
    <row r="187" spans="1:28" x14ac:dyDescent="0.25">
      <c r="A187">
        <v>185</v>
      </c>
      <c r="B187" s="13">
        <v>0.77300925925925934</v>
      </c>
      <c r="C187">
        <v>2.75</v>
      </c>
      <c r="D187" t="s">
        <v>51</v>
      </c>
      <c r="E187" s="2">
        <f t="shared" si="20"/>
        <v>0.253</v>
      </c>
      <c r="F187" s="63">
        <f t="shared" si="21"/>
        <v>2.5300000000000002</v>
      </c>
      <c r="G187">
        <v>185</v>
      </c>
      <c r="H187" s="13">
        <v>0.77300925925925934</v>
      </c>
      <c r="I187">
        <v>31.83</v>
      </c>
      <c r="J187" t="s">
        <v>51</v>
      </c>
      <c r="K187" s="3">
        <f t="shared" si="19"/>
        <v>31.83</v>
      </c>
      <c r="L187">
        <v>185</v>
      </c>
      <c r="M187" s="13">
        <v>0.77300925925925934</v>
      </c>
      <c r="N187">
        <v>17.43</v>
      </c>
      <c r="O187" t="s">
        <v>51</v>
      </c>
      <c r="P187" s="4">
        <f t="shared" ref="P187:P250" si="28">N187*(IF(O187="mV",10^-3,1))</f>
        <v>17.43</v>
      </c>
      <c r="Q187" s="5">
        <v>92</v>
      </c>
      <c r="R187" s="5">
        <f t="shared" si="22"/>
        <v>236.34482758620692</v>
      </c>
      <c r="S187" s="5">
        <f t="shared" si="23"/>
        <v>120.18103448275863</v>
      </c>
      <c r="V187" s="14" t="e">
        <f t="shared" si="25"/>
        <v>#DIV/0!</v>
      </c>
      <c r="W187" s="15">
        <f t="shared" si="26"/>
        <v>120</v>
      </c>
      <c r="X187" s="16">
        <f t="shared" si="24"/>
        <v>0.25484000000000001</v>
      </c>
      <c r="Z187" s="36" t="e">
        <f>#REF!*1000</f>
        <v>#REF!</v>
      </c>
      <c r="AA187" s="37" t="e">
        <f>#REF!*1000</f>
        <v>#REF!</v>
      </c>
      <c r="AB187" s="6">
        <f t="shared" si="27"/>
        <v>3.7351999999999996E-4</v>
      </c>
    </row>
    <row r="188" spans="1:28" x14ac:dyDescent="0.25">
      <c r="A188">
        <v>186</v>
      </c>
      <c r="B188" s="13">
        <v>0.77302083333333327</v>
      </c>
      <c r="C188">
        <v>2.76</v>
      </c>
      <c r="D188" t="s">
        <v>51</v>
      </c>
      <c r="E188" s="2">
        <f t="shared" si="20"/>
        <v>0.25391999999999998</v>
      </c>
      <c r="F188" s="63">
        <f t="shared" si="21"/>
        <v>2.5391999999999997</v>
      </c>
      <c r="G188">
        <v>186</v>
      </c>
      <c r="H188" s="13">
        <v>0.77302083333333327</v>
      </c>
      <c r="I188">
        <v>31.83</v>
      </c>
      <c r="J188" t="s">
        <v>51</v>
      </c>
      <c r="K188" s="3">
        <f t="shared" si="19"/>
        <v>31.83</v>
      </c>
      <c r="L188">
        <v>186</v>
      </c>
      <c r="M188" s="13">
        <v>0.77302083333333327</v>
      </c>
      <c r="N188">
        <v>17.38</v>
      </c>
      <c r="O188" t="s">
        <v>51</v>
      </c>
      <c r="P188" s="4">
        <f t="shared" si="28"/>
        <v>17.38</v>
      </c>
      <c r="Q188" s="5">
        <v>92.5</v>
      </c>
      <c r="R188" s="5">
        <f t="shared" si="22"/>
        <v>237.62931034482759</v>
      </c>
      <c r="S188" s="5">
        <f t="shared" si="23"/>
        <v>121.4655172413793</v>
      </c>
      <c r="V188" s="14" t="e">
        <f t="shared" si="25"/>
        <v>#DIV/0!</v>
      </c>
      <c r="W188" s="15">
        <f t="shared" si="26"/>
        <v>121</v>
      </c>
      <c r="X188" s="16">
        <f t="shared" si="24"/>
        <v>0.25575999999999999</v>
      </c>
      <c r="Z188" s="36" t="e">
        <f>#REF!*1000</f>
        <v>#REF!</v>
      </c>
      <c r="AA188" s="37" t="e">
        <f>#REF!*1000</f>
        <v>#REF!</v>
      </c>
      <c r="AB188" s="6">
        <f t="shared" si="27"/>
        <v>3.726E-4</v>
      </c>
    </row>
    <row r="189" spans="1:28" x14ac:dyDescent="0.25">
      <c r="A189">
        <v>187</v>
      </c>
      <c r="B189" s="13">
        <v>0.77303240740740742</v>
      </c>
      <c r="C189">
        <v>2.76</v>
      </c>
      <c r="D189" t="s">
        <v>51</v>
      </c>
      <c r="E189" s="2">
        <f t="shared" si="20"/>
        <v>0.25391999999999998</v>
      </c>
      <c r="F189" s="63">
        <f t="shared" si="21"/>
        <v>2.5391999999999997</v>
      </c>
      <c r="G189">
        <v>187</v>
      </c>
      <c r="H189" s="13">
        <v>0.77303240740740742</v>
      </c>
      <c r="I189">
        <v>31.83</v>
      </c>
      <c r="J189" t="s">
        <v>51</v>
      </c>
      <c r="K189" s="3">
        <f t="shared" ref="K189:K252" si="29">I189*(IF(J189="mV",10^-3,1))</f>
        <v>31.83</v>
      </c>
      <c r="L189">
        <v>187</v>
      </c>
      <c r="M189" s="13">
        <v>0.77303240740740742</v>
      </c>
      <c r="N189">
        <v>17.399999999999999</v>
      </c>
      <c r="O189" t="s">
        <v>51</v>
      </c>
      <c r="P189" s="4">
        <f t="shared" si="28"/>
        <v>17.399999999999999</v>
      </c>
      <c r="Q189" s="5">
        <v>93</v>
      </c>
      <c r="R189" s="5">
        <f t="shared" si="22"/>
        <v>238.91379310344828</v>
      </c>
      <c r="S189" s="5">
        <f t="shared" si="23"/>
        <v>122.75</v>
      </c>
      <c r="V189" s="14" t="e">
        <f t="shared" si="25"/>
        <v>#DIV/0!</v>
      </c>
      <c r="W189" s="15">
        <f t="shared" si="26"/>
        <v>123</v>
      </c>
      <c r="X189" s="16">
        <f t="shared" si="24"/>
        <v>0.25575999999999999</v>
      </c>
      <c r="Z189" s="36" t="e">
        <f>#REF!*1000</f>
        <v>#REF!</v>
      </c>
      <c r="AA189" s="37" t="e">
        <f>#REF!*1000</f>
        <v>#REF!</v>
      </c>
      <c r="AB189" s="6">
        <f t="shared" si="27"/>
        <v>3.2843999999999994E-4</v>
      </c>
    </row>
    <row r="190" spans="1:28" x14ac:dyDescent="0.25">
      <c r="A190">
        <v>188</v>
      </c>
      <c r="B190" s="13">
        <v>0.77304398148148146</v>
      </c>
      <c r="C190">
        <v>2.76</v>
      </c>
      <c r="D190" t="s">
        <v>51</v>
      </c>
      <c r="E190" s="2">
        <f t="shared" ref="E190:E253" si="30">C190*0.092*(IF(D190="mV",10^-3,1))</f>
        <v>0.25391999999999998</v>
      </c>
      <c r="F190" s="63">
        <f t="shared" ref="F190:F253" si="31">10*E190</f>
        <v>2.5391999999999997</v>
      </c>
      <c r="G190">
        <v>188</v>
      </c>
      <c r="H190" s="13">
        <v>0.77304398148148146</v>
      </c>
      <c r="I190">
        <v>31.83</v>
      </c>
      <c r="J190" t="s">
        <v>51</v>
      </c>
      <c r="K190" s="3">
        <f t="shared" si="29"/>
        <v>31.83</v>
      </c>
      <c r="L190">
        <v>188</v>
      </c>
      <c r="M190" s="13">
        <v>0.77304398148148146</v>
      </c>
      <c r="N190">
        <v>17.28</v>
      </c>
      <c r="O190" t="s">
        <v>51</v>
      </c>
      <c r="P190" s="4">
        <f t="shared" si="28"/>
        <v>17.28</v>
      </c>
      <c r="Q190" s="5">
        <v>93.5</v>
      </c>
      <c r="R190" s="5">
        <f t="shared" si="22"/>
        <v>240.19827586206898</v>
      </c>
      <c r="S190" s="5">
        <f t="shared" si="23"/>
        <v>124.0344827586207</v>
      </c>
      <c r="V190" s="14" t="e">
        <f t="shared" si="25"/>
        <v>#DIV/0!</v>
      </c>
      <c r="W190" s="15">
        <f t="shared" si="26"/>
        <v>124</v>
      </c>
      <c r="X190" s="16">
        <f t="shared" si="24"/>
        <v>0.25575999999999999</v>
      </c>
      <c r="Z190" s="36" t="e">
        <f>#REF!*1000</f>
        <v>#REF!</v>
      </c>
      <c r="AA190" s="37" t="e">
        <f>#REF!*1000</f>
        <v>#REF!</v>
      </c>
      <c r="AB190" s="6">
        <f t="shared" si="27"/>
        <v>3.1188E-4</v>
      </c>
    </row>
    <row r="191" spans="1:28" x14ac:dyDescent="0.25">
      <c r="A191">
        <v>189</v>
      </c>
      <c r="B191" s="13">
        <v>0.77305555555555561</v>
      </c>
      <c r="C191">
        <v>2.75</v>
      </c>
      <c r="D191" t="s">
        <v>51</v>
      </c>
      <c r="E191" s="2">
        <f t="shared" si="30"/>
        <v>0.253</v>
      </c>
      <c r="F191" s="63">
        <f t="shared" si="31"/>
        <v>2.5300000000000002</v>
      </c>
      <c r="G191">
        <v>189</v>
      </c>
      <c r="H191" s="13">
        <v>0.77305555555555561</v>
      </c>
      <c r="I191">
        <v>31.83</v>
      </c>
      <c r="J191" t="s">
        <v>51</v>
      </c>
      <c r="K191" s="3">
        <f t="shared" si="29"/>
        <v>31.83</v>
      </c>
      <c r="L191">
        <v>189</v>
      </c>
      <c r="M191" s="13">
        <v>0.77305555555555561</v>
      </c>
      <c r="N191">
        <v>17.399999999999999</v>
      </c>
      <c r="O191" t="s">
        <v>51</v>
      </c>
      <c r="P191" s="4">
        <f t="shared" si="28"/>
        <v>17.399999999999999</v>
      </c>
      <c r="Q191" s="5">
        <v>94</v>
      </c>
      <c r="R191" s="5">
        <f t="shared" si="22"/>
        <v>241.48275862068968</v>
      </c>
      <c r="S191" s="5">
        <f t="shared" si="23"/>
        <v>125.31896551724139</v>
      </c>
      <c r="V191" s="14" t="e">
        <f t="shared" si="25"/>
        <v>#DIV/0!</v>
      </c>
      <c r="W191" s="15">
        <f t="shared" si="26"/>
        <v>125</v>
      </c>
      <c r="X191" s="16">
        <f t="shared" si="24"/>
        <v>0.25484000000000001</v>
      </c>
      <c r="Z191" s="36" t="e">
        <f>#REF!*1000</f>
        <v>#REF!</v>
      </c>
      <c r="AA191" s="37" t="e">
        <f>#REF!*1000</f>
        <v>#REF!</v>
      </c>
      <c r="AB191" s="6">
        <f t="shared" si="27"/>
        <v>2.8795999999999997E-4</v>
      </c>
    </row>
    <row r="192" spans="1:28" x14ac:dyDescent="0.25">
      <c r="A192">
        <v>190</v>
      </c>
      <c r="B192" s="13">
        <v>0.77306712962962953</v>
      </c>
      <c r="C192">
        <v>2.74</v>
      </c>
      <c r="D192" t="s">
        <v>51</v>
      </c>
      <c r="E192" s="2">
        <f t="shared" si="30"/>
        <v>0.25208000000000003</v>
      </c>
      <c r="F192" s="63">
        <f t="shared" si="31"/>
        <v>2.5208000000000004</v>
      </c>
      <c r="G192">
        <v>190</v>
      </c>
      <c r="H192" s="13">
        <v>0.77306712962962953</v>
      </c>
      <c r="I192">
        <v>31.83</v>
      </c>
      <c r="J192" t="s">
        <v>51</v>
      </c>
      <c r="K192" s="3">
        <f t="shared" si="29"/>
        <v>31.83</v>
      </c>
      <c r="L192">
        <v>190</v>
      </c>
      <c r="M192" s="13">
        <v>0.77306712962962953</v>
      </c>
      <c r="N192">
        <v>17.39</v>
      </c>
      <c r="O192" t="s">
        <v>51</v>
      </c>
      <c r="P192" s="4">
        <f t="shared" si="28"/>
        <v>17.39</v>
      </c>
      <c r="Q192" s="5">
        <v>94.5</v>
      </c>
      <c r="R192" s="5">
        <f t="shared" si="22"/>
        <v>242.76724137931035</v>
      </c>
      <c r="S192" s="5">
        <f t="shared" si="23"/>
        <v>126.60344827586206</v>
      </c>
      <c r="V192" s="14" t="e">
        <f t="shared" si="25"/>
        <v>#DIV/0!</v>
      </c>
      <c r="W192" s="15">
        <f t="shared" si="26"/>
        <v>127</v>
      </c>
      <c r="X192" s="16">
        <f t="shared" si="24"/>
        <v>0.25575999999999999</v>
      </c>
      <c r="Z192" s="36" t="e">
        <f>#REF!*1000</f>
        <v>#REF!</v>
      </c>
      <c r="AA192" s="37" t="e">
        <f>#REF!*1000</f>
        <v>#REF!</v>
      </c>
      <c r="AB192" s="6">
        <f t="shared" si="27"/>
        <v>2.6679999999999998E-4</v>
      </c>
    </row>
    <row r="193" spans="1:28" x14ac:dyDescent="0.25">
      <c r="A193">
        <v>191</v>
      </c>
      <c r="B193" s="13">
        <v>0.77307870370370368</v>
      </c>
      <c r="C193">
        <v>2.76</v>
      </c>
      <c r="D193" t="s">
        <v>51</v>
      </c>
      <c r="E193" s="2">
        <f t="shared" si="30"/>
        <v>0.25391999999999998</v>
      </c>
      <c r="F193" s="63">
        <f t="shared" si="31"/>
        <v>2.5391999999999997</v>
      </c>
      <c r="G193">
        <v>191</v>
      </c>
      <c r="H193" s="13">
        <v>0.77307870370370368</v>
      </c>
      <c r="I193">
        <v>31.84</v>
      </c>
      <c r="J193" t="s">
        <v>51</v>
      </c>
      <c r="K193" s="3">
        <f t="shared" si="29"/>
        <v>31.84</v>
      </c>
      <c r="L193">
        <v>191</v>
      </c>
      <c r="M193" s="13">
        <v>0.77307870370370368</v>
      </c>
      <c r="N193">
        <v>17.309999999999999</v>
      </c>
      <c r="O193" t="s">
        <v>51</v>
      </c>
      <c r="P193" s="4">
        <f t="shared" si="28"/>
        <v>17.309999999999999</v>
      </c>
      <c r="Q193" s="5">
        <v>95</v>
      </c>
      <c r="R193" s="5">
        <f t="shared" si="22"/>
        <v>244.05172413793105</v>
      </c>
      <c r="S193" s="5">
        <f t="shared" si="23"/>
        <v>127.88793103448276</v>
      </c>
      <c r="V193" s="14" t="e">
        <f t="shared" si="25"/>
        <v>#DIV/0!</v>
      </c>
      <c r="W193" s="15">
        <f t="shared" si="26"/>
        <v>128</v>
      </c>
      <c r="X193" s="16">
        <f t="shared" si="24"/>
        <v>0.25484000000000001</v>
      </c>
      <c r="Z193" s="36" t="e">
        <f>#REF!*1000</f>
        <v>#REF!</v>
      </c>
      <c r="AA193" s="37" t="e">
        <f>#REF!*1000</f>
        <v>#REF!</v>
      </c>
      <c r="AB193" s="6">
        <f t="shared" si="27"/>
        <v>2.6219999999999998E-4</v>
      </c>
    </row>
    <row r="194" spans="1:28" x14ac:dyDescent="0.25">
      <c r="A194">
        <v>192</v>
      </c>
      <c r="B194" s="13">
        <v>0.77309027777777783</v>
      </c>
      <c r="C194">
        <v>2.76</v>
      </c>
      <c r="D194" t="s">
        <v>51</v>
      </c>
      <c r="E194" s="2">
        <f t="shared" si="30"/>
        <v>0.25391999999999998</v>
      </c>
      <c r="F194" s="63">
        <f t="shared" si="31"/>
        <v>2.5391999999999997</v>
      </c>
      <c r="G194">
        <v>192</v>
      </c>
      <c r="H194" s="13">
        <v>0.77309027777777783</v>
      </c>
      <c r="I194">
        <v>31.84</v>
      </c>
      <c r="J194" t="s">
        <v>51</v>
      </c>
      <c r="K194" s="3">
        <f t="shared" si="29"/>
        <v>31.84</v>
      </c>
      <c r="L194">
        <v>192</v>
      </c>
      <c r="M194" s="13">
        <v>0.77309027777777783</v>
      </c>
      <c r="N194">
        <v>17.34</v>
      </c>
      <c r="O194" t="s">
        <v>51</v>
      </c>
      <c r="P194" s="4">
        <f t="shared" si="28"/>
        <v>17.34</v>
      </c>
      <c r="Q194" s="5">
        <v>95.5</v>
      </c>
      <c r="R194" s="5">
        <f t="shared" si="22"/>
        <v>245.33620689655174</v>
      </c>
      <c r="S194" s="5">
        <f t="shared" si="23"/>
        <v>129.17241379310346</v>
      </c>
      <c r="V194" s="14" t="e">
        <f t="shared" si="25"/>
        <v>#DIV/0!</v>
      </c>
      <c r="W194" s="15">
        <f t="shared" si="26"/>
        <v>129</v>
      </c>
      <c r="X194" s="16">
        <f t="shared" si="24"/>
        <v>0.25484000000000001</v>
      </c>
      <c r="Z194" s="36" t="e">
        <f>#REF!*1000</f>
        <v>#REF!</v>
      </c>
      <c r="AA194" s="37" t="e">
        <f>#REF!*1000</f>
        <v>#REF!</v>
      </c>
      <c r="AB194" s="6">
        <f t="shared" si="27"/>
        <v>2.6495999999999996E-4</v>
      </c>
    </row>
    <row r="195" spans="1:28" x14ac:dyDescent="0.25">
      <c r="A195">
        <v>193</v>
      </c>
      <c r="B195" s="13">
        <v>0.77310185185185187</v>
      </c>
      <c r="C195">
        <v>2.75</v>
      </c>
      <c r="D195" t="s">
        <v>51</v>
      </c>
      <c r="E195" s="2">
        <f t="shared" si="30"/>
        <v>0.253</v>
      </c>
      <c r="F195" s="63">
        <f t="shared" si="31"/>
        <v>2.5300000000000002</v>
      </c>
      <c r="G195">
        <v>193</v>
      </c>
      <c r="H195" s="13">
        <v>0.77310185185185187</v>
      </c>
      <c r="I195">
        <v>31.84</v>
      </c>
      <c r="J195" t="s">
        <v>51</v>
      </c>
      <c r="K195" s="3">
        <f t="shared" si="29"/>
        <v>31.84</v>
      </c>
      <c r="L195">
        <v>193</v>
      </c>
      <c r="M195" s="13">
        <v>0.77310185185185187</v>
      </c>
      <c r="N195">
        <v>17.34</v>
      </c>
      <c r="O195" t="s">
        <v>51</v>
      </c>
      <c r="P195" s="4">
        <f t="shared" si="28"/>
        <v>17.34</v>
      </c>
      <c r="Q195" s="5">
        <v>96</v>
      </c>
      <c r="R195" s="5">
        <f t="shared" ref="R195:R258" si="32">Q195*$AA$7</f>
        <v>246.62068965517244</v>
      </c>
      <c r="S195" s="5">
        <f t="shared" ref="S195:S258" si="33">R195+$AA$8</f>
        <v>130.45689655172416</v>
      </c>
      <c r="V195" s="14" t="e">
        <f t="shared" si="25"/>
        <v>#DIV/0!</v>
      </c>
      <c r="W195" s="15">
        <f t="shared" si="26"/>
        <v>130</v>
      </c>
      <c r="X195" s="16">
        <f t="shared" ref="X195:X258" si="34">VLOOKUP(W195,A:E,5,FALSE)</f>
        <v>0.25575999999999999</v>
      </c>
      <c r="Z195" s="36" t="e">
        <f>#REF!*1000</f>
        <v>#REF!</v>
      </c>
      <c r="AA195" s="37" t="e">
        <f>#REF!*1000</f>
        <v>#REF!</v>
      </c>
      <c r="AB195" s="6">
        <f t="shared" si="27"/>
        <v>2.6588000000000002E-4</v>
      </c>
    </row>
    <row r="196" spans="1:28" x14ac:dyDescent="0.25">
      <c r="A196">
        <v>194</v>
      </c>
      <c r="B196" s="13">
        <v>0.77311342592592591</v>
      </c>
      <c r="C196">
        <v>2.76</v>
      </c>
      <c r="D196" t="s">
        <v>51</v>
      </c>
      <c r="E196" s="2">
        <f t="shared" si="30"/>
        <v>0.25391999999999998</v>
      </c>
      <c r="F196" s="63">
        <f t="shared" si="31"/>
        <v>2.5391999999999997</v>
      </c>
      <c r="G196">
        <v>194</v>
      </c>
      <c r="H196" s="13">
        <v>0.77311342592592591</v>
      </c>
      <c r="I196">
        <v>31.83</v>
      </c>
      <c r="J196" t="s">
        <v>51</v>
      </c>
      <c r="K196" s="3">
        <f t="shared" si="29"/>
        <v>31.83</v>
      </c>
      <c r="L196">
        <v>194</v>
      </c>
      <c r="M196" s="13">
        <v>0.77311342592592591</v>
      </c>
      <c r="N196">
        <v>17.47</v>
      </c>
      <c r="O196" t="s">
        <v>51</v>
      </c>
      <c r="P196" s="4">
        <f t="shared" si="28"/>
        <v>17.47</v>
      </c>
      <c r="Q196" s="5">
        <v>96.5</v>
      </c>
      <c r="R196" s="5">
        <f t="shared" si="32"/>
        <v>247.90517241379311</v>
      </c>
      <c r="S196" s="5">
        <f t="shared" si="33"/>
        <v>131.74137931034483</v>
      </c>
      <c r="V196" s="14" t="e">
        <f t="shared" ref="V196:V259" si="35">U196-$AA$9</f>
        <v>#DIV/0!</v>
      </c>
      <c r="W196" s="15">
        <f t="shared" ref="W196:W259" si="36">ROUND(S196,0)</f>
        <v>132</v>
      </c>
      <c r="X196" s="16">
        <f t="shared" si="34"/>
        <v>0.25391999999999998</v>
      </c>
      <c r="Z196" s="36" t="e">
        <f>#REF!*1000</f>
        <v>#REF!</v>
      </c>
      <c r="AA196" s="37">
        <f t="shared" ref="AA196:AA227" si="37">P3*1000</f>
        <v>0</v>
      </c>
      <c r="AB196" s="6">
        <f t="shared" si="27"/>
        <v>2.6864E-4</v>
      </c>
    </row>
    <row r="197" spans="1:28" x14ac:dyDescent="0.25">
      <c r="A197">
        <v>195</v>
      </c>
      <c r="B197" s="13">
        <v>0.77312499999999995</v>
      </c>
      <c r="C197">
        <v>2.75</v>
      </c>
      <c r="D197" t="s">
        <v>51</v>
      </c>
      <c r="E197" s="2">
        <f t="shared" si="30"/>
        <v>0.253</v>
      </c>
      <c r="F197" s="63">
        <f t="shared" si="31"/>
        <v>2.5300000000000002</v>
      </c>
      <c r="G197">
        <v>195</v>
      </c>
      <c r="H197" s="13">
        <v>0.77312499999999995</v>
      </c>
      <c r="I197">
        <v>31.83</v>
      </c>
      <c r="J197" t="s">
        <v>51</v>
      </c>
      <c r="K197" s="3">
        <f t="shared" si="29"/>
        <v>31.83</v>
      </c>
      <c r="L197">
        <v>195</v>
      </c>
      <c r="M197" s="13">
        <v>0.77312499999999995</v>
      </c>
      <c r="N197">
        <v>17.38</v>
      </c>
      <c r="O197" t="s">
        <v>51</v>
      </c>
      <c r="P197" s="4">
        <f t="shared" si="28"/>
        <v>17.38</v>
      </c>
      <c r="Q197" s="5">
        <v>97</v>
      </c>
      <c r="R197" s="5">
        <f t="shared" si="32"/>
        <v>249.18965517241381</v>
      </c>
      <c r="S197" s="5">
        <f t="shared" si="33"/>
        <v>133.02586206896552</v>
      </c>
      <c r="V197" s="14" t="e">
        <f t="shared" si="35"/>
        <v>#DIV/0!</v>
      </c>
      <c r="W197" s="15">
        <f t="shared" si="36"/>
        <v>133</v>
      </c>
      <c r="X197" s="16">
        <f t="shared" si="34"/>
        <v>0.25391999999999998</v>
      </c>
      <c r="Z197" s="36" t="e">
        <f>#REF!*1000</f>
        <v>#REF!</v>
      </c>
      <c r="AA197" s="37">
        <f t="shared" si="37"/>
        <v>0</v>
      </c>
      <c r="AB197" s="6">
        <f t="shared" si="27"/>
        <v>2.7416000000000002E-4</v>
      </c>
    </row>
    <row r="198" spans="1:28" x14ac:dyDescent="0.25">
      <c r="A198">
        <v>196</v>
      </c>
      <c r="B198" s="13">
        <v>0.7731365740740741</v>
      </c>
      <c r="C198">
        <v>2.75</v>
      </c>
      <c r="D198" t="s">
        <v>51</v>
      </c>
      <c r="E198" s="2">
        <f t="shared" si="30"/>
        <v>0.253</v>
      </c>
      <c r="F198" s="63">
        <f t="shared" si="31"/>
        <v>2.5300000000000002</v>
      </c>
      <c r="G198">
        <v>196</v>
      </c>
      <c r="H198" s="13">
        <v>0.7731365740740741</v>
      </c>
      <c r="I198">
        <v>31.84</v>
      </c>
      <c r="J198" t="s">
        <v>51</v>
      </c>
      <c r="K198" s="3">
        <f t="shared" si="29"/>
        <v>31.84</v>
      </c>
      <c r="L198">
        <v>196</v>
      </c>
      <c r="M198" s="13">
        <v>0.7731365740740741</v>
      </c>
      <c r="N198">
        <v>17.32</v>
      </c>
      <c r="O198" t="s">
        <v>51</v>
      </c>
      <c r="P198" s="4">
        <f t="shared" si="28"/>
        <v>17.32</v>
      </c>
      <c r="Q198" s="5">
        <v>97.5</v>
      </c>
      <c r="R198" s="5">
        <f t="shared" si="32"/>
        <v>250.47413793103451</v>
      </c>
      <c r="S198" s="5">
        <f t="shared" si="33"/>
        <v>134.31034482758622</v>
      </c>
      <c r="V198" s="14" t="e">
        <f t="shared" si="35"/>
        <v>#DIV/0!</v>
      </c>
      <c r="W198" s="15">
        <f t="shared" si="36"/>
        <v>134</v>
      </c>
      <c r="X198" s="16">
        <f t="shared" si="34"/>
        <v>0.25484000000000001</v>
      </c>
      <c r="Z198" s="36" t="e">
        <f>#REF!*1000</f>
        <v>#REF!</v>
      </c>
      <c r="AA198" s="37">
        <f t="shared" si="37"/>
        <v>2350</v>
      </c>
      <c r="AB198" s="6">
        <f t="shared" si="27"/>
        <v>2.7416000000000002E-4</v>
      </c>
    </row>
    <row r="199" spans="1:28" x14ac:dyDescent="0.25">
      <c r="A199">
        <v>197</v>
      </c>
      <c r="B199" s="13">
        <v>0.77314814814814825</v>
      </c>
      <c r="C199">
        <v>2.74</v>
      </c>
      <c r="D199" t="s">
        <v>51</v>
      </c>
      <c r="E199" s="2">
        <f t="shared" si="30"/>
        <v>0.25208000000000003</v>
      </c>
      <c r="F199" s="63">
        <f t="shared" si="31"/>
        <v>2.5208000000000004</v>
      </c>
      <c r="G199">
        <v>197</v>
      </c>
      <c r="H199" s="13">
        <v>0.77314814814814825</v>
      </c>
      <c r="I199">
        <v>31.84</v>
      </c>
      <c r="J199" t="s">
        <v>51</v>
      </c>
      <c r="K199" s="3">
        <f t="shared" si="29"/>
        <v>31.84</v>
      </c>
      <c r="L199">
        <v>197</v>
      </c>
      <c r="M199" s="13">
        <v>0.77314814814814825</v>
      </c>
      <c r="N199">
        <v>17.37</v>
      </c>
      <c r="O199" t="s">
        <v>51</v>
      </c>
      <c r="P199" s="4">
        <f t="shared" si="28"/>
        <v>17.37</v>
      </c>
      <c r="Q199" s="5">
        <v>98</v>
      </c>
      <c r="R199" s="5">
        <f t="shared" si="32"/>
        <v>251.75862068965517</v>
      </c>
      <c r="S199" s="5">
        <f t="shared" si="33"/>
        <v>135.59482758620689</v>
      </c>
      <c r="V199" s="14" t="e">
        <f t="shared" si="35"/>
        <v>#DIV/0!</v>
      </c>
      <c r="W199" s="15">
        <f t="shared" si="36"/>
        <v>136</v>
      </c>
      <c r="X199" s="16">
        <f t="shared" si="34"/>
        <v>0.25484000000000001</v>
      </c>
      <c r="Z199" s="36" t="e">
        <f>#REF!*1000</f>
        <v>#REF!</v>
      </c>
      <c r="AA199" s="37">
        <f t="shared" si="37"/>
        <v>17940</v>
      </c>
      <c r="AB199" s="6">
        <f t="shared" si="27"/>
        <v>2.7324000000000006E-4</v>
      </c>
    </row>
    <row r="200" spans="1:28" x14ac:dyDescent="0.25">
      <c r="A200">
        <v>198</v>
      </c>
      <c r="B200" s="13">
        <v>0.77315972222222218</v>
      </c>
      <c r="C200">
        <v>2.75</v>
      </c>
      <c r="D200" t="s">
        <v>51</v>
      </c>
      <c r="E200" s="2">
        <f t="shared" si="30"/>
        <v>0.253</v>
      </c>
      <c r="F200" s="63">
        <f t="shared" si="31"/>
        <v>2.5300000000000002</v>
      </c>
      <c r="G200">
        <v>198</v>
      </c>
      <c r="H200" s="13">
        <v>0.77315972222222218</v>
      </c>
      <c r="I200">
        <v>31.84</v>
      </c>
      <c r="J200" t="s">
        <v>51</v>
      </c>
      <c r="K200" s="3">
        <f t="shared" si="29"/>
        <v>31.84</v>
      </c>
      <c r="L200">
        <v>198</v>
      </c>
      <c r="M200" s="13">
        <v>0.77315972222222218</v>
      </c>
      <c r="N200">
        <v>17.36</v>
      </c>
      <c r="O200" t="s">
        <v>51</v>
      </c>
      <c r="P200" s="4">
        <f t="shared" si="28"/>
        <v>17.36</v>
      </c>
      <c r="Q200" s="5">
        <v>98.5</v>
      </c>
      <c r="R200" s="5">
        <f t="shared" si="32"/>
        <v>253.04310344827587</v>
      </c>
      <c r="S200" s="5">
        <f t="shared" si="33"/>
        <v>136.87931034482759</v>
      </c>
      <c r="V200" s="14" t="e">
        <f t="shared" si="35"/>
        <v>#DIV/0!</v>
      </c>
      <c r="W200" s="15">
        <f t="shared" si="36"/>
        <v>137</v>
      </c>
      <c r="X200" s="16">
        <f t="shared" si="34"/>
        <v>0.25484000000000001</v>
      </c>
      <c r="Z200" s="36" t="e">
        <f>#REF!*1000</f>
        <v>#REF!</v>
      </c>
      <c r="AA200" s="37">
        <f t="shared" si="37"/>
        <v>27250</v>
      </c>
      <c r="AB200" s="6">
        <f t="shared" si="27"/>
        <v>2.7324000000000006E-4</v>
      </c>
    </row>
    <row r="201" spans="1:28" x14ac:dyDescent="0.25">
      <c r="A201">
        <v>199</v>
      </c>
      <c r="B201" s="13">
        <v>0.77317129629629633</v>
      </c>
      <c r="C201">
        <v>2.75</v>
      </c>
      <c r="D201" t="s">
        <v>51</v>
      </c>
      <c r="E201" s="2">
        <f t="shared" si="30"/>
        <v>0.253</v>
      </c>
      <c r="F201" s="63">
        <f t="shared" si="31"/>
        <v>2.5300000000000002</v>
      </c>
      <c r="G201">
        <v>199</v>
      </c>
      <c r="H201" s="13">
        <v>0.77317129629629633</v>
      </c>
      <c r="I201">
        <v>31.84</v>
      </c>
      <c r="J201" t="s">
        <v>51</v>
      </c>
      <c r="K201" s="3">
        <f t="shared" si="29"/>
        <v>31.84</v>
      </c>
      <c r="L201">
        <v>199</v>
      </c>
      <c r="M201" s="13">
        <v>0.77317129629629633</v>
      </c>
      <c r="N201">
        <v>17.329999999999998</v>
      </c>
      <c r="O201" t="s">
        <v>51</v>
      </c>
      <c r="P201" s="4">
        <f t="shared" si="28"/>
        <v>17.329999999999998</v>
      </c>
      <c r="Q201" s="5">
        <v>99</v>
      </c>
      <c r="R201" s="5">
        <f t="shared" si="32"/>
        <v>254.32758620689657</v>
      </c>
      <c r="S201" s="5">
        <f t="shared" si="33"/>
        <v>138.16379310344828</v>
      </c>
      <c r="V201" s="14" t="e">
        <f t="shared" si="35"/>
        <v>#DIV/0!</v>
      </c>
      <c r="W201" s="15">
        <f t="shared" si="36"/>
        <v>138</v>
      </c>
      <c r="X201" s="16">
        <f t="shared" si="34"/>
        <v>0.25391999999999998</v>
      </c>
      <c r="Z201" s="36" t="e">
        <f>#REF!*1000</f>
        <v>#REF!</v>
      </c>
      <c r="AA201" s="37">
        <f t="shared" si="37"/>
        <v>32840</v>
      </c>
      <c r="AB201" s="6">
        <f t="shared" si="27"/>
        <v>2.7231999999999999E-4</v>
      </c>
    </row>
    <row r="202" spans="1:28" x14ac:dyDescent="0.25">
      <c r="A202">
        <v>200</v>
      </c>
      <c r="B202" s="13">
        <v>0.77318287037037037</v>
      </c>
      <c r="C202">
        <v>2.75</v>
      </c>
      <c r="D202" t="s">
        <v>51</v>
      </c>
      <c r="E202" s="2">
        <f t="shared" si="30"/>
        <v>0.253</v>
      </c>
      <c r="F202" s="63">
        <f t="shared" si="31"/>
        <v>2.5300000000000002</v>
      </c>
      <c r="G202">
        <v>200</v>
      </c>
      <c r="H202" s="13">
        <v>0.77318287037037037</v>
      </c>
      <c r="I202">
        <v>31.84</v>
      </c>
      <c r="J202" t="s">
        <v>51</v>
      </c>
      <c r="K202" s="3">
        <f t="shared" si="29"/>
        <v>31.84</v>
      </c>
      <c r="L202">
        <v>200</v>
      </c>
      <c r="M202" s="13">
        <v>0.77318287037037037</v>
      </c>
      <c r="N202">
        <v>17.329999999999998</v>
      </c>
      <c r="O202" t="s">
        <v>51</v>
      </c>
      <c r="P202" s="4">
        <f t="shared" si="28"/>
        <v>17.329999999999998</v>
      </c>
      <c r="Q202" s="5">
        <v>99.5</v>
      </c>
      <c r="R202" s="5">
        <f t="shared" si="32"/>
        <v>255.61206896551727</v>
      </c>
      <c r="S202" s="5">
        <f t="shared" si="33"/>
        <v>139.44827586206898</v>
      </c>
      <c r="V202" s="14" t="e">
        <f t="shared" si="35"/>
        <v>#DIV/0!</v>
      </c>
      <c r="W202" s="15">
        <f t="shared" si="36"/>
        <v>139</v>
      </c>
      <c r="X202" s="16">
        <f t="shared" si="34"/>
        <v>0.25484000000000001</v>
      </c>
      <c r="Z202" s="36" t="e">
        <f>#REF!*1000</f>
        <v>#REF!</v>
      </c>
      <c r="AA202" s="37">
        <f t="shared" si="37"/>
        <v>33890</v>
      </c>
      <c r="AB202" s="6">
        <f t="shared" si="27"/>
        <v>2.7231999999999999E-4</v>
      </c>
    </row>
    <row r="203" spans="1:28" x14ac:dyDescent="0.25">
      <c r="A203">
        <v>201</v>
      </c>
      <c r="B203" s="13">
        <v>0.77319444444444441</v>
      </c>
      <c r="C203">
        <v>2.76</v>
      </c>
      <c r="D203" t="s">
        <v>51</v>
      </c>
      <c r="E203" s="2">
        <f t="shared" si="30"/>
        <v>0.25391999999999998</v>
      </c>
      <c r="F203" s="63">
        <f t="shared" si="31"/>
        <v>2.5391999999999997</v>
      </c>
      <c r="G203">
        <v>201</v>
      </c>
      <c r="H203" s="13">
        <v>0.77319444444444441</v>
      </c>
      <c r="I203">
        <v>31.84</v>
      </c>
      <c r="J203" t="s">
        <v>51</v>
      </c>
      <c r="K203" s="3">
        <f t="shared" si="29"/>
        <v>31.84</v>
      </c>
      <c r="L203">
        <v>201</v>
      </c>
      <c r="M203" s="13">
        <v>0.77319444444444441</v>
      </c>
      <c r="N203">
        <v>17.38</v>
      </c>
      <c r="O203" t="s">
        <v>51</v>
      </c>
      <c r="P203" s="4">
        <f t="shared" si="28"/>
        <v>17.38</v>
      </c>
      <c r="Q203" s="5">
        <v>100</v>
      </c>
      <c r="R203" s="5">
        <f t="shared" si="32"/>
        <v>256.89655172413796</v>
      </c>
      <c r="S203" s="5">
        <f t="shared" si="33"/>
        <v>140.73275862068968</v>
      </c>
      <c r="V203" s="14" t="e">
        <f t="shared" si="35"/>
        <v>#DIV/0!</v>
      </c>
      <c r="W203" s="15">
        <f t="shared" si="36"/>
        <v>141</v>
      </c>
      <c r="X203" s="16">
        <f t="shared" si="34"/>
        <v>0.25575999999999999</v>
      </c>
      <c r="Z203" s="36" t="e">
        <f>#REF!*1000</f>
        <v>#REF!</v>
      </c>
      <c r="AA203" s="37">
        <f t="shared" si="37"/>
        <v>16620</v>
      </c>
      <c r="AB203" s="6">
        <f t="shared" si="27"/>
        <v>2.7231999999999999E-4</v>
      </c>
    </row>
    <row r="204" spans="1:28" x14ac:dyDescent="0.25">
      <c r="A204">
        <v>202</v>
      </c>
      <c r="B204" s="13">
        <v>0.77320601851851845</v>
      </c>
      <c r="C204">
        <v>2.75</v>
      </c>
      <c r="D204" t="s">
        <v>51</v>
      </c>
      <c r="E204" s="2">
        <f t="shared" si="30"/>
        <v>0.253</v>
      </c>
      <c r="F204" s="63">
        <f t="shared" si="31"/>
        <v>2.5300000000000002</v>
      </c>
      <c r="G204">
        <v>202</v>
      </c>
      <c r="H204" s="13">
        <v>0.77320601851851845</v>
      </c>
      <c r="I204">
        <v>31.84</v>
      </c>
      <c r="J204" t="s">
        <v>51</v>
      </c>
      <c r="K204" s="3">
        <f t="shared" si="29"/>
        <v>31.84</v>
      </c>
      <c r="L204">
        <v>202</v>
      </c>
      <c r="M204" s="13">
        <v>0.77320601851851845</v>
      </c>
      <c r="N204">
        <v>17.36</v>
      </c>
      <c r="O204" t="s">
        <v>51</v>
      </c>
      <c r="P204" s="4">
        <f t="shared" si="28"/>
        <v>17.36</v>
      </c>
      <c r="Q204" s="5">
        <v>100.5</v>
      </c>
      <c r="R204" s="5">
        <f t="shared" si="32"/>
        <v>258.18103448275866</v>
      </c>
      <c r="S204" s="5">
        <f t="shared" si="33"/>
        <v>142.01724137931038</v>
      </c>
      <c r="V204" s="14" t="e">
        <f t="shared" si="35"/>
        <v>#DIV/0!</v>
      </c>
      <c r="W204" s="15">
        <f t="shared" si="36"/>
        <v>142</v>
      </c>
      <c r="X204" s="16">
        <f t="shared" si="34"/>
        <v>0.25575999999999999</v>
      </c>
      <c r="Z204" s="36">
        <f t="shared" ref="Z204:Z246" si="38">K3*1000</f>
        <v>0</v>
      </c>
      <c r="AA204" s="37">
        <f t="shared" si="37"/>
        <v>15970</v>
      </c>
      <c r="AB204" s="6">
        <f t="shared" si="27"/>
        <v>2.7140000000000004E-4</v>
      </c>
    </row>
    <row r="205" spans="1:28" x14ac:dyDescent="0.25">
      <c r="A205">
        <v>203</v>
      </c>
      <c r="B205" s="13">
        <v>0.7732175925925926</v>
      </c>
      <c r="C205">
        <v>2.74</v>
      </c>
      <c r="D205" t="s">
        <v>51</v>
      </c>
      <c r="E205" s="2">
        <f t="shared" si="30"/>
        <v>0.25208000000000003</v>
      </c>
      <c r="F205" s="63">
        <f t="shared" si="31"/>
        <v>2.5208000000000004</v>
      </c>
      <c r="G205">
        <v>203</v>
      </c>
      <c r="H205" s="13">
        <v>0.7732175925925926</v>
      </c>
      <c r="I205">
        <v>31.84</v>
      </c>
      <c r="J205" t="s">
        <v>51</v>
      </c>
      <c r="K205" s="3">
        <f t="shared" si="29"/>
        <v>31.84</v>
      </c>
      <c r="L205">
        <v>203</v>
      </c>
      <c r="M205" s="13">
        <v>0.7732175925925926</v>
      </c>
      <c r="N205">
        <v>17.399999999999999</v>
      </c>
      <c r="O205" t="s">
        <v>51</v>
      </c>
      <c r="P205" s="4">
        <f t="shared" si="28"/>
        <v>17.399999999999999</v>
      </c>
      <c r="Q205" s="5">
        <v>101</v>
      </c>
      <c r="R205" s="5">
        <f t="shared" si="32"/>
        <v>259.4655172413793</v>
      </c>
      <c r="S205" s="5">
        <f t="shared" si="33"/>
        <v>143.30172413793102</v>
      </c>
      <c r="V205" s="14" t="e">
        <f t="shared" si="35"/>
        <v>#DIV/0!</v>
      </c>
      <c r="W205" s="15">
        <f t="shared" si="36"/>
        <v>143</v>
      </c>
      <c r="X205" s="16">
        <f t="shared" si="34"/>
        <v>0.25484000000000001</v>
      </c>
      <c r="Z205" s="36">
        <f t="shared" si="38"/>
        <v>0</v>
      </c>
      <c r="AA205" s="37">
        <f t="shared" si="37"/>
        <v>16090</v>
      </c>
      <c r="AB205" s="6">
        <f t="shared" si="27"/>
        <v>2.7047999999999997E-4</v>
      </c>
    </row>
    <row r="206" spans="1:28" x14ac:dyDescent="0.25">
      <c r="A206">
        <v>204</v>
      </c>
      <c r="B206" s="13">
        <v>0.77322916666666675</v>
      </c>
      <c r="C206">
        <v>2.76</v>
      </c>
      <c r="D206" t="s">
        <v>51</v>
      </c>
      <c r="E206" s="2">
        <f t="shared" si="30"/>
        <v>0.25391999999999998</v>
      </c>
      <c r="F206" s="63">
        <f t="shared" si="31"/>
        <v>2.5391999999999997</v>
      </c>
      <c r="G206">
        <v>204</v>
      </c>
      <c r="H206" s="13">
        <v>0.77322916666666675</v>
      </c>
      <c r="I206">
        <v>31.84</v>
      </c>
      <c r="J206" t="s">
        <v>51</v>
      </c>
      <c r="K206" s="3">
        <f t="shared" si="29"/>
        <v>31.84</v>
      </c>
      <c r="L206">
        <v>204</v>
      </c>
      <c r="M206" s="13">
        <v>0.77322916666666675</v>
      </c>
      <c r="N206">
        <v>17.190000000000001</v>
      </c>
      <c r="O206" t="s">
        <v>51</v>
      </c>
      <c r="P206" s="4">
        <f t="shared" si="28"/>
        <v>17.190000000000001</v>
      </c>
      <c r="Q206" s="5">
        <v>101.5</v>
      </c>
      <c r="R206" s="5">
        <f t="shared" si="32"/>
        <v>260.75</v>
      </c>
      <c r="S206" s="5">
        <f t="shared" si="33"/>
        <v>144.58620689655172</v>
      </c>
      <c r="V206" s="14" t="e">
        <f t="shared" si="35"/>
        <v>#DIV/0!</v>
      </c>
      <c r="W206" s="15">
        <f t="shared" si="36"/>
        <v>145</v>
      </c>
      <c r="X206" s="16">
        <f t="shared" si="34"/>
        <v>0.25484000000000001</v>
      </c>
      <c r="Z206" s="36">
        <f t="shared" si="38"/>
        <v>5740</v>
      </c>
      <c r="AA206" s="37">
        <f t="shared" si="37"/>
        <v>16190.000000000002</v>
      </c>
      <c r="AB206" s="6">
        <f t="shared" si="27"/>
        <v>2.7047999999999997E-4</v>
      </c>
    </row>
    <row r="207" spans="1:28" x14ac:dyDescent="0.25">
      <c r="A207">
        <v>205</v>
      </c>
      <c r="B207" s="13">
        <v>0.77324074074074067</v>
      </c>
      <c r="C207">
        <v>2.76</v>
      </c>
      <c r="D207" t="s">
        <v>51</v>
      </c>
      <c r="E207" s="2">
        <f t="shared" si="30"/>
        <v>0.25391999999999998</v>
      </c>
      <c r="F207" s="63">
        <f t="shared" si="31"/>
        <v>2.5391999999999997</v>
      </c>
      <c r="G207">
        <v>205</v>
      </c>
      <c r="H207" s="13">
        <v>0.77324074074074067</v>
      </c>
      <c r="I207">
        <v>31.84</v>
      </c>
      <c r="J207" t="s">
        <v>51</v>
      </c>
      <c r="K207" s="3">
        <f t="shared" si="29"/>
        <v>31.84</v>
      </c>
      <c r="L207">
        <v>205</v>
      </c>
      <c r="M207" s="13">
        <v>0.77324074074074067</v>
      </c>
      <c r="N207">
        <v>17.3</v>
      </c>
      <c r="O207" t="s">
        <v>51</v>
      </c>
      <c r="P207" s="4">
        <f t="shared" si="28"/>
        <v>17.3</v>
      </c>
      <c r="Q207" s="5">
        <v>102</v>
      </c>
      <c r="R207" s="5">
        <f t="shared" si="32"/>
        <v>262.0344827586207</v>
      </c>
      <c r="S207" s="5">
        <f t="shared" si="33"/>
        <v>145.87068965517241</v>
      </c>
      <c r="V207" s="14" t="e">
        <f t="shared" si="35"/>
        <v>#DIV/0!</v>
      </c>
      <c r="W207" s="15">
        <f t="shared" si="36"/>
        <v>146</v>
      </c>
      <c r="X207" s="16">
        <f t="shared" si="34"/>
        <v>0.25484000000000001</v>
      </c>
      <c r="Z207" s="36">
        <f t="shared" si="38"/>
        <v>18690</v>
      </c>
      <c r="AA207" s="37">
        <f t="shared" si="37"/>
        <v>16379.999999999998</v>
      </c>
      <c r="AB207" s="6">
        <f t="shared" si="27"/>
        <v>2.7047999999999997E-4</v>
      </c>
    </row>
    <row r="208" spans="1:28" x14ac:dyDescent="0.25">
      <c r="A208">
        <v>206</v>
      </c>
      <c r="B208" s="13">
        <v>0.77325231481481482</v>
      </c>
      <c r="C208">
        <v>2.75</v>
      </c>
      <c r="D208" t="s">
        <v>51</v>
      </c>
      <c r="E208" s="2">
        <f t="shared" si="30"/>
        <v>0.253</v>
      </c>
      <c r="F208" s="63">
        <f t="shared" si="31"/>
        <v>2.5300000000000002</v>
      </c>
      <c r="G208">
        <v>206</v>
      </c>
      <c r="H208" s="13">
        <v>0.77325231481481482</v>
      </c>
      <c r="I208">
        <v>31.84</v>
      </c>
      <c r="J208" t="s">
        <v>51</v>
      </c>
      <c r="K208" s="3">
        <f t="shared" si="29"/>
        <v>31.84</v>
      </c>
      <c r="L208">
        <v>206</v>
      </c>
      <c r="M208" s="13">
        <v>0.77325231481481482</v>
      </c>
      <c r="N208">
        <v>17.36</v>
      </c>
      <c r="O208" t="s">
        <v>51</v>
      </c>
      <c r="P208" s="4">
        <f t="shared" si="28"/>
        <v>17.36</v>
      </c>
      <c r="Q208" s="5">
        <v>102.5</v>
      </c>
      <c r="R208" s="5">
        <f t="shared" si="32"/>
        <v>263.31896551724139</v>
      </c>
      <c r="S208" s="5">
        <f t="shared" si="33"/>
        <v>147.15517241379311</v>
      </c>
      <c r="V208" s="14" t="e">
        <f t="shared" si="35"/>
        <v>#DIV/0!</v>
      </c>
      <c r="W208" s="15">
        <f t="shared" si="36"/>
        <v>147</v>
      </c>
      <c r="X208" s="16">
        <f t="shared" si="34"/>
        <v>0.25575999999999999</v>
      </c>
      <c r="Z208" s="36">
        <f t="shared" si="38"/>
        <v>28720</v>
      </c>
      <c r="AA208" s="37">
        <f t="shared" si="37"/>
        <v>16370.000000000002</v>
      </c>
      <c r="AB208" s="6">
        <f t="shared" si="27"/>
        <v>2.7047999999999997E-4</v>
      </c>
    </row>
    <row r="209" spans="1:28" x14ac:dyDescent="0.25">
      <c r="A209">
        <v>207</v>
      </c>
      <c r="B209" s="13">
        <v>0.77326388888888886</v>
      </c>
      <c r="C209">
        <v>2.76</v>
      </c>
      <c r="D209" t="s">
        <v>51</v>
      </c>
      <c r="E209" s="2">
        <f t="shared" si="30"/>
        <v>0.25391999999999998</v>
      </c>
      <c r="F209" s="63">
        <f t="shared" si="31"/>
        <v>2.5391999999999997</v>
      </c>
      <c r="G209">
        <v>207</v>
      </c>
      <c r="H209" s="13">
        <v>0.77326388888888886</v>
      </c>
      <c r="I209">
        <v>31.84</v>
      </c>
      <c r="J209" t="s">
        <v>51</v>
      </c>
      <c r="K209" s="3">
        <f t="shared" si="29"/>
        <v>31.84</v>
      </c>
      <c r="L209">
        <v>207</v>
      </c>
      <c r="M209" s="13">
        <v>0.77326388888888886</v>
      </c>
      <c r="N209">
        <v>17.420000000000002</v>
      </c>
      <c r="O209" t="s">
        <v>51</v>
      </c>
      <c r="P209" s="4">
        <f t="shared" si="28"/>
        <v>17.420000000000002</v>
      </c>
      <c r="Q209" s="5">
        <v>103</v>
      </c>
      <c r="R209" s="5">
        <f t="shared" si="32"/>
        <v>264.60344827586209</v>
      </c>
      <c r="S209" s="5">
        <f t="shared" si="33"/>
        <v>148.43965517241381</v>
      </c>
      <c r="V209" s="14" t="e">
        <f t="shared" si="35"/>
        <v>#DIV/0!</v>
      </c>
      <c r="W209" s="15">
        <f t="shared" si="36"/>
        <v>148</v>
      </c>
      <c r="X209" s="16">
        <f t="shared" si="34"/>
        <v>0.25391999999999998</v>
      </c>
      <c r="Z209" s="36">
        <f t="shared" si="38"/>
        <v>34560</v>
      </c>
      <c r="AA209" s="37">
        <f t="shared" si="37"/>
        <v>16290</v>
      </c>
      <c r="AB209" s="6">
        <f t="shared" si="27"/>
        <v>2.7047999999999997E-4</v>
      </c>
    </row>
    <row r="210" spans="1:28" x14ac:dyDescent="0.25">
      <c r="A210">
        <v>208</v>
      </c>
      <c r="B210" s="13">
        <v>0.77327546296296301</v>
      </c>
      <c r="C210">
        <v>2.76</v>
      </c>
      <c r="D210" t="s">
        <v>51</v>
      </c>
      <c r="E210" s="2">
        <f t="shared" si="30"/>
        <v>0.25391999999999998</v>
      </c>
      <c r="F210" s="63">
        <f t="shared" si="31"/>
        <v>2.5391999999999997</v>
      </c>
      <c r="G210">
        <v>208</v>
      </c>
      <c r="H210" s="13">
        <v>0.77327546296296301</v>
      </c>
      <c r="I210">
        <v>31.84</v>
      </c>
      <c r="J210" t="s">
        <v>51</v>
      </c>
      <c r="K210" s="3">
        <f t="shared" si="29"/>
        <v>31.84</v>
      </c>
      <c r="L210">
        <v>208</v>
      </c>
      <c r="M210" s="13">
        <v>0.77327546296296301</v>
      </c>
      <c r="N210">
        <v>17.37</v>
      </c>
      <c r="O210" t="s">
        <v>51</v>
      </c>
      <c r="P210" s="4">
        <f t="shared" si="28"/>
        <v>17.37</v>
      </c>
      <c r="Q210" s="5">
        <v>103.5</v>
      </c>
      <c r="R210" s="5">
        <f t="shared" si="32"/>
        <v>265.88793103448279</v>
      </c>
      <c r="S210" s="5">
        <f t="shared" si="33"/>
        <v>149.72413793103451</v>
      </c>
      <c r="V210" s="14" t="e">
        <f t="shared" si="35"/>
        <v>#DIV/0!</v>
      </c>
      <c r="W210" s="15">
        <f t="shared" si="36"/>
        <v>150</v>
      </c>
      <c r="X210" s="16">
        <f t="shared" si="34"/>
        <v>0.25391999999999998</v>
      </c>
      <c r="Z210" s="36">
        <f t="shared" si="38"/>
        <v>37140</v>
      </c>
      <c r="AA210" s="37">
        <f t="shared" si="37"/>
        <v>16350.000000000002</v>
      </c>
      <c r="AB210" s="6">
        <f t="shared" si="27"/>
        <v>2.7047999999999997E-4</v>
      </c>
    </row>
    <row r="211" spans="1:28" x14ac:dyDescent="0.25">
      <c r="A211">
        <v>209</v>
      </c>
      <c r="B211" s="13">
        <v>0.77328703703703694</v>
      </c>
      <c r="C211">
        <v>2.76</v>
      </c>
      <c r="D211" t="s">
        <v>51</v>
      </c>
      <c r="E211" s="2">
        <f t="shared" si="30"/>
        <v>0.25391999999999998</v>
      </c>
      <c r="F211" s="63">
        <f t="shared" si="31"/>
        <v>2.5391999999999997</v>
      </c>
      <c r="G211">
        <v>209</v>
      </c>
      <c r="H211" s="13">
        <v>0.77328703703703694</v>
      </c>
      <c r="I211">
        <v>31.84</v>
      </c>
      <c r="J211" t="s">
        <v>51</v>
      </c>
      <c r="K211" s="3">
        <f t="shared" si="29"/>
        <v>31.84</v>
      </c>
      <c r="L211">
        <v>209</v>
      </c>
      <c r="M211" s="13">
        <v>0.77328703703703694</v>
      </c>
      <c r="N211">
        <v>17.37</v>
      </c>
      <c r="O211" t="s">
        <v>51</v>
      </c>
      <c r="P211" s="4">
        <f t="shared" si="28"/>
        <v>17.37</v>
      </c>
      <c r="Q211" s="5">
        <v>104</v>
      </c>
      <c r="R211" s="5">
        <f t="shared" si="32"/>
        <v>267.17241379310349</v>
      </c>
      <c r="S211" s="5">
        <f t="shared" si="33"/>
        <v>151.0086206896552</v>
      </c>
      <c r="V211" s="14" t="e">
        <f t="shared" si="35"/>
        <v>#DIV/0!</v>
      </c>
      <c r="W211" s="15">
        <f t="shared" si="36"/>
        <v>151</v>
      </c>
      <c r="X211" s="16">
        <f t="shared" si="34"/>
        <v>0.25484000000000001</v>
      </c>
      <c r="Z211" s="36">
        <f t="shared" si="38"/>
        <v>38000</v>
      </c>
      <c r="AA211" s="37">
        <f t="shared" si="37"/>
        <v>16430</v>
      </c>
      <c r="AB211" s="6">
        <f t="shared" si="27"/>
        <v>2.7047999999999997E-4</v>
      </c>
    </row>
    <row r="212" spans="1:28" x14ac:dyDescent="0.25">
      <c r="A212">
        <v>210</v>
      </c>
      <c r="B212" s="13">
        <v>0.77329861111111109</v>
      </c>
      <c r="C212">
        <v>2.75</v>
      </c>
      <c r="D212" t="s">
        <v>51</v>
      </c>
      <c r="E212" s="2">
        <f t="shared" si="30"/>
        <v>0.253</v>
      </c>
      <c r="F212" s="63">
        <f t="shared" si="31"/>
        <v>2.5300000000000002</v>
      </c>
      <c r="G212">
        <v>210</v>
      </c>
      <c r="H212" s="13">
        <v>0.77329861111111109</v>
      </c>
      <c r="I212">
        <v>31.84</v>
      </c>
      <c r="J212" t="s">
        <v>51</v>
      </c>
      <c r="K212" s="3">
        <f t="shared" si="29"/>
        <v>31.84</v>
      </c>
      <c r="L212">
        <v>210</v>
      </c>
      <c r="M212" s="13">
        <v>0.77329861111111109</v>
      </c>
      <c r="N212">
        <v>17.350000000000001</v>
      </c>
      <c r="O212" t="s">
        <v>51</v>
      </c>
      <c r="P212" s="4">
        <f t="shared" si="28"/>
        <v>17.350000000000001</v>
      </c>
      <c r="Q212" s="5">
        <v>104.5</v>
      </c>
      <c r="R212" s="5">
        <f t="shared" si="32"/>
        <v>268.45689655172413</v>
      </c>
      <c r="S212" s="5">
        <f t="shared" si="33"/>
        <v>152.29310344827584</v>
      </c>
      <c r="V212" s="14" t="e">
        <f t="shared" si="35"/>
        <v>#DIV/0!</v>
      </c>
      <c r="W212" s="15">
        <f t="shared" si="36"/>
        <v>152</v>
      </c>
      <c r="X212" s="16">
        <f t="shared" si="34"/>
        <v>0.25484000000000001</v>
      </c>
      <c r="Z212" s="36">
        <f t="shared" si="38"/>
        <v>36910</v>
      </c>
      <c r="AA212" s="37">
        <f t="shared" si="37"/>
        <v>16500</v>
      </c>
      <c r="AB212" s="6">
        <f t="shared" ref="AB212:AB243" si="39">E35/1000</f>
        <v>2.7047999999999997E-4</v>
      </c>
    </row>
    <row r="213" spans="1:28" x14ac:dyDescent="0.25">
      <c r="A213">
        <v>211</v>
      </c>
      <c r="B213" s="13">
        <v>0.77331018518518524</v>
      </c>
      <c r="C213">
        <v>2.75</v>
      </c>
      <c r="D213" t="s">
        <v>51</v>
      </c>
      <c r="E213" s="2">
        <f t="shared" si="30"/>
        <v>0.253</v>
      </c>
      <c r="F213" s="63">
        <f t="shared" si="31"/>
        <v>2.5300000000000002</v>
      </c>
      <c r="G213">
        <v>211</v>
      </c>
      <c r="H213" s="13">
        <v>0.77331018518518524</v>
      </c>
      <c r="I213">
        <v>31.84</v>
      </c>
      <c r="J213" t="s">
        <v>51</v>
      </c>
      <c r="K213" s="3">
        <f t="shared" si="29"/>
        <v>31.84</v>
      </c>
      <c r="L213">
        <v>211</v>
      </c>
      <c r="M213" s="13">
        <v>0.77331018518518524</v>
      </c>
      <c r="N213">
        <v>17.36</v>
      </c>
      <c r="O213" t="s">
        <v>51</v>
      </c>
      <c r="P213" s="4">
        <f t="shared" si="28"/>
        <v>17.36</v>
      </c>
      <c r="Q213" s="5">
        <v>105</v>
      </c>
      <c r="R213" s="5">
        <f t="shared" si="32"/>
        <v>269.74137931034483</v>
      </c>
      <c r="S213" s="5">
        <f t="shared" si="33"/>
        <v>153.57758620689654</v>
      </c>
      <c r="V213" s="14" t="e">
        <f t="shared" si="35"/>
        <v>#DIV/0!</v>
      </c>
      <c r="W213" s="15">
        <f t="shared" si="36"/>
        <v>154</v>
      </c>
      <c r="X213" s="16">
        <f t="shared" si="34"/>
        <v>0.25391999999999998</v>
      </c>
      <c r="Z213" s="36">
        <f t="shared" si="38"/>
        <v>34400</v>
      </c>
      <c r="AA213" s="37">
        <f t="shared" si="37"/>
        <v>16460</v>
      </c>
      <c r="AB213" s="6">
        <f t="shared" si="39"/>
        <v>2.6956000000000001E-4</v>
      </c>
    </row>
    <row r="214" spans="1:28" x14ac:dyDescent="0.25">
      <c r="A214">
        <v>212</v>
      </c>
      <c r="B214" s="13">
        <v>0.77332175925925928</v>
      </c>
      <c r="C214">
        <v>2.74</v>
      </c>
      <c r="D214" t="s">
        <v>51</v>
      </c>
      <c r="E214" s="2">
        <f t="shared" si="30"/>
        <v>0.25208000000000003</v>
      </c>
      <c r="F214" s="63">
        <f t="shared" si="31"/>
        <v>2.5208000000000004</v>
      </c>
      <c r="G214">
        <v>212</v>
      </c>
      <c r="H214" s="13">
        <v>0.77332175925925928</v>
      </c>
      <c r="I214">
        <v>31.84</v>
      </c>
      <c r="J214" t="s">
        <v>51</v>
      </c>
      <c r="K214" s="3">
        <f t="shared" si="29"/>
        <v>31.84</v>
      </c>
      <c r="L214">
        <v>212</v>
      </c>
      <c r="M214" s="13">
        <v>0.77332175925925928</v>
      </c>
      <c r="N214">
        <v>17.38</v>
      </c>
      <c r="O214" t="s">
        <v>51</v>
      </c>
      <c r="P214" s="4">
        <f t="shared" si="28"/>
        <v>17.38</v>
      </c>
      <c r="Q214" s="5">
        <v>105.5</v>
      </c>
      <c r="R214" s="5">
        <f t="shared" si="32"/>
        <v>271.02586206896552</v>
      </c>
      <c r="S214" s="5">
        <f t="shared" si="33"/>
        <v>154.86206896551724</v>
      </c>
      <c r="V214" s="14" t="e">
        <f t="shared" si="35"/>
        <v>#DIV/0!</v>
      </c>
      <c r="W214" s="15">
        <f t="shared" si="36"/>
        <v>155</v>
      </c>
      <c r="X214" s="16">
        <f t="shared" si="34"/>
        <v>0.25391999999999998</v>
      </c>
      <c r="Z214" s="36">
        <f t="shared" si="38"/>
        <v>33540</v>
      </c>
      <c r="AA214" s="37">
        <f t="shared" si="37"/>
        <v>16530</v>
      </c>
      <c r="AB214" s="6">
        <f t="shared" si="39"/>
        <v>2.6864E-4</v>
      </c>
    </row>
    <row r="215" spans="1:28" x14ac:dyDescent="0.25">
      <c r="A215">
        <v>213</v>
      </c>
      <c r="B215" s="13">
        <v>0.77333333333333332</v>
      </c>
      <c r="C215">
        <v>2.74</v>
      </c>
      <c r="D215" t="s">
        <v>51</v>
      </c>
      <c r="E215" s="2">
        <f t="shared" si="30"/>
        <v>0.25208000000000003</v>
      </c>
      <c r="F215" s="63">
        <f t="shared" si="31"/>
        <v>2.5208000000000004</v>
      </c>
      <c r="G215">
        <v>213</v>
      </c>
      <c r="H215" s="13">
        <v>0.77333333333333332</v>
      </c>
      <c r="I215">
        <v>31.84</v>
      </c>
      <c r="J215" t="s">
        <v>51</v>
      </c>
      <c r="K215" s="3">
        <f t="shared" si="29"/>
        <v>31.84</v>
      </c>
      <c r="L215">
        <v>213</v>
      </c>
      <c r="M215" s="13">
        <v>0.77333333333333332</v>
      </c>
      <c r="N215">
        <v>17.46</v>
      </c>
      <c r="O215" t="s">
        <v>51</v>
      </c>
      <c r="P215" s="4">
        <f t="shared" si="28"/>
        <v>17.46</v>
      </c>
      <c r="Q215" s="5">
        <v>106</v>
      </c>
      <c r="R215" s="5">
        <f t="shared" si="32"/>
        <v>272.31034482758622</v>
      </c>
      <c r="S215" s="5">
        <f t="shared" si="33"/>
        <v>156.14655172413794</v>
      </c>
      <c r="V215" s="14" t="e">
        <f t="shared" si="35"/>
        <v>#DIV/0!</v>
      </c>
      <c r="W215" s="15">
        <f t="shared" si="36"/>
        <v>156</v>
      </c>
      <c r="X215" s="16">
        <f t="shared" si="34"/>
        <v>0.25484000000000001</v>
      </c>
      <c r="Z215" s="36">
        <f t="shared" si="38"/>
        <v>32220</v>
      </c>
      <c r="AA215" s="37">
        <f t="shared" si="37"/>
        <v>16520</v>
      </c>
      <c r="AB215" s="6">
        <f t="shared" si="39"/>
        <v>2.6864E-4</v>
      </c>
    </row>
    <row r="216" spans="1:28" x14ac:dyDescent="0.25">
      <c r="A216">
        <v>214</v>
      </c>
      <c r="B216" s="13">
        <v>0.77334490740740736</v>
      </c>
      <c r="C216">
        <v>2.75</v>
      </c>
      <c r="D216" t="s">
        <v>51</v>
      </c>
      <c r="E216" s="2">
        <f t="shared" si="30"/>
        <v>0.253</v>
      </c>
      <c r="F216" s="63">
        <f t="shared" si="31"/>
        <v>2.5300000000000002</v>
      </c>
      <c r="G216">
        <v>214</v>
      </c>
      <c r="H216" s="13">
        <v>0.77334490740740736</v>
      </c>
      <c r="I216">
        <v>31.84</v>
      </c>
      <c r="J216" t="s">
        <v>51</v>
      </c>
      <c r="K216" s="3">
        <f t="shared" si="29"/>
        <v>31.84</v>
      </c>
      <c r="L216">
        <v>214</v>
      </c>
      <c r="M216" s="13">
        <v>0.77334490740740736</v>
      </c>
      <c r="N216">
        <v>17.350000000000001</v>
      </c>
      <c r="O216" t="s">
        <v>51</v>
      </c>
      <c r="P216" s="4">
        <f t="shared" si="28"/>
        <v>17.350000000000001</v>
      </c>
      <c r="Q216" s="5">
        <v>106.5</v>
      </c>
      <c r="R216" s="5">
        <f t="shared" si="32"/>
        <v>273.59482758620692</v>
      </c>
      <c r="S216" s="5">
        <f t="shared" si="33"/>
        <v>157.43103448275863</v>
      </c>
      <c r="V216" s="14" t="e">
        <f t="shared" si="35"/>
        <v>#DIV/0!</v>
      </c>
      <c r="W216" s="15">
        <f t="shared" si="36"/>
        <v>157</v>
      </c>
      <c r="X216" s="16">
        <f t="shared" si="34"/>
        <v>0.25484000000000001</v>
      </c>
      <c r="Z216" s="36">
        <f t="shared" si="38"/>
        <v>31500</v>
      </c>
      <c r="AA216" s="37">
        <f t="shared" si="37"/>
        <v>16500</v>
      </c>
      <c r="AB216" s="6">
        <f t="shared" si="39"/>
        <v>2.6956000000000001E-4</v>
      </c>
    </row>
    <row r="217" spans="1:28" x14ac:dyDescent="0.25">
      <c r="A217">
        <v>215</v>
      </c>
      <c r="B217" s="13">
        <v>0.77335648148148151</v>
      </c>
      <c r="C217">
        <v>2.75</v>
      </c>
      <c r="D217" t="s">
        <v>51</v>
      </c>
      <c r="E217" s="2">
        <f t="shared" si="30"/>
        <v>0.253</v>
      </c>
      <c r="F217" s="63">
        <f t="shared" si="31"/>
        <v>2.5300000000000002</v>
      </c>
      <c r="G217">
        <v>215</v>
      </c>
      <c r="H217" s="13">
        <v>0.77335648148148151</v>
      </c>
      <c r="I217">
        <v>31.84</v>
      </c>
      <c r="J217" t="s">
        <v>51</v>
      </c>
      <c r="K217" s="3">
        <f t="shared" si="29"/>
        <v>31.84</v>
      </c>
      <c r="L217">
        <v>215</v>
      </c>
      <c r="M217" s="13">
        <v>0.77335648148148151</v>
      </c>
      <c r="N217">
        <v>17.48</v>
      </c>
      <c r="O217" t="s">
        <v>51</v>
      </c>
      <c r="P217" s="4">
        <f t="shared" si="28"/>
        <v>17.48</v>
      </c>
      <c r="Q217" s="5">
        <v>107</v>
      </c>
      <c r="R217" s="5">
        <f t="shared" si="32"/>
        <v>274.87931034482762</v>
      </c>
      <c r="S217" s="5">
        <f t="shared" si="33"/>
        <v>158.71551724137933</v>
      </c>
      <c r="V217" s="14" t="e">
        <f t="shared" si="35"/>
        <v>#DIV/0!</v>
      </c>
      <c r="W217" s="15">
        <f t="shared" si="36"/>
        <v>159</v>
      </c>
      <c r="X217" s="16">
        <f t="shared" si="34"/>
        <v>0.25391999999999998</v>
      </c>
      <c r="Z217" s="36">
        <f t="shared" si="38"/>
        <v>31450</v>
      </c>
      <c r="AA217" s="37">
        <f t="shared" si="37"/>
        <v>16640</v>
      </c>
      <c r="AB217" s="6">
        <f t="shared" si="39"/>
        <v>2.6956000000000001E-4</v>
      </c>
    </row>
    <row r="218" spans="1:28" x14ac:dyDescent="0.25">
      <c r="A218">
        <v>216</v>
      </c>
      <c r="B218" s="13">
        <v>0.77336805555555566</v>
      </c>
      <c r="C218">
        <v>2.75</v>
      </c>
      <c r="D218" t="s">
        <v>51</v>
      </c>
      <c r="E218" s="2">
        <f t="shared" si="30"/>
        <v>0.253</v>
      </c>
      <c r="F218" s="63">
        <f t="shared" si="31"/>
        <v>2.5300000000000002</v>
      </c>
      <c r="G218">
        <v>216</v>
      </c>
      <c r="H218" s="13">
        <v>0.77336805555555566</v>
      </c>
      <c r="I218">
        <v>31.84</v>
      </c>
      <c r="J218" t="s">
        <v>51</v>
      </c>
      <c r="K218" s="3">
        <f t="shared" si="29"/>
        <v>31.84</v>
      </c>
      <c r="L218">
        <v>216</v>
      </c>
      <c r="M218" s="13">
        <v>0.77336805555555566</v>
      </c>
      <c r="N218">
        <v>17.399999999999999</v>
      </c>
      <c r="O218" t="s">
        <v>51</v>
      </c>
      <c r="P218" s="4">
        <f t="shared" si="28"/>
        <v>17.399999999999999</v>
      </c>
      <c r="Q218" s="5">
        <v>107.5</v>
      </c>
      <c r="R218" s="5">
        <f t="shared" si="32"/>
        <v>276.16379310344831</v>
      </c>
      <c r="S218" s="5">
        <f t="shared" si="33"/>
        <v>160.00000000000003</v>
      </c>
      <c r="V218" s="14" t="e">
        <f t="shared" si="35"/>
        <v>#DIV/0!</v>
      </c>
      <c r="W218" s="15">
        <f t="shared" si="36"/>
        <v>160</v>
      </c>
      <c r="X218" s="16">
        <f t="shared" si="34"/>
        <v>0.25391999999999998</v>
      </c>
      <c r="Z218" s="36">
        <f t="shared" si="38"/>
        <v>31570</v>
      </c>
      <c r="AA218" s="37">
        <f t="shared" si="37"/>
        <v>16590</v>
      </c>
      <c r="AB218" s="6">
        <f t="shared" si="39"/>
        <v>2.6956000000000001E-4</v>
      </c>
    </row>
    <row r="219" spans="1:28" x14ac:dyDescent="0.25">
      <c r="A219">
        <v>217</v>
      </c>
      <c r="B219" s="13">
        <v>0.77337962962962958</v>
      </c>
      <c r="C219">
        <v>2.74</v>
      </c>
      <c r="D219" t="s">
        <v>51</v>
      </c>
      <c r="E219" s="2">
        <f t="shared" si="30"/>
        <v>0.25208000000000003</v>
      </c>
      <c r="F219" s="63">
        <f t="shared" si="31"/>
        <v>2.5208000000000004</v>
      </c>
      <c r="G219">
        <v>217</v>
      </c>
      <c r="H219" s="13">
        <v>0.77337962962962958</v>
      </c>
      <c r="I219">
        <v>31.83</v>
      </c>
      <c r="J219" t="s">
        <v>51</v>
      </c>
      <c r="K219" s="3">
        <f t="shared" si="29"/>
        <v>31.83</v>
      </c>
      <c r="L219">
        <v>217</v>
      </c>
      <c r="M219" s="13">
        <v>0.77337962962962958</v>
      </c>
      <c r="N219">
        <v>17.38</v>
      </c>
      <c r="O219" t="s">
        <v>51</v>
      </c>
      <c r="P219" s="4">
        <f t="shared" si="28"/>
        <v>17.38</v>
      </c>
      <c r="Q219" s="5">
        <v>108</v>
      </c>
      <c r="R219" s="5">
        <f t="shared" si="32"/>
        <v>277.44827586206895</v>
      </c>
      <c r="S219" s="5">
        <f t="shared" si="33"/>
        <v>161.28448275862067</v>
      </c>
      <c r="V219" s="14" t="e">
        <f t="shared" si="35"/>
        <v>#DIV/0!</v>
      </c>
      <c r="W219" s="15">
        <f t="shared" si="36"/>
        <v>161</v>
      </c>
      <c r="X219" s="16">
        <f t="shared" si="34"/>
        <v>0.25391999999999998</v>
      </c>
      <c r="Z219" s="36">
        <f t="shared" si="38"/>
        <v>31690</v>
      </c>
      <c r="AA219" s="37">
        <f t="shared" si="37"/>
        <v>16630</v>
      </c>
      <c r="AB219" s="6">
        <f t="shared" si="39"/>
        <v>2.6956000000000001E-4</v>
      </c>
    </row>
    <row r="220" spans="1:28" x14ac:dyDescent="0.25">
      <c r="A220">
        <v>218</v>
      </c>
      <c r="B220" s="13">
        <v>0.77339120370370373</v>
      </c>
      <c r="C220">
        <v>2.75</v>
      </c>
      <c r="D220" t="s">
        <v>51</v>
      </c>
      <c r="E220" s="2">
        <f t="shared" si="30"/>
        <v>0.253</v>
      </c>
      <c r="F220" s="63">
        <f t="shared" si="31"/>
        <v>2.5300000000000002</v>
      </c>
      <c r="G220">
        <v>218</v>
      </c>
      <c r="H220" s="13">
        <v>0.77339120370370373</v>
      </c>
      <c r="I220">
        <v>31.84</v>
      </c>
      <c r="J220" t="s">
        <v>51</v>
      </c>
      <c r="K220" s="3">
        <f t="shared" si="29"/>
        <v>31.84</v>
      </c>
      <c r="L220">
        <v>218</v>
      </c>
      <c r="M220" s="13">
        <v>0.77339120370370373</v>
      </c>
      <c r="N220">
        <v>17.32</v>
      </c>
      <c r="O220" t="s">
        <v>51</v>
      </c>
      <c r="P220" s="4">
        <f t="shared" si="28"/>
        <v>17.32</v>
      </c>
      <c r="Q220" s="5">
        <v>108.5</v>
      </c>
      <c r="R220" s="5">
        <f t="shared" si="32"/>
        <v>278.73275862068965</v>
      </c>
      <c r="S220" s="5">
        <f t="shared" si="33"/>
        <v>162.56896551724137</v>
      </c>
      <c r="V220" s="14" t="e">
        <f t="shared" si="35"/>
        <v>#DIV/0!</v>
      </c>
      <c r="W220" s="15">
        <f t="shared" si="36"/>
        <v>163</v>
      </c>
      <c r="X220" s="16">
        <f t="shared" si="34"/>
        <v>0.25391999999999998</v>
      </c>
      <c r="Z220" s="36">
        <f t="shared" si="38"/>
        <v>32210</v>
      </c>
      <c r="AA220" s="37">
        <f t="shared" si="37"/>
        <v>16630</v>
      </c>
      <c r="AB220" s="6">
        <f t="shared" si="39"/>
        <v>2.6864E-4</v>
      </c>
    </row>
    <row r="221" spans="1:28" x14ac:dyDescent="0.25">
      <c r="A221">
        <v>219</v>
      </c>
      <c r="B221" s="13">
        <v>0.77340277777777777</v>
      </c>
      <c r="C221">
        <v>2.75</v>
      </c>
      <c r="D221" t="s">
        <v>51</v>
      </c>
      <c r="E221" s="2">
        <f t="shared" si="30"/>
        <v>0.253</v>
      </c>
      <c r="F221" s="63">
        <f t="shared" si="31"/>
        <v>2.5300000000000002</v>
      </c>
      <c r="G221">
        <v>219</v>
      </c>
      <c r="H221" s="13">
        <v>0.77340277777777777</v>
      </c>
      <c r="I221">
        <v>31.84</v>
      </c>
      <c r="J221" t="s">
        <v>51</v>
      </c>
      <c r="K221" s="3">
        <f t="shared" si="29"/>
        <v>31.84</v>
      </c>
      <c r="L221">
        <v>219</v>
      </c>
      <c r="M221" s="13">
        <v>0.77340277777777777</v>
      </c>
      <c r="N221">
        <v>17.36</v>
      </c>
      <c r="O221" t="s">
        <v>51</v>
      </c>
      <c r="P221" s="4">
        <f t="shared" si="28"/>
        <v>17.36</v>
      </c>
      <c r="Q221" s="5">
        <v>109</v>
      </c>
      <c r="R221" s="5">
        <f t="shared" si="32"/>
        <v>280.01724137931035</v>
      </c>
      <c r="S221" s="5">
        <f t="shared" si="33"/>
        <v>163.85344827586206</v>
      </c>
      <c r="V221" s="14" t="e">
        <f t="shared" si="35"/>
        <v>#DIV/0!</v>
      </c>
      <c r="W221" s="15">
        <f t="shared" si="36"/>
        <v>164</v>
      </c>
      <c r="X221" s="16">
        <f t="shared" si="34"/>
        <v>0.25391999999999998</v>
      </c>
      <c r="Z221" s="36">
        <f t="shared" si="38"/>
        <v>32170</v>
      </c>
      <c r="AA221" s="37">
        <f t="shared" si="37"/>
        <v>16650</v>
      </c>
      <c r="AB221" s="6">
        <f t="shared" si="39"/>
        <v>2.6864E-4</v>
      </c>
    </row>
    <row r="222" spans="1:28" x14ac:dyDescent="0.25">
      <c r="A222">
        <v>220</v>
      </c>
      <c r="B222" s="13">
        <v>0.77341435185185192</v>
      </c>
      <c r="C222">
        <v>2.76</v>
      </c>
      <c r="D222" t="s">
        <v>51</v>
      </c>
      <c r="E222" s="2">
        <f t="shared" si="30"/>
        <v>0.25391999999999998</v>
      </c>
      <c r="F222" s="63">
        <f t="shared" si="31"/>
        <v>2.5391999999999997</v>
      </c>
      <c r="G222">
        <v>220</v>
      </c>
      <c r="H222" s="13">
        <v>0.77341435185185192</v>
      </c>
      <c r="I222">
        <v>31.83</v>
      </c>
      <c r="J222" t="s">
        <v>51</v>
      </c>
      <c r="K222" s="3">
        <f t="shared" si="29"/>
        <v>31.83</v>
      </c>
      <c r="L222">
        <v>220</v>
      </c>
      <c r="M222" s="13">
        <v>0.77341435185185192</v>
      </c>
      <c r="N222">
        <v>17.39</v>
      </c>
      <c r="O222" t="s">
        <v>51</v>
      </c>
      <c r="P222" s="4">
        <f t="shared" si="28"/>
        <v>17.39</v>
      </c>
      <c r="Q222" s="5">
        <v>109.5</v>
      </c>
      <c r="R222" s="5">
        <f t="shared" si="32"/>
        <v>281.30172413793105</v>
      </c>
      <c r="S222" s="5">
        <f t="shared" si="33"/>
        <v>165.13793103448276</v>
      </c>
      <c r="V222" s="14" t="e">
        <f t="shared" si="35"/>
        <v>#DIV/0!</v>
      </c>
      <c r="W222" s="15">
        <f t="shared" si="36"/>
        <v>165</v>
      </c>
      <c r="X222" s="16">
        <f t="shared" si="34"/>
        <v>0.25391999999999998</v>
      </c>
      <c r="Z222" s="36">
        <f t="shared" si="38"/>
        <v>32159.999999999996</v>
      </c>
      <c r="AA222" s="37">
        <f t="shared" si="37"/>
        <v>16660</v>
      </c>
      <c r="AB222" s="6">
        <f t="shared" si="39"/>
        <v>2.6771999999999999E-4</v>
      </c>
    </row>
    <row r="223" spans="1:28" x14ac:dyDescent="0.25">
      <c r="A223">
        <v>221</v>
      </c>
      <c r="B223" s="13">
        <v>0.77342592592592585</v>
      </c>
      <c r="C223">
        <v>2.75</v>
      </c>
      <c r="D223" t="s">
        <v>51</v>
      </c>
      <c r="E223" s="2">
        <f t="shared" si="30"/>
        <v>0.253</v>
      </c>
      <c r="F223" s="63">
        <f t="shared" si="31"/>
        <v>2.5300000000000002</v>
      </c>
      <c r="G223">
        <v>221</v>
      </c>
      <c r="H223" s="13">
        <v>0.77342592592592585</v>
      </c>
      <c r="I223">
        <v>31.83</v>
      </c>
      <c r="J223" t="s">
        <v>51</v>
      </c>
      <c r="K223" s="3">
        <f t="shared" si="29"/>
        <v>31.83</v>
      </c>
      <c r="L223">
        <v>221</v>
      </c>
      <c r="M223" s="13">
        <v>0.77342592592592585</v>
      </c>
      <c r="N223">
        <v>17.420000000000002</v>
      </c>
      <c r="O223" t="s">
        <v>51</v>
      </c>
      <c r="P223" s="4">
        <f t="shared" si="28"/>
        <v>17.420000000000002</v>
      </c>
      <c r="Q223" s="5">
        <v>110</v>
      </c>
      <c r="R223" s="5">
        <f t="shared" si="32"/>
        <v>282.58620689655174</v>
      </c>
      <c r="S223" s="5">
        <f t="shared" si="33"/>
        <v>166.42241379310346</v>
      </c>
      <c r="V223" s="14" t="e">
        <f t="shared" si="35"/>
        <v>#DIV/0!</v>
      </c>
      <c r="W223" s="15">
        <f t="shared" si="36"/>
        <v>166</v>
      </c>
      <c r="X223" s="16">
        <f t="shared" si="34"/>
        <v>0.25484000000000001</v>
      </c>
      <c r="Z223" s="36">
        <f t="shared" si="38"/>
        <v>32159.999999999996</v>
      </c>
      <c r="AA223" s="37">
        <f t="shared" si="37"/>
        <v>16670</v>
      </c>
      <c r="AB223" s="6">
        <f t="shared" si="39"/>
        <v>2.6771999999999999E-4</v>
      </c>
    </row>
    <row r="224" spans="1:28" x14ac:dyDescent="0.25">
      <c r="A224">
        <v>222</v>
      </c>
      <c r="B224" s="13">
        <v>0.7734375</v>
      </c>
      <c r="C224">
        <v>2.74</v>
      </c>
      <c r="D224" t="s">
        <v>51</v>
      </c>
      <c r="E224" s="2">
        <f t="shared" si="30"/>
        <v>0.25208000000000003</v>
      </c>
      <c r="F224" s="63">
        <f t="shared" si="31"/>
        <v>2.5208000000000004</v>
      </c>
      <c r="G224">
        <v>222</v>
      </c>
      <c r="H224" s="13">
        <v>0.7734375</v>
      </c>
      <c r="I224">
        <v>31.84</v>
      </c>
      <c r="J224" t="s">
        <v>51</v>
      </c>
      <c r="K224" s="3">
        <f t="shared" si="29"/>
        <v>31.84</v>
      </c>
      <c r="L224">
        <v>222</v>
      </c>
      <c r="M224" s="13">
        <v>0.7734375</v>
      </c>
      <c r="N224">
        <v>17.440000000000001</v>
      </c>
      <c r="O224" t="s">
        <v>51</v>
      </c>
      <c r="P224" s="4">
        <f t="shared" si="28"/>
        <v>17.440000000000001</v>
      </c>
      <c r="Q224" s="5">
        <v>110.5</v>
      </c>
      <c r="R224" s="5">
        <f t="shared" si="32"/>
        <v>283.87068965517244</v>
      </c>
      <c r="S224" s="5">
        <f t="shared" si="33"/>
        <v>167.70689655172416</v>
      </c>
      <c r="V224" s="14" t="e">
        <f t="shared" si="35"/>
        <v>#DIV/0!</v>
      </c>
      <c r="W224" s="15">
        <f t="shared" si="36"/>
        <v>168</v>
      </c>
      <c r="X224" s="16">
        <f t="shared" si="34"/>
        <v>0.25391999999999998</v>
      </c>
      <c r="Z224" s="36">
        <f t="shared" si="38"/>
        <v>32159.999999999996</v>
      </c>
      <c r="AA224" s="37">
        <f t="shared" si="37"/>
        <v>16700</v>
      </c>
      <c r="AB224" s="6">
        <f t="shared" si="39"/>
        <v>2.6864E-4</v>
      </c>
    </row>
    <row r="225" spans="1:28" x14ac:dyDescent="0.25">
      <c r="A225">
        <v>223</v>
      </c>
      <c r="B225" s="13">
        <v>0.77344907407407415</v>
      </c>
      <c r="C225">
        <v>2.75</v>
      </c>
      <c r="D225" t="s">
        <v>51</v>
      </c>
      <c r="E225" s="2">
        <f t="shared" si="30"/>
        <v>0.253</v>
      </c>
      <c r="F225" s="63">
        <f t="shared" si="31"/>
        <v>2.5300000000000002</v>
      </c>
      <c r="G225">
        <v>223</v>
      </c>
      <c r="H225" s="13">
        <v>0.77344907407407415</v>
      </c>
      <c r="I225">
        <v>31.84</v>
      </c>
      <c r="J225" t="s">
        <v>51</v>
      </c>
      <c r="K225" s="3">
        <f t="shared" si="29"/>
        <v>31.84</v>
      </c>
      <c r="L225">
        <v>223</v>
      </c>
      <c r="M225" s="13">
        <v>0.77344907407407415</v>
      </c>
      <c r="N225">
        <v>17.22</v>
      </c>
      <c r="O225" t="s">
        <v>51</v>
      </c>
      <c r="P225" s="4">
        <f t="shared" si="28"/>
        <v>17.22</v>
      </c>
      <c r="Q225" s="5">
        <v>111</v>
      </c>
      <c r="R225" s="5">
        <f t="shared" si="32"/>
        <v>285.15517241379314</v>
      </c>
      <c r="S225" s="5">
        <f t="shared" si="33"/>
        <v>168.99137931034485</v>
      </c>
      <c r="V225" s="14" t="e">
        <f t="shared" si="35"/>
        <v>#DIV/0!</v>
      </c>
      <c r="W225" s="15">
        <f t="shared" si="36"/>
        <v>169</v>
      </c>
      <c r="X225" s="16">
        <f t="shared" si="34"/>
        <v>0.25391999999999998</v>
      </c>
      <c r="Z225" s="36">
        <f t="shared" si="38"/>
        <v>32159.999999999996</v>
      </c>
      <c r="AA225" s="37">
        <f t="shared" si="37"/>
        <v>16710</v>
      </c>
      <c r="AB225" s="6">
        <f t="shared" si="39"/>
        <v>2.6771999999999999E-4</v>
      </c>
    </row>
    <row r="226" spans="1:28" x14ac:dyDescent="0.25">
      <c r="A226">
        <v>224</v>
      </c>
      <c r="B226" s="13">
        <v>0.77346064814814808</v>
      </c>
      <c r="C226">
        <v>2.76</v>
      </c>
      <c r="D226" t="s">
        <v>51</v>
      </c>
      <c r="E226" s="2">
        <f t="shared" si="30"/>
        <v>0.25391999999999998</v>
      </c>
      <c r="F226" s="63">
        <f t="shared" si="31"/>
        <v>2.5391999999999997</v>
      </c>
      <c r="G226">
        <v>224</v>
      </c>
      <c r="H226" s="13">
        <v>0.77346064814814808</v>
      </c>
      <c r="I226">
        <v>31.83</v>
      </c>
      <c r="J226" t="s">
        <v>51</v>
      </c>
      <c r="K226" s="3">
        <f t="shared" si="29"/>
        <v>31.83</v>
      </c>
      <c r="L226">
        <v>224</v>
      </c>
      <c r="M226" s="13">
        <v>0.77346064814814808</v>
      </c>
      <c r="N226">
        <v>17.45</v>
      </c>
      <c r="O226" t="s">
        <v>51</v>
      </c>
      <c r="P226" s="4">
        <f t="shared" si="28"/>
        <v>17.45</v>
      </c>
      <c r="Q226" s="5">
        <v>111.5</v>
      </c>
      <c r="R226" s="5">
        <f t="shared" si="32"/>
        <v>286.43965517241384</v>
      </c>
      <c r="S226" s="5">
        <f t="shared" si="33"/>
        <v>170.27586206896555</v>
      </c>
      <c r="V226" s="14" t="e">
        <f t="shared" si="35"/>
        <v>#DIV/0!</v>
      </c>
      <c r="W226" s="15">
        <f t="shared" si="36"/>
        <v>170</v>
      </c>
      <c r="X226" s="16">
        <f t="shared" si="34"/>
        <v>0.25391999999999998</v>
      </c>
      <c r="Z226" s="36">
        <f t="shared" si="38"/>
        <v>32159.999999999996</v>
      </c>
      <c r="AA226" s="37">
        <f t="shared" si="37"/>
        <v>16690</v>
      </c>
      <c r="AB226" s="6">
        <f t="shared" si="39"/>
        <v>2.6679999999999998E-4</v>
      </c>
    </row>
    <row r="227" spans="1:28" x14ac:dyDescent="0.25">
      <c r="A227">
        <v>225</v>
      </c>
      <c r="B227" s="13">
        <v>0.77347222222222223</v>
      </c>
      <c r="C227">
        <v>2.76</v>
      </c>
      <c r="D227" t="s">
        <v>51</v>
      </c>
      <c r="E227" s="2">
        <f t="shared" si="30"/>
        <v>0.25391999999999998</v>
      </c>
      <c r="F227" s="63">
        <f t="shared" si="31"/>
        <v>2.5391999999999997</v>
      </c>
      <c r="G227">
        <v>225</v>
      </c>
      <c r="H227" s="13">
        <v>0.77347222222222223</v>
      </c>
      <c r="I227">
        <v>31.84</v>
      </c>
      <c r="J227" t="s">
        <v>51</v>
      </c>
      <c r="K227" s="3">
        <f t="shared" si="29"/>
        <v>31.84</v>
      </c>
      <c r="L227">
        <v>225</v>
      </c>
      <c r="M227" s="13">
        <v>0.77347222222222223</v>
      </c>
      <c r="N227">
        <v>17.37</v>
      </c>
      <c r="O227" t="s">
        <v>51</v>
      </c>
      <c r="P227" s="4">
        <f t="shared" si="28"/>
        <v>17.37</v>
      </c>
      <c r="Q227" s="5">
        <v>112</v>
      </c>
      <c r="R227" s="5">
        <f t="shared" si="32"/>
        <v>287.72413793103448</v>
      </c>
      <c r="S227" s="5">
        <f t="shared" si="33"/>
        <v>171.56034482758619</v>
      </c>
      <c r="V227" s="14" t="e">
        <f t="shared" si="35"/>
        <v>#DIV/0!</v>
      </c>
      <c r="W227" s="15">
        <f t="shared" si="36"/>
        <v>172</v>
      </c>
      <c r="X227" s="16">
        <f t="shared" si="34"/>
        <v>0.25391999999999998</v>
      </c>
      <c r="Z227" s="36">
        <f t="shared" si="38"/>
        <v>32159.999999999996</v>
      </c>
      <c r="AA227" s="37">
        <f t="shared" si="37"/>
        <v>16750</v>
      </c>
      <c r="AB227" s="6">
        <f t="shared" si="39"/>
        <v>2.6679999999999998E-4</v>
      </c>
    </row>
    <row r="228" spans="1:28" x14ac:dyDescent="0.25">
      <c r="A228">
        <v>226</v>
      </c>
      <c r="B228" s="13">
        <v>0.77348379629629627</v>
      </c>
      <c r="C228">
        <v>2.75</v>
      </c>
      <c r="D228" t="s">
        <v>51</v>
      </c>
      <c r="E228" s="2">
        <f t="shared" si="30"/>
        <v>0.253</v>
      </c>
      <c r="F228" s="63">
        <f t="shared" si="31"/>
        <v>2.5300000000000002</v>
      </c>
      <c r="G228">
        <v>226</v>
      </c>
      <c r="H228" s="13">
        <v>0.77348379629629627</v>
      </c>
      <c r="I228">
        <v>31.84</v>
      </c>
      <c r="J228" t="s">
        <v>51</v>
      </c>
      <c r="K228" s="3">
        <f t="shared" si="29"/>
        <v>31.84</v>
      </c>
      <c r="L228">
        <v>226</v>
      </c>
      <c r="M228" s="13">
        <v>0.77348379629629627</v>
      </c>
      <c r="N228">
        <v>17.350000000000001</v>
      </c>
      <c r="O228" t="s">
        <v>51</v>
      </c>
      <c r="P228" s="4">
        <f t="shared" si="28"/>
        <v>17.350000000000001</v>
      </c>
      <c r="Q228" s="5">
        <v>112.5</v>
      </c>
      <c r="R228" s="5">
        <f t="shared" si="32"/>
        <v>289.00862068965517</v>
      </c>
      <c r="S228" s="5">
        <f t="shared" si="33"/>
        <v>172.84482758620689</v>
      </c>
      <c r="V228" s="14" t="e">
        <f t="shared" si="35"/>
        <v>#DIV/0!</v>
      </c>
      <c r="W228" s="15">
        <f t="shared" si="36"/>
        <v>173</v>
      </c>
      <c r="X228" s="16">
        <f t="shared" si="34"/>
        <v>0.25391999999999998</v>
      </c>
      <c r="Z228" s="36">
        <f t="shared" si="38"/>
        <v>32159.999999999996</v>
      </c>
      <c r="AA228" s="37">
        <f t="shared" ref="AA228:AA259" si="40">P35*1000</f>
        <v>16710</v>
      </c>
      <c r="AB228" s="6">
        <f t="shared" si="39"/>
        <v>2.6679999999999998E-4</v>
      </c>
    </row>
    <row r="229" spans="1:28" x14ac:dyDescent="0.25">
      <c r="A229">
        <v>227</v>
      </c>
      <c r="B229" s="13">
        <v>0.77349537037037042</v>
      </c>
      <c r="C229">
        <v>2.75</v>
      </c>
      <c r="D229" t="s">
        <v>51</v>
      </c>
      <c r="E229" s="2">
        <f t="shared" si="30"/>
        <v>0.253</v>
      </c>
      <c r="F229" s="63">
        <f t="shared" si="31"/>
        <v>2.5300000000000002</v>
      </c>
      <c r="G229">
        <v>227</v>
      </c>
      <c r="H229" s="13">
        <v>0.77349537037037042</v>
      </c>
      <c r="I229">
        <v>31.84</v>
      </c>
      <c r="J229" t="s">
        <v>51</v>
      </c>
      <c r="K229" s="3">
        <f t="shared" si="29"/>
        <v>31.84</v>
      </c>
      <c r="L229">
        <v>227</v>
      </c>
      <c r="M229" s="13">
        <v>0.77349537037037042</v>
      </c>
      <c r="N229">
        <v>17.38</v>
      </c>
      <c r="O229" t="s">
        <v>51</v>
      </c>
      <c r="P229" s="4">
        <f t="shared" si="28"/>
        <v>17.38</v>
      </c>
      <c r="Q229" s="5">
        <v>113</v>
      </c>
      <c r="R229" s="5">
        <f t="shared" si="32"/>
        <v>290.29310344827587</v>
      </c>
      <c r="S229" s="5">
        <f t="shared" si="33"/>
        <v>174.12931034482759</v>
      </c>
      <c r="V229" s="14" t="e">
        <f t="shared" si="35"/>
        <v>#DIV/0!</v>
      </c>
      <c r="W229" s="15">
        <f t="shared" si="36"/>
        <v>174</v>
      </c>
      <c r="X229" s="16">
        <f t="shared" si="34"/>
        <v>0.25484000000000001</v>
      </c>
      <c r="Z229" s="36">
        <f t="shared" si="38"/>
        <v>32159.999999999996</v>
      </c>
      <c r="AA229" s="37">
        <f t="shared" si="40"/>
        <v>16730</v>
      </c>
      <c r="AB229" s="6">
        <f t="shared" si="39"/>
        <v>2.6679999999999998E-4</v>
      </c>
    </row>
    <row r="230" spans="1:28" x14ac:dyDescent="0.25">
      <c r="A230">
        <v>228</v>
      </c>
      <c r="B230" s="13">
        <v>0.77350694444444434</v>
      </c>
      <c r="C230">
        <v>2.75</v>
      </c>
      <c r="D230" t="s">
        <v>51</v>
      </c>
      <c r="E230" s="2">
        <f t="shared" si="30"/>
        <v>0.253</v>
      </c>
      <c r="F230" s="63">
        <f t="shared" si="31"/>
        <v>2.5300000000000002</v>
      </c>
      <c r="G230">
        <v>228</v>
      </c>
      <c r="H230" s="13">
        <v>0.77350694444444434</v>
      </c>
      <c r="I230">
        <v>31.84</v>
      </c>
      <c r="J230" t="s">
        <v>51</v>
      </c>
      <c r="K230" s="3">
        <f t="shared" si="29"/>
        <v>31.84</v>
      </c>
      <c r="L230">
        <v>228</v>
      </c>
      <c r="M230" s="13">
        <v>0.77350694444444434</v>
      </c>
      <c r="N230">
        <v>17.440000000000001</v>
      </c>
      <c r="O230" t="s">
        <v>51</v>
      </c>
      <c r="P230" s="4">
        <f t="shared" si="28"/>
        <v>17.440000000000001</v>
      </c>
      <c r="Q230" s="5">
        <v>113.5</v>
      </c>
      <c r="R230" s="5">
        <f t="shared" si="32"/>
        <v>291.57758620689657</v>
      </c>
      <c r="S230" s="5">
        <f t="shared" si="33"/>
        <v>175.41379310344828</v>
      </c>
      <c r="V230" s="14" t="e">
        <f t="shared" si="35"/>
        <v>#DIV/0!</v>
      </c>
      <c r="W230" s="15">
        <f t="shared" si="36"/>
        <v>175</v>
      </c>
      <c r="X230" s="16">
        <f t="shared" si="34"/>
        <v>0.25391999999999998</v>
      </c>
      <c r="Z230" s="36">
        <f t="shared" si="38"/>
        <v>32159.999999999996</v>
      </c>
      <c r="AA230" s="37">
        <f t="shared" si="40"/>
        <v>16770</v>
      </c>
      <c r="AB230" s="6">
        <f t="shared" si="39"/>
        <v>2.6679999999999998E-4</v>
      </c>
    </row>
    <row r="231" spans="1:28" x14ac:dyDescent="0.25">
      <c r="A231">
        <v>229</v>
      </c>
      <c r="B231" s="13">
        <v>0.77351851851851849</v>
      </c>
      <c r="C231">
        <v>2.76</v>
      </c>
      <c r="D231" t="s">
        <v>51</v>
      </c>
      <c r="E231" s="2">
        <f t="shared" si="30"/>
        <v>0.25391999999999998</v>
      </c>
      <c r="F231" s="63">
        <f t="shared" si="31"/>
        <v>2.5391999999999997</v>
      </c>
      <c r="G231">
        <v>229</v>
      </c>
      <c r="H231" s="13">
        <v>0.77351851851851849</v>
      </c>
      <c r="I231">
        <v>31.84</v>
      </c>
      <c r="J231" t="s">
        <v>51</v>
      </c>
      <c r="K231" s="3">
        <f t="shared" si="29"/>
        <v>31.84</v>
      </c>
      <c r="L231">
        <v>229</v>
      </c>
      <c r="M231" s="13">
        <v>0.77351851851851849</v>
      </c>
      <c r="N231">
        <v>17.54</v>
      </c>
      <c r="O231" t="s">
        <v>51</v>
      </c>
      <c r="P231" s="4">
        <f t="shared" si="28"/>
        <v>17.54</v>
      </c>
      <c r="Q231" s="5">
        <v>114</v>
      </c>
      <c r="R231" s="5">
        <f t="shared" si="32"/>
        <v>292.86206896551727</v>
      </c>
      <c r="S231" s="5">
        <f t="shared" si="33"/>
        <v>176.69827586206898</v>
      </c>
      <c r="V231" s="14" t="e">
        <f t="shared" si="35"/>
        <v>#DIV/0!</v>
      </c>
      <c r="W231" s="15">
        <f t="shared" si="36"/>
        <v>177</v>
      </c>
      <c r="X231" s="16">
        <f t="shared" si="34"/>
        <v>0.253</v>
      </c>
      <c r="Z231" s="36">
        <f t="shared" si="38"/>
        <v>32159.999999999996</v>
      </c>
      <c r="AA231" s="37">
        <f t="shared" si="40"/>
        <v>16780</v>
      </c>
      <c r="AB231" s="6">
        <f t="shared" si="39"/>
        <v>2.6679999999999998E-4</v>
      </c>
    </row>
    <row r="232" spans="1:28" x14ac:dyDescent="0.25">
      <c r="A232">
        <v>230</v>
      </c>
      <c r="B232" s="13">
        <v>0.77353009259259264</v>
      </c>
      <c r="C232">
        <v>2.74</v>
      </c>
      <c r="D232" t="s">
        <v>51</v>
      </c>
      <c r="E232" s="2">
        <f t="shared" si="30"/>
        <v>0.25208000000000003</v>
      </c>
      <c r="F232" s="63">
        <f t="shared" si="31"/>
        <v>2.5208000000000004</v>
      </c>
      <c r="G232">
        <v>230</v>
      </c>
      <c r="H232" s="13">
        <v>0.77353009259259264</v>
      </c>
      <c r="I232">
        <v>31.84</v>
      </c>
      <c r="J232" t="s">
        <v>51</v>
      </c>
      <c r="K232" s="3">
        <f t="shared" si="29"/>
        <v>31.84</v>
      </c>
      <c r="L232">
        <v>230</v>
      </c>
      <c r="M232" s="13">
        <v>0.77353009259259264</v>
      </c>
      <c r="N232">
        <v>17.47</v>
      </c>
      <c r="O232" t="s">
        <v>51</v>
      </c>
      <c r="P232" s="4">
        <f t="shared" si="28"/>
        <v>17.47</v>
      </c>
      <c r="Q232" s="5">
        <v>114.5</v>
      </c>
      <c r="R232" s="5">
        <f t="shared" si="32"/>
        <v>294.14655172413796</v>
      </c>
      <c r="S232" s="5">
        <f t="shared" si="33"/>
        <v>177.98275862068968</v>
      </c>
      <c r="V232" s="14" t="e">
        <f t="shared" si="35"/>
        <v>#DIV/0!</v>
      </c>
      <c r="W232" s="15">
        <f t="shared" si="36"/>
        <v>178</v>
      </c>
      <c r="X232" s="16">
        <f t="shared" si="34"/>
        <v>0.253</v>
      </c>
      <c r="Z232" s="36">
        <f t="shared" si="38"/>
        <v>32159.999999999996</v>
      </c>
      <c r="AA232" s="37">
        <f t="shared" si="40"/>
        <v>16750</v>
      </c>
      <c r="AB232" s="6">
        <f t="shared" si="39"/>
        <v>2.6679999999999998E-4</v>
      </c>
    </row>
    <row r="233" spans="1:28" x14ac:dyDescent="0.25">
      <c r="A233">
        <v>231</v>
      </c>
      <c r="B233" s="13">
        <v>0.77354166666666668</v>
      </c>
      <c r="C233">
        <v>2.75</v>
      </c>
      <c r="D233" t="s">
        <v>51</v>
      </c>
      <c r="E233" s="2">
        <f t="shared" si="30"/>
        <v>0.253</v>
      </c>
      <c r="F233" s="63">
        <f t="shared" si="31"/>
        <v>2.5300000000000002</v>
      </c>
      <c r="G233">
        <v>231</v>
      </c>
      <c r="H233" s="13">
        <v>0.77354166666666668</v>
      </c>
      <c r="I233">
        <v>31.84</v>
      </c>
      <c r="J233" t="s">
        <v>51</v>
      </c>
      <c r="K233" s="3">
        <f t="shared" si="29"/>
        <v>31.84</v>
      </c>
      <c r="L233">
        <v>231</v>
      </c>
      <c r="M233" s="13">
        <v>0.77354166666666668</v>
      </c>
      <c r="N233">
        <v>17.38</v>
      </c>
      <c r="O233" t="s">
        <v>51</v>
      </c>
      <c r="P233" s="4">
        <f t="shared" si="28"/>
        <v>17.38</v>
      </c>
      <c r="Q233" s="5">
        <v>115</v>
      </c>
      <c r="R233" s="5">
        <f t="shared" si="32"/>
        <v>295.43103448275866</v>
      </c>
      <c r="S233" s="5">
        <f t="shared" si="33"/>
        <v>179.26724137931038</v>
      </c>
      <c r="V233" s="14" t="e">
        <f t="shared" si="35"/>
        <v>#DIV/0!</v>
      </c>
      <c r="W233" s="15">
        <f t="shared" si="36"/>
        <v>179</v>
      </c>
      <c r="X233" s="16">
        <f t="shared" si="34"/>
        <v>0.25484000000000001</v>
      </c>
      <c r="Z233" s="36">
        <f t="shared" si="38"/>
        <v>32159.999999999996</v>
      </c>
      <c r="AA233" s="37">
        <f t="shared" si="40"/>
        <v>16770</v>
      </c>
      <c r="AB233" s="6">
        <f t="shared" si="39"/>
        <v>2.6588000000000002E-4</v>
      </c>
    </row>
    <row r="234" spans="1:28" x14ac:dyDescent="0.25">
      <c r="A234">
        <v>232</v>
      </c>
      <c r="B234" s="13">
        <v>0.77355324074074072</v>
      </c>
      <c r="C234">
        <v>2.74</v>
      </c>
      <c r="D234" t="s">
        <v>51</v>
      </c>
      <c r="E234" s="2">
        <f t="shared" si="30"/>
        <v>0.25208000000000003</v>
      </c>
      <c r="F234" s="63">
        <f t="shared" si="31"/>
        <v>2.5208000000000004</v>
      </c>
      <c r="G234">
        <v>232</v>
      </c>
      <c r="H234" s="13">
        <v>0.77355324074074072</v>
      </c>
      <c r="I234">
        <v>31.84</v>
      </c>
      <c r="J234" t="s">
        <v>51</v>
      </c>
      <c r="K234" s="3">
        <f t="shared" si="29"/>
        <v>31.84</v>
      </c>
      <c r="L234">
        <v>232</v>
      </c>
      <c r="M234" s="13">
        <v>0.77355324074074072</v>
      </c>
      <c r="N234">
        <v>17.41</v>
      </c>
      <c r="O234" t="s">
        <v>51</v>
      </c>
      <c r="P234" s="4">
        <f t="shared" si="28"/>
        <v>17.41</v>
      </c>
      <c r="Q234" s="5">
        <v>115.5</v>
      </c>
      <c r="R234" s="5">
        <f t="shared" si="32"/>
        <v>296.7155172413793</v>
      </c>
      <c r="S234" s="5">
        <f t="shared" si="33"/>
        <v>180.55172413793102</v>
      </c>
      <c r="V234" s="14" t="e">
        <f t="shared" si="35"/>
        <v>#DIV/0!</v>
      </c>
      <c r="W234" s="15">
        <f t="shared" si="36"/>
        <v>181</v>
      </c>
      <c r="X234" s="16">
        <f t="shared" si="34"/>
        <v>0.25391999999999998</v>
      </c>
      <c r="Z234" s="36">
        <f t="shared" si="38"/>
        <v>32159.999999999996</v>
      </c>
      <c r="AA234" s="37">
        <f t="shared" si="40"/>
        <v>16730</v>
      </c>
      <c r="AB234" s="6">
        <f t="shared" si="39"/>
        <v>2.6588000000000002E-4</v>
      </c>
    </row>
    <row r="235" spans="1:28" x14ac:dyDescent="0.25">
      <c r="A235">
        <v>233</v>
      </c>
      <c r="B235" s="13">
        <v>0.77356481481481476</v>
      </c>
      <c r="C235">
        <v>2.75</v>
      </c>
      <c r="D235" t="s">
        <v>51</v>
      </c>
      <c r="E235" s="2">
        <f t="shared" si="30"/>
        <v>0.253</v>
      </c>
      <c r="F235" s="63">
        <f t="shared" si="31"/>
        <v>2.5300000000000002</v>
      </c>
      <c r="G235">
        <v>233</v>
      </c>
      <c r="H235" s="13">
        <v>0.77356481481481476</v>
      </c>
      <c r="I235">
        <v>31.84</v>
      </c>
      <c r="J235" t="s">
        <v>51</v>
      </c>
      <c r="K235" s="3">
        <f t="shared" si="29"/>
        <v>31.84</v>
      </c>
      <c r="L235">
        <v>233</v>
      </c>
      <c r="M235" s="13">
        <v>0.77356481481481476</v>
      </c>
      <c r="N235">
        <v>17.36</v>
      </c>
      <c r="O235" t="s">
        <v>51</v>
      </c>
      <c r="P235" s="4">
        <f t="shared" si="28"/>
        <v>17.36</v>
      </c>
      <c r="Q235" s="5">
        <v>116</v>
      </c>
      <c r="R235" s="5">
        <f t="shared" si="32"/>
        <v>298</v>
      </c>
      <c r="S235" s="5">
        <f t="shared" si="33"/>
        <v>181.83620689655172</v>
      </c>
      <c r="V235" s="14" t="e">
        <f t="shared" si="35"/>
        <v>#DIV/0!</v>
      </c>
      <c r="W235" s="15">
        <f t="shared" si="36"/>
        <v>182</v>
      </c>
      <c r="X235" s="16">
        <f t="shared" si="34"/>
        <v>0.25391999999999998</v>
      </c>
      <c r="Z235" s="36">
        <f t="shared" si="38"/>
        <v>32159.999999999996</v>
      </c>
      <c r="AA235" s="37">
        <f t="shared" si="40"/>
        <v>16730</v>
      </c>
      <c r="AB235" s="6">
        <f t="shared" si="39"/>
        <v>2.6588000000000002E-4</v>
      </c>
    </row>
    <row r="236" spans="1:28" x14ac:dyDescent="0.25">
      <c r="A236">
        <v>234</v>
      </c>
      <c r="B236" s="13">
        <v>0.77357638888888891</v>
      </c>
      <c r="C236">
        <v>2.75</v>
      </c>
      <c r="D236" t="s">
        <v>51</v>
      </c>
      <c r="E236" s="2">
        <f t="shared" si="30"/>
        <v>0.253</v>
      </c>
      <c r="F236" s="63">
        <f t="shared" si="31"/>
        <v>2.5300000000000002</v>
      </c>
      <c r="G236">
        <v>234</v>
      </c>
      <c r="H236" s="13">
        <v>0.77357638888888891</v>
      </c>
      <c r="I236">
        <v>31.84</v>
      </c>
      <c r="J236" t="s">
        <v>51</v>
      </c>
      <c r="K236" s="3">
        <f t="shared" si="29"/>
        <v>31.84</v>
      </c>
      <c r="L236">
        <v>234</v>
      </c>
      <c r="M236" s="13">
        <v>0.77357638888888891</v>
      </c>
      <c r="N236">
        <v>17.38</v>
      </c>
      <c r="O236" t="s">
        <v>51</v>
      </c>
      <c r="P236" s="4">
        <f t="shared" si="28"/>
        <v>17.38</v>
      </c>
      <c r="Q236" s="5">
        <v>116.5</v>
      </c>
      <c r="R236" s="5">
        <f t="shared" si="32"/>
        <v>299.2844827586207</v>
      </c>
      <c r="S236" s="5">
        <f t="shared" si="33"/>
        <v>183.12068965517241</v>
      </c>
      <c r="V236" s="14" t="e">
        <f t="shared" si="35"/>
        <v>#DIV/0!</v>
      </c>
      <c r="W236" s="15">
        <f t="shared" si="36"/>
        <v>183</v>
      </c>
      <c r="X236" s="16">
        <f t="shared" si="34"/>
        <v>0.253</v>
      </c>
      <c r="Z236" s="36">
        <f t="shared" si="38"/>
        <v>32159.999999999996</v>
      </c>
      <c r="AA236" s="37">
        <f t="shared" si="40"/>
        <v>16790</v>
      </c>
      <c r="AB236" s="6">
        <f t="shared" si="39"/>
        <v>2.6679999999999998E-4</v>
      </c>
    </row>
    <row r="237" spans="1:28" x14ac:dyDescent="0.25">
      <c r="A237">
        <v>235</v>
      </c>
      <c r="B237" s="13">
        <v>0.77358796296296306</v>
      </c>
      <c r="C237">
        <v>2.74</v>
      </c>
      <c r="D237" t="s">
        <v>51</v>
      </c>
      <c r="E237" s="2">
        <f t="shared" si="30"/>
        <v>0.25208000000000003</v>
      </c>
      <c r="F237" s="63">
        <f t="shared" si="31"/>
        <v>2.5208000000000004</v>
      </c>
      <c r="G237">
        <v>235</v>
      </c>
      <c r="H237" s="13">
        <v>0.77358796296296306</v>
      </c>
      <c r="I237">
        <v>31.84</v>
      </c>
      <c r="J237" t="s">
        <v>51</v>
      </c>
      <c r="K237" s="3">
        <f t="shared" si="29"/>
        <v>31.84</v>
      </c>
      <c r="L237">
        <v>235</v>
      </c>
      <c r="M237" s="13">
        <v>0.77358796296296306</v>
      </c>
      <c r="N237">
        <v>17.399999999999999</v>
      </c>
      <c r="O237" t="s">
        <v>51</v>
      </c>
      <c r="P237" s="4">
        <f t="shared" si="28"/>
        <v>17.399999999999999</v>
      </c>
      <c r="Q237" s="5">
        <v>117</v>
      </c>
      <c r="R237" s="5">
        <f t="shared" si="32"/>
        <v>300.56896551724139</v>
      </c>
      <c r="S237" s="5">
        <f t="shared" si="33"/>
        <v>184.40517241379311</v>
      </c>
      <c r="V237" s="14" t="e">
        <f t="shared" si="35"/>
        <v>#DIV/0!</v>
      </c>
      <c r="W237" s="15">
        <f t="shared" si="36"/>
        <v>184</v>
      </c>
      <c r="X237" s="16">
        <f t="shared" si="34"/>
        <v>0.253</v>
      </c>
      <c r="Z237" s="36">
        <f t="shared" si="38"/>
        <v>32170</v>
      </c>
      <c r="AA237" s="37">
        <f t="shared" si="40"/>
        <v>16810</v>
      </c>
      <c r="AB237" s="6">
        <f t="shared" si="39"/>
        <v>2.6588000000000002E-4</v>
      </c>
    </row>
    <row r="238" spans="1:28" x14ac:dyDescent="0.25">
      <c r="A238">
        <v>236</v>
      </c>
      <c r="B238" s="13">
        <v>0.77359953703703699</v>
      </c>
      <c r="C238">
        <v>2.74</v>
      </c>
      <c r="D238" t="s">
        <v>51</v>
      </c>
      <c r="E238" s="2">
        <f t="shared" si="30"/>
        <v>0.25208000000000003</v>
      </c>
      <c r="F238" s="63">
        <f t="shared" si="31"/>
        <v>2.5208000000000004</v>
      </c>
      <c r="G238">
        <v>236</v>
      </c>
      <c r="H238" s="13">
        <v>0.77359953703703699</v>
      </c>
      <c r="I238">
        <v>31.84</v>
      </c>
      <c r="J238" t="s">
        <v>51</v>
      </c>
      <c r="K238" s="3">
        <f t="shared" si="29"/>
        <v>31.84</v>
      </c>
      <c r="L238">
        <v>236</v>
      </c>
      <c r="M238" s="13">
        <v>0.77359953703703699</v>
      </c>
      <c r="N238">
        <v>17.309999999999999</v>
      </c>
      <c r="O238" t="s">
        <v>51</v>
      </c>
      <c r="P238" s="4">
        <f t="shared" si="28"/>
        <v>17.309999999999999</v>
      </c>
      <c r="Q238" s="5">
        <v>117.5</v>
      </c>
      <c r="R238" s="5">
        <f t="shared" si="32"/>
        <v>301.85344827586209</v>
      </c>
      <c r="S238" s="5">
        <f t="shared" si="33"/>
        <v>185.68965517241381</v>
      </c>
      <c r="V238" s="14" t="e">
        <f t="shared" si="35"/>
        <v>#DIV/0!</v>
      </c>
      <c r="W238" s="15">
        <f t="shared" si="36"/>
        <v>186</v>
      </c>
      <c r="X238" s="16">
        <f t="shared" si="34"/>
        <v>0.25391999999999998</v>
      </c>
      <c r="Z238" s="36">
        <f t="shared" si="38"/>
        <v>32159.999999999996</v>
      </c>
      <c r="AA238" s="37">
        <f t="shared" si="40"/>
        <v>16840</v>
      </c>
      <c r="AB238" s="6">
        <f t="shared" si="39"/>
        <v>2.6588000000000002E-4</v>
      </c>
    </row>
    <row r="239" spans="1:28" x14ac:dyDescent="0.25">
      <c r="A239">
        <v>237</v>
      </c>
      <c r="B239" s="13">
        <v>0.77361111111111114</v>
      </c>
      <c r="C239">
        <v>2.75</v>
      </c>
      <c r="D239" t="s">
        <v>51</v>
      </c>
      <c r="E239" s="2">
        <f t="shared" si="30"/>
        <v>0.253</v>
      </c>
      <c r="F239" s="63">
        <f t="shared" si="31"/>
        <v>2.5300000000000002</v>
      </c>
      <c r="G239">
        <v>237</v>
      </c>
      <c r="H239" s="13">
        <v>0.77361111111111114</v>
      </c>
      <c r="I239">
        <v>31.84</v>
      </c>
      <c r="J239" t="s">
        <v>51</v>
      </c>
      <c r="K239" s="3">
        <f t="shared" si="29"/>
        <v>31.84</v>
      </c>
      <c r="L239">
        <v>237</v>
      </c>
      <c r="M239" s="13">
        <v>0.77361111111111114</v>
      </c>
      <c r="N239">
        <v>17.36</v>
      </c>
      <c r="O239" t="s">
        <v>51</v>
      </c>
      <c r="P239" s="4">
        <f t="shared" si="28"/>
        <v>17.36</v>
      </c>
      <c r="Q239" s="5">
        <v>118</v>
      </c>
      <c r="R239" s="5">
        <f t="shared" si="32"/>
        <v>303.13793103448279</v>
      </c>
      <c r="S239" s="5">
        <f t="shared" si="33"/>
        <v>186.97413793103451</v>
      </c>
      <c r="V239" s="14" t="e">
        <f t="shared" si="35"/>
        <v>#DIV/0!</v>
      </c>
      <c r="W239" s="15">
        <f t="shared" si="36"/>
        <v>187</v>
      </c>
      <c r="X239" s="16">
        <f t="shared" si="34"/>
        <v>0.25391999999999998</v>
      </c>
      <c r="Z239" s="36">
        <f t="shared" si="38"/>
        <v>32150</v>
      </c>
      <c r="AA239" s="37">
        <f t="shared" si="40"/>
        <v>16850</v>
      </c>
      <c r="AB239" s="6">
        <f t="shared" si="39"/>
        <v>2.6588000000000002E-4</v>
      </c>
    </row>
    <row r="240" spans="1:28" x14ac:dyDescent="0.25">
      <c r="A240">
        <v>238</v>
      </c>
      <c r="B240" s="13">
        <v>0.77362268518518518</v>
      </c>
      <c r="C240">
        <v>2.75</v>
      </c>
      <c r="D240" t="s">
        <v>51</v>
      </c>
      <c r="E240" s="2">
        <f t="shared" si="30"/>
        <v>0.253</v>
      </c>
      <c r="F240" s="63">
        <f t="shared" si="31"/>
        <v>2.5300000000000002</v>
      </c>
      <c r="G240">
        <v>238</v>
      </c>
      <c r="H240" s="13">
        <v>0.77362268518518518</v>
      </c>
      <c r="I240">
        <v>31.84</v>
      </c>
      <c r="J240" t="s">
        <v>51</v>
      </c>
      <c r="K240" s="3">
        <f t="shared" si="29"/>
        <v>31.84</v>
      </c>
      <c r="L240">
        <v>238</v>
      </c>
      <c r="M240" s="13">
        <v>0.77362268518518518</v>
      </c>
      <c r="N240">
        <v>17.39</v>
      </c>
      <c r="O240" t="s">
        <v>51</v>
      </c>
      <c r="P240" s="4">
        <f t="shared" si="28"/>
        <v>17.39</v>
      </c>
      <c r="Q240" s="5">
        <v>118.5</v>
      </c>
      <c r="R240" s="5">
        <f t="shared" si="32"/>
        <v>304.42241379310349</v>
      </c>
      <c r="S240" s="5">
        <f t="shared" si="33"/>
        <v>188.2586206896552</v>
      </c>
      <c r="V240" s="14" t="e">
        <f t="shared" si="35"/>
        <v>#DIV/0!</v>
      </c>
      <c r="W240" s="15">
        <f t="shared" si="36"/>
        <v>188</v>
      </c>
      <c r="X240" s="16">
        <f t="shared" si="34"/>
        <v>0.25391999999999998</v>
      </c>
      <c r="Z240" s="36">
        <f t="shared" si="38"/>
        <v>32159.999999999996</v>
      </c>
      <c r="AA240" s="37">
        <f t="shared" si="40"/>
        <v>16780</v>
      </c>
      <c r="AB240" s="6">
        <f t="shared" si="39"/>
        <v>2.6495999999999996E-4</v>
      </c>
    </row>
    <row r="241" spans="1:28" x14ac:dyDescent="0.25">
      <c r="A241">
        <v>239</v>
      </c>
      <c r="B241" s="13">
        <v>0.77363425925925933</v>
      </c>
      <c r="C241">
        <v>2.75</v>
      </c>
      <c r="D241" t="s">
        <v>51</v>
      </c>
      <c r="E241" s="2">
        <f t="shared" si="30"/>
        <v>0.253</v>
      </c>
      <c r="F241" s="63">
        <f t="shared" si="31"/>
        <v>2.5300000000000002</v>
      </c>
      <c r="G241">
        <v>239</v>
      </c>
      <c r="H241" s="13">
        <v>0.77363425925925933</v>
      </c>
      <c r="I241">
        <v>31.83</v>
      </c>
      <c r="J241" t="s">
        <v>51</v>
      </c>
      <c r="K241" s="3">
        <f t="shared" si="29"/>
        <v>31.83</v>
      </c>
      <c r="L241">
        <v>239</v>
      </c>
      <c r="M241" s="13">
        <v>0.77363425925925933</v>
      </c>
      <c r="N241">
        <v>17.36</v>
      </c>
      <c r="O241" t="s">
        <v>51</v>
      </c>
      <c r="P241" s="4">
        <f t="shared" si="28"/>
        <v>17.36</v>
      </c>
      <c r="Q241" s="5">
        <v>119</v>
      </c>
      <c r="R241" s="5">
        <f t="shared" si="32"/>
        <v>305.70689655172413</v>
      </c>
      <c r="S241" s="5">
        <f t="shared" si="33"/>
        <v>189.54310344827584</v>
      </c>
      <c r="V241" s="14" t="e">
        <f t="shared" si="35"/>
        <v>#DIV/0!</v>
      </c>
      <c r="W241" s="15">
        <f t="shared" si="36"/>
        <v>190</v>
      </c>
      <c r="X241" s="16">
        <f t="shared" si="34"/>
        <v>0.25208000000000003</v>
      </c>
      <c r="Z241" s="36">
        <f t="shared" si="38"/>
        <v>32159.999999999996</v>
      </c>
      <c r="AA241" s="37">
        <f t="shared" si="40"/>
        <v>16850</v>
      </c>
      <c r="AB241" s="6">
        <f t="shared" si="39"/>
        <v>2.6404E-4</v>
      </c>
    </row>
    <row r="242" spans="1:28" x14ac:dyDescent="0.25">
      <c r="A242">
        <v>240</v>
      </c>
      <c r="B242" s="13">
        <v>0.77364583333333325</v>
      </c>
      <c r="C242">
        <v>2.76</v>
      </c>
      <c r="D242" t="s">
        <v>51</v>
      </c>
      <c r="E242" s="2">
        <f t="shared" si="30"/>
        <v>0.25391999999999998</v>
      </c>
      <c r="F242" s="63">
        <f t="shared" si="31"/>
        <v>2.5391999999999997</v>
      </c>
      <c r="G242">
        <v>240</v>
      </c>
      <c r="H242" s="13">
        <v>0.77364583333333325</v>
      </c>
      <c r="I242">
        <v>31.83</v>
      </c>
      <c r="J242" t="s">
        <v>51</v>
      </c>
      <c r="K242" s="3">
        <f t="shared" si="29"/>
        <v>31.83</v>
      </c>
      <c r="L242">
        <v>240</v>
      </c>
      <c r="M242" s="13">
        <v>0.77364583333333325</v>
      </c>
      <c r="N242">
        <v>17.36</v>
      </c>
      <c r="O242" t="s">
        <v>51</v>
      </c>
      <c r="P242" s="4">
        <f t="shared" si="28"/>
        <v>17.36</v>
      </c>
      <c r="Q242" s="5">
        <v>119.5</v>
      </c>
      <c r="R242" s="5">
        <f t="shared" si="32"/>
        <v>306.99137931034483</v>
      </c>
      <c r="S242" s="5">
        <f t="shared" si="33"/>
        <v>190.82758620689654</v>
      </c>
      <c r="V242" s="14" t="e">
        <f t="shared" si="35"/>
        <v>#DIV/0!</v>
      </c>
      <c r="W242" s="15">
        <f t="shared" si="36"/>
        <v>191</v>
      </c>
      <c r="X242" s="16">
        <f t="shared" si="34"/>
        <v>0.25391999999999998</v>
      </c>
      <c r="Z242" s="36">
        <f t="shared" si="38"/>
        <v>32159.999999999996</v>
      </c>
      <c r="AA242" s="37">
        <f t="shared" si="40"/>
        <v>16830</v>
      </c>
      <c r="AB242" s="6">
        <f t="shared" si="39"/>
        <v>2.6495999999999996E-4</v>
      </c>
    </row>
    <row r="243" spans="1:28" x14ac:dyDescent="0.25">
      <c r="A243">
        <v>241</v>
      </c>
      <c r="B243" s="13">
        <v>0.7736574074074074</v>
      </c>
      <c r="C243">
        <v>2.75</v>
      </c>
      <c r="D243" t="s">
        <v>51</v>
      </c>
      <c r="E243" s="2">
        <f t="shared" si="30"/>
        <v>0.253</v>
      </c>
      <c r="F243" s="63">
        <f t="shared" si="31"/>
        <v>2.5300000000000002</v>
      </c>
      <c r="G243">
        <v>241</v>
      </c>
      <c r="H243" s="13">
        <v>0.7736574074074074</v>
      </c>
      <c r="I243">
        <v>31.83</v>
      </c>
      <c r="J243" t="s">
        <v>51</v>
      </c>
      <c r="K243" s="3">
        <f t="shared" si="29"/>
        <v>31.83</v>
      </c>
      <c r="L243">
        <v>241</v>
      </c>
      <c r="M243" s="13">
        <v>0.7736574074074074</v>
      </c>
      <c r="N243">
        <v>17.37</v>
      </c>
      <c r="O243" t="s">
        <v>51</v>
      </c>
      <c r="P243" s="4">
        <f t="shared" si="28"/>
        <v>17.37</v>
      </c>
      <c r="Q243" s="5">
        <v>120</v>
      </c>
      <c r="R243" s="5">
        <f t="shared" si="32"/>
        <v>308.27586206896552</v>
      </c>
      <c r="S243" s="5">
        <f t="shared" si="33"/>
        <v>192.11206896551724</v>
      </c>
      <c r="V243" s="14" t="e">
        <f t="shared" si="35"/>
        <v>#DIV/0!</v>
      </c>
      <c r="W243" s="15">
        <f t="shared" si="36"/>
        <v>192</v>
      </c>
      <c r="X243" s="16">
        <f t="shared" si="34"/>
        <v>0.25391999999999998</v>
      </c>
      <c r="Z243" s="36">
        <f t="shared" si="38"/>
        <v>32159.999999999996</v>
      </c>
      <c r="AA243" s="37">
        <f t="shared" si="40"/>
        <v>16850</v>
      </c>
      <c r="AB243" s="6">
        <f t="shared" si="39"/>
        <v>2.6495999999999996E-4</v>
      </c>
    </row>
    <row r="244" spans="1:28" x14ac:dyDescent="0.25">
      <c r="A244">
        <v>242</v>
      </c>
      <c r="B244" s="13">
        <v>0.77366898148148155</v>
      </c>
      <c r="C244">
        <v>2.74</v>
      </c>
      <c r="D244" t="s">
        <v>51</v>
      </c>
      <c r="E244" s="2">
        <f t="shared" si="30"/>
        <v>0.25208000000000003</v>
      </c>
      <c r="F244" s="63">
        <f t="shared" si="31"/>
        <v>2.5208000000000004</v>
      </c>
      <c r="G244">
        <v>242</v>
      </c>
      <c r="H244" s="13">
        <v>0.77366898148148155</v>
      </c>
      <c r="I244">
        <v>31.83</v>
      </c>
      <c r="J244" t="s">
        <v>51</v>
      </c>
      <c r="K244" s="3">
        <f t="shared" si="29"/>
        <v>31.83</v>
      </c>
      <c r="L244">
        <v>242</v>
      </c>
      <c r="M244" s="13">
        <v>0.77366898148148155</v>
      </c>
      <c r="N244">
        <v>17.45</v>
      </c>
      <c r="O244" t="s">
        <v>51</v>
      </c>
      <c r="P244" s="4">
        <f t="shared" si="28"/>
        <v>17.45</v>
      </c>
      <c r="Q244" s="5">
        <v>120.5</v>
      </c>
      <c r="R244" s="5">
        <f t="shared" si="32"/>
        <v>309.56034482758622</v>
      </c>
      <c r="S244" s="5">
        <f t="shared" si="33"/>
        <v>193.39655172413794</v>
      </c>
      <c r="V244" s="14" t="e">
        <f t="shared" si="35"/>
        <v>#DIV/0!</v>
      </c>
      <c r="W244" s="15">
        <f t="shared" si="36"/>
        <v>193</v>
      </c>
      <c r="X244" s="16">
        <f t="shared" si="34"/>
        <v>0.253</v>
      </c>
      <c r="Z244" s="36">
        <f t="shared" si="38"/>
        <v>32159.999999999996</v>
      </c>
      <c r="AA244" s="37">
        <f t="shared" si="40"/>
        <v>16830</v>
      </c>
      <c r="AB244" s="6">
        <f t="shared" ref="AB244:AB275" si="41">E67/1000</f>
        <v>2.6495999999999996E-4</v>
      </c>
    </row>
    <row r="245" spans="1:28" x14ac:dyDescent="0.25">
      <c r="A245">
        <v>243</v>
      </c>
      <c r="B245" s="13">
        <v>0.77368055555555559</v>
      </c>
      <c r="C245">
        <v>2.74</v>
      </c>
      <c r="D245" t="s">
        <v>51</v>
      </c>
      <c r="E245" s="2">
        <f t="shared" si="30"/>
        <v>0.25208000000000003</v>
      </c>
      <c r="F245" s="63">
        <f t="shared" si="31"/>
        <v>2.5208000000000004</v>
      </c>
      <c r="G245">
        <v>243</v>
      </c>
      <c r="H245" s="13">
        <v>0.77368055555555559</v>
      </c>
      <c r="I245">
        <v>31.83</v>
      </c>
      <c r="J245" t="s">
        <v>51</v>
      </c>
      <c r="K245" s="3">
        <f t="shared" si="29"/>
        <v>31.83</v>
      </c>
      <c r="L245">
        <v>243</v>
      </c>
      <c r="M245" s="13">
        <v>0.77368055555555559</v>
      </c>
      <c r="N245">
        <v>17.41</v>
      </c>
      <c r="O245" t="s">
        <v>51</v>
      </c>
      <c r="P245" s="4">
        <f t="shared" si="28"/>
        <v>17.41</v>
      </c>
      <c r="Q245" s="5">
        <v>121</v>
      </c>
      <c r="R245" s="5">
        <f t="shared" si="32"/>
        <v>310.84482758620692</v>
      </c>
      <c r="S245" s="5">
        <f t="shared" si="33"/>
        <v>194.68103448275863</v>
      </c>
      <c r="V245" s="14" t="e">
        <f t="shared" si="35"/>
        <v>#DIV/0!</v>
      </c>
      <c r="W245" s="15">
        <f t="shared" si="36"/>
        <v>195</v>
      </c>
      <c r="X245" s="16">
        <f t="shared" si="34"/>
        <v>0.253</v>
      </c>
      <c r="Z245" s="36">
        <f t="shared" si="38"/>
        <v>32170</v>
      </c>
      <c r="AA245" s="37">
        <f t="shared" si="40"/>
        <v>16860</v>
      </c>
      <c r="AB245" s="6">
        <f t="shared" si="41"/>
        <v>2.6495999999999996E-4</v>
      </c>
    </row>
    <row r="246" spans="1:28" x14ac:dyDescent="0.25">
      <c r="A246">
        <v>244</v>
      </c>
      <c r="B246" s="13">
        <v>0.77369212962962963</v>
      </c>
      <c r="C246">
        <v>2.74</v>
      </c>
      <c r="D246" t="s">
        <v>51</v>
      </c>
      <c r="E246" s="2">
        <f t="shared" si="30"/>
        <v>0.25208000000000003</v>
      </c>
      <c r="F246" s="63">
        <f t="shared" si="31"/>
        <v>2.5208000000000004</v>
      </c>
      <c r="G246">
        <v>244</v>
      </c>
      <c r="H246" s="13">
        <v>0.77369212962962963</v>
      </c>
      <c r="I246">
        <v>31.84</v>
      </c>
      <c r="J246" t="s">
        <v>51</v>
      </c>
      <c r="K246" s="3">
        <f t="shared" si="29"/>
        <v>31.84</v>
      </c>
      <c r="L246">
        <v>244</v>
      </c>
      <c r="M246" s="13">
        <v>0.77369212962962963</v>
      </c>
      <c r="N246">
        <v>17.38</v>
      </c>
      <c r="O246" t="s">
        <v>51</v>
      </c>
      <c r="P246" s="4">
        <f t="shared" si="28"/>
        <v>17.38</v>
      </c>
      <c r="Q246" s="5">
        <v>121.5</v>
      </c>
      <c r="R246" s="5">
        <f t="shared" si="32"/>
        <v>312.12931034482762</v>
      </c>
      <c r="S246" s="5">
        <f t="shared" si="33"/>
        <v>195.96551724137933</v>
      </c>
      <c r="V246" s="14" t="e">
        <f t="shared" si="35"/>
        <v>#DIV/0!</v>
      </c>
      <c r="W246" s="15">
        <f t="shared" si="36"/>
        <v>196</v>
      </c>
      <c r="X246" s="16">
        <f t="shared" si="34"/>
        <v>0.253</v>
      </c>
      <c r="Z246" s="36">
        <f t="shared" si="38"/>
        <v>32170</v>
      </c>
      <c r="AA246" s="37">
        <f t="shared" si="40"/>
        <v>16760</v>
      </c>
      <c r="AB246" s="6">
        <f t="shared" si="41"/>
        <v>2.6404E-4</v>
      </c>
    </row>
    <row r="247" spans="1:28" x14ac:dyDescent="0.25">
      <c r="A247">
        <v>245</v>
      </c>
      <c r="B247" s="13">
        <v>0.77370370370370367</v>
      </c>
      <c r="C247">
        <v>2.74</v>
      </c>
      <c r="D247" t="s">
        <v>51</v>
      </c>
      <c r="E247" s="2">
        <f t="shared" si="30"/>
        <v>0.25208000000000003</v>
      </c>
      <c r="F247" s="63">
        <f t="shared" si="31"/>
        <v>2.5208000000000004</v>
      </c>
      <c r="G247">
        <v>245</v>
      </c>
      <c r="H247" s="13">
        <v>0.77370370370370367</v>
      </c>
      <c r="I247">
        <v>31.83</v>
      </c>
      <c r="J247" t="s">
        <v>51</v>
      </c>
      <c r="K247" s="3">
        <f t="shared" si="29"/>
        <v>31.83</v>
      </c>
      <c r="L247">
        <v>245</v>
      </c>
      <c r="M247" s="13">
        <v>0.77370370370370367</v>
      </c>
      <c r="N247">
        <v>17.41</v>
      </c>
      <c r="O247" t="s">
        <v>51</v>
      </c>
      <c r="P247" s="4">
        <f t="shared" si="28"/>
        <v>17.41</v>
      </c>
      <c r="Q247" s="5">
        <v>122</v>
      </c>
      <c r="R247" s="5">
        <f t="shared" si="32"/>
        <v>313.41379310344831</v>
      </c>
      <c r="S247" s="5">
        <f t="shared" si="33"/>
        <v>197.25000000000003</v>
      </c>
      <c r="V247" s="14" t="e">
        <f t="shared" si="35"/>
        <v>#DIV/0!</v>
      </c>
      <c r="W247" s="15">
        <f t="shared" si="36"/>
        <v>197</v>
      </c>
      <c r="X247" s="16">
        <f t="shared" si="34"/>
        <v>0.25208000000000003</v>
      </c>
      <c r="Z247" s="36"/>
      <c r="AA247" s="37"/>
      <c r="AB247" s="6"/>
    </row>
    <row r="248" spans="1:28" x14ac:dyDescent="0.25">
      <c r="A248">
        <v>246</v>
      </c>
      <c r="B248" s="13">
        <v>0.77371527777777782</v>
      </c>
      <c r="C248">
        <v>2.74</v>
      </c>
      <c r="D248" t="s">
        <v>51</v>
      </c>
      <c r="E248" s="2">
        <f t="shared" si="30"/>
        <v>0.25208000000000003</v>
      </c>
      <c r="F248" s="63">
        <f t="shared" si="31"/>
        <v>2.5208000000000004</v>
      </c>
      <c r="G248">
        <v>246</v>
      </c>
      <c r="H248" s="13">
        <v>0.77371527777777782</v>
      </c>
      <c r="I248">
        <v>31.84</v>
      </c>
      <c r="J248" t="s">
        <v>51</v>
      </c>
      <c r="K248" s="3">
        <f t="shared" si="29"/>
        <v>31.84</v>
      </c>
      <c r="L248">
        <v>246</v>
      </c>
      <c r="M248" s="13">
        <v>0.77371527777777782</v>
      </c>
      <c r="N248">
        <v>17.440000000000001</v>
      </c>
      <c r="O248" t="s">
        <v>51</v>
      </c>
      <c r="P248" s="4">
        <f t="shared" si="28"/>
        <v>17.440000000000001</v>
      </c>
      <c r="Q248" s="5">
        <v>122.5</v>
      </c>
      <c r="R248" s="5">
        <f t="shared" si="32"/>
        <v>314.69827586206901</v>
      </c>
      <c r="S248" s="5">
        <f t="shared" si="33"/>
        <v>198.53448275862073</v>
      </c>
      <c r="V248" s="14" t="e">
        <f t="shared" si="35"/>
        <v>#DIV/0!</v>
      </c>
      <c r="W248" s="15">
        <f t="shared" si="36"/>
        <v>199</v>
      </c>
      <c r="X248" s="16">
        <f t="shared" si="34"/>
        <v>0.253</v>
      </c>
      <c r="Z248" s="36"/>
      <c r="AA248" s="37"/>
      <c r="AB248" s="6"/>
    </row>
    <row r="249" spans="1:28" x14ac:dyDescent="0.25">
      <c r="A249">
        <v>247</v>
      </c>
      <c r="B249" s="13">
        <v>0.77372685185185175</v>
      </c>
      <c r="C249">
        <v>2.74</v>
      </c>
      <c r="D249" t="s">
        <v>51</v>
      </c>
      <c r="E249" s="2">
        <f t="shared" si="30"/>
        <v>0.25208000000000003</v>
      </c>
      <c r="F249" s="63">
        <f t="shared" si="31"/>
        <v>2.5208000000000004</v>
      </c>
      <c r="G249">
        <v>247</v>
      </c>
      <c r="H249" s="13">
        <v>0.77372685185185175</v>
      </c>
      <c r="I249">
        <v>31.84</v>
      </c>
      <c r="J249" t="s">
        <v>51</v>
      </c>
      <c r="K249" s="3">
        <f t="shared" si="29"/>
        <v>31.84</v>
      </c>
      <c r="L249">
        <v>247</v>
      </c>
      <c r="M249" s="13">
        <v>0.77372685185185175</v>
      </c>
      <c r="N249">
        <v>17.45</v>
      </c>
      <c r="O249" t="s">
        <v>51</v>
      </c>
      <c r="P249" s="4">
        <f t="shared" si="28"/>
        <v>17.45</v>
      </c>
      <c r="Q249" s="5">
        <v>123</v>
      </c>
      <c r="R249" s="5">
        <f t="shared" si="32"/>
        <v>315.98275862068965</v>
      </c>
      <c r="S249" s="5">
        <f t="shared" si="33"/>
        <v>199.81896551724137</v>
      </c>
      <c r="V249" s="14" t="e">
        <f t="shared" si="35"/>
        <v>#DIV/0!</v>
      </c>
      <c r="W249" s="15">
        <f t="shared" si="36"/>
        <v>200</v>
      </c>
      <c r="X249" s="16">
        <f t="shared" si="34"/>
        <v>0.253</v>
      </c>
      <c r="Z249" s="50"/>
    </row>
    <row r="250" spans="1:28" x14ac:dyDescent="0.25">
      <c r="A250">
        <v>248</v>
      </c>
      <c r="B250" s="13">
        <v>0.7737384259259259</v>
      </c>
      <c r="C250">
        <v>2.74</v>
      </c>
      <c r="D250" t="s">
        <v>51</v>
      </c>
      <c r="E250" s="2">
        <f t="shared" si="30"/>
        <v>0.25208000000000003</v>
      </c>
      <c r="F250" s="63">
        <f t="shared" si="31"/>
        <v>2.5208000000000004</v>
      </c>
      <c r="G250">
        <v>248</v>
      </c>
      <c r="H250" s="13">
        <v>0.7737384259259259</v>
      </c>
      <c r="I250">
        <v>31.83</v>
      </c>
      <c r="J250" t="s">
        <v>51</v>
      </c>
      <c r="K250" s="3">
        <f t="shared" si="29"/>
        <v>31.83</v>
      </c>
      <c r="L250">
        <v>248</v>
      </c>
      <c r="M250" s="13">
        <v>0.7737384259259259</v>
      </c>
      <c r="N250">
        <v>17.420000000000002</v>
      </c>
      <c r="O250" t="s">
        <v>51</v>
      </c>
      <c r="P250" s="4">
        <f t="shared" si="28"/>
        <v>17.420000000000002</v>
      </c>
      <c r="Q250" s="5">
        <v>123.5</v>
      </c>
      <c r="R250" s="5">
        <f t="shared" si="32"/>
        <v>317.26724137931035</v>
      </c>
      <c r="S250" s="5">
        <f t="shared" si="33"/>
        <v>201.10344827586206</v>
      </c>
      <c r="V250" s="14" t="e">
        <f t="shared" si="35"/>
        <v>#DIV/0!</v>
      </c>
      <c r="W250" s="15">
        <f t="shared" si="36"/>
        <v>201</v>
      </c>
      <c r="X250" s="16">
        <f t="shared" si="34"/>
        <v>0.25391999999999998</v>
      </c>
      <c r="Z250" s="50"/>
    </row>
    <row r="251" spans="1:28" x14ac:dyDescent="0.25">
      <c r="A251">
        <v>249</v>
      </c>
      <c r="B251" s="13">
        <v>0.77375000000000005</v>
      </c>
      <c r="C251">
        <v>2.75</v>
      </c>
      <c r="D251" t="s">
        <v>51</v>
      </c>
      <c r="E251" s="2">
        <f t="shared" si="30"/>
        <v>0.253</v>
      </c>
      <c r="F251" s="63">
        <f t="shared" si="31"/>
        <v>2.5300000000000002</v>
      </c>
      <c r="G251">
        <v>249</v>
      </c>
      <c r="H251" s="13">
        <v>0.77375000000000005</v>
      </c>
      <c r="I251">
        <v>31.83</v>
      </c>
      <c r="J251" t="s">
        <v>51</v>
      </c>
      <c r="K251" s="3">
        <f t="shared" si="29"/>
        <v>31.83</v>
      </c>
      <c r="L251">
        <v>249</v>
      </c>
      <c r="M251" s="13">
        <v>0.77375000000000005</v>
      </c>
      <c r="N251">
        <v>17.329999999999998</v>
      </c>
      <c r="O251" t="s">
        <v>51</v>
      </c>
      <c r="P251" s="4">
        <f t="shared" ref="P251:P314" si="42">N251*(IF(O251="mV",10^-3,1))</f>
        <v>17.329999999999998</v>
      </c>
      <c r="Q251" s="5">
        <v>124</v>
      </c>
      <c r="R251" s="5">
        <f t="shared" si="32"/>
        <v>318.55172413793105</v>
      </c>
      <c r="S251" s="5">
        <f t="shared" si="33"/>
        <v>202.38793103448276</v>
      </c>
      <c r="V251" s="14" t="e">
        <f t="shared" si="35"/>
        <v>#DIV/0!</v>
      </c>
      <c r="W251" s="15">
        <f t="shared" si="36"/>
        <v>202</v>
      </c>
      <c r="X251" s="16">
        <f t="shared" si="34"/>
        <v>0.253</v>
      </c>
      <c r="Z251" s="50"/>
    </row>
    <row r="252" spans="1:28" x14ac:dyDescent="0.25">
      <c r="A252">
        <v>250</v>
      </c>
      <c r="B252" s="13">
        <v>0.77376157407407409</v>
      </c>
      <c r="C252">
        <v>2.74</v>
      </c>
      <c r="D252" t="s">
        <v>51</v>
      </c>
      <c r="E252" s="2">
        <f t="shared" si="30"/>
        <v>0.25208000000000003</v>
      </c>
      <c r="F252" s="63">
        <f t="shared" si="31"/>
        <v>2.5208000000000004</v>
      </c>
      <c r="G252">
        <v>250</v>
      </c>
      <c r="H252" s="13">
        <v>0.77376157407407409</v>
      </c>
      <c r="I252">
        <v>31.84</v>
      </c>
      <c r="J252" t="s">
        <v>51</v>
      </c>
      <c r="K252" s="3">
        <f t="shared" si="29"/>
        <v>31.84</v>
      </c>
      <c r="L252">
        <v>250</v>
      </c>
      <c r="M252" s="13">
        <v>0.77376157407407409</v>
      </c>
      <c r="N252">
        <v>17.420000000000002</v>
      </c>
      <c r="O252" t="s">
        <v>51</v>
      </c>
      <c r="P252" s="4">
        <f t="shared" si="42"/>
        <v>17.420000000000002</v>
      </c>
      <c r="Q252" s="5">
        <v>124.5</v>
      </c>
      <c r="R252" s="5">
        <f t="shared" si="32"/>
        <v>319.83620689655174</v>
      </c>
      <c r="S252" s="5">
        <f t="shared" si="33"/>
        <v>203.67241379310346</v>
      </c>
      <c r="V252" s="14" t="e">
        <f t="shared" si="35"/>
        <v>#DIV/0!</v>
      </c>
      <c r="W252" s="15">
        <f t="shared" si="36"/>
        <v>204</v>
      </c>
      <c r="X252" s="16">
        <f t="shared" si="34"/>
        <v>0.25391999999999998</v>
      </c>
      <c r="Z252" s="50"/>
    </row>
    <row r="253" spans="1:28" x14ac:dyDescent="0.25">
      <c r="A253">
        <v>251</v>
      </c>
      <c r="B253" s="13">
        <v>0.77377314814814813</v>
      </c>
      <c r="C253">
        <v>2.74</v>
      </c>
      <c r="D253" t="s">
        <v>51</v>
      </c>
      <c r="E253" s="2">
        <f t="shared" si="30"/>
        <v>0.25208000000000003</v>
      </c>
      <c r="F253" s="63">
        <f t="shared" si="31"/>
        <v>2.5208000000000004</v>
      </c>
      <c r="G253">
        <v>251</v>
      </c>
      <c r="H253" s="13">
        <v>0.77377314814814813</v>
      </c>
      <c r="I253">
        <v>31.84</v>
      </c>
      <c r="J253" t="s">
        <v>51</v>
      </c>
      <c r="K253" s="3">
        <f t="shared" ref="K253:K316" si="43">I253*(IF(J253="mV",10^-3,1))</f>
        <v>31.84</v>
      </c>
      <c r="L253">
        <v>251</v>
      </c>
      <c r="M253" s="13">
        <v>0.77377314814814813</v>
      </c>
      <c r="N253">
        <v>17.38</v>
      </c>
      <c r="O253" t="s">
        <v>51</v>
      </c>
      <c r="P253" s="4">
        <f t="shared" si="42"/>
        <v>17.38</v>
      </c>
      <c r="Q253" s="5">
        <v>125</v>
      </c>
      <c r="R253" s="5">
        <f t="shared" si="32"/>
        <v>321.12068965517244</v>
      </c>
      <c r="S253" s="5">
        <f t="shared" si="33"/>
        <v>204.95689655172416</v>
      </c>
      <c r="V253" s="14" t="e">
        <f t="shared" si="35"/>
        <v>#DIV/0!</v>
      </c>
      <c r="W253" s="15">
        <f t="shared" si="36"/>
        <v>205</v>
      </c>
      <c r="X253" s="16">
        <f t="shared" si="34"/>
        <v>0.25391999999999998</v>
      </c>
      <c r="Z253" s="50"/>
    </row>
    <row r="254" spans="1:28" x14ac:dyDescent="0.25">
      <c r="A254">
        <v>252</v>
      </c>
      <c r="B254" s="13">
        <v>0.77378472222222217</v>
      </c>
      <c r="C254">
        <v>2.74</v>
      </c>
      <c r="D254" t="s">
        <v>51</v>
      </c>
      <c r="E254" s="2">
        <f t="shared" ref="E254:E317" si="44">C254*0.092*(IF(D254="mV",10^-3,1))</f>
        <v>0.25208000000000003</v>
      </c>
      <c r="F254" s="63">
        <f t="shared" ref="F254:F317" si="45">10*E254</f>
        <v>2.5208000000000004</v>
      </c>
      <c r="G254">
        <v>252</v>
      </c>
      <c r="H254" s="13">
        <v>0.77378472222222217</v>
      </c>
      <c r="I254">
        <v>31.84</v>
      </c>
      <c r="J254" t="s">
        <v>51</v>
      </c>
      <c r="K254" s="3">
        <f t="shared" si="43"/>
        <v>31.84</v>
      </c>
      <c r="L254">
        <v>252</v>
      </c>
      <c r="M254" s="13">
        <v>0.77378472222222217</v>
      </c>
      <c r="N254">
        <v>17.38</v>
      </c>
      <c r="O254" t="s">
        <v>51</v>
      </c>
      <c r="P254" s="4">
        <f t="shared" si="42"/>
        <v>17.38</v>
      </c>
      <c r="Q254" s="5">
        <v>125.5</v>
      </c>
      <c r="R254" s="5">
        <f t="shared" si="32"/>
        <v>322.40517241379314</v>
      </c>
      <c r="S254" s="5">
        <f t="shared" si="33"/>
        <v>206.24137931034485</v>
      </c>
      <c r="V254" s="14" t="e">
        <f t="shared" si="35"/>
        <v>#DIV/0!</v>
      </c>
      <c r="W254" s="15">
        <f t="shared" si="36"/>
        <v>206</v>
      </c>
      <c r="X254" s="16">
        <f t="shared" si="34"/>
        <v>0.253</v>
      </c>
      <c r="Z254" s="50"/>
    </row>
    <row r="255" spans="1:28" x14ac:dyDescent="0.25">
      <c r="A255">
        <v>253</v>
      </c>
      <c r="B255" s="13">
        <v>0.77379629629629632</v>
      </c>
      <c r="C255">
        <v>2.74</v>
      </c>
      <c r="D255" t="s">
        <v>51</v>
      </c>
      <c r="E255" s="2">
        <f t="shared" si="44"/>
        <v>0.25208000000000003</v>
      </c>
      <c r="F255" s="63">
        <f t="shared" si="45"/>
        <v>2.5208000000000004</v>
      </c>
      <c r="G255">
        <v>253</v>
      </c>
      <c r="H255" s="13">
        <v>0.77379629629629632</v>
      </c>
      <c r="I255">
        <v>31.84</v>
      </c>
      <c r="J255" t="s">
        <v>51</v>
      </c>
      <c r="K255" s="3">
        <f t="shared" si="43"/>
        <v>31.84</v>
      </c>
      <c r="L255">
        <v>253</v>
      </c>
      <c r="M255" s="13">
        <v>0.77379629629629632</v>
      </c>
      <c r="N255">
        <v>17.41</v>
      </c>
      <c r="O255" t="s">
        <v>51</v>
      </c>
      <c r="P255" s="4">
        <f t="shared" si="42"/>
        <v>17.41</v>
      </c>
      <c r="Q255" s="5">
        <v>126</v>
      </c>
      <c r="R255" s="5">
        <f t="shared" si="32"/>
        <v>323.68965517241384</v>
      </c>
      <c r="S255" s="5">
        <f t="shared" si="33"/>
        <v>207.52586206896555</v>
      </c>
      <c r="V255" s="14" t="e">
        <f t="shared" si="35"/>
        <v>#DIV/0!</v>
      </c>
      <c r="W255" s="15">
        <f t="shared" si="36"/>
        <v>208</v>
      </c>
      <c r="X255" s="16">
        <f t="shared" si="34"/>
        <v>0.25391999999999998</v>
      </c>
      <c r="Z255" s="50"/>
    </row>
    <row r="256" spans="1:28" x14ac:dyDescent="0.25">
      <c r="A256">
        <v>254</v>
      </c>
      <c r="B256" s="13">
        <v>0.77380787037037047</v>
      </c>
      <c r="C256">
        <v>2.74</v>
      </c>
      <c r="D256" t="s">
        <v>51</v>
      </c>
      <c r="E256" s="2">
        <f t="shared" si="44"/>
        <v>0.25208000000000003</v>
      </c>
      <c r="F256" s="63">
        <f t="shared" si="45"/>
        <v>2.5208000000000004</v>
      </c>
      <c r="G256">
        <v>254</v>
      </c>
      <c r="H256" s="13">
        <v>0.77380787037037047</v>
      </c>
      <c r="I256">
        <v>31.84</v>
      </c>
      <c r="J256" t="s">
        <v>51</v>
      </c>
      <c r="K256" s="3">
        <f t="shared" si="43"/>
        <v>31.84</v>
      </c>
      <c r="L256">
        <v>254</v>
      </c>
      <c r="M256" s="13">
        <v>0.77380787037037047</v>
      </c>
      <c r="N256">
        <v>17.420000000000002</v>
      </c>
      <c r="O256" t="s">
        <v>51</v>
      </c>
      <c r="P256" s="4">
        <f t="shared" si="42"/>
        <v>17.420000000000002</v>
      </c>
      <c r="Q256" s="5">
        <v>126.5</v>
      </c>
      <c r="R256" s="5">
        <f t="shared" si="32"/>
        <v>324.97413793103448</v>
      </c>
      <c r="S256" s="5">
        <f t="shared" si="33"/>
        <v>208.81034482758619</v>
      </c>
      <c r="V256" s="14" t="e">
        <f t="shared" si="35"/>
        <v>#DIV/0!</v>
      </c>
      <c r="W256" s="15">
        <f t="shared" si="36"/>
        <v>209</v>
      </c>
      <c r="X256" s="16">
        <f t="shared" si="34"/>
        <v>0.25391999999999998</v>
      </c>
    </row>
    <row r="257" spans="1:24" x14ac:dyDescent="0.25">
      <c r="A257">
        <v>255</v>
      </c>
      <c r="B257" s="13">
        <v>0.77381944444444439</v>
      </c>
      <c r="C257">
        <v>2.74</v>
      </c>
      <c r="D257" t="s">
        <v>51</v>
      </c>
      <c r="E257" s="2">
        <f t="shared" si="44"/>
        <v>0.25208000000000003</v>
      </c>
      <c r="F257" s="63">
        <f t="shared" si="45"/>
        <v>2.5208000000000004</v>
      </c>
      <c r="G257">
        <v>255</v>
      </c>
      <c r="H257" s="13">
        <v>0.77381944444444439</v>
      </c>
      <c r="I257">
        <v>31.84</v>
      </c>
      <c r="J257" t="s">
        <v>51</v>
      </c>
      <c r="K257" s="3">
        <f t="shared" si="43"/>
        <v>31.84</v>
      </c>
      <c r="L257">
        <v>255</v>
      </c>
      <c r="M257" s="13">
        <v>0.77381944444444439</v>
      </c>
      <c r="N257">
        <v>17.43</v>
      </c>
      <c r="O257" t="s">
        <v>51</v>
      </c>
      <c r="P257" s="4">
        <f t="shared" si="42"/>
        <v>17.43</v>
      </c>
      <c r="Q257" s="5">
        <v>127</v>
      </c>
      <c r="R257" s="5">
        <f t="shared" si="32"/>
        <v>326.25862068965517</v>
      </c>
      <c r="S257" s="5">
        <f t="shared" si="33"/>
        <v>210.09482758620689</v>
      </c>
      <c r="V257" s="14" t="e">
        <f t="shared" si="35"/>
        <v>#DIV/0!</v>
      </c>
      <c r="W257" s="15">
        <f t="shared" si="36"/>
        <v>210</v>
      </c>
      <c r="X257" s="16">
        <f t="shared" si="34"/>
        <v>0.253</v>
      </c>
    </row>
    <row r="258" spans="1:24" x14ac:dyDescent="0.25">
      <c r="A258">
        <v>256</v>
      </c>
      <c r="B258" s="13">
        <v>0.77383101851851854</v>
      </c>
      <c r="C258">
        <v>2.73</v>
      </c>
      <c r="D258" t="s">
        <v>51</v>
      </c>
      <c r="E258" s="2">
        <f t="shared" si="44"/>
        <v>0.25115999999999999</v>
      </c>
      <c r="F258" s="63">
        <f t="shared" si="45"/>
        <v>2.5116000000000001</v>
      </c>
      <c r="G258">
        <v>256</v>
      </c>
      <c r="H258" s="13">
        <v>0.77383101851851854</v>
      </c>
      <c r="I258">
        <v>31.84</v>
      </c>
      <c r="J258" t="s">
        <v>51</v>
      </c>
      <c r="K258" s="3">
        <f t="shared" si="43"/>
        <v>31.84</v>
      </c>
      <c r="L258">
        <v>256</v>
      </c>
      <c r="M258" s="13">
        <v>0.77383101851851854</v>
      </c>
      <c r="N258">
        <v>17.420000000000002</v>
      </c>
      <c r="O258" t="s">
        <v>51</v>
      </c>
      <c r="P258" s="4">
        <f t="shared" si="42"/>
        <v>17.420000000000002</v>
      </c>
      <c r="Q258" s="5">
        <v>127.5</v>
      </c>
      <c r="R258" s="5">
        <f t="shared" si="32"/>
        <v>327.54310344827587</v>
      </c>
      <c r="S258" s="5">
        <f t="shared" si="33"/>
        <v>211.37931034482759</v>
      </c>
      <c r="V258" s="14" t="e">
        <f t="shared" si="35"/>
        <v>#DIV/0!</v>
      </c>
      <c r="W258" s="15">
        <f t="shared" si="36"/>
        <v>211</v>
      </c>
      <c r="X258" s="16">
        <f t="shared" si="34"/>
        <v>0.253</v>
      </c>
    </row>
    <row r="259" spans="1:24" x14ac:dyDescent="0.25">
      <c r="A259">
        <v>257</v>
      </c>
      <c r="B259" s="13">
        <v>0.77384259259259258</v>
      </c>
      <c r="C259">
        <v>2.74</v>
      </c>
      <c r="D259" t="s">
        <v>51</v>
      </c>
      <c r="E259" s="2">
        <f t="shared" si="44"/>
        <v>0.25208000000000003</v>
      </c>
      <c r="F259" s="63">
        <f t="shared" si="45"/>
        <v>2.5208000000000004</v>
      </c>
      <c r="G259">
        <v>257</v>
      </c>
      <c r="H259" s="13">
        <v>0.77384259259259258</v>
      </c>
      <c r="I259">
        <v>31.84</v>
      </c>
      <c r="J259" t="s">
        <v>51</v>
      </c>
      <c r="K259" s="3">
        <f t="shared" si="43"/>
        <v>31.84</v>
      </c>
      <c r="L259">
        <v>257</v>
      </c>
      <c r="M259" s="13">
        <v>0.77384259259259258</v>
      </c>
      <c r="N259">
        <v>17.45</v>
      </c>
      <c r="O259" t="s">
        <v>51</v>
      </c>
      <c r="P259" s="4">
        <f t="shared" si="42"/>
        <v>17.45</v>
      </c>
      <c r="Q259" s="5">
        <v>128</v>
      </c>
      <c r="R259" s="5">
        <f t="shared" ref="R259:R322" si="46">Q259*$AA$7</f>
        <v>328.82758620689657</v>
      </c>
      <c r="S259" s="5">
        <f t="shared" ref="S259:S322" si="47">R259+$AA$8</f>
        <v>212.66379310344828</v>
      </c>
      <c r="V259" s="14" t="e">
        <f t="shared" si="35"/>
        <v>#DIV/0!</v>
      </c>
      <c r="W259" s="15">
        <f t="shared" si="36"/>
        <v>213</v>
      </c>
      <c r="X259" s="16">
        <f t="shared" ref="X259:X322" si="48">VLOOKUP(W259,A:E,5,FALSE)</f>
        <v>0.25208000000000003</v>
      </c>
    </row>
    <row r="260" spans="1:24" x14ac:dyDescent="0.25">
      <c r="A260">
        <v>258</v>
      </c>
      <c r="B260" s="13">
        <v>0.77385416666666673</v>
      </c>
      <c r="C260">
        <v>2.74</v>
      </c>
      <c r="D260" t="s">
        <v>51</v>
      </c>
      <c r="E260" s="2">
        <f t="shared" si="44"/>
        <v>0.25208000000000003</v>
      </c>
      <c r="F260" s="63">
        <f t="shared" si="45"/>
        <v>2.5208000000000004</v>
      </c>
      <c r="G260">
        <v>258</v>
      </c>
      <c r="H260" s="13">
        <v>0.77385416666666673</v>
      </c>
      <c r="I260">
        <v>31.84</v>
      </c>
      <c r="J260" t="s">
        <v>51</v>
      </c>
      <c r="K260" s="3">
        <f t="shared" si="43"/>
        <v>31.84</v>
      </c>
      <c r="L260">
        <v>258</v>
      </c>
      <c r="M260" s="13">
        <v>0.77385416666666673</v>
      </c>
      <c r="N260">
        <v>17.61</v>
      </c>
      <c r="O260" t="s">
        <v>51</v>
      </c>
      <c r="P260" s="4">
        <f t="shared" si="42"/>
        <v>17.61</v>
      </c>
      <c r="Q260" s="5">
        <v>128.5</v>
      </c>
      <c r="R260" s="5">
        <f t="shared" si="46"/>
        <v>330.11206896551727</v>
      </c>
      <c r="S260" s="5">
        <f t="shared" si="47"/>
        <v>213.94827586206898</v>
      </c>
      <c r="V260" s="14" t="e">
        <f t="shared" ref="V260:V323" si="49">U260-$AA$9</f>
        <v>#DIV/0!</v>
      </c>
      <c r="W260" s="15">
        <f t="shared" ref="W260:W323" si="50">ROUND(S260,0)</f>
        <v>214</v>
      </c>
      <c r="X260" s="16">
        <f t="shared" si="48"/>
        <v>0.253</v>
      </c>
    </row>
    <row r="261" spans="1:24" x14ac:dyDescent="0.25">
      <c r="A261">
        <v>259</v>
      </c>
      <c r="B261" s="13">
        <v>0.77386574074074066</v>
      </c>
      <c r="C261">
        <v>2.74</v>
      </c>
      <c r="D261" t="s">
        <v>51</v>
      </c>
      <c r="E261" s="2">
        <f t="shared" si="44"/>
        <v>0.25208000000000003</v>
      </c>
      <c r="F261" s="63">
        <f t="shared" si="45"/>
        <v>2.5208000000000004</v>
      </c>
      <c r="G261">
        <v>259</v>
      </c>
      <c r="H261" s="13">
        <v>0.77386574074074066</v>
      </c>
      <c r="I261">
        <v>31.84</v>
      </c>
      <c r="J261" t="s">
        <v>51</v>
      </c>
      <c r="K261" s="3">
        <f t="shared" si="43"/>
        <v>31.84</v>
      </c>
      <c r="L261">
        <v>259</v>
      </c>
      <c r="M261" s="13">
        <v>0.77386574074074066</v>
      </c>
      <c r="N261">
        <v>17.5</v>
      </c>
      <c r="O261" t="s">
        <v>51</v>
      </c>
      <c r="P261" s="4">
        <f t="shared" si="42"/>
        <v>17.5</v>
      </c>
      <c r="Q261" s="5">
        <v>129</v>
      </c>
      <c r="R261" s="5">
        <f t="shared" si="46"/>
        <v>331.39655172413796</v>
      </c>
      <c r="S261" s="5">
        <f t="shared" si="47"/>
        <v>215.23275862068968</v>
      </c>
      <c r="V261" s="14" t="e">
        <f t="shared" si="49"/>
        <v>#DIV/0!</v>
      </c>
      <c r="W261" s="15">
        <f t="shared" si="50"/>
        <v>215</v>
      </c>
      <c r="X261" s="16">
        <f t="shared" si="48"/>
        <v>0.253</v>
      </c>
    </row>
    <row r="262" spans="1:24" x14ac:dyDescent="0.25">
      <c r="A262">
        <v>260</v>
      </c>
      <c r="B262" s="13">
        <v>0.77387731481481481</v>
      </c>
      <c r="C262">
        <v>2.74</v>
      </c>
      <c r="D262" t="s">
        <v>51</v>
      </c>
      <c r="E262" s="2">
        <f t="shared" si="44"/>
        <v>0.25208000000000003</v>
      </c>
      <c r="F262" s="63">
        <f t="shared" si="45"/>
        <v>2.5208000000000004</v>
      </c>
      <c r="G262">
        <v>260</v>
      </c>
      <c r="H262" s="13">
        <v>0.77387731481481481</v>
      </c>
      <c r="I262">
        <v>31.84</v>
      </c>
      <c r="J262" t="s">
        <v>51</v>
      </c>
      <c r="K262" s="3">
        <f t="shared" si="43"/>
        <v>31.84</v>
      </c>
      <c r="L262">
        <v>260</v>
      </c>
      <c r="M262" s="13">
        <v>0.77387731481481481</v>
      </c>
      <c r="N262">
        <v>17.38</v>
      </c>
      <c r="O262" t="s">
        <v>51</v>
      </c>
      <c r="P262" s="4">
        <f t="shared" si="42"/>
        <v>17.38</v>
      </c>
      <c r="Q262" s="5">
        <v>129.5</v>
      </c>
      <c r="R262" s="5">
        <f t="shared" si="46"/>
        <v>332.68103448275866</v>
      </c>
      <c r="S262" s="5">
        <f t="shared" si="47"/>
        <v>216.51724137931038</v>
      </c>
      <c r="V262" s="14" t="e">
        <f t="shared" si="49"/>
        <v>#DIV/0!</v>
      </c>
      <c r="W262" s="15">
        <f t="shared" si="50"/>
        <v>217</v>
      </c>
      <c r="X262" s="16">
        <f t="shared" si="48"/>
        <v>0.25208000000000003</v>
      </c>
    </row>
    <row r="263" spans="1:24" x14ac:dyDescent="0.25">
      <c r="A263">
        <v>261</v>
      </c>
      <c r="B263" s="13">
        <v>0.77388888888888896</v>
      </c>
      <c r="C263">
        <v>2.74</v>
      </c>
      <c r="D263" t="s">
        <v>51</v>
      </c>
      <c r="E263" s="2">
        <f t="shared" si="44"/>
        <v>0.25208000000000003</v>
      </c>
      <c r="F263" s="63">
        <f t="shared" si="45"/>
        <v>2.5208000000000004</v>
      </c>
      <c r="G263">
        <v>261</v>
      </c>
      <c r="H263" s="13">
        <v>0.77388888888888896</v>
      </c>
      <c r="I263">
        <v>31.84</v>
      </c>
      <c r="J263" t="s">
        <v>51</v>
      </c>
      <c r="K263" s="3">
        <f t="shared" si="43"/>
        <v>31.84</v>
      </c>
      <c r="L263">
        <v>261</v>
      </c>
      <c r="M263" s="13">
        <v>0.77388888888888896</v>
      </c>
      <c r="N263">
        <v>17.399999999999999</v>
      </c>
      <c r="O263" t="s">
        <v>51</v>
      </c>
      <c r="P263" s="4">
        <f t="shared" si="42"/>
        <v>17.399999999999999</v>
      </c>
      <c r="Q263" s="5">
        <v>130</v>
      </c>
      <c r="R263" s="5">
        <f t="shared" si="46"/>
        <v>333.9655172413793</v>
      </c>
      <c r="S263" s="5">
        <f t="shared" si="47"/>
        <v>217.80172413793102</v>
      </c>
      <c r="V263" s="14" t="e">
        <f t="shared" si="49"/>
        <v>#DIV/0!</v>
      </c>
      <c r="W263" s="15">
        <f t="shared" si="50"/>
        <v>218</v>
      </c>
      <c r="X263" s="16">
        <f t="shared" si="48"/>
        <v>0.253</v>
      </c>
    </row>
    <row r="264" spans="1:24" x14ac:dyDescent="0.25">
      <c r="A264">
        <v>262</v>
      </c>
      <c r="B264" s="13">
        <v>0.773900462962963</v>
      </c>
      <c r="C264">
        <v>2.74</v>
      </c>
      <c r="D264" t="s">
        <v>51</v>
      </c>
      <c r="E264" s="2">
        <f t="shared" si="44"/>
        <v>0.25208000000000003</v>
      </c>
      <c r="F264" s="63">
        <f t="shared" si="45"/>
        <v>2.5208000000000004</v>
      </c>
      <c r="G264">
        <v>262</v>
      </c>
      <c r="H264" s="13">
        <v>0.773900462962963</v>
      </c>
      <c r="I264">
        <v>31.83</v>
      </c>
      <c r="J264" t="s">
        <v>51</v>
      </c>
      <c r="K264" s="3">
        <f t="shared" si="43"/>
        <v>31.83</v>
      </c>
      <c r="L264">
        <v>262</v>
      </c>
      <c r="M264" s="13">
        <v>0.773900462962963</v>
      </c>
      <c r="N264">
        <v>17.399999999999999</v>
      </c>
      <c r="O264" t="s">
        <v>51</v>
      </c>
      <c r="P264" s="4">
        <f t="shared" si="42"/>
        <v>17.399999999999999</v>
      </c>
      <c r="Q264" s="5">
        <v>130.5</v>
      </c>
      <c r="R264" s="5">
        <f t="shared" si="46"/>
        <v>335.25</v>
      </c>
      <c r="S264" s="5">
        <f t="shared" si="47"/>
        <v>219.08620689655172</v>
      </c>
      <c r="V264" s="14" t="e">
        <f t="shared" si="49"/>
        <v>#DIV/0!</v>
      </c>
      <c r="W264" s="15">
        <f t="shared" si="50"/>
        <v>219</v>
      </c>
      <c r="X264" s="16">
        <f t="shared" si="48"/>
        <v>0.253</v>
      </c>
    </row>
    <row r="265" spans="1:24" x14ac:dyDescent="0.25">
      <c r="A265">
        <v>263</v>
      </c>
      <c r="B265" s="13">
        <v>0.77391203703703704</v>
      </c>
      <c r="C265">
        <v>2.74</v>
      </c>
      <c r="D265" t="s">
        <v>51</v>
      </c>
      <c r="E265" s="2">
        <f t="shared" si="44"/>
        <v>0.25208000000000003</v>
      </c>
      <c r="F265" s="63">
        <f t="shared" si="45"/>
        <v>2.5208000000000004</v>
      </c>
      <c r="G265">
        <v>263</v>
      </c>
      <c r="H265" s="13">
        <v>0.77391203703703704</v>
      </c>
      <c r="I265">
        <v>31.83</v>
      </c>
      <c r="J265" t="s">
        <v>51</v>
      </c>
      <c r="K265" s="3">
        <f t="shared" si="43"/>
        <v>31.83</v>
      </c>
      <c r="L265">
        <v>263</v>
      </c>
      <c r="M265" s="13">
        <v>0.77391203703703704</v>
      </c>
      <c r="N265">
        <v>17.39</v>
      </c>
      <c r="O265" t="s">
        <v>51</v>
      </c>
      <c r="P265" s="4">
        <f t="shared" si="42"/>
        <v>17.39</v>
      </c>
      <c r="Q265" s="5">
        <v>131</v>
      </c>
      <c r="R265" s="5">
        <f t="shared" si="46"/>
        <v>336.5344827586207</v>
      </c>
      <c r="S265" s="5">
        <f t="shared" si="47"/>
        <v>220.37068965517241</v>
      </c>
      <c r="V265" s="14" t="e">
        <f t="shared" si="49"/>
        <v>#DIV/0!</v>
      </c>
      <c r="W265" s="15">
        <f t="shared" si="50"/>
        <v>220</v>
      </c>
      <c r="X265" s="16">
        <f t="shared" si="48"/>
        <v>0.25391999999999998</v>
      </c>
    </row>
    <row r="266" spans="1:24" x14ac:dyDescent="0.25">
      <c r="A266">
        <v>264</v>
      </c>
      <c r="B266" s="13">
        <v>0.77392361111111108</v>
      </c>
      <c r="C266">
        <v>2.73</v>
      </c>
      <c r="D266" t="s">
        <v>51</v>
      </c>
      <c r="E266" s="2">
        <f t="shared" si="44"/>
        <v>0.25115999999999999</v>
      </c>
      <c r="F266" s="63">
        <f t="shared" si="45"/>
        <v>2.5116000000000001</v>
      </c>
      <c r="G266">
        <v>264</v>
      </c>
      <c r="H266" s="13">
        <v>0.77392361111111108</v>
      </c>
      <c r="I266">
        <v>31.83</v>
      </c>
      <c r="J266" t="s">
        <v>51</v>
      </c>
      <c r="K266" s="3">
        <f t="shared" si="43"/>
        <v>31.83</v>
      </c>
      <c r="L266">
        <v>264</v>
      </c>
      <c r="M266" s="13">
        <v>0.77392361111111108</v>
      </c>
      <c r="N266">
        <v>17.510000000000002</v>
      </c>
      <c r="O266" t="s">
        <v>51</v>
      </c>
      <c r="P266" s="4">
        <f t="shared" si="42"/>
        <v>17.510000000000002</v>
      </c>
      <c r="Q266" s="5">
        <v>131.5</v>
      </c>
      <c r="R266" s="5">
        <f t="shared" si="46"/>
        <v>337.81896551724139</v>
      </c>
      <c r="S266" s="5">
        <f t="shared" si="47"/>
        <v>221.65517241379311</v>
      </c>
      <c r="V266" s="14" t="e">
        <f t="shared" si="49"/>
        <v>#DIV/0!</v>
      </c>
      <c r="W266" s="15">
        <f t="shared" si="50"/>
        <v>222</v>
      </c>
      <c r="X266" s="16">
        <f t="shared" si="48"/>
        <v>0.25208000000000003</v>
      </c>
    </row>
    <row r="267" spans="1:24" x14ac:dyDescent="0.25">
      <c r="A267">
        <v>265</v>
      </c>
      <c r="B267" s="13">
        <v>0.77393518518518523</v>
      </c>
      <c r="C267">
        <v>2.74</v>
      </c>
      <c r="D267" t="s">
        <v>51</v>
      </c>
      <c r="E267" s="2">
        <f t="shared" si="44"/>
        <v>0.25208000000000003</v>
      </c>
      <c r="F267" s="63">
        <f t="shared" si="45"/>
        <v>2.5208000000000004</v>
      </c>
      <c r="G267">
        <v>265</v>
      </c>
      <c r="H267" s="13">
        <v>0.77393518518518523</v>
      </c>
      <c r="I267">
        <v>31.84</v>
      </c>
      <c r="J267" t="s">
        <v>51</v>
      </c>
      <c r="K267" s="3">
        <f t="shared" si="43"/>
        <v>31.84</v>
      </c>
      <c r="L267">
        <v>265</v>
      </c>
      <c r="M267" s="13">
        <v>0.77393518518518523</v>
      </c>
      <c r="N267">
        <v>17.55</v>
      </c>
      <c r="O267" t="s">
        <v>51</v>
      </c>
      <c r="P267" s="4">
        <f t="shared" si="42"/>
        <v>17.55</v>
      </c>
      <c r="Q267" s="5">
        <v>132</v>
      </c>
      <c r="R267" s="5">
        <f t="shared" si="46"/>
        <v>339.10344827586209</v>
      </c>
      <c r="S267" s="5">
        <f t="shared" si="47"/>
        <v>222.93965517241381</v>
      </c>
      <c r="V267" s="14" t="e">
        <f t="shared" si="49"/>
        <v>#DIV/0!</v>
      </c>
      <c r="W267" s="15">
        <f t="shared" si="50"/>
        <v>223</v>
      </c>
      <c r="X267" s="16">
        <f t="shared" si="48"/>
        <v>0.253</v>
      </c>
    </row>
    <row r="268" spans="1:24" x14ac:dyDescent="0.25">
      <c r="A268">
        <v>266</v>
      </c>
      <c r="B268" s="13">
        <v>0.77394675925925915</v>
      </c>
      <c r="C268">
        <v>2.74</v>
      </c>
      <c r="D268" t="s">
        <v>51</v>
      </c>
      <c r="E268" s="2">
        <f t="shared" si="44"/>
        <v>0.25208000000000003</v>
      </c>
      <c r="F268" s="63">
        <f t="shared" si="45"/>
        <v>2.5208000000000004</v>
      </c>
      <c r="G268">
        <v>266</v>
      </c>
      <c r="H268" s="13">
        <v>0.77394675925925915</v>
      </c>
      <c r="I268">
        <v>31.84</v>
      </c>
      <c r="J268" t="s">
        <v>51</v>
      </c>
      <c r="K268" s="3">
        <f t="shared" si="43"/>
        <v>31.84</v>
      </c>
      <c r="L268">
        <v>266</v>
      </c>
      <c r="M268" s="13">
        <v>0.77394675925925915</v>
      </c>
      <c r="N268">
        <v>17.399999999999999</v>
      </c>
      <c r="O268" t="s">
        <v>51</v>
      </c>
      <c r="P268" s="4">
        <f t="shared" si="42"/>
        <v>17.399999999999999</v>
      </c>
      <c r="Q268" s="5">
        <v>132.5</v>
      </c>
      <c r="R268" s="5">
        <f t="shared" si="46"/>
        <v>340.38793103448279</v>
      </c>
      <c r="S268" s="5">
        <f t="shared" si="47"/>
        <v>224.22413793103451</v>
      </c>
      <c r="V268" s="14" t="e">
        <f t="shared" si="49"/>
        <v>#DIV/0!</v>
      </c>
      <c r="W268" s="15">
        <f t="shared" si="50"/>
        <v>224</v>
      </c>
      <c r="X268" s="16">
        <f t="shared" si="48"/>
        <v>0.25391999999999998</v>
      </c>
    </row>
    <row r="269" spans="1:24" x14ac:dyDescent="0.25">
      <c r="A269">
        <v>267</v>
      </c>
      <c r="B269" s="13">
        <v>0.7739583333333333</v>
      </c>
      <c r="C269">
        <v>2.74</v>
      </c>
      <c r="D269" t="s">
        <v>51</v>
      </c>
      <c r="E269" s="2">
        <f t="shared" si="44"/>
        <v>0.25208000000000003</v>
      </c>
      <c r="F269" s="63">
        <f t="shared" si="45"/>
        <v>2.5208000000000004</v>
      </c>
      <c r="G269">
        <v>267</v>
      </c>
      <c r="H269" s="13">
        <v>0.7739583333333333</v>
      </c>
      <c r="I269">
        <v>31.84</v>
      </c>
      <c r="J269" t="s">
        <v>51</v>
      </c>
      <c r="K269" s="3">
        <f t="shared" si="43"/>
        <v>31.84</v>
      </c>
      <c r="L269">
        <v>267</v>
      </c>
      <c r="M269" s="13">
        <v>0.7739583333333333</v>
      </c>
      <c r="N269">
        <v>17.37</v>
      </c>
      <c r="O269" t="s">
        <v>51</v>
      </c>
      <c r="P269" s="4">
        <f t="shared" si="42"/>
        <v>17.37</v>
      </c>
      <c r="Q269" s="5">
        <v>133</v>
      </c>
      <c r="R269" s="5">
        <f t="shared" si="46"/>
        <v>341.67241379310349</v>
      </c>
      <c r="S269" s="5">
        <f t="shared" si="47"/>
        <v>225.5086206896552</v>
      </c>
      <c r="V269" s="14" t="e">
        <f t="shared" si="49"/>
        <v>#DIV/0!</v>
      </c>
      <c r="W269" s="15">
        <f t="shared" si="50"/>
        <v>226</v>
      </c>
      <c r="X269" s="16">
        <f t="shared" si="48"/>
        <v>0.253</v>
      </c>
    </row>
    <row r="270" spans="1:24" x14ac:dyDescent="0.25">
      <c r="A270">
        <v>268</v>
      </c>
      <c r="B270" s="13">
        <v>0.77396990740740745</v>
      </c>
      <c r="C270">
        <v>2.74</v>
      </c>
      <c r="D270" t="s">
        <v>51</v>
      </c>
      <c r="E270" s="2">
        <f t="shared" si="44"/>
        <v>0.25208000000000003</v>
      </c>
      <c r="F270" s="63">
        <f t="shared" si="45"/>
        <v>2.5208000000000004</v>
      </c>
      <c r="G270">
        <v>268</v>
      </c>
      <c r="H270" s="13">
        <v>0.77396990740740745</v>
      </c>
      <c r="I270">
        <v>31.84</v>
      </c>
      <c r="J270" t="s">
        <v>51</v>
      </c>
      <c r="K270" s="3">
        <f t="shared" si="43"/>
        <v>31.84</v>
      </c>
      <c r="L270">
        <v>268</v>
      </c>
      <c r="M270" s="13">
        <v>0.77396990740740745</v>
      </c>
      <c r="N270">
        <v>17.420000000000002</v>
      </c>
      <c r="O270" t="s">
        <v>51</v>
      </c>
      <c r="P270" s="4">
        <f t="shared" si="42"/>
        <v>17.420000000000002</v>
      </c>
      <c r="Q270" s="5">
        <v>133.5</v>
      </c>
      <c r="R270" s="5">
        <f t="shared" si="46"/>
        <v>342.95689655172413</v>
      </c>
      <c r="S270" s="5">
        <f t="shared" si="47"/>
        <v>226.79310344827584</v>
      </c>
      <c r="V270" s="14" t="e">
        <f t="shared" si="49"/>
        <v>#DIV/0!</v>
      </c>
      <c r="W270" s="15">
        <f t="shared" si="50"/>
        <v>227</v>
      </c>
      <c r="X270" s="16">
        <f t="shared" si="48"/>
        <v>0.253</v>
      </c>
    </row>
    <row r="271" spans="1:24" x14ac:dyDescent="0.25">
      <c r="A271">
        <v>269</v>
      </c>
      <c r="B271" s="13">
        <v>0.77398148148148149</v>
      </c>
      <c r="C271">
        <v>2.72</v>
      </c>
      <c r="D271" t="s">
        <v>51</v>
      </c>
      <c r="E271" s="2">
        <f t="shared" si="44"/>
        <v>0.25024000000000002</v>
      </c>
      <c r="F271" s="63">
        <f t="shared" si="45"/>
        <v>2.5024000000000002</v>
      </c>
      <c r="G271">
        <v>269</v>
      </c>
      <c r="H271" s="13">
        <v>0.77398148148148149</v>
      </c>
      <c r="I271">
        <v>31.83</v>
      </c>
      <c r="J271" t="s">
        <v>51</v>
      </c>
      <c r="K271" s="3">
        <f t="shared" si="43"/>
        <v>31.83</v>
      </c>
      <c r="L271">
        <v>269</v>
      </c>
      <c r="M271" s="13">
        <v>0.77398148148148149</v>
      </c>
      <c r="N271">
        <v>17.54</v>
      </c>
      <c r="O271" t="s">
        <v>51</v>
      </c>
      <c r="P271" s="4">
        <f t="shared" si="42"/>
        <v>17.54</v>
      </c>
      <c r="Q271" s="5">
        <v>134</v>
      </c>
      <c r="R271" s="5">
        <f t="shared" si="46"/>
        <v>344.24137931034483</v>
      </c>
      <c r="S271" s="5">
        <f t="shared" si="47"/>
        <v>228.07758620689654</v>
      </c>
      <c r="V271" s="14" t="e">
        <f t="shared" si="49"/>
        <v>#DIV/0!</v>
      </c>
      <c r="W271" s="15">
        <f t="shared" si="50"/>
        <v>228</v>
      </c>
      <c r="X271" s="16">
        <f t="shared" si="48"/>
        <v>0.253</v>
      </c>
    </row>
    <row r="272" spans="1:24" x14ac:dyDescent="0.25">
      <c r="A272">
        <v>270</v>
      </c>
      <c r="B272" s="13">
        <v>0.77399305555555553</v>
      </c>
      <c r="C272">
        <v>2.73</v>
      </c>
      <c r="D272" t="s">
        <v>51</v>
      </c>
      <c r="E272" s="2">
        <f t="shared" si="44"/>
        <v>0.25115999999999999</v>
      </c>
      <c r="F272" s="63">
        <f t="shared" si="45"/>
        <v>2.5116000000000001</v>
      </c>
      <c r="G272">
        <v>270</v>
      </c>
      <c r="H272" s="13">
        <v>0.77399305555555553</v>
      </c>
      <c r="I272">
        <v>31.83</v>
      </c>
      <c r="J272" t="s">
        <v>51</v>
      </c>
      <c r="K272" s="3">
        <f t="shared" si="43"/>
        <v>31.83</v>
      </c>
      <c r="L272">
        <v>270</v>
      </c>
      <c r="M272" s="13">
        <v>0.77399305555555553</v>
      </c>
      <c r="N272">
        <v>17.48</v>
      </c>
      <c r="O272" t="s">
        <v>51</v>
      </c>
      <c r="P272" s="4">
        <f t="shared" si="42"/>
        <v>17.48</v>
      </c>
      <c r="Q272" s="5">
        <v>134.5</v>
      </c>
      <c r="R272" s="5">
        <f t="shared" si="46"/>
        <v>345.52586206896552</v>
      </c>
      <c r="S272" s="5">
        <f t="shared" si="47"/>
        <v>229.36206896551724</v>
      </c>
      <c r="V272" s="14" t="e">
        <f t="shared" si="49"/>
        <v>#DIV/0!</v>
      </c>
      <c r="W272" s="15">
        <f t="shared" si="50"/>
        <v>229</v>
      </c>
      <c r="X272" s="16">
        <f t="shared" si="48"/>
        <v>0.25391999999999998</v>
      </c>
    </row>
    <row r="273" spans="1:24" x14ac:dyDescent="0.25">
      <c r="A273">
        <v>271</v>
      </c>
      <c r="B273" s="13">
        <v>0.77400462962962957</v>
      </c>
      <c r="C273">
        <v>2.74</v>
      </c>
      <c r="D273" t="s">
        <v>51</v>
      </c>
      <c r="E273" s="2">
        <f t="shared" si="44"/>
        <v>0.25208000000000003</v>
      </c>
      <c r="F273" s="63">
        <f t="shared" si="45"/>
        <v>2.5208000000000004</v>
      </c>
      <c r="G273">
        <v>271</v>
      </c>
      <c r="H273" s="13">
        <v>0.77400462962962957</v>
      </c>
      <c r="I273">
        <v>31.84</v>
      </c>
      <c r="J273" t="s">
        <v>51</v>
      </c>
      <c r="K273" s="3">
        <f t="shared" si="43"/>
        <v>31.84</v>
      </c>
      <c r="L273">
        <v>271</v>
      </c>
      <c r="M273" s="13">
        <v>0.77400462962962957</v>
      </c>
      <c r="N273">
        <v>17.43</v>
      </c>
      <c r="O273" t="s">
        <v>51</v>
      </c>
      <c r="P273" s="4">
        <f t="shared" si="42"/>
        <v>17.43</v>
      </c>
      <c r="Q273" s="5">
        <v>135</v>
      </c>
      <c r="R273" s="5">
        <f t="shared" si="46"/>
        <v>346.81034482758622</v>
      </c>
      <c r="S273" s="5">
        <f t="shared" si="47"/>
        <v>230.64655172413794</v>
      </c>
      <c r="V273" s="14" t="e">
        <f t="shared" si="49"/>
        <v>#DIV/0!</v>
      </c>
      <c r="W273" s="15">
        <f t="shared" si="50"/>
        <v>231</v>
      </c>
      <c r="X273" s="16">
        <f t="shared" si="48"/>
        <v>0.253</v>
      </c>
    </row>
    <row r="274" spans="1:24" x14ac:dyDescent="0.25">
      <c r="A274">
        <v>272</v>
      </c>
      <c r="B274" s="13">
        <v>0.77401620370370372</v>
      </c>
      <c r="C274">
        <v>2.73</v>
      </c>
      <c r="D274" t="s">
        <v>51</v>
      </c>
      <c r="E274" s="2">
        <f t="shared" si="44"/>
        <v>0.25115999999999999</v>
      </c>
      <c r="F274" s="63">
        <f t="shared" si="45"/>
        <v>2.5116000000000001</v>
      </c>
      <c r="G274">
        <v>272</v>
      </c>
      <c r="H274" s="13">
        <v>0.77401620370370372</v>
      </c>
      <c r="I274">
        <v>31.83</v>
      </c>
      <c r="J274" t="s">
        <v>51</v>
      </c>
      <c r="K274" s="3">
        <f t="shared" si="43"/>
        <v>31.83</v>
      </c>
      <c r="L274">
        <v>272</v>
      </c>
      <c r="M274" s="13">
        <v>0.77401620370370372</v>
      </c>
      <c r="N274">
        <v>17.41</v>
      </c>
      <c r="O274" t="s">
        <v>51</v>
      </c>
      <c r="P274" s="4">
        <f t="shared" si="42"/>
        <v>17.41</v>
      </c>
      <c r="Q274" s="5">
        <v>135.5</v>
      </c>
      <c r="R274" s="5">
        <f t="shared" si="46"/>
        <v>348.09482758620692</v>
      </c>
      <c r="S274" s="5">
        <f t="shared" si="47"/>
        <v>231.93103448275863</v>
      </c>
      <c r="V274" s="14" t="e">
        <f t="shared" si="49"/>
        <v>#DIV/0!</v>
      </c>
      <c r="W274" s="15">
        <f t="shared" si="50"/>
        <v>232</v>
      </c>
      <c r="X274" s="16">
        <f t="shared" si="48"/>
        <v>0.25208000000000003</v>
      </c>
    </row>
    <row r="275" spans="1:24" x14ac:dyDescent="0.25">
      <c r="A275">
        <v>273</v>
      </c>
      <c r="B275" s="13">
        <v>0.77402777777777787</v>
      </c>
      <c r="C275">
        <v>2.73</v>
      </c>
      <c r="D275" t="s">
        <v>51</v>
      </c>
      <c r="E275" s="2">
        <f t="shared" si="44"/>
        <v>0.25115999999999999</v>
      </c>
      <c r="F275" s="63">
        <f t="shared" si="45"/>
        <v>2.5116000000000001</v>
      </c>
      <c r="G275">
        <v>273</v>
      </c>
      <c r="H275" s="13">
        <v>0.77402777777777787</v>
      </c>
      <c r="I275">
        <v>31.84</v>
      </c>
      <c r="J275" t="s">
        <v>51</v>
      </c>
      <c r="K275" s="3">
        <f t="shared" si="43"/>
        <v>31.84</v>
      </c>
      <c r="L275">
        <v>273</v>
      </c>
      <c r="M275" s="13">
        <v>0.77402777777777787</v>
      </c>
      <c r="N275">
        <v>17.440000000000001</v>
      </c>
      <c r="O275" t="s">
        <v>51</v>
      </c>
      <c r="P275" s="4">
        <f t="shared" si="42"/>
        <v>17.440000000000001</v>
      </c>
      <c r="Q275" s="5">
        <v>136</v>
      </c>
      <c r="R275" s="5">
        <f t="shared" si="46"/>
        <v>349.37931034482762</v>
      </c>
      <c r="S275" s="5">
        <f t="shared" si="47"/>
        <v>233.21551724137933</v>
      </c>
      <c r="V275" s="14" t="e">
        <f t="shared" si="49"/>
        <v>#DIV/0!</v>
      </c>
      <c r="W275" s="15">
        <f t="shared" si="50"/>
        <v>233</v>
      </c>
      <c r="X275" s="16">
        <f t="shared" si="48"/>
        <v>0.253</v>
      </c>
    </row>
    <row r="276" spans="1:24" x14ac:dyDescent="0.25">
      <c r="A276">
        <v>274</v>
      </c>
      <c r="B276" s="13">
        <v>0.7740393518518518</v>
      </c>
      <c r="C276">
        <v>2.73</v>
      </c>
      <c r="D276" t="s">
        <v>51</v>
      </c>
      <c r="E276" s="2">
        <f t="shared" si="44"/>
        <v>0.25115999999999999</v>
      </c>
      <c r="F276" s="63">
        <f t="shared" si="45"/>
        <v>2.5116000000000001</v>
      </c>
      <c r="G276">
        <v>274</v>
      </c>
      <c r="H276" s="13">
        <v>0.7740393518518518</v>
      </c>
      <c r="I276">
        <v>31.84</v>
      </c>
      <c r="J276" t="s">
        <v>51</v>
      </c>
      <c r="K276" s="3">
        <f t="shared" si="43"/>
        <v>31.84</v>
      </c>
      <c r="L276">
        <v>274</v>
      </c>
      <c r="M276" s="13">
        <v>0.7740393518518518</v>
      </c>
      <c r="N276">
        <v>17.41</v>
      </c>
      <c r="O276" t="s">
        <v>51</v>
      </c>
      <c r="P276" s="4">
        <f t="shared" si="42"/>
        <v>17.41</v>
      </c>
      <c r="Q276" s="5">
        <v>136.5</v>
      </c>
      <c r="R276" s="5">
        <f t="shared" si="46"/>
        <v>350.66379310344831</v>
      </c>
      <c r="S276" s="5">
        <f t="shared" si="47"/>
        <v>234.50000000000003</v>
      </c>
      <c r="V276" s="14" t="e">
        <f t="shared" si="49"/>
        <v>#DIV/0!</v>
      </c>
      <c r="W276" s="15">
        <f t="shared" si="50"/>
        <v>235</v>
      </c>
      <c r="X276" s="16">
        <f t="shared" si="48"/>
        <v>0.25208000000000003</v>
      </c>
    </row>
    <row r="277" spans="1:24" x14ac:dyDescent="0.25">
      <c r="A277">
        <v>275</v>
      </c>
      <c r="B277" s="13">
        <v>0.77405092592592595</v>
      </c>
      <c r="C277">
        <v>2.73</v>
      </c>
      <c r="D277" t="s">
        <v>51</v>
      </c>
      <c r="E277" s="2">
        <f t="shared" si="44"/>
        <v>0.25115999999999999</v>
      </c>
      <c r="F277" s="63">
        <f t="shared" si="45"/>
        <v>2.5116000000000001</v>
      </c>
      <c r="G277">
        <v>275</v>
      </c>
      <c r="H277" s="13">
        <v>0.77405092592592595</v>
      </c>
      <c r="I277">
        <v>31.83</v>
      </c>
      <c r="J277" t="s">
        <v>51</v>
      </c>
      <c r="K277" s="3">
        <f t="shared" si="43"/>
        <v>31.83</v>
      </c>
      <c r="L277">
        <v>275</v>
      </c>
      <c r="M277" s="13">
        <v>0.77405092592592595</v>
      </c>
      <c r="N277">
        <v>17.45</v>
      </c>
      <c r="O277" t="s">
        <v>51</v>
      </c>
      <c r="P277" s="4">
        <f t="shared" si="42"/>
        <v>17.45</v>
      </c>
      <c r="Q277" s="5">
        <v>137</v>
      </c>
      <c r="R277" s="5">
        <f t="shared" si="46"/>
        <v>351.94827586206901</v>
      </c>
      <c r="S277" s="5">
        <f t="shared" si="47"/>
        <v>235.78448275862073</v>
      </c>
      <c r="V277" s="14" t="e">
        <f t="shared" si="49"/>
        <v>#DIV/0!</v>
      </c>
      <c r="W277" s="15">
        <f t="shared" si="50"/>
        <v>236</v>
      </c>
      <c r="X277" s="16">
        <f t="shared" si="48"/>
        <v>0.25208000000000003</v>
      </c>
    </row>
    <row r="278" spans="1:24" x14ac:dyDescent="0.25">
      <c r="A278">
        <v>276</v>
      </c>
      <c r="B278" s="13">
        <v>0.77406249999999999</v>
      </c>
      <c r="C278">
        <v>2.73</v>
      </c>
      <c r="D278" t="s">
        <v>51</v>
      </c>
      <c r="E278" s="2">
        <f t="shared" si="44"/>
        <v>0.25115999999999999</v>
      </c>
      <c r="F278" s="63">
        <f t="shared" si="45"/>
        <v>2.5116000000000001</v>
      </c>
      <c r="G278">
        <v>276</v>
      </c>
      <c r="H278" s="13">
        <v>0.77406249999999999</v>
      </c>
      <c r="I278">
        <v>31.83</v>
      </c>
      <c r="J278" t="s">
        <v>51</v>
      </c>
      <c r="K278" s="3">
        <f t="shared" si="43"/>
        <v>31.83</v>
      </c>
      <c r="L278">
        <v>276</v>
      </c>
      <c r="M278" s="13">
        <v>0.77406249999999999</v>
      </c>
      <c r="N278">
        <v>17.489999999999998</v>
      </c>
      <c r="O278" t="s">
        <v>51</v>
      </c>
      <c r="P278" s="4">
        <f t="shared" si="42"/>
        <v>17.489999999999998</v>
      </c>
      <c r="Q278" s="5">
        <v>137.5</v>
      </c>
      <c r="R278" s="5">
        <f t="shared" si="46"/>
        <v>353.23275862068965</v>
      </c>
      <c r="S278" s="5">
        <f t="shared" si="47"/>
        <v>237.06896551724137</v>
      </c>
      <c r="V278" s="14" t="e">
        <f t="shared" si="49"/>
        <v>#DIV/0!</v>
      </c>
      <c r="W278" s="15">
        <f t="shared" si="50"/>
        <v>237</v>
      </c>
      <c r="X278" s="16">
        <f t="shared" si="48"/>
        <v>0.253</v>
      </c>
    </row>
    <row r="279" spans="1:24" x14ac:dyDescent="0.25">
      <c r="A279">
        <v>277</v>
      </c>
      <c r="B279" s="13">
        <v>0.77407407407407414</v>
      </c>
      <c r="C279">
        <v>2.73</v>
      </c>
      <c r="D279" t="s">
        <v>51</v>
      </c>
      <c r="E279" s="2">
        <f t="shared" si="44"/>
        <v>0.25115999999999999</v>
      </c>
      <c r="F279" s="63">
        <f t="shared" si="45"/>
        <v>2.5116000000000001</v>
      </c>
      <c r="G279">
        <v>277</v>
      </c>
      <c r="H279" s="13">
        <v>0.77407407407407414</v>
      </c>
      <c r="I279">
        <v>31.83</v>
      </c>
      <c r="J279" t="s">
        <v>51</v>
      </c>
      <c r="K279" s="3">
        <f t="shared" si="43"/>
        <v>31.83</v>
      </c>
      <c r="L279">
        <v>277</v>
      </c>
      <c r="M279" s="13">
        <v>0.77407407407407414</v>
      </c>
      <c r="N279">
        <v>17.420000000000002</v>
      </c>
      <c r="O279" t="s">
        <v>51</v>
      </c>
      <c r="P279" s="4">
        <f t="shared" si="42"/>
        <v>17.420000000000002</v>
      </c>
      <c r="Q279" s="5">
        <v>138</v>
      </c>
      <c r="R279" s="5">
        <f t="shared" si="46"/>
        <v>354.51724137931035</v>
      </c>
      <c r="S279" s="5">
        <f t="shared" si="47"/>
        <v>238.35344827586206</v>
      </c>
      <c r="V279" s="14" t="e">
        <f t="shared" si="49"/>
        <v>#DIV/0!</v>
      </c>
      <c r="W279" s="15">
        <f t="shared" si="50"/>
        <v>238</v>
      </c>
      <c r="X279" s="16">
        <f t="shared" si="48"/>
        <v>0.253</v>
      </c>
    </row>
    <row r="280" spans="1:24" x14ac:dyDescent="0.25">
      <c r="A280">
        <v>278</v>
      </c>
      <c r="B280" s="13">
        <v>0.77408564814814806</v>
      </c>
      <c r="C280">
        <v>2.74</v>
      </c>
      <c r="D280" t="s">
        <v>51</v>
      </c>
      <c r="E280" s="2">
        <f t="shared" si="44"/>
        <v>0.25208000000000003</v>
      </c>
      <c r="F280" s="63">
        <f t="shared" si="45"/>
        <v>2.5208000000000004</v>
      </c>
      <c r="G280">
        <v>278</v>
      </c>
      <c r="H280" s="13">
        <v>0.77408564814814806</v>
      </c>
      <c r="I280">
        <v>31.83</v>
      </c>
      <c r="J280" t="s">
        <v>51</v>
      </c>
      <c r="K280" s="3">
        <f t="shared" si="43"/>
        <v>31.83</v>
      </c>
      <c r="L280">
        <v>278</v>
      </c>
      <c r="M280" s="13">
        <v>0.77408564814814806</v>
      </c>
      <c r="N280">
        <v>17.43</v>
      </c>
      <c r="O280" t="s">
        <v>51</v>
      </c>
      <c r="P280" s="4">
        <f t="shared" si="42"/>
        <v>17.43</v>
      </c>
      <c r="Q280" s="5">
        <v>138.5</v>
      </c>
      <c r="R280" s="5">
        <f t="shared" si="46"/>
        <v>355.80172413793105</v>
      </c>
      <c r="S280" s="5">
        <f t="shared" si="47"/>
        <v>239.63793103448276</v>
      </c>
      <c r="V280" s="14" t="e">
        <f t="shared" si="49"/>
        <v>#DIV/0!</v>
      </c>
      <c r="W280" s="15">
        <f t="shared" si="50"/>
        <v>240</v>
      </c>
      <c r="X280" s="16">
        <f t="shared" si="48"/>
        <v>0.25391999999999998</v>
      </c>
    </row>
    <row r="281" spans="1:24" x14ac:dyDescent="0.25">
      <c r="A281">
        <v>279</v>
      </c>
      <c r="B281" s="13">
        <v>0.77409722222222221</v>
      </c>
      <c r="C281">
        <v>2.74</v>
      </c>
      <c r="D281" t="s">
        <v>51</v>
      </c>
      <c r="E281" s="2">
        <f t="shared" si="44"/>
        <v>0.25208000000000003</v>
      </c>
      <c r="F281" s="63">
        <f t="shared" si="45"/>
        <v>2.5208000000000004</v>
      </c>
      <c r="G281">
        <v>279</v>
      </c>
      <c r="H281" s="13">
        <v>0.77409722222222221</v>
      </c>
      <c r="I281">
        <v>31.83</v>
      </c>
      <c r="J281" t="s">
        <v>51</v>
      </c>
      <c r="K281" s="3">
        <f t="shared" si="43"/>
        <v>31.83</v>
      </c>
      <c r="L281">
        <v>279</v>
      </c>
      <c r="M281" s="13">
        <v>0.77409722222222221</v>
      </c>
      <c r="N281">
        <v>17.399999999999999</v>
      </c>
      <c r="O281" t="s">
        <v>51</v>
      </c>
      <c r="P281" s="4">
        <f t="shared" si="42"/>
        <v>17.399999999999999</v>
      </c>
      <c r="Q281" s="5">
        <v>139</v>
      </c>
      <c r="R281" s="5">
        <f t="shared" si="46"/>
        <v>357.08620689655174</v>
      </c>
      <c r="S281" s="5">
        <f t="shared" si="47"/>
        <v>240.92241379310346</v>
      </c>
      <c r="V281" s="14" t="e">
        <f t="shared" si="49"/>
        <v>#DIV/0!</v>
      </c>
      <c r="W281" s="15">
        <f t="shared" si="50"/>
        <v>241</v>
      </c>
      <c r="X281" s="16">
        <f t="shared" si="48"/>
        <v>0.253</v>
      </c>
    </row>
    <row r="282" spans="1:24" x14ac:dyDescent="0.25">
      <c r="A282">
        <v>280</v>
      </c>
      <c r="B282" s="13">
        <v>0.77410879629629636</v>
      </c>
      <c r="C282">
        <v>2.74</v>
      </c>
      <c r="D282" t="s">
        <v>51</v>
      </c>
      <c r="E282" s="2">
        <f t="shared" si="44"/>
        <v>0.25208000000000003</v>
      </c>
      <c r="F282" s="63">
        <f t="shared" si="45"/>
        <v>2.5208000000000004</v>
      </c>
      <c r="G282">
        <v>280</v>
      </c>
      <c r="H282" s="13">
        <v>0.77410879629629636</v>
      </c>
      <c r="I282">
        <v>31.84</v>
      </c>
      <c r="J282" t="s">
        <v>51</v>
      </c>
      <c r="K282" s="3">
        <f t="shared" si="43"/>
        <v>31.84</v>
      </c>
      <c r="L282">
        <v>280</v>
      </c>
      <c r="M282" s="13">
        <v>0.77410879629629636</v>
      </c>
      <c r="N282">
        <v>17.420000000000002</v>
      </c>
      <c r="O282" t="s">
        <v>51</v>
      </c>
      <c r="P282" s="4">
        <f t="shared" si="42"/>
        <v>17.420000000000002</v>
      </c>
      <c r="Q282" s="5">
        <v>139.5</v>
      </c>
      <c r="R282" s="5">
        <f t="shared" si="46"/>
        <v>358.37068965517244</v>
      </c>
      <c r="S282" s="5">
        <f t="shared" si="47"/>
        <v>242.20689655172416</v>
      </c>
      <c r="V282" s="14" t="e">
        <f t="shared" si="49"/>
        <v>#DIV/0!</v>
      </c>
      <c r="W282" s="15">
        <f t="shared" si="50"/>
        <v>242</v>
      </c>
      <c r="X282" s="16">
        <f t="shared" si="48"/>
        <v>0.25208000000000003</v>
      </c>
    </row>
    <row r="283" spans="1:24" x14ac:dyDescent="0.25">
      <c r="A283">
        <v>281</v>
      </c>
      <c r="B283" s="13">
        <v>0.7741203703703704</v>
      </c>
      <c r="C283">
        <v>2.73</v>
      </c>
      <c r="D283" t="s">
        <v>51</v>
      </c>
      <c r="E283" s="2">
        <f t="shared" si="44"/>
        <v>0.25115999999999999</v>
      </c>
      <c r="F283" s="63">
        <f t="shared" si="45"/>
        <v>2.5116000000000001</v>
      </c>
      <c r="G283">
        <v>281</v>
      </c>
      <c r="H283" s="13">
        <v>0.7741203703703704</v>
      </c>
      <c r="I283">
        <v>31.84</v>
      </c>
      <c r="J283" t="s">
        <v>51</v>
      </c>
      <c r="K283" s="3">
        <f t="shared" si="43"/>
        <v>31.84</v>
      </c>
      <c r="L283">
        <v>281</v>
      </c>
      <c r="M283" s="13">
        <v>0.7741203703703704</v>
      </c>
      <c r="N283">
        <v>17.38</v>
      </c>
      <c r="O283" t="s">
        <v>51</v>
      </c>
      <c r="P283" s="4">
        <f t="shared" si="42"/>
        <v>17.38</v>
      </c>
      <c r="Q283" s="5">
        <v>140</v>
      </c>
      <c r="R283" s="5">
        <f t="shared" si="46"/>
        <v>359.65517241379314</v>
      </c>
      <c r="S283" s="5">
        <f t="shared" si="47"/>
        <v>243.49137931034485</v>
      </c>
      <c r="V283" s="14" t="e">
        <f t="shared" si="49"/>
        <v>#DIV/0!</v>
      </c>
      <c r="W283" s="15">
        <f t="shared" si="50"/>
        <v>243</v>
      </c>
      <c r="X283" s="16">
        <f t="shared" si="48"/>
        <v>0.25208000000000003</v>
      </c>
    </row>
    <row r="284" spans="1:24" x14ac:dyDescent="0.25">
      <c r="A284">
        <v>282</v>
      </c>
      <c r="B284" s="13">
        <v>0.77413194444444444</v>
      </c>
      <c r="C284">
        <v>2.74</v>
      </c>
      <c r="D284" t="s">
        <v>51</v>
      </c>
      <c r="E284" s="2">
        <f t="shared" si="44"/>
        <v>0.25208000000000003</v>
      </c>
      <c r="F284" s="63">
        <f t="shared" si="45"/>
        <v>2.5208000000000004</v>
      </c>
      <c r="G284">
        <v>282</v>
      </c>
      <c r="H284" s="13">
        <v>0.77413194444444444</v>
      </c>
      <c r="I284">
        <v>31.84</v>
      </c>
      <c r="J284" t="s">
        <v>51</v>
      </c>
      <c r="K284" s="3">
        <f t="shared" si="43"/>
        <v>31.84</v>
      </c>
      <c r="L284">
        <v>282</v>
      </c>
      <c r="M284" s="13">
        <v>0.77413194444444444</v>
      </c>
      <c r="N284">
        <v>17.43</v>
      </c>
      <c r="O284" t="s">
        <v>51</v>
      </c>
      <c r="P284" s="4">
        <f t="shared" si="42"/>
        <v>17.43</v>
      </c>
      <c r="Q284" s="5">
        <v>140.5</v>
      </c>
      <c r="R284" s="5">
        <f t="shared" si="46"/>
        <v>360.93965517241384</v>
      </c>
      <c r="S284" s="5">
        <f t="shared" si="47"/>
        <v>244.77586206896555</v>
      </c>
      <c r="V284" s="14" t="e">
        <f t="shared" si="49"/>
        <v>#DIV/0!</v>
      </c>
      <c r="W284" s="15">
        <f t="shared" si="50"/>
        <v>245</v>
      </c>
      <c r="X284" s="16">
        <f t="shared" si="48"/>
        <v>0.25208000000000003</v>
      </c>
    </row>
    <row r="285" spans="1:24" x14ac:dyDescent="0.25">
      <c r="A285">
        <v>283</v>
      </c>
      <c r="B285" s="13">
        <v>0.77414351851851848</v>
      </c>
      <c r="C285">
        <v>2.74</v>
      </c>
      <c r="D285" t="s">
        <v>51</v>
      </c>
      <c r="E285" s="2">
        <f t="shared" si="44"/>
        <v>0.25208000000000003</v>
      </c>
      <c r="F285" s="63">
        <f t="shared" si="45"/>
        <v>2.5208000000000004</v>
      </c>
      <c r="G285">
        <v>283</v>
      </c>
      <c r="H285" s="13">
        <v>0.77414351851851848</v>
      </c>
      <c r="I285">
        <v>31.84</v>
      </c>
      <c r="J285" t="s">
        <v>51</v>
      </c>
      <c r="K285" s="3">
        <f t="shared" si="43"/>
        <v>31.84</v>
      </c>
      <c r="L285">
        <v>283</v>
      </c>
      <c r="M285" s="13">
        <v>0.77414351851851848</v>
      </c>
      <c r="N285">
        <v>17.5</v>
      </c>
      <c r="O285" t="s">
        <v>51</v>
      </c>
      <c r="P285" s="4">
        <f t="shared" si="42"/>
        <v>17.5</v>
      </c>
      <c r="Q285" s="5">
        <v>141</v>
      </c>
      <c r="R285" s="5">
        <f t="shared" si="46"/>
        <v>362.22413793103448</v>
      </c>
      <c r="S285" s="5">
        <f t="shared" si="47"/>
        <v>246.06034482758619</v>
      </c>
      <c r="V285" s="14" t="e">
        <f t="shared" si="49"/>
        <v>#DIV/0!</v>
      </c>
      <c r="W285" s="15">
        <f t="shared" si="50"/>
        <v>246</v>
      </c>
      <c r="X285" s="16">
        <f t="shared" si="48"/>
        <v>0.25208000000000003</v>
      </c>
    </row>
    <row r="286" spans="1:24" x14ac:dyDescent="0.25">
      <c r="A286">
        <v>284</v>
      </c>
      <c r="B286" s="13">
        <v>0.77415509259259263</v>
      </c>
      <c r="C286">
        <v>2.74</v>
      </c>
      <c r="D286" t="s">
        <v>51</v>
      </c>
      <c r="E286" s="2">
        <f t="shared" si="44"/>
        <v>0.25208000000000003</v>
      </c>
      <c r="F286" s="63">
        <f t="shared" si="45"/>
        <v>2.5208000000000004</v>
      </c>
      <c r="G286">
        <v>284</v>
      </c>
      <c r="H286" s="13">
        <v>0.77415509259259263</v>
      </c>
      <c r="I286">
        <v>31.83</v>
      </c>
      <c r="J286" t="s">
        <v>51</v>
      </c>
      <c r="K286" s="3">
        <f t="shared" si="43"/>
        <v>31.83</v>
      </c>
      <c r="L286">
        <v>284</v>
      </c>
      <c r="M286" s="13">
        <v>0.77415509259259263</v>
      </c>
      <c r="N286">
        <v>17.41</v>
      </c>
      <c r="O286" t="s">
        <v>51</v>
      </c>
      <c r="P286" s="4">
        <f t="shared" si="42"/>
        <v>17.41</v>
      </c>
      <c r="Q286" s="5">
        <v>141.5</v>
      </c>
      <c r="R286" s="5">
        <f t="shared" si="46"/>
        <v>363.50862068965517</v>
      </c>
      <c r="S286" s="5">
        <f t="shared" si="47"/>
        <v>247.34482758620689</v>
      </c>
      <c r="V286" s="14" t="e">
        <f t="shared" si="49"/>
        <v>#DIV/0!</v>
      </c>
      <c r="W286" s="15">
        <f t="shared" si="50"/>
        <v>247</v>
      </c>
      <c r="X286" s="16">
        <f t="shared" si="48"/>
        <v>0.25208000000000003</v>
      </c>
    </row>
    <row r="287" spans="1:24" x14ac:dyDescent="0.25">
      <c r="A287">
        <v>285</v>
      </c>
      <c r="B287" s="13">
        <v>0.77416666666666656</v>
      </c>
      <c r="C287">
        <v>2.74</v>
      </c>
      <c r="D287" t="s">
        <v>51</v>
      </c>
      <c r="E287" s="2">
        <f t="shared" si="44"/>
        <v>0.25208000000000003</v>
      </c>
      <c r="F287" s="63">
        <f t="shared" si="45"/>
        <v>2.5208000000000004</v>
      </c>
      <c r="G287">
        <v>285</v>
      </c>
      <c r="H287" s="13">
        <v>0.77416666666666656</v>
      </c>
      <c r="I287">
        <v>31.83</v>
      </c>
      <c r="J287" t="s">
        <v>51</v>
      </c>
      <c r="K287" s="3">
        <f t="shared" si="43"/>
        <v>31.83</v>
      </c>
      <c r="L287">
        <v>285</v>
      </c>
      <c r="M287" s="13">
        <v>0.77416666666666656</v>
      </c>
      <c r="N287">
        <v>17.440000000000001</v>
      </c>
      <c r="O287" t="s">
        <v>51</v>
      </c>
      <c r="P287" s="4">
        <f t="shared" si="42"/>
        <v>17.440000000000001</v>
      </c>
      <c r="Q287" s="5">
        <v>142</v>
      </c>
      <c r="R287" s="5">
        <f t="shared" si="46"/>
        <v>364.79310344827587</v>
      </c>
      <c r="S287" s="5">
        <f t="shared" si="47"/>
        <v>248.62931034482759</v>
      </c>
      <c r="V287" s="14" t="e">
        <f t="shared" si="49"/>
        <v>#DIV/0!</v>
      </c>
      <c r="W287" s="15">
        <f t="shared" si="50"/>
        <v>249</v>
      </c>
      <c r="X287" s="16">
        <f t="shared" si="48"/>
        <v>0.253</v>
      </c>
    </row>
    <row r="288" spans="1:24" x14ac:dyDescent="0.25">
      <c r="A288">
        <v>286</v>
      </c>
      <c r="B288" s="13">
        <v>0.77417824074074071</v>
      </c>
      <c r="C288">
        <v>2.72</v>
      </c>
      <c r="D288" t="s">
        <v>51</v>
      </c>
      <c r="E288" s="2">
        <f t="shared" si="44"/>
        <v>0.25024000000000002</v>
      </c>
      <c r="F288" s="63">
        <f t="shared" si="45"/>
        <v>2.5024000000000002</v>
      </c>
      <c r="G288">
        <v>286</v>
      </c>
      <c r="H288" s="13">
        <v>0.77417824074074071</v>
      </c>
      <c r="I288">
        <v>31.83</v>
      </c>
      <c r="J288" t="s">
        <v>51</v>
      </c>
      <c r="K288" s="3">
        <f t="shared" si="43"/>
        <v>31.83</v>
      </c>
      <c r="L288">
        <v>286</v>
      </c>
      <c r="M288" s="13">
        <v>0.77417824074074071</v>
      </c>
      <c r="N288">
        <v>17.510000000000002</v>
      </c>
      <c r="O288" t="s">
        <v>51</v>
      </c>
      <c r="P288" s="4">
        <f t="shared" si="42"/>
        <v>17.510000000000002</v>
      </c>
      <c r="Q288" s="5">
        <v>142.5</v>
      </c>
      <c r="R288" s="5">
        <f t="shared" si="46"/>
        <v>366.07758620689657</v>
      </c>
      <c r="S288" s="5">
        <f t="shared" si="47"/>
        <v>249.91379310344828</v>
      </c>
      <c r="V288" s="14" t="e">
        <f t="shared" si="49"/>
        <v>#DIV/0!</v>
      </c>
      <c r="W288" s="15">
        <f t="shared" si="50"/>
        <v>250</v>
      </c>
      <c r="X288" s="16">
        <f t="shared" si="48"/>
        <v>0.25208000000000003</v>
      </c>
    </row>
    <row r="289" spans="1:24" x14ac:dyDescent="0.25">
      <c r="A289">
        <v>287</v>
      </c>
      <c r="B289" s="13">
        <v>0.77418981481481486</v>
      </c>
      <c r="C289">
        <v>2.73</v>
      </c>
      <c r="D289" t="s">
        <v>51</v>
      </c>
      <c r="E289" s="2">
        <f t="shared" si="44"/>
        <v>0.25115999999999999</v>
      </c>
      <c r="F289" s="63">
        <f t="shared" si="45"/>
        <v>2.5116000000000001</v>
      </c>
      <c r="G289">
        <v>287</v>
      </c>
      <c r="H289" s="13">
        <v>0.77418981481481486</v>
      </c>
      <c r="I289">
        <v>31.83</v>
      </c>
      <c r="J289" t="s">
        <v>51</v>
      </c>
      <c r="K289" s="3">
        <f t="shared" si="43"/>
        <v>31.83</v>
      </c>
      <c r="L289">
        <v>287</v>
      </c>
      <c r="M289" s="13">
        <v>0.77418981481481486</v>
      </c>
      <c r="N289">
        <v>17.59</v>
      </c>
      <c r="O289" t="s">
        <v>51</v>
      </c>
      <c r="P289" s="4">
        <f t="shared" si="42"/>
        <v>17.59</v>
      </c>
      <c r="Q289" s="5">
        <v>143</v>
      </c>
      <c r="R289" s="5">
        <f t="shared" si="46"/>
        <v>367.36206896551727</v>
      </c>
      <c r="S289" s="5">
        <f t="shared" si="47"/>
        <v>251.19827586206898</v>
      </c>
      <c r="V289" s="14" t="e">
        <f t="shared" si="49"/>
        <v>#DIV/0!</v>
      </c>
      <c r="W289" s="15">
        <f t="shared" si="50"/>
        <v>251</v>
      </c>
      <c r="X289" s="16">
        <f t="shared" si="48"/>
        <v>0.25208000000000003</v>
      </c>
    </row>
    <row r="290" spans="1:24" x14ac:dyDescent="0.25">
      <c r="A290">
        <v>288</v>
      </c>
      <c r="B290" s="13">
        <v>0.7742013888888889</v>
      </c>
      <c r="C290">
        <v>2.73</v>
      </c>
      <c r="D290" t="s">
        <v>51</v>
      </c>
      <c r="E290" s="2">
        <f t="shared" si="44"/>
        <v>0.25115999999999999</v>
      </c>
      <c r="F290" s="63">
        <f t="shared" si="45"/>
        <v>2.5116000000000001</v>
      </c>
      <c r="G290">
        <v>288</v>
      </c>
      <c r="H290" s="13">
        <v>0.7742013888888889</v>
      </c>
      <c r="I290">
        <v>31.83</v>
      </c>
      <c r="J290" t="s">
        <v>51</v>
      </c>
      <c r="K290" s="3">
        <f t="shared" si="43"/>
        <v>31.83</v>
      </c>
      <c r="L290">
        <v>288</v>
      </c>
      <c r="M290" s="13">
        <v>0.7742013888888889</v>
      </c>
      <c r="N290">
        <v>17.510000000000002</v>
      </c>
      <c r="O290" t="s">
        <v>51</v>
      </c>
      <c r="P290" s="4">
        <f t="shared" si="42"/>
        <v>17.510000000000002</v>
      </c>
      <c r="Q290" s="5">
        <v>143.5</v>
      </c>
      <c r="R290" s="5">
        <f t="shared" si="46"/>
        <v>368.64655172413796</v>
      </c>
      <c r="S290" s="5">
        <f t="shared" si="47"/>
        <v>252.48275862068968</v>
      </c>
      <c r="V290" s="14" t="e">
        <f t="shared" si="49"/>
        <v>#DIV/0!</v>
      </c>
      <c r="W290" s="15">
        <f t="shared" si="50"/>
        <v>252</v>
      </c>
      <c r="X290" s="16">
        <f t="shared" si="48"/>
        <v>0.25208000000000003</v>
      </c>
    </row>
    <row r="291" spans="1:24" x14ac:dyDescent="0.25">
      <c r="A291">
        <v>289</v>
      </c>
      <c r="B291" s="13">
        <v>0.77421296296296294</v>
      </c>
      <c r="C291">
        <v>2.74</v>
      </c>
      <c r="D291" t="s">
        <v>51</v>
      </c>
      <c r="E291" s="2">
        <f t="shared" si="44"/>
        <v>0.25208000000000003</v>
      </c>
      <c r="F291" s="63">
        <f t="shared" si="45"/>
        <v>2.5208000000000004</v>
      </c>
      <c r="G291">
        <v>289</v>
      </c>
      <c r="H291" s="13">
        <v>0.77421296296296294</v>
      </c>
      <c r="I291">
        <v>31.83</v>
      </c>
      <c r="J291" t="s">
        <v>51</v>
      </c>
      <c r="K291" s="3">
        <f t="shared" si="43"/>
        <v>31.83</v>
      </c>
      <c r="L291">
        <v>289</v>
      </c>
      <c r="M291" s="13">
        <v>0.77421296296296294</v>
      </c>
      <c r="N291">
        <v>17.440000000000001</v>
      </c>
      <c r="O291" t="s">
        <v>51</v>
      </c>
      <c r="P291" s="4">
        <f t="shared" si="42"/>
        <v>17.440000000000001</v>
      </c>
      <c r="Q291" s="5">
        <v>144</v>
      </c>
      <c r="R291" s="5">
        <f t="shared" si="46"/>
        <v>369.93103448275866</v>
      </c>
      <c r="S291" s="5">
        <f t="shared" si="47"/>
        <v>253.76724137931038</v>
      </c>
      <c r="V291" s="14" t="e">
        <f t="shared" si="49"/>
        <v>#DIV/0!</v>
      </c>
      <c r="W291" s="15">
        <f t="shared" si="50"/>
        <v>254</v>
      </c>
      <c r="X291" s="16">
        <f t="shared" si="48"/>
        <v>0.25208000000000003</v>
      </c>
    </row>
    <row r="292" spans="1:24" x14ac:dyDescent="0.25">
      <c r="A292">
        <v>290</v>
      </c>
      <c r="B292" s="13">
        <v>0.77422453703703698</v>
      </c>
      <c r="C292">
        <v>2.74</v>
      </c>
      <c r="D292" t="s">
        <v>51</v>
      </c>
      <c r="E292" s="2">
        <f t="shared" si="44"/>
        <v>0.25208000000000003</v>
      </c>
      <c r="F292" s="63">
        <f t="shared" si="45"/>
        <v>2.5208000000000004</v>
      </c>
      <c r="G292">
        <v>290</v>
      </c>
      <c r="H292" s="13">
        <v>0.77422453703703698</v>
      </c>
      <c r="I292">
        <v>31.83</v>
      </c>
      <c r="J292" t="s">
        <v>51</v>
      </c>
      <c r="K292" s="3">
        <f t="shared" si="43"/>
        <v>31.83</v>
      </c>
      <c r="L292">
        <v>290</v>
      </c>
      <c r="M292" s="13">
        <v>0.77422453703703698</v>
      </c>
      <c r="N292">
        <v>17.440000000000001</v>
      </c>
      <c r="O292" t="s">
        <v>51</v>
      </c>
      <c r="P292" s="4">
        <f t="shared" si="42"/>
        <v>17.440000000000001</v>
      </c>
      <c r="Q292" s="5">
        <v>144.5</v>
      </c>
      <c r="R292" s="5">
        <f t="shared" si="46"/>
        <v>371.2155172413793</v>
      </c>
      <c r="S292" s="5">
        <f t="shared" si="47"/>
        <v>255.05172413793102</v>
      </c>
      <c r="V292" s="14" t="e">
        <f t="shared" si="49"/>
        <v>#DIV/0!</v>
      </c>
      <c r="W292" s="15">
        <f t="shared" si="50"/>
        <v>255</v>
      </c>
      <c r="X292" s="16">
        <f t="shared" si="48"/>
        <v>0.25208000000000003</v>
      </c>
    </row>
    <row r="293" spans="1:24" x14ac:dyDescent="0.25">
      <c r="A293">
        <v>291</v>
      </c>
      <c r="B293" s="13">
        <v>0.77423611111111112</v>
      </c>
      <c r="C293">
        <v>2.74</v>
      </c>
      <c r="D293" t="s">
        <v>51</v>
      </c>
      <c r="E293" s="2">
        <f t="shared" si="44"/>
        <v>0.25208000000000003</v>
      </c>
      <c r="F293" s="63">
        <f t="shared" si="45"/>
        <v>2.5208000000000004</v>
      </c>
      <c r="G293">
        <v>291</v>
      </c>
      <c r="H293" s="13">
        <v>0.77423611111111112</v>
      </c>
      <c r="I293">
        <v>31.83</v>
      </c>
      <c r="J293" t="s">
        <v>51</v>
      </c>
      <c r="K293" s="3">
        <f t="shared" si="43"/>
        <v>31.83</v>
      </c>
      <c r="L293">
        <v>291</v>
      </c>
      <c r="M293" s="13">
        <v>0.77423611111111112</v>
      </c>
      <c r="N293">
        <v>17.54</v>
      </c>
      <c r="O293" t="s">
        <v>51</v>
      </c>
      <c r="P293" s="4">
        <f t="shared" si="42"/>
        <v>17.54</v>
      </c>
      <c r="Q293" s="5">
        <v>145</v>
      </c>
      <c r="R293" s="5">
        <f t="shared" si="46"/>
        <v>372.5</v>
      </c>
      <c r="S293" s="5">
        <f t="shared" si="47"/>
        <v>256.33620689655174</v>
      </c>
      <c r="V293" s="14" t="e">
        <f t="shared" si="49"/>
        <v>#DIV/0!</v>
      </c>
      <c r="W293" s="15">
        <f t="shared" si="50"/>
        <v>256</v>
      </c>
      <c r="X293" s="16">
        <f t="shared" si="48"/>
        <v>0.25115999999999999</v>
      </c>
    </row>
    <row r="294" spans="1:24" x14ac:dyDescent="0.25">
      <c r="A294">
        <v>292</v>
      </c>
      <c r="B294" s="13">
        <v>0.77424768518518527</v>
      </c>
      <c r="C294">
        <v>2.74</v>
      </c>
      <c r="D294" t="s">
        <v>51</v>
      </c>
      <c r="E294" s="2">
        <f t="shared" si="44"/>
        <v>0.25208000000000003</v>
      </c>
      <c r="F294" s="63">
        <f t="shared" si="45"/>
        <v>2.5208000000000004</v>
      </c>
      <c r="G294">
        <v>292</v>
      </c>
      <c r="H294" s="13">
        <v>0.77424768518518527</v>
      </c>
      <c r="I294">
        <v>31.83</v>
      </c>
      <c r="J294" t="s">
        <v>51</v>
      </c>
      <c r="K294" s="3">
        <f t="shared" si="43"/>
        <v>31.83</v>
      </c>
      <c r="L294">
        <v>292</v>
      </c>
      <c r="M294" s="13">
        <v>0.77424768518518527</v>
      </c>
      <c r="N294">
        <v>17.48</v>
      </c>
      <c r="O294" t="s">
        <v>51</v>
      </c>
      <c r="P294" s="4">
        <f t="shared" si="42"/>
        <v>17.48</v>
      </c>
      <c r="Q294" s="5">
        <v>145.5</v>
      </c>
      <c r="R294" s="5">
        <f t="shared" si="46"/>
        <v>373.7844827586207</v>
      </c>
      <c r="S294" s="5">
        <f t="shared" si="47"/>
        <v>257.62068965517244</v>
      </c>
      <c r="V294" s="14" t="e">
        <f t="shared" si="49"/>
        <v>#DIV/0!</v>
      </c>
      <c r="W294" s="15">
        <f t="shared" si="50"/>
        <v>258</v>
      </c>
      <c r="X294" s="16">
        <f t="shared" si="48"/>
        <v>0.25208000000000003</v>
      </c>
    </row>
    <row r="295" spans="1:24" x14ac:dyDescent="0.25">
      <c r="A295">
        <v>293</v>
      </c>
      <c r="B295" s="13">
        <v>0.7742592592592592</v>
      </c>
      <c r="C295">
        <v>2.74</v>
      </c>
      <c r="D295" t="s">
        <v>51</v>
      </c>
      <c r="E295" s="2">
        <f t="shared" si="44"/>
        <v>0.25208000000000003</v>
      </c>
      <c r="F295" s="63">
        <f t="shared" si="45"/>
        <v>2.5208000000000004</v>
      </c>
      <c r="G295">
        <v>293</v>
      </c>
      <c r="H295" s="13">
        <v>0.7742592592592592</v>
      </c>
      <c r="I295">
        <v>31.83</v>
      </c>
      <c r="J295" t="s">
        <v>51</v>
      </c>
      <c r="K295" s="3">
        <f t="shared" si="43"/>
        <v>31.83</v>
      </c>
      <c r="L295">
        <v>293</v>
      </c>
      <c r="M295" s="13">
        <v>0.7742592592592592</v>
      </c>
      <c r="N295">
        <v>17.47</v>
      </c>
      <c r="O295" t="s">
        <v>51</v>
      </c>
      <c r="P295" s="4">
        <f t="shared" si="42"/>
        <v>17.47</v>
      </c>
      <c r="Q295" s="5">
        <v>146</v>
      </c>
      <c r="R295" s="5">
        <f t="shared" si="46"/>
        <v>375.06896551724139</v>
      </c>
      <c r="S295" s="5">
        <f t="shared" si="47"/>
        <v>258.90517241379314</v>
      </c>
      <c r="V295" s="14" t="e">
        <f t="shared" si="49"/>
        <v>#DIV/0!</v>
      </c>
      <c r="W295" s="15">
        <f t="shared" si="50"/>
        <v>259</v>
      </c>
      <c r="X295" s="16">
        <f t="shared" si="48"/>
        <v>0.25208000000000003</v>
      </c>
    </row>
    <row r="296" spans="1:24" x14ac:dyDescent="0.25">
      <c r="A296">
        <v>294</v>
      </c>
      <c r="B296" s="13">
        <v>0.77427083333333335</v>
      </c>
      <c r="C296">
        <v>2.73</v>
      </c>
      <c r="D296" t="s">
        <v>51</v>
      </c>
      <c r="E296" s="2">
        <f t="shared" si="44"/>
        <v>0.25115999999999999</v>
      </c>
      <c r="F296" s="63">
        <f t="shared" si="45"/>
        <v>2.5116000000000001</v>
      </c>
      <c r="G296">
        <v>294</v>
      </c>
      <c r="H296" s="13">
        <v>0.77427083333333335</v>
      </c>
      <c r="I296">
        <v>31.83</v>
      </c>
      <c r="J296" t="s">
        <v>51</v>
      </c>
      <c r="K296" s="3">
        <f t="shared" si="43"/>
        <v>31.83</v>
      </c>
      <c r="L296">
        <v>294</v>
      </c>
      <c r="M296" s="13">
        <v>0.77427083333333335</v>
      </c>
      <c r="N296">
        <v>17.47</v>
      </c>
      <c r="O296" t="s">
        <v>51</v>
      </c>
      <c r="P296" s="4">
        <f t="shared" si="42"/>
        <v>17.47</v>
      </c>
      <c r="Q296" s="5">
        <v>146.5</v>
      </c>
      <c r="R296" s="5">
        <f t="shared" si="46"/>
        <v>376.35344827586209</v>
      </c>
      <c r="S296" s="5">
        <f t="shared" si="47"/>
        <v>260.18965517241384</v>
      </c>
      <c r="V296" s="14" t="e">
        <f t="shared" si="49"/>
        <v>#DIV/0!</v>
      </c>
      <c r="W296" s="15">
        <f t="shared" si="50"/>
        <v>260</v>
      </c>
      <c r="X296" s="16">
        <f t="shared" si="48"/>
        <v>0.25208000000000003</v>
      </c>
    </row>
    <row r="297" spans="1:24" x14ac:dyDescent="0.25">
      <c r="A297">
        <v>295</v>
      </c>
      <c r="B297" s="13">
        <v>0.77428240740740739</v>
      </c>
      <c r="C297">
        <v>2.73</v>
      </c>
      <c r="D297" t="s">
        <v>51</v>
      </c>
      <c r="E297" s="2">
        <f t="shared" si="44"/>
        <v>0.25115999999999999</v>
      </c>
      <c r="F297" s="63">
        <f t="shared" si="45"/>
        <v>2.5116000000000001</v>
      </c>
      <c r="G297">
        <v>295</v>
      </c>
      <c r="H297" s="13">
        <v>0.77428240740740739</v>
      </c>
      <c r="I297">
        <v>31.84</v>
      </c>
      <c r="J297" t="s">
        <v>51</v>
      </c>
      <c r="K297" s="3">
        <f t="shared" si="43"/>
        <v>31.84</v>
      </c>
      <c r="L297">
        <v>295</v>
      </c>
      <c r="M297" s="13">
        <v>0.77428240740740739</v>
      </c>
      <c r="N297">
        <v>17.41</v>
      </c>
      <c r="O297" t="s">
        <v>51</v>
      </c>
      <c r="P297" s="4">
        <f t="shared" si="42"/>
        <v>17.41</v>
      </c>
      <c r="Q297" s="5">
        <v>147</v>
      </c>
      <c r="R297" s="5">
        <f t="shared" si="46"/>
        <v>377.63793103448279</v>
      </c>
      <c r="S297" s="5">
        <f t="shared" si="47"/>
        <v>261.47413793103453</v>
      </c>
      <c r="V297" s="14" t="e">
        <f t="shared" si="49"/>
        <v>#DIV/0!</v>
      </c>
      <c r="W297" s="15">
        <f t="shared" si="50"/>
        <v>261</v>
      </c>
      <c r="X297" s="16">
        <f t="shared" si="48"/>
        <v>0.25208000000000003</v>
      </c>
    </row>
    <row r="298" spans="1:24" x14ac:dyDescent="0.25">
      <c r="A298">
        <v>296</v>
      </c>
      <c r="B298" s="13">
        <v>0.77429398148148154</v>
      </c>
      <c r="C298">
        <v>2.74</v>
      </c>
      <c r="D298" t="s">
        <v>51</v>
      </c>
      <c r="E298" s="2">
        <f t="shared" si="44"/>
        <v>0.25208000000000003</v>
      </c>
      <c r="F298" s="63">
        <f t="shared" si="45"/>
        <v>2.5208000000000004</v>
      </c>
      <c r="G298">
        <v>296</v>
      </c>
      <c r="H298" s="13">
        <v>0.77429398148148154</v>
      </c>
      <c r="I298">
        <v>31.84</v>
      </c>
      <c r="J298" t="s">
        <v>51</v>
      </c>
      <c r="K298" s="3">
        <f t="shared" si="43"/>
        <v>31.84</v>
      </c>
      <c r="L298">
        <v>296</v>
      </c>
      <c r="M298" s="13">
        <v>0.77429398148148154</v>
      </c>
      <c r="N298">
        <v>17.440000000000001</v>
      </c>
      <c r="O298" t="s">
        <v>51</v>
      </c>
      <c r="P298" s="4">
        <f t="shared" si="42"/>
        <v>17.440000000000001</v>
      </c>
      <c r="Q298" s="5">
        <v>147.5</v>
      </c>
      <c r="R298" s="5">
        <f t="shared" si="46"/>
        <v>378.92241379310349</v>
      </c>
      <c r="S298" s="5">
        <f t="shared" si="47"/>
        <v>262.75862068965523</v>
      </c>
      <c r="V298" s="14" t="e">
        <f t="shared" si="49"/>
        <v>#DIV/0!</v>
      </c>
      <c r="W298" s="15">
        <f t="shared" si="50"/>
        <v>263</v>
      </c>
      <c r="X298" s="16">
        <f t="shared" si="48"/>
        <v>0.25208000000000003</v>
      </c>
    </row>
    <row r="299" spans="1:24" x14ac:dyDescent="0.25">
      <c r="A299">
        <v>297</v>
      </c>
      <c r="B299" s="13">
        <v>0.77430555555555547</v>
      </c>
      <c r="C299">
        <v>2.74</v>
      </c>
      <c r="D299" t="s">
        <v>51</v>
      </c>
      <c r="E299" s="2">
        <f t="shared" si="44"/>
        <v>0.25208000000000003</v>
      </c>
      <c r="F299" s="63">
        <f t="shared" si="45"/>
        <v>2.5208000000000004</v>
      </c>
      <c r="G299">
        <v>297</v>
      </c>
      <c r="H299" s="13">
        <v>0.77430555555555547</v>
      </c>
      <c r="I299">
        <v>31.84</v>
      </c>
      <c r="J299" t="s">
        <v>51</v>
      </c>
      <c r="K299" s="3">
        <f t="shared" si="43"/>
        <v>31.84</v>
      </c>
      <c r="L299">
        <v>297</v>
      </c>
      <c r="M299" s="13">
        <v>0.77430555555555547</v>
      </c>
      <c r="N299">
        <v>17.46</v>
      </c>
      <c r="O299" t="s">
        <v>51</v>
      </c>
      <c r="P299" s="4">
        <f t="shared" si="42"/>
        <v>17.46</v>
      </c>
      <c r="Q299" s="5">
        <v>148</v>
      </c>
      <c r="R299" s="5">
        <f t="shared" si="46"/>
        <v>380.20689655172418</v>
      </c>
      <c r="S299" s="5">
        <f t="shared" si="47"/>
        <v>264.04310344827593</v>
      </c>
      <c r="V299" s="14" t="e">
        <f t="shared" si="49"/>
        <v>#DIV/0!</v>
      </c>
      <c r="W299" s="15">
        <f t="shared" si="50"/>
        <v>264</v>
      </c>
      <c r="X299" s="16">
        <f t="shared" si="48"/>
        <v>0.25115999999999999</v>
      </c>
    </row>
    <row r="300" spans="1:24" x14ac:dyDescent="0.25">
      <c r="A300">
        <v>298</v>
      </c>
      <c r="B300" s="13">
        <v>0.77431712962962962</v>
      </c>
      <c r="C300">
        <v>2.73</v>
      </c>
      <c r="D300" t="s">
        <v>51</v>
      </c>
      <c r="E300" s="2">
        <f t="shared" si="44"/>
        <v>0.25115999999999999</v>
      </c>
      <c r="F300" s="63">
        <f t="shared" si="45"/>
        <v>2.5116000000000001</v>
      </c>
      <c r="G300">
        <v>298</v>
      </c>
      <c r="H300" s="13">
        <v>0.77431712962962962</v>
      </c>
      <c r="I300">
        <v>31.84</v>
      </c>
      <c r="J300" t="s">
        <v>51</v>
      </c>
      <c r="K300" s="3">
        <f t="shared" si="43"/>
        <v>31.84</v>
      </c>
      <c r="L300">
        <v>298</v>
      </c>
      <c r="M300" s="13">
        <v>0.77431712962962962</v>
      </c>
      <c r="N300">
        <v>17.5</v>
      </c>
      <c r="O300" t="s">
        <v>51</v>
      </c>
      <c r="P300" s="4">
        <f t="shared" si="42"/>
        <v>17.5</v>
      </c>
      <c r="Q300" s="5">
        <v>148.5</v>
      </c>
      <c r="R300" s="5">
        <f t="shared" si="46"/>
        <v>381.49137931034483</v>
      </c>
      <c r="S300" s="5">
        <f t="shared" si="47"/>
        <v>265.32758620689651</v>
      </c>
      <c r="V300" s="14" t="e">
        <f t="shared" si="49"/>
        <v>#DIV/0!</v>
      </c>
      <c r="W300" s="15">
        <f t="shared" si="50"/>
        <v>265</v>
      </c>
      <c r="X300" s="16">
        <f t="shared" si="48"/>
        <v>0.25208000000000003</v>
      </c>
    </row>
    <row r="301" spans="1:24" x14ac:dyDescent="0.25">
      <c r="A301">
        <v>299</v>
      </c>
      <c r="B301" s="13">
        <v>0.77432870370370377</v>
      </c>
      <c r="C301">
        <v>2.73</v>
      </c>
      <c r="D301" t="s">
        <v>51</v>
      </c>
      <c r="E301" s="2">
        <f t="shared" si="44"/>
        <v>0.25115999999999999</v>
      </c>
      <c r="F301" s="63">
        <f t="shared" si="45"/>
        <v>2.5116000000000001</v>
      </c>
      <c r="G301">
        <v>299</v>
      </c>
      <c r="H301" s="13">
        <v>0.77432870370370377</v>
      </c>
      <c r="I301">
        <v>31.84</v>
      </c>
      <c r="J301" t="s">
        <v>51</v>
      </c>
      <c r="K301" s="3">
        <f t="shared" si="43"/>
        <v>31.84</v>
      </c>
      <c r="L301">
        <v>299</v>
      </c>
      <c r="M301" s="13">
        <v>0.77432870370370377</v>
      </c>
      <c r="N301">
        <v>17.45</v>
      </c>
      <c r="O301" t="s">
        <v>51</v>
      </c>
      <c r="P301" s="4">
        <f t="shared" si="42"/>
        <v>17.45</v>
      </c>
      <c r="Q301" s="5">
        <v>149</v>
      </c>
      <c r="R301" s="5">
        <f t="shared" si="46"/>
        <v>382.77586206896552</v>
      </c>
      <c r="S301" s="5">
        <f t="shared" si="47"/>
        <v>266.61206896551721</v>
      </c>
      <c r="V301" s="14" t="e">
        <f t="shared" si="49"/>
        <v>#DIV/0!</v>
      </c>
      <c r="W301" s="15">
        <f t="shared" si="50"/>
        <v>267</v>
      </c>
      <c r="X301" s="16">
        <f t="shared" si="48"/>
        <v>0.25208000000000003</v>
      </c>
    </row>
    <row r="302" spans="1:24" x14ac:dyDescent="0.25">
      <c r="A302">
        <v>300</v>
      </c>
      <c r="B302" s="13">
        <v>0.77434027777777781</v>
      </c>
      <c r="C302">
        <v>2.73</v>
      </c>
      <c r="D302" t="s">
        <v>51</v>
      </c>
      <c r="E302" s="2">
        <f t="shared" si="44"/>
        <v>0.25115999999999999</v>
      </c>
      <c r="F302" s="63">
        <f t="shared" si="45"/>
        <v>2.5116000000000001</v>
      </c>
      <c r="G302">
        <v>300</v>
      </c>
      <c r="H302" s="13">
        <v>0.77434027777777781</v>
      </c>
      <c r="I302">
        <v>31.84</v>
      </c>
      <c r="J302" t="s">
        <v>51</v>
      </c>
      <c r="K302" s="3">
        <f t="shared" si="43"/>
        <v>31.84</v>
      </c>
      <c r="L302">
        <v>300</v>
      </c>
      <c r="M302" s="13">
        <v>0.77434027777777781</v>
      </c>
      <c r="N302">
        <v>17.46</v>
      </c>
      <c r="O302" t="s">
        <v>51</v>
      </c>
      <c r="P302" s="4">
        <f t="shared" si="42"/>
        <v>17.46</v>
      </c>
      <c r="Q302" s="5">
        <v>149.5</v>
      </c>
      <c r="R302" s="5">
        <f t="shared" si="46"/>
        <v>384.06034482758622</v>
      </c>
      <c r="S302" s="5">
        <f t="shared" si="47"/>
        <v>267.89655172413791</v>
      </c>
      <c r="V302" s="14" t="e">
        <f t="shared" si="49"/>
        <v>#DIV/0!</v>
      </c>
      <c r="W302" s="15">
        <f t="shared" si="50"/>
        <v>268</v>
      </c>
      <c r="X302" s="16">
        <f t="shared" si="48"/>
        <v>0.25208000000000003</v>
      </c>
    </row>
    <row r="303" spans="1:24" x14ac:dyDescent="0.25">
      <c r="A303">
        <v>301</v>
      </c>
      <c r="B303" s="13">
        <v>0.77435185185185185</v>
      </c>
      <c r="C303">
        <v>2.73</v>
      </c>
      <c r="D303" t="s">
        <v>51</v>
      </c>
      <c r="E303" s="2">
        <f t="shared" si="44"/>
        <v>0.25115999999999999</v>
      </c>
      <c r="F303" s="63">
        <f t="shared" si="45"/>
        <v>2.5116000000000001</v>
      </c>
      <c r="G303">
        <v>301</v>
      </c>
      <c r="H303" s="13">
        <v>0.77435185185185185</v>
      </c>
      <c r="I303">
        <v>31.84</v>
      </c>
      <c r="J303" t="s">
        <v>51</v>
      </c>
      <c r="K303" s="3">
        <f t="shared" si="43"/>
        <v>31.84</v>
      </c>
      <c r="L303">
        <v>301</v>
      </c>
      <c r="M303" s="13">
        <v>0.77435185185185185</v>
      </c>
      <c r="N303">
        <v>17.510000000000002</v>
      </c>
      <c r="O303" t="s">
        <v>51</v>
      </c>
      <c r="P303" s="4">
        <f t="shared" si="42"/>
        <v>17.510000000000002</v>
      </c>
      <c r="Q303" s="5">
        <v>150</v>
      </c>
      <c r="R303" s="5">
        <f t="shared" si="46"/>
        <v>385.34482758620692</v>
      </c>
      <c r="S303" s="5">
        <f t="shared" si="47"/>
        <v>269.18103448275861</v>
      </c>
      <c r="V303" s="14" t="e">
        <f t="shared" si="49"/>
        <v>#DIV/0!</v>
      </c>
      <c r="W303" s="15">
        <f t="shared" si="50"/>
        <v>269</v>
      </c>
      <c r="X303" s="16">
        <f t="shared" si="48"/>
        <v>0.25024000000000002</v>
      </c>
    </row>
    <row r="304" spans="1:24" x14ac:dyDescent="0.25">
      <c r="A304">
        <v>302</v>
      </c>
      <c r="B304" s="13">
        <v>0.77436342592592589</v>
      </c>
      <c r="C304">
        <v>2.73</v>
      </c>
      <c r="D304" t="s">
        <v>51</v>
      </c>
      <c r="E304" s="2">
        <f t="shared" si="44"/>
        <v>0.25115999999999999</v>
      </c>
      <c r="F304" s="63">
        <f t="shared" si="45"/>
        <v>2.5116000000000001</v>
      </c>
      <c r="G304">
        <v>302</v>
      </c>
      <c r="H304" s="13">
        <v>0.77436342592592589</v>
      </c>
      <c r="I304">
        <v>31.84</v>
      </c>
      <c r="J304" t="s">
        <v>51</v>
      </c>
      <c r="K304" s="3">
        <f t="shared" si="43"/>
        <v>31.84</v>
      </c>
      <c r="L304">
        <v>302</v>
      </c>
      <c r="M304" s="13">
        <v>0.77436342592592589</v>
      </c>
      <c r="N304">
        <v>17.55</v>
      </c>
      <c r="O304" t="s">
        <v>51</v>
      </c>
      <c r="P304" s="4">
        <f t="shared" si="42"/>
        <v>17.55</v>
      </c>
      <c r="Q304" s="5">
        <v>150.5</v>
      </c>
      <c r="R304" s="5">
        <f t="shared" si="46"/>
        <v>386.62931034482762</v>
      </c>
      <c r="S304" s="5">
        <f t="shared" si="47"/>
        <v>270.4655172413793</v>
      </c>
      <c r="V304" s="14" t="e">
        <f t="shared" si="49"/>
        <v>#DIV/0!</v>
      </c>
      <c r="W304" s="15">
        <f t="shared" si="50"/>
        <v>270</v>
      </c>
      <c r="X304" s="16">
        <f t="shared" si="48"/>
        <v>0.25115999999999999</v>
      </c>
    </row>
    <row r="305" spans="1:24" x14ac:dyDescent="0.25">
      <c r="A305">
        <v>303</v>
      </c>
      <c r="B305" s="13">
        <v>0.77437500000000004</v>
      </c>
      <c r="C305">
        <v>2.72</v>
      </c>
      <c r="D305" t="s">
        <v>51</v>
      </c>
      <c r="E305" s="2">
        <f t="shared" si="44"/>
        <v>0.25024000000000002</v>
      </c>
      <c r="F305" s="63">
        <f t="shared" si="45"/>
        <v>2.5024000000000002</v>
      </c>
      <c r="G305">
        <v>303</v>
      </c>
      <c r="H305" s="13">
        <v>0.77437500000000004</v>
      </c>
      <c r="I305">
        <v>31.84</v>
      </c>
      <c r="J305" t="s">
        <v>51</v>
      </c>
      <c r="K305" s="3">
        <f t="shared" si="43"/>
        <v>31.84</v>
      </c>
      <c r="L305">
        <v>303</v>
      </c>
      <c r="M305" s="13">
        <v>0.77437500000000004</v>
      </c>
      <c r="N305">
        <v>17.57</v>
      </c>
      <c r="O305" t="s">
        <v>51</v>
      </c>
      <c r="P305" s="4">
        <f t="shared" si="42"/>
        <v>17.57</v>
      </c>
      <c r="Q305" s="5">
        <v>151</v>
      </c>
      <c r="R305" s="5">
        <f t="shared" si="46"/>
        <v>387.91379310344831</v>
      </c>
      <c r="S305" s="5">
        <f t="shared" si="47"/>
        <v>271.75</v>
      </c>
      <c r="V305" s="14" t="e">
        <f t="shared" si="49"/>
        <v>#DIV/0!</v>
      </c>
      <c r="W305" s="15">
        <f t="shared" si="50"/>
        <v>272</v>
      </c>
      <c r="X305" s="16">
        <f t="shared" si="48"/>
        <v>0.25115999999999999</v>
      </c>
    </row>
    <row r="306" spans="1:24" x14ac:dyDescent="0.25">
      <c r="A306">
        <v>304</v>
      </c>
      <c r="B306" s="13">
        <v>0.77438657407407396</v>
      </c>
      <c r="C306">
        <v>2.71</v>
      </c>
      <c r="D306" t="s">
        <v>51</v>
      </c>
      <c r="E306" s="2">
        <f t="shared" si="44"/>
        <v>0.24931999999999999</v>
      </c>
      <c r="F306" s="63">
        <f t="shared" si="45"/>
        <v>2.4931999999999999</v>
      </c>
      <c r="G306">
        <v>304</v>
      </c>
      <c r="H306" s="13">
        <v>0.77438657407407396</v>
      </c>
      <c r="I306">
        <v>31.84</v>
      </c>
      <c r="J306" t="s">
        <v>51</v>
      </c>
      <c r="K306" s="3">
        <f t="shared" si="43"/>
        <v>31.84</v>
      </c>
      <c r="L306">
        <v>304</v>
      </c>
      <c r="M306" s="13">
        <v>0.77438657407407396</v>
      </c>
      <c r="N306">
        <v>17.54</v>
      </c>
      <c r="O306" t="s">
        <v>51</v>
      </c>
      <c r="P306" s="4">
        <f t="shared" si="42"/>
        <v>17.54</v>
      </c>
      <c r="Q306" s="5">
        <v>151.5</v>
      </c>
      <c r="R306" s="5">
        <f t="shared" si="46"/>
        <v>389.19827586206901</v>
      </c>
      <c r="S306" s="5">
        <f t="shared" si="47"/>
        <v>273.0344827586207</v>
      </c>
      <c r="V306" s="14" t="e">
        <f t="shared" si="49"/>
        <v>#DIV/0!</v>
      </c>
      <c r="W306" s="15">
        <f t="shared" si="50"/>
        <v>273</v>
      </c>
      <c r="X306" s="16">
        <f t="shared" si="48"/>
        <v>0.25115999999999999</v>
      </c>
    </row>
    <row r="307" spans="1:24" x14ac:dyDescent="0.25">
      <c r="A307">
        <v>305</v>
      </c>
      <c r="B307" s="13">
        <v>0.77439814814814811</v>
      </c>
      <c r="C307">
        <v>2.73</v>
      </c>
      <c r="D307" t="s">
        <v>51</v>
      </c>
      <c r="E307" s="2">
        <f t="shared" si="44"/>
        <v>0.25115999999999999</v>
      </c>
      <c r="F307" s="63">
        <f t="shared" si="45"/>
        <v>2.5116000000000001</v>
      </c>
      <c r="G307">
        <v>305</v>
      </c>
      <c r="H307" s="13">
        <v>0.77439814814814811</v>
      </c>
      <c r="I307">
        <v>31.84</v>
      </c>
      <c r="J307" t="s">
        <v>51</v>
      </c>
      <c r="K307" s="3">
        <f t="shared" si="43"/>
        <v>31.84</v>
      </c>
      <c r="L307">
        <v>305</v>
      </c>
      <c r="M307" s="13">
        <v>0.77439814814814811</v>
      </c>
      <c r="N307">
        <v>17.48</v>
      </c>
      <c r="O307" t="s">
        <v>51</v>
      </c>
      <c r="P307" s="4">
        <f t="shared" si="42"/>
        <v>17.48</v>
      </c>
      <c r="Q307" s="5">
        <v>152</v>
      </c>
      <c r="R307" s="5">
        <f t="shared" si="46"/>
        <v>390.48275862068965</v>
      </c>
      <c r="S307" s="5">
        <f t="shared" si="47"/>
        <v>274.31896551724139</v>
      </c>
      <c r="V307" s="14" t="e">
        <f t="shared" si="49"/>
        <v>#DIV/0!</v>
      </c>
      <c r="W307" s="15">
        <f t="shared" si="50"/>
        <v>274</v>
      </c>
      <c r="X307" s="16">
        <f t="shared" si="48"/>
        <v>0.25115999999999999</v>
      </c>
    </row>
    <row r="308" spans="1:24" x14ac:dyDescent="0.25">
      <c r="A308">
        <v>306</v>
      </c>
      <c r="B308" s="13">
        <v>0.77440972222222226</v>
      </c>
      <c r="C308">
        <v>2.72</v>
      </c>
      <c r="D308" t="s">
        <v>51</v>
      </c>
      <c r="E308" s="2">
        <f t="shared" si="44"/>
        <v>0.25024000000000002</v>
      </c>
      <c r="F308" s="63">
        <f t="shared" si="45"/>
        <v>2.5024000000000002</v>
      </c>
      <c r="G308">
        <v>306</v>
      </c>
      <c r="H308" s="13">
        <v>0.77440972222222226</v>
      </c>
      <c r="I308">
        <v>31.84</v>
      </c>
      <c r="J308" t="s">
        <v>51</v>
      </c>
      <c r="K308" s="3">
        <f t="shared" si="43"/>
        <v>31.84</v>
      </c>
      <c r="L308">
        <v>306</v>
      </c>
      <c r="M308" s="13">
        <v>0.77440972222222226</v>
      </c>
      <c r="N308">
        <v>17.48</v>
      </c>
      <c r="O308" t="s">
        <v>51</v>
      </c>
      <c r="P308" s="4">
        <f t="shared" si="42"/>
        <v>17.48</v>
      </c>
      <c r="Q308" s="5">
        <v>152.5</v>
      </c>
      <c r="R308" s="5">
        <f t="shared" si="46"/>
        <v>391.76724137931035</v>
      </c>
      <c r="S308" s="5">
        <f t="shared" si="47"/>
        <v>275.60344827586209</v>
      </c>
      <c r="V308" s="14" t="e">
        <f t="shared" si="49"/>
        <v>#DIV/0!</v>
      </c>
      <c r="W308" s="15">
        <f t="shared" si="50"/>
        <v>276</v>
      </c>
      <c r="X308" s="16">
        <f t="shared" si="48"/>
        <v>0.25115999999999999</v>
      </c>
    </row>
    <row r="309" spans="1:24" x14ac:dyDescent="0.25">
      <c r="A309">
        <v>307</v>
      </c>
      <c r="B309" s="13">
        <v>0.7744212962962963</v>
      </c>
      <c r="C309">
        <v>2.72</v>
      </c>
      <c r="D309" t="s">
        <v>51</v>
      </c>
      <c r="E309" s="2">
        <f t="shared" si="44"/>
        <v>0.25024000000000002</v>
      </c>
      <c r="F309" s="63">
        <f t="shared" si="45"/>
        <v>2.5024000000000002</v>
      </c>
      <c r="G309">
        <v>307</v>
      </c>
      <c r="H309" s="13">
        <v>0.7744212962962963</v>
      </c>
      <c r="I309">
        <v>31.84</v>
      </c>
      <c r="J309" t="s">
        <v>51</v>
      </c>
      <c r="K309" s="3">
        <f t="shared" si="43"/>
        <v>31.84</v>
      </c>
      <c r="L309">
        <v>307</v>
      </c>
      <c r="M309" s="13">
        <v>0.7744212962962963</v>
      </c>
      <c r="N309">
        <v>17.5</v>
      </c>
      <c r="O309" t="s">
        <v>51</v>
      </c>
      <c r="P309" s="4">
        <f t="shared" si="42"/>
        <v>17.5</v>
      </c>
      <c r="Q309" s="5">
        <v>153</v>
      </c>
      <c r="R309" s="5">
        <f t="shared" si="46"/>
        <v>393.05172413793105</v>
      </c>
      <c r="S309" s="5">
        <f t="shared" si="47"/>
        <v>276.88793103448279</v>
      </c>
      <c r="V309" s="14" t="e">
        <f t="shared" si="49"/>
        <v>#DIV/0!</v>
      </c>
      <c r="W309" s="15">
        <f t="shared" si="50"/>
        <v>277</v>
      </c>
      <c r="X309" s="16">
        <f t="shared" si="48"/>
        <v>0.25115999999999999</v>
      </c>
    </row>
    <row r="310" spans="1:24" x14ac:dyDescent="0.25">
      <c r="A310">
        <v>308</v>
      </c>
      <c r="B310" s="13">
        <v>0.77443287037037034</v>
      </c>
      <c r="C310">
        <v>2.72</v>
      </c>
      <c r="D310" t="s">
        <v>51</v>
      </c>
      <c r="E310" s="2">
        <f t="shared" si="44"/>
        <v>0.25024000000000002</v>
      </c>
      <c r="F310" s="63">
        <f t="shared" si="45"/>
        <v>2.5024000000000002</v>
      </c>
      <c r="G310">
        <v>308</v>
      </c>
      <c r="H310" s="13">
        <v>0.77443287037037034</v>
      </c>
      <c r="I310">
        <v>31.84</v>
      </c>
      <c r="J310" t="s">
        <v>51</v>
      </c>
      <c r="K310" s="3">
        <f t="shared" si="43"/>
        <v>31.84</v>
      </c>
      <c r="L310">
        <v>308</v>
      </c>
      <c r="M310" s="13">
        <v>0.77443287037037034</v>
      </c>
      <c r="N310">
        <v>17.54</v>
      </c>
      <c r="O310" t="s">
        <v>51</v>
      </c>
      <c r="P310" s="4">
        <f t="shared" si="42"/>
        <v>17.54</v>
      </c>
      <c r="Q310" s="5">
        <v>153.5</v>
      </c>
      <c r="R310" s="5">
        <f t="shared" si="46"/>
        <v>394.33620689655174</v>
      </c>
      <c r="S310" s="5">
        <f t="shared" si="47"/>
        <v>278.17241379310349</v>
      </c>
      <c r="V310" s="14" t="e">
        <f t="shared" si="49"/>
        <v>#DIV/0!</v>
      </c>
      <c r="W310" s="15">
        <f t="shared" si="50"/>
        <v>278</v>
      </c>
      <c r="X310" s="16">
        <f t="shared" si="48"/>
        <v>0.25208000000000003</v>
      </c>
    </row>
    <row r="311" spans="1:24" x14ac:dyDescent="0.25">
      <c r="A311">
        <v>309</v>
      </c>
      <c r="B311" s="13">
        <v>0.77444444444444438</v>
      </c>
      <c r="C311">
        <v>2.72</v>
      </c>
      <c r="D311" t="s">
        <v>51</v>
      </c>
      <c r="E311" s="2">
        <f t="shared" si="44"/>
        <v>0.25024000000000002</v>
      </c>
      <c r="F311" s="63">
        <f t="shared" si="45"/>
        <v>2.5024000000000002</v>
      </c>
      <c r="G311">
        <v>309</v>
      </c>
      <c r="H311" s="13">
        <v>0.77444444444444438</v>
      </c>
      <c r="I311">
        <v>31.84</v>
      </c>
      <c r="J311" t="s">
        <v>51</v>
      </c>
      <c r="K311" s="3">
        <f t="shared" si="43"/>
        <v>31.84</v>
      </c>
      <c r="L311">
        <v>309</v>
      </c>
      <c r="M311" s="13">
        <v>0.77444444444444438</v>
      </c>
      <c r="N311">
        <v>17.440000000000001</v>
      </c>
      <c r="O311" t="s">
        <v>51</v>
      </c>
      <c r="P311" s="4">
        <f t="shared" si="42"/>
        <v>17.440000000000001</v>
      </c>
      <c r="Q311" s="5">
        <v>154</v>
      </c>
      <c r="R311" s="5">
        <f t="shared" si="46"/>
        <v>395.62068965517244</v>
      </c>
      <c r="S311" s="5">
        <f t="shared" si="47"/>
        <v>279.45689655172418</v>
      </c>
      <c r="V311" s="14" t="e">
        <f t="shared" si="49"/>
        <v>#DIV/0!</v>
      </c>
      <c r="W311" s="15">
        <f t="shared" si="50"/>
        <v>279</v>
      </c>
      <c r="X311" s="16">
        <f t="shared" si="48"/>
        <v>0.25208000000000003</v>
      </c>
    </row>
    <row r="312" spans="1:24" x14ac:dyDescent="0.25">
      <c r="A312">
        <v>310</v>
      </c>
      <c r="B312" s="13">
        <v>0.77445601851851853</v>
      </c>
      <c r="C312">
        <v>2.72</v>
      </c>
      <c r="D312" t="s">
        <v>51</v>
      </c>
      <c r="E312" s="2">
        <f t="shared" si="44"/>
        <v>0.25024000000000002</v>
      </c>
      <c r="F312" s="63">
        <f t="shared" si="45"/>
        <v>2.5024000000000002</v>
      </c>
      <c r="G312">
        <v>310</v>
      </c>
      <c r="H312" s="13">
        <v>0.77445601851851853</v>
      </c>
      <c r="I312">
        <v>31.84</v>
      </c>
      <c r="J312" t="s">
        <v>51</v>
      </c>
      <c r="K312" s="3">
        <f t="shared" si="43"/>
        <v>31.84</v>
      </c>
      <c r="L312">
        <v>310</v>
      </c>
      <c r="M312" s="13">
        <v>0.77445601851851853</v>
      </c>
      <c r="N312">
        <v>17.45</v>
      </c>
      <c r="O312" t="s">
        <v>51</v>
      </c>
      <c r="P312" s="4">
        <f t="shared" si="42"/>
        <v>17.45</v>
      </c>
      <c r="Q312" s="5">
        <v>154.5</v>
      </c>
      <c r="R312" s="5">
        <f t="shared" si="46"/>
        <v>396.90517241379314</v>
      </c>
      <c r="S312" s="5">
        <f t="shared" si="47"/>
        <v>280.74137931034488</v>
      </c>
      <c r="V312" s="14" t="e">
        <f t="shared" si="49"/>
        <v>#DIV/0!</v>
      </c>
      <c r="W312" s="15">
        <f t="shared" si="50"/>
        <v>281</v>
      </c>
      <c r="X312" s="16">
        <f t="shared" si="48"/>
        <v>0.25115999999999999</v>
      </c>
    </row>
    <row r="313" spans="1:24" x14ac:dyDescent="0.25">
      <c r="A313">
        <v>311</v>
      </c>
      <c r="B313" s="13">
        <v>0.77446759259259268</v>
      </c>
      <c r="C313">
        <v>2.74</v>
      </c>
      <c r="D313" t="s">
        <v>51</v>
      </c>
      <c r="E313" s="2">
        <f t="shared" si="44"/>
        <v>0.25208000000000003</v>
      </c>
      <c r="F313" s="63">
        <f t="shared" si="45"/>
        <v>2.5208000000000004</v>
      </c>
      <c r="G313">
        <v>311</v>
      </c>
      <c r="H313" s="13">
        <v>0.77446759259259268</v>
      </c>
      <c r="I313">
        <v>31.84</v>
      </c>
      <c r="J313" t="s">
        <v>51</v>
      </c>
      <c r="K313" s="3">
        <f t="shared" si="43"/>
        <v>31.84</v>
      </c>
      <c r="L313">
        <v>311</v>
      </c>
      <c r="M313" s="13">
        <v>0.77446759259259268</v>
      </c>
      <c r="N313">
        <v>17.440000000000001</v>
      </c>
      <c r="O313" t="s">
        <v>51</v>
      </c>
      <c r="P313" s="4">
        <f t="shared" si="42"/>
        <v>17.440000000000001</v>
      </c>
      <c r="Q313" s="5">
        <v>155</v>
      </c>
      <c r="R313" s="5">
        <f t="shared" si="46"/>
        <v>398.18965517241384</v>
      </c>
      <c r="S313" s="5">
        <f t="shared" si="47"/>
        <v>282.02586206896558</v>
      </c>
      <c r="V313" s="14" t="e">
        <f t="shared" si="49"/>
        <v>#DIV/0!</v>
      </c>
      <c r="W313" s="15">
        <f t="shared" si="50"/>
        <v>282</v>
      </c>
      <c r="X313" s="16">
        <f t="shared" si="48"/>
        <v>0.25208000000000003</v>
      </c>
    </row>
    <row r="314" spans="1:24" x14ac:dyDescent="0.25">
      <c r="A314">
        <v>312</v>
      </c>
      <c r="B314" s="13">
        <v>0.77447916666666661</v>
      </c>
      <c r="C314">
        <v>2.73</v>
      </c>
      <c r="D314" t="s">
        <v>51</v>
      </c>
      <c r="E314" s="2">
        <f t="shared" si="44"/>
        <v>0.25115999999999999</v>
      </c>
      <c r="F314" s="63">
        <f t="shared" si="45"/>
        <v>2.5116000000000001</v>
      </c>
      <c r="G314">
        <v>312</v>
      </c>
      <c r="H314" s="13">
        <v>0.77447916666666661</v>
      </c>
      <c r="I314">
        <v>31.83</v>
      </c>
      <c r="J314" t="s">
        <v>51</v>
      </c>
      <c r="K314" s="3">
        <f t="shared" si="43"/>
        <v>31.83</v>
      </c>
      <c r="L314">
        <v>312</v>
      </c>
      <c r="M314" s="13">
        <v>0.77447916666666661</v>
      </c>
      <c r="N314">
        <v>17.55</v>
      </c>
      <c r="O314" t="s">
        <v>51</v>
      </c>
      <c r="P314" s="4">
        <f t="shared" si="42"/>
        <v>17.55</v>
      </c>
      <c r="Q314" s="5">
        <v>155.5</v>
      </c>
      <c r="R314" s="5">
        <f t="shared" si="46"/>
        <v>399.47413793103448</v>
      </c>
      <c r="S314" s="5">
        <f t="shared" si="47"/>
        <v>283.31034482758616</v>
      </c>
      <c r="V314" s="14" t="e">
        <f t="shared" si="49"/>
        <v>#DIV/0!</v>
      </c>
      <c r="W314" s="15">
        <f t="shared" si="50"/>
        <v>283</v>
      </c>
      <c r="X314" s="16">
        <f t="shared" si="48"/>
        <v>0.25208000000000003</v>
      </c>
    </row>
    <row r="315" spans="1:24" x14ac:dyDescent="0.25">
      <c r="A315">
        <v>313</v>
      </c>
      <c r="B315" s="13">
        <v>0.77449074074074076</v>
      </c>
      <c r="C315">
        <v>2.74</v>
      </c>
      <c r="D315" t="s">
        <v>51</v>
      </c>
      <c r="E315" s="2">
        <f t="shared" si="44"/>
        <v>0.25208000000000003</v>
      </c>
      <c r="F315" s="63">
        <f t="shared" si="45"/>
        <v>2.5208000000000004</v>
      </c>
      <c r="G315">
        <v>313</v>
      </c>
      <c r="H315" s="13">
        <v>0.77449074074074076</v>
      </c>
      <c r="I315">
        <v>31.84</v>
      </c>
      <c r="J315" t="s">
        <v>51</v>
      </c>
      <c r="K315" s="3">
        <f t="shared" si="43"/>
        <v>31.84</v>
      </c>
      <c r="L315">
        <v>313</v>
      </c>
      <c r="M315" s="13">
        <v>0.77449074074074076</v>
      </c>
      <c r="N315">
        <v>17.46</v>
      </c>
      <c r="O315" t="s">
        <v>51</v>
      </c>
      <c r="P315" s="4">
        <f t="shared" ref="P315:P378" si="51">N315*(IF(O315="mV",10^-3,1))</f>
        <v>17.46</v>
      </c>
      <c r="Q315" s="5">
        <v>156</v>
      </c>
      <c r="R315" s="5">
        <f t="shared" si="46"/>
        <v>400.75862068965517</v>
      </c>
      <c r="S315" s="5">
        <f t="shared" si="47"/>
        <v>284.59482758620686</v>
      </c>
      <c r="V315" s="14" t="e">
        <f t="shared" si="49"/>
        <v>#DIV/0!</v>
      </c>
      <c r="W315" s="15">
        <f t="shared" si="50"/>
        <v>285</v>
      </c>
      <c r="X315" s="16">
        <f t="shared" si="48"/>
        <v>0.25208000000000003</v>
      </c>
    </row>
    <row r="316" spans="1:24" x14ac:dyDescent="0.25">
      <c r="A316">
        <v>314</v>
      </c>
      <c r="B316" s="13">
        <v>0.7745023148148148</v>
      </c>
      <c r="C316">
        <v>2.74</v>
      </c>
      <c r="D316" t="s">
        <v>51</v>
      </c>
      <c r="E316" s="2">
        <f t="shared" si="44"/>
        <v>0.25208000000000003</v>
      </c>
      <c r="F316" s="63">
        <f t="shared" si="45"/>
        <v>2.5208000000000004</v>
      </c>
      <c r="G316">
        <v>314</v>
      </c>
      <c r="H316" s="13">
        <v>0.7745023148148148</v>
      </c>
      <c r="I316">
        <v>31.84</v>
      </c>
      <c r="J316" t="s">
        <v>51</v>
      </c>
      <c r="K316" s="3">
        <f t="shared" si="43"/>
        <v>31.84</v>
      </c>
      <c r="L316">
        <v>314</v>
      </c>
      <c r="M316" s="13">
        <v>0.7745023148148148</v>
      </c>
      <c r="N316">
        <v>17.510000000000002</v>
      </c>
      <c r="O316" t="s">
        <v>51</v>
      </c>
      <c r="P316" s="4">
        <f t="shared" si="51"/>
        <v>17.510000000000002</v>
      </c>
      <c r="Q316" s="5">
        <v>156.5</v>
      </c>
      <c r="R316" s="5">
        <f t="shared" si="46"/>
        <v>402.04310344827587</v>
      </c>
      <c r="S316" s="5">
        <f t="shared" si="47"/>
        <v>285.87931034482756</v>
      </c>
      <c r="V316" s="14" t="e">
        <f t="shared" si="49"/>
        <v>#DIV/0!</v>
      </c>
      <c r="W316" s="15">
        <f t="shared" si="50"/>
        <v>286</v>
      </c>
      <c r="X316" s="16">
        <f t="shared" si="48"/>
        <v>0.25024000000000002</v>
      </c>
    </row>
    <row r="317" spans="1:24" x14ac:dyDescent="0.25">
      <c r="A317">
        <v>315</v>
      </c>
      <c r="B317" s="13">
        <v>0.77451388888888895</v>
      </c>
      <c r="C317">
        <v>2.72</v>
      </c>
      <c r="D317" t="s">
        <v>51</v>
      </c>
      <c r="E317" s="2">
        <f t="shared" si="44"/>
        <v>0.25024000000000002</v>
      </c>
      <c r="F317" s="63">
        <f t="shared" si="45"/>
        <v>2.5024000000000002</v>
      </c>
      <c r="G317">
        <v>315</v>
      </c>
      <c r="H317" s="13">
        <v>0.77451388888888895</v>
      </c>
      <c r="I317">
        <v>31.84</v>
      </c>
      <c r="J317" t="s">
        <v>51</v>
      </c>
      <c r="K317" s="3">
        <f t="shared" ref="K317:K380" si="52">I317*(IF(J317="mV",10^-3,1))</f>
        <v>31.84</v>
      </c>
      <c r="L317">
        <v>315</v>
      </c>
      <c r="M317" s="13">
        <v>0.77451388888888895</v>
      </c>
      <c r="N317">
        <v>17.55</v>
      </c>
      <c r="O317" t="s">
        <v>51</v>
      </c>
      <c r="P317" s="4">
        <f t="shared" si="51"/>
        <v>17.55</v>
      </c>
      <c r="Q317" s="5">
        <v>157</v>
      </c>
      <c r="R317" s="5">
        <f t="shared" si="46"/>
        <v>403.32758620689657</v>
      </c>
      <c r="S317" s="5">
        <f t="shared" si="47"/>
        <v>287.16379310344826</v>
      </c>
      <c r="V317" s="14" t="e">
        <f t="shared" si="49"/>
        <v>#DIV/0!</v>
      </c>
      <c r="W317" s="15">
        <f t="shared" si="50"/>
        <v>287</v>
      </c>
      <c r="X317" s="16">
        <f t="shared" si="48"/>
        <v>0.25115999999999999</v>
      </c>
    </row>
    <row r="318" spans="1:24" x14ac:dyDescent="0.25">
      <c r="A318">
        <v>316</v>
      </c>
      <c r="B318" s="13">
        <v>0.77452546296296287</v>
      </c>
      <c r="C318">
        <v>2.72</v>
      </c>
      <c r="D318" t="s">
        <v>51</v>
      </c>
      <c r="E318" s="2">
        <f t="shared" ref="E318:E381" si="53">C318*0.092*(IF(D318="mV",10^-3,1))</f>
        <v>0.25024000000000002</v>
      </c>
      <c r="F318" s="63">
        <f t="shared" ref="F318:F381" si="54">10*E318</f>
        <v>2.5024000000000002</v>
      </c>
      <c r="G318">
        <v>316</v>
      </c>
      <c r="H318" s="13">
        <v>0.77452546296296287</v>
      </c>
      <c r="I318">
        <v>31.84</v>
      </c>
      <c r="J318" t="s">
        <v>51</v>
      </c>
      <c r="K318" s="3">
        <f t="shared" si="52"/>
        <v>31.84</v>
      </c>
      <c r="L318">
        <v>316</v>
      </c>
      <c r="M318" s="13">
        <v>0.77452546296296287</v>
      </c>
      <c r="N318">
        <v>17.559999999999999</v>
      </c>
      <c r="O318" t="s">
        <v>51</v>
      </c>
      <c r="P318" s="4">
        <f t="shared" si="51"/>
        <v>17.559999999999999</v>
      </c>
      <c r="Q318" s="5">
        <v>157.5</v>
      </c>
      <c r="R318" s="5">
        <f t="shared" si="46"/>
        <v>404.61206896551727</v>
      </c>
      <c r="S318" s="5">
        <f t="shared" si="47"/>
        <v>288.44827586206895</v>
      </c>
      <c r="V318" s="14" t="e">
        <f t="shared" si="49"/>
        <v>#DIV/0!</v>
      </c>
      <c r="W318" s="15">
        <f t="shared" si="50"/>
        <v>288</v>
      </c>
      <c r="X318" s="16">
        <f t="shared" si="48"/>
        <v>0.25115999999999999</v>
      </c>
    </row>
    <row r="319" spans="1:24" x14ac:dyDescent="0.25">
      <c r="A319">
        <v>317</v>
      </c>
      <c r="B319" s="13">
        <v>0.77453703703703702</v>
      </c>
      <c r="C319">
        <v>2.72</v>
      </c>
      <c r="D319" t="s">
        <v>51</v>
      </c>
      <c r="E319" s="2">
        <f t="shared" si="53"/>
        <v>0.25024000000000002</v>
      </c>
      <c r="F319" s="63">
        <f t="shared" si="54"/>
        <v>2.5024000000000002</v>
      </c>
      <c r="G319">
        <v>317</v>
      </c>
      <c r="H319" s="13">
        <v>0.77453703703703702</v>
      </c>
      <c r="I319">
        <v>31.84</v>
      </c>
      <c r="J319" t="s">
        <v>51</v>
      </c>
      <c r="K319" s="3">
        <f t="shared" si="52"/>
        <v>31.84</v>
      </c>
      <c r="L319">
        <v>317</v>
      </c>
      <c r="M319" s="13">
        <v>0.77453703703703702</v>
      </c>
      <c r="N319">
        <v>17.5</v>
      </c>
      <c r="O319" t="s">
        <v>51</v>
      </c>
      <c r="P319" s="4">
        <f t="shared" si="51"/>
        <v>17.5</v>
      </c>
      <c r="Q319" s="5">
        <v>158</v>
      </c>
      <c r="R319" s="5">
        <f t="shared" si="46"/>
        <v>405.89655172413796</v>
      </c>
      <c r="S319" s="5">
        <f t="shared" si="47"/>
        <v>289.73275862068965</v>
      </c>
      <c r="V319" s="14" t="e">
        <f t="shared" si="49"/>
        <v>#DIV/0!</v>
      </c>
      <c r="W319" s="15">
        <f t="shared" si="50"/>
        <v>290</v>
      </c>
      <c r="X319" s="16">
        <f t="shared" si="48"/>
        <v>0.25208000000000003</v>
      </c>
    </row>
    <row r="320" spans="1:24" x14ac:dyDescent="0.25">
      <c r="A320">
        <v>318</v>
      </c>
      <c r="B320" s="13">
        <v>0.77454861111111117</v>
      </c>
      <c r="C320">
        <v>2.73</v>
      </c>
      <c r="D320" t="s">
        <v>51</v>
      </c>
      <c r="E320" s="2">
        <f t="shared" si="53"/>
        <v>0.25115999999999999</v>
      </c>
      <c r="F320" s="63">
        <f t="shared" si="54"/>
        <v>2.5116000000000001</v>
      </c>
      <c r="G320">
        <v>318</v>
      </c>
      <c r="H320" s="13">
        <v>0.77454861111111117</v>
      </c>
      <c r="I320">
        <v>31.83</v>
      </c>
      <c r="J320" t="s">
        <v>51</v>
      </c>
      <c r="K320" s="3">
        <f t="shared" si="52"/>
        <v>31.83</v>
      </c>
      <c r="L320">
        <v>318</v>
      </c>
      <c r="M320" s="13">
        <v>0.77454861111111117</v>
      </c>
      <c r="N320">
        <v>17.48</v>
      </c>
      <c r="O320" t="s">
        <v>51</v>
      </c>
      <c r="P320" s="4">
        <f t="shared" si="51"/>
        <v>17.48</v>
      </c>
      <c r="Q320" s="5">
        <v>158.5</v>
      </c>
      <c r="R320" s="5">
        <f t="shared" si="46"/>
        <v>407.18103448275866</v>
      </c>
      <c r="S320" s="5">
        <f t="shared" si="47"/>
        <v>291.01724137931035</v>
      </c>
      <c r="V320" s="14" t="e">
        <f t="shared" si="49"/>
        <v>#DIV/0!</v>
      </c>
      <c r="W320" s="15">
        <f t="shared" si="50"/>
        <v>291</v>
      </c>
      <c r="X320" s="16">
        <f t="shared" si="48"/>
        <v>0.25208000000000003</v>
      </c>
    </row>
    <row r="321" spans="1:24" x14ac:dyDescent="0.25">
      <c r="A321">
        <v>319</v>
      </c>
      <c r="B321" s="13">
        <v>0.77456018518518521</v>
      </c>
      <c r="C321">
        <v>2.73</v>
      </c>
      <c r="D321" t="s">
        <v>51</v>
      </c>
      <c r="E321" s="2">
        <f t="shared" si="53"/>
        <v>0.25115999999999999</v>
      </c>
      <c r="F321" s="63">
        <f t="shared" si="54"/>
        <v>2.5116000000000001</v>
      </c>
      <c r="G321">
        <v>319</v>
      </c>
      <c r="H321" s="13">
        <v>0.77456018518518521</v>
      </c>
      <c r="I321">
        <v>31.83</v>
      </c>
      <c r="J321" t="s">
        <v>51</v>
      </c>
      <c r="K321" s="3">
        <f t="shared" si="52"/>
        <v>31.83</v>
      </c>
      <c r="L321">
        <v>319</v>
      </c>
      <c r="M321" s="13">
        <v>0.77456018518518521</v>
      </c>
      <c r="N321">
        <v>17.440000000000001</v>
      </c>
      <c r="O321" t="s">
        <v>51</v>
      </c>
      <c r="P321" s="4">
        <f t="shared" si="51"/>
        <v>17.440000000000001</v>
      </c>
      <c r="Q321" s="5">
        <v>159</v>
      </c>
      <c r="R321" s="5">
        <f t="shared" si="46"/>
        <v>408.46551724137936</v>
      </c>
      <c r="S321" s="5">
        <f t="shared" si="47"/>
        <v>292.30172413793105</v>
      </c>
      <c r="V321" s="14" t="e">
        <f t="shared" si="49"/>
        <v>#DIV/0!</v>
      </c>
      <c r="W321" s="15">
        <f t="shared" si="50"/>
        <v>292</v>
      </c>
      <c r="X321" s="16">
        <f t="shared" si="48"/>
        <v>0.25208000000000003</v>
      </c>
    </row>
    <row r="322" spans="1:24" x14ac:dyDescent="0.25">
      <c r="A322">
        <v>320</v>
      </c>
      <c r="B322" s="13">
        <v>0.77457175925925925</v>
      </c>
      <c r="C322">
        <v>2.72</v>
      </c>
      <c r="D322" t="s">
        <v>51</v>
      </c>
      <c r="E322" s="2">
        <f t="shared" si="53"/>
        <v>0.25024000000000002</v>
      </c>
      <c r="F322" s="63">
        <f t="shared" si="54"/>
        <v>2.5024000000000002</v>
      </c>
      <c r="G322">
        <v>320</v>
      </c>
      <c r="H322" s="13">
        <v>0.77457175925925925</v>
      </c>
      <c r="I322">
        <v>31.83</v>
      </c>
      <c r="J322" t="s">
        <v>51</v>
      </c>
      <c r="K322" s="3">
        <f t="shared" si="52"/>
        <v>31.83</v>
      </c>
      <c r="L322">
        <v>320</v>
      </c>
      <c r="M322" s="13">
        <v>0.77457175925925925</v>
      </c>
      <c r="N322">
        <v>17.510000000000002</v>
      </c>
      <c r="O322" t="s">
        <v>51</v>
      </c>
      <c r="P322" s="4">
        <f t="shared" si="51"/>
        <v>17.510000000000002</v>
      </c>
      <c r="Q322" s="5">
        <v>159.5</v>
      </c>
      <c r="R322" s="5">
        <f t="shared" si="46"/>
        <v>409.75</v>
      </c>
      <c r="S322" s="5">
        <f t="shared" si="47"/>
        <v>293.58620689655174</v>
      </c>
      <c r="V322" s="14" t="e">
        <f t="shared" si="49"/>
        <v>#DIV/0!</v>
      </c>
      <c r="W322" s="15">
        <f t="shared" si="50"/>
        <v>294</v>
      </c>
      <c r="X322" s="16">
        <f t="shared" si="48"/>
        <v>0.25115999999999999</v>
      </c>
    </row>
    <row r="323" spans="1:24" x14ac:dyDescent="0.25">
      <c r="A323">
        <v>321</v>
      </c>
      <c r="B323" s="13">
        <v>0.77458333333333329</v>
      </c>
      <c r="C323">
        <v>2.73</v>
      </c>
      <c r="D323" t="s">
        <v>51</v>
      </c>
      <c r="E323" s="2">
        <f t="shared" si="53"/>
        <v>0.25115999999999999</v>
      </c>
      <c r="F323" s="63">
        <f t="shared" si="54"/>
        <v>2.5116000000000001</v>
      </c>
      <c r="G323">
        <v>321</v>
      </c>
      <c r="H323" s="13">
        <v>0.77458333333333329</v>
      </c>
      <c r="I323">
        <v>31.83</v>
      </c>
      <c r="J323" t="s">
        <v>51</v>
      </c>
      <c r="K323" s="3">
        <f t="shared" si="52"/>
        <v>31.83</v>
      </c>
      <c r="L323">
        <v>321</v>
      </c>
      <c r="M323" s="13">
        <v>0.77458333333333329</v>
      </c>
      <c r="N323">
        <v>17.489999999999998</v>
      </c>
      <c r="O323" t="s">
        <v>51</v>
      </c>
      <c r="P323" s="4">
        <f t="shared" si="51"/>
        <v>17.489999999999998</v>
      </c>
      <c r="Q323" s="5">
        <v>160</v>
      </c>
      <c r="R323" s="5">
        <f t="shared" ref="R323:R386" si="55">Q323*$AA$7</f>
        <v>411.0344827586207</v>
      </c>
      <c r="S323" s="5">
        <f t="shared" ref="S323:S386" si="56">R323+$AA$8</f>
        <v>294.87068965517244</v>
      </c>
      <c r="V323" s="14" t="e">
        <f t="shared" si="49"/>
        <v>#DIV/0!</v>
      </c>
      <c r="W323" s="15">
        <f t="shared" si="50"/>
        <v>295</v>
      </c>
      <c r="X323" s="16">
        <f t="shared" ref="X323:X386" si="57">VLOOKUP(W323,A:E,5,FALSE)</f>
        <v>0.25115999999999999</v>
      </c>
    </row>
    <row r="324" spans="1:24" x14ac:dyDescent="0.25">
      <c r="A324">
        <v>322</v>
      </c>
      <c r="B324" s="13">
        <v>0.77459490740740744</v>
      </c>
      <c r="C324">
        <v>2.72</v>
      </c>
      <c r="D324" t="s">
        <v>51</v>
      </c>
      <c r="E324" s="2">
        <f t="shared" si="53"/>
        <v>0.25024000000000002</v>
      </c>
      <c r="F324" s="63">
        <f t="shared" si="54"/>
        <v>2.5024000000000002</v>
      </c>
      <c r="G324">
        <v>322</v>
      </c>
      <c r="H324" s="13">
        <v>0.77459490740740744</v>
      </c>
      <c r="I324">
        <v>31.83</v>
      </c>
      <c r="J324" t="s">
        <v>51</v>
      </c>
      <c r="K324" s="3">
        <f t="shared" si="52"/>
        <v>31.83</v>
      </c>
      <c r="L324">
        <v>322</v>
      </c>
      <c r="M324" s="13">
        <v>0.77459490740740744</v>
      </c>
      <c r="N324">
        <v>17.559999999999999</v>
      </c>
      <c r="O324" t="s">
        <v>51</v>
      </c>
      <c r="P324" s="4">
        <f t="shared" si="51"/>
        <v>17.559999999999999</v>
      </c>
      <c r="Q324" s="5">
        <v>160.5</v>
      </c>
      <c r="R324" s="5">
        <f t="shared" si="55"/>
        <v>412.31896551724139</v>
      </c>
      <c r="S324" s="5">
        <f t="shared" si="56"/>
        <v>296.15517241379314</v>
      </c>
      <c r="V324" s="14" t="e">
        <f t="shared" ref="V324:V387" si="58">U324-$AA$9</f>
        <v>#DIV/0!</v>
      </c>
      <c r="W324" s="15">
        <f t="shared" ref="W324:W387" si="59">ROUND(S324,0)</f>
        <v>296</v>
      </c>
      <c r="X324" s="16">
        <f t="shared" si="57"/>
        <v>0.25208000000000003</v>
      </c>
    </row>
    <row r="325" spans="1:24" x14ac:dyDescent="0.25">
      <c r="A325">
        <v>323</v>
      </c>
      <c r="B325" s="13">
        <v>0.77460648148148137</v>
      </c>
      <c r="C325">
        <v>2.72</v>
      </c>
      <c r="D325" t="s">
        <v>51</v>
      </c>
      <c r="E325" s="2">
        <f t="shared" si="53"/>
        <v>0.25024000000000002</v>
      </c>
      <c r="F325" s="63">
        <f t="shared" si="54"/>
        <v>2.5024000000000002</v>
      </c>
      <c r="G325">
        <v>323</v>
      </c>
      <c r="H325" s="13">
        <v>0.77460648148148137</v>
      </c>
      <c r="I325">
        <v>31.83</v>
      </c>
      <c r="J325" t="s">
        <v>51</v>
      </c>
      <c r="K325" s="3">
        <f t="shared" si="52"/>
        <v>31.83</v>
      </c>
      <c r="L325">
        <v>323</v>
      </c>
      <c r="M325" s="13">
        <v>0.77460648148148137</v>
      </c>
      <c r="N325">
        <v>17.510000000000002</v>
      </c>
      <c r="O325" t="s">
        <v>51</v>
      </c>
      <c r="P325" s="4">
        <f t="shared" si="51"/>
        <v>17.510000000000002</v>
      </c>
      <c r="Q325" s="5">
        <v>161</v>
      </c>
      <c r="R325" s="5">
        <f t="shared" si="55"/>
        <v>413.60344827586209</v>
      </c>
      <c r="S325" s="5">
        <f t="shared" si="56"/>
        <v>297.43965517241384</v>
      </c>
      <c r="V325" s="14" t="e">
        <f t="shared" si="58"/>
        <v>#DIV/0!</v>
      </c>
      <c r="W325" s="15">
        <f t="shared" si="59"/>
        <v>297</v>
      </c>
      <c r="X325" s="16">
        <f t="shared" si="57"/>
        <v>0.25208000000000003</v>
      </c>
    </row>
    <row r="326" spans="1:24" x14ac:dyDescent="0.25">
      <c r="A326">
        <v>324</v>
      </c>
      <c r="B326" s="13">
        <v>0.77461805555555552</v>
      </c>
      <c r="C326">
        <v>2.72</v>
      </c>
      <c r="D326" t="s">
        <v>51</v>
      </c>
      <c r="E326" s="2">
        <f t="shared" si="53"/>
        <v>0.25024000000000002</v>
      </c>
      <c r="F326" s="63">
        <f t="shared" si="54"/>
        <v>2.5024000000000002</v>
      </c>
      <c r="G326">
        <v>324</v>
      </c>
      <c r="H326" s="13">
        <v>0.77461805555555552</v>
      </c>
      <c r="I326">
        <v>31.83</v>
      </c>
      <c r="J326" t="s">
        <v>51</v>
      </c>
      <c r="K326" s="3">
        <f t="shared" si="52"/>
        <v>31.83</v>
      </c>
      <c r="L326">
        <v>324</v>
      </c>
      <c r="M326" s="13">
        <v>0.77461805555555552</v>
      </c>
      <c r="N326">
        <v>17.52</v>
      </c>
      <c r="O326" t="s">
        <v>51</v>
      </c>
      <c r="P326" s="4">
        <f t="shared" si="51"/>
        <v>17.52</v>
      </c>
      <c r="Q326" s="5">
        <v>161.5</v>
      </c>
      <c r="R326" s="5">
        <f t="shared" si="55"/>
        <v>414.88793103448279</v>
      </c>
      <c r="S326" s="5">
        <f t="shared" si="56"/>
        <v>298.72413793103453</v>
      </c>
      <c r="V326" s="14" t="e">
        <f t="shared" si="58"/>
        <v>#DIV/0!</v>
      </c>
      <c r="W326" s="15">
        <f t="shared" si="59"/>
        <v>299</v>
      </c>
      <c r="X326" s="16">
        <f t="shared" si="57"/>
        <v>0.25115999999999999</v>
      </c>
    </row>
    <row r="327" spans="1:24" x14ac:dyDescent="0.25">
      <c r="A327">
        <v>325</v>
      </c>
      <c r="B327" s="13">
        <v>0.77462962962962967</v>
      </c>
      <c r="C327">
        <v>2.73</v>
      </c>
      <c r="D327" t="s">
        <v>51</v>
      </c>
      <c r="E327" s="2">
        <f t="shared" si="53"/>
        <v>0.25115999999999999</v>
      </c>
      <c r="F327" s="63">
        <f t="shared" si="54"/>
        <v>2.5116000000000001</v>
      </c>
      <c r="G327">
        <v>325</v>
      </c>
      <c r="H327" s="13">
        <v>0.77462962962962967</v>
      </c>
      <c r="I327">
        <v>31.84</v>
      </c>
      <c r="J327" t="s">
        <v>51</v>
      </c>
      <c r="K327" s="3">
        <f t="shared" si="52"/>
        <v>31.84</v>
      </c>
      <c r="L327">
        <v>325</v>
      </c>
      <c r="M327" s="13">
        <v>0.77462962962962967</v>
      </c>
      <c r="N327">
        <v>17.47</v>
      </c>
      <c r="O327" t="s">
        <v>51</v>
      </c>
      <c r="P327" s="4">
        <f t="shared" si="51"/>
        <v>17.47</v>
      </c>
      <c r="Q327" s="5">
        <v>162</v>
      </c>
      <c r="R327" s="5">
        <f t="shared" si="55"/>
        <v>416.17241379310349</v>
      </c>
      <c r="S327" s="5">
        <f t="shared" si="56"/>
        <v>300.00862068965523</v>
      </c>
      <c r="V327" s="14" t="e">
        <f t="shared" si="58"/>
        <v>#DIV/0!</v>
      </c>
      <c r="W327" s="15">
        <f t="shared" si="59"/>
        <v>300</v>
      </c>
      <c r="X327" s="16">
        <f t="shared" si="57"/>
        <v>0.25115999999999999</v>
      </c>
    </row>
    <row r="328" spans="1:24" x14ac:dyDescent="0.25">
      <c r="A328">
        <v>326</v>
      </c>
      <c r="B328" s="13">
        <v>0.77464120370370371</v>
      </c>
      <c r="C328">
        <v>2.73</v>
      </c>
      <c r="D328" t="s">
        <v>51</v>
      </c>
      <c r="E328" s="2">
        <f t="shared" si="53"/>
        <v>0.25115999999999999</v>
      </c>
      <c r="F328" s="63">
        <f t="shared" si="54"/>
        <v>2.5116000000000001</v>
      </c>
      <c r="G328">
        <v>326</v>
      </c>
      <c r="H328" s="13">
        <v>0.77464120370370371</v>
      </c>
      <c r="I328">
        <v>31.84</v>
      </c>
      <c r="J328" t="s">
        <v>51</v>
      </c>
      <c r="K328" s="3">
        <f t="shared" si="52"/>
        <v>31.84</v>
      </c>
      <c r="L328">
        <v>326</v>
      </c>
      <c r="M328" s="13">
        <v>0.77464120370370371</v>
      </c>
      <c r="N328">
        <v>17.48</v>
      </c>
      <c r="O328" t="s">
        <v>51</v>
      </c>
      <c r="P328" s="4">
        <f t="shared" si="51"/>
        <v>17.48</v>
      </c>
      <c r="Q328" s="5">
        <v>162.5</v>
      </c>
      <c r="R328" s="5">
        <f t="shared" si="55"/>
        <v>417.45689655172418</v>
      </c>
      <c r="S328" s="5">
        <f t="shared" si="56"/>
        <v>301.29310344827593</v>
      </c>
      <c r="V328" s="14" t="e">
        <f t="shared" si="58"/>
        <v>#DIV/0!</v>
      </c>
      <c r="W328" s="15">
        <f t="shared" si="59"/>
        <v>301</v>
      </c>
      <c r="X328" s="16">
        <f t="shared" si="57"/>
        <v>0.25115999999999999</v>
      </c>
    </row>
    <row r="329" spans="1:24" x14ac:dyDescent="0.25">
      <c r="A329">
        <v>327</v>
      </c>
      <c r="B329" s="13">
        <v>0.77465277777777775</v>
      </c>
      <c r="C329">
        <v>2.72</v>
      </c>
      <c r="D329" t="s">
        <v>51</v>
      </c>
      <c r="E329" s="2">
        <f t="shared" si="53"/>
        <v>0.25024000000000002</v>
      </c>
      <c r="F329" s="63">
        <f t="shared" si="54"/>
        <v>2.5024000000000002</v>
      </c>
      <c r="G329">
        <v>327</v>
      </c>
      <c r="H329" s="13">
        <v>0.77465277777777775</v>
      </c>
      <c r="I329">
        <v>31.84</v>
      </c>
      <c r="J329" t="s">
        <v>51</v>
      </c>
      <c r="K329" s="3">
        <f t="shared" si="52"/>
        <v>31.84</v>
      </c>
      <c r="L329">
        <v>327</v>
      </c>
      <c r="M329" s="13">
        <v>0.77465277777777775</v>
      </c>
      <c r="N329">
        <v>17.53</v>
      </c>
      <c r="O329" t="s">
        <v>51</v>
      </c>
      <c r="P329" s="4">
        <f t="shared" si="51"/>
        <v>17.53</v>
      </c>
      <c r="Q329" s="5">
        <v>163</v>
      </c>
      <c r="R329" s="5">
        <f t="shared" si="55"/>
        <v>418.74137931034483</v>
      </c>
      <c r="S329" s="5">
        <f t="shared" si="56"/>
        <v>302.57758620689651</v>
      </c>
      <c r="V329" s="14" t="e">
        <f t="shared" si="58"/>
        <v>#DIV/0!</v>
      </c>
      <c r="W329" s="15">
        <f t="shared" si="59"/>
        <v>303</v>
      </c>
      <c r="X329" s="16">
        <f t="shared" si="57"/>
        <v>0.25024000000000002</v>
      </c>
    </row>
    <row r="330" spans="1:24" x14ac:dyDescent="0.25">
      <c r="A330">
        <v>328</v>
      </c>
      <c r="B330" s="13">
        <v>0.77466435185185178</v>
      </c>
      <c r="C330">
        <v>2.72</v>
      </c>
      <c r="D330" t="s">
        <v>51</v>
      </c>
      <c r="E330" s="2">
        <f t="shared" si="53"/>
        <v>0.25024000000000002</v>
      </c>
      <c r="F330" s="63">
        <f t="shared" si="54"/>
        <v>2.5024000000000002</v>
      </c>
      <c r="G330">
        <v>328</v>
      </c>
      <c r="H330" s="13">
        <v>0.77466435185185178</v>
      </c>
      <c r="I330">
        <v>31.84</v>
      </c>
      <c r="J330" t="s">
        <v>51</v>
      </c>
      <c r="K330" s="3">
        <f t="shared" si="52"/>
        <v>31.84</v>
      </c>
      <c r="L330">
        <v>328</v>
      </c>
      <c r="M330" s="13">
        <v>0.77466435185185178</v>
      </c>
      <c r="N330">
        <v>17.489999999999998</v>
      </c>
      <c r="O330" t="s">
        <v>51</v>
      </c>
      <c r="P330" s="4">
        <f t="shared" si="51"/>
        <v>17.489999999999998</v>
      </c>
      <c r="Q330" s="5">
        <v>163.5</v>
      </c>
      <c r="R330" s="5">
        <f t="shared" si="55"/>
        <v>420.02586206896552</v>
      </c>
      <c r="S330" s="5">
        <f t="shared" si="56"/>
        <v>303.86206896551721</v>
      </c>
      <c r="V330" s="14" t="e">
        <f t="shared" si="58"/>
        <v>#DIV/0!</v>
      </c>
      <c r="W330" s="15">
        <f t="shared" si="59"/>
        <v>304</v>
      </c>
      <c r="X330" s="16">
        <f t="shared" si="57"/>
        <v>0.24931999999999999</v>
      </c>
    </row>
    <row r="331" spans="1:24" x14ac:dyDescent="0.25">
      <c r="A331">
        <v>329</v>
      </c>
      <c r="B331" s="13">
        <v>0.77467592592592593</v>
      </c>
      <c r="C331">
        <v>2.72</v>
      </c>
      <c r="D331" t="s">
        <v>51</v>
      </c>
      <c r="E331" s="2">
        <f t="shared" si="53"/>
        <v>0.25024000000000002</v>
      </c>
      <c r="F331" s="63">
        <f t="shared" si="54"/>
        <v>2.5024000000000002</v>
      </c>
      <c r="G331">
        <v>329</v>
      </c>
      <c r="H331" s="13">
        <v>0.77467592592592593</v>
      </c>
      <c r="I331">
        <v>31.84</v>
      </c>
      <c r="J331" t="s">
        <v>51</v>
      </c>
      <c r="K331" s="3">
        <f t="shared" si="52"/>
        <v>31.84</v>
      </c>
      <c r="L331">
        <v>329</v>
      </c>
      <c r="M331" s="13">
        <v>0.77467592592592593</v>
      </c>
      <c r="N331">
        <v>17.510000000000002</v>
      </c>
      <c r="O331" t="s">
        <v>51</v>
      </c>
      <c r="P331" s="4">
        <f t="shared" si="51"/>
        <v>17.510000000000002</v>
      </c>
      <c r="Q331" s="5">
        <v>164</v>
      </c>
      <c r="R331" s="5">
        <f t="shared" si="55"/>
        <v>421.31034482758622</v>
      </c>
      <c r="S331" s="5">
        <f t="shared" si="56"/>
        <v>305.14655172413791</v>
      </c>
      <c r="V331" s="14" t="e">
        <f t="shared" si="58"/>
        <v>#DIV/0!</v>
      </c>
      <c r="W331" s="15">
        <f t="shared" si="59"/>
        <v>305</v>
      </c>
      <c r="X331" s="16">
        <f t="shared" si="57"/>
        <v>0.25115999999999999</v>
      </c>
    </row>
    <row r="332" spans="1:24" x14ac:dyDescent="0.25">
      <c r="A332">
        <v>330</v>
      </c>
      <c r="B332" s="13">
        <v>0.77468750000000008</v>
      </c>
      <c r="C332">
        <v>2.72</v>
      </c>
      <c r="D332" t="s">
        <v>51</v>
      </c>
      <c r="E332" s="2">
        <f t="shared" si="53"/>
        <v>0.25024000000000002</v>
      </c>
      <c r="F332" s="63">
        <f t="shared" si="54"/>
        <v>2.5024000000000002</v>
      </c>
      <c r="G332">
        <v>330</v>
      </c>
      <c r="H332" s="13">
        <v>0.77468750000000008</v>
      </c>
      <c r="I332">
        <v>31.84</v>
      </c>
      <c r="J332" t="s">
        <v>51</v>
      </c>
      <c r="K332" s="3">
        <f t="shared" si="52"/>
        <v>31.84</v>
      </c>
      <c r="L332">
        <v>330</v>
      </c>
      <c r="M332" s="13">
        <v>0.77468750000000008</v>
      </c>
      <c r="N332">
        <v>17.510000000000002</v>
      </c>
      <c r="O332" t="s">
        <v>51</v>
      </c>
      <c r="P332" s="4">
        <f t="shared" si="51"/>
        <v>17.510000000000002</v>
      </c>
      <c r="Q332" s="5">
        <v>164.5</v>
      </c>
      <c r="R332" s="5">
        <f t="shared" si="55"/>
        <v>422.59482758620692</v>
      </c>
      <c r="S332" s="5">
        <f t="shared" si="56"/>
        <v>306.43103448275861</v>
      </c>
      <c r="V332" s="14" t="e">
        <f t="shared" si="58"/>
        <v>#DIV/0!</v>
      </c>
      <c r="W332" s="15">
        <f t="shared" si="59"/>
        <v>306</v>
      </c>
      <c r="X332" s="16">
        <f t="shared" si="57"/>
        <v>0.25024000000000002</v>
      </c>
    </row>
    <row r="333" spans="1:24" x14ac:dyDescent="0.25">
      <c r="A333">
        <v>331</v>
      </c>
      <c r="B333" s="13">
        <v>0.77469907407407401</v>
      </c>
      <c r="C333">
        <v>2.73</v>
      </c>
      <c r="D333" t="s">
        <v>51</v>
      </c>
      <c r="E333" s="2">
        <f t="shared" si="53"/>
        <v>0.25115999999999999</v>
      </c>
      <c r="F333" s="63">
        <f t="shared" si="54"/>
        <v>2.5116000000000001</v>
      </c>
      <c r="G333">
        <v>331</v>
      </c>
      <c r="H333" s="13">
        <v>0.77469907407407401</v>
      </c>
      <c r="I333">
        <v>31.83</v>
      </c>
      <c r="J333" t="s">
        <v>51</v>
      </c>
      <c r="K333" s="3">
        <f t="shared" si="52"/>
        <v>31.83</v>
      </c>
      <c r="L333">
        <v>331</v>
      </c>
      <c r="M333" s="13">
        <v>0.77469907407407401</v>
      </c>
      <c r="N333">
        <v>17.5</v>
      </c>
      <c r="O333" t="s">
        <v>51</v>
      </c>
      <c r="P333" s="4">
        <f t="shared" si="51"/>
        <v>17.5</v>
      </c>
      <c r="Q333" s="5">
        <v>165</v>
      </c>
      <c r="R333" s="5">
        <f t="shared" si="55"/>
        <v>423.87931034482762</v>
      </c>
      <c r="S333" s="5">
        <f t="shared" si="56"/>
        <v>307.7155172413793</v>
      </c>
      <c r="V333" s="14" t="e">
        <f t="shared" si="58"/>
        <v>#DIV/0!</v>
      </c>
      <c r="W333" s="15">
        <f t="shared" si="59"/>
        <v>308</v>
      </c>
      <c r="X333" s="16">
        <f t="shared" si="57"/>
        <v>0.25024000000000002</v>
      </c>
    </row>
    <row r="334" spans="1:24" x14ac:dyDescent="0.25">
      <c r="A334">
        <v>332</v>
      </c>
      <c r="B334" s="13">
        <v>0.77471064814814816</v>
      </c>
      <c r="C334">
        <v>2.73</v>
      </c>
      <c r="D334" t="s">
        <v>51</v>
      </c>
      <c r="E334" s="2">
        <f t="shared" si="53"/>
        <v>0.25115999999999999</v>
      </c>
      <c r="F334" s="63">
        <f t="shared" si="54"/>
        <v>2.5116000000000001</v>
      </c>
      <c r="G334">
        <v>332</v>
      </c>
      <c r="H334" s="13">
        <v>0.77471064814814816</v>
      </c>
      <c r="I334">
        <v>31.84</v>
      </c>
      <c r="J334" t="s">
        <v>51</v>
      </c>
      <c r="K334" s="3">
        <f t="shared" si="52"/>
        <v>31.84</v>
      </c>
      <c r="L334">
        <v>332</v>
      </c>
      <c r="M334" s="13">
        <v>0.77471064814814816</v>
      </c>
      <c r="N334">
        <v>17.510000000000002</v>
      </c>
      <c r="O334" t="s">
        <v>51</v>
      </c>
      <c r="P334" s="4">
        <f t="shared" si="51"/>
        <v>17.510000000000002</v>
      </c>
      <c r="Q334" s="5">
        <v>165.5</v>
      </c>
      <c r="R334" s="5">
        <f t="shared" si="55"/>
        <v>425.16379310344831</v>
      </c>
      <c r="S334" s="5">
        <f t="shared" si="56"/>
        <v>309</v>
      </c>
      <c r="V334" s="14" t="e">
        <f t="shared" si="58"/>
        <v>#DIV/0!</v>
      </c>
      <c r="W334" s="15">
        <f t="shared" si="59"/>
        <v>309</v>
      </c>
      <c r="X334" s="16">
        <f t="shared" si="57"/>
        <v>0.25024000000000002</v>
      </c>
    </row>
    <row r="335" spans="1:24" x14ac:dyDescent="0.25">
      <c r="A335">
        <v>333</v>
      </c>
      <c r="B335" s="13">
        <v>0.7747222222222222</v>
      </c>
      <c r="C335">
        <v>2.72</v>
      </c>
      <c r="D335" t="s">
        <v>51</v>
      </c>
      <c r="E335" s="2">
        <f t="shared" si="53"/>
        <v>0.25024000000000002</v>
      </c>
      <c r="F335" s="63">
        <f t="shared" si="54"/>
        <v>2.5024000000000002</v>
      </c>
      <c r="G335">
        <v>333</v>
      </c>
      <c r="H335" s="13">
        <v>0.7747222222222222</v>
      </c>
      <c r="I335">
        <v>31.84</v>
      </c>
      <c r="J335" t="s">
        <v>51</v>
      </c>
      <c r="K335" s="3">
        <f t="shared" si="52"/>
        <v>31.84</v>
      </c>
      <c r="L335">
        <v>333</v>
      </c>
      <c r="M335" s="13">
        <v>0.7747222222222222</v>
      </c>
      <c r="N335">
        <v>17.48</v>
      </c>
      <c r="O335" t="s">
        <v>51</v>
      </c>
      <c r="P335" s="4">
        <f t="shared" si="51"/>
        <v>17.48</v>
      </c>
      <c r="Q335" s="5">
        <v>166</v>
      </c>
      <c r="R335" s="5">
        <f t="shared" si="55"/>
        <v>426.44827586206901</v>
      </c>
      <c r="S335" s="5">
        <f t="shared" si="56"/>
        <v>310.2844827586207</v>
      </c>
      <c r="V335" s="14" t="e">
        <f t="shared" si="58"/>
        <v>#DIV/0!</v>
      </c>
      <c r="W335" s="15">
        <f t="shared" si="59"/>
        <v>310</v>
      </c>
      <c r="X335" s="16">
        <f t="shared" si="57"/>
        <v>0.25024000000000002</v>
      </c>
    </row>
    <row r="336" spans="1:24" x14ac:dyDescent="0.25">
      <c r="A336">
        <v>334</v>
      </c>
      <c r="B336" s="13">
        <v>0.77473379629629635</v>
      </c>
      <c r="C336">
        <v>2.72</v>
      </c>
      <c r="D336" t="s">
        <v>51</v>
      </c>
      <c r="E336" s="2">
        <f t="shared" si="53"/>
        <v>0.25024000000000002</v>
      </c>
      <c r="F336" s="63">
        <f t="shared" si="54"/>
        <v>2.5024000000000002</v>
      </c>
      <c r="G336">
        <v>334</v>
      </c>
      <c r="H336" s="13">
        <v>0.77473379629629635</v>
      </c>
      <c r="I336">
        <v>31.84</v>
      </c>
      <c r="J336" t="s">
        <v>51</v>
      </c>
      <c r="K336" s="3">
        <f t="shared" si="52"/>
        <v>31.84</v>
      </c>
      <c r="L336">
        <v>334</v>
      </c>
      <c r="M336" s="13">
        <v>0.77473379629629635</v>
      </c>
      <c r="N336">
        <v>17.61</v>
      </c>
      <c r="O336" t="s">
        <v>51</v>
      </c>
      <c r="P336" s="4">
        <f t="shared" si="51"/>
        <v>17.61</v>
      </c>
      <c r="Q336" s="5">
        <v>166.5</v>
      </c>
      <c r="R336" s="5">
        <f t="shared" si="55"/>
        <v>427.73275862068965</v>
      </c>
      <c r="S336" s="5">
        <f t="shared" si="56"/>
        <v>311.56896551724139</v>
      </c>
      <c r="V336" s="14" t="e">
        <f t="shared" si="58"/>
        <v>#DIV/0!</v>
      </c>
      <c r="W336" s="15">
        <f t="shared" si="59"/>
        <v>312</v>
      </c>
      <c r="X336" s="16">
        <f t="shared" si="57"/>
        <v>0.25115999999999999</v>
      </c>
    </row>
    <row r="337" spans="1:24" x14ac:dyDescent="0.25">
      <c r="A337">
        <v>335</v>
      </c>
      <c r="B337" s="13">
        <v>0.77474537037037028</v>
      </c>
      <c r="C337">
        <v>2.72</v>
      </c>
      <c r="D337" t="s">
        <v>51</v>
      </c>
      <c r="E337" s="2">
        <f t="shared" si="53"/>
        <v>0.25024000000000002</v>
      </c>
      <c r="F337" s="63">
        <f t="shared" si="54"/>
        <v>2.5024000000000002</v>
      </c>
      <c r="G337">
        <v>335</v>
      </c>
      <c r="H337" s="13">
        <v>0.77474537037037028</v>
      </c>
      <c r="I337">
        <v>31.84</v>
      </c>
      <c r="J337" t="s">
        <v>51</v>
      </c>
      <c r="K337" s="3">
        <f t="shared" si="52"/>
        <v>31.84</v>
      </c>
      <c r="L337">
        <v>335</v>
      </c>
      <c r="M337" s="13">
        <v>0.77474537037037028</v>
      </c>
      <c r="N337">
        <v>17.64</v>
      </c>
      <c r="O337" t="s">
        <v>51</v>
      </c>
      <c r="P337" s="4">
        <f t="shared" si="51"/>
        <v>17.64</v>
      </c>
      <c r="Q337" s="5">
        <v>167</v>
      </c>
      <c r="R337" s="5">
        <f t="shared" si="55"/>
        <v>429.01724137931035</v>
      </c>
      <c r="S337" s="5">
        <f t="shared" si="56"/>
        <v>312.85344827586209</v>
      </c>
      <c r="V337" s="14" t="e">
        <f t="shared" si="58"/>
        <v>#DIV/0!</v>
      </c>
      <c r="W337" s="15">
        <f t="shared" si="59"/>
        <v>313</v>
      </c>
      <c r="X337" s="16">
        <f t="shared" si="57"/>
        <v>0.25208000000000003</v>
      </c>
    </row>
    <row r="338" spans="1:24" x14ac:dyDescent="0.25">
      <c r="A338">
        <v>336</v>
      </c>
      <c r="B338" s="13">
        <v>0.77475694444444443</v>
      </c>
      <c r="C338">
        <v>2.72</v>
      </c>
      <c r="D338" t="s">
        <v>51</v>
      </c>
      <c r="E338" s="2">
        <f t="shared" si="53"/>
        <v>0.25024000000000002</v>
      </c>
      <c r="F338" s="63">
        <f t="shared" si="54"/>
        <v>2.5024000000000002</v>
      </c>
      <c r="G338">
        <v>336</v>
      </c>
      <c r="H338" s="13">
        <v>0.77475694444444443</v>
      </c>
      <c r="I338">
        <v>31.84</v>
      </c>
      <c r="J338" t="s">
        <v>51</v>
      </c>
      <c r="K338" s="3">
        <f t="shared" si="52"/>
        <v>31.84</v>
      </c>
      <c r="L338">
        <v>336</v>
      </c>
      <c r="M338" s="13">
        <v>0.77475694444444443</v>
      </c>
      <c r="N338">
        <v>17.62</v>
      </c>
      <c r="O338" t="s">
        <v>51</v>
      </c>
      <c r="P338" s="4">
        <f t="shared" si="51"/>
        <v>17.62</v>
      </c>
      <c r="Q338" s="5">
        <v>167.5</v>
      </c>
      <c r="R338" s="5">
        <f t="shared" si="55"/>
        <v>430.30172413793105</v>
      </c>
      <c r="S338" s="5">
        <f t="shared" si="56"/>
        <v>314.13793103448279</v>
      </c>
      <c r="V338" s="14" t="e">
        <f t="shared" si="58"/>
        <v>#DIV/0!</v>
      </c>
      <c r="W338" s="15">
        <f t="shared" si="59"/>
        <v>314</v>
      </c>
      <c r="X338" s="16">
        <f t="shared" si="57"/>
        <v>0.25208000000000003</v>
      </c>
    </row>
    <row r="339" spans="1:24" x14ac:dyDescent="0.25">
      <c r="A339">
        <v>337</v>
      </c>
      <c r="B339" s="13">
        <v>0.77476851851851858</v>
      </c>
      <c r="C339">
        <v>2.72</v>
      </c>
      <c r="D339" t="s">
        <v>51</v>
      </c>
      <c r="E339" s="2">
        <f t="shared" si="53"/>
        <v>0.25024000000000002</v>
      </c>
      <c r="F339" s="63">
        <f t="shared" si="54"/>
        <v>2.5024000000000002</v>
      </c>
      <c r="G339">
        <v>337</v>
      </c>
      <c r="H339" s="13">
        <v>0.77476851851851858</v>
      </c>
      <c r="I339">
        <v>31.84</v>
      </c>
      <c r="J339" t="s">
        <v>51</v>
      </c>
      <c r="K339" s="3">
        <f t="shared" si="52"/>
        <v>31.84</v>
      </c>
      <c r="L339">
        <v>337</v>
      </c>
      <c r="M339" s="13">
        <v>0.77476851851851858</v>
      </c>
      <c r="N339">
        <v>17.53</v>
      </c>
      <c r="O339" t="s">
        <v>51</v>
      </c>
      <c r="P339" s="4">
        <f t="shared" si="51"/>
        <v>17.53</v>
      </c>
      <c r="Q339" s="5">
        <v>168</v>
      </c>
      <c r="R339" s="5">
        <f t="shared" si="55"/>
        <v>431.58620689655174</v>
      </c>
      <c r="S339" s="5">
        <f t="shared" si="56"/>
        <v>315.42241379310349</v>
      </c>
      <c r="V339" s="14" t="e">
        <f t="shared" si="58"/>
        <v>#DIV/0!</v>
      </c>
      <c r="W339" s="15">
        <f t="shared" si="59"/>
        <v>315</v>
      </c>
      <c r="X339" s="16">
        <f t="shared" si="57"/>
        <v>0.25024000000000002</v>
      </c>
    </row>
    <row r="340" spans="1:24" x14ac:dyDescent="0.25">
      <c r="A340">
        <v>338</v>
      </c>
      <c r="B340" s="13">
        <v>0.77478009259259262</v>
      </c>
      <c r="C340">
        <v>2.72</v>
      </c>
      <c r="D340" t="s">
        <v>51</v>
      </c>
      <c r="E340" s="2">
        <f t="shared" si="53"/>
        <v>0.25024000000000002</v>
      </c>
      <c r="F340" s="63">
        <f t="shared" si="54"/>
        <v>2.5024000000000002</v>
      </c>
      <c r="G340">
        <v>338</v>
      </c>
      <c r="H340" s="13">
        <v>0.77478009259259262</v>
      </c>
      <c r="I340">
        <v>31.84</v>
      </c>
      <c r="J340" t="s">
        <v>51</v>
      </c>
      <c r="K340" s="3">
        <f t="shared" si="52"/>
        <v>31.84</v>
      </c>
      <c r="L340">
        <v>338</v>
      </c>
      <c r="M340" s="13">
        <v>0.77478009259259262</v>
      </c>
      <c r="N340">
        <v>17.510000000000002</v>
      </c>
      <c r="O340" t="s">
        <v>51</v>
      </c>
      <c r="P340" s="4">
        <f t="shared" si="51"/>
        <v>17.510000000000002</v>
      </c>
      <c r="Q340" s="5">
        <v>168.5</v>
      </c>
      <c r="R340" s="5">
        <f t="shared" si="55"/>
        <v>432.87068965517244</v>
      </c>
      <c r="S340" s="5">
        <f t="shared" si="56"/>
        <v>316.70689655172418</v>
      </c>
      <c r="V340" s="14" t="e">
        <f t="shared" si="58"/>
        <v>#DIV/0!</v>
      </c>
      <c r="W340" s="15">
        <f t="shared" si="59"/>
        <v>317</v>
      </c>
      <c r="X340" s="16">
        <f t="shared" si="57"/>
        <v>0.25024000000000002</v>
      </c>
    </row>
    <row r="341" spans="1:24" x14ac:dyDescent="0.25">
      <c r="A341">
        <v>339</v>
      </c>
      <c r="B341" s="13">
        <v>0.77479166666666666</v>
      </c>
      <c r="C341">
        <v>2.72</v>
      </c>
      <c r="D341" t="s">
        <v>51</v>
      </c>
      <c r="E341" s="2">
        <f t="shared" si="53"/>
        <v>0.25024000000000002</v>
      </c>
      <c r="F341" s="63">
        <f t="shared" si="54"/>
        <v>2.5024000000000002</v>
      </c>
      <c r="G341">
        <v>339</v>
      </c>
      <c r="H341" s="13">
        <v>0.77479166666666666</v>
      </c>
      <c r="I341">
        <v>31.84</v>
      </c>
      <c r="J341" t="s">
        <v>51</v>
      </c>
      <c r="K341" s="3">
        <f t="shared" si="52"/>
        <v>31.84</v>
      </c>
      <c r="L341">
        <v>339</v>
      </c>
      <c r="M341" s="13">
        <v>0.77479166666666666</v>
      </c>
      <c r="N341">
        <v>17.510000000000002</v>
      </c>
      <c r="O341" t="s">
        <v>51</v>
      </c>
      <c r="P341" s="4">
        <f t="shared" si="51"/>
        <v>17.510000000000002</v>
      </c>
      <c r="Q341" s="5">
        <v>169</v>
      </c>
      <c r="R341" s="5">
        <f t="shared" si="55"/>
        <v>434.15517241379314</v>
      </c>
      <c r="S341" s="5">
        <f t="shared" si="56"/>
        <v>317.99137931034488</v>
      </c>
      <c r="V341" s="14" t="e">
        <f t="shared" si="58"/>
        <v>#DIV/0!</v>
      </c>
      <c r="W341" s="15">
        <f t="shared" si="59"/>
        <v>318</v>
      </c>
      <c r="X341" s="16">
        <f t="shared" si="57"/>
        <v>0.25115999999999999</v>
      </c>
    </row>
    <row r="342" spans="1:24" x14ac:dyDescent="0.25">
      <c r="A342">
        <v>340</v>
      </c>
      <c r="B342" s="13">
        <v>0.7748032407407407</v>
      </c>
      <c r="C342">
        <v>2.73</v>
      </c>
      <c r="D342" t="s">
        <v>51</v>
      </c>
      <c r="E342" s="2">
        <f t="shared" si="53"/>
        <v>0.25115999999999999</v>
      </c>
      <c r="F342" s="63">
        <f t="shared" si="54"/>
        <v>2.5116000000000001</v>
      </c>
      <c r="G342">
        <v>340</v>
      </c>
      <c r="H342" s="13">
        <v>0.7748032407407407</v>
      </c>
      <c r="I342">
        <v>31.84</v>
      </c>
      <c r="J342" t="s">
        <v>51</v>
      </c>
      <c r="K342" s="3">
        <f t="shared" si="52"/>
        <v>31.84</v>
      </c>
      <c r="L342">
        <v>340</v>
      </c>
      <c r="M342" s="13">
        <v>0.7748032407407407</v>
      </c>
      <c r="N342">
        <v>17.45</v>
      </c>
      <c r="O342" t="s">
        <v>51</v>
      </c>
      <c r="P342" s="4">
        <f t="shared" si="51"/>
        <v>17.45</v>
      </c>
      <c r="Q342" s="5">
        <v>169.5</v>
      </c>
      <c r="R342" s="5">
        <f t="shared" si="55"/>
        <v>435.43965517241384</v>
      </c>
      <c r="S342" s="5">
        <f t="shared" si="56"/>
        <v>319.27586206896558</v>
      </c>
      <c r="V342" s="14" t="e">
        <f t="shared" si="58"/>
        <v>#DIV/0!</v>
      </c>
      <c r="W342" s="15">
        <f t="shared" si="59"/>
        <v>319</v>
      </c>
      <c r="X342" s="16">
        <f t="shared" si="57"/>
        <v>0.25115999999999999</v>
      </c>
    </row>
    <row r="343" spans="1:24" x14ac:dyDescent="0.25">
      <c r="A343">
        <v>341</v>
      </c>
      <c r="B343" s="13">
        <v>0.77481481481481485</v>
      </c>
      <c r="C343">
        <v>2.74</v>
      </c>
      <c r="D343" t="s">
        <v>51</v>
      </c>
      <c r="E343" s="2">
        <f t="shared" si="53"/>
        <v>0.25208000000000003</v>
      </c>
      <c r="F343" s="63">
        <f t="shared" si="54"/>
        <v>2.5208000000000004</v>
      </c>
      <c r="G343">
        <v>341</v>
      </c>
      <c r="H343" s="13">
        <v>0.77481481481481485</v>
      </c>
      <c r="I343">
        <v>31.84</v>
      </c>
      <c r="J343" t="s">
        <v>51</v>
      </c>
      <c r="K343" s="3">
        <f t="shared" si="52"/>
        <v>31.84</v>
      </c>
      <c r="L343">
        <v>341</v>
      </c>
      <c r="M343" s="13">
        <v>0.77481481481481485</v>
      </c>
      <c r="N343">
        <v>17.440000000000001</v>
      </c>
      <c r="O343" t="s">
        <v>51</v>
      </c>
      <c r="P343" s="4">
        <f t="shared" si="51"/>
        <v>17.440000000000001</v>
      </c>
      <c r="Q343" s="5">
        <v>170</v>
      </c>
      <c r="R343" s="5">
        <f t="shared" si="55"/>
        <v>436.72413793103453</v>
      </c>
      <c r="S343" s="5">
        <f t="shared" si="56"/>
        <v>320.56034482758628</v>
      </c>
      <c r="V343" s="14" t="e">
        <f t="shared" si="58"/>
        <v>#DIV/0!</v>
      </c>
      <c r="W343" s="15">
        <f t="shared" si="59"/>
        <v>321</v>
      </c>
      <c r="X343" s="16">
        <f t="shared" si="57"/>
        <v>0.25115999999999999</v>
      </c>
    </row>
    <row r="344" spans="1:24" x14ac:dyDescent="0.25">
      <c r="A344">
        <v>342</v>
      </c>
      <c r="B344" s="13">
        <v>0.77482638888888899</v>
      </c>
      <c r="C344">
        <v>2.72</v>
      </c>
      <c r="D344" t="s">
        <v>51</v>
      </c>
      <c r="E344" s="2">
        <f t="shared" si="53"/>
        <v>0.25024000000000002</v>
      </c>
      <c r="F344" s="63">
        <f t="shared" si="54"/>
        <v>2.5024000000000002</v>
      </c>
      <c r="G344">
        <v>342</v>
      </c>
      <c r="H344" s="13">
        <v>0.77482638888888899</v>
      </c>
      <c r="I344">
        <v>31.84</v>
      </c>
      <c r="J344" t="s">
        <v>51</v>
      </c>
      <c r="K344" s="3">
        <f t="shared" si="52"/>
        <v>31.84</v>
      </c>
      <c r="L344">
        <v>342</v>
      </c>
      <c r="M344" s="13">
        <v>0.77482638888888899</v>
      </c>
      <c r="N344">
        <v>17.579999999999998</v>
      </c>
      <c r="O344" t="s">
        <v>51</v>
      </c>
      <c r="P344" s="4">
        <f t="shared" si="51"/>
        <v>17.579999999999998</v>
      </c>
      <c r="Q344" s="5">
        <v>170.5</v>
      </c>
      <c r="R344" s="5">
        <f t="shared" si="55"/>
        <v>438.00862068965517</v>
      </c>
      <c r="S344" s="5">
        <f t="shared" si="56"/>
        <v>321.84482758620686</v>
      </c>
      <c r="V344" s="14" t="e">
        <f t="shared" si="58"/>
        <v>#DIV/0!</v>
      </c>
      <c r="W344" s="15">
        <f t="shared" si="59"/>
        <v>322</v>
      </c>
      <c r="X344" s="16">
        <f t="shared" si="57"/>
        <v>0.25024000000000002</v>
      </c>
    </row>
    <row r="345" spans="1:24" x14ac:dyDescent="0.25">
      <c r="A345">
        <v>343</v>
      </c>
      <c r="B345" s="13">
        <v>0.77483796296296292</v>
      </c>
      <c r="C345">
        <v>2.72</v>
      </c>
      <c r="D345" t="s">
        <v>51</v>
      </c>
      <c r="E345" s="2">
        <f t="shared" si="53"/>
        <v>0.25024000000000002</v>
      </c>
      <c r="F345" s="63">
        <f t="shared" si="54"/>
        <v>2.5024000000000002</v>
      </c>
      <c r="G345">
        <v>343</v>
      </c>
      <c r="H345" s="13">
        <v>0.77483796296296292</v>
      </c>
      <c r="I345">
        <v>31.83</v>
      </c>
      <c r="J345" t="s">
        <v>51</v>
      </c>
      <c r="K345" s="3">
        <f t="shared" si="52"/>
        <v>31.83</v>
      </c>
      <c r="L345">
        <v>343</v>
      </c>
      <c r="M345" s="13">
        <v>0.77483796296296292</v>
      </c>
      <c r="N345">
        <v>17.57</v>
      </c>
      <c r="O345" t="s">
        <v>51</v>
      </c>
      <c r="P345" s="4">
        <f t="shared" si="51"/>
        <v>17.57</v>
      </c>
      <c r="Q345" s="5">
        <v>171</v>
      </c>
      <c r="R345" s="5">
        <f t="shared" si="55"/>
        <v>439.29310344827587</v>
      </c>
      <c r="S345" s="5">
        <f t="shared" si="56"/>
        <v>323.12931034482756</v>
      </c>
      <c r="V345" s="14" t="e">
        <f t="shared" si="58"/>
        <v>#DIV/0!</v>
      </c>
      <c r="W345" s="15">
        <f t="shared" si="59"/>
        <v>323</v>
      </c>
      <c r="X345" s="16">
        <f t="shared" si="57"/>
        <v>0.25024000000000002</v>
      </c>
    </row>
    <row r="346" spans="1:24" x14ac:dyDescent="0.25">
      <c r="A346">
        <v>344</v>
      </c>
      <c r="B346" s="13">
        <v>0.77484953703703707</v>
      </c>
      <c r="C346">
        <v>2.73</v>
      </c>
      <c r="D346" t="s">
        <v>51</v>
      </c>
      <c r="E346" s="2">
        <f t="shared" si="53"/>
        <v>0.25115999999999999</v>
      </c>
      <c r="F346" s="63">
        <f t="shared" si="54"/>
        <v>2.5116000000000001</v>
      </c>
      <c r="G346">
        <v>344</v>
      </c>
      <c r="H346" s="13">
        <v>0.77484953703703707</v>
      </c>
      <c r="I346">
        <v>31.83</v>
      </c>
      <c r="J346" t="s">
        <v>51</v>
      </c>
      <c r="K346" s="3">
        <f t="shared" si="52"/>
        <v>31.83</v>
      </c>
      <c r="L346">
        <v>344</v>
      </c>
      <c r="M346" s="13">
        <v>0.77484953703703707</v>
      </c>
      <c r="N346">
        <v>17.47</v>
      </c>
      <c r="O346" t="s">
        <v>51</v>
      </c>
      <c r="P346" s="4">
        <f t="shared" si="51"/>
        <v>17.47</v>
      </c>
      <c r="Q346" s="5">
        <v>171.5</v>
      </c>
      <c r="R346" s="5">
        <f t="shared" si="55"/>
        <v>440.57758620689657</v>
      </c>
      <c r="S346" s="5">
        <f t="shared" si="56"/>
        <v>324.41379310344826</v>
      </c>
      <c r="V346" s="14" t="e">
        <f t="shared" si="58"/>
        <v>#DIV/0!</v>
      </c>
      <c r="W346" s="15">
        <f t="shared" si="59"/>
        <v>324</v>
      </c>
      <c r="X346" s="16">
        <f t="shared" si="57"/>
        <v>0.25024000000000002</v>
      </c>
    </row>
    <row r="347" spans="1:24" x14ac:dyDescent="0.25">
      <c r="A347">
        <v>345</v>
      </c>
      <c r="B347" s="13">
        <v>0.77486111111111111</v>
      </c>
      <c r="C347">
        <v>2.72</v>
      </c>
      <c r="D347" t="s">
        <v>51</v>
      </c>
      <c r="E347" s="2">
        <f t="shared" si="53"/>
        <v>0.25024000000000002</v>
      </c>
      <c r="F347" s="63">
        <f t="shared" si="54"/>
        <v>2.5024000000000002</v>
      </c>
      <c r="G347">
        <v>345</v>
      </c>
      <c r="H347" s="13">
        <v>0.77486111111111111</v>
      </c>
      <c r="I347">
        <v>31.83</v>
      </c>
      <c r="J347" t="s">
        <v>51</v>
      </c>
      <c r="K347" s="3">
        <f t="shared" si="52"/>
        <v>31.83</v>
      </c>
      <c r="L347">
        <v>345</v>
      </c>
      <c r="M347" s="13">
        <v>0.77486111111111111</v>
      </c>
      <c r="N347">
        <v>17.52</v>
      </c>
      <c r="O347" t="s">
        <v>51</v>
      </c>
      <c r="P347" s="4">
        <f t="shared" si="51"/>
        <v>17.52</v>
      </c>
      <c r="Q347" s="5">
        <v>172</v>
      </c>
      <c r="R347" s="5">
        <f t="shared" si="55"/>
        <v>441.86206896551727</v>
      </c>
      <c r="S347" s="5">
        <f t="shared" si="56"/>
        <v>325.69827586206895</v>
      </c>
      <c r="V347" s="14" t="e">
        <f t="shared" si="58"/>
        <v>#DIV/0!</v>
      </c>
      <c r="W347" s="15">
        <f t="shared" si="59"/>
        <v>326</v>
      </c>
      <c r="X347" s="16">
        <f t="shared" si="57"/>
        <v>0.25115999999999999</v>
      </c>
    </row>
    <row r="348" spans="1:24" x14ac:dyDescent="0.25">
      <c r="A348">
        <v>346</v>
      </c>
      <c r="B348" s="13">
        <v>0.77487268518518526</v>
      </c>
      <c r="C348">
        <v>2.72</v>
      </c>
      <c r="D348" t="s">
        <v>51</v>
      </c>
      <c r="E348" s="2">
        <f t="shared" si="53"/>
        <v>0.25024000000000002</v>
      </c>
      <c r="F348" s="63">
        <f t="shared" si="54"/>
        <v>2.5024000000000002</v>
      </c>
      <c r="G348">
        <v>346</v>
      </c>
      <c r="H348" s="13">
        <v>0.77487268518518526</v>
      </c>
      <c r="I348">
        <v>31.83</v>
      </c>
      <c r="J348" t="s">
        <v>51</v>
      </c>
      <c r="K348" s="3">
        <f t="shared" si="52"/>
        <v>31.83</v>
      </c>
      <c r="L348">
        <v>346</v>
      </c>
      <c r="M348" s="13">
        <v>0.77487268518518526</v>
      </c>
      <c r="N348">
        <v>17.41</v>
      </c>
      <c r="O348" t="s">
        <v>51</v>
      </c>
      <c r="P348" s="4">
        <f t="shared" si="51"/>
        <v>17.41</v>
      </c>
      <c r="Q348" s="5">
        <v>172.5</v>
      </c>
      <c r="R348" s="5">
        <f t="shared" si="55"/>
        <v>443.14655172413796</v>
      </c>
      <c r="S348" s="5">
        <f t="shared" si="56"/>
        <v>326.98275862068965</v>
      </c>
      <c r="V348" s="14" t="e">
        <f t="shared" si="58"/>
        <v>#DIV/0!</v>
      </c>
      <c r="W348" s="15">
        <f t="shared" si="59"/>
        <v>327</v>
      </c>
      <c r="X348" s="16">
        <f t="shared" si="57"/>
        <v>0.25024000000000002</v>
      </c>
    </row>
    <row r="349" spans="1:24" x14ac:dyDescent="0.25">
      <c r="A349">
        <v>347</v>
      </c>
      <c r="B349" s="13">
        <v>0.77488425925925919</v>
      </c>
      <c r="C349">
        <v>2.72</v>
      </c>
      <c r="D349" t="s">
        <v>51</v>
      </c>
      <c r="E349" s="2">
        <f t="shared" si="53"/>
        <v>0.25024000000000002</v>
      </c>
      <c r="F349" s="63">
        <f t="shared" si="54"/>
        <v>2.5024000000000002</v>
      </c>
      <c r="G349">
        <v>347</v>
      </c>
      <c r="H349" s="13">
        <v>0.77488425925925919</v>
      </c>
      <c r="I349">
        <v>31.84</v>
      </c>
      <c r="J349" t="s">
        <v>51</v>
      </c>
      <c r="K349" s="3">
        <f t="shared" si="52"/>
        <v>31.84</v>
      </c>
      <c r="L349">
        <v>347</v>
      </c>
      <c r="M349" s="13">
        <v>0.77488425925925919</v>
      </c>
      <c r="N349">
        <v>17.57</v>
      </c>
      <c r="O349" t="s">
        <v>51</v>
      </c>
      <c r="P349" s="4">
        <f t="shared" si="51"/>
        <v>17.57</v>
      </c>
      <c r="Q349" s="5">
        <v>173</v>
      </c>
      <c r="R349" s="5">
        <f t="shared" si="55"/>
        <v>444.43103448275866</v>
      </c>
      <c r="S349" s="5">
        <f t="shared" si="56"/>
        <v>328.26724137931035</v>
      </c>
      <c r="V349" s="14" t="e">
        <f t="shared" si="58"/>
        <v>#DIV/0!</v>
      </c>
      <c r="W349" s="15">
        <f t="shared" si="59"/>
        <v>328</v>
      </c>
      <c r="X349" s="16">
        <f t="shared" si="57"/>
        <v>0.25024000000000002</v>
      </c>
    </row>
    <row r="350" spans="1:24" x14ac:dyDescent="0.25">
      <c r="A350">
        <v>348</v>
      </c>
      <c r="B350" s="13">
        <v>0.77489583333333334</v>
      </c>
      <c r="C350">
        <v>2.72</v>
      </c>
      <c r="D350" t="s">
        <v>51</v>
      </c>
      <c r="E350" s="2">
        <f t="shared" si="53"/>
        <v>0.25024000000000002</v>
      </c>
      <c r="F350" s="63">
        <f t="shared" si="54"/>
        <v>2.5024000000000002</v>
      </c>
      <c r="G350">
        <v>348</v>
      </c>
      <c r="H350" s="13">
        <v>0.77489583333333334</v>
      </c>
      <c r="I350">
        <v>31.84</v>
      </c>
      <c r="J350" t="s">
        <v>51</v>
      </c>
      <c r="K350" s="3">
        <f t="shared" si="52"/>
        <v>31.84</v>
      </c>
      <c r="L350">
        <v>348</v>
      </c>
      <c r="M350" s="13">
        <v>0.77489583333333334</v>
      </c>
      <c r="N350">
        <v>17.54</v>
      </c>
      <c r="O350" t="s">
        <v>51</v>
      </c>
      <c r="P350" s="4">
        <f t="shared" si="51"/>
        <v>17.54</v>
      </c>
      <c r="Q350" s="5">
        <v>173.5</v>
      </c>
      <c r="R350" s="5">
        <f t="shared" si="55"/>
        <v>445.71551724137936</v>
      </c>
      <c r="S350" s="5">
        <f t="shared" si="56"/>
        <v>329.55172413793105</v>
      </c>
      <c r="V350" s="14" t="e">
        <f t="shared" si="58"/>
        <v>#DIV/0!</v>
      </c>
      <c r="W350" s="15">
        <f t="shared" si="59"/>
        <v>330</v>
      </c>
      <c r="X350" s="16">
        <f t="shared" si="57"/>
        <v>0.25024000000000002</v>
      </c>
    </row>
    <row r="351" spans="1:24" x14ac:dyDescent="0.25">
      <c r="A351">
        <v>349</v>
      </c>
      <c r="B351" s="13">
        <v>0.77490740740740749</v>
      </c>
      <c r="C351">
        <v>2.72</v>
      </c>
      <c r="D351" t="s">
        <v>51</v>
      </c>
      <c r="E351" s="2">
        <f t="shared" si="53"/>
        <v>0.25024000000000002</v>
      </c>
      <c r="F351" s="63">
        <f t="shared" si="54"/>
        <v>2.5024000000000002</v>
      </c>
      <c r="G351">
        <v>349</v>
      </c>
      <c r="H351" s="13">
        <v>0.77490740740740749</v>
      </c>
      <c r="I351">
        <v>31.84</v>
      </c>
      <c r="J351" t="s">
        <v>51</v>
      </c>
      <c r="K351" s="3">
        <f t="shared" si="52"/>
        <v>31.84</v>
      </c>
      <c r="L351">
        <v>349</v>
      </c>
      <c r="M351" s="13">
        <v>0.77490740740740749</v>
      </c>
      <c r="N351">
        <v>17.52</v>
      </c>
      <c r="O351" t="s">
        <v>51</v>
      </c>
      <c r="P351" s="4">
        <f t="shared" si="51"/>
        <v>17.52</v>
      </c>
      <c r="Q351" s="5">
        <v>174</v>
      </c>
      <c r="R351" s="5">
        <f t="shared" si="55"/>
        <v>447</v>
      </c>
      <c r="S351" s="5">
        <f t="shared" si="56"/>
        <v>330.83620689655174</v>
      </c>
      <c r="V351" s="14" t="e">
        <f t="shared" si="58"/>
        <v>#DIV/0!</v>
      </c>
      <c r="W351" s="15">
        <f t="shared" si="59"/>
        <v>331</v>
      </c>
      <c r="X351" s="16">
        <f t="shared" si="57"/>
        <v>0.25115999999999999</v>
      </c>
    </row>
    <row r="352" spans="1:24" x14ac:dyDescent="0.25">
      <c r="A352">
        <v>350</v>
      </c>
      <c r="B352" s="13">
        <v>0.77491898148148142</v>
      </c>
      <c r="C352">
        <v>2.72</v>
      </c>
      <c r="D352" t="s">
        <v>51</v>
      </c>
      <c r="E352" s="2">
        <f t="shared" si="53"/>
        <v>0.25024000000000002</v>
      </c>
      <c r="F352" s="63">
        <f t="shared" si="54"/>
        <v>2.5024000000000002</v>
      </c>
      <c r="G352">
        <v>350</v>
      </c>
      <c r="H352" s="13">
        <v>0.77491898148148142</v>
      </c>
      <c r="I352">
        <v>31.84</v>
      </c>
      <c r="J352" t="s">
        <v>51</v>
      </c>
      <c r="K352" s="3">
        <f t="shared" si="52"/>
        <v>31.84</v>
      </c>
      <c r="L352">
        <v>350</v>
      </c>
      <c r="M352" s="13">
        <v>0.77491898148148142</v>
      </c>
      <c r="N352">
        <v>17.59</v>
      </c>
      <c r="O352" t="s">
        <v>51</v>
      </c>
      <c r="P352" s="4">
        <f t="shared" si="51"/>
        <v>17.59</v>
      </c>
      <c r="Q352" s="5">
        <v>174.5</v>
      </c>
      <c r="R352" s="5">
        <f t="shared" si="55"/>
        <v>448.2844827586207</v>
      </c>
      <c r="S352" s="5">
        <f t="shared" si="56"/>
        <v>332.12068965517244</v>
      </c>
      <c r="V352" s="14" t="e">
        <f t="shared" si="58"/>
        <v>#DIV/0!</v>
      </c>
      <c r="W352" s="15">
        <f t="shared" si="59"/>
        <v>332</v>
      </c>
      <c r="X352" s="16">
        <f t="shared" si="57"/>
        <v>0.25115999999999999</v>
      </c>
    </row>
    <row r="353" spans="1:24" x14ac:dyDescent="0.25">
      <c r="A353">
        <v>351</v>
      </c>
      <c r="B353" s="13">
        <v>0.77493055555555557</v>
      </c>
      <c r="C353">
        <v>2.72</v>
      </c>
      <c r="D353" t="s">
        <v>51</v>
      </c>
      <c r="E353" s="2">
        <f t="shared" si="53"/>
        <v>0.25024000000000002</v>
      </c>
      <c r="F353" s="63">
        <f t="shared" si="54"/>
        <v>2.5024000000000002</v>
      </c>
      <c r="G353">
        <v>351</v>
      </c>
      <c r="H353" s="13">
        <v>0.77493055555555557</v>
      </c>
      <c r="I353">
        <v>31.84</v>
      </c>
      <c r="J353" t="s">
        <v>51</v>
      </c>
      <c r="K353" s="3">
        <f t="shared" si="52"/>
        <v>31.84</v>
      </c>
      <c r="L353">
        <v>351</v>
      </c>
      <c r="M353" s="13">
        <v>0.77493055555555557</v>
      </c>
      <c r="N353">
        <v>17.46</v>
      </c>
      <c r="O353" t="s">
        <v>51</v>
      </c>
      <c r="P353" s="4">
        <f t="shared" si="51"/>
        <v>17.46</v>
      </c>
      <c r="Q353" s="5">
        <v>175</v>
      </c>
      <c r="R353" s="5">
        <f t="shared" si="55"/>
        <v>449.56896551724139</v>
      </c>
      <c r="S353" s="5">
        <f t="shared" si="56"/>
        <v>333.40517241379314</v>
      </c>
      <c r="V353" s="14" t="e">
        <f t="shared" si="58"/>
        <v>#DIV/0!</v>
      </c>
      <c r="W353" s="15">
        <f t="shared" si="59"/>
        <v>333</v>
      </c>
      <c r="X353" s="16">
        <f t="shared" si="57"/>
        <v>0.25024000000000002</v>
      </c>
    </row>
    <row r="354" spans="1:24" x14ac:dyDescent="0.25">
      <c r="A354">
        <v>352</v>
      </c>
      <c r="B354" s="13">
        <v>0.77494212962962961</v>
      </c>
      <c r="C354">
        <v>2.72</v>
      </c>
      <c r="D354" t="s">
        <v>51</v>
      </c>
      <c r="E354" s="2">
        <f t="shared" si="53"/>
        <v>0.25024000000000002</v>
      </c>
      <c r="F354" s="63">
        <f t="shared" si="54"/>
        <v>2.5024000000000002</v>
      </c>
      <c r="G354">
        <v>352</v>
      </c>
      <c r="H354" s="13">
        <v>0.77494212962962961</v>
      </c>
      <c r="I354">
        <v>31.84</v>
      </c>
      <c r="J354" t="s">
        <v>51</v>
      </c>
      <c r="K354" s="3">
        <f t="shared" si="52"/>
        <v>31.84</v>
      </c>
      <c r="L354">
        <v>352</v>
      </c>
      <c r="M354" s="13">
        <v>0.77494212962962961</v>
      </c>
      <c r="N354">
        <v>17.48</v>
      </c>
      <c r="O354" t="s">
        <v>51</v>
      </c>
      <c r="P354" s="4">
        <f t="shared" si="51"/>
        <v>17.48</v>
      </c>
      <c r="Q354" s="5">
        <v>175.5</v>
      </c>
      <c r="R354" s="5">
        <f t="shared" si="55"/>
        <v>450.85344827586209</v>
      </c>
      <c r="S354" s="5">
        <f t="shared" si="56"/>
        <v>334.68965517241384</v>
      </c>
      <c r="V354" s="14" t="e">
        <f t="shared" si="58"/>
        <v>#DIV/0!</v>
      </c>
      <c r="W354" s="15">
        <f t="shared" si="59"/>
        <v>335</v>
      </c>
      <c r="X354" s="16">
        <f t="shared" si="57"/>
        <v>0.25024000000000002</v>
      </c>
    </row>
    <row r="355" spans="1:24" x14ac:dyDescent="0.25">
      <c r="A355">
        <v>353</v>
      </c>
      <c r="B355" s="13">
        <v>0.77495370370370376</v>
      </c>
      <c r="C355">
        <v>2.72</v>
      </c>
      <c r="D355" t="s">
        <v>51</v>
      </c>
      <c r="E355" s="2">
        <f t="shared" si="53"/>
        <v>0.25024000000000002</v>
      </c>
      <c r="F355" s="63">
        <f t="shared" si="54"/>
        <v>2.5024000000000002</v>
      </c>
      <c r="G355">
        <v>353</v>
      </c>
      <c r="H355" s="13">
        <v>0.77495370370370376</v>
      </c>
      <c r="I355">
        <v>31.84</v>
      </c>
      <c r="J355" t="s">
        <v>51</v>
      </c>
      <c r="K355" s="3">
        <f t="shared" si="52"/>
        <v>31.84</v>
      </c>
      <c r="L355">
        <v>353</v>
      </c>
      <c r="M355" s="13">
        <v>0.77495370370370376</v>
      </c>
      <c r="N355">
        <v>17.54</v>
      </c>
      <c r="O355" t="s">
        <v>51</v>
      </c>
      <c r="P355" s="4">
        <f t="shared" si="51"/>
        <v>17.54</v>
      </c>
      <c r="Q355" s="5">
        <v>176</v>
      </c>
      <c r="R355" s="5">
        <f t="shared" si="55"/>
        <v>452.13793103448279</v>
      </c>
      <c r="S355" s="5">
        <f t="shared" si="56"/>
        <v>335.97413793103453</v>
      </c>
      <c r="V355" s="14" t="e">
        <f t="shared" si="58"/>
        <v>#DIV/0!</v>
      </c>
      <c r="W355" s="15">
        <f t="shared" si="59"/>
        <v>336</v>
      </c>
      <c r="X355" s="16">
        <f t="shared" si="57"/>
        <v>0.25024000000000002</v>
      </c>
    </row>
    <row r="356" spans="1:24" x14ac:dyDescent="0.25">
      <c r="A356">
        <v>354</v>
      </c>
      <c r="B356" s="13">
        <v>0.77496527777777768</v>
      </c>
      <c r="C356">
        <v>2.71</v>
      </c>
      <c r="D356" t="s">
        <v>51</v>
      </c>
      <c r="E356" s="2">
        <f t="shared" si="53"/>
        <v>0.24931999999999999</v>
      </c>
      <c r="F356" s="63">
        <f t="shared" si="54"/>
        <v>2.4931999999999999</v>
      </c>
      <c r="G356">
        <v>354</v>
      </c>
      <c r="H356" s="13">
        <v>0.77496527777777768</v>
      </c>
      <c r="I356">
        <v>31.84</v>
      </c>
      <c r="J356" t="s">
        <v>51</v>
      </c>
      <c r="K356" s="3">
        <f t="shared" si="52"/>
        <v>31.84</v>
      </c>
      <c r="L356">
        <v>354</v>
      </c>
      <c r="M356" s="13">
        <v>0.77496527777777768</v>
      </c>
      <c r="N356">
        <v>17.54</v>
      </c>
      <c r="O356" t="s">
        <v>51</v>
      </c>
      <c r="P356" s="4">
        <f t="shared" si="51"/>
        <v>17.54</v>
      </c>
      <c r="Q356" s="5">
        <v>176.5</v>
      </c>
      <c r="R356" s="5">
        <f t="shared" si="55"/>
        <v>453.42241379310349</v>
      </c>
      <c r="S356" s="5">
        <f t="shared" si="56"/>
        <v>337.25862068965523</v>
      </c>
      <c r="V356" s="14" t="e">
        <f t="shared" si="58"/>
        <v>#DIV/0!</v>
      </c>
      <c r="W356" s="15">
        <f t="shared" si="59"/>
        <v>337</v>
      </c>
      <c r="X356" s="16">
        <f t="shared" si="57"/>
        <v>0.25024000000000002</v>
      </c>
    </row>
    <row r="357" spans="1:24" x14ac:dyDescent="0.25">
      <c r="A357">
        <v>355</v>
      </c>
      <c r="B357" s="13">
        <v>0.77497685185185183</v>
      </c>
      <c r="C357">
        <v>2.73</v>
      </c>
      <c r="D357" t="s">
        <v>51</v>
      </c>
      <c r="E357" s="2">
        <f t="shared" si="53"/>
        <v>0.25115999999999999</v>
      </c>
      <c r="F357" s="63">
        <f t="shared" si="54"/>
        <v>2.5116000000000001</v>
      </c>
      <c r="G357">
        <v>355</v>
      </c>
      <c r="H357" s="13">
        <v>0.77497685185185183</v>
      </c>
      <c r="I357">
        <v>31.84</v>
      </c>
      <c r="J357" t="s">
        <v>51</v>
      </c>
      <c r="K357" s="3">
        <f t="shared" si="52"/>
        <v>31.84</v>
      </c>
      <c r="L357">
        <v>355</v>
      </c>
      <c r="M357" s="13">
        <v>0.77497685185185183</v>
      </c>
      <c r="N357">
        <v>17.5</v>
      </c>
      <c r="O357" t="s">
        <v>51</v>
      </c>
      <c r="P357" s="4">
        <f t="shared" si="51"/>
        <v>17.5</v>
      </c>
      <c r="Q357" s="5">
        <v>177</v>
      </c>
      <c r="R357" s="5">
        <f t="shared" si="55"/>
        <v>454.70689655172418</v>
      </c>
      <c r="S357" s="5">
        <f t="shared" si="56"/>
        <v>338.54310344827593</v>
      </c>
      <c r="V357" s="14" t="e">
        <f t="shared" si="58"/>
        <v>#DIV/0!</v>
      </c>
      <c r="W357" s="15">
        <f t="shared" si="59"/>
        <v>339</v>
      </c>
      <c r="X357" s="16">
        <f t="shared" si="57"/>
        <v>0.25024000000000002</v>
      </c>
    </row>
    <row r="358" spans="1:24" x14ac:dyDescent="0.25">
      <c r="A358">
        <v>356</v>
      </c>
      <c r="B358" s="13">
        <v>0.77498842592592598</v>
      </c>
      <c r="C358">
        <v>2.72</v>
      </c>
      <c r="D358" t="s">
        <v>51</v>
      </c>
      <c r="E358" s="2">
        <f t="shared" si="53"/>
        <v>0.25024000000000002</v>
      </c>
      <c r="F358" s="63">
        <f t="shared" si="54"/>
        <v>2.5024000000000002</v>
      </c>
      <c r="G358">
        <v>356</v>
      </c>
      <c r="H358" s="13">
        <v>0.77498842592592598</v>
      </c>
      <c r="I358">
        <v>31.84</v>
      </c>
      <c r="J358" t="s">
        <v>51</v>
      </c>
      <c r="K358" s="3">
        <f t="shared" si="52"/>
        <v>31.84</v>
      </c>
      <c r="L358">
        <v>356</v>
      </c>
      <c r="M358" s="13">
        <v>0.77498842592592598</v>
      </c>
      <c r="N358">
        <v>17.489999999999998</v>
      </c>
      <c r="O358" t="s">
        <v>51</v>
      </c>
      <c r="P358" s="4">
        <f t="shared" si="51"/>
        <v>17.489999999999998</v>
      </c>
      <c r="Q358" s="5">
        <v>177.5</v>
      </c>
      <c r="R358" s="5">
        <f t="shared" si="55"/>
        <v>455.99137931034483</v>
      </c>
      <c r="S358" s="5">
        <f t="shared" si="56"/>
        <v>339.82758620689651</v>
      </c>
      <c r="V358" s="14" t="e">
        <f t="shared" si="58"/>
        <v>#DIV/0!</v>
      </c>
      <c r="W358" s="15">
        <f t="shared" si="59"/>
        <v>340</v>
      </c>
      <c r="X358" s="16">
        <f t="shared" si="57"/>
        <v>0.25115999999999999</v>
      </c>
    </row>
    <row r="359" spans="1:24" x14ac:dyDescent="0.25">
      <c r="A359">
        <v>357</v>
      </c>
      <c r="B359" s="13">
        <v>0.77500000000000002</v>
      </c>
      <c r="C359">
        <v>2.72</v>
      </c>
      <c r="D359" t="s">
        <v>51</v>
      </c>
      <c r="E359" s="2">
        <f t="shared" si="53"/>
        <v>0.25024000000000002</v>
      </c>
      <c r="F359" s="63">
        <f t="shared" si="54"/>
        <v>2.5024000000000002</v>
      </c>
      <c r="G359">
        <v>357</v>
      </c>
      <c r="H359" s="13">
        <v>0.77500000000000002</v>
      </c>
      <c r="I359">
        <v>31.84</v>
      </c>
      <c r="J359" t="s">
        <v>51</v>
      </c>
      <c r="K359" s="3">
        <f t="shared" si="52"/>
        <v>31.84</v>
      </c>
      <c r="L359">
        <v>357</v>
      </c>
      <c r="M359" s="13">
        <v>0.77500000000000002</v>
      </c>
      <c r="N359">
        <v>17.52</v>
      </c>
      <c r="O359" t="s">
        <v>51</v>
      </c>
      <c r="P359" s="4">
        <f t="shared" si="51"/>
        <v>17.52</v>
      </c>
      <c r="Q359" s="5">
        <v>178</v>
      </c>
      <c r="R359" s="5">
        <f t="shared" si="55"/>
        <v>457.27586206896552</v>
      </c>
      <c r="S359" s="5">
        <f t="shared" si="56"/>
        <v>341.11206896551721</v>
      </c>
      <c r="V359" s="14" t="e">
        <f t="shared" si="58"/>
        <v>#DIV/0!</v>
      </c>
      <c r="W359" s="15">
        <f t="shared" si="59"/>
        <v>341</v>
      </c>
      <c r="X359" s="16">
        <f t="shared" si="57"/>
        <v>0.25208000000000003</v>
      </c>
    </row>
    <row r="360" spans="1:24" x14ac:dyDescent="0.25">
      <c r="A360">
        <v>358</v>
      </c>
      <c r="B360" s="13">
        <v>0.77501157407407406</v>
      </c>
      <c r="C360">
        <v>2.71</v>
      </c>
      <c r="D360" t="s">
        <v>51</v>
      </c>
      <c r="E360" s="2">
        <f t="shared" si="53"/>
        <v>0.24931999999999999</v>
      </c>
      <c r="F360" s="63">
        <f t="shared" si="54"/>
        <v>2.4931999999999999</v>
      </c>
      <c r="G360">
        <v>358</v>
      </c>
      <c r="H360" s="13">
        <v>0.77501157407407406</v>
      </c>
      <c r="I360">
        <v>31.84</v>
      </c>
      <c r="J360" t="s">
        <v>51</v>
      </c>
      <c r="K360" s="3">
        <f t="shared" si="52"/>
        <v>31.84</v>
      </c>
      <c r="L360">
        <v>358</v>
      </c>
      <c r="M360" s="13">
        <v>0.77501157407407406</v>
      </c>
      <c r="N360">
        <v>17.59</v>
      </c>
      <c r="O360" t="s">
        <v>51</v>
      </c>
      <c r="P360" s="4">
        <f t="shared" si="51"/>
        <v>17.59</v>
      </c>
      <c r="Q360" s="5">
        <v>178.5</v>
      </c>
      <c r="R360" s="5">
        <f t="shared" si="55"/>
        <v>458.56034482758622</v>
      </c>
      <c r="S360" s="5">
        <f t="shared" si="56"/>
        <v>342.39655172413791</v>
      </c>
      <c r="V360" s="14" t="e">
        <f t="shared" si="58"/>
        <v>#DIV/0!</v>
      </c>
      <c r="W360" s="15">
        <f t="shared" si="59"/>
        <v>342</v>
      </c>
      <c r="X360" s="16">
        <f t="shared" si="57"/>
        <v>0.25024000000000002</v>
      </c>
    </row>
    <row r="361" spans="1:24" x14ac:dyDescent="0.25">
      <c r="A361">
        <v>359</v>
      </c>
      <c r="B361" s="13">
        <v>0.7750231481481481</v>
      </c>
      <c r="C361">
        <v>2.71</v>
      </c>
      <c r="D361" t="s">
        <v>51</v>
      </c>
      <c r="E361" s="2">
        <f t="shared" si="53"/>
        <v>0.24931999999999999</v>
      </c>
      <c r="F361" s="63">
        <f t="shared" si="54"/>
        <v>2.4931999999999999</v>
      </c>
      <c r="G361">
        <v>359</v>
      </c>
      <c r="H361" s="13">
        <v>0.7750231481481481</v>
      </c>
      <c r="I361">
        <v>31.84</v>
      </c>
      <c r="J361" t="s">
        <v>51</v>
      </c>
      <c r="K361" s="3">
        <f t="shared" si="52"/>
        <v>31.84</v>
      </c>
      <c r="L361">
        <v>359</v>
      </c>
      <c r="M361" s="13">
        <v>0.7750231481481481</v>
      </c>
      <c r="N361">
        <v>17.579999999999998</v>
      </c>
      <c r="O361" t="s">
        <v>51</v>
      </c>
      <c r="P361" s="4">
        <f t="shared" si="51"/>
        <v>17.579999999999998</v>
      </c>
      <c r="Q361" s="5">
        <v>179</v>
      </c>
      <c r="R361" s="5">
        <f t="shared" si="55"/>
        <v>459.84482758620692</v>
      </c>
      <c r="S361" s="5">
        <f t="shared" si="56"/>
        <v>343.68103448275861</v>
      </c>
      <c r="V361" s="14" t="e">
        <f t="shared" si="58"/>
        <v>#DIV/0!</v>
      </c>
      <c r="W361" s="15">
        <f t="shared" si="59"/>
        <v>344</v>
      </c>
      <c r="X361" s="16">
        <f t="shared" si="57"/>
        <v>0.25115999999999999</v>
      </c>
    </row>
    <row r="362" spans="1:24" x14ac:dyDescent="0.25">
      <c r="A362">
        <v>360</v>
      </c>
      <c r="B362" s="13">
        <v>0.77503472222222225</v>
      </c>
      <c r="C362">
        <v>2.72</v>
      </c>
      <c r="D362" t="s">
        <v>51</v>
      </c>
      <c r="E362" s="2">
        <f t="shared" si="53"/>
        <v>0.25024000000000002</v>
      </c>
      <c r="F362" s="63">
        <f t="shared" si="54"/>
        <v>2.5024000000000002</v>
      </c>
      <c r="G362">
        <v>360</v>
      </c>
      <c r="H362" s="13">
        <v>0.77503472222222225</v>
      </c>
      <c r="I362">
        <v>31.84</v>
      </c>
      <c r="J362" t="s">
        <v>51</v>
      </c>
      <c r="K362" s="3">
        <f t="shared" si="52"/>
        <v>31.84</v>
      </c>
      <c r="L362">
        <v>360</v>
      </c>
      <c r="M362" s="13">
        <v>0.77503472222222225</v>
      </c>
      <c r="N362">
        <v>17.48</v>
      </c>
      <c r="O362" t="s">
        <v>51</v>
      </c>
      <c r="P362" s="4">
        <f t="shared" si="51"/>
        <v>17.48</v>
      </c>
      <c r="Q362" s="5">
        <v>179.5</v>
      </c>
      <c r="R362" s="5">
        <f t="shared" si="55"/>
        <v>461.12931034482762</v>
      </c>
      <c r="S362" s="5">
        <f t="shared" si="56"/>
        <v>344.9655172413793</v>
      </c>
      <c r="V362" s="14" t="e">
        <f t="shared" si="58"/>
        <v>#DIV/0!</v>
      </c>
      <c r="W362" s="15">
        <f t="shared" si="59"/>
        <v>345</v>
      </c>
      <c r="X362" s="16">
        <f t="shared" si="57"/>
        <v>0.25024000000000002</v>
      </c>
    </row>
    <row r="363" spans="1:24" x14ac:dyDescent="0.25">
      <c r="A363">
        <v>361</v>
      </c>
      <c r="B363" s="13">
        <v>0.7750462962962964</v>
      </c>
      <c r="C363">
        <v>2.72</v>
      </c>
      <c r="D363" t="s">
        <v>51</v>
      </c>
      <c r="E363" s="2">
        <f t="shared" si="53"/>
        <v>0.25024000000000002</v>
      </c>
      <c r="F363" s="63">
        <f t="shared" si="54"/>
        <v>2.5024000000000002</v>
      </c>
      <c r="G363">
        <v>361</v>
      </c>
      <c r="H363" s="13">
        <v>0.7750462962962964</v>
      </c>
      <c r="I363">
        <v>31.84</v>
      </c>
      <c r="J363" t="s">
        <v>51</v>
      </c>
      <c r="K363" s="3">
        <f t="shared" si="52"/>
        <v>31.84</v>
      </c>
      <c r="L363">
        <v>361</v>
      </c>
      <c r="M363" s="13">
        <v>0.7750462962962964</v>
      </c>
      <c r="N363">
        <v>17.54</v>
      </c>
      <c r="O363" t="s">
        <v>51</v>
      </c>
      <c r="P363" s="4">
        <f t="shared" si="51"/>
        <v>17.54</v>
      </c>
      <c r="Q363" s="5">
        <v>180</v>
      </c>
      <c r="R363" s="5">
        <f t="shared" si="55"/>
        <v>462.41379310344831</v>
      </c>
      <c r="S363" s="5">
        <f t="shared" si="56"/>
        <v>346.25</v>
      </c>
      <c r="V363" s="14" t="e">
        <f t="shared" si="58"/>
        <v>#DIV/0!</v>
      </c>
      <c r="W363" s="15">
        <f t="shared" si="59"/>
        <v>346</v>
      </c>
      <c r="X363" s="16">
        <f t="shared" si="57"/>
        <v>0.25024000000000002</v>
      </c>
    </row>
    <row r="364" spans="1:24" x14ac:dyDescent="0.25">
      <c r="A364">
        <v>362</v>
      </c>
      <c r="B364" s="13">
        <v>0.77505787037037033</v>
      </c>
      <c r="C364">
        <v>2.72</v>
      </c>
      <c r="D364" t="s">
        <v>51</v>
      </c>
      <c r="E364" s="2">
        <f t="shared" si="53"/>
        <v>0.25024000000000002</v>
      </c>
      <c r="F364" s="63">
        <f t="shared" si="54"/>
        <v>2.5024000000000002</v>
      </c>
      <c r="G364">
        <v>362</v>
      </c>
      <c r="H364" s="13">
        <v>0.77505787037037033</v>
      </c>
      <c r="I364">
        <v>31.84</v>
      </c>
      <c r="J364" t="s">
        <v>51</v>
      </c>
      <c r="K364" s="3">
        <f t="shared" si="52"/>
        <v>31.84</v>
      </c>
      <c r="L364">
        <v>362</v>
      </c>
      <c r="M364" s="13">
        <v>0.77505787037037033</v>
      </c>
      <c r="N364">
        <v>17.54</v>
      </c>
      <c r="O364" t="s">
        <v>51</v>
      </c>
      <c r="P364" s="4">
        <f t="shared" si="51"/>
        <v>17.54</v>
      </c>
      <c r="Q364" s="5">
        <v>180.5</v>
      </c>
      <c r="R364" s="5">
        <f t="shared" si="55"/>
        <v>463.69827586206901</v>
      </c>
      <c r="S364" s="5">
        <f t="shared" si="56"/>
        <v>347.5344827586207</v>
      </c>
      <c r="V364" s="14" t="e">
        <f t="shared" si="58"/>
        <v>#DIV/0!</v>
      </c>
      <c r="W364" s="15">
        <f t="shared" si="59"/>
        <v>348</v>
      </c>
      <c r="X364" s="16">
        <f t="shared" si="57"/>
        <v>0.25024000000000002</v>
      </c>
    </row>
    <row r="365" spans="1:24" x14ac:dyDescent="0.25">
      <c r="A365">
        <v>363</v>
      </c>
      <c r="B365" s="13">
        <v>0.77506944444444448</v>
      </c>
      <c r="C365">
        <v>2.73</v>
      </c>
      <c r="D365" t="s">
        <v>51</v>
      </c>
      <c r="E365" s="2">
        <f t="shared" si="53"/>
        <v>0.25115999999999999</v>
      </c>
      <c r="F365" s="63">
        <f t="shared" si="54"/>
        <v>2.5116000000000001</v>
      </c>
      <c r="G365">
        <v>363</v>
      </c>
      <c r="H365" s="13">
        <v>0.77506944444444448</v>
      </c>
      <c r="I365">
        <v>31.83</v>
      </c>
      <c r="J365" t="s">
        <v>51</v>
      </c>
      <c r="K365" s="3">
        <f t="shared" si="52"/>
        <v>31.83</v>
      </c>
      <c r="L365">
        <v>363</v>
      </c>
      <c r="M365" s="13">
        <v>0.77506944444444448</v>
      </c>
      <c r="N365">
        <v>17.489999999999998</v>
      </c>
      <c r="O365" t="s">
        <v>51</v>
      </c>
      <c r="P365" s="4">
        <f t="shared" si="51"/>
        <v>17.489999999999998</v>
      </c>
      <c r="Q365" s="5">
        <v>181</v>
      </c>
      <c r="R365" s="5">
        <f t="shared" si="55"/>
        <v>464.98275862068971</v>
      </c>
      <c r="S365" s="5">
        <f t="shared" si="56"/>
        <v>348.81896551724139</v>
      </c>
      <c r="V365" s="14" t="e">
        <f t="shared" si="58"/>
        <v>#DIV/0!</v>
      </c>
      <c r="W365" s="15">
        <f t="shared" si="59"/>
        <v>349</v>
      </c>
      <c r="X365" s="16">
        <f t="shared" si="57"/>
        <v>0.25024000000000002</v>
      </c>
    </row>
    <row r="366" spans="1:24" x14ac:dyDescent="0.25">
      <c r="A366">
        <v>364</v>
      </c>
      <c r="B366" s="13">
        <v>0.77508101851851852</v>
      </c>
      <c r="C366">
        <v>2.73</v>
      </c>
      <c r="D366" t="s">
        <v>51</v>
      </c>
      <c r="E366" s="2">
        <f t="shared" si="53"/>
        <v>0.25115999999999999</v>
      </c>
      <c r="F366" s="63">
        <f t="shared" si="54"/>
        <v>2.5116000000000001</v>
      </c>
      <c r="G366">
        <v>364</v>
      </c>
      <c r="H366" s="13">
        <v>0.77508101851851852</v>
      </c>
      <c r="I366">
        <v>31.83</v>
      </c>
      <c r="J366" t="s">
        <v>51</v>
      </c>
      <c r="K366" s="3">
        <f t="shared" si="52"/>
        <v>31.83</v>
      </c>
      <c r="L366">
        <v>364</v>
      </c>
      <c r="M366" s="13">
        <v>0.77508101851851852</v>
      </c>
      <c r="N366">
        <v>17.48</v>
      </c>
      <c r="O366" t="s">
        <v>51</v>
      </c>
      <c r="P366" s="4">
        <f t="shared" si="51"/>
        <v>17.48</v>
      </c>
      <c r="Q366" s="5">
        <v>181.5</v>
      </c>
      <c r="R366" s="5">
        <f t="shared" si="55"/>
        <v>466.26724137931035</v>
      </c>
      <c r="S366" s="5">
        <f t="shared" si="56"/>
        <v>350.10344827586209</v>
      </c>
      <c r="V366" s="14" t="e">
        <f t="shared" si="58"/>
        <v>#DIV/0!</v>
      </c>
      <c r="W366" s="15">
        <f t="shared" si="59"/>
        <v>350</v>
      </c>
      <c r="X366" s="16">
        <f t="shared" si="57"/>
        <v>0.25024000000000002</v>
      </c>
    </row>
    <row r="367" spans="1:24" x14ac:dyDescent="0.25">
      <c r="A367">
        <v>365</v>
      </c>
      <c r="B367" s="13">
        <v>0.77509259259259267</v>
      </c>
      <c r="C367">
        <v>2.72</v>
      </c>
      <c r="D367" t="s">
        <v>51</v>
      </c>
      <c r="E367" s="2">
        <f t="shared" si="53"/>
        <v>0.25024000000000002</v>
      </c>
      <c r="F367" s="63">
        <f t="shared" si="54"/>
        <v>2.5024000000000002</v>
      </c>
      <c r="G367">
        <v>365</v>
      </c>
      <c r="H367" s="13">
        <v>0.77509259259259267</v>
      </c>
      <c r="I367">
        <v>31.83</v>
      </c>
      <c r="J367" t="s">
        <v>51</v>
      </c>
      <c r="K367" s="3">
        <f t="shared" si="52"/>
        <v>31.83</v>
      </c>
      <c r="L367">
        <v>365</v>
      </c>
      <c r="M367" s="13">
        <v>0.77509259259259267</v>
      </c>
      <c r="N367">
        <v>17.54</v>
      </c>
      <c r="O367" t="s">
        <v>51</v>
      </c>
      <c r="P367" s="4">
        <f t="shared" si="51"/>
        <v>17.54</v>
      </c>
      <c r="Q367" s="5">
        <v>182</v>
      </c>
      <c r="R367" s="5">
        <f t="shared" si="55"/>
        <v>467.55172413793105</v>
      </c>
      <c r="S367" s="5">
        <f t="shared" si="56"/>
        <v>351.38793103448279</v>
      </c>
      <c r="V367" s="14" t="e">
        <f t="shared" si="58"/>
        <v>#DIV/0!</v>
      </c>
      <c r="W367" s="15">
        <f t="shared" si="59"/>
        <v>351</v>
      </c>
      <c r="X367" s="16">
        <f t="shared" si="57"/>
        <v>0.25024000000000002</v>
      </c>
    </row>
    <row r="368" spans="1:24" x14ac:dyDescent="0.25">
      <c r="A368">
        <v>366</v>
      </c>
      <c r="B368" s="13">
        <v>0.77510416666666659</v>
      </c>
      <c r="C368">
        <v>2.73</v>
      </c>
      <c r="D368" t="s">
        <v>51</v>
      </c>
      <c r="E368" s="2">
        <f t="shared" si="53"/>
        <v>0.25115999999999999</v>
      </c>
      <c r="F368" s="63">
        <f t="shared" si="54"/>
        <v>2.5116000000000001</v>
      </c>
      <c r="G368">
        <v>366</v>
      </c>
      <c r="H368" s="13">
        <v>0.77510416666666659</v>
      </c>
      <c r="I368">
        <v>31.84</v>
      </c>
      <c r="J368" t="s">
        <v>51</v>
      </c>
      <c r="K368" s="3">
        <f t="shared" si="52"/>
        <v>31.84</v>
      </c>
      <c r="L368">
        <v>366</v>
      </c>
      <c r="M368" s="13">
        <v>0.77510416666666659</v>
      </c>
      <c r="N368">
        <v>17.5</v>
      </c>
      <c r="O368" t="s">
        <v>51</v>
      </c>
      <c r="P368" s="4">
        <f t="shared" si="51"/>
        <v>17.5</v>
      </c>
      <c r="Q368" s="5">
        <v>182.5</v>
      </c>
      <c r="R368" s="5">
        <f t="shared" si="55"/>
        <v>468.83620689655174</v>
      </c>
      <c r="S368" s="5">
        <f t="shared" si="56"/>
        <v>352.67241379310349</v>
      </c>
      <c r="V368" s="14" t="e">
        <f t="shared" si="58"/>
        <v>#DIV/0!</v>
      </c>
      <c r="W368" s="15">
        <f t="shared" si="59"/>
        <v>353</v>
      </c>
      <c r="X368" s="16">
        <f t="shared" si="57"/>
        <v>0.25024000000000002</v>
      </c>
    </row>
    <row r="369" spans="1:24" x14ac:dyDescent="0.25">
      <c r="A369">
        <v>367</v>
      </c>
      <c r="B369" s="13">
        <v>0.77511574074074074</v>
      </c>
      <c r="C369">
        <v>2.73</v>
      </c>
      <c r="D369" t="s">
        <v>51</v>
      </c>
      <c r="E369" s="2">
        <f t="shared" si="53"/>
        <v>0.25115999999999999</v>
      </c>
      <c r="F369" s="63">
        <f t="shared" si="54"/>
        <v>2.5116000000000001</v>
      </c>
      <c r="G369">
        <v>367</v>
      </c>
      <c r="H369" s="13">
        <v>0.77511574074074074</v>
      </c>
      <c r="I369">
        <v>31.84</v>
      </c>
      <c r="J369" t="s">
        <v>51</v>
      </c>
      <c r="K369" s="3">
        <f t="shared" si="52"/>
        <v>31.84</v>
      </c>
      <c r="L369">
        <v>367</v>
      </c>
      <c r="M369" s="13">
        <v>0.77511574074074074</v>
      </c>
      <c r="N369">
        <v>17.47</v>
      </c>
      <c r="O369" t="s">
        <v>51</v>
      </c>
      <c r="P369" s="4">
        <f t="shared" si="51"/>
        <v>17.47</v>
      </c>
      <c r="Q369" s="5">
        <v>183</v>
      </c>
      <c r="R369" s="5">
        <f t="shared" si="55"/>
        <v>470.12068965517244</v>
      </c>
      <c r="S369" s="5">
        <f t="shared" si="56"/>
        <v>353.95689655172418</v>
      </c>
      <c r="V369" s="14" t="e">
        <f t="shared" si="58"/>
        <v>#DIV/0!</v>
      </c>
      <c r="W369" s="15">
        <f t="shared" si="59"/>
        <v>354</v>
      </c>
      <c r="X369" s="16">
        <f t="shared" si="57"/>
        <v>0.24931999999999999</v>
      </c>
    </row>
    <row r="370" spans="1:24" x14ac:dyDescent="0.25">
      <c r="A370">
        <v>368</v>
      </c>
      <c r="B370" s="13">
        <v>0.77512731481481489</v>
      </c>
      <c r="C370">
        <v>2.73</v>
      </c>
      <c r="D370" t="s">
        <v>51</v>
      </c>
      <c r="E370" s="2">
        <f t="shared" si="53"/>
        <v>0.25115999999999999</v>
      </c>
      <c r="F370" s="63">
        <f t="shared" si="54"/>
        <v>2.5116000000000001</v>
      </c>
      <c r="G370">
        <v>368</v>
      </c>
      <c r="H370" s="13">
        <v>0.77512731481481489</v>
      </c>
      <c r="I370">
        <v>31.84</v>
      </c>
      <c r="J370" t="s">
        <v>51</v>
      </c>
      <c r="K370" s="3">
        <f t="shared" si="52"/>
        <v>31.84</v>
      </c>
      <c r="L370">
        <v>368</v>
      </c>
      <c r="M370" s="13">
        <v>0.77512731481481489</v>
      </c>
      <c r="N370">
        <v>17.46</v>
      </c>
      <c r="O370" t="s">
        <v>51</v>
      </c>
      <c r="P370" s="4">
        <f t="shared" si="51"/>
        <v>17.46</v>
      </c>
      <c r="Q370" s="5">
        <v>183.5</v>
      </c>
      <c r="R370" s="5">
        <f t="shared" si="55"/>
        <v>471.40517241379314</v>
      </c>
      <c r="S370" s="5">
        <f t="shared" si="56"/>
        <v>355.24137931034488</v>
      </c>
      <c r="V370" s="14" t="e">
        <f t="shared" si="58"/>
        <v>#DIV/0!</v>
      </c>
      <c r="W370" s="15">
        <f t="shared" si="59"/>
        <v>355</v>
      </c>
      <c r="X370" s="16">
        <f t="shared" si="57"/>
        <v>0.25115999999999999</v>
      </c>
    </row>
    <row r="371" spans="1:24" x14ac:dyDescent="0.25">
      <c r="A371">
        <v>369</v>
      </c>
      <c r="B371" s="13">
        <v>0.77513888888888882</v>
      </c>
      <c r="C371">
        <v>2.72</v>
      </c>
      <c r="D371" t="s">
        <v>51</v>
      </c>
      <c r="E371" s="2">
        <f t="shared" si="53"/>
        <v>0.25024000000000002</v>
      </c>
      <c r="F371" s="63">
        <f t="shared" si="54"/>
        <v>2.5024000000000002</v>
      </c>
      <c r="G371">
        <v>369</v>
      </c>
      <c r="H371" s="13">
        <v>0.77513888888888882</v>
      </c>
      <c r="I371">
        <v>31.84</v>
      </c>
      <c r="J371" t="s">
        <v>51</v>
      </c>
      <c r="K371" s="3">
        <f t="shared" si="52"/>
        <v>31.84</v>
      </c>
      <c r="L371">
        <v>369</v>
      </c>
      <c r="M371" s="13">
        <v>0.77513888888888882</v>
      </c>
      <c r="N371">
        <v>17.52</v>
      </c>
      <c r="O371" t="s">
        <v>51</v>
      </c>
      <c r="P371" s="4">
        <f t="shared" si="51"/>
        <v>17.52</v>
      </c>
      <c r="Q371" s="5">
        <v>184</v>
      </c>
      <c r="R371" s="5">
        <f t="shared" si="55"/>
        <v>472.68965517241384</v>
      </c>
      <c r="S371" s="5">
        <f t="shared" si="56"/>
        <v>356.52586206896558</v>
      </c>
      <c r="V371" s="14" t="e">
        <f t="shared" si="58"/>
        <v>#DIV/0!</v>
      </c>
      <c r="W371" s="15">
        <f t="shared" si="59"/>
        <v>357</v>
      </c>
      <c r="X371" s="16">
        <f t="shared" si="57"/>
        <v>0.25024000000000002</v>
      </c>
    </row>
    <row r="372" spans="1:24" x14ac:dyDescent="0.25">
      <c r="A372">
        <v>370</v>
      </c>
      <c r="B372" s="13">
        <v>0.77515046296296297</v>
      </c>
      <c r="C372">
        <v>2.71</v>
      </c>
      <c r="D372" t="s">
        <v>51</v>
      </c>
      <c r="E372" s="2">
        <f t="shared" si="53"/>
        <v>0.24931999999999999</v>
      </c>
      <c r="F372" s="63">
        <f t="shared" si="54"/>
        <v>2.4931999999999999</v>
      </c>
      <c r="G372">
        <v>370</v>
      </c>
      <c r="H372" s="13">
        <v>0.77515046296296297</v>
      </c>
      <c r="I372">
        <v>31.84</v>
      </c>
      <c r="J372" t="s">
        <v>51</v>
      </c>
      <c r="K372" s="3">
        <f t="shared" si="52"/>
        <v>31.84</v>
      </c>
      <c r="L372">
        <v>370</v>
      </c>
      <c r="M372" s="13">
        <v>0.77515046296296297</v>
      </c>
      <c r="N372">
        <v>17.579999999999998</v>
      </c>
      <c r="O372" t="s">
        <v>51</v>
      </c>
      <c r="P372" s="4">
        <f t="shared" si="51"/>
        <v>17.579999999999998</v>
      </c>
      <c r="Q372" s="5">
        <v>184.5</v>
      </c>
      <c r="R372" s="5">
        <f t="shared" si="55"/>
        <v>473.97413793103453</v>
      </c>
      <c r="S372" s="5">
        <f t="shared" si="56"/>
        <v>357.81034482758628</v>
      </c>
      <c r="V372" s="14" t="e">
        <f t="shared" si="58"/>
        <v>#DIV/0!</v>
      </c>
      <c r="W372" s="15">
        <f t="shared" si="59"/>
        <v>358</v>
      </c>
      <c r="X372" s="16">
        <f t="shared" si="57"/>
        <v>0.24931999999999999</v>
      </c>
    </row>
    <row r="373" spans="1:24" x14ac:dyDescent="0.25">
      <c r="A373">
        <v>371</v>
      </c>
      <c r="B373" s="13">
        <v>0.77516203703703701</v>
      </c>
      <c r="C373">
        <v>2.71</v>
      </c>
      <c r="D373" t="s">
        <v>51</v>
      </c>
      <c r="E373" s="2">
        <f t="shared" si="53"/>
        <v>0.24931999999999999</v>
      </c>
      <c r="F373" s="63">
        <f t="shared" si="54"/>
        <v>2.4931999999999999</v>
      </c>
      <c r="G373">
        <v>371</v>
      </c>
      <c r="H373" s="13">
        <v>0.77516203703703701</v>
      </c>
      <c r="I373">
        <v>31.84</v>
      </c>
      <c r="J373" t="s">
        <v>51</v>
      </c>
      <c r="K373" s="3">
        <f t="shared" si="52"/>
        <v>31.84</v>
      </c>
      <c r="L373">
        <v>371</v>
      </c>
      <c r="M373" s="13">
        <v>0.77516203703703701</v>
      </c>
      <c r="N373">
        <v>17.57</v>
      </c>
      <c r="O373" t="s">
        <v>51</v>
      </c>
      <c r="P373" s="4">
        <f t="shared" si="51"/>
        <v>17.57</v>
      </c>
      <c r="Q373" s="5">
        <v>185</v>
      </c>
      <c r="R373" s="5">
        <f t="shared" si="55"/>
        <v>475.25862068965517</v>
      </c>
      <c r="S373" s="5">
        <f t="shared" si="56"/>
        <v>359.09482758620686</v>
      </c>
      <c r="V373" s="14" t="e">
        <f t="shared" si="58"/>
        <v>#DIV/0!</v>
      </c>
      <c r="W373" s="15">
        <f t="shared" si="59"/>
        <v>359</v>
      </c>
      <c r="X373" s="16">
        <f t="shared" si="57"/>
        <v>0.24931999999999999</v>
      </c>
    </row>
    <row r="374" spans="1:24" x14ac:dyDescent="0.25">
      <c r="A374">
        <v>372</v>
      </c>
      <c r="B374" s="13">
        <v>0.77517361111111116</v>
      </c>
      <c r="C374">
        <v>2.72</v>
      </c>
      <c r="D374" t="s">
        <v>51</v>
      </c>
      <c r="E374" s="2">
        <f t="shared" si="53"/>
        <v>0.25024000000000002</v>
      </c>
      <c r="F374" s="63">
        <f t="shared" si="54"/>
        <v>2.5024000000000002</v>
      </c>
      <c r="G374">
        <v>372</v>
      </c>
      <c r="H374" s="13">
        <v>0.77517361111111116</v>
      </c>
      <c r="I374">
        <v>31.84</v>
      </c>
      <c r="J374" t="s">
        <v>51</v>
      </c>
      <c r="K374" s="3">
        <f t="shared" si="52"/>
        <v>31.84</v>
      </c>
      <c r="L374">
        <v>372</v>
      </c>
      <c r="M374" s="13">
        <v>0.77517361111111116</v>
      </c>
      <c r="N374">
        <v>17.52</v>
      </c>
      <c r="O374" t="s">
        <v>51</v>
      </c>
      <c r="P374" s="4">
        <f t="shared" si="51"/>
        <v>17.52</v>
      </c>
      <c r="Q374" s="5">
        <v>185.5</v>
      </c>
      <c r="R374" s="5">
        <f t="shared" si="55"/>
        <v>476.54310344827587</v>
      </c>
      <c r="S374" s="5">
        <f t="shared" si="56"/>
        <v>360.37931034482756</v>
      </c>
      <c r="V374" s="14" t="e">
        <f t="shared" si="58"/>
        <v>#DIV/0!</v>
      </c>
      <c r="W374" s="15">
        <f t="shared" si="59"/>
        <v>360</v>
      </c>
      <c r="X374" s="16">
        <f t="shared" si="57"/>
        <v>0.25024000000000002</v>
      </c>
    </row>
    <row r="375" spans="1:24" x14ac:dyDescent="0.25">
      <c r="A375">
        <v>373</v>
      </c>
      <c r="B375" s="13">
        <v>0.77518518518518509</v>
      </c>
      <c r="C375">
        <v>2.72</v>
      </c>
      <c r="D375" t="s">
        <v>51</v>
      </c>
      <c r="E375" s="2">
        <f t="shared" si="53"/>
        <v>0.25024000000000002</v>
      </c>
      <c r="F375" s="63">
        <f t="shared" si="54"/>
        <v>2.5024000000000002</v>
      </c>
      <c r="G375">
        <v>373</v>
      </c>
      <c r="H375" s="13">
        <v>0.77518518518518509</v>
      </c>
      <c r="I375">
        <v>31.84</v>
      </c>
      <c r="J375" t="s">
        <v>51</v>
      </c>
      <c r="K375" s="3">
        <f t="shared" si="52"/>
        <v>31.84</v>
      </c>
      <c r="L375">
        <v>373</v>
      </c>
      <c r="M375" s="13">
        <v>0.77518518518518509</v>
      </c>
      <c r="N375">
        <v>17.53</v>
      </c>
      <c r="O375" t="s">
        <v>51</v>
      </c>
      <c r="P375" s="4">
        <f t="shared" si="51"/>
        <v>17.53</v>
      </c>
      <c r="Q375" s="5">
        <v>186</v>
      </c>
      <c r="R375" s="5">
        <f t="shared" si="55"/>
        <v>477.82758620689657</v>
      </c>
      <c r="S375" s="5">
        <f t="shared" si="56"/>
        <v>361.66379310344826</v>
      </c>
      <c r="V375" s="14" t="e">
        <f t="shared" si="58"/>
        <v>#DIV/0!</v>
      </c>
      <c r="W375" s="15">
        <f t="shared" si="59"/>
        <v>362</v>
      </c>
      <c r="X375" s="16">
        <f t="shared" si="57"/>
        <v>0.25024000000000002</v>
      </c>
    </row>
    <row r="376" spans="1:24" x14ac:dyDescent="0.25">
      <c r="A376">
        <v>374</v>
      </c>
      <c r="B376" s="13">
        <v>0.77519675925925924</v>
      </c>
      <c r="C376">
        <v>2.72</v>
      </c>
      <c r="D376" t="s">
        <v>51</v>
      </c>
      <c r="E376" s="2">
        <f t="shared" si="53"/>
        <v>0.25024000000000002</v>
      </c>
      <c r="F376" s="63">
        <f t="shared" si="54"/>
        <v>2.5024000000000002</v>
      </c>
      <c r="G376">
        <v>374</v>
      </c>
      <c r="H376" s="13">
        <v>0.77519675925925924</v>
      </c>
      <c r="I376">
        <v>31.84</v>
      </c>
      <c r="J376" t="s">
        <v>51</v>
      </c>
      <c r="K376" s="3">
        <f t="shared" si="52"/>
        <v>31.84</v>
      </c>
      <c r="L376">
        <v>374</v>
      </c>
      <c r="M376" s="13">
        <v>0.77519675925925924</v>
      </c>
      <c r="N376">
        <v>17.52</v>
      </c>
      <c r="O376" t="s">
        <v>51</v>
      </c>
      <c r="P376" s="4">
        <f t="shared" si="51"/>
        <v>17.52</v>
      </c>
      <c r="Q376" s="5">
        <v>186.5</v>
      </c>
      <c r="R376" s="5">
        <f t="shared" si="55"/>
        <v>479.11206896551727</v>
      </c>
      <c r="S376" s="5">
        <f t="shared" si="56"/>
        <v>362.94827586206895</v>
      </c>
      <c r="V376" s="14" t="e">
        <f t="shared" si="58"/>
        <v>#DIV/0!</v>
      </c>
      <c r="W376" s="15">
        <f t="shared" si="59"/>
        <v>363</v>
      </c>
      <c r="X376" s="16">
        <f t="shared" si="57"/>
        <v>0.25115999999999999</v>
      </c>
    </row>
    <row r="377" spans="1:24" x14ac:dyDescent="0.25">
      <c r="A377">
        <v>375</v>
      </c>
      <c r="B377" s="13">
        <v>0.77520833333333339</v>
      </c>
      <c r="C377">
        <v>2.73</v>
      </c>
      <c r="D377" t="s">
        <v>51</v>
      </c>
      <c r="E377" s="2">
        <f t="shared" si="53"/>
        <v>0.25115999999999999</v>
      </c>
      <c r="F377" s="63">
        <f t="shared" si="54"/>
        <v>2.5116000000000001</v>
      </c>
      <c r="G377">
        <v>375</v>
      </c>
      <c r="H377" s="13">
        <v>0.77520833333333339</v>
      </c>
      <c r="I377">
        <v>31.84</v>
      </c>
      <c r="J377" t="s">
        <v>51</v>
      </c>
      <c r="K377" s="3">
        <f t="shared" si="52"/>
        <v>31.84</v>
      </c>
      <c r="L377">
        <v>375</v>
      </c>
      <c r="M377" s="13">
        <v>0.77520833333333339</v>
      </c>
      <c r="N377">
        <v>17.5</v>
      </c>
      <c r="O377" t="s">
        <v>51</v>
      </c>
      <c r="P377" s="4">
        <f t="shared" si="51"/>
        <v>17.5</v>
      </c>
      <c r="Q377" s="5">
        <v>187</v>
      </c>
      <c r="R377" s="5">
        <f t="shared" si="55"/>
        <v>480.39655172413796</v>
      </c>
      <c r="S377" s="5">
        <f t="shared" si="56"/>
        <v>364.23275862068965</v>
      </c>
      <c r="V377" s="14" t="e">
        <f t="shared" si="58"/>
        <v>#DIV/0!</v>
      </c>
      <c r="W377" s="15">
        <f t="shared" si="59"/>
        <v>364</v>
      </c>
      <c r="X377" s="16">
        <f t="shared" si="57"/>
        <v>0.25115999999999999</v>
      </c>
    </row>
    <row r="378" spans="1:24" x14ac:dyDescent="0.25">
      <c r="A378">
        <v>376</v>
      </c>
      <c r="B378" s="13">
        <v>0.77521990740740743</v>
      </c>
      <c r="C378">
        <v>2.72</v>
      </c>
      <c r="D378" t="s">
        <v>51</v>
      </c>
      <c r="E378" s="2">
        <f t="shared" si="53"/>
        <v>0.25024000000000002</v>
      </c>
      <c r="F378" s="63">
        <f t="shared" si="54"/>
        <v>2.5024000000000002</v>
      </c>
      <c r="G378">
        <v>376</v>
      </c>
      <c r="H378" s="13">
        <v>0.77521990740740743</v>
      </c>
      <c r="I378">
        <v>31.84</v>
      </c>
      <c r="J378" t="s">
        <v>51</v>
      </c>
      <c r="K378" s="3">
        <f t="shared" si="52"/>
        <v>31.84</v>
      </c>
      <c r="L378">
        <v>376</v>
      </c>
      <c r="M378" s="13">
        <v>0.77521990740740743</v>
      </c>
      <c r="N378">
        <v>17.54</v>
      </c>
      <c r="O378" t="s">
        <v>51</v>
      </c>
      <c r="P378" s="4">
        <f t="shared" si="51"/>
        <v>17.54</v>
      </c>
      <c r="Q378" s="5">
        <v>187.5</v>
      </c>
      <c r="R378" s="5">
        <f t="shared" si="55"/>
        <v>481.68103448275866</v>
      </c>
      <c r="S378" s="5">
        <f t="shared" si="56"/>
        <v>365.51724137931035</v>
      </c>
      <c r="V378" s="14" t="e">
        <f t="shared" si="58"/>
        <v>#DIV/0!</v>
      </c>
      <c r="W378" s="15">
        <f t="shared" si="59"/>
        <v>366</v>
      </c>
      <c r="X378" s="16">
        <f t="shared" si="57"/>
        <v>0.25115999999999999</v>
      </c>
    </row>
    <row r="379" spans="1:24" x14ac:dyDescent="0.25">
      <c r="A379">
        <v>377</v>
      </c>
      <c r="B379" s="13">
        <v>0.77523148148148147</v>
      </c>
      <c r="C379">
        <v>2.72</v>
      </c>
      <c r="D379" t="s">
        <v>51</v>
      </c>
      <c r="E379" s="2">
        <f t="shared" si="53"/>
        <v>0.25024000000000002</v>
      </c>
      <c r="F379" s="63">
        <f t="shared" si="54"/>
        <v>2.5024000000000002</v>
      </c>
      <c r="G379">
        <v>377</v>
      </c>
      <c r="H379" s="13">
        <v>0.77523148148148147</v>
      </c>
      <c r="I379">
        <v>31.84</v>
      </c>
      <c r="J379" t="s">
        <v>51</v>
      </c>
      <c r="K379" s="3">
        <f t="shared" si="52"/>
        <v>31.84</v>
      </c>
      <c r="L379">
        <v>377</v>
      </c>
      <c r="M379" s="13">
        <v>0.77523148148148147</v>
      </c>
      <c r="N379">
        <v>17.510000000000002</v>
      </c>
      <c r="O379" t="s">
        <v>51</v>
      </c>
      <c r="P379" s="4">
        <f t="shared" ref="P379:P442" si="60">N379*(IF(O379="mV",10^-3,1))</f>
        <v>17.510000000000002</v>
      </c>
      <c r="Q379" s="5">
        <v>188</v>
      </c>
      <c r="R379" s="5">
        <f t="shared" si="55"/>
        <v>482.96551724137936</v>
      </c>
      <c r="S379" s="5">
        <f t="shared" si="56"/>
        <v>366.80172413793105</v>
      </c>
      <c r="V379" s="14" t="e">
        <f t="shared" si="58"/>
        <v>#DIV/0!</v>
      </c>
      <c r="W379" s="15">
        <f t="shared" si="59"/>
        <v>367</v>
      </c>
      <c r="X379" s="16">
        <f t="shared" si="57"/>
        <v>0.25115999999999999</v>
      </c>
    </row>
    <row r="380" spans="1:24" x14ac:dyDescent="0.25">
      <c r="A380">
        <v>378</v>
      </c>
      <c r="B380" s="13">
        <v>0.7752430555555555</v>
      </c>
      <c r="C380">
        <v>2.72</v>
      </c>
      <c r="D380" t="s">
        <v>51</v>
      </c>
      <c r="E380" s="2">
        <f t="shared" si="53"/>
        <v>0.25024000000000002</v>
      </c>
      <c r="F380" s="63">
        <f t="shared" si="54"/>
        <v>2.5024000000000002</v>
      </c>
      <c r="G380">
        <v>378</v>
      </c>
      <c r="H380" s="13">
        <v>0.7752430555555555</v>
      </c>
      <c r="I380">
        <v>31.84</v>
      </c>
      <c r="J380" t="s">
        <v>51</v>
      </c>
      <c r="K380" s="3">
        <f t="shared" si="52"/>
        <v>31.84</v>
      </c>
      <c r="L380">
        <v>378</v>
      </c>
      <c r="M380" s="13">
        <v>0.7752430555555555</v>
      </c>
      <c r="N380">
        <v>17.48</v>
      </c>
      <c r="O380" t="s">
        <v>51</v>
      </c>
      <c r="P380" s="4">
        <f t="shared" si="60"/>
        <v>17.48</v>
      </c>
      <c r="Q380" s="5">
        <v>188.5</v>
      </c>
      <c r="R380" s="5">
        <f t="shared" si="55"/>
        <v>484.25</v>
      </c>
      <c r="S380" s="5">
        <f t="shared" si="56"/>
        <v>368.08620689655174</v>
      </c>
      <c r="V380" s="14" t="e">
        <f t="shared" si="58"/>
        <v>#DIV/0!</v>
      </c>
      <c r="W380" s="15">
        <f t="shared" si="59"/>
        <v>368</v>
      </c>
      <c r="X380" s="16">
        <f t="shared" si="57"/>
        <v>0.25115999999999999</v>
      </c>
    </row>
    <row r="381" spans="1:24" x14ac:dyDescent="0.25">
      <c r="A381">
        <v>379</v>
      </c>
      <c r="B381" s="13">
        <v>0.77525462962962965</v>
      </c>
      <c r="C381">
        <v>2.72</v>
      </c>
      <c r="D381" t="s">
        <v>51</v>
      </c>
      <c r="E381" s="2">
        <f t="shared" si="53"/>
        <v>0.25024000000000002</v>
      </c>
      <c r="F381" s="63">
        <f t="shared" si="54"/>
        <v>2.5024000000000002</v>
      </c>
      <c r="G381">
        <v>379</v>
      </c>
      <c r="H381" s="13">
        <v>0.77525462962962965</v>
      </c>
      <c r="I381">
        <v>31.84</v>
      </c>
      <c r="J381" t="s">
        <v>51</v>
      </c>
      <c r="K381" s="3">
        <f t="shared" ref="K381:K444" si="61">I381*(IF(J381="mV",10^-3,1))</f>
        <v>31.84</v>
      </c>
      <c r="L381">
        <v>379</v>
      </c>
      <c r="M381" s="13">
        <v>0.77525462962962965</v>
      </c>
      <c r="N381">
        <v>17.52</v>
      </c>
      <c r="O381" t="s">
        <v>51</v>
      </c>
      <c r="P381" s="4">
        <f t="shared" si="60"/>
        <v>17.52</v>
      </c>
      <c r="Q381" s="5">
        <v>189</v>
      </c>
      <c r="R381" s="5">
        <f t="shared" si="55"/>
        <v>485.5344827586207</v>
      </c>
      <c r="S381" s="5">
        <f t="shared" si="56"/>
        <v>369.37068965517244</v>
      </c>
      <c r="V381" s="14" t="e">
        <f t="shared" si="58"/>
        <v>#DIV/0!</v>
      </c>
      <c r="W381" s="15">
        <f t="shared" si="59"/>
        <v>369</v>
      </c>
      <c r="X381" s="16">
        <f t="shared" si="57"/>
        <v>0.25024000000000002</v>
      </c>
    </row>
    <row r="382" spans="1:24" x14ac:dyDescent="0.25">
      <c r="A382">
        <v>380</v>
      </c>
      <c r="B382" s="13">
        <v>0.7752662037037038</v>
      </c>
      <c r="C382">
        <v>2.71</v>
      </c>
      <c r="D382" t="s">
        <v>51</v>
      </c>
      <c r="E382" s="2">
        <f t="shared" ref="E382:E445" si="62">C382*0.092*(IF(D382="mV",10^-3,1))</f>
        <v>0.24931999999999999</v>
      </c>
      <c r="F382" s="63">
        <f t="shared" ref="F382:F445" si="63">10*E382</f>
        <v>2.4931999999999999</v>
      </c>
      <c r="G382">
        <v>380</v>
      </c>
      <c r="H382" s="13">
        <v>0.7752662037037038</v>
      </c>
      <c r="I382">
        <v>31.84</v>
      </c>
      <c r="J382" t="s">
        <v>51</v>
      </c>
      <c r="K382" s="3">
        <f t="shared" si="61"/>
        <v>31.84</v>
      </c>
      <c r="L382">
        <v>380</v>
      </c>
      <c r="M382" s="13">
        <v>0.7752662037037038</v>
      </c>
      <c r="N382">
        <v>17.600000000000001</v>
      </c>
      <c r="O382" t="s">
        <v>51</v>
      </c>
      <c r="P382" s="4">
        <f t="shared" si="60"/>
        <v>17.600000000000001</v>
      </c>
      <c r="Q382" s="5">
        <v>189.5</v>
      </c>
      <c r="R382" s="5">
        <f t="shared" si="55"/>
        <v>486.81896551724139</v>
      </c>
      <c r="S382" s="5">
        <f t="shared" si="56"/>
        <v>370.65517241379314</v>
      </c>
      <c r="V382" s="14" t="e">
        <f t="shared" si="58"/>
        <v>#DIV/0!</v>
      </c>
      <c r="W382" s="15">
        <f t="shared" si="59"/>
        <v>371</v>
      </c>
      <c r="X382" s="16">
        <f t="shared" si="57"/>
        <v>0.24931999999999999</v>
      </c>
    </row>
    <row r="383" spans="1:24" x14ac:dyDescent="0.25">
      <c r="A383">
        <v>381</v>
      </c>
      <c r="B383" s="13">
        <v>0.77527777777777773</v>
      </c>
      <c r="C383">
        <v>2.71</v>
      </c>
      <c r="D383" t="s">
        <v>51</v>
      </c>
      <c r="E383" s="2">
        <f t="shared" si="62"/>
        <v>0.24931999999999999</v>
      </c>
      <c r="F383" s="63">
        <f t="shared" si="63"/>
        <v>2.4931999999999999</v>
      </c>
      <c r="G383">
        <v>381</v>
      </c>
      <c r="H383" s="13">
        <v>0.77527777777777773</v>
      </c>
      <c r="I383">
        <v>31.84</v>
      </c>
      <c r="J383" t="s">
        <v>51</v>
      </c>
      <c r="K383" s="3">
        <f t="shared" si="61"/>
        <v>31.84</v>
      </c>
      <c r="L383">
        <v>381</v>
      </c>
      <c r="M383" s="13">
        <v>0.77527777777777773</v>
      </c>
      <c r="N383">
        <v>17.600000000000001</v>
      </c>
      <c r="O383" t="s">
        <v>51</v>
      </c>
      <c r="P383" s="4">
        <f t="shared" si="60"/>
        <v>17.600000000000001</v>
      </c>
      <c r="Q383" s="5">
        <v>190</v>
      </c>
      <c r="R383" s="5">
        <f t="shared" si="55"/>
        <v>488.10344827586209</v>
      </c>
      <c r="S383" s="5">
        <f t="shared" si="56"/>
        <v>371.93965517241384</v>
      </c>
      <c r="V383" s="14" t="e">
        <f t="shared" si="58"/>
        <v>#DIV/0!</v>
      </c>
      <c r="W383" s="15">
        <f t="shared" si="59"/>
        <v>372</v>
      </c>
      <c r="X383" s="16">
        <f t="shared" si="57"/>
        <v>0.25024000000000002</v>
      </c>
    </row>
    <row r="384" spans="1:24" x14ac:dyDescent="0.25">
      <c r="A384">
        <v>382</v>
      </c>
      <c r="B384" s="13">
        <v>0.77528935185185188</v>
      </c>
      <c r="C384">
        <v>2.71</v>
      </c>
      <c r="D384" t="s">
        <v>51</v>
      </c>
      <c r="E384" s="2">
        <f t="shared" si="62"/>
        <v>0.24931999999999999</v>
      </c>
      <c r="F384" s="63">
        <f t="shared" si="63"/>
        <v>2.4931999999999999</v>
      </c>
      <c r="G384">
        <v>382</v>
      </c>
      <c r="H384" s="13">
        <v>0.77528935185185188</v>
      </c>
      <c r="I384">
        <v>31.84</v>
      </c>
      <c r="J384" t="s">
        <v>51</v>
      </c>
      <c r="K384" s="3">
        <f t="shared" si="61"/>
        <v>31.84</v>
      </c>
      <c r="L384">
        <v>382</v>
      </c>
      <c r="M384" s="13">
        <v>0.77528935185185188</v>
      </c>
      <c r="N384">
        <v>17.559999999999999</v>
      </c>
      <c r="O384" t="s">
        <v>51</v>
      </c>
      <c r="P384" s="4">
        <f t="shared" si="60"/>
        <v>17.559999999999999</v>
      </c>
      <c r="Q384" s="5">
        <v>190.5</v>
      </c>
      <c r="R384" s="5">
        <f t="shared" si="55"/>
        <v>489.38793103448279</v>
      </c>
      <c r="S384" s="5">
        <f t="shared" si="56"/>
        <v>373.22413793103453</v>
      </c>
      <c r="V384" s="14" t="e">
        <f t="shared" si="58"/>
        <v>#DIV/0!</v>
      </c>
      <c r="W384" s="15">
        <f t="shared" si="59"/>
        <v>373</v>
      </c>
      <c r="X384" s="16">
        <f t="shared" si="57"/>
        <v>0.25024000000000002</v>
      </c>
    </row>
    <row r="385" spans="1:24" x14ac:dyDescent="0.25">
      <c r="A385">
        <v>383</v>
      </c>
      <c r="B385" s="13">
        <v>0.77530092592592592</v>
      </c>
      <c r="C385">
        <v>2.72</v>
      </c>
      <c r="D385" t="s">
        <v>51</v>
      </c>
      <c r="E385" s="2">
        <f t="shared" si="62"/>
        <v>0.25024000000000002</v>
      </c>
      <c r="F385" s="63">
        <f t="shared" si="63"/>
        <v>2.5024000000000002</v>
      </c>
      <c r="G385">
        <v>383</v>
      </c>
      <c r="H385" s="13">
        <v>0.77530092592592592</v>
      </c>
      <c r="I385">
        <v>31.84</v>
      </c>
      <c r="J385" t="s">
        <v>51</v>
      </c>
      <c r="K385" s="3">
        <f t="shared" si="61"/>
        <v>31.84</v>
      </c>
      <c r="L385">
        <v>383</v>
      </c>
      <c r="M385" s="13">
        <v>0.77530092592592592</v>
      </c>
      <c r="N385">
        <v>17.54</v>
      </c>
      <c r="O385" t="s">
        <v>51</v>
      </c>
      <c r="P385" s="4">
        <f t="shared" si="60"/>
        <v>17.54</v>
      </c>
      <c r="Q385" s="5">
        <v>191</v>
      </c>
      <c r="R385" s="5">
        <f t="shared" si="55"/>
        <v>490.67241379310349</v>
      </c>
      <c r="S385" s="5">
        <f t="shared" si="56"/>
        <v>374.50862068965523</v>
      </c>
      <c r="V385" s="14" t="e">
        <f t="shared" si="58"/>
        <v>#DIV/0!</v>
      </c>
      <c r="W385" s="15">
        <f t="shared" si="59"/>
        <v>375</v>
      </c>
      <c r="X385" s="16">
        <f t="shared" si="57"/>
        <v>0.25115999999999999</v>
      </c>
    </row>
    <row r="386" spans="1:24" x14ac:dyDescent="0.25">
      <c r="A386">
        <v>384</v>
      </c>
      <c r="B386" s="13">
        <v>0.77531250000000007</v>
      </c>
      <c r="C386">
        <v>2.71</v>
      </c>
      <c r="D386" t="s">
        <v>51</v>
      </c>
      <c r="E386" s="2">
        <f t="shared" si="62"/>
        <v>0.24931999999999999</v>
      </c>
      <c r="F386" s="63">
        <f t="shared" si="63"/>
        <v>2.4931999999999999</v>
      </c>
      <c r="G386">
        <v>384</v>
      </c>
      <c r="H386" s="13">
        <v>0.77531250000000007</v>
      </c>
      <c r="I386">
        <v>31.84</v>
      </c>
      <c r="J386" t="s">
        <v>51</v>
      </c>
      <c r="K386" s="3">
        <f t="shared" si="61"/>
        <v>31.84</v>
      </c>
      <c r="L386">
        <v>384</v>
      </c>
      <c r="M386" s="13">
        <v>0.77531250000000007</v>
      </c>
      <c r="N386">
        <v>17.760000000000002</v>
      </c>
      <c r="O386" t="s">
        <v>51</v>
      </c>
      <c r="P386" s="4">
        <f t="shared" si="60"/>
        <v>17.760000000000002</v>
      </c>
      <c r="Q386" s="5">
        <v>191.5</v>
      </c>
      <c r="R386" s="5">
        <f t="shared" si="55"/>
        <v>491.95689655172418</v>
      </c>
      <c r="S386" s="5">
        <f t="shared" si="56"/>
        <v>375.79310344827593</v>
      </c>
      <c r="V386" s="14" t="e">
        <f t="shared" si="58"/>
        <v>#DIV/0!</v>
      </c>
      <c r="W386" s="15">
        <f t="shared" si="59"/>
        <v>376</v>
      </c>
      <c r="X386" s="16">
        <f t="shared" si="57"/>
        <v>0.25024000000000002</v>
      </c>
    </row>
    <row r="387" spans="1:24" x14ac:dyDescent="0.25">
      <c r="A387">
        <v>385</v>
      </c>
      <c r="B387" s="13">
        <v>0.775324074074074</v>
      </c>
      <c r="C387">
        <v>2.71</v>
      </c>
      <c r="D387" t="s">
        <v>51</v>
      </c>
      <c r="E387" s="2">
        <f t="shared" si="62"/>
        <v>0.24931999999999999</v>
      </c>
      <c r="F387" s="63">
        <f t="shared" si="63"/>
        <v>2.4931999999999999</v>
      </c>
      <c r="G387">
        <v>385</v>
      </c>
      <c r="H387" s="13">
        <v>0.775324074074074</v>
      </c>
      <c r="I387">
        <v>31.84</v>
      </c>
      <c r="J387" t="s">
        <v>51</v>
      </c>
      <c r="K387" s="3">
        <f t="shared" si="61"/>
        <v>31.84</v>
      </c>
      <c r="L387">
        <v>385</v>
      </c>
      <c r="M387" s="13">
        <v>0.775324074074074</v>
      </c>
      <c r="N387">
        <v>17.579999999999998</v>
      </c>
      <c r="O387" t="s">
        <v>51</v>
      </c>
      <c r="P387" s="4">
        <f t="shared" si="60"/>
        <v>17.579999999999998</v>
      </c>
      <c r="Q387" s="5">
        <v>192</v>
      </c>
      <c r="R387" s="5">
        <f t="shared" ref="R387:R450" si="64">Q387*$AA$7</f>
        <v>493.24137931034488</v>
      </c>
      <c r="S387" s="5">
        <f t="shared" ref="S387:S450" si="65">R387+$AA$8</f>
        <v>377.07758620689663</v>
      </c>
      <c r="V387" s="14" t="e">
        <f t="shared" si="58"/>
        <v>#DIV/0!</v>
      </c>
      <c r="W387" s="15">
        <f t="shared" si="59"/>
        <v>377</v>
      </c>
      <c r="X387" s="16">
        <f t="shared" ref="X387:X450" si="66">VLOOKUP(W387,A:E,5,FALSE)</f>
        <v>0.25024000000000002</v>
      </c>
    </row>
    <row r="388" spans="1:24" x14ac:dyDescent="0.25">
      <c r="A388">
        <v>386</v>
      </c>
      <c r="B388" s="13">
        <v>0.77533564814814815</v>
      </c>
      <c r="C388">
        <v>2.71</v>
      </c>
      <c r="D388" t="s">
        <v>51</v>
      </c>
      <c r="E388" s="2">
        <f t="shared" si="62"/>
        <v>0.24931999999999999</v>
      </c>
      <c r="F388" s="63">
        <f t="shared" si="63"/>
        <v>2.4931999999999999</v>
      </c>
      <c r="G388">
        <v>386</v>
      </c>
      <c r="H388" s="13">
        <v>0.77533564814814815</v>
      </c>
      <c r="I388">
        <v>31.84</v>
      </c>
      <c r="J388" t="s">
        <v>51</v>
      </c>
      <c r="K388" s="3">
        <f t="shared" si="61"/>
        <v>31.84</v>
      </c>
      <c r="L388">
        <v>386</v>
      </c>
      <c r="M388" s="13">
        <v>0.77533564814814815</v>
      </c>
      <c r="N388">
        <v>17.63</v>
      </c>
      <c r="O388" t="s">
        <v>51</v>
      </c>
      <c r="P388" s="4">
        <f t="shared" si="60"/>
        <v>17.63</v>
      </c>
      <c r="Q388" s="5">
        <v>192.5</v>
      </c>
      <c r="R388" s="5">
        <f t="shared" si="64"/>
        <v>494.52586206896552</v>
      </c>
      <c r="S388" s="5">
        <f t="shared" si="65"/>
        <v>378.36206896551721</v>
      </c>
      <c r="V388" s="14" t="e">
        <f t="shared" ref="V388:V451" si="67">U388-$AA$9</f>
        <v>#DIV/0!</v>
      </c>
      <c r="W388" s="15">
        <f t="shared" ref="W388:W451" si="68">ROUND(S388,0)</f>
        <v>378</v>
      </c>
      <c r="X388" s="16">
        <f t="shared" si="66"/>
        <v>0.25024000000000002</v>
      </c>
    </row>
    <row r="389" spans="1:24" x14ac:dyDescent="0.25">
      <c r="A389">
        <v>387</v>
      </c>
      <c r="B389" s="13">
        <v>0.7753472222222223</v>
      </c>
      <c r="C389">
        <v>2.71</v>
      </c>
      <c r="D389" t="s">
        <v>51</v>
      </c>
      <c r="E389" s="2">
        <f t="shared" si="62"/>
        <v>0.24931999999999999</v>
      </c>
      <c r="F389" s="63">
        <f t="shared" si="63"/>
        <v>2.4931999999999999</v>
      </c>
      <c r="G389">
        <v>387</v>
      </c>
      <c r="H389" s="13">
        <v>0.7753472222222223</v>
      </c>
      <c r="I389">
        <v>31.84</v>
      </c>
      <c r="J389" t="s">
        <v>51</v>
      </c>
      <c r="K389" s="3">
        <f t="shared" si="61"/>
        <v>31.84</v>
      </c>
      <c r="L389">
        <v>387</v>
      </c>
      <c r="M389" s="13">
        <v>0.7753472222222223</v>
      </c>
      <c r="N389">
        <v>17.600000000000001</v>
      </c>
      <c r="O389" t="s">
        <v>51</v>
      </c>
      <c r="P389" s="4">
        <f t="shared" si="60"/>
        <v>17.600000000000001</v>
      </c>
      <c r="Q389" s="5">
        <v>193</v>
      </c>
      <c r="R389" s="5">
        <f t="shared" si="64"/>
        <v>495.81034482758622</v>
      </c>
      <c r="S389" s="5">
        <f t="shared" si="65"/>
        <v>379.64655172413791</v>
      </c>
      <c r="V389" s="14" t="e">
        <f t="shared" si="67"/>
        <v>#DIV/0!</v>
      </c>
      <c r="W389" s="15">
        <f t="shared" si="68"/>
        <v>380</v>
      </c>
      <c r="X389" s="16">
        <f t="shared" si="66"/>
        <v>0.24931999999999999</v>
      </c>
    </row>
    <row r="390" spans="1:24" x14ac:dyDescent="0.25">
      <c r="A390">
        <v>388</v>
      </c>
      <c r="B390" s="13">
        <v>0.77535879629629623</v>
      </c>
      <c r="C390">
        <v>2.72</v>
      </c>
      <c r="D390" t="s">
        <v>51</v>
      </c>
      <c r="E390" s="2">
        <f t="shared" si="62"/>
        <v>0.25024000000000002</v>
      </c>
      <c r="F390" s="63">
        <f t="shared" si="63"/>
        <v>2.5024000000000002</v>
      </c>
      <c r="G390">
        <v>388</v>
      </c>
      <c r="H390" s="13">
        <v>0.77535879629629623</v>
      </c>
      <c r="I390">
        <v>31.84</v>
      </c>
      <c r="J390" t="s">
        <v>51</v>
      </c>
      <c r="K390" s="3">
        <f t="shared" si="61"/>
        <v>31.84</v>
      </c>
      <c r="L390">
        <v>388</v>
      </c>
      <c r="M390" s="13">
        <v>0.77535879629629623</v>
      </c>
      <c r="N390">
        <v>17.55</v>
      </c>
      <c r="O390" t="s">
        <v>51</v>
      </c>
      <c r="P390" s="4">
        <f t="shared" si="60"/>
        <v>17.55</v>
      </c>
      <c r="Q390" s="5">
        <v>193.5</v>
      </c>
      <c r="R390" s="5">
        <f t="shared" si="64"/>
        <v>497.09482758620692</v>
      </c>
      <c r="S390" s="5">
        <f t="shared" si="65"/>
        <v>380.93103448275861</v>
      </c>
      <c r="V390" s="14" t="e">
        <f t="shared" si="67"/>
        <v>#DIV/0!</v>
      </c>
      <c r="W390" s="15">
        <f t="shared" si="68"/>
        <v>381</v>
      </c>
      <c r="X390" s="16">
        <f t="shared" si="66"/>
        <v>0.24931999999999999</v>
      </c>
    </row>
    <row r="391" spans="1:24" x14ac:dyDescent="0.25">
      <c r="A391">
        <v>389</v>
      </c>
      <c r="B391" s="13">
        <v>0.77537037037037038</v>
      </c>
      <c r="C391">
        <v>2.71</v>
      </c>
      <c r="D391" t="s">
        <v>51</v>
      </c>
      <c r="E391" s="2">
        <f t="shared" si="62"/>
        <v>0.24931999999999999</v>
      </c>
      <c r="F391" s="63">
        <f t="shared" si="63"/>
        <v>2.4931999999999999</v>
      </c>
      <c r="G391">
        <v>389</v>
      </c>
      <c r="H391" s="13">
        <v>0.77537037037037038</v>
      </c>
      <c r="I391">
        <v>31.84</v>
      </c>
      <c r="J391" t="s">
        <v>51</v>
      </c>
      <c r="K391" s="3">
        <f t="shared" si="61"/>
        <v>31.84</v>
      </c>
      <c r="L391">
        <v>389</v>
      </c>
      <c r="M391" s="13">
        <v>0.77537037037037038</v>
      </c>
      <c r="N391">
        <v>17.579999999999998</v>
      </c>
      <c r="O391" t="s">
        <v>51</v>
      </c>
      <c r="P391" s="4">
        <f t="shared" si="60"/>
        <v>17.579999999999998</v>
      </c>
      <c r="Q391" s="5">
        <v>194</v>
      </c>
      <c r="R391" s="5">
        <f t="shared" si="64"/>
        <v>498.37931034482762</v>
      </c>
      <c r="S391" s="5">
        <f t="shared" si="65"/>
        <v>382.2155172413793</v>
      </c>
      <c r="V391" s="14" t="e">
        <f t="shared" si="67"/>
        <v>#DIV/0!</v>
      </c>
      <c r="W391" s="15">
        <f t="shared" si="68"/>
        <v>382</v>
      </c>
      <c r="X391" s="16">
        <f t="shared" si="66"/>
        <v>0.24931999999999999</v>
      </c>
    </row>
    <row r="392" spans="1:24" x14ac:dyDescent="0.25">
      <c r="A392">
        <v>390</v>
      </c>
      <c r="B392" s="13">
        <v>0.77538194444444442</v>
      </c>
      <c r="C392">
        <v>2.72</v>
      </c>
      <c r="D392" t="s">
        <v>51</v>
      </c>
      <c r="E392" s="2">
        <f t="shared" si="62"/>
        <v>0.25024000000000002</v>
      </c>
      <c r="F392" s="63">
        <f t="shared" si="63"/>
        <v>2.5024000000000002</v>
      </c>
      <c r="G392">
        <v>390</v>
      </c>
      <c r="H392" s="13">
        <v>0.77538194444444442</v>
      </c>
      <c r="I392">
        <v>31.84</v>
      </c>
      <c r="J392" t="s">
        <v>51</v>
      </c>
      <c r="K392" s="3">
        <f t="shared" si="61"/>
        <v>31.84</v>
      </c>
      <c r="L392">
        <v>390</v>
      </c>
      <c r="M392" s="13">
        <v>0.77538194444444442</v>
      </c>
      <c r="N392">
        <v>17.54</v>
      </c>
      <c r="O392" t="s">
        <v>51</v>
      </c>
      <c r="P392" s="4">
        <f t="shared" si="60"/>
        <v>17.54</v>
      </c>
      <c r="Q392" s="5">
        <v>194.5</v>
      </c>
      <c r="R392" s="5">
        <f t="shared" si="64"/>
        <v>499.66379310344831</v>
      </c>
      <c r="S392" s="5">
        <f t="shared" si="65"/>
        <v>383.5</v>
      </c>
      <c r="V392" s="14" t="e">
        <f t="shared" si="67"/>
        <v>#DIV/0!</v>
      </c>
      <c r="W392" s="15">
        <f t="shared" si="68"/>
        <v>384</v>
      </c>
      <c r="X392" s="16">
        <f t="shared" si="66"/>
        <v>0.24931999999999999</v>
      </c>
    </row>
    <row r="393" spans="1:24" x14ac:dyDescent="0.25">
      <c r="A393">
        <v>391</v>
      </c>
      <c r="B393" s="13">
        <v>0.77539351851851857</v>
      </c>
      <c r="C393">
        <v>2.72</v>
      </c>
      <c r="D393" t="s">
        <v>51</v>
      </c>
      <c r="E393" s="2">
        <f t="shared" si="62"/>
        <v>0.25024000000000002</v>
      </c>
      <c r="F393" s="63">
        <f t="shared" si="63"/>
        <v>2.5024000000000002</v>
      </c>
      <c r="G393">
        <v>391</v>
      </c>
      <c r="H393" s="13">
        <v>0.77539351851851857</v>
      </c>
      <c r="I393">
        <v>31.84</v>
      </c>
      <c r="J393" t="s">
        <v>51</v>
      </c>
      <c r="K393" s="3">
        <f t="shared" si="61"/>
        <v>31.84</v>
      </c>
      <c r="L393">
        <v>391</v>
      </c>
      <c r="M393" s="13">
        <v>0.77539351851851857</v>
      </c>
      <c r="N393">
        <v>17.559999999999999</v>
      </c>
      <c r="O393" t="s">
        <v>51</v>
      </c>
      <c r="P393" s="4">
        <f t="shared" si="60"/>
        <v>17.559999999999999</v>
      </c>
      <c r="Q393" s="5">
        <v>195</v>
      </c>
      <c r="R393" s="5">
        <f t="shared" si="64"/>
        <v>500.94827586206901</v>
      </c>
      <c r="S393" s="5">
        <f t="shared" si="65"/>
        <v>384.7844827586207</v>
      </c>
      <c r="V393" s="14" t="e">
        <f t="shared" si="67"/>
        <v>#DIV/0!</v>
      </c>
      <c r="W393" s="15">
        <f t="shared" si="68"/>
        <v>385</v>
      </c>
      <c r="X393" s="16">
        <f t="shared" si="66"/>
        <v>0.24931999999999999</v>
      </c>
    </row>
    <row r="394" spans="1:24" x14ac:dyDescent="0.25">
      <c r="A394">
        <v>392</v>
      </c>
      <c r="B394" s="13">
        <v>0.77540509259259249</v>
      </c>
      <c r="C394">
        <v>2.72</v>
      </c>
      <c r="D394" t="s">
        <v>51</v>
      </c>
      <c r="E394" s="2">
        <f t="shared" si="62"/>
        <v>0.25024000000000002</v>
      </c>
      <c r="F394" s="63">
        <f t="shared" si="63"/>
        <v>2.5024000000000002</v>
      </c>
      <c r="G394">
        <v>392</v>
      </c>
      <c r="H394" s="13">
        <v>0.77540509259259249</v>
      </c>
      <c r="I394">
        <v>31.84</v>
      </c>
      <c r="J394" t="s">
        <v>51</v>
      </c>
      <c r="K394" s="3">
        <f t="shared" si="61"/>
        <v>31.84</v>
      </c>
      <c r="L394">
        <v>392</v>
      </c>
      <c r="M394" s="13">
        <v>0.77540509259259249</v>
      </c>
      <c r="N394">
        <v>17.59</v>
      </c>
      <c r="O394" t="s">
        <v>51</v>
      </c>
      <c r="P394" s="4">
        <f t="shared" si="60"/>
        <v>17.59</v>
      </c>
      <c r="Q394" s="5">
        <v>195.5</v>
      </c>
      <c r="R394" s="5">
        <f t="shared" si="64"/>
        <v>502.23275862068971</v>
      </c>
      <c r="S394" s="5">
        <f t="shared" si="65"/>
        <v>386.06896551724139</v>
      </c>
      <c r="V394" s="14" t="e">
        <f t="shared" si="67"/>
        <v>#DIV/0!</v>
      </c>
      <c r="W394" s="15">
        <f t="shared" si="68"/>
        <v>386</v>
      </c>
      <c r="X394" s="16">
        <f t="shared" si="66"/>
        <v>0.24931999999999999</v>
      </c>
    </row>
    <row r="395" spans="1:24" x14ac:dyDescent="0.25">
      <c r="A395">
        <v>393</v>
      </c>
      <c r="B395" s="13">
        <v>0.77541666666666664</v>
      </c>
      <c r="C395">
        <v>2.71</v>
      </c>
      <c r="D395" t="s">
        <v>51</v>
      </c>
      <c r="E395" s="2">
        <f t="shared" si="62"/>
        <v>0.24931999999999999</v>
      </c>
      <c r="F395" s="63">
        <f t="shared" si="63"/>
        <v>2.4931999999999999</v>
      </c>
      <c r="G395">
        <v>393</v>
      </c>
      <c r="H395" s="13">
        <v>0.77541666666666664</v>
      </c>
      <c r="I395">
        <v>31.84</v>
      </c>
      <c r="J395" t="s">
        <v>51</v>
      </c>
      <c r="K395" s="3">
        <f t="shared" si="61"/>
        <v>31.84</v>
      </c>
      <c r="L395">
        <v>393</v>
      </c>
      <c r="M395" s="13">
        <v>0.77541666666666664</v>
      </c>
      <c r="N395">
        <v>17.61</v>
      </c>
      <c r="O395" t="s">
        <v>51</v>
      </c>
      <c r="P395" s="4">
        <f t="shared" si="60"/>
        <v>17.61</v>
      </c>
      <c r="Q395" s="5">
        <v>196</v>
      </c>
      <c r="R395" s="5">
        <f t="shared" si="64"/>
        <v>503.51724137931035</v>
      </c>
      <c r="S395" s="5">
        <f t="shared" si="65"/>
        <v>387.35344827586209</v>
      </c>
      <c r="V395" s="14" t="e">
        <f t="shared" si="67"/>
        <v>#DIV/0!</v>
      </c>
      <c r="W395" s="15">
        <f t="shared" si="68"/>
        <v>387</v>
      </c>
      <c r="X395" s="16">
        <f t="shared" si="66"/>
        <v>0.24931999999999999</v>
      </c>
    </row>
    <row r="396" spans="1:24" x14ac:dyDescent="0.25">
      <c r="A396">
        <v>394</v>
      </c>
      <c r="B396" s="13">
        <v>0.77542824074074079</v>
      </c>
      <c r="C396">
        <v>2.72</v>
      </c>
      <c r="D396" t="s">
        <v>51</v>
      </c>
      <c r="E396" s="2">
        <f t="shared" si="62"/>
        <v>0.25024000000000002</v>
      </c>
      <c r="F396" s="63">
        <f t="shared" si="63"/>
        <v>2.5024000000000002</v>
      </c>
      <c r="G396">
        <v>394</v>
      </c>
      <c r="H396" s="13">
        <v>0.77542824074074079</v>
      </c>
      <c r="I396">
        <v>31.84</v>
      </c>
      <c r="J396" t="s">
        <v>51</v>
      </c>
      <c r="K396" s="3">
        <f t="shared" si="61"/>
        <v>31.84</v>
      </c>
      <c r="L396">
        <v>394</v>
      </c>
      <c r="M396" s="13">
        <v>0.77542824074074079</v>
      </c>
      <c r="N396">
        <v>17.559999999999999</v>
      </c>
      <c r="O396" t="s">
        <v>51</v>
      </c>
      <c r="P396" s="4">
        <f t="shared" si="60"/>
        <v>17.559999999999999</v>
      </c>
      <c r="Q396" s="5">
        <v>196.5</v>
      </c>
      <c r="R396" s="5">
        <f t="shared" si="64"/>
        <v>504.80172413793105</v>
      </c>
      <c r="S396" s="5">
        <f t="shared" si="65"/>
        <v>388.63793103448279</v>
      </c>
      <c r="V396" s="14" t="e">
        <f t="shared" si="67"/>
        <v>#DIV/0!</v>
      </c>
      <c r="W396" s="15">
        <f t="shared" si="68"/>
        <v>389</v>
      </c>
      <c r="X396" s="16">
        <f t="shared" si="66"/>
        <v>0.24931999999999999</v>
      </c>
    </row>
    <row r="397" spans="1:24" x14ac:dyDescent="0.25">
      <c r="A397">
        <v>395</v>
      </c>
      <c r="B397" s="13">
        <v>0.77543981481481483</v>
      </c>
      <c r="C397">
        <v>2.71</v>
      </c>
      <c r="D397" t="s">
        <v>51</v>
      </c>
      <c r="E397" s="2">
        <f t="shared" si="62"/>
        <v>0.24931999999999999</v>
      </c>
      <c r="F397" s="63">
        <f t="shared" si="63"/>
        <v>2.4931999999999999</v>
      </c>
      <c r="G397">
        <v>395</v>
      </c>
      <c r="H397" s="13">
        <v>0.77543981481481483</v>
      </c>
      <c r="I397">
        <v>31.84</v>
      </c>
      <c r="J397" t="s">
        <v>51</v>
      </c>
      <c r="K397" s="3">
        <f t="shared" si="61"/>
        <v>31.84</v>
      </c>
      <c r="L397">
        <v>395</v>
      </c>
      <c r="M397" s="13">
        <v>0.77543981481481483</v>
      </c>
      <c r="N397">
        <v>17.55</v>
      </c>
      <c r="O397" t="s">
        <v>51</v>
      </c>
      <c r="P397" s="4">
        <f t="shared" si="60"/>
        <v>17.55</v>
      </c>
      <c r="Q397" s="5">
        <v>197</v>
      </c>
      <c r="R397" s="5">
        <f t="shared" si="64"/>
        <v>506.08620689655174</v>
      </c>
      <c r="S397" s="5">
        <f t="shared" si="65"/>
        <v>389.92241379310349</v>
      </c>
      <c r="V397" s="14" t="e">
        <f t="shared" si="67"/>
        <v>#DIV/0!</v>
      </c>
      <c r="W397" s="15">
        <f t="shared" si="68"/>
        <v>390</v>
      </c>
      <c r="X397" s="16">
        <f t="shared" si="66"/>
        <v>0.25024000000000002</v>
      </c>
    </row>
    <row r="398" spans="1:24" x14ac:dyDescent="0.25">
      <c r="A398">
        <v>396</v>
      </c>
      <c r="B398" s="13">
        <v>0.77545138888888887</v>
      </c>
      <c r="C398">
        <v>2.72</v>
      </c>
      <c r="D398" t="s">
        <v>51</v>
      </c>
      <c r="E398" s="2">
        <f t="shared" si="62"/>
        <v>0.25024000000000002</v>
      </c>
      <c r="F398" s="63">
        <f t="shared" si="63"/>
        <v>2.5024000000000002</v>
      </c>
      <c r="G398">
        <v>396</v>
      </c>
      <c r="H398" s="13">
        <v>0.77545138888888887</v>
      </c>
      <c r="I398">
        <v>31.84</v>
      </c>
      <c r="J398" t="s">
        <v>51</v>
      </c>
      <c r="K398" s="3">
        <f t="shared" si="61"/>
        <v>31.84</v>
      </c>
      <c r="L398">
        <v>396</v>
      </c>
      <c r="M398" s="13">
        <v>0.77545138888888887</v>
      </c>
      <c r="N398">
        <v>17.53</v>
      </c>
      <c r="O398" t="s">
        <v>51</v>
      </c>
      <c r="P398" s="4">
        <f t="shared" si="60"/>
        <v>17.53</v>
      </c>
      <c r="Q398" s="5">
        <v>197.5</v>
      </c>
      <c r="R398" s="5">
        <f t="shared" si="64"/>
        <v>507.37068965517244</v>
      </c>
      <c r="S398" s="5">
        <f t="shared" si="65"/>
        <v>391.20689655172418</v>
      </c>
      <c r="V398" s="14" t="e">
        <f t="shared" si="67"/>
        <v>#DIV/0!</v>
      </c>
      <c r="W398" s="15">
        <f t="shared" si="68"/>
        <v>391</v>
      </c>
      <c r="X398" s="16">
        <f t="shared" si="66"/>
        <v>0.25024000000000002</v>
      </c>
    </row>
    <row r="399" spans="1:24" x14ac:dyDescent="0.25">
      <c r="A399">
        <v>397</v>
      </c>
      <c r="B399" s="13">
        <v>0.77546296296296291</v>
      </c>
      <c r="C399">
        <v>2.72</v>
      </c>
      <c r="D399" t="s">
        <v>51</v>
      </c>
      <c r="E399" s="2">
        <f t="shared" si="62"/>
        <v>0.25024000000000002</v>
      </c>
      <c r="F399" s="63">
        <f t="shared" si="63"/>
        <v>2.5024000000000002</v>
      </c>
      <c r="G399">
        <v>397</v>
      </c>
      <c r="H399" s="13">
        <v>0.77546296296296291</v>
      </c>
      <c r="I399">
        <v>31.84</v>
      </c>
      <c r="J399" t="s">
        <v>51</v>
      </c>
      <c r="K399" s="3">
        <f t="shared" si="61"/>
        <v>31.84</v>
      </c>
      <c r="L399">
        <v>397</v>
      </c>
      <c r="M399" s="13">
        <v>0.77546296296296291</v>
      </c>
      <c r="N399">
        <v>17.52</v>
      </c>
      <c r="O399" t="s">
        <v>51</v>
      </c>
      <c r="P399" s="4">
        <f t="shared" si="60"/>
        <v>17.52</v>
      </c>
      <c r="Q399" s="5">
        <v>198</v>
      </c>
      <c r="R399" s="5">
        <f t="shared" si="64"/>
        <v>508.65517241379314</v>
      </c>
      <c r="S399" s="5">
        <f t="shared" si="65"/>
        <v>392.49137931034488</v>
      </c>
      <c r="V399" s="14" t="e">
        <f t="shared" si="67"/>
        <v>#DIV/0!</v>
      </c>
      <c r="W399" s="15">
        <f t="shared" si="68"/>
        <v>392</v>
      </c>
      <c r="X399" s="16">
        <f t="shared" si="66"/>
        <v>0.25024000000000002</v>
      </c>
    </row>
    <row r="400" spans="1:24" x14ac:dyDescent="0.25">
      <c r="A400">
        <v>398</v>
      </c>
      <c r="B400" s="13">
        <v>0.77547453703703706</v>
      </c>
      <c r="C400">
        <v>2.73</v>
      </c>
      <c r="D400" t="s">
        <v>51</v>
      </c>
      <c r="E400" s="2">
        <f t="shared" si="62"/>
        <v>0.25115999999999999</v>
      </c>
      <c r="F400" s="63">
        <f t="shared" si="63"/>
        <v>2.5116000000000001</v>
      </c>
      <c r="G400">
        <v>398</v>
      </c>
      <c r="H400" s="13">
        <v>0.77547453703703706</v>
      </c>
      <c r="I400">
        <v>31.83</v>
      </c>
      <c r="J400" t="s">
        <v>51</v>
      </c>
      <c r="K400" s="3">
        <f t="shared" si="61"/>
        <v>31.83</v>
      </c>
      <c r="L400">
        <v>398</v>
      </c>
      <c r="M400" s="13">
        <v>0.77547453703703706</v>
      </c>
      <c r="N400">
        <v>17.48</v>
      </c>
      <c r="O400" t="s">
        <v>51</v>
      </c>
      <c r="P400" s="4">
        <f t="shared" si="60"/>
        <v>17.48</v>
      </c>
      <c r="Q400" s="5">
        <v>198.5</v>
      </c>
      <c r="R400" s="5">
        <f t="shared" si="64"/>
        <v>509.93965517241384</v>
      </c>
      <c r="S400" s="5">
        <f t="shared" si="65"/>
        <v>393.77586206896558</v>
      </c>
      <c r="V400" s="14" t="e">
        <f t="shared" si="67"/>
        <v>#DIV/0!</v>
      </c>
      <c r="W400" s="15">
        <f t="shared" si="68"/>
        <v>394</v>
      </c>
      <c r="X400" s="16">
        <f t="shared" si="66"/>
        <v>0.25024000000000002</v>
      </c>
    </row>
    <row r="401" spans="1:24" x14ac:dyDescent="0.25">
      <c r="A401">
        <v>399</v>
      </c>
      <c r="B401" s="13">
        <v>0.77548611111111121</v>
      </c>
      <c r="C401">
        <v>2.72</v>
      </c>
      <c r="D401" t="s">
        <v>51</v>
      </c>
      <c r="E401" s="2">
        <f t="shared" si="62"/>
        <v>0.25024000000000002</v>
      </c>
      <c r="F401" s="63">
        <f t="shared" si="63"/>
        <v>2.5024000000000002</v>
      </c>
      <c r="G401">
        <v>399</v>
      </c>
      <c r="H401" s="13">
        <v>0.77548611111111121</v>
      </c>
      <c r="I401">
        <v>31.84</v>
      </c>
      <c r="J401" t="s">
        <v>51</v>
      </c>
      <c r="K401" s="3">
        <f t="shared" si="61"/>
        <v>31.84</v>
      </c>
      <c r="L401">
        <v>399</v>
      </c>
      <c r="M401" s="13">
        <v>0.77548611111111121</v>
      </c>
      <c r="N401">
        <v>17.54</v>
      </c>
      <c r="O401" t="s">
        <v>51</v>
      </c>
      <c r="P401" s="4">
        <f t="shared" si="60"/>
        <v>17.54</v>
      </c>
      <c r="Q401" s="5">
        <v>199</v>
      </c>
      <c r="R401" s="5">
        <f t="shared" si="64"/>
        <v>511.22413793103453</v>
      </c>
      <c r="S401" s="5">
        <f t="shared" si="65"/>
        <v>395.06034482758628</v>
      </c>
      <c r="V401" s="14" t="e">
        <f t="shared" si="67"/>
        <v>#DIV/0!</v>
      </c>
      <c r="W401" s="15">
        <f t="shared" si="68"/>
        <v>395</v>
      </c>
      <c r="X401" s="16">
        <f t="shared" si="66"/>
        <v>0.24931999999999999</v>
      </c>
    </row>
    <row r="402" spans="1:24" x14ac:dyDescent="0.25">
      <c r="A402">
        <v>400</v>
      </c>
      <c r="B402" s="13">
        <v>0.77549768518518514</v>
      </c>
      <c r="C402">
        <v>2.72</v>
      </c>
      <c r="D402" t="s">
        <v>51</v>
      </c>
      <c r="E402" s="2">
        <f t="shared" si="62"/>
        <v>0.25024000000000002</v>
      </c>
      <c r="F402" s="63">
        <f t="shared" si="63"/>
        <v>2.5024000000000002</v>
      </c>
      <c r="G402">
        <v>400</v>
      </c>
      <c r="H402" s="13">
        <v>0.77549768518518514</v>
      </c>
      <c r="I402">
        <v>31.84</v>
      </c>
      <c r="J402" t="s">
        <v>51</v>
      </c>
      <c r="K402" s="3">
        <f t="shared" si="61"/>
        <v>31.84</v>
      </c>
      <c r="L402">
        <v>400</v>
      </c>
      <c r="M402" s="13">
        <v>0.77549768518518514</v>
      </c>
      <c r="N402">
        <v>17.52</v>
      </c>
      <c r="O402" t="s">
        <v>51</v>
      </c>
      <c r="P402" s="4">
        <f t="shared" si="60"/>
        <v>17.52</v>
      </c>
      <c r="Q402" s="5">
        <v>199.5</v>
      </c>
      <c r="R402" s="5">
        <f t="shared" si="64"/>
        <v>512.50862068965523</v>
      </c>
      <c r="S402" s="5">
        <f t="shared" si="65"/>
        <v>396.34482758620697</v>
      </c>
      <c r="V402" s="14" t="e">
        <f t="shared" si="67"/>
        <v>#DIV/0!</v>
      </c>
      <c r="W402" s="15">
        <f t="shared" si="68"/>
        <v>396</v>
      </c>
      <c r="X402" s="16">
        <f t="shared" si="66"/>
        <v>0.25024000000000002</v>
      </c>
    </row>
    <row r="403" spans="1:24" x14ac:dyDescent="0.25">
      <c r="A403">
        <v>401</v>
      </c>
      <c r="B403" s="13">
        <v>0.77550925925925929</v>
      </c>
      <c r="C403">
        <v>2.71</v>
      </c>
      <c r="D403" t="s">
        <v>51</v>
      </c>
      <c r="E403" s="2">
        <f t="shared" si="62"/>
        <v>0.24931999999999999</v>
      </c>
      <c r="F403" s="63">
        <f t="shared" si="63"/>
        <v>2.4931999999999999</v>
      </c>
      <c r="G403">
        <v>401</v>
      </c>
      <c r="H403" s="13">
        <v>0.77550925925925929</v>
      </c>
      <c r="I403">
        <v>31.84</v>
      </c>
      <c r="J403" t="s">
        <v>51</v>
      </c>
      <c r="K403" s="3">
        <f t="shared" si="61"/>
        <v>31.84</v>
      </c>
      <c r="L403">
        <v>401</v>
      </c>
      <c r="M403" s="13">
        <v>0.77550925925925929</v>
      </c>
      <c r="N403">
        <v>17.52</v>
      </c>
      <c r="O403" t="s">
        <v>51</v>
      </c>
      <c r="P403" s="4">
        <f t="shared" si="60"/>
        <v>17.52</v>
      </c>
      <c r="Q403" s="5">
        <v>200</v>
      </c>
      <c r="R403" s="5">
        <f t="shared" si="64"/>
        <v>513.79310344827593</v>
      </c>
      <c r="S403" s="5">
        <f t="shared" si="65"/>
        <v>397.62931034482767</v>
      </c>
      <c r="V403" s="14" t="e">
        <f t="shared" si="67"/>
        <v>#DIV/0!</v>
      </c>
      <c r="W403" s="15">
        <f t="shared" si="68"/>
        <v>398</v>
      </c>
      <c r="X403" s="16">
        <f t="shared" si="66"/>
        <v>0.25115999999999999</v>
      </c>
    </row>
    <row r="404" spans="1:24" x14ac:dyDescent="0.25">
      <c r="A404">
        <v>402</v>
      </c>
      <c r="B404" s="13">
        <v>0.77552083333333333</v>
      </c>
      <c r="C404">
        <v>2.71</v>
      </c>
      <c r="D404" t="s">
        <v>51</v>
      </c>
      <c r="E404" s="2">
        <f t="shared" si="62"/>
        <v>0.24931999999999999</v>
      </c>
      <c r="F404" s="63">
        <f t="shared" si="63"/>
        <v>2.4931999999999999</v>
      </c>
      <c r="G404">
        <v>402</v>
      </c>
      <c r="H404" s="13">
        <v>0.77552083333333333</v>
      </c>
      <c r="I404">
        <v>31.84</v>
      </c>
      <c r="J404" t="s">
        <v>51</v>
      </c>
      <c r="K404" s="3">
        <f t="shared" si="61"/>
        <v>31.84</v>
      </c>
      <c r="L404">
        <v>402</v>
      </c>
      <c r="M404" s="13">
        <v>0.77552083333333333</v>
      </c>
      <c r="N404">
        <v>17.61</v>
      </c>
      <c r="O404" t="s">
        <v>51</v>
      </c>
      <c r="P404" s="4">
        <f t="shared" si="60"/>
        <v>17.61</v>
      </c>
      <c r="Q404" s="5">
        <v>200.5</v>
      </c>
      <c r="R404" s="5">
        <f t="shared" si="64"/>
        <v>515.07758620689663</v>
      </c>
      <c r="S404" s="5">
        <f t="shared" si="65"/>
        <v>398.91379310344837</v>
      </c>
      <c r="V404" s="14" t="e">
        <f t="shared" si="67"/>
        <v>#DIV/0!</v>
      </c>
      <c r="W404" s="15">
        <f t="shared" si="68"/>
        <v>399</v>
      </c>
      <c r="X404" s="16">
        <f t="shared" si="66"/>
        <v>0.25024000000000002</v>
      </c>
    </row>
    <row r="405" spans="1:24" x14ac:dyDescent="0.25">
      <c r="A405">
        <v>403</v>
      </c>
      <c r="B405" s="13">
        <v>0.77553240740740748</v>
      </c>
      <c r="C405">
        <v>2.72</v>
      </c>
      <c r="D405" t="s">
        <v>51</v>
      </c>
      <c r="E405" s="2">
        <f t="shared" si="62"/>
        <v>0.25024000000000002</v>
      </c>
      <c r="F405" s="63">
        <f t="shared" si="63"/>
        <v>2.5024000000000002</v>
      </c>
      <c r="G405">
        <v>403</v>
      </c>
      <c r="H405" s="13">
        <v>0.77553240740740748</v>
      </c>
      <c r="I405">
        <v>31.84</v>
      </c>
      <c r="J405" t="s">
        <v>51</v>
      </c>
      <c r="K405" s="3">
        <f t="shared" si="61"/>
        <v>31.84</v>
      </c>
      <c r="L405">
        <v>403</v>
      </c>
      <c r="M405" s="13">
        <v>0.77553240740740748</v>
      </c>
      <c r="N405">
        <v>17.600000000000001</v>
      </c>
      <c r="O405" t="s">
        <v>51</v>
      </c>
      <c r="P405" s="4">
        <f t="shared" si="60"/>
        <v>17.600000000000001</v>
      </c>
      <c r="Q405" s="5">
        <v>201</v>
      </c>
      <c r="R405" s="5">
        <f t="shared" si="64"/>
        <v>516.36206896551732</v>
      </c>
      <c r="S405" s="5">
        <f t="shared" si="65"/>
        <v>400.19827586206907</v>
      </c>
      <c r="V405" s="14" t="e">
        <f t="shared" si="67"/>
        <v>#DIV/0!</v>
      </c>
      <c r="W405" s="15">
        <f t="shared" si="68"/>
        <v>400</v>
      </c>
      <c r="X405" s="16">
        <f t="shared" si="66"/>
        <v>0.25024000000000002</v>
      </c>
    </row>
    <row r="406" spans="1:24" x14ac:dyDescent="0.25">
      <c r="A406">
        <v>404</v>
      </c>
      <c r="B406" s="13">
        <v>0.7755439814814814</v>
      </c>
      <c r="C406">
        <v>2.72</v>
      </c>
      <c r="D406" t="s">
        <v>51</v>
      </c>
      <c r="E406" s="2">
        <f t="shared" si="62"/>
        <v>0.25024000000000002</v>
      </c>
      <c r="F406" s="63">
        <f t="shared" si="63"/>
        <v>2.5024000000000002</v>
      </c>
      <c r="G406">
        <v>404</v>
      </c>
      <c r="H406" s="13">
        <v>0.7755439814814814</v>
      </c>
      <c r="I406">
        <v>31.84</v>
      </c>
      <c r="J406" t="s">
        <v>51</v>
      </c>
      <c r="K406" s="3">
        <f t="shared" si="61"/>
        <v>31.84</v>
      </c>
      <c r="L406">
        <v>404</v>
      </c>
      <c r="M406" s="13">
        <v>0.7755439814814814</v>
      </c>
      <c r="N406">
        <v>17.559999999999999</v>
      </c>
      <c r="O406" t="s">
        <v>51</v>
      </c>
      <c r="P406" s="4">
        <f t="shared" si="60"/>
        <v>17.559999999999999</v>
      </c>
      <c r="Q406" s="5">
        <v>201.5</v>
      </c>
      <c r="R406" s="5">
        <f t="shared" si="64"/>
        <v>517.64655172413791</v>
      </c>
      <c r="S406" s="5">
        <f t="shared" si="65"/>
        <v>401.48275862068965</v>
      </c>
      <c r="V406" s="14" t="e">
        <f t="shared" si="67"/>
        <v>#DIV/0!</v>
      </c>
      <c r="W406" s="15">
        <f t="shared" si="68"/>
        <v>401</v>
      </c>
      <c r="X406" s="16">
        <f t="shared" si="66"/>
        <v>0.24931999999999999</v>
      </c>
    </row>
    <row r="407" spans="1:24" x14ac:dyDescent="0.25">
      <c r="A407">
        <v>405</v>
      </c>
      <c r="B407" s="13">
        <v>0.77555555555555555</v>
      </c>
      <c r="C407">
        <v>2.72</v>
      </c>
      <c r="D407" t="s">
        <v>51</v>
      </c>
      <c r="E407" s="2">
        <f t="shared" si="62"/>
        <v>0.25024000000000002</v>
      </c>
      <c r="F407" s="63">
        <f t="shared" si="63"/>
        <v>2.5024000000000002</v>
      </c>
      <c r="G407">
        <v>405</v>
      </c>
      <c r="H407" s="13">
        <v>0.77555555555555555</v>
      </c>
      <c r="I407">
        <v>31.84</v>
      </c>
      <c r="J407" t="s">
        <v>51</v>
      </c>
      <c r="K407" s="3">
        <f t="shared" si="61"/>
        <v>31.84</v>
      </c>
      <c r="L407">
        <v>405</v>
      </c>
      <c r="M407" s="13">
        <v>0.77555555555555555</v>
      </c>
      <c r="N407">
        <v>17.57</v>
      </c>
      <c r="O407" t="s">
        <v>51</v>
      </c>
      <c r="P407" s="4">
        <f t="shared" si="60"/>
        <v>17.57</v>
      </c>
      <c r="Q407" s="5">
        <v>202</v>
      </c>
      <c r="R407" s="5">
        <f t="shared" si="64"/>
        <v>518.93103448275861</v>
      </c>
      <c r="S407" s="5">
        <f t="shared" si="65"/>
        <v>402.76724137931035</v>
      </c>
      <c r="V407" s="14" t="e">
        <f t="shared" si="67"/>
        <v>#DIV/0!</v>
      </c>
      <c r="W407" s="15">
        <f t="shared" si="68"/>
        <v>403</v>
      </c>
      <c r="X407" s="16">
        <f t="shared" si="66"/>
        <v>0.25024000000000002</v>
      </c>
    </row>
    <row r="408" spans="1:24" x14ac:dyDescent="0.25">
      <c r="A408">
        <v>406</v>
      </c>
      <c r="B408" s="13">
        <v>0.7755671296296297</v>
      </c>
      <c r="C408">
        <v>2.71</v>
      </c>
      <c r="D408" t="s">
        <v>51</v>
      </c>
      <c r="E408" s="2">
        <f t="shared" si="62"/>
        <v>0.24931999999999999</v>
      </c>
      <c r="F408" s="63">
        <f t="shared" si="63"/>
        <v>2.4931999999999999</v>
      </c>
      <c r="G408">
        <v>406</v>
      </c>
      <c r="H408" s="13">
        <v>0.7755671296296297</v>
      </c>
      <c r="I408">
        <v>31.84</v>
      </c>
      <c r="J408" t="s">
        <v>51</v>
      </c>
      <c r="K408" s="3">
        <f t="shared" si="61"/>
        <v>31.84</v>
      </c>
      <c r="L408">
        <v>406</v>
      </c>
      <c r="M408" s="13">
        <v>0.7755671296296297</v>
      </c>
      <c r="N408">
        <v>17.579999999999998</v>
      </c>
      <c r="O408" t="s">
        <v>51</v>
      </c>
      <c r="P408" s="4">
        <f t="shared" si="60"/>
        <v>17.579999999999998</v>
      </c>
      <c r="Q408" s="5">
        <v>202.5</v>
      </c>
      <c r="R408" s="5">
        <f t="shared" si="64"/>
        <v>520.2155172413793</v>
      </c>
      <c r="S408" s="5">
        <f t="shared" si="65"/>
        <v>404.05172413793105</v>
      </c>
      <c r="V408" s="14" t="e">
        <f t="shared" si="67"/>
        <v>#DIV/0!</v>
      </c>
      <c r="W408" s="15">
        <f t="shared" si="68"/>
        <v>404</v>
      </c>
      <c r="X408" s="16">
        <f t="shared" si="66"/>
        <v>0.25024000000000002</v>
      </c>
    </row>
    <row r="409" spans="1:24" x14ac:dyDescent="0.25">
      <c r="A409">
        <v>407</v>
      </c>
      <c r="B409" s="13">
        <v>0.77557870370370363</v>
      </c>
      <c r="C409">
        <v>2.72</v>
      </c>
      <c r="D409" t="s">
        <v>51</v>
      </c>
      <c r="E409" s="2">
        <f t="shared" si="62"/>
        <v>0.25024000000000002</v>
      </c>
      <c r="F409" s="63">
        <f t="shared" si="63"/>
        <v>2.5024000000000002</v>
      </c>
      <c r="G409">
        <v>407</v>
      </c>
      <c r="H409" s="13">
        <v>0.77557870370370363</v>
      </c>
      <c r="I409">
        <v>31.84</v>
      </c>
      <c r="J409" t="s">
        <v>51</v>
      </c>
      <c r="K409" s="3">
        <f t="shared" si="61"/>
        <v>31.84</v>
      </c>
      <c r="L409">
        <v>407</v>
      </c>
      <c r="M409" s="13">
        <v>0.77557870370370363</v>
      </c>
      <c r="N409">
        <v>17.54</v>
      </c>
      <c r="O409" t="s">
        <v>51</v>
      </c>
      <c r="P409" s="4">
        <f t="shared" si="60"/>
        <v>17.54</v>
      </c>
      <c r="Q409" s="5">
        <v>203</v>
      </c>
      <c r="R409" s="5">
        <f t="shared" si="64"/>
        <v>521.5</v>
      </c>
      <c r="S409" s="5">
        <f t="shared" si="65"/>
        <v>405.33620689655174</v>
      </c>
      <c r="V409" s="14" t="e">
        <f t="shared" si="67"/>
        <v>#DIV/0!</v>
      </c>
      <c r="W409" s="15">
        <f t="shared" si="68"/>
        <v>405</v>
      </c>
      <c r="X409" s="16">
        <f t="shared" si="66"/>
        <v>0.25024000000000002</v>
      </c>
    </row>
    <row r="410" spans="1:24" x14ac:dyDescent="0.25">
      <c r="A410">
        <v>408</v>
      </c>
      <c r="B410" s="13">
        <v>0.77559027777777778</v>
      </c>
      <c r="C410">
        <v>2.72</v>
      </c>
      <c r="D410" t="s">
        <v>51</v>
      </c>
      <c r="E410" s="2">
        <f t="shared" si="62"/>
        <v>0.25024000000000002</v>
      </c>
      <c r="F410" s="63">
        <f t="shared" si="63"/>
        <v>2.5024000000000002</v>
      </c>
      <c r="G410">
        <v>408</v>
      </c>
      <c r="H410" s="13">
        <v>0.77559027777777778</v>
      </c>
      <c r="I410">
        <v>31.84</v>
      </c>
      <c r="J410" t="s">
        <v>51</v>
      </c>
      <c r="K410" s="3">
        <f t="shared" si="61"/>
        <v>31.84</v>
      </c>
      <c r="L410">
        <v>408</v>
      </c>
      <c r="M410" s="13">
        <v>0.77559027777777778</v>
      </c>
      <c r="N410">
        <v>17.53</v>
      </c>
      <c r="O410" t="s">
        <v>51</v>
      </c>
      <c r="P410" s="4">
        <f t="shared" si="60"/>
        <v>17.53</v>
      </c>
      <c r="Q410" s="5">
        <v>203.5</v>
      </c>
      <c r="R410" s="5">
        <f t="shared" si="64"/>
        <v>522.7844827586207</v>
      </c>
      <c r="S410" s="5">
        <f t="shared" si="65"/>
        <v>406.62068965517244</v>
      </c>
      <c r="V410" s="14" t="e">
        <f t="shared" si="67"/>
        <v>#DIV/0!</v>
      </c>
      <c r="W410" s="15">
        <f t="shared" si="68"/>
        <v>407</v>
      </c>
      <c r="X410" s="16">
        <f t="shared" si="66"/>
        <v>0.25024000000000002</v>
      </c>
    </row>
    <row r="411" spans="1:24" x14ac:dyDescent="0.25">
      <c r="A411">
        <v>409</v>
      </c>
      <c r="B411" s="13">
        <v>0.77560185185185182</v>
      </c>
      <c r="C411">
        <v>2.72</v>
      </c>
      <c r="D411" t="s">
        <v>51</v>
      </c>
      <c r="E411" s="2">
        <f t="shared" si="62"/>
        <v>0.25024000000000002</v>
      </c>
      <c r="F411" s="63">
        <f t="shared" si="63"/>
        <v>2.5024000000000002</v>
      </c>
      <c r="G411">
        <v>409</v>
      </c>
      <c r="H411" s="13">
        <v>0.77560185185185182</v>
      </c>
      <c r="I411">
        <v>31.84</v>
      </c>
      <c r="J411" t="s">
        <v>51</v>
      </c>
      <c r="K411" s="3">
        <f t="shared" si="61"/>
        <v>31.84</v>
      </c>
      <c r="L411">
        <v>409</v>
      </c>
      <c r="M411" s="13">
        <v>0.77560185185185182</v>
      </c>
      <c r="N411">
        <v>17.59</v>
      </c>
      <c r="O411" t="s">
        <v>51</v>
      </c>
      <c r="P411" s="4">
        <f t="shared" si="60"/>
        <v>17.59</v>
      </c>
      <c r="Q411" s="5">
        <v>204</v>
      </c>
      <c r="R411" s="5">
        <f t="shared" si="64"/>
        <v>524.06896551724139</v>
      </c>
      <c r="S411" s="5">
        <f t="shared" si="65"/>
        <v>407.90517241379314</v>
      </c>
      <c r="V411" s="14" t="e">
        <f t="shared" si="67"/>
        <v>#DIV/0!</v>
      </c>
      <c r="W411" s="15">
        <f t="shared" si="68"/>
        <v>408</v>
      </c>
      <c r="X411" s="16">
        <f t="shared" si="66"/>
        <v>0.25024000000000002</v>
      </c>
    </row>
    <row r="412" spans="1:24" x14ac:dyDescent="0.25">
      <c r="A412">
        <v>410</v>
      </c>
      <c r="B412" s="13">
        <v>0.77561342592592597</v>
      </c>
      <c r="C412">
        <v>2.72</v>
      </c>
      <c r="D412" t="s">
        <v>51</v>
      </c>
      <c r="E412" s="2">
        <f t="shared" si="62"/>
        <v>0.25024000000000002</v>
      </c>
      <c r="F412" s="63">
        <f t="shared" si="63"/>
        <v>2.5024000000000002</v>
      </c>
      <c r="G412">
        <v>410</v>
      </c>
      <c r="H412" s="13">
        <v>0.77561342592592597</v>
      </c>
      <c r="I412">
        <v>31.84</v>
      </c>
      <c r="J412" t="s">
        <v>51</v>
      </c>
      <c r="K412" s="3">
        <f t="shared" si="61"/>
        <v>31.84</v>
      </c>
      <c r="L412">
        <v>410</v>
      </c>
      <c r="M412" s="13">
        <v>0.77561342592592597</v>
      </c>
      <c r="N412">
        <v>17.53</v>
      </c>
      <c r="O412" t="s">
        <v>51</v>
      </c>
      <c r="P412" s="4">
        <f t="shared" si="60"/>
        <v>17.53</v>
      </c>
      <c r="Q412" s="5">
        <v>204.5</v>
      </c>
      <c r="R412" s="5">
        <f t="shared" si="64"/>
        <v>525.35344827586209</v>
      </c>
      <c r="S412" s="5">
        <f t="shared" si="65"/>
        <v>409.18965517241384</v>
      </c>
      <c r="V412" s="14" t="e">
        <f t="shared" si="67"/>
        <v>#DIV/0!</v>
      </c>
      <c r="W412" s="15">
        <f t="shared" si="68"/>
        <v>409</v>
      </c>
      <c r="X412" s="16">
        <f t="shared" si="66"/>
        <v>0.25024000000000002</v>
      </c>
    </row>
    <row r="413" spans="1:24" x14ac:dyDescent="0.25">
      <c r="A413">
        <v>411</v>
      </c>
      <c r="B413" s="13">
        <v>0.7756249999999999</v>
      </c>
      <c r="C413">
        <v>2.7</v>
      </c>
      <c r="D413" t="s">
        <v>51</v>
      </c>
      <c r="E413" s="2">
        <f t="shared" si="62"/>
        <v>0.24840000000000001</v>
      </c>
      <c r="F413" s="63">
        <f t="shared" si="63"/>
        <v>2.484</v>
      </c>
      <c r="G413">
        <v>411</v>
      </c>
      <c r="H413" s="13">
        <v>0.7756249999999999</v>
      </c>
      <c r="I413">
        <v>31.84</v>
      </c>
      <c r="J413" t="s">
        <v>51</v>
      </c>
      <c r="K413" s="3">
        <f t="shared" si="61"/>
        <v>31.84</v>
      </c>
      <c r="L413">
        <v>411</v>
      </c>
      <c r="M413" s="13">
        <v>0.7756249999999999</v>
      </c>
      <c r="N413">
        <v>17.62</v>
      </c>
      <c r="O413" t="s">
        <v>51</v>
      </c>
      <c r="P413" s="4">
        <f t="shared" si="60"/>
        <v>17.62</v>
      </c>
      <c r="Q413" s="5">
        <v>205</v>
      </c>
      <c r="R413" s="5">
        <f t="shared" si="64"/>
        <v>526.63793103448279</v>
      </c>
      <c r="S413" s="5">
        <f t="shared" si="65"/>
        <v>410.47413793103453</v>
      </c>
      <c r="V413" s="14" t="e">
        <f t="shared" si="67"/>
        <v>#DIV/0!</v>
      </c>
      <c r="W413" s="15">
        <f t="shared" si="68"/>
        <v>410</v>
      </c>
      <c r="X413" s="16">
        <f t="shared" si="66"/>
        <v>0.25024000000000002</v>
      </c>
    </row>
    <row r="414" spans="1:24" x14ac:dyDescent="0.25">
      <c r="A414">
        <v>412</v>
      </c>
      <c r="B414" s="13">
        <v>0.77563657407407405</v>
      </c>
      <c r="C414">
        <v>2.71</v>
      </c>
      <c r="D414" t="s">
        <v>51</v>
      </c>
      <c r="E414" s="2">
        <f t="shared" si="62"/>
        <v>0.24931999999999999</v>
      </c>
      <c r="F414" s="63">
        <f t="shared" si="63"/>
        <v>2.4931999999999999</v>
      </c>
      <c r="G414">
        <v>412</v>
      </c>
      <c r="H414" s="13">
        <v>0.77563657407407405</v>
      </c>
      <c r="I414">
        <v>31.84</v>
      </c>
      <c r="J414" t="s">
        <v>51</v>
      </c>
      <c r="K414" s="3">
        <f t="shared" si="61"/>
        <v>31.84</v>
      </c>
      <c r="L414">
        <v>412</v>
      </c>
      <c r="M414" s="13">
        <v>0.77563657407407405</v>
      </c>
      <c r="N414">
        <v>17.559999999999999</v>
      </c>
      <c r="O414" t="s">
        <v>51</v>
      </c>
      <c r="P414" s="4">
        <f t="shared" si="60"/>
        <v>17.559999999999999</v>
      </c>
      <c r="Q414" s="5">
        <v>205.5</v>
      </c>
      <c r="R414" s="5">
        <f t="shared" si="64"/>
        <v>527.92241379310349</v>
      </c>
      <c r="S414" s="5">
        <f t="shared" si="65"/>
        <v>411.75862068965523</v>
      </c>
      <c r="V414" s="14" t="e">
        <f t="shared" si="67"/>
        <v>#DIV/0!</v>
      </c>
      <c r="W414" s="15">
        <f t="shared" si="68"/>
        <v>412</v>
      </c>
      <c r="X414" s="16">
        <f t="shared" si="66"/>
        <v>0.24931999999999999</v>
      </c>
    </row>
    <row r="415" spans="1:24" x14ac:dyDescent="0.25">
      <c r="A415">
        <v>413</v>
      </c>
      <c r="B415" s="13">
        <v>0.7756481481481482</v>
      </c>
      <c r="C415">
        <v>2.72</v>
      </c>
      <c r="D415" t="s">
        <v>51</v>
      </c>
      <c r="E415" s="2">
        <f t="shared" si="62"/>
        <v>0.25024000000000002</v>
      </c>
      <c r="F415" s="63">
        <f t="shared" si="63"/>
        <v>2.5024000000000002</v>
      </c>
      <c r="G415">
        <v>413</v>
      </c>
      <c r="H415" s="13">
        <v>0.7756481481481482</v>
      </c>
      <c r="I415">
        <v>31.84</v>
      </c>
      <c r="J415" t="s">
        <v>51</v>
      </c>
      <c r="K415" s="3">
        <f t="shared" si="61"/>
        <v>31.84</v>
      </c>
      <c r="L415">
        <v>413</v>
      </c>
      <c r="M415" s="13">
        <v>0.7756481481481482</v>
      </c>
      <c r="N415">
        <v>17.5</v>
      </c>
      <c r="O415" t="s">
        <v>51</v>
      </c>
      <c r="P415" s="4">
        <f t="shared" si="60"/>
        <v>17.5</v>
      </c>
      <c r="Q415" s="5">
        <v>206</v>
      </c>
      <c r="R415" s="5">
        <f t="shared" si="64"/>
        <v>529.20689655172418</v>
      </c>
      <c r="S415" s="5">
        <f t="shared" si="65"/>
        <v>413.04310344827593</v>
      </c>
      <c r="V415" s="14" t="e">
        <f t="shared" si="67"/>
        <v>#DIV/0!</v>
      </c>
      <c r="W415" s="15">
        <f t="shared" si="68"/>
        <v>413</v>
      </c>
      <c r="X415" s="16">
        <f t="shared" si="66"/>
        <v>0.25024000000000002</v>
      </c>
    </row>
    <row r="416" spans="1:24" x14ac:dyDescent="0.25">
      <c r="A416">
        <v>414</v>
      </c>
      <c r="B416" s="13">
        <v>0.77565972222222224</v>
      </c>
      <c r="C416">
        <v>2.7</v>
      </c>
      <c r="D416" t="s">
        <v>51</v>
      </c>
      <c r="E416" s="2">
        <f t="shared" si="62"/>
        <v>0.24840000000000001</v>
      </c>
      <c r="F416" s="63">
        <f t="shared" si="63"/>
        <v>2.484</v>
      </c>
      <c r="G416">
        <v>414</v>
      </c>
      <c r="H416" s="13">
        <v>0.77565972222222224</v>
      </c>
      <c r="I416">
        <v>31.84</v>
      </c>
      <c r="J416" t="s">
        <v>51</v>
      </c>
      <c r="K416" s="3">
        <f t="shared" si="61"/>
        <v>31.84</v>
      </c>
      <c r="L416">
        <v>414</v>
      </c>
      <c r="M416" s="13">
        <v>0.77565972222222224</v>
      </c>
      <c r="N416">
        <v>17.59</v>
      </c>
      <c r="O416" t="s">
        <v>51</v>
      </c>
      <c r="P416" s="4">
        <f t="shared" si="60"/>
        <v>17.59</v>
      </c>
      <c r="Q416" s="5">
        <v>206.5</v>
      </c>
      <c r="R416" s="5">
        <f t="shared" si="64"/>
        <v>530.49137931034488</v>
      </c>
      <c r="S416" s="5">
        <f t="shared" si="65"/>
        <v>414.32758620689663</v>
      </c>
      <c r="V416" s="14" t="e">
        <f t="shared" si="67"/>
        <v>#DIV/0!</v>
      </c>
      <c r="W416" s="15">
        <f t="shared" si="68"/>
        <v>414</v>
      </c>
      <c r="X416" s="16">
        <f t="shared" si="66"/>
        <v>0.24840000000000001</v>
      </c>
    </row>
    <row r="417" spans="1:24" x14ac:dyDescent="0.25">
      <c r="A417">
        <v>415</v>
      </c>
      <c r="B417" s="13">
        <v>0.77567129629629628</v>
      </c>
      <c r="C417">
        <v>2.71</v>
      </c>
      <c r="D417" t="s">
        <v>51</v>
      </c>
      <c r="E417" s="2">
        <f t="shared" si="62"/>
        <v>0.24931999999999999</v>
      </c>
      <c r="F417" s="63">
        <f t="shared" si="63"/>
        <v>2.4931999999999999</v>
      </c>
      <c r="G417">
        <v>415</v>
      </c>
      <c r="H417" s="13">
        <v>0.77567129629629628</v>
      </c>
      <c r="I417">
        <v>31.84</v>
      </c>
      <c r="J417" t="s">
        <v>51</v>
      </c>
      <c r="K417" s="3">
        <f t="shared" si="61"/>
        <v>31.84</v>
      </c>
      <c r="L417">
        <v>415</v>
      </c>
      <c r="M417" s="13">
        <v>0.77567129629629628</v>
      </c>
      <c r="N417">
        <v>17.559999999999999</v>
      </c>
      <c r="O417" t="s">
        <v>51</v>
      </c>
      <c r="P417" s="4">
        <f t="shared" si="60"/>
        <v>17.559999999999999</v>
      </c>
      <c r="Q417" s="5">
        <v>207</v>
      </c>
      <c r="R417" s="5">
        <f t="shared" si="64"/>
        <v>531.77586206896558</v>
      </c>
      <c r="S417" s="5">
        <f t="shared" si="65"/>
        <v>415.61206896551732</v>
      </c>
      <c r="V417" s="14" t="e">
        <f t="shared" si="67"/>
        <v>#DIV/0!</v>
      </c>
      <c r="W417" s="15">
        <f t="shared" si="68"/>
        <v>416</v>
      </c>
      <c r="X417" s="16">
        <f t="shared" si="66"/>
        <v>0.24931999999999999</v>
      </c>
    </row>
    <row r="418" spans="1:24" x14ac:dyDescent="0.25">
      <c r="A418">
        <v>416</v>
      </c>
      <c r="B418" s="13">
        <v>0.77568287037037031</v>
      </c>
      <c r="C418">
        <v>2.71</v>
      </c>
      <c r="D418" t="s">
        <v>51</v>
      </c>
      <c r="E418" s="2">
        <f t="shared" si="62"/>
        <v>0.24931999999999999</v>
      </c>
      <c r="F418" s="63">
        <f t="shared" si="63"/>
        <v>2.4931999999999999</v>
      </c>
      <c r="G418">
        <v>416</v>
      </c>
      <c r="H418" s="13">
        <v>0.77568287037037031</v>
      </c>
      <c r="I418">
        <v>31.84</v>
      </c>
      <c r="J418" t="s">
        <v>51</v>
      </c>
      <c r="K418" s="3">
        <f t="shared" si="61"/>
        <v>31.84</v>
      </c>
      <c r="L418">
        <v>416</v>
      </c>
      <c r="M418" s="13">
        <v>0.77568287037037031</v>
      </c>
      <c r="N418">
        <v>17.600000000000001</v>
      </c>
      <c r="O418" t="s">
        <v>51</v>
      </c>
      <c r="P418" s="4">
        <f t="shared" si="60"/>
        <v>17.600000000000001</v>
      </c>
      <c r="Q418" s="5">
        <v>207.5</v>
      </c>
      <c r="R418" s="5">
        <f t="shared" si="64"/>
        <v>533.06034482758628</v>
      </c>
      <c r="S418" s="5">
        <f t="shared" si="65"/>
        <v>416.89655172413802</v>
      </c>
      <c r="V418" s="14" t="e">
        <f t="shared" si="67"/>
        <v>#DIV/0!</v>
      </c>
      <c r="W418" s="15">
        <f t="shared" si="68"/>
        <v>417</v>
      </c>
      <c r="X418" s="16">
        <f t="shared" si="66"/>
        <v>0.24931999999999999</v>
      </c>
    </row>
    <row r="419" spans="1:24" x14ac:dyDescent="0.25">
      <c r="A419">
        <v>417</v>
      </c>
      <c r="B419" s="13">
        <v>0.77569444444444446</v>
      </c>
      <c r="C419">
        <v>2.71</v>
      </c>
      <c r="D419" t="s">
        <v>51</v>
      </c>
      <c r="E419" s="2">
        <f t="shared" si="62"/>
        <v>0.24931999999999999</v>
      </c>
      <c r="F419" s="63">
        <f t="shared" si="63"/>
        <v>2.4931999999999999</v>
      </c>
      <c r="G419">
        <v>417</v>
      </c>
      <c r="H419" s="13">
        <v>0.77569444444444446</v>
      </c>
      <c r="I419">
        <v>31.84</v>
      </c>
      <c r="J419" t="s">
        <v>51</v>
      </c>
      <c r="K419" s="3">
        <f t="shared" si="61"/>
        <v>31.84</v>
      </c>
      <c r="L419">
        <v>417</v>
      </c>
      <c r="M419" s="13">
        <v>0.77569444444444446</v>
      </c>
      <c r="N419">
        <v>17.62</v>
      </c>
      <c r="O419" t="s">
        <v>51</v>
      </c>
      <c r="P419" s="4">
        <f t="shared" si="60"/>
        <v>17.62</v>
      </c>
      <c r="Q419" s="5">
        <v>208</v>
      </c>
      <c r="R419" s="5">
        <f t="shared" si="64"/>
        <v>534.34482758620697</v>
      </c>
      <c r="S419" s="5">
        <f t="shared" si="65"/>
        <v>418.18103448275872</v>
      </c>
      <c r="V419" s="14" t="e">
        <f t="shared" si="67"/>
        <v>#DIV/0!</v>
      </c>
      <c r="W419" s="15">
        <f t="shared" si="68"/>
        <v>418</v>
      </c>
      <c r="X419" s="16">
        <f t="shared" si="66"/>
        <v>0.24931999999999999</v>
      </c>
    </row>
    <row r="420" spans="1:24" x14ac:dyDescent="0.25">
      <c r="A420">
        <v>418</v>
      </c>
      <c r="B420" s="13">
        <v>0.77570601851851861</v>
      </c>
      <c r="C420">
        <v>2.71</v>
      </c>
      <c r="D420" t="s">
        <v>51</v>
      </c>
      <c r="E420" s="2">
        <f t="shared" si="62"/>
        <v>0.24931999999999999</v>
      </c>
      <c r="F420" s="63">
        <f t="shared" si="63"/>
        <v>2.4931999999999999</v>
      </c>
      <c r="G420">
        <v>418</v>
      </c>
      <c r="H420" s="13">
        <v>0.77570601851851861</v>
      </c>
      <c r="I420">
        <v>31.84</v>
      </c>
      <c r="J420" t="s">
        <v>51</v>
      </c>
      <c r="K420" s="3">
        <f t="shared" si="61"/>
        <v>31.84</v>
      </c>
      <c r="L420">
        <v>418</v>
      </c>
      <c r="M420" s="13">
        <v>0.77570601851851861</v>
      </c>
      <c r="N420">
        <v>17.59</v>
      </c>
      <c r="O420" t="s">
        <v>51</v>
      </c>
      <c r="P420" s="4">
        <f t="shared" si="60"/>
        <v>17.59</v>
      </c>
      <c r="Q420" s="5">
        <v>208.5</v>
      </c>
      <c r="R420" s="5">
        <f t="shared" si="64"/>
        <v>535.62931034482756</v>
      </c>
      <c r="S420" s="5">
        <f t="shared" si="65"/>
        <v>419.4655172413793</v>
      </c>
      <c r="V420" s="14" t="e">
        <f t="shared" si="67"/>
        <v>#DIV/0!</v>
      </c>
      <c r="W420" s="15">
        <f t="shared" si="68"/>
        <v>419</v>
      </c>
      <c r="X420" s="16">
        <f t="shared" si="66"/>
        <v>0.25024000000000002</v>
      </c>
    </row>
    <row r="421" spans="1:24" x14ac:dyDescent="0.25">
      <c r="A421">
        <v>419</v>
      </c>
      <c r="B421" s="13">
        <v>0.77571759259259254</v>
      </c>
      <c r="C421">
        <v>2.72</v>
      </c>
      <c r="D421" t="s">
        <v>51</v>
      </c>
      <c r="E421" s="2">
        <f t="shared" si="62"/>
        <v>0.25024000000000002</v>
      </c>
      <c r="F421" s="63">
        <f t="shared" si="63"/>
        <v>2.5024000000000002</v>
      </c>
      <c r="G421">
        <v>419</v>
      </c>
      <c r="H421" s="13">
        <v>0.77571759259259254</v>
      </c>
      <c r="I421">
        <v>31.84</v>
      </c>
      <c r="J421" t="s">
        <v>51</v>
      </c>
      <c r="K421" s="3">
        <f t="shared" si="61"/>
        <v>31.84</v>
      </c>
      <c r="L421">
        <v>419</v>
      </c>
      <c r="M421" s="13">
        <v>0.77571759259259254</v>
      </c>
      <c r="N421">
        <v>17.53</v>
      </c>
      <c r="O421" t="s">
        <v>51</v>
      </c>
      <c r="P421" s="4">
        <f t="shared" si="60"/>
        <v>17.53</v>
      </c>
      <c r="Q421" s="5">
        <v>209</v>
      </c>
      <c r="R421" s="5">
        <f t="shared" si="64"/>
        <v>536.91379310344826</v>
      </c>
      <c r="S421" s="5">
        <f t="shared" si="65"/>
        <v>420.75</v>
      </c>
      <c r="V421" s="14" t="e">
        <f t="shared" si="67"/>
        <v>#DIV/0!</v>
      </c>
      <c r="W421" s="15">
        <f t="shared" si="68"/>
        <v>421</v>
      </c>
      <c r="X421" s="16">
        <f t="shared" si="66"/>
        <v>0.24931999999999999</v>
      </c>
    </row>
    <row r="422" spans="1:24" x14ac:dyDescent="0.25">
      <c r="A422">
        <v>420</v>
      </c>
      <c r="B422" s="13">
        <v>0.77572916666666669</v>
      </c>
      <c r="C422">
        <v>2.72</v>
      </c>
      <c r="D422" t="s">
        <v>51</v>
      </c>
      <c r="E422" s="2">
        <f t="shared" si="62"/>
        <v>0.25024000000000002</v>
      </c>
      <c r="F422" s="63">
        <f t="shared" si="63"/>
        <v>2.5024000000000002</v>
      </c>
      <c r="G422">
        <v>420</v>
      </c>
      <c r="H422" s="13">
        <v>0.77572916666666669</v>
      </c>
      <c r="I422">
        <v>31.84</v>
      </c>
      <c r="J422" t="s">
        <v>51</v>
      </c>
      <c r="K422" s="3">
        <f t="shared" si="61"/>
        <v>31.84</v>
      </c>
      <c r="L422">
        <v>420</v>
      </c>
      <c r="M422" s="13">
        <v>0.77572916666666669</v>
      </c>
      <c r="N422">
        <v>17.59</v>
      </c>
      <c r="O422" t="s">
        <v>51</v>
      </c>
      <c r="P422" s="4">
        <f t="shared" si="60"/>
        <v>17.59</v>
      </c>
      <c r="Q422" s="5">
        <v>209.5</v>
      </c>
      <c r="R422" s="5">
        <f t="shared" si="64"/>
        <v>538.19827586206895</v>
      </c>
      <c r="S422" s="5">
        <f t="shared" si="65"/>
        <v>422.0344827586207</v>
      </c>
      <c r="V422" s="14" t="e">
        <f t="shared" si="67"/>
        <v>#DIV/0!</v>
      </c>
      <c r="W422" s="15">
        <f t="shared" si="68"/>
        <v>422</v>
      </c>
      <c r="X422" s="16">
        <f t="shared" si="66"/>
        <v>0.24931999999999999</v>
      </c>
    </row>
    <row r="423" spans="1:24" x14ac:dyDescent="0.25">
      <c r="A423">
        <v>421</v>
      </c>
      <c r="B423" s="13">
        <v>0.77574074074074073</v>
      </c>
      <c r="C423">
        <v>2.71</v>
      </c>
      <c r="D423" t="s">
        <v>51</v>
      </c>
      <c r="E423" s="2">
        <f t="shared" si="62"/>
        <v>0.24931999999999999</v>
      </c>
      <c r="F423" s="63">
        <f t="shared" si="63"/>
        <v>2.4931999999999999</v>
      </c>
      <c r="G423">
        <v>421</v>
      </c>
      <c r="H423" s="13">
        <v>0.77574074074074073</v>
      </c>
      <c r="I423">
        <v>31.84</v>
      </c>
      <c r="J423" t="s">
        <v>51</v>
      </c>
      <c r="K423" s="3">
        <f t="shared" si="61"/>
        <v>31.84</v>
      </c>
      <c r="L423">
        <v>421</v>
      </c>
      <c r="M423" s="13">
        <v>0.77574074074074073</v>
      </c>
      <c r="N423">
        <v>17.63</v>
      </c>
      <c r="O423" t="s">
        <v>51</v>
      </c>
      <c r="P423" s="4">
        <f t="shared" si="60"/>
        <v>17.63</v>
      </c>
      <c r="Q423" s="5">
        <v>210</v>
      </c>
      <c r="R423" s="5">
        <f t="shared" si="64"/>
        <v>539.48275862068965</v>
      </c>
      <c r="S423" s="5">
        <f t="shared" si="65"/>
        <v>423.31896551724139</v>
      </c>
      <c r="V423" s="14" t="e">
        <f t="shared" si="67"/>
        <v>#DIV/0!</v>
      </c>
      <c r="W423" s="15">
        <f t="shared" si="68"/>
        <v>423</v>
      </c>
      <c r="X423" s="16">
        <f t="shared" si="66"/>
        <v>0.24931999999999999</v>
      </c>
    </row>
    <row r="424" spans="1:24" x14ac:dyDescent="0.25">
      <c r="A424">
        <v>422</v>
      </c>
      <c r="B424" s="13">
        <v>0.77575231481481488</v>
      </c>
      <c r="C424">
        <v>2.71</v>
      </c>
      <c r="D424" t="s">
        <v>51</v>
      </c>
      <c r="E424" s="2">
        <f t="shared" si="62"/>
        <v>0.24931999999999999</v>
      </c>
      <c r="F424" s="63">
        <f t="shared" si="63"/>
        <v>2.4931999999999999</v>
      </c>
      <c r="G424">
        <v>422</v>
      </c>
      <c r="H424" s="13">
        <v>0.77575231481481488</v>
      </c>
      <c r="I424">
        <v>31.84</v>
      </c>
      <c r="J424" t="s">
        <v>51</v>
      </c>
      <c r="K424" s="3">
        <f t="shared" si="61"/>
        <v>31.84</v>
      </c>
      <c r="L424">
        <v>422</v>
      </c>
      <c r="M424" s="13">
        <v>0.77575231481481488</v>
      </c>
      <c r="N424">
        <v>17.559999999999999</v>
      </c>
      <c r="O424" t="s">
        <v>51</v>
      </c>
      <c r="P424" s="4">
        <f t="shared" si="60"/>
        <v>17.559999999999999</v>
      </c>
      <c r="Q424" s="5">
        <v>210.5</v>
      </c>
      <c r="R424" s="5">
        <f t="shared" si="64"/>
        <v>540.76724137931035</v>
      </c>
      <c r="S424" s="5">
        <f t="shared" si="65"/>
        <v>424.60344827586209</v>
      </c>
      <c r="V424" s="14" t="e">
        <f t="shared" si="67"/>
        <v>#DIV/0!</v>
      </c>
      <c r="W424" s="15">
        <f t="shared" si="68"/>
        <v>425</v>
      </c>
      <c r="X424" s="16">
        <f t="shared" si="66"/>
        <v>0.25024000000000002</v>
      </c>
    </row>
    <row r="425" spans="1:24" x14ac:dyDescent="0.25">
      <c r="A425">
        <v>423</v>
      </c>
      <c r="B425" s="13">
        <v>0.77576388888888881</v>
      </c>
      <c r="C425">
        <v>2.71</v>
      </c>
      <c r="D425" t="s">
        <v>51</v>
      </c>
      <c r="E425" s="2">
        <f t="shared" si="62"/>
        <v>0.24931999999999999</v>
      </c>
      <c r="F425" s="63">
        <f t="shared" si="63"/>
        <v>2.4931999999999999</v>
      </c>
      <c r="G425">
        <v>423</v>
      </c>
      <c r="H425" s="13">
        <v>0.77576388888888881</v>
      </c>
      <c r="I425">
        <v>31.83</v>
      </c>
      <c r="J425" t="s">
        <v>51</v>
      </c>
      <c r="K425" s="3">
        <f t="shared" si="61"/>
        <v>31.83</v>
      </c>
      <c r="L425">
        <v>423</v>
      </c>
      <c r="M425" s="13">
        <v>0.77576388888888881</v>
      </c>
      <c r="N425">
        <v>17.579999999999998</v>
      </c>
      <c r="O425" t="s">
        <v>51</v>
      </c>
      <c r="P425" s="4">
        <f t="shared" si="60"/>
        <v>17.579999999999998</v>
      </c>
      <c r="Q425" s="5">
        <v>211</v>
      </c>
      <c r="R425" s="5">
        <f t="shared" si="64"/>
        <v>542.05172413793105</v>
      </c>
      <c r="S425" s="5">
        <f t="shared" si="65"/>
        <v>425.88793103448279</v>
      </c>
      <c r="V425" s="14" t="e">
        <f t="shared" si="67"/>
        <v>#DIV/0!</v>
      </c>
      <c r="W425" s="15">
        <f t="shared" si="68"/>
        <v>426</v>
      </c>
      <c r="X425" s="16">
        <f t="shared" si="66"/>
        <v>0.24931999999999999</v>
      </c>
    </row>
    <row r="426" spans="1:24" x14ac:dyDescent="0.25">
      <c r="A426">
        <v>424</v>
      </c>
      <c r="B426" s="13">
        <v>0.77577546296296296</v>
      </c>
      <c r="C426">
        <v>2.71</v>
      </c>
      <c r="D426" t="s">
        <v>51</v>
      </c>
      <c r="E426" s="2">
        <f t="shared" si="62"/>
        <v>0.24931999999999999</v>
      </c>
      <c r="F426" s="63">
        <f t="shared" si="63"/>
        <v>2.4931999999999999</v>
      </c>
      <c r="G426">
        <v>424</v>
      </c>
      <c r="H426" s="13">
        <v>0.77577546296296296</v>
      </c>
      <c r="I426">
        <v>31.84</v>
      </c>
      <c r="J426" t="s">
        <v>51</v>
      </c>
      <c r="K426" s="3">
        <f t="shared" si="61"/>
        <v>31.84</v>
      </c>
      <c r="L426">
        <v>424</v>
      </c>
      <c r="M426" s="13">
        <v>0.77577546296296296</v>
      </c>
      <c r="N426">
        <v>17.440000000000001</v>
      </c>
      <c r="O426" t="s">
        <v>51</v>
      </c>
      <c r="P426" s="4">
        <f t="shared" si="60"/>
        <v>17.440000000000001</v>
      </c>
      <c r="Q426" s="5">
        <v>211.5</v>
      </c>
      <c r="R426" s="5">
        <f t="shared" si="64"/>
        <v>543.33620689655174</v>
      </c>
      <c r="S426" s="5">
        <f t="shared" si="65"/>
        <v>427.17241379310349</v>
      </c>
      <c r="V426" s="14" t="e">
        <f t="shared" si="67"/>
        <v>#DIV/0!</v>
      </c>
      <c r="W426" s="15">
        <f t="shared" si="68"/>
        <v>427</v>
      </c>
      <c r="X426" s="16">
        <f t="shared" si="66"/>
        <v>0.25024000000000002</v>
      </c>
    </row>
    <row r="427" spans="1:24" x14ac:dyDescent="0.25">
      <c r="A427">
        <v>425</v>
      </c>
      <c r="B427" s="13">
        <v>0.77578703703703711</v>
      </c>
      <c r="C427">
        <v>2.72</v>
      </c>
      <c r="D427" t="s">
        <v>51</v>
      </c>
      <c r="E427" s="2">
        <f t="shared" si="62"/>
        <v>0.25024000000000002</v>
      </c>
      <c r="F427" s="63">
        <f t="shared" si="63"/>
        <v>2.5024000000000002</v>
      </c>
      <c r="G427">
        <v>425</v>
      </c>
      <c r="H427" s="13">
        <v>0.77578703703703711</v>
      </c>
      <c r="I427">
        <v>31.84</v>
      </c>
      <c r="J427" t="s">
        <v>51</v>
      </c>
      <c r="K427" s="3">
        <f t="shared" si="61"/>
        <v>31.84</v>
      </c>
      <c r="L427">
        <v>425</v>
      </c>
      <c r="M427" s="13">
        <v>0.77578703703703711</v>
      </c>
      <c r="N427">
        <v>17.5</v>
      </c>
      <c r="O427" t="s">
        <v>51</v>
      </c>
      <c r="P427" s="4">
        <f t="shared" si="60"/>
        <v>17.5</v>
      </c>
      <c r="Q427" s="5">
        <v>212</v>
      </c>
      <c r="R427" s="5">
        <f t="shared" si="64"/>
        <v>544.62068965517244</v>
      </c>
      <c r="S427" s="5">
        <f t="shared" si="65"/>
        <v>428.45689655172418</v>
      </c>
      <c r="V427" s="14" t="e">
        <f t="shared" si="67"/>
        <v>#DIV/0!</v>
      </c>
      <c r="W427" s="15">
        <f t="shared" si="68"/>
        <v>428</v>
      </c>
      <c r="X427" s="16">
        <f t="shared" si="66"/>
        <v>0.24931999999999999</v>
      </c>
    </row>
    <row r="428" spans="1:24" x14ac:dyDescent="0.25">
      <c r="A428">
        <v>426</v>
      </c>
      <c r="B428" s="13">
        <v>0.77579861111111104</v>
      </c>
      <c r="C428">
        <v>2.71</v>
      </c>
      <c r="D428" t="s">
        <v>51</v>
      </c>
      <c r="E428" s="2">
        <f t="shared" si="62"/>
        <v>0.24931999999999999</v>
      </c>
      <c r="F428" s="63">
        <f t="shared" si="63"/>
        <v>2.4931999999999999</v>
      </c>
      <c r="G428">
        <v>426</v>
      </c>
      <c r="H428" s="13">
        <v>0.77579861111111104</v>
      </c>
      <c r="I428">
        <v>31.84</v>
      </c>
      <c r="J428" t="s">
        <v>51</v>
      </c>
      <c r="K428" s="3">
        <f t="shared" si="61"/>
        <v>31.84</v>
      </c>
      <c r="L428">
        <v>426</v>
      </c>
      <c r="M428" s="13">
        <v>0.77579861111111104</v>
      </c>
      <c r="N428">
        <v>17.559999999999999</v>
      </c>
      <c r="O428" t="s">
        <v>51</v>
      </c>
      <c r="P428" s="4">
        <f t="shared" si="60"/>
        <v>17.559999999999999</v>
      </c>
      <c r="Q428" s="5">
        <v>212.5</v>
      </c>
      <c r="R428" s="5">
        <f t="shared" si="64"/>
        <v>545.90517241379314</v>
      </c>
      <c r="S428" s="5">
        <f t="shared" si="65"/>
        <v>429.74137931034488</v>
      </c>
      <c r="V428" s="14" t="e">
        <f t="shared" si="67"/>
        <v>#DIV/0!</v>
      </c>
      <c r="W428" s="15">
        <f t="shared" si="68"/>
        <v>430</v>
      </c>
      <c r="X428" s="16">
        <f t="shared" si="66"/>
        <v>0.24931999999999999</v>
      </c>
    </row>
    <row r="429" spans="1:24" x14ac:dyDescent="0.25">
      <c r="A429">
        <v>427</v>
      </c>
      <c r="B429" s="13">
        <v>0.77581018518518519</v>
      </c>
      <c r="C429">
        <v>2.72</v>
      </c>
      <c r="D429" t="s">
        <v>51</v>
      </c>
      <c r="E429" s="2">
        <f t="shared" si="62"/>
        <v>0.25024000000000002</v>
      </c>
      <c r="F429" s="63">
        <f t="shared" si="63"/>
        <v>2.5024000000000002</v>
      </c>
      <c r="G429">
        <v>427</v>
      </c>
      <c r="H429" s="13">
        <v>0.77581018518518519</v>
      </c>
      <c r="I429">
        <v>31.84</v>
      </c>
      <c r="J429" t="s">
        <v>51</v>
      </c>
      <c r="K429" s="3">
        <f t="shared" si="61"/>
        <v>31.84</v>
      </c>
      <c r="L429">
        <v>427</v>
      </c>
      <c r="M429" s="13">
        <v>0.77581018518518519</v>
      </c>
      <c r="N429">
        <v>17.55</v>
      </c>
      <c r="O429" t="s">
        <v>51</v>
      </c>
      <c r="P429" s="4">
        <f t="shared" si="60"/>
        <v>17.55</v>
      </c>
      <c r="Q429" s="5">
        <v>213</v>
      </c>
      <c r="R429" s="5">
        <f t="shared" si="64"/>
        <v>547.18965517241384</v>
      </c>
      <c r="S429" s="5">
        <f t="shared" si="65"/>
        <v>431.02586206896558</v>
      </c>
      <c r="V429" s="14" t="e">
        <f t="shared" si="67"/>
        <v>#DIV/0!</v>
      </c>
      <c r="W429" s="15">
        <f t="shared" si="68"/>
        <v>431</v>
      </c>
      <c r="X429" s="16">
        <f t="shared" si="66"/>
        <v>0.25024000000000002</v>
      </c>
    </row>
    <row r="430" spans="1:24" x14ac:dyDescent="0.25">
      <c r="A430">
        <v>428</v>
      </c>
      <c r="B430" s="13">
        <v>0.77582175925925922</v>
      </c>
      <c r="C430">
        <v>2.71</v>
      </c>
      <c r="D430" t="s">
        <v>51</v>
      </c>
      <c r="E430" s="2">
        <f t="shared" si="62"/>
        <v>0.24931999999999999</v>
      </c>
      <c r="F430" s="63">
        <f t="shared" si="63"/>
        <v>2.4931999999999999</v>
      </c>
      <c r="G430">
        <v>428</v>
      </c>
      <c r="H430" s="13">
        <v>0.77582175925925922</v>
      </c>
      <c r="I430">
        <v>31.84</v>
      </c>
      <c r="J430" t="s">
        <v>51</v>
      </c>
      <c r="K430" s="3">
        <f t="shared" si="61"/>
        <v>31.84</v>
      </c>
      <c r="L430">
        <v>428</v>
      </c>
      <c r="M430" s="13">
        <v>0.77582175925925922</v>
      </c>
      <c r="N430">
        <v>17.61</v>
      </c>
      <c r="O430" t="s">
        <v>51</v>
      </c>
      <c r="P430" s="4">
        <f t="shared" si="60"/>
        <v>17.61</v>
      </c>
      <c r="Q430" s="5">
        <v>213.5</v>
      </c>
      <c r="R430" s="5">
        <f t="shared" si="64"/>
        <v>548.47413793103453</v>
      </c>
      <c r="S430" s="5">
        <f t="shared" si="65"/>
        <v>432.31034482758628</v>
      </c>
      <c r="V430" s="14" t="e">
        <f t="shared" si="67"/>
        <v>#DIV/0!</v>
      </c>
      <c r="W430" s="15">
        <f t="shared" si="68"/>
        <v>432</v>
      </c>
      <c r="X430" s="16">
        <f t="shared" si="66"/>
        <v>0.25024000000000002</v>
      </c>
    </row>
    <row r="431" spans="1:24" x14ac:dyDescent="0.25">
      <c r="A431">
        <v>429</v>
      </c>
      <c r="B431" s="13">
        <v>0.77583333333333337</v>
      </c>
      <c r="C431">
        <v>2.72</v>
      </c>
      <c r="D431" t="s">
        <v>51</v>
      </c>
      <c r="E431" s="2">
        <f t="shared" si="62"/>
        <v>0.25024000000000002</v>
      </c>
      <c r="F431" s="63">
        <f t="shared" si="63"/>
        <v>2.5024000000000002</v>
      </c>
      <c r="G431">
        <v>429</v>
      </c>
      <c r="H431" s="13">
        <v>0.77583333333333337</v>
      </c>
      <c r="I431">
        <v>31.84</v>
      </c>
      <c r="J431" t="s">
        <v>51</v>
      </c>
      <c r="K431" s="3">
        <f t="shared" si="61"/>
        <v>31.84</v>
      </c>
      <c r="L431">
        <v>429</v>
      </c>
      <c r="M431" s="13">
        <v>0.77583333333333337</v>
      </c>
      <c r="N431">
        <v>17.54</v>
      </c>
      <c r="O431" t="s">
        <v>51</v>
      </c>
      <c r="P431" s="4">
        <f t="shared" si="60"/>
        <v>17.54</v>
      </c>
      <c r="Q431" s="5">
        <v>214</v>
      </c>
      <c r="R431" s="5">
        <f t="shared" si="64"/>
        <v>549.75862068965523</v>
      </c>
      <c r="S431" s="5">
        <f t="shared" si="65"/>
        <v>433.59482758620697</v>
      </c>
      <c r="V431" s="14" t="e">
        <f t="shared" si="67"/>
        <v>#DIV/0!</v>
      </c>
      <c r="W431" s="15">
        <f t="shared" si="68"/>
        <v>434</v>
      </c>
      <c r="X431" s="16">
        <f t="shared" si="66"/>
        <v>0.24931999999999999</v>
      </c>
    </row>
    <row r="432" spans="1:24" x14ac:dyDescent="0.25">
      <c r="A432">
        <v>430</v>
      </c>
      <c r="B432" s="13">
        <v>0.7758449074074073</v>
      </c>
      <c r="C432">
        <v>2.71</v>
      </c>
      <c r="D432" t="s">
        <v>51</v>
      </c>
      <c r="E432" s="2">
        <f t="shared" si="62"/>
        <v>0.24931999999999999</v>
      </c>
      <c r="F432" s="63">
        <f t="shared" si="63"/>
        <v>2.4931999999999999</v>
      </c>
      <c r="G432">
        <v>430</v>
      </c>
      <c r="H432" s="13">
        <v>0.7758449074074073</v>
      </c>
      <c r="I432">
        <v>31.84</v>
      </c>
      <c r="J432" t="s">
        <v>51</v>
      </c>
      <c r="K432" s="3">
        <f t="shared" si="61"/>
        <v>31.84</v>
      </c>
      <c r="L432">
        <v>430</v>
      </c>
      <c r="M432" s="13">
        <v>0.7758449074074073</v>
      </c>
      <c r="N432">
        <v>17.57</v>
      </c>
      <c r="O432" t="s">
        <v>51</v>
      </c>
      <c r="P432" s="4">
        <f t="shared" si="60"/>
        <v>17.57</v>
      </c>
      <c r="Q432" s="5">
        <v>214.5</v>
      </c>
      <c r="R432" s="5">
        <f t="shared" si="64"/>
        <v>551.04310344827593</v>
      </c>
      <c r="S432" s="5">
        <f t="shared" si="65"/>
        <v>434.87931034482767</v>
      </c>
      <c r="V432" s="14" t="e">
        <f t="shared" si="67"/>
        <v>#DIV/0!</v>
      </c>
      <c r="W432" s="15">
        <f t="shared" si="68"/>
        <v>435</v>
      </c>
      <c r="X432" s="16">
        <f t="shared" si="66"/>
        <v>0.24931999999999999</v>
      </c>
    </row>
    <row r="433" spans="1:24" x14ac:dyDescent="0.25">
      <c r="A433">
        <v>431</v>
      </c>
      <c r="B433" s="13">
        <v>0.77585648148148145</v>
      </c>
      <c r="C433">
        <v>2.72</v>
      </c>
      <c r="D433" t="s">
        <v>51</v>
      </c>
      <c r="E433" s="2">
        <f t="shared" si="62"/>
        <v>0.25024000000000002</v>
      </c>
      <c r="F433" s="63">
        <f t="shared" si="63"/>
        <v>2.5024000000000002</v>
      </c>
      <c r="G433">
        <v>431</v>
      </c>
      <c r="H433" s="13">
        <v>0.77585648148148145</v>
      </c>
      <c r="I433">
        <v>31.84</v>
      </c>
      <c r="J433" t="s">
        <v>51</v>
      </c>
      <c r="K433" s="3">
        <f t="shared" si="61"/>
        <v>31.84</v>
      </c>
      <c r="L433">
        <v>431</v>
      </c>
      <c r="M433" s="13">
        <v>0.77585648148148145</v>
      </c>
      <c r="N433">
        <v>17.579999999999998</v>
      </c>
      <c r="O433" t="s">
        <v>51</v>
      </c>
      <c r="P433" s="4">
        <f t="shared" si="60"/>
        <v>17.579999999999998</v>
      </c>
      <c r="Q433" s="5">
        <v>215</v>
      </c>
      <c r="R433" s="5">
        <f t="shared" si="64"/>
        <v>552.32758620689663</v>
      </c>
      <c r="S433" s="5">
        <f t="shared" si="65"/>
        <v>436.16379310344837</v>
      </c>
      <c r="V433" s="14" t="e">
        <f t="shared" si="67"/>
        <v>#DIV/0!</v>
      </c>
      <c r="W433" s="15">
        <f t="shared" si="68"/>
        <v>436</v>
      </c>
      <c r="X433" s="16">
        <f t="shared" si="66"/>
        <v>0.24840000000000001</v>
      </c>
    </row>
    <row r="434" spans="1:24" x14ac:dyDescent="0.25">
      <c r="A434">
        <v>432</v>
      </c>
      <c r="B434" s="13">
        <v>0.7758680555555556</v>
      </c>
      <c r="C434">
        <v>2.72</v>
      </c>
      <c r="D434" t="s">
        <v>51</v>
      </c>
      <c r="E434" s="2">
        <f t="shared" si="62"/>
        <v>0.25024000000000002</v>
      </c>
      <c r="F434" s="63">
        <f t="shared" si="63"/>
        <v>2.5024000000000002</v>
      </c>
      <c r="G434">
        <v>432</v>
      </c>
      <c r="H434" s="13">
        <v>0.7758680555555556</v>
      </c>
      <c r="I434">
        <v>31.84</v>
      </c>
      <c r="J434" t="s">
        <v>51</v>
      </c>
      <c r="K434" s="3">
        <f t="shared" si="61"/>
        <v>31.84</v>
      </c>
      <c r="L434">
        <v>432</v>
      </c>
      <c r="M434" s="13">
        <v>0.7758680555555556</v>
      </c>
      <c r="N434">
        <v>17.54</v>
      </c>
      <c r="O434" t="s">
        <v>51</v>
      </c>
      <c r="P434" s="4">
        <f t="shared" si="60"/>
        <v>17.54</v>
      </c>
      <c r="Q434" s="5">
        <v>215.5</v>
      </c>
      <c r="R434" s="5">
        <f t="shared" si="64"/>
        <v>553.61206896551732</v>
      </c>
      <c r="S434" s="5">
        <f t="shared" si="65"/>
        <v>437.44827586206907</v>
      </c>
      <c r="V434" s="14" t="e">
        <f t="shared" si="67"/>
        <v>#DIV/0!</v>
      </c>
      <c r="W434" s="15">
        <f t="shared" si="68"/>
        <v>437</v>
      </c>
      <c r="X434" s="16">
        <f t="shared" si="66"/>
        <v>0.24931999999999999</v>
      </c>
    </row>
    <row r="435" spans="1:24" x14ac:dyDescent="0.25">
      <c r="A435">
        <v>433</v>
      </c>
      <c r="B435" s="13">
        <v>0.77587962962962964</v>
      </c>
      <c r="C435">
        <v>2.72</v>
      </c>
      <c r="D435" t="s">
        <v>51</v>
      </c>
      <c r="E435" s="2">
        <f t="shared" si="62"/>
        <v>0.25024000000000002</v>
      </c>
      <c r="F435" s="63">
        <f t="shared" si="63"/>
        <v>2.5024000000000002</v>
      </c>
      <c r="G435">
        <v>433</v>
      </c>
      <c r="H435" s="13">
        <v>0.77587962962962964</v>
      </c>
      <c r="I435">
        <v>31.84</v>
      </c>
      <c r="J435" t="s">
        <v>51</v>
      </c>
      <c r="K435" s="3">
        <f t="shared" si="61"/>
        <v>31.84</v>
      </c>
      <c r="L435">
        <v>433</v>
      </c>
      <c r="M435" s="13">
        <v>0.77587962962962964</v>
      </c>
      <c r="N435">
        <v>17.52</v>
      </c>
      <c r="O435" t="s">
        <v>51</v>
      </c>
      <c r="P435" s="4">
        <f t="shared" si="60"/>
        <v>17.52</v>
      </c>
      <c r="Q435" s="5">
        <v>216</v>
      </c>
      <c r="R435" s="5">
        <f t="shared" si="64"/>
        <v>554.89655172413791</v>
      </c>
      <c r="S435" s="5">
        <f t="shared" si="65"/>
        <v>438.73275862068965</v>
      </c>
      <c r="V435" s="14" t="e">
        <f t="shared" si="67"/>
        <v>#DIV/0!</v>
      </c>
      <c r="W435" s="15">
        <f t="shared" si="68"/>
        <v>439</v>
      </c>
      <c r="X435" s="16">
        <f t="shared" si="66"/>
        <v>0.25024000000000002</v>
      </c>
    </row>
    <row r="436" spans="1:24" x14ac:dyDescent="0.25">
      <c r="A436">
        <v>434</v>
      </c>
      <c r="B436" s="13">
        <v>0.77589120370370368</v>
      </c>
      <c r="C436">
        <v>2.71</v>
      </c>
      <c r="D436" t="s">
        <v>51</v>
      </c>
      <c r="E436" s="2">
        <f t="shared" si="62"/>
        <v>0.24931999999999999</v>
      </c>
      <c r="F436" s="63">
        <f t="shared" si="63"/>
        <v>2.4931999999999999</v>
      </c>
      <c r="G436">
        <v>434</v>
      </c>
      <c r="H436" s="13">
        <v>0.77589120370370368</v>
      </c>
      <c r="I436">
        <v>31.83</v>
      </c>
      <c r="J436" t="s">
        <v>51</v>
      </c>
      <c r="K436" s="3">
        <f t="shared" si="61"/>
        <v>31.83</v>
      </c>
      <c r="L436">
        <v>434</v>
      </c>
      <c r="M436" s="13">
        <v>0.77589120370370368</v>
      </c>
      <c r="N436">
        <v>17.55</v>
      </c>
      <c r="O436" t="s">
        <v>51</v>
      </c>
      <c r="P436" s="4">
        <f t="shared" si="60"/>
        <v>17.55</v>
      </c>
      <c r="Q436" s="5">
        <v>216.5</v>
      </c>
      <c r="R436" s="5">
        <f t="shared" si="64"/>
        <v>556.18103448275861</v>
      </c>
      <c r="S436" s="5">
        <f t="shared" si="65"/>
        <v>440.01724137931035</v>
      </c>
      <c r="V436" s="14" t="e">
        <f t="shared" si="67"/>
        <v>#DIV/0!</v>
      </c>
      <c r="W436" s="15">
        <f t="shared" si="68"/>
        <v>440</v>
      </c>
      <c r="X436" s="16">
        <f t="shared" si="66"/>
        <v>0.25024000000000002</v>
      </c>
    </row>
    <row r="437" spans="1:24" x14ac:dyDescent="0.25">
      <c r="A437">
        <v>435</v>
      </c>
      <c r="B437" s="13">
        <v>0.77590277777777772</v>
      </c>
      <c r="C437">
        <v>2.71</v>
      </c>
      <c r="D437" t="s">
        <v>51</v>
      </c>
      <c r="E437" s="2">
        <f t="shared" si="62"/>
        <v>0.24931999999999999</v>
      </c>
      <c r="F437" s="63">
        <f t="shared" si="63"/>
        <v>2.4931999999999999</v>
      </c>
      <c r="G437">
        <v>435</v>
      </c>
      <c r="H437" s="13">
        <v>0.77590277777777772</v>
      </c>
      <c r="I437">
        <v>31.84</v>
      </c>
      <c r="J437" t="s">
        <v>51</v>
      </c>
      <c r="K437" s="3">
        <f t="shared" si="61"/>
        <v>31.84</v>
      </c>
      <c r="L437">
        <v>435</v>
      </c>
      <c r="M437" s="13">
        <v>0.77590277777777772</v>
      </c>
      <c r="N437">
        <v>17.579999999999998</v>
      </c>
      <c r="O437" t="s">
        <v>51</v>
      </c>
      <c r="P437" s="4">
        <f t="shared" si="60"/>
        <v>17.579999999999998</v>
      </c>
      <c r="Q437" s="5">
        <v>217</v>
      </c>
      <c r="R437" s="5">
        <f t="shared" si="64"/>
        <v>557.4655172413793</v>
      </c>
      <c r="S437" s="5">
        <f t="shared" si="65"/>
        <v>441.30172413793105</v>
      </c>
      <c r="V437" s="14" t="e">
        <f t="shared" si="67"/>
        <v>#DIV/0!</v>
      </c>
      <c r="W437" s="15">
        <f t="shared" si="68"/>
        <v>441</v>
      </c>
      <c r="X437" s="16">
        <f t="shared" si="66"/>
        <v>0.25024000000000002</v>
      </c>
    </row>
    <row r="438" spans="1:24" x14ac:dyDescent="0.25">
      <c r="A438">
        <v>436</v>
      </c>
      <c r="B438" s="13">
        <v>0.77591435185185187</v>
      </c>
      <c r="C438">
        <v>2.7</v>
      </c>
      <c r="D438" t="s">
        <v>51</v>
      </c>
      <c r="E438" s="2">
        <f t="shared" si="62"/>
        <v>0.24840000000000001</v>
      </c>
      <c r="F438" s="63">
        <f t="shared" si="63"/>
        <v>2.484</v>
      </c>
      <c r="G438">
        <v>436</v>
      </c>
      <c r="H438" s="13">
        <v>0.77591435185185187</v>
      </c>
      <c r="I438">
        <v>31.84</v>
      </c>
      <c r="J438" t="s">
        <v>51</v>
      </c>
      <c r="K438" s="3">
        <f t="shared" si="61"/>
        <v>31.84</v>
      </c>
      <c r="L438">
        <v>436</v>
      </c>
      <c r="M438" s="13">
        <v>0.77591435185185187</v>
      </c>
      <c r="N438">
        <v>17.63</v>
      </c>
      <c r="O438" t="s">
        <v>51</v>
      </c>
      <c r="P438" s="4">
        <f t="shared" si="60"/>
        <v>17.63</v>
      </c>
      <c r="Q438" s="5">
        <v>217.5</v>
      </c>
      <c r="R438" s="5">
        <f t="shared" si="64"/>
        <v>558.75</v>
      </c>
      <c r="S438" s="5">
        <f t="shared" si="65"/>
        <v>442.58620689655174</v>
      </c>
      <c r="V438" s="14" t="e">
        <f t="shared" si="67"/>
        <v>#DIV/0!</v>
      </c>
      <c r="W438" s="15">
        <f t="shared" si="68"/>
        <v>443</v>
      </c>
      <c r="X438" s="16">
        <f t="shared" si="66"/>
        <v>0.24931999999999999</v>
      </c>
    </row>
    <row r="439" spans="1:24" x14ac:dyDescent="0.25">
      <c r="A439">
        <v>437</v>
      </c>
      <c r="B439" s="13">
        <v>0.77592592592592602</v>
      </c>
      <c r="C439">
        <v>2.71</v>
      </c>
      <c r="D439" t="s">
        <v>51</v>
      </c>
      <c r="E439" s="2">
        <f t="shared" si="62"/>
        <v>0.24931999999999999</v>
      </c>
      <c r="F439" s="63">
        <f t="shared" si="63"/>
        <v>2.4931999999999999</v>
      </c>
      <c r="G439">
        <v>437</v>
      </c>
      <c r="H439" s="13">
        <v>0.77592592592592602</v>
      </c>
      <c r="I439">
        <v>31.84</v>
      </c>
      <c r="J439" t="s">
        <v>51</v>
      </c>
      <c r="K439" s="3">
        <f t="shared" si="61"/>
        <v>31.84</v>
      </c>
      <c r="L439">
        <v>437</v>
      </c>
      <c r="M439" s="13">
        <v>0.77592592592592602</v>
      </c>
      <c r="N439">
        <v>17.59</v>
      </c>
      <c r="O439" t="s">
        <v>51</v>
      </c>
      <c r="P439" s="4">
        <f t="shared" si="60"/>
        <v>17.59</v>
      </c>
      <c r="Q439" s="5">
        <v>218</v>
      </c>
      <c r="R439" s="5">
        <f t="shared" si="64"/>
        <v>560.0344827586207</v>
      </c>
      <c r="S439" s="5">
        <f t="shared" si="65"/>
        <v>443.87068965517244</v>
      </c>
      <c r="V439" s="14" t="e">
        <f t="shared" si="67"/>
        <v>#DIV/0!</v>
      </c>
      <c r="W439" s="15">
        <f t="shared" si="68"/>
        <v>444</v>
      </c>
      <c r="X439" s="16">
        <f t="shared" si="66"/>
        <v>0.25024000000000002</v>
      </c>
    </row>
    <row r="440" spans="1:24" x14ac:dyDescent="0.25">
      <c r="A440">
        <v>438</v>
      </c>
      <c r="B440" s="13">
        <v>0.77593749999999995</v>
      </c>
      <c r="C440">
        <v>2.72</v>
      </c>
      <c r="D440" t="s">
        <v>51</v>
      </c>
      <c r="E440" s="2">
        <f t="shared" si="62"/>
        <v>0.25024000000000002</v>
      </c>
      <c r="F440" s="63">
        <f t="shared" si="63"/>
        <v>2.5024000000000002</v>
      </c>
      <c r="G440">
        <v>438</v>
      </c>
      <c r="H440" s="13">
        <v>0.77593749999999995</v>
      </c>
      <c r="I440">
        <v>31.84</v>
      </c>
      <c r="J440" t="s">
        <v>51</v>
      </c>
      <c r="K440" s="3">
        <f t="shared" si="61"/>
        <v>31.84</v>
      </c>
      <c r="L440">
        <v>438</v>
      </c>
      <c r="M440" s="13">
        <v>0.77593749999999995</v>
      </c>
      <c r="N440">
        <v>17.53</v>
      </c>
      <c r="O440" t="s">
        <v>51</v>
      </c>
      <c r="P440" s="4">
        <f t="shared" si="60"/>
        <v>17.53</v>
      </c>
      <c r="Q440" s="5">
        <v>218.5</v>
      </c>
      <c r="R440" s="5">
        <f t="shared" si="64"/>
        <v>561.31896551724139</v>
      </c>
      <c r="S440" s="5">
        <f t="shared" si="65"/>
        <v>445.15517241379314</v>
      </c>
      <c r="V440" s="14" t="e">
        <f t="shared" si="67"/>
        <v>#DIV/0!</v>
      </c>
      <c r="W440" s="15">
        <f t="shared" si="68"/>
        <v>445</v>
      </c>
      <c r="X440" s="16">
        <f t="shared" si="66"/>
        <v>0.25024000000000002</v>
      </c>
    </row>
    <row r="441" spans="1:24" x14ac:dyDescent="0.25">
      <c r="A441">
        <v>439</v>
      </c>
      <c r="B441" s="13">
        <v>0.7759490740740741</v>
      </c>
      <c r="C441">
        <v>2.72</v>
      </c>
      <c r="D441" t="s">
        <v>51</v>
      </c>
      <c r="E441" s="2">
        <f t="shared" si="62"/>
        <v>0.25024000000000002</v>
      </c>
      <c r="F441" s="63">
        <f t="shared" si="63"/>
        <v>2.5024000000000002</v>
      </c>
      <c r="G441">
        <v>439</v>
      </c>
      <c r="H441" s="13">
        <v>0.7759490740740741</v>
      </c>
      <c r="I441">
        <v>31.84</v>
      </c>
      <c r="J441" t="s">
        <v>51</v>
      </c>
      <c r="K441" s="3">
        <f t="shared" si="61"/>
        <v>31.84</v>
      </c>
      <c r="L441">
        <v>439</v>
      </c>
      <c r="M441" s="13">
        <v>0.7759490740740741</v>
      </c>
      <c r="N441">
        <v>17.510000000000002</v>
      </c>
      <c r="O441" t="s">
        <v>51</v>
      </c>
      <c r="P441" s="4">
        <f t="shared" si="60"/>
        <v>17.510000000000002</v>
      </c>
      <c r="Q441" s="5">
        <v>219</v>
      </c>
      <c r="R441" s="5">
        <f t="shared" si="64"/>
        <v>562.60344827586209</v>
      </c>
      <c r="S441" s="5">
        <f t="shared" si="65"/>
        <v>446.43965517241384</v>
      </c>
      <c r="V441" s="14" t="e">
        <f t="shared" si="67"/>
        <v>#DIV/0!</v>
      </c>
      <c r="W441" s="15">
        <f t="shared" si="68"/>
        <v>446</v>
      </c>
      <c r="X441" s="16">
        <f t="shared" si="66"/>
        <v>0.24931999999999999</v>
      </c>
    </row>
    <row r="442" spans="1:24" x14ac:dyDescent="0.25">
      <c r="A442">
        <v>440</v>
      </c>
      <c r="B442" s="13">
        <v>0.77596064814814814</v>
      </c>
      <c r="C442">
        <v>2.72</v>
      </c>
      <c r="D442" t="s">
        <v>51</v>
      </c>
      <c r="E442" s="2">
        <f t="shared" si="62"/>
        <v>0.25024000000000002</v>
      </c>
      <c r="F442" s="63">
        <f t="shared" si="63"/>
        <v>2.5024000000000002</v>
      </c>
      <c r="G442">
        <v>440</v>
      </c>
      <c r="H442" s="13">
        <v>0.77596064814814814</v>
      </c>
      <c r="I442">
        <v>31.84</v>
      </c>
      <c r="J442" t="s">
        <v>51</v>
      </c>
      <c r="K442" s="3">
        <f t="shared" si="61"/>
        <v>31.84</v>
      </c>
      <c r="L442">
        <v>440</v>
      </c>
      <c r="M442" s="13">
        <v>0.77596064814814814</v>
      </c>
      <c r="N442">
        <v>17.55</v>
      </c>
      <c r="O442" t="s">
        <v>51</v>
      </c>
      <c r="P442" s="4">
        <f t="shared" si="60"/>
        <v>17.55</v>
      </c>
      <c r="Q442" s="5">
        <v>219.5</v>
      </c>
      <c r="R442" s="5">
        <f t="shared" si="64"/>
        <v>563.88793103448279</v>
      </c>
      <c r="S442" s="5">
        <f t="shared" si="65"/>
        <v>447.72413793103453</v>
      </c>
      <c r="V442" s="14" t="e">
        <f t="shared" si="67"/>
        <v>#DIV/0!</v>
      </c>
      <c r="W442" s="15">
        <f t="shared" si="68"/>
        <v>448</v>
      </c>
      <c r="X442" s="16">
        <f t="shared" si="66"/>
        <v>0.24931999999999999</v>
      </c>
    </row>
    <row r="443" spans="1:24" x14ac:dyDescent="0.25">
      <c r="A443">
        <v>441</v>
      </c>
      <c r="B443" s="13">
        <v>0.77597222222222229</v>
      </c>
      <c r="C443">
        <v>2.72</v>
      </c>
      <c r="D443" t="s">
        <v>51</v>
      </c>
      <c r="E443" s="2">
        <f t="shared" si="62"/>
        <v>0.25024000000000002</v>
      </c>
      <c r="F443" s="63">
        <f t="shared" si="63"/>
        <v>2.5024000000000002</v>
      </c>
      <c r="G443">
        <v>441</v>
      </c>
      <c r="H443" s="13">
        <v>0.77597222222222229</v>
      </c>
      <c r="I443">
        <v>31.84</v>
      </c>
      <c r="J443" t="s">
        <v>51</v>
      </c>
      <c r="K443" s="3">
        <f t="shared" si="61"/>
        <v>31.84</v>
      </c>
      <c r="L443">
        <v>441</v>
      </c>
      <c r="M443" s="13">
        <v>0.77597222222222229</v>
      </c>
      <c r="N443">
        <v>17.55</v>
      </c>
      <c r="O443" t="s">
        <v>51</v>
      </c>
      <c r="P443" s="4">
        <f t="shared" ref="P443:P506" si="69">N443*(IF(O443="mV",10^-3,1))</f>
        <v>17.55</v>
      </c>
      <c r="Q443" s="5">
        <v>220</v>
      </c>
      <c r="R443" s="5">
        <f t="shared" si="64"/>
        <v>565.17241379310349</v>
      </c>
      <c r="S443" s="5">
        <f t="shared" si="65"/>
        <v>449.00862068965523</v>
      </c>
      <c r="V443" s="14" t="e">
        <f t="shared" si="67"/>
        <v>#DIV/0!</v>
      </c>
      <c r="W443" s="15">
        <f t="shared" si="68"/>
        <v>449</v>
      </c>
      <c r="X443" s="16">
        <f t="shared" si="66"/>
        <v>0.24931999999999999</v>
      </c>
    </row>
    <row r="444" spans="1:24" x14ac:dyDescent="0.25">
      <c r="A444">
        <v>442</v>
      </c>
      <c r="B444" s="13">
        <v>0.77598379629629621</v>
      </c>
      <c r="C444">
        <v>2.72</v>
      </c>
      <c r="D444" t="s">
        <v>51</v>
      </c>
      <c r="E444" s="2">
        <f t="shared" si="62"/>
        <v>0.25024000000000002</v>
      </c>
      <c r="F444" s="63">
        <f t="shared" si="63"/>
        <v>2.5024000000000002</v>
      </c>
      <c r="G444">
        <v>442</v>
      </c>
      <c r="H444" s="13">
        <v>0.77598379629629621</v>
      </c>
      <c r="I444">
        <v>31.84</v>
      </c>
      <c r="J444" t="s">
        <v>51</v>
      </c>
      <c r="K444" s="3">
        <f t="shared" si="61"/>
        <v>31.84</v>
      </c>
      <c r="L444">
        <v>442</v>
      </c>
      <c r="M444" s="13">
        <v>0.77598379629629621</v>
      </c>
      <c r="N444">
        <v>17.68</v>
      </c>
      <c r="O444" t="s">
        <v>51</v>
      </c>
      <c r="P444" s="4">
        <f t="shared" si="69"/>
        <v>17.68</v>
      </c>
      <c r="Q444" s="5">
        <v>220.5</v>
      </c>
      <c r="R444" s="5">
        <f t="shared" si="64"/>
        <v>566.45689655172418</v>
      </c>
      <c r="S444" s="5">
        <f t="shared" si="65"/>
        <v>450.29310344827593</v>
      </c>
      <c r="V444" s="14" t="e">
        <f t="shared" si="67"/>
        <v>#DIV/0!</v>
      </c>
      <c r="W444" s="15">
        <f t="shared" si="68"/>
        <v>450</v>
      </c>
      <c r="X444" s="16">
        <f t="shared" si="66"/>
        <v>0.24931999999999999</v>
      </c>
    </row>
    <row r="445" spans="1:24" x14ac:dyDescent="0.25">
      <c r="A445">
        <v>443</v>
      </c>
      <c r="B445" s="13">
        <v>0.77599537037037036</v>
      </c>
      <c r="C445">
        <v>2.71</v>
      </c>
      <c r="D445" t="s">
        <v>51</v>
      </c>
      <c r="E445" s="2">
        <f t="shared" si="62"/>
        <v>0.24931999999999999</v>
      </c>
      <c r="F445" s="63">
        <f t="shared" si="63"/>
        <v>2.4931999999999999</v>
      </c>
      <c r="G445">
        <v>443</v>
      </c>
      <c r="H445" s="13">
        <v>0.77599537037037036</v>
      </c>
      <c r="I445">
        <v>31.84</v>
      </c>
      <c r="J445" t="s">
        <v>51</v>
      </c>
      <c r="K445" s="3">
        <f t="shared" ref="K445:K508" si="70">I445*(IF(J445="mV",10^-3,1))</f>
        <v>31.84</v>
      </c>
      <c r="L445">
        <v>443</v>
      </c>
      <c r="M445" s="13">
        <v>0.77599537037037036</v>
      </c>
      <c r="N445">
        <v>17.600000000000001</v>
      </c>
      <c r="O445" t="s">
        <v>51</v>
      </c>
      <c r="P445" s="4">
        <f t="shared" si="69"/>
        <v>17.600000000000001</v>
      </c>
      <c r="Q445" s="5">
        <v>221</v>
      </c>
      <c r="R445" s="5">
        <f t="shared" si="64"/>
        <v>567.74137931034488</v>
      </c>
      <c r="S445" s="5">
        <f t="shared" si="65"/>
        <v>451.57758620689663</v>
      </c>
      <c r="V445" s="14" t="e">
        <f t="shared" si="67"/>
        <v>#DIV/0!</v>
      </c>
      <c r="W445" s="15">
        <f t="shared" si="68"/>
        <v>452</v>
      </c>
      <c r="X445" s="16">
        <f t="shared" si="66"/>
        <v>0.24931999999999999</v>
      </c>
    </row>
    <row r="446" spans="1:24" x14ac:dyDescent="0.25">
      <c r="A446">
        <v>444</v>
      </c>
      <c r="B446" s="13">
        <v>0.77600694444444451</v>
      </c>
      <c r="C446">
        <v>2.72</v>
      </c>
      <c r="D446" t="s">
        <v>51</v>
      </c>
      <c r="E446" s="2">
        <f t="shared" ref="E446:E509" si="71">C446*0.092*(IF(D446="mV",10^-3,1))</f>
        <v>0.25024000000000002</v>
      </c>
      <c r="F446" s="63">
        <f t="shared" ref="F446:F509" si="72">10*E446</f>
        <v>2.5024000000000002</v>
      </c>
      <c r="G446">
        <v>444</v>
      </c>
      <c r="H446" s="13">
        <v>0.77600694444444451</v>
      </c>
      <c r="I446">
        <v>31.83</v>
      </c>
      <c r="J446" t="s">
        <v>51</v>
      </c>
      <c r="K446" s="3">
        <f t="shared" si="70"/>
        <v>31.83</v>
      </c>
      <c r="L446">
        <v>444</v>
      </c>
      <c r="M446" s="13">
        <v>0.77600694444444451</v>
      </c>
      <c r="N446">
        <v>17.54</v>
      </c>
      <c r="O446" t="s">
        <v>51</v>
      </c>
      <c r="P446" s="4">
        <f t="shared" si="69"/>
        <v>17.54</v>
      </c>
      <c r="Q446" s="5">
        <v>221.5</v>
      </c>
      <c r="R446" s="5">
        <f t="shared" si="64"/>
        <v>569.02586206896558</v>
      </c>
      <c r="S446" s="5">
        <f t="shared" si="65"/>
        <v>452.86206896551732</v>
      </c>
      <c r="V446" s="14" t="e">
        <f t="shared" si="67"/>
        <v>#DIV/0!</v>
      </c>
      <c r="W446" s="15">
        <f t="shared" si="68"/>
        <v>453</v>
      </c>
      <c r="X446" s="16">
        <f t="shared" si="66"/>
        <v>0.25024000000000002</v>
      </c>
    </row>
    <row r="447" spans="1:24" x14ac:dyDescent="0.25">
      <c r="A447">
        <v>445</v>
      </c>
      <c r="B447" s="13">
        <v>0.77601851851851855</v>
      </c>
      <c r="C447">
        <v>2.72</v>
      </c>
      <c r="D447" t="s">
        <v>51</v>
      </c>
      <c r="E447" s="2">
        <f t="shared" si="71"/>
        <v>0.25024000000000002</v>
      </c>
      <c r="F447" s="63">
        <f t="shared" si="72"/>
        <v>2.5024000000000002</v>
      </c>
      <c r="G447">
        <v>445</v>
      </c>
      <c r="H447" s="13">
        <v>0.77601851851851855</v>
      </c>
      <c r="I447">
        <v>31.84</v>
      </c>
      <c r="J447" t="s">
        <v>51</v>
      </c>
      <c r="K447" s="3">
        <f t="shared" si="70"/>
        <v>31.84</v>
      </c>
      <c r="L447">
        <v>445</v>
      </c>
      <c r="M447" s="13">
        <v>0.77601851851851855</v>
      </c>
      <c r="N447">
        <v>17.559999999999999</v>
      </c>
      <c r="O447" t="s">
        <v>51</v>
      </c>
      <c r="P447" s="4">
        <f t="shared" si="69"/>
        <v>17.559999999999999</v>
      </c>
      <c r="Q447" s="5">
        <v>222</v>
      </c>
      <c r="R447" s="5">
        <f t="shared" si="64"/>
        <v>570.31034482758628</v>
      </c>
      <c r="S447" s="5">
        <f t="shared" si="65"/>
        <v>454.14655172413802</v>
      </c>
      <c r="V447" s="14" t="e">
        <f t="shared" si="67"/>
        <v>#DIV/0!</v>
      </c>
      <c r="W447" s="15">
        <f t="shared" si="68"/>
        <v>454</v>
      </c>
      <c r="X447" s="16">
        <f t="shared" si="66"/>
        <v>0.24931999999999999</v>
      </c>
    </row>
    <row r="448" spans="1:24" x14ac:dyDescent="0.25">
      <c r="A448">
        <v>446</v>
      </c>
      <c r="B448" s="13">
        <v>0.77603009259259259</v>
      </c>
      <c r="C448">
        <v>2.71</v>
      </c>
      <c r="D448" t="s">
        <v>51</v>
      </c>
      <c r="E448" s="2">
        <f t="shared" si="71"/>
        <v>0.24931999999999999</v>
      </c>
      <c r="F448" s="63">
        <f t="shared" si="72"/>
        <v>2.4931999999999999</v>
      </c>
      <c r="G448">
        <v>446</v>
      </c>
      <c r="H448" s="13">
        <v>0.77603009259259259</v>
      </c>
      <c r="I448">
        <v>31.84</v>
      </c>
      <c r="J448" t="s">
        <v>51</v>
      </c>
      <c r="K448" s="3">
        <f t="shared" si="70"/>
        <v>31.84</v>
      </c>
      <c r="L448">
        <v>446</v>
      </c>
      <c r="M448" s="13">
        <v>0.77603009259259259</v>
      </c>
      <c r="N448">
        <v>17.54</v>
      </c>
      <c r="O448" t="s">
        <v>51</v>
      </c>
      <c r="P448" s="4">
        <f t="shared" si="69"/>
        <v>17.54</v>
      </c>
      <c r="Q448" s="5">
        <v>222.5</v>
      </c>
      <c r="R448" s="5">
        <f t="shared" si="64"/>
        <v>571.59482758620697</v>
      </c>
      <c r="S448" s="5">
        <f t="shared" si="65"/>
        <v>455.43103448275872</v>
      </c>
      <c r="V448" s="14" t="e">
        <f t="shared" si="67"/>
        <v>#DIV/0!</v>
      </c>
      <c r="W448" s="15">
        <f t="shared" si="68"/>
        <v>455</v>
      </c>
      <c r="X448" s="16">
        <f t="shared" si="66"/>
        <v>0.25024000000000002</v>
      </c>
    </row>
    <row r="449" spans="1:24" x14ac:dyDescent="0.25">
      <c r="A449">
        <v>447</v>
      </c>
      <c r="B449" s="13">
        <v>0.77604166666666663</v>
      </c>
      <c r="C449">
        <v>2.71</v>
      </c>
      <c r="D449" t="s">
        <v>51</v>
      </c>
      <c r="E449" s="2">
        <f t="shared" si="71"/>
        <v>0.24931999999999999</v>
      </c>
      <c r="F449" s="63">
        <f t="shared" si="72"/>
        <v>2.4931999999999999</v>
      </c>
      <c r="G449">
        <v>447</v>
      </c>
      <c r="H449" s="13">
        <v>0.77604166666666663</v>
      </c>
      <c r="I449">
        <v>31.84</v>
      </c>
      <c r="J449" t="s">
        <v>51</v>
      </c>
      <c r="K449" s="3">
        <f t="shared" si="70"/>
        <v>31.84</v>
      </c>
      <c r="L449">
        <v>447</v>
      </c>
      <c r="M449" s="13">
        <v>0.77604166666666663</v>
      </c>
      <c r="N449">
        <v>17.579999999999998</v>
      </c>
      <c r="O449" t="s">
        <v>51</v>
      </c>
      <c r="P449" s="4">
        <f t="shared" si="69"/>
        <v>17.579999999999998</v>
      </c>
      <c r="Q449" s="5">
        <v>223</v>
      </c>
      <c r="R449" s="5">
        <f t="shared" si="64"/>
        <v>572.87931034482767</v>
      </c>
      <c r="S449" s="5">
        <f t="shared" si="65"/>
        <v>456.71551724137942</v>
      </c>
      <c r="V449" s="14" t="e">
        <f t="shared" si="67"/>
        <v>#DIV/0!</v>
      </c>
      <c r="W449" s="15">
        <f t="shared" si="68"/>
        <v>457</v>
      </c>
      <c r="X449" s="16">
        <f t="shared" si="66"/>
        <v>0.25024000000000002</v>
      </c>
    </row>
    <row r="450" spans="1:24" x14ac:dyDescent="0.25">
      <c r="A450">
        <v>448</v>
      </c>
      <c r="B450" s="13">
        <v>0.77605324074074078</v>
      </c>
      <c r="C450">
        <v>2.71</v>
      </c>
      <c r="D450" t="s">
        <v>51</v>
      </c>
      <c r="E450" s="2">
        <f t="shared" si="71"/>
        <v>0.24931999999999999</v>
      </c>
      <c r="F450" s="63">
        <f t="shared" si="72"/>
        <v>2.4931999999999999</v>
      </c>
      <c r="G450">
        <v>448</v>
      </c>
      <c r="H450" s="13">
        <v>0.77605324074074078</v>
      </c>
      <c r="I450">
        <v>31.84</v>
      </c>
      <c r="J450" t="s">
        <v>51</v>
      </c>
      <c r="K450" s="3">
        <f t="shared" si="70"/>
        <v>31.84</v>
      </c>
      <c r="L450">
        <v>448</v>
      </c>
      <c r="M450" s="13">
        <v>0.77605324074074078</v>
      </c>
      <c r="N450">
        <v>17.559999999999999</v>
      </c>
      <c r="O450" t="s">
        <v>51</v>
      </c>
      <c r="P450" s="4">
        <f t="shared" si="69"/>
        <v>17.559999999999999</v>
      </c>
      <c r="Q450" s="5">
        <v>223.5</v>
      </c>
      <c r="R450" s="5">
        <f t="shared" si="64"/>
        <v>574.16379310344826</v>
      </c>
      <c r="S450" s="5">
        <f t="shared" si="65"/>
        <v>458</v>
      </c>
      <c r="V450" s="14" t="e">
        <f t="shared" si="67"/>
        <v>#DIV/0!</v>
      </c>
      <c r="W450" s="15">
        <f t="shared" si="68"/>
        <v>458</v>
      </c>
      <c r="X450" s="16">
        <f t="shared" si="66"/>
        <v>0.24931999999999999</v>
      </c>
    </row>
    <row r="451" spans="1:24" x14ac:dyDescent="0.25">
      <c r="A451">
        <v>449</v>
      </c>
      <c r="B451" s="13">
        <v>0.77606481481481471</v>
      </c>
      <c r="C451">
        <v>2.71</v>
      </c>
      <c r="D451" t="s">
        <v>51</v>
      </c>
      <c r="E451" s="2">
        <f t="shared" si="71"/>
        <v>0.24931999999999999</v>
      </c>
      <c r="F451" s="63">
        <f t="shared" si="72"/>
        <v>2.4931999999999999</v>
      </c>
      <c r="G451">
        <v>449</v>
      </c>
      <c r="H451" s="13">
        <v>0.77606481481481471</v>
      </c>
      <c r="I451">
        <v>31.84</v>
      </c>
      <c r="J451" t="s">
        <v>51</v>
      </c>
      <c r="K451" s="3">
        <f t="shared" si="70"/>
        <v>31.84</v>
      </c>
      <c r="L451">
        <v>449</v>
      </c>
      <c r="M451" s="13">
        <v>0.77606481481481471</v>
      </c>
      <c r="N451">
        <v>17.57</v>
      </c>
      <c r="O451" t="s">
        <v>51</v>
      </c>
      <c r="P451" s="4">
        <f t="shared" si="69"/>
        <v>17.57</v>
      </c>
      <c r="Q451" s="5">
        <v>224</v>
      </c>
      <c r="R451" s="5">
        <f t="shared" ref="R451:R514" si="73">Q451*$AA$7</f>
        <v>575.44827586206895</v>
      </c>
      <c r="S451" s="5">
        <f t="shared" ref="S451:S514" si="74">R451+$AA$8</f>
        <v>459.2844827586207</v>
      </c>
      <c r="V451" s="14" t="e">
        <f t="shared" si="67"/>
        <v>#DIV/0!</v>
      </c>
      <c r="W451" s="15">
        <f t="shared" si="68"/>
        <v>459</v>
      </c>
      <c r="X451" s="16">
        <f t="shared" ref="X451:X514" si="75">VLOOKUP(W451,A:E,5,FALSE)</f>
        <v>0.24840000000000001</v>
      </c>
    </row>
    <row r="452" spans="1:24" x14ac:dyDescent="0.25">
      <c r="A452">
        <v>450</v>
      </c>
      <c r="B452" s="13">
        <v>0.77607638888888886</v>
      </c>
      <c r="C452">
        <v>2.71</v>
      </c>
      <c r="D452" t="s">
        <v>51</v>
      </c>
      <c r="E452" s="2">
        <f t="shared" si="71"/>
        <v>0.24931999999999999</v>
      </c>
      <c r="F452" s="63">
        <f t="shared" si="72"/>
        <v>2.4931999999999999</v>
      </c>
      <c r="G452">
        <v>450</v>
      </c>
      <c r="H452" s="13">
        <v>0.77607638888888886</v>
      </c>
      <c r="I452">
        <v>31.84</v>
      </c>
      <c r="J452" t="s">
        <v>51</v>
      </c>
      <c r="K452" s="3">
        <f t="shared" si="70"/>
        <v>31.84</v>
      </c>
      <c r="L452">
        <v>450</v>
      </c>
      <c r="M452" s="13">
        <v>0.77607638888888886</v>
      </c>
      <c r="N452">
        <v>17.54</v>
      </c>
      <c r="O452" t="s">
        <v>51</v>
      </c>
      <c r="P452" s="4">
        <f t="shared" si="69"/>
        <v>17.54</v>
      </c>
      <c r="Q452" s="5">
        <v>224.5</v>
      </c>
      <c r="R452" s="5">
        <f t="shared" si="73"/>
        <v>576.73275862068965</v>
      </c>
      <c r="S452" s="5">
        <f t="shared" si="74"/>
        <v>460.56896551724139</v>
      </c>
      <c r="V452" s="14" t="e">
        <f t="shared" ref="V452:V515" si="76">U452-$AA$9</f>
        <v>#DIV/0!</v>
      </c>
      <c r="W452" s="15">
        <f t="shared" ref="W452:W515" si="77">ROUND(S452,0)</f>
        <v>461</v>
      </c>
      <c r="X452" s="16">
        <f t="shared" si="75"/>
        <v>0.24840000000000001</v>
      </c>
    </row>
    <row r="453" spans="1:24" x14ac:dyDescent="0.25">
      <c r="A453">
        <v>451</v>
      </c>
      <c r="B453" s="13">
        <v>0.77608796296296301</v>
      </c>
      <c r="C453">
        <v>2.71</v>
      </c>
      <c r="D453" t="s">
        <v>51</v>
      </c>
      <c r="E453" s="2">
        <f t="shared" si="71"/>
        <v>0.24931999999999999</v>
      </c>
      <c r="F453" s="63">
        <f t="shared" si="72"/>
        <v>2.4931999999999999</v>
      </c>
      <c r="G453">
        <v>451</v>
      </c>
      <c r="H453" s="13">
        <v>0.77608796296296301</v>
      </c>
      <c r="I453">
        <v>31.84</v>
      </c>
      <c r="J453" t="s">
        <v>51</v>
      </c>
      <c r="K453" s="3">
        <f t="shared" si="70"/>
        <v>31.84</v>
      </c>
      <c r="L453">
        <v>451</v>
      </c>
      <c r="M453" s="13">
        <v>0.77608796296296301</v>
      </c>
      <c r="N453">
        <v>17.579999999999998</v>
      </c>
      <c r="O453" t="s">
        <v>51</v>
      </c>
      <c r="P453" s="4">
        <f t="shared" si="69"/>
        <v>17.579999999999998</v>
      </c>
      <c r="Q453" s="5">
        <v>225</v>
      </c>
      <c r="R453" s="5">
        <f t="shared" si="73"/>
        <v>578.01724137931035</v>
      </c>
      <c r="S453" s="5">
        <f t="shared" si="74"/>
        <v>461.85344827586209</v>
      </c>
      <c r="V453" s="14" t="e">
        <f t="shared" si="76"/>
        <v>#DIV/0!</v>
      </c>
      <c r="W453" s="15">
        <f t="shared" si="77"/>
        <v>462</v>
      </c>
      <c r="X453" s="16">
        <f t="shared" si="75"/>
        <v>0.24931999999999999</v>
      </c>
    </row>
    <row r="454" spans="1:24" x14ac:dyDescent="0.25">
      <c r="A454">
        <v>452</v>
      </c>
      <c r="B454" s="13">
        <v>0.77609953703703705</v>
      </c>
      <c r="C454">
        <v>2.71</v>
      </c>
      <c r="D454" t="s">
        <v>51</v>
      </c>
      <c r="E454" s="2">
        <f t="shared" si="71"/>
        <v>0.24931999999999999</v>
      </c>
      <c r="F454" s="63">
        <f t="shared" si="72"/>
        <v>2.4931999999999999</v>
      </c>
      <c r="G454">
        <v>452</v>
      </c>
      <c r="H454" s="13">
        <v>0.77609953703703705</v>
      </c>
      <c r="I454">
        <v>31.84</v>
      </c>
      <c r="J454" t="s">
        <v>51</v>
      </c>
      <c r="K454" s="3">
        <f t="shared" si="70"/>
        <v>31.84</v>
      </c>
      <c r="L454">
        <v>452</v>
      </c>
      <c r="M454" s="13">
        <v>0.77609953703703705</v>
      </c>
      <c r="N454">
        <v>17.600000000000001</v>
      </c>
      <c r="O454" t="s">
        <v>51</v>
      </c>
      <c r="P454" s="4">
        <f t="shared" si="69"/>
        <v>17.600000000000001</v>
      </c>
      <c r="Q454" s="5">
        <v>225.5</v>
      </c>
      <c r="R454" s="5">
        <f t="shared" si="73"/>
        <v>579.30172413793105</v>
      </c>
      <c r="S454" s="5">
        <f t="shared" si="74"/>
        <v>463.13793103448279</v>
      </c>
      <c r="V454" s="14" t="e">
        <f t="shared" si="76"/>
        <v>#DIV/0!</v>
      </c>
      <c r="W454" s="15">
        <f t="shared" si="77"/>
        <v>463</v>
      </c>
      <c r="X454" s="16">
        <f t="shared" si="75"/>
        <v>0.24931999999999999</v>
      </c>
    </row>
    <row r="455" spans="1:24" x14ac:dyDescent="0.25">
      <c r="A455">
        <v>453</v>
      </c>
      <c r="B455" s="13">
        <v>0.77611111111111108</v>
      </c>
      <c r="C455">
        <v>2.72</v>
      </c>
      <c r="D455" t="s">
        <v>51</v>
      </c>
      <c r="E455" s="2">
        <f t="shared" si="71"/>
        <v>0.25024000000000002</v>
      </c>
      <c r="F455" s="63">
        <f t="shared" si="72"/>
        <v>2.5024000000000002</v>
      </c>
      <c r="G455">
        <v>453</v>
      </c>
      <c r="H455" s="13">
        <v>0.77611111111111108</v>
      </c>
      <c r="I455">
        <v>31.84</v>
      </c>
      <c r="J455" t="s">
        <v>51</v>
      </c>
      <c r="K455" s="3">
        <f t="shared" si="70"/>
        <v>31.84</v>
      </c>
      <c r="L455">
        <v>453</v>
      </c>
      <c r="M455" s="13">
        <v>0.77611111111111108</v>
      </c>
      <c r="N455">
        <v>17.600000000000001</v>
      </c>
      <c r="O455" t="s">
        <v>51</v>
      </c>
      <c r="P455" s="4">
        <f t="shared" si="69"/>
        <v>17.600000000000001</v>
      </c>
      <c r="Q455" s="5">
        <v>226</v>
      </c>
      <c r="R455" s="5">
        <f t="shared" si="73"/>
        <v>580.58620689655174</v>
      </c>
      <c r="S455" s="5">
        <f t="shared" si="74"/>
        <v>464.42241379310349</v>
      </c>
      <c r="V455" s="14" t="e">
        <f t="shared" si="76"/>
        <v>#DIV/0!</v>
      </c>
      <c r="W455" s="15">
        <f t="shared" si="77"/>
        <v>464</v>
      </c>
      <c r="X455" s="16">
        <f t="shared" si="75"/>
        <v>0.24840000000000001</v>
      </c>
    </row>
    <row r="456" spans="1:24" x14ac:dyDescent="0.25">
      <c r="A456">
        <v>454</v>
      </c>
      <c r="B456" s="13">
        <v>0.77612268518518512</v>
      </c>
      <c r="C456">
        <v>2.71</v>
      </c>
      <c r="D456" t="s">
        <v>51</v>
      </c>
      <c r="E456" s="2">
        <f t="shared" si="71"/>
        <v>0.24931999999999999</v>
      </c>
      <c r="F456" s="63">
        <f t="shared" si="72"/>
        <v>2.4931999999999999</v>
      </c>
      <c r="G456">
        <v>454</v>
      </c>
      <c r="H456" s="13">
        <v>0.77612268518518512</v>
      </c>
      <c r="I456">
        <v>31.84</v>
      </c>
      <c r="J456" t="s">
        <v>51</v>
      </c>
      <c r="K456" s="3">
        <f t="shared" si="70"/>
        <v>31.84</v>
      </c>
      <c r="L456">
        <v>454</v>
      </c>
      <c r="M456" s="13">
        <v>0.77612268518518512</v>
      </c>
      <c r="N456">
        <v>17.73</v>
      </c>
      <c r="O456" t="s">
        <v>51</v>
      </c>
      <c r="P456" s="4">
        <f t="shared" si="69"/>
        <v>17.73</v>
      </c>
      <c r="Q456" s="5">
        <v>226.5</v>
      </c>
      <c r="R456" s="5">
        <f t="shared" si="73"/>
        <v>581.87068965517244</v>
      </c>
      <c r="S456" s="5">
        <f t="shared" si="74"/>
        <v>465.70689655172418</v>
      </c>
      <c r="V456" s="14" t="e">
        <f t="shared" si="76"/>
        <v>#DIV/0!</v>
      </c>
      <c r="W456" s="15">
        <f t="shared" si="77"/>
        <v>466</v>
      </c>
      <c r="X456" s="16">
        <f t="shared" si="75"/>
        <v>0.24840000000000001</v>
      </c>
    </row>
    <row r="457" spans="1:24" x14ac:dyDescent="0.25">
      <c r="A457">
        <v>455</v>
      </c>
      <c r="B457" s="13">
        <v>0.77613425925925927</v>
      </c>
      <c r="C457">
        <v>2.72</v>
      </c>
      <c r="D457" t="s">
        <v>51</v>
      </c>
      <c r="E457" s="2">
        <f t="shared" si="71"/>
        <v>0.25024000000000002</v>
      </c>
      <c r="F457" s="63">
        <f t="shared" si="72"/>
        <v>2.5024000000000002</v>
      </c>
      <c r="G457">
        <v>455</v>
      </c>
      <c r="H457" s="13">
        <v>0.77613425925925927</v>
      </c>
      <c r="I457">
        <v>31.84</v>
      </c>
      <c r="J457" t="s">
        <v>51</v>
      </c>
      <c r="K457" s="3">
        <f t="shared" si="70"/>
        <v>31.84</v>
      </c>
      <c r="L457">
        <v>455</v>
      </c>
      <c r="M457" s="13">
        <v>0.77613425925925927</v>
      </c>
      <c r="N457">
        <v>17.5</v>
      </c>
      <c r="O457" t="s">
        <v>51</v>
      </c>
      <c r="P457" s="4">
        <f t="shared" si="69"/>
        <v>17.5</v>
      </c>
      <c r="Q457" s="5">
        <v>227</v>
      </c>
      <c r="R457" s="5">
        <f t="shared" si="73"/>
        <v>583.15517241379314</v>
      </c>
      <c r="S457" s="5">
        <f t="shared" si="74"/>
        <v>466.99137931034488</v>
      </c>
      <c r="V457" s="14" t="e">
        <f t="shared" si="76"/>
        <v>#DIV/0!</v>
      </c>
      <c r="W457" s="15">
        <f t="shared" si="77"/>
        <v>467</v>
      </c>
      <c r="X457" s="16">
        <f t="shared" si="75"/>
        <v>0.25024000000000002</v>
      </c>
    </row>
    <row r="458" spans="1:24" x14ac:dyDescent="0.25">
      <c r="A458">
        <v>456</v>
      </c>
      <c r="B458" s="13">
        <v>0.77614583333333342</v>
      </c>
      <c r="C458">
        <v>2.72</v>
      </c>
      <c r="D458" t="s">
        <v>51</v>
      </c>
      <c r="E458" s="2">
        <f t="shared" si="71"/>
        <v>0.25024000000000002</v>
      </c>
      <c r="F458" s="63">
        <f t="shared" si="72"/>
        <v>2.5024000000000002</v>
      </c>
      <c r="G458">
        <v>456</v>
      </c>
      <c r="H458" s="13">
        <v>0.77614583333333342</v>
      </c>
      <c r="I458">
        <v>31.84</v>
      </c>
      <c r="J458" t="s">
        <v>51</v>
      </c>
      <c r="K458" s="3">
        <f t="shared" si="70"/>
        <v>31.84</v>
      </c>
      <c r="L458">
        <v>456</v>
      </c>
      <c r="M458" s="13">
        <v>0.77614583333333342</v>
      </c>
      <c r="N458">
        <v>17.46</v>
      </c>
      <c r="O458" t="s">
        <v>51</v>
      </c>
      <c r="P458" s="4">
        <f t="shared" si="69"/>
        <v>17.46</v>
      </c>
      <c r="Q458" s="5">
        <v>227.5</v>
      </c>
      <c r="R458" s="5">
        <f t="shared" si="73"/>
        <v>584.43965517241384</v>
      </c>
      <c r="S458" s="5">
        <f t="shared" si="74"/>
        <v>468.27586206896558</v>
      </c>
      <c r="V458" s="14" t="e">
        <f t="shared" si="76"/>
        <v>#DIV/0!</v>
      </c>
      <c r="W458" s="15">
        <f t="shared" si="77"/>
        <v>468</v>
      </c>
      <c r="X458" s="16">
        <f t="shared" si="75"/>
        <v>0.24931999999999999</v>
      </c>
    </row>
    <row r="459" spans="1:24" x14ac:dyDescent="0.25">
      <c r="A459">
        <v>457</v>
      </c>
      <c r="B459" s="13">
        <v>0.77615740740740735</v>
      </c>
      <c r="C459">
        <v>2.72</v>
      </c>
      <c r="D459" t="s">
        <v>51</v>
      </c>
      <c r="E459" s="2">
        <f t="shared" si="71"/>
        <v>0.25024000000000002</v>
      </c>
      <c r="F459" s="63">
        <f t="shared" si="72"/>
        <v>2.5024000000000002</v>
      </c>
      <c r="G459">
        <v>457</v>
      </c>
      <c r="H459" s="13">
        <v>0.77615740740740735</v>
      </c>
      <c r="I459">
        <v>31.84</v>
      </c>
      <c r="J459" t="s">
        <v>51</v>
      </c>
      <c r="K459" s="3">
        <f t="shared" si="70"/>
        <v>31.84</v>
      </c>
      <c r="L459">
        <v>457</v>
      </c>
      <c r="M459" s="13">
        <v>0.77615740740740735</v>
      </c>
      <c r="N459">
        <v>17.489999999999998</v>
      </c>
      <c r="O459" t="s">
        <v>51</v>
      </c>
      <c r="P459" s="4">
        <f t="shared" si="69"/>
        <v>17.489999999999998</v>
      </c>
      <c r="Q459" s="5">
        <v>228</v>
      </c>
      <c r="R459" s="5">
        <f t="shared" si="73"/>
        <v>585.72413793103453</v>
      </c>
      <c r="S459" s="5">
        <f t="shared" si="74"/>
        <v>469.56034482758628</v>
      </c>
      <c r="V459" s="14" t="e">
        <f t="shared" si="76"/>
        <v>#DIV/0!</v>
      </c>
      <c r="W459" s="15">
        <f t="shared" si="77"/>
        <v>470</v>
      </c>
      <c r="X459" s="16">
        <f t="shared" si="75"/>
        <v>0.24931999999999999</v>
      </c>
    </row>
    <row r="460" spans="1:24" x14ac:dyDescent="0.25">
      <c r="A460">
        <v>458</v>
      </c>
      <c r="B460" s="13">
        <v>0.7761689814814815</v>
      </c>
      <c r="C460">
        <v>2.71</v>
      </c>
      <c r="D460" t="s">
        <v>51</v>
      </c>
      <c r="E460" s="2">
        <f t="shared" si="71"/>
        <v>0.24931999999999999</v>
      </c>
      <c r="F460" s="63">
        <f t="shared" si="72"/>
        <v>2.4931999999999999</v>
      </c>
      <c r="G460">
        <v>458</v>
      </c>
      <c r="H460" s="13">
        <v>0.7761689814814815</v>
      </c>
      <c r="I460">
        <v>31.84</v>
      </c>
      <c r="J460" t="s">
        <v>51</v>
      </c>
      <c r="K460" s="3">
        <f t="shared" si="70"/>
        <v>31.84</v>
      </c>
      <c r="L460">
        <v>458</v>
      </c>
      <c r="M460" s="13">
        <v>0.7761689814814815</v>
      </c>
      <c r="N460">
        <v>17.579999999999998</v>
      </c>
      <c r="O460" t="s">
        <v>51</v>
      </c>
      <c r="P460" s="4">
        <f t="shared" si="69"/>
        <v>17.579999999999998</v>
      </c>
      <c r="Q460" s="5">
        <v>228.5</v>
      </c>
      <c r="R460" s="5">
        <f t="shared" si="73"/>
        <v>587.00862068965523</v>
      </c>
      <c r="S460" s="5">
        <f t="shared" si="74"/>
        <v>470.84482758620697</v>
      </c>
      <c r="V460" s="14" t="e">
        <f t="shared" si="76"/>
        <v>#DIV/0!</v>
      </c>
      <c r="W460" s="15">
        <f t="shared" si="77"/>
        <v>471</v>
      </c>
      <c r="X460" s="16">
        <f t="shared" si="75"/>
        <v>0.24931999999999999</v>
      </c>
    </row>
    <row r="461" spans="1:24" x14ac:dyDescent="0.25">
      <c r="A461">
        <v>459</v>
      </c>
      <c r="B461" s="13">
        <v>0.77618055555555554</v>
      </c>
      <c r="C461">
        <v>2.7</v>
      </c>
      <c r="D461" t="s">
        <v>51</v>
      </c>
      <c r="E461" s="2">
        <f t="shared" si="71"/>
        <v>0.24840000000000001</v>
      </c>
      <c r="F461" s="63">
        <f t="shared" si="72"/>
        <v>2.484</v>
      </c>
      <c r="G461">
        <v>459</v>
      </c>
      <c r="H461" s="13">
        <v>0.77618055555555554</v>
      </c>
      <c r="I461">
        <v>31.83</v>
      </c>
      <c r="J461" t="s">
        <v>51</v>
      </c>
      <c r="K461" s="3">
        <f t="shared" si="70"/>
        <v>31.83</v>
      </c>
      <c r="L461">
        <v>459</v>
      </c>
      <c r="M461" s="13">
        <v>0.77618055555555554</v>
      </c>
      <c r="N461">
        <v>17.64</v>
      </c>
      <c r="O461" t="s">
        <v>51</v>
      </c>
      <c r="P461" s="4">
        <f t="shared" si="69"/>
        <v>17.64</v>
      </c>
      <c r="Q461" s="5">
        <v>229</v>
      </c>
      <c r="R461" s="5">
        <f t="shared" si="73"/>
        <v>588.29310344827593</v>
      </c>
      <c r="S461" s="5">
        <f t="shared" si="74"/>
        <v>472.12931034482767</v>
      </c>
      <c r="V461" s="14" t="e">
        <f t="shared" si="76"/>
        <v>#DIV/0!</v>
      </c>
      <c r="W461" s="15">
        <f t="shared" si="77"/>
        <v>472</v>
      </c>
      <c r="X461" s="16">
        <f t="shared" si="75"/>
        <v>0.25024000000000002</v>
      </c>
    </row>
    <row r="462" spans="1:24" x14ac:dyDescent="0.25">
      <c r="A462">
        <v>460</v>
      </c>
      <c r="B462" s="13">
        <v>0.77619212962962969</v>
      </c>
      <c r="C462">
        <v>2.71</v>
      </c>
      <c r="D462" t="s">
        <v>51</v>
      </c>
      <c r="E462" s="2">
        <f t="shared" si="71"/>
        <v>0.24931999999999999</v>
      </c>
      <c r="F462" s="63">
        <f t="shared" si="72"/>
        <v>2.4931999999999999</v>
      </c>
      <c r="G462">
        <v>460</v>
      </c>
      <c r="H462" s="13">
        <v>0.77619212962962969</v>
      </c>
      <c r="I462">
        <v>31.83</v>
      </c>
      <c r="J462" t="s">
        <v>51</v>
      </c>
      <c r="K462" s="3">
        <f t="shared" si="70"/>
        <v>31.83</v>
      </c>
      <c r="L462">
        <v>460</v>
      </c>
      <c r="M462" s="13">
        <v>0.77619212962962969</v>
      </c>
      <c r="N462">
        <v>17.55</v>
      </c>
      <c r="O462" t="s">
        <v>51</v>
      </c>
      <c r="P462" s="4">
        <f t="shared" si="69"/>
        <v>17.55</v>
      </c>
      <c r="Q462" s="5">
        <v>229.5</v>
      </c>
      <c r="R462" s="5">
        <f t="shared" si="73"/>
        <v>589.57758620689663</v>
      </c>
      <c r="S462" s="5">
        <f t="shared" si="74"/>
        <v>473.41379310344837</v>
      </c>
      <c r="V462" s="14" t="e">
        <f t="shared" si="76"/>
        <v>#DIV/0!</v>
      </c>
      <c r="W462" s="15">
        <f t="shared" si="77"/>
        <v>473</v>
      </c>
      <c r="X462" s="16">
        <f t="shared" si="75"/>
        <v>0.24931999999999999</v>
      </c>
    </row>
    <row r="463" spans="1:24" x14ac:dyDescent="0.25">
      <c r="A463">
        <v>461</v>
      </c>
      <c r="B463" s="13">
        <v>0.77620370370370362</v>
      </c>
      <c r="C463">
        <v>2.7</v>
      </c>
      <c r="D463" t="s">
        <v>51</v>
      </c>
      <c r="E463" s="2">
        <f t="shared" si="71"/>
        <v>0.24840000000000001</v>
      </c>
      <c r="F463" s="63">
        <f t="shared" si="72"/>
        <v>2.484</v>
      </c>
      <c r="G463">
        <v>461</v>
      </c>
      <c r="H463" s="13">
        <v>0.77620370370370362</v>
      </c>
      <c r="I463">
        <v>31.83</v>
      </c>
      <c r="J463" t="s">
        <v>51</v>
      </c>
      <c r="K463" s="3">
        <f t="shared" si="70"/>
        <v>31.83</v>
      </c>
      <c r="L463">
        <v>461</v>
      </c>
      <c r="M463" s="13">
        <v>0.77620370370370362</v>
      </c>
      <c r="N463">
        <v>17.61</v>
      </c>
      <c r="O463" t="s">
        <v>51</v>
      </c>
      <c r="P463" s="4">
        <f t="shared" si="69"/>
        <v>17.61</v>
      </c>
      <c r="Q463" s="5">
        <v>230</v>
      </c>
      <c r="R463" s="5">
        <f t="shared" si="73"/>
        <v>590.86206896551732</v>
      </c>
      <c r="S463" s="5">
        <f t="shared" si="74"/>
        <v>474.69827586206907</v>
      </c>
      <c r="V463" s="14" t="e">
        <f t="shared" si="76"/>
        <v>#DIV/0!</v>
      </c>
      <c r="W463" s="15">
        <f t="shared" si="77"/>
        <v>475</v>
      </c>
      <c r="X463" s="16">
        <f t="shared" si="75"/>
        <v>0.25024000000000002</v>
      </c>
    </row>
    <row r="464" spans="1:24" x14ac:dyDescent="0.25">
      <c r="A464">
        <v>462</v>
      </c>
      <c r="B464" s="13">
        <v>0.77621527777777777</v>
      </c>
      <c r="C464">
        <v>2.71</v>
      </c>
      <c r="D464" t="s">
        <v>51</v>
      </c>
      <c r="E464" s="2">
        <f t="shared" si="71"/>
        <v>0.24931999999999999</v>
      </c>
      <c r="F464" s="63">
        <f t="shared" si="72"/>
        <v>2.4931999999999999</v>
      </c>
      <c r="G464">
        <v>462</v>
      </c>
      <c r="H464" s="13">
        <v>0.77621527777777777</v>
      </c>
      <c r="I464">
        <v>31.83</v>
      </c>
      <c r="J464" t="s">
        <v>51</v>
      </c>
      <c r="K464" s="3">
        <f t="shared" si="70"/>
        <v>31.83</v>
      </c>
      <c r="L464">
        <v>462</v>
      </c>
      <c r="M464" s="13">
        <v>0.77621527777777777</v>
      </c>
      <c r="N464">
        <v>17.600000000000001</v>
      </c>
      <c r="O464" t="s">
        <v>51</v>
      </c>
      <c r="P464" s="4">
        <f t="shared" si="69"/>
        <v>17.600000000000001</v>
      </c>
      <c r="Q464" s="5">
        <v>230.5</v>
      </c>
      <c r="R464" s="5">
        <f t="shared" si="73"/>
        <v>592.14655172413791</v>
      </c>
      <c r="S464" s="5">
        <f t="shared" si="74"/>
        <v>475.98275862068965</v>
      </c>
      <c r="V464" s="14" t="e">
        <f t="shared" si="76"/>
        <v>#DIV/0!</v>
      </c>
      <c r="W464" s="15">
        <f t="shared" si="77"/>
        <v>476</v>
      </c>
      <c r="X464" s="16">
        <f t="shared" si="75"/>
        <v>0.24931999999999999</v>
      </c>
    </row>
    <row r="465" spans="1:24" x14ac:dyDescent="0.25">
      <c r="A465">
        <v>463</v>
      </c>
      <c r="B465" s="13">
        <v>0.77622685185185192</v>
      </c>
      <c r="C465">
        <v>2.71</v>
      </c>
      <c r="D465" t="s">
        <v>51</v>
      </c>
      <c r="E465" s="2">
        <f t="shared" si="71"/>
        <v>0.24931999999999999</v>
      </c>
      <c r="F465" s="63">
        <f t="shared" si="72"/>
        <v>2.4931999999999999</v>
      </c>
      <c r="G465">
        <v>463</v>
      </c>
      <c r="H465" s="13">
        <v>0.77622685185185192</v>
      </c>
      <c r="I465">
        <v>31.84</v>
      </c>
      <c r="J465" t="s">
        <v>51</v>
      </c>
      <c r="K465" s="3">
        <f t="shared" si="70"/>
        <v>31.84</v>
      </c>
      <c r="L465">
        <v>463</v>
      </c>
      <c r="M465" s="13">
        <v>0.77622685185185192</v>
      </c>
      <c r="N465">
        <v>17.559999999999999</v>
      </c>
      <c r="O465" t="s">
        <v>51</v>
      </c>
      <c r="P465" s="4">
        <f t="shared" si="69"/>
        <v>17.559999999999999</v>
      </c>
      <c r="Q465" s="5">
        <v>231</v>
      </c>
      <c r="R465" s="5">
        <f t="shared" si="73"/>
        <v>593.43103448275861</v>
      </c>
      <c r="S465" s="5">
        <f t="shared" si="74"/>
        <v>477.26724137931035</v>
      </c>
      <c r="V465" s="14" t="e">
        <f t="shared" si="76"/>
        <v>#DIV/0!</v>
      </c>
      <c r="W465" s="15">
        <f t="shared" si="77"/>
        <v>477</v>
      </c>
      <c r="X465" s="16">
        <f t="shared" si="75"/>
        <v>0.24931999999999999</v>
      </c>
    </row>
    <row r="466" spans="1:24" x14ac:dyDescent="0.25">
      <c r="A466">
        <v>464</v>
      </c>
      <c r="B466" s="13">
        <v>0.77623842592592596</v>
      </c>
      <c r="C466">
        <v>2.7</v>
      </c>
      <c r="D466" t="s">
        <v>51</v>
      </c>
      <c r="E466" s="2">
        <f t="shared" si="71"/>
        <v>0.24840000000000001</v>
      </c>
      <c r="F466" s="63">
        <f t="shared" si="72"/>
        <v>2.484</v>
      </c>
      <c r="G466">
        <v>464</v>
      </c>
      <c r="H466" s="13">
        <v>0.77623842592592596</v>
      </c>
      <c r="I466">
        <v>31.84</v>
      </c>
      <c r="J466" t="s">
        <v>51</v>
      </c>
      <c r="K466" s="3">
        <f t="shared" si="70"/>
        <v>31.84</v>
      </c>
      <c r="L466">
        <v>464</v>
      </c>
      <c r="M466" s="13">
        <v>0.77623842592592596</v>
      </c>
      <c r="N466">
        <v>17.600000000000001</v>
      </c>
      <c r="O466" t="s">
        <v>51</v>
      </c>
      <c r="P466" s="4">
        <f t="shared" si="69"/>
        <v>17.600000000000001</v>
      </c>
      <c r="Q466" s="5">
        <v>231.5</v>
      </c>
      <c r="R466" s="5">
        <f t="shared" si="73"/>
        <v>594.7155172413793</v>
      </c>
      <c r="S466" s="5">
        <f t="shared" si="74"/>
        <v>478.55172413793105</v>
      </c>
      <c r="V466" s="14" t="e">
        <f t="shared" si="76"/>
        <v>#DIV/0!</v>
      </c>
      <c r="W466" s="15">
        <f t="shared" si="77"/>
        <v>479</v>
      </c>
      <c r="X466" s="16">
        <f t="shared" si="75"/>
        <v>0.24840000000000001</v>
      </c>
    </row>
    <row r="467" spans="1:24" x14ac:dyDescent="0.25">
      <c r="A467">
        <v>465</v>
      </c>
      <c r="B467" s="13">
        <v>0.77625</v>
      </c>
      <c r="C467">
        <v>2.7</v>
      </c>
      <c r="D467" t="s">
        <v>51</v>
      </c>
      <c r="E467" s="2">
        <f t="shared" si="71"/>
        <v>0.24840000000000001</v>
      </c>
      <c r="F467" s="63">
        <f t="shared" si="72"/>
        <v>2.484</v>
      </c>
      <c r="G467">
        <v>465</v>
      </c>
      <c r="H467" s="13">
        <v>0.77625</v>
      </c>
      <c r="I467">
        <v>31.84</v>
      </c>
      <c r="J467" t="s">
        <v>51</v>
      </c>
      <c r="K467" s="3">
        <f t="shared" si="70"/>
        <v>31.84</v>
      </c>
      <c r="L467">
        <v>465</v>
      </c>
      <c r="M467" s="13">
        <v>0.77625</v>
      </c>
      <c r="N467">
        <v>17.66</v>
      </c>
      <c r="O467" t="s">
        <v>51</v>
      </c>
      <c r="P467" s="4">
        <f t="shared" si="69"/>
        <v>17.66</v>
      </c>
      <c r="Q467" s="5">
        <v>232</v>
      </c>
      <c r="R467" s="5">
        <f t="shared" si="73"/>
        <v>596</v>
      </c>
      <c r="S467" s="5">
        <f t="shared" si="74"/>
        <v>479.83620689655174</v>
      </c>
      <c r="V467" s="14" t="e">
        <f t="shared" si="76"/>
        <v>#DIV/0!</v>
      </c>
      <c r="W467" s="15">
        <f t="shared" si="77"/>
        <v>480</v>
      </c>
      <c r="X467" s="16">
        <f t="shared" si="75"/>
        <v>0.24931999999999999</v>
      </c>
    </row>
    <row r="468" spans="1:24" x14ac:dyDescent="0.25">
      <c r="A468">
        <v>466</v>
      </c>
      <c r="B468" s="13">
        <v>0.77626157407407403</v>
      </c>
      <c r="C468">
        <v>2.7</v>
      </c>
      <c r="D468" t="s">
        <v>51</v>
      </c>
      <c r="E468" s="2">
        <f t="shared" si="71"/>
        <v>0.24840000000000001</v>
      </c>
      <c r="F468" s="63">
        <f t="shared" si="72"/>
        <v>2.484</v>
      </c>
      <c r="G468">
        <v>466</v>
      </c>
      <c r="H468" s="13">
        <v>0.77626157407407403</v>
      </c>
      <c r="I468">
        <v>31.84</v>
      </c>
      <c r="J468" t="s">
        <v>51</v>
      </c>
      <c r="K468" s="3">
        <f t="shared" si="70"/>
        <v>31.84</v>
      </c>
      <c r="L468">
        <v>466</v>
      </c>
      <c r="M468" s="13">
        <v>0.77626157407407403</v>
      </c>
      <c r="N468">
        <v>17.489999999999998</v>
      </c>
      <c r="O468" t="s">
        <v>51</v>
      </c>
      <c r="P468" s="4">
        <f t="shared" si="69"/>
        <v>17.489999999999998</v>
      </c>
      <c r="Q468" s="5">
        <v>232.5</v>
      </c>
      <c r="R468" s="5">
        <f t="shared" si="73"/>
        <v>597.2844827586207</v>
      </c>
      <c r="S468" s="5">
        <f t="shared" si="74"/>
        <v>481.12068965517244</v>
      </c>
      <c r="V468" s="14" t="e">
        <f t="shared" si="76"/>
        <v>#DIV/0!</v>
      </c>
      <c r="W468" s="15">
        <f t="shared" si="77"/>
        <v>481</v>
      </c>
      <c r="X468" s="16">
        <f t="shared" si="75"/>
        <v>0.24840000000000001</v>
      </c>
    </row>
    <row r="469" spans="1:24" x14ac:dyDescent="0.25">
      <c r="A469">
        <v>467</v>
      </c>
      <c r="B469" s="13">
        <v>0.77627314814814818</v>
      </c>
      <c r="C469">
        <v>2.72</v>
      </c>
      <c r="D469" t="s">
        <v>51</v>
      </c>
      <c r="E469" s="2">
        <f t="shared" si="71"/>
        <v>0.25024000000000002</v>
      </c>
      <c r="F469" s="63">
        <f t="shared" si="72"/>
        <v>2.5024000000000002</v>
      </c>
      <c r="G469">
        <v>467</v>
      </c>
      <c r="H469" s="13">
        <v>0.77627314814814818</v>
      </c>
      <c r="I469">
        <v>31.84</v>
      </c>
      <c r="J469" t="s">
        <v>51</v>
      </c>
      <c r="K469" s="3">
        <f t="shared" si="70"/>
        <v>31.84</v>
      </c>
      <c r="L469">
        <v>467</v>
      </c>
      <c r="M469" s="13">
        <v>0.77627314814814818</v>
      </c>
      <c r="N469">
        <v>17.55</v>
      </c>
      <c r="O469" t="s">
        <v>51</v>
      </c>
      <c r="P469" s="4">
        <f t="shared" si="69"/>
        <v>17.55</v>
      </c>
      <c r="Q469" s="5">
        <v>233</v>
      </c>
      <c r="R469" s="5">
        <f t="shared" si="73"/>
        <v>598.56896551724139</v>
      </c>
      <c r="S469" s="5">
        <f t="shared" si="74"/>
        <v>482.40517241379314</v>
      </c>
      <c r="V469" s="14" t="e">
        <f t="shared" si="76"/>
        <v>#DIV/0!</v>
      </c>
      <c r="W469" s="15">
        <f t="shared" si="77"/>
        <v>482</v>
      </c>
      <c r="X469" s="16">
        <f t="shared" si="75"/>
        <v>0.24931999999999999</v>
      </c>
    </row>
    <row r="470" spans="1:24" x14ac:dyDescent="0.25">
      <c r="A470">
        <v>468</v>
      </c>
      <c r="B470" s="13">
        <v>0.77628472222222233</v>
      </c>
      <c r="C470">
        <v>2.71</v>
      </c>
      <c r="D470" t="s">
        <v>51</v>
      </c>
      <c r="E470" s="2">
        <f t="shared" si="71"/>
        <v>0.24931999999999999</v>
      </c>
      <c r="F470" s="63">
        <f t="shared" si="72"/>
        <v>2.4931999999999999</v>
      </c>
      <c r="G470">
        <v>468</v>
      </c>
      <c r="H470" s="13">
        <v>0.77628472222222233</v>
      </c>
      <c r="I470">
        <v>31.83</v>
      </c>
      <c r="J470" t="s">
        <v>51</v>
      </c>
      <c r="K470" s="3">
        <f t="shared" si="70"/>
        <v>31.83</v>
      </c>
      <c r="L470">
        <v>468</v>
      </c>
      <c r="M470" s="13">
        <v>0.77628472222222233</v>
      </c>
      <c r="N470">
        <v>17.579999999999998</v>
      </c>
      <c r="O470" t="s">
        <v>51</v>
      </c>
      <c r="P470" s="4">
        <f t="shared" si="69"/>
        <v>17.579999999999998</v>
      </c>
      <c r="Q470" s="5">
        <v>233.5</v>
      </c>
      <c r="R470" s="5">
        <f t="shared" si="73"/>
        <v>599.85344827586209</v>
      </c>
      <c r="S470" s="5">
        <f t="shared" si="74"/>
        <v>483.68965517241384</v>
      </c>
      <c r="V470" s="14" t="e">
        <f t="shared" si="76"/>
        <v>#DIV/0!</v>
      </c>
      <c r="W470" s="15">
        <f t="shared" si="77"/>
        <v>484</v>
      </c>
      <c r="X470" s="16">
        <f t="shared" si="75"/>
        <v>0.24931999999999999</v>
      </c>
    </row>
    <row r="471" spans="1:24" x14ac:dyDescent="0.25">
      <c r="A471">
        <v>469</v>
      </c>
      <c r="B471" s="13">
        <v>0.77629629629629626</v>
      </c>
      <c r="C471">
        <v>2.71</v>
      </c>
      <c r="D471" t="s">
        <v>51</v>
      </c>
      <c r="E471" s="2">
        <f t="shared" si="71"/>
        <v>0.24931999999999999</v>
      </c>
      <c r="F471" s="63">
        <f t="shared" si="72"/>
        <v>2.4931999999999999</v>
      </c>
      <c r="G471">
        <v>469</v>
      </c>
      <c r="H471" s="13">
        <v>0.77629629629629626</v>
      </c>
      <c r="I471">
        <v>31.83</v>
      </c>
      <c r="J471" t="s">
        <v>51</v>
      </c>
      <c r="K471" s="3">
        <f t="shared" si="70"/>
        <v>31.83</v>
      </c>
      <c r="L471">
        <v>469</v>
      </c>
      <c r="M471" s="13">
        <v>0.77629629629629626</v>
      </c>
      <c r="N471">
        <v>17.5</v>
      </c>
      <c r="O471" t="s">
        <v>51</v>
      </c>
      <c r="P471" s="4">
        <f t="shared" si="69"/>
        <v>17.5</v>
      </c>
      <c r="Q471" s="5">
        <v>234</v>
      </c>
      <c r="R471" s="5">
        <f t="shared" si="73"/>
        <v>601.13793103448279</v>
      </c>
      <c r="S471" s="5">
        <f t="shared" si="74"/>
        <v>484.97413793103453</v>
      </c>
      <c r="V471" s="14" t="e">
        <f t="shared" si="76"/>
        <v>#DIV/0!</v>
      </c>
      <c r="W471" s="15">
        <f t="shared" si="77"/>
        <v>485</v>
      </c>
      <c r="X471" s="16">
        <f t="shared" si="75"/>
        <v>0.25024000000000002</v>
      </c>
    </row>
    <row r="472" spans="1:24" x14ac:dyDescent="0.25">
      <c r="A472">
        <v>470</v>
      </c>
      <c r="B472" s="13">
        <v>0.77630787037037041</v>
      </c>
      <c r="C472">
        <v>2.71</v>
      </c>
      <c r="D472" t="s">
        <v>51</v>
      </c>
      <c r="E472" s="2">
        <f t="shared" si="71"/>
        <v>0.24931999999999999</v>
      </c>
      <c r="F472" s="63">
        <f t="shared" si="72"/>
        <v>2.4931999999999999</v>
      </c>
      <c r="G472">
        <v>470</v>
      </c>
      <c r="H472" s="13">
        <v>0.77630787037037041</v>
      </c>
      <c r="I472">
        <v>31.83</v>
      </c>
      <c r="J472" t="s">
        <v>51</v>
      </c>
      <c r="K472" s="3">
        <f t="shared" si="70"/>
        <v>31.83</v>
      </c>
      <c r="L472">
        <v>470</v>
      </c>
      <c r="M472" s="13">
        <v>0.77630787037037041</v>
      </c>
      <c r="N472">
        <v>17.61</v>
      </c>
      <c r="O472" t="s">
        <v>51</v>
      </c>
      <c r="P472" s="4">
        <f t="shared" si="69"/>
        <v>17.61</v>
      </c>
      <c r="Q472" s="5">
        <v>234.5</v>
      </c>
      <c r="R472" s="5">
        <f t="shared" si="73"/>
        <v>602.42241379310349</v>
      </c>
      <c r="S472" s="5">
        <f t="shared" si="74"/>
        <v>486.25862068965523</v>
      </c>
      <c r="V472" s="14" t="e">
        <f t="shared" si="76"/>
        <v>#DIV/0!</v>
      </c>
      <c r="W472" s="15">
        <f t="shared" si="77"/>
        <v>486</v>
      </c>
      <c r="X472" s="16">
        <f t="shared" si="75"/>
        <v>0.25024000000000002</v>
      </c>
    </row>
    <row r="473" spans="1:24" x14ac:dyDescent="0.25">
      <c r="A473">
        <v>471</v>
      </c>
      <c r="B473" s="13">
        <v>0.77631944444444445</v>
      </c>
      <c r="C473">
        <v>2.71</v>
      </c>
      <c r="D473" t="s">
        <v>51</v>
      </c>
      <c r="E473" s="2">
        <f t="shared" si="71"/>
        <v>0.24931999999999999</v>
      </c>
      <c r="F473" s="63">
        <f t="shared" si="72"/>
        <v>2.4931999999999999</v>
      </c>
      <c r="G473">
        <v>471</v>
      </c>
      <c r="H473" s="13">
        <v>0.77631944444444445</v>
      </c>
      <c r="I473">
        <v>31.83</v>
      </c>
      <c r="J473" t="s">
        <v>51</v>
      </c>
      <c r="K473" s="3">
        <f t="shared" si="70"/>
        <v>31.83</v>
      </c>
      <c r="L473">
        <v>471</v>
      </c>
      <c r="M473" s="13">
        <v>0.77631944444444445</v>
      </c>
      <c r="N473">
        <v>17.45</v>
      </c>
      <c r="O473" t="s">
        <v>51</v>
      </c>
      <c r="P473" s="4">
        <f t="shared" si="69"/>
        <v>17.45</v>
      </c>
      <c r="Q473" s="5">
        <v>235</v>
      </c>
      <c r="R473" s="5">
        <f t="shared" si="73"/>
        <v>603.70689655172418</v>
      </c>
      <c r="S473" s="5">
        <f t="shared" si="74"/>
        <v>487.54310344827593</v>
      </c>
      <c r="V473" s="14" t="e">
        <f t="shared" si="76"/>
        <v>#DIV/0!</v>
      </c>
      <c r="W473" s="15">
        <f t="shared" si="77"/>
        <v>488</v>
      </c>
      <c r="X473" s="16">
        <f t="shared" si="75"/>
        <v>0.24931999999999999</v>
      </c>
    </row>
    <row r="474" spans="1:24" x14ac:dyDescent="0.25">
      <c r="A474">
        <v>472</v>
      </c>
      <c r="B474" s="13">
        <v>0.77633101851851849</v>
      </c>
      <c r="C474">
        <v>2.72</v>
      </c>
      <c r="D474" t="s">
        <v>51</v>
      </c>
      <c r="E474" s="2">
        <f t="shared" si="71"/>
        <v>0.25024000000000002</v>
      </c>
      <c r="F474" s="63">
        <f t="shared" si="72"/>
        <v>2.5024000000000002</v>
      </c>
      <c r="G474">
        <v>472</v>
      </c>
      <c r="H474" s="13">
        <v>0.77633101851851849</v>
      </c>
      <c r="I474">
        <v>31.83</v>
      </c>
      <c r="J474" t="s">
        <v>51</v>
      </c>
      <c r="K474" s="3">
        <f t="shared" si="70"/>
        <v>31.83</v>
      </c>
      <c r="L474">
        <v>472</v>
      </c>
      <c r="M474" s="13">
        <v>0.77633101851851849</v>
      </c>
      <c r="N474">
        <v>17.52</v>
      </c>
      <c r="O474" t="s">
        <v>51</v>
      </c>
      <c r="P474" s="4">
        <f t="shared" si="69"/>
        <v>17.52</v>
      </c>
      <c r="Q474" s="5">
        <v>235.5</v>
      </c>
      <c r="R474" s="5">
        <f t="shared" si="73"/>
        <v>604.99137931034488</v>
      </c>
      <c r="S474" s="5">
        <f t="shared" si="74"/>
        <v>488.82758620689663</v>
      </c>
      <c r="V474" s="14" t="e">
        <f t="shared" si="76"/>
        <v>#DIV/0!</v>
      </c>
      <c r="W474" s="15">
        <f t="shared" si="77"/>
        <v>489</v>
      </c>
      <c r="X474" s="16">
        <f t="shared" si="75"/>
        <v>0.25024000000000002</v>
      </c>
    </row>
    <row r="475" spans="1:24" x14ac:dyDescent="0.25">
      <c r="A475">
        <v>473</v>
      </c>
      <c r="B475" s="13">
        <v>0.77634259259259253</v>
      </c>
      <c r="C475">
        <v>2.71</v>
      </c>
      <c r="D475" t="s">
        <v>51</v>
      </c>
      <c r="E475" s="2">
        <f t="shared" si="71"/>
        <v>0.24931999999999999</v>
      </c>
      <c r="F475" s="63">
        <f t="shared" si="72"/>
        <v>2.4931999999999999</v>
      </c>
      <c r="G475">
        <v>473</v>
      </c>
      <c r="H475" s="13">
        <v>0.77634259259259253</v>
      </c>
      <c r="I475">
        <v>31.84</v>
      </c>
      <c r="J475" t="s">
        <v>51</v>
      </c>
      <c r="K475" s="3">
        <f t="shared" si="70"/>
        <v>31.84</v>
      </c>
      <c r="L475">
        <v>473</v>
      </c>
      <c r="M475" s="13">
        <v>0.77634259259259253</v>
      </c>
      <c r="N475">
        <v>17.579999999999998</v>
      </c>
      <c r="O475" t="s">
        <v>51</v>
      </c>
      <c r="P475" s="4">
        <f t="shared" si="69"/>
        <v>17.579999999999998</v>
      </c>
      <c r="Q475" s="5">
        <v>236</v>
      </c>
      <c r="R475" s="5">
        <f t="shared" si="73"/>
        <v>606.27586206896558</v>
      </c>
      <c r="S475" s="5">
        <f t="shared" si="74"/>
        <v>490.11206896551732</v>
      </c>
      <c r="V475" s="14" t="e">
        <f t="shared" si="76"/>
        <v>#DIV/0!</v>
      </c>
      <c r="W475" s="15">
        <f t="shared" si="77"/>
        <v>490</v>
      </c>
      <c r="X475" s="16">
        <f t="shared" si="75"/>
        <v>0.24931999999999999</v>
      </c>
    </row>
    <row r="476" spans="1:24" x14ac:dyDescent="0.25">
      <c r="A476">
        <v>474</v>
      </c>
      <c r="B476" s="13">
        <v>0.77635416666666668</v>
      </c>
      <c r="C476">
        <v>2.72</v>
      </c>
      <c r="D476" t="s">
        <v>51</v>
      </c>
      <c r="E476" s="2">
        <f t="shared" si="71"/>
        <v>0.25024000000000002</v>
      </c>
      <c r="F476" s="63">
        <f t="shared" si="72"/>
        <v>2.5024000000000002</v>
      </c>
      <c r="G476">
        <v>474</v>
      </c>
      <c r="H476" s="13">
        <v>0.77635416666666668</v>
      </c>
      <c r="I476">
        <v>31.83</v>
      </c>
      <c r="J476" t="s">
        <v>51</v>
      </c>
      <c r="K476" s="3">
        <f t="shared" si="70"/>
        <v>31.83</v>
      </c>
      <c r="L476">
        <v>474</v>
      </c>
      <c r="M476" s="13">
        <v>0.77635416666666668</v>
      </c>
      <c r="N476">
        <v>17.52</v>
      </c>
      <c r="O476" t="s">
        <v>51</v>
      </c>
      <c r="P476" s="4">
        <f t="shared" si="69"/>
        <v>17.52</v>
      </c>
      <c r="Q476" s="5">
        <v>236.5</v>
      </c>
      <c r="R476" s="5">
        <f t="shared" si="73"/>
        <v>607.56034482758628</v>
      </c>
      <c r="S476" s="5">
        <f t="shared" si="74"/>
        <v>491.39655172413802</v>
      </c>
      <c r="V476" s="14" t="e">
        <f t="shared" si="76"/>
        <v>#DIV/0!</v>
      </c>
      <c r="W476" s="15">
        <f t="shared" si="77"/>
        <v>491</v>
      </c>
      <c r="X476" s="16">
        <f t="shared" si="75"/>
        <v>0.25024000000000002</v>
      </c>
    </row>
    <row r="477" spans="1:24" x14ac:dyDescent="0.25">
      <c r="A477">
        <v>475</v>
      </c>
      <c r="B477" s="13">
        <v>0.77636574074074083</v>
      </c>
      <c r="C477">
        <v>2.72</v>
      </c>
      <c r="D477" t="s">
        <v>51</v>
      </c>
      <c r="E477" s="2">
        <f t="shared" si="71"/>
        <v>0.25024000000000002</v>
      </c>
      <c r="F477" s="63">
        <f t="shared" si="72"/>
        <v>2.5024000000000002</v>
      </c>
      <c r="G477">
        <v>475</v>
      </c>
      <c r="H477" s="13">
        <v>0.77636574074074083</v>
      </c>
      <c r="I477">
        <v>31.83</v>
      </c>
      <c r="J477" t="s">
        <v>51</v>
      </c>
      <c r="K477" s="3">
        <f t="shared" si="70"/>
        <v>31.83</v>
      </c>
      <c r="L477">
        <v>475</v>
      </c>
      <c r="M477" s="13">
        <v>0.77636574074074083</v>
      </c>
      <c r="N477">
        <v>17.73</v>
      </c>
      <c r="O477" t="s">
        <v>51</v>
      </c>
      <c r="P477" s="4">
        <f t="shared" si="69"/>
        <v>17.73</v>
      </c>
      <c r="Q477" s="5">
        <v>237</v>
      </c>
      <c r="R477" s="5">
        <f t="shared" si="73"/>
        <v>608.84482758620697</v>
      </c>
      <c r="S477" s="5">
        <f t="shared" si="74"/>
        <v>492.68103448275872</v>
      </c>
      <c r="V477" s="14" t="e">
        <f t="shared" si="76"/>
        <v>#DIV/0!</v>
      </c>
      <c r="W477" s="15">
        <f t="shared" si="77"/>
        <v>493</v>
      </c>
      <c r="X477" s="16">
        <f t="shared" si="75"/>
        <v>0.24931999999999999</v>
      </c>
    </row>
    <row r="478" spans="1:24" x14ac:dyDescent="0.25">
      <c r="A478">
        <v>476</v>
      </c>
      <c r="B478" s="13">
        <v>0.77637731481481476</v>
      </c>
      <c r="C478">
        <v>2.71</v>
      </c>
      <c r="D478" t="s">
        <v>51</v>
      </c>
      <c r="E478" s="2">
        <f t="shared" si="71"/>
        <v>0.24931999999999999</v>
      </c>
      <c r="F478" s="63">
        <f t="shared" si="72"/>
        <v>2.4931999999999999</v>
      </c>
      <c r="G478">
        <v>476</v>
      </c>
      <c r="H478" s="13">
        <v>0.77637731481481476</v>
      </c>
      <c r="I478">
        <v>31.83</v>
      </c>
      <c r="J478" t="s">
        <v>51</v>
      </c>
      <c r="K478" s="3">
        <f t="shared" si="70"/>
        <v>31.83</v>
      </c>
      <c r="L478">
        <v>476</v>
      </c>
      <c r="M478" s="13">
        <v>0.77637731481481476</v>
      </c>
      <c r="N478">
        <v>17.52</v>
      </c>
      <c r="O478" t="s">
        <v>51</v>
      </c>
      <c r="P478" s="4">
        <f t="shared" si="69"/>
        <v>17.52</v>
      </c>
      <c r="Q478" s="5">
        <v>237.5</v>
      </c>
      <c r="R478" s="5">
        <f t="shared" si="73"/>
        <v>610.12931034482767</v>
      </c>
      <c r="S478" s="5">
        <f t="shared" si="74"/>
        <v>493.96551724137942</v>
      </c>
      <c r="V478" s="14" t="e">
        <f t="shared" si="76"/>
        <v>#DIV/0!</v>
      </c>
      <c r="W478" s="15">
        <f t="shared" si="77"/>
        <v>494</v>
      </c>
      <c r="X478" s="16">
        <f t="shared" si="75"/>
        <v>0.24840000000000001</v>
      </c>
    </row>
    <row r="479" spans="1:24" x14ac:dyDescent="0.25">
      <c r="A479">
        <v>477</v>
      </c>
      <c r="B479" s="13">
        <v>0.77638888888888891</v>
      </c>
      <c r="C479">
        <v>2.71</v>
      </c>
      <c r="D479" t="s">
        <v>51</v>
      </c>
      <c r="E479" s="2">
        <f t="shared" si="71"/>
        <v>0.24931999999999999</v>
      </c>
      <c r="F479" s="63">
        <f t="shared" si="72"/>
        <v>2.4931999999999999</v>
      </c>
      <c r="G479">
        <v>477</v>
      </c>
      <c r="H479" s="13">
        <v>0.77638888888888891</v>
      </c>
      <c r="I479">
        <v>31.84</v>
      </c>
      <c r="J479" t="s">
        <v>51</v>
      </c>
      <c r="K479" s="3">
        <f t="shared" si="70"/>
        <v>31.84</v>
      </c>
      <c r="L479">
        <v>477</v>
      </c>
      <c r="M479" s="13">
        <v>0.77638888888888891</v>
      </c>
      <c r="N479">
        <v>17.57</v>
      </c>
      <c r="O479" t="s">
        <v>51</v>
      </c>
      <c r="P479" s="4">
        <f t="shared" si="69"/>
        <v>17.57</v>
      </c>
      <c r="Q479" s="5">
        <v>238</v>
      </c>
      <c r="R479" s="5">
        <f t="shared" si="73"/>
        <v>611.41379310344826</v>
      </c>
      <c r="S479" s="5">
        <f t="shared" si="74"/>
        <v>495.25</v>
      </c>
      <c r="V479" s="14" t="e">
        <f t="shared" si="76"/>
        <v>#DIV/0!</v>
      </c>
      <c r="W479" s="15">
        <f t="shared" si="77"/>
        <v>495</v>
      </c>
      <c r="X479" s="16">
        <f t="shared" si="75"/>
        <v>0.25024000000000002</v>
      </c>
    </row>
    <row r="480" spans="1:24" x14ac:dyDescent="0.25">
      <c r="A480">
        <v>478</v>
      </c>
      <c r="B480" s="13">
        <v>0.77640046296296295</v>
      </c>
      <c r="C480">
        <v>2.7</v>
      </c>
      <c r="D480" t="s">
        <v>51</v>
      </c>
      <c r="E480" s="2">
        <f t="shared" si="71"/>
        <v>0.24840000000000001</v>
      </c>
      <c r="F480" s="63">
        <f t="shared" si="72"/>
        <v>2.484</v>
      </c>
      <c r="G480">
        <v>478</v>
      </c>
      <c r="H480" s="13">
        <v>0.77640046296296295</v>
      </c>
      <c r="I480">
        <v>31.84</v>
      </c>
      <c r="J480" t="s">
        <v>51</v>
      </c>
      <c r="K480" s="3">
        <f t="shared" si="70"/>
        <v>31.84</v>
      </c>
      <c r="L480">
        <v>478</v>
      </c>
      <c r="M480" s="13">
        <v>0.77640046296296295</v>
      </c>
      <c r="N480">
        <v>17.600000000000001</v>
      </c>
      <c r="O480" t="s">
        <v>51</v>
      </c>
      <c r="P480" s="4">
        <f t="shared" si="69"/>
        <v>17.600000000000001</v>
      </c>
      <c r="Q480" s="5">
        <v>238.5</v>
      </c>
      <c r="R480" s="5">
        <f t="shared" si="73"/>
        <v>612.69827586206895</v>
      </c>
      <c r="S480" s="5">
        <f t="shared" si="74"/>
        <v>496.5344827586207</v>
      </c>
      <c r="V480" s="14" t="e">
        <f t="shared" si="76"/>
        <v>#DIV/0!</v>
      </c>
      <c r="W480" s="15">
        <f t="shared" si="77"/>
        <v>497</v>
      </c>
      <c r="X480" s="16">
        <f t="shared" si="75"/>
        <v>0.24840000000000001</v>
      </c>
    </row>
    <row r="481" spans="1:24" x14ac:dyDescent="0.25">
      <c r="A481">
        <v>479</v>
      </c>
      <c r="B481" s="13">
        <v>0.77641203703703709</v>
      </c>
      <c r="C481">
        <v>2.7</v>
      </c>
      <c r="D481" t="s">
        <v>51</v>
      </c>
      <c r="E481" s="2">
        <f t="shared" si="71"/>
        <v>0.24840000000000001</v>
      </c>
      <c r="F481" s="63">
        <f t="shared" si="72"/>
        <v>2.484</v>
      </c>
      <c r="G481">
        <v>479</v>
      </c>
      <c r="H481" s="13">
        <v>0.77641203703703709</v>
      </c>
      <c r="I481">
        <v>31.84</v>
      </c>
      <c r="J481" t="s">
        <v>51</v>
      </c>
      <c r="K481" s="3">
        <f t="shared" si="70"/>
        <v>31.84</v>
      </c>
      <c r="L481">
        <v>479</v>
      </c>
      <c r="M481" s="13">
        <v>0.77641203703703709</v>
      </c>
      <c r="N481">
        <v>17.61</v>
      </c>
      <c r="O481" t="s">
        <v>51</v>
      </c>
      <c r="P481" s="4">
        <f t="shared" si="69"/>
        <v>17.61</v>
      </c>
      <c r="Q481" s="5">
        <v>239</v>
      </c>
      <c r="R481" s="5">
        <f t="shared" si="73"/>
        <v>613.98275862068965</v>
      </c>
      <c r="S481" s="5">
        <f t="shared" si="74"/>
        <v>497.81896551724139</v>
      </c>
      <c r="V481" s="14" t="e">
        <f t="shared" si="76"/>
        <v>#DIV/0!</v>
      </c>
      <c r="W481" s="15">
        <f t="shared" si="77"/>
        <v>498</v>
      </c>
      <c r="X481" s="16">
        <f t="shared" si="75"/>
        <v>0.25024000000000002</v>
      </c>
    </row>
    <row r="482" spans="1:24" x14ac:dyDescent="0.25">
      <c r="A482">
        <v>480</v>
      </c>
      <c r="B482" s="13">
        <v>0.77642361111111102</v>
      </c>
      <c r="C482">
        <v>2.71</v>
      </c>
      <c r="D482" t="s">
        <v>51</v>
      </c>
      <c r="E482" s="2">
        <f t="shared" si="71"/>
        <v>0.24931999999999999</v>
      </c>
      <c r="F482" s="63">
        <f t="shared" si="72"/>
        <v>2.4931999999999999</v>
      </c>
      <c r="G482">
        <v>480</v>
      </c>
      <c r="H482" s="13">
        <v>0.77642361111111102</v>
      </c>
      <c r="I482">
        <v>31.83</v>
      </c>
      <c r="J482" t="s">
        <v>51</v>
      </c>
      <c r="K482" s="3">
        <f t="shared" si="70"/>
        <v>31.83</v>
      </c>
      <c r="L482">
        <v>480</v>
      </c>
      <c r="M482" s="13">
        <v>0.77642361111111102</v>
      </c>
      <c r="N482">
        <v>17.61</v>
      </c>
      <c r="O482" t="s">
        <v>51</v>
      </c>
      <c r="P482" s="4">
        <f t="shared" si="69"/>
        <v>17.61</v>
      </c>
      <c r="Q482" s="5">
        <v>239.5</v>
      </c>
      <c r="R482" s="5">
        <f t="shared" si="73"/>
        <v>615.26724137931035</v>
      </c>
      <c r="S482" s="5">
        <f t="shared" si="74"/>
        <v>499.10344827586209</v>
      </c>
      <c r="V482" s="14" t="e">
        <f t="shared" si="76"/>
        <v>#DIV/0!</v>
      </c>
      <c r="W482" s="15">
        <f t="shared" si="77"/>
        <v>499</v>
      </c>
      <c r="X482" s="16">
        <f t="shared" si="75"/>
        <v>0.24931999999999999</v>
      </c>
    </row>
    <row r="483" spans="1:24" x14ac:dyDescent="0.25">
      <c r="A483">
        <v>481</v>
      </c>
      <c r="B483" s="13">
        <v>0.77643518518518517</v>
      </c>
      <c r="C483">
        <v>2.7</v>
      </c>
      <c r="D483" t="s">
        <v>51</v>
      </c>
      <c r="E483" s="2">
        <f t="shared" si="71"/>
        <v>0.24840000000000001</v>
      </c>
      <c r="F483" s="63">
        <f t="shared" si="72"/>
        <v>2.484</v>
      </c>
      <c r="G483">
        <v>481</v>
      </c>
      <c r="H483" s="13">
        <v>0.77643518518518517</v>
      </c>
      <c r="I483">
        <v>31.83</v>
      </c>
      <c r="J483" t="s">
        <v>51</v>
      </c>
      <c r="K483" s="3">
        <f t="shared" si="70"/>
        <v>31.83</v>
      </c>
      <c r="L483">
        <v>481</v>
      </c>
      <c r="M483" s="13">
        <v>0.77643518518518517</v>
      </c>
      <c r="N483">
        <v>17.61</v>
      </c>
      <c r="O483" t="s">
        <v>51</v>
      </c>
      <c r="P483" s="4">
        <f t="shared" si="69"/>
        <v>17.61</v>
      </c>
      <c r="Q483" s="5">
        <v>240</v>
      </c>
      <c r="R483" s="5">
        <f t="shared" si="73"/>
        <v>616.55172413793105</v>
      </c>
      <c r="S483" s="5">
        <f t="shared" si="74"/>
        <v>500.38793103448279</v>
      </c>
      <c r="V483" s="14" t="e">
        <f t="shared" si="76"/>
        <v>#DIV/0!</v>
      </c>
      <c r="W483" s="15">
        <f t="shared" si="77"/>
        <v>500</v>
      </c>
      <c r="X483" s="16">
        <f t="shared" si="75"/>
        <v>0.24931999999999999</v>
      </c>
    </row>
    <row r="484" spans="1:24" x14ac:dyDescent="0.25">
      <c r="A484">
        <v>482</v>
      </c>
      <c r="B484" s="13">
        <v>0.77644675925925932</v>
      </c>
      <c r="C484">
        <v>2.71</v>
      </c>
      <c r="D484" t="s">
        <v>51</v>
      </c>
      <c r="E484" s="2">
        <f t="shared" si="71"/>
        <v>0.24931999999999999</v>
      </c>
      <c r="F484" s="63">
        <f t="shared" si="72"/>
        <v>2.4931999999999999</v>
      </c>
      <c r="G484">
        <v>482</v>
      </c>
      <c r="H484" s="13">
        <v>0.77644675925925932</v>
      </c>
      <c r="I484">
        <v>31.83</v>
      </c>
      <c r="J484" t="s">
        <v>51</v>
      </c>
      <c r="K484" s="3">
        <f t="shared" si="70"/>
        <v>31.83</v>
      </c>
      <c r="L484">
        <v>482</v>
      </c>
      <c r="M484" s="13">
        <v>0.77644675925925932</v>
      </c>
      <c r="N484">
        <v>17.5</v>
      </c>
      <c r="O484" t="s">
        <v>51</v>
      </c>
      <c r="P484" s="4">
        <f t="shared" si="69"/>
        <v>17.5</v>
      </c>
      <c r="Q484" s="5">
        <v>240.5</v>
      </c>
      <c r="R484" s="5">
        <f t="shared" si="73"/>
        <v>617.83620689655174</v>
      </c>
      <c r="S484" s="5">
        <f t="shared" si="74"/>
        <v>501.67241379310349</v>
      </c>
      <c r="V484" s="14" t="e">
        <f t="shared" si="76"/>
        <v>#DIV/0!</v>
      </c>
      <c r="W484" s="15">
        <f t="shared" si="77"/>
        <v>502</v>
      </c>
      <c r="X484" s="16">
        <f t="shared" si="75"/>
        <v>0.24840000000000001</v>
      </c>
    </row>
    <row r="485" spans="1:24" x14ac:dyDescent="0.25">
      <c r="A485">
        <v>483</v>
      </c>
      <c r="B485" s="13">
        <v>0.77645833333333336</v>
      </c>
      <c r="C485">
        <v>2.71</v>
      </c>
      <c r="D485" t="s">
        <v>51</v>
      </c>
      <c r="E485" s="2">
        <f t="shared" si="71"/>
        <v>0.24931999999999999</v>
      </c>
      <c r="F485" s="63">
        <f t="shared" si="72"/>
        <v>2.4931999999999999</v>
      </c>
      <c r="G485">
        <v>483</v>
      </c>
      <c r="H485" s="13">
        <v>0.77645833333333336</v>
      </c>
      <c r="I485">
        <v>31.83</v>
      </c>
      <c r="J485" t="s">
        <v>51</v>
      </c>
      <c r="K485" s="3">
        <f t="shared" si="70"/>
        <v>31.83</v>
      </c>
      <c r="L485">
        <v>483</v>
      </c>
      <c r="M485" s="13">
        <v>0.77645833333333336</v>
      </c>
      <c r="N485">
        <v>17.649999999999999</v>
      </c>
      <c r="O485" t="s">
        <v>51</v>
      </c>
      <c r="P485" s="4">
        <f t="shared" si="69"/>
        <v>17.649999999999999</v>
      </c>
      <c r="Q485" s="5">
        <v>241</v>
      </c>
      <c r="R485" s="5">
        <f t="shared" si="73"/>
        <v>619.12068965517244</v>
      </c>
      <c r="S485" s="5">
        <f t="shared" si="74"/>
        <v>502.95689655172418</v>
      </c>
      <c r="V485" s="14" t="e">
        <f t="shared" si="76"/>
        <v>#DIV/0!</v>
      </c>
      <c r="W485" s="15">
        <f t="shared" si="77"/>
        <v>503</v>
      </c>
      <c r="X485" s="16">
        <f t="shared" si="75"/>
        <v>0.24931999999999999</v>
      </c>
    </row>
    <row r="486" spans="1:24" x14ac:dyDescent="0.25">
      <c r="A486">
        <v>484</v>
      </c>
      <c r="B486" s="13">
        <v>0.7764699074074074</v>
      </c>
      <c r="C486">
        <v>2.71</v>
      </c>
      <c r="D486" t="s">
        <v>51</v>
      </c>
      <c r="E486" s="2">
        <f t="shared" si="71"/>
        <v>0.24931999999999999</v>
      </c>
      <c r="F486" s="63">
        <f t="shared" si="72"/>
        <v>2.4931999999999999</v>
      </c>
      <c r="G486">
        <v>484</v>
      </c>
      <c r="H486" s="13">
        <v>0.7764699074074074</v>
      </c>
      <c r="I486">
        <v>31.84</v>
      </c>
      <c r="J486" t="s">
        <v>51</v>
      </c>
      <c r="K486" s="3">
        <f t="shared" si="70"/>
        <v>31.84</v>
      </c>
      <c r="L486">
        <v>484</v>
      </c>
      <c r="M486" s="13">
        <v>0.7764699074074074</v>
      </c>
      <c r="N486">
        <v>17.559999999999999</v>
      </c>
      <c r="O486" t="s">
        <v>51</v>
      </c>
      <c r="P486" s="4">
        <f t="shared" si="69"/>
        <v>17.559999999999999</v>
      </c>
      <c r="Q486" s="5">
        <v>241.5</v>
      </c>
      <c r="R486" s="5">
        <f t="shared" si="73"/>
        <v>620.40517241379314</v>
      </c>
      <c r="S486" s="5">
        <f t="shared" si="74"/>
        <v>504.24137931034488</v>
      </c>
      <c r="V486" s="14" t="e">
        <f t="shared" si="76"/>
        <v>#DIV/0!</v>
      </c>
      <c r="W486" s="15">
        <f t="shared" si="77"/>
        <v>504</v>
      </c>
      <c r="X486" s="16">
        <f t="shared" si="75"/>
        <v>0.24840000000000001</v>
      </c>
    </row>
    <row r="487" spans="1:24" x14ac:dyDescent="0.25">
      <c r="A487">
        <v>485</v>
      </c>
      <c r="B487" s="13">
        <v>0.77648148148148144</v>
      </c>
      <c r="C487">
        <v>2.72</v>
      </c>
      <c r="D487" t="s">
        <v>51</v>
      </c>
      <c r="E487" s="2">
        <f t="shared" si="71"/>
        <v>0.25024000000000002</v>
      </c>
      <c r="F487" s="63">
        <f t="shared" si="72"/>
        <v>2.5024000000000002</v>
      </c>
      <c r="G487">
        <v>485</v>
      </c>
      <c r="H487" s="13">
        <v>0.77648148148148144</v>
      </c>
      <c r="I487">
        <v>31.84</v>
      </c>
      <c r="J487" t="s">
        <v>51</v>
      </c>
      <c r="K487" s="3">
        <f t="shared" si="70"/>
        <v>31.84</v>
      </c>
      <c r="L487">
        <v>485</v>
      </c>
      <c r="M487" s="13">
        <v>0.77648148148148144</v>
      </c>
      <c r="N487">
        <v>17.55</v>
      </c>
      <c r="O487" t="s">
        <v>51</v>
      </c>
      <c r="P487" s="4">
        <f t="shared" si="69"/>
        <v>17.55</v>
      </c>
      <c r="Q487" s="5">
        <v>242</v>
      </c>
      <c r="R487" s="5">
        <f t="shared" si="73"/>
        <v>621.68965517241384</v>
      </c>
      <c r="S487" s="5">
        <f t="shared" si="74"/>
        <v>505.52586206896558</v>
      </c>
      <c r="V487" s="14" t="e">
        <f t="shared" si="76"/>
        <v>#DIV/0!</v>
      </c>
      <c r="W487" s="15">
        <f t="shared" si="77"/>
        <v>506</v>
      </c>
      <c r="X487" s="16">
        <f t="shared" si="75"/>
        <v>0.24840000000000001</v>
      </c>
    </row>
    <row r="488" spans="1:24" x14ac:dyDescent="0.25">
      <c r="A488">
        <v>486</v>
      </c>
      <c r="B488" s="13">
        <v>0.77649305555555559</v>
      </c>
      <c r="C488">
        <v>2.72</v>
      </c>
      <c r="D488" t="s">
        <v>51</v>
      </c>
      <c r="E488" s="2">
        <f t="shared" si="71"/>
        <v>0.25024000000000002</v>
      </c>
      <c r="F488" s="63">
        <f t="shared" si="72"/>
        <v>2.5024000000000002</v>
      </c>
      <c r="G488">
        <v>486</v>
      </c>
      <c r="H488" s="13">
        <v>0.77649305555555559</v>
      </c>
      <c r="I488">
        <v>31.84</v>
      </c>
      <c r="J488" t="s">
        <v>51</v>
      </c>
      <c r="K488" s="3">
        <f t="shared" si="70"/>
        <v>31.84</v>
      </c>
      <c r="L488">
        <v>486</v>
      </c>
      <c r="M488" s="13">
        <v>0.77649305555555559</v>
      </c>
      <c r="N488">
        <v>17.510000000000002</v>
      </c>
      <c r="O488" t="s">
        <v>51</v>
      </c>
      <c r="P488" s="4">
        <f t="shared" si="69"/>
        <v>17.510000000000002</v>
      </c>
      <c r="Q488" s="5">
        <v>242.5</v>
      </c>
      <c r="R488" s="5">
        <f t="shared" si="73"/>
        <v>622.97413793103453</v>
      </c>
      <c r="S488" s="5">
        <f t="shared" si="74"/>
        <v>506.81034482758628</v>
      </c>
      <c r="V488" s="14" t="e">
        <f t="shared" si="76"/>
        <v>#DIV/0!</v>
      </c>
      <c r="W488" s="15">
        <f t="shared" si="77"/>
        <v>507</v>
      </c>
      <c r="X488" s="16">
        <f t="shared" si="75"/>
        <v>0.22172</v>
      </c>
    </row>
    <row r="489" spans="1:24" x14ac:dyDescent="0.25">
      <c r="A489">
        <v>487</v>
      </c>
      <c r="B489" s="13">
        <v>0.77650462962962974</v>
      </c>
      <c r="C489">
        <v>2.71</v>
      </c>
      <c r="D489" t="s">
        <v>51</v>
      </c>
      <c r="E489" s="2">
        <f t="shared" si="71"/>
        <v>0.24931999999999999</v>
      </c>
      <c r="F489" s="63">
        <f t="shared" si="72"/>
        <v>2.4931999999999999</v>
      </c>
      <c r="G489">
        <v>487</v>
      </c>
      <c r="H489" s="13">
        <v>0.77650462962962974</v>
      </c>
      <c r="I489">
        <v>31.84</v>
      </c>
      <c r="J489" t="s">
        <v>51</v>
      </c>
      <c r="K489" s="3">
        <f t="shared" si="70"/>
        <v>31.84</v>
      </c>
      <c r="L489">
        <v>487</v>
      </c>
      <c r="M489" s="13">
        <v>0.77650462962962974</v>
      </c>
      <c r="N489">
        <v>17.579999999999998</v>
      </c>
      <c r="O489" t="s">
        <v>51</v>
      </c>
      <c r="P489" s="4">
        <f t="shared" si="69"/>
        <v>17.579999999999998</v>
      </c>
      <c r="Q489" s="5">
        <v>243</v>
      </c>
      <c r="R489" s="5">
        <f t="shared" si="73"/>
        <v>624.25862068965523</v>
      </c>
      <c r="S489" s="5">
        <f t="shared" si="74"/>
        <v>508.09482758620697</v>
      </c>
      <c r="V489" s="14" t="e">
        <f t="shared" si="76"/>
        <v>#DIV/0!</v>
      </c>
      <c r="W489" s="15">
        <f t="shared" si="77"/>
        <v>508</v>
      </c>
      <c r="X489" s="16">
        <f t="shared" si="75"/>
        <v>2.4840000000000001E-2</v>
      </c>
    </row>
    <row r="490" spans="1:24" x14ac:dyDescent="0.25">
      <c r="A490">
        <v>488</v>
      </c>
      <c r="B490" s="13">
        <v>0.77651620370370367</v>
      </c>
      <c r="C490">
        <v>2.71</v>
      </c>
      <c r="D490" t="s">
        <v>51</v>
      </c>
      <c r="E490" s="2">
        <f t="shared" si="71"/>
        <v>0.24931999999999999</v>
      </c>
      <c r="F490" s="63">
        <f t="shared" si="72"/>
        <v>2.4931999999999999</v>
      </c>
      <c r="G490">
        <v>488</v>
      </c>
      <c r="H490" s="13">
        <v>0.77651620370370367</v>
      </c>
      <c r="I490">
        <v>31.84</v>
      </c>
      <c r="J490" t="s">
        <v>51</v>
      </c>
      <c r="K490" s="3">
        <f t="shared" si="70"/>
        <v>31.84</v>
      </c>
      <c r="L490">
        <v>488</v>
      </c>
      <c r="M490" s="13">
        <v>0.77651620370370367</v>
      </c>
      <c r="N490">
        <v>17.600000000000001</v>
      </c>
      <c r="O490" t="s">
        <v>51</v>
      </c>
      <c r="P490" s="4">
        <f t="shared" si="69"/>
        <v>17.600000000000001</v>
      </c>
      <c r="Q490" s="5">
        <v>243.5</v>
      </c>
      <c r="R490" s="5">
        <f t="shared" si="73"/>
        <v>625.54310344827593</v>
      </c>
      <c r="S490" s="5">
        <f t="shared" si="74"/>
        <v>509.37931034482767</v>
      </c>
      <c r="V490" s="14" t="e">
        <f t="shared" si="76"/>
        <v>#DIV/0!</v>
      </c>
      <c r="W490" s="15">
        <f t="shared" si="77"/>
        <v>509</v>
      </c>
      <c r="X490" s="16">
        <f t="shared" si="75"/>
        <v>9.1999999999999998E-3</v>
      </c>
    </row>
    <row r="491" spans="1:24" x14ac:dyDescent="0.25">
      <c r="A491">
        <v>489</v>
      </c>
      <c r="B491" s="13">
        <v>0.77652777777777782</v>
      </c>
      <c r="C491">
        <v>2.72</v>
      </c>
      <c r="D491" t="s">
        <v>51</v>
      </c>
      <c r="E491" s="2">
        <f t="shared" si="71"/>
        <v>0.25024000000000002</v>
      </c>
      <c r="F491" s="63">
        <f t="shared" si="72"/>
        <v>2.5024000000000002</v>
      </c>
      <c r="G491">
        <v>489</v>
      </c>
      <c r="H491" s="13">
        <v>0.77652777777777782</v>
      </c>
      <c r="I491">
        <v>31.84</v>
      </c>
      <c r="J491" t="s">
        <v>51</v>
      </c>
      <c r="K491" s="3">
        <f t="shared" si="70"/>
        <v>31.84</v>
      </c>
      <c r="L491">
        <v>489</v>
      </c>
      <c r="M491" s="13">
        <v>0.77652777777777782</v>
      </c>
      <c r="N491">
        <v>17.559999999999999</v>
      </c>
      <c r="O491" t="s">
        <v>51</v>
      </c>
      <c r="P491" s="4">
        <f t="shared" si="69"/>
        <v>17.559999999999999</v>
      </c>
      <c r="Q491" s="5">
        <v>244</v>
      </c>
      <c r="R491" s="5">
        <f t="shared" si="73"/>
        <v>626.82758620689663</v>
      </c>
      <c r="S491" s="5">
        <f t="shared" si="74"/>
        <v>510.66379310344837</v>
      </c>
      <c r="V491" s="14" t="e">
        <f t="shared" si="76"/>
        <v>#DIV/0!</v>
      </c>
      <c r="W491" s="15">
        <f t="shared" si="77"/>
        <v>511</v>
      </c>
      <c r="X491" s="16">
        <f t="shared" si="75"/>
        <v>0</v>
      </c>
    </row>
    <row r="492" spans="1:24" x14ac:dyDescent="0.25">
      <c r="A492">
        <v>490</v>
      </c>
      <c r="B492" s="13">
        <v>0.77653935185185186</v>
      </c>
      <c r="C492">
        <v>2.71</v>
      </c>
      <c r="D492" t="s">
        <v>51</v>
      </c>
      <c r="E492" s="2">
        <f t="shared" si="71"/>
        <v>0.24931999999999999</v>
      </c>
      <c r="F492" s="63">
        <f t="shared" si="72"/>
        <v>2.4931999999999999</v>
      </c>
      <c r="G492">
        <v>490</v>
      </c>
      <c r="H492" s="13">
        <v>0.77653935185185186</v>
      </c>
      <c r="I492">
        <v>31.84</v>
      </c>
      <c r="J492" t="s">
        <v>51</v>
      </c>
      <c r="K492" s="3">
        <f t="shared" si="70"/>
        <v>31.84</v>
      </c>
      <c r="L492">
        <v>490</v>
      </c>
      <c r="M492" s="13">
        <v>0.77653935185185186</v>
      </c>
      <c r="N492">
        <v>17.579999999999998</v>
      </c>
      <c r="O492" t="s">
        <v>51</v>
      </c>
      <c r="P492" s="4">
        <f t="shared" si="69"/>
        <v>17.579999999999998</v>
      </c>
      <c r="Q492" s="5">
        <v>244.5</v>
      </c>
      <c r="R492" s="5">
        <f t="shared" si="73"/>
        <v>628.11206896551732</v>
      </c>
      <c r="S492" s="5">
        <f t="shared" si="74"/>
        <v>511.94827586206907</v>
      </c>
      <c r="V492" s="14" t="e">
        <f t="shared" si="76"/>
        <v>#DIV/0!</v>
      </c>
      <c r="W492" s="15">
        <f t="shared" si="77"/>
        <v>512</v>
      </c>
      <c r="X492" s="16">
        <f t="shared" si="75"/>
        <v>0</v>
      </c>
    </row>
    <row r="493" spans="1:24" x14ac:dyDescent="0.25">
      <c r="A493">
        <v>491</v>
      </c>
      <c r="B493" s="13">
        <v>0.77655092592592589</v>
      </c>
      <c r="C493">
        <v>2.72</v>
      </c>
      <c r="D493" t="s">
        <v>51</v>
      </c>
      <c r="E493" s="2">
        <f t="shared" si="71"/>
        <v>0.25024000000000002</v>
      </c>
      <c r="F493" s="63">
        <f t="shared" si="72"/>
        <v>2.5024000000000002</v>
      </c>
      <c r="G493">
        <v>491</v>
      </c>
      <c r="H493" s="13">
        <v>0.77655092592592589</v>
      </c>
      <c r="I493">
        <v>31.84</v>
      </c>
      <c r="J493" t="s">
        <v>51</v>
      </c>
      <c r="K493" s="3">
        <f t="shared" si="70"/>
        <v>31.84</v>
      </c>
      <c r="L493">
        <v>491</v>
      </c>
      <c r="M493" s="13">
        <v>0.77655092592592589</v>
      </c>
      <c r="N493">
        <v>17.53</v>
      </c>
      <c r="O493" t="s">
        <v>51</v>
      </c>
      <c r="P493" s="4">
        <f t="shared" si="69"/>
        <v>17.53</v>
      </c>
      <c r="Q493" s="5">
        <v>245</v>
      </c>
      <c r="R493" s="5">
        <f t="shared" si="73"/>
        <v>629.39655172413802</v>
      </c>
      <c r="S493" s="5">
        <f t="shared" si="74"/>
        <v>513.23275862068976</v>
      </c>
      <c r="V493" s="14" t="e">
        <f t="shared" si="76"/>
        <v>#DIV/0!</v>
      </c>
      <c r="W493" s="15">
        <f t="shared" si="77"/>
        <v>513</v>
      </c>
      <c r="X493" s="16">
        <f t="shared" si="75"/>
        <v>0</v>
      </c>
    </row>
    <row r="494" spans="1:24" x14ac:dyDescent="0.25">
      <c r="A494">
        <v>492</v>
      </c>
      <c r="B494" s="13">
        <v>0.77656249999999993</v>
      </c>
      <c r="C494">
        <v>2.72</v>
      </c>
      <c r="D494" t="s">
        <v>51</v>
      </c>
      <c r="E494" s="2">
        <f t="shared" si="71"/>
        <v>0.25024000000000002</v>
      </c>
      <c r="F494" s="63">
        <f t="shared" si="72"/>
        <v>2.5024000000000002</v>
      </c>
      <c r="G494">
        <v>492</v>
      </c>
      <c r="H494" s="13">
        <v>0.77656249999999993</v>
      </c>
      <c r="I494">
        <v>31.84</v>
      </c>
      <c r="J494" t="s">
        <v>51</v>
      </c>
      <c r="K494" s="3">
        <f t="shared" si="70"/>
        <v>31.84</v>
      </c>
      <c r="L494">
        <v>492</v>
      </c>
      <c r="M494" s="13">
        <v>0.77656249999999993</v>
      </c>
      <c r="N494">
        <v>17.54</v>
      </c>
      <c r="O494" t="s">
        <v>51</v>
      </c>
      <c r="P494" s="4">
        <f t="shared" si="69"/>
        <v>17.54</v>
      </c>
      <c r="Q494" s="5">
        <v>245.5</v>
      </c>
      <c r="R494" s="5">
        <f t="shared" si="73"/>
        <v>630.68103448275861</v>
      </c>
      <c r="S494" s="5">
        <f t="shared" si="74"/>
        <v>514.51724137931035</v>
      </c>
      <c r="V494" s="14" t="e">
        <f t="shared" si="76"/>
        <v>#DIV/0!</v>
      </c>
      <c r="W494" s="15">
        <f t="shared" si="77"/>
        <v>515</v>
      </c>
      <c r="X494" s="16">
        <f t="shared" si="75"/>
        <v>0</v>
      </c>
    </row>
    <row r="495" spans="1:24" x14ac:dyDescent="0.25">
      <c r="A495">
        <v>493</v>
      </c>
      <c r="B495" s="13">
        <v>0.77657407407407408</v>
      </c>
      <c r="C495">
        <v>2.71</v>
      </c>
      <c r="D495" t="s">
        <v>51</v>
      </c>
      <c r="E495" s="2">
        <f t="shared" si="71"/>
        <v>0.24931999999999999</v>
      </c>
      <c r="F495" s="63">
        <f t="shared" si="72"/>
        <v>2.4931999999999999</v>
      </c>
      <c r="G495">
        <v>493</v>
      </c>
      <c r="H495" s="13">
        <v>0.77657407407407408</v>
      </c>
      <c r="I495">
        <v>31.84</v>
      </c>
      <c r="J495" t="s">
        <v>51</v>
      </c>
      <c r="K495" s="3">
        <f t="shared" si="70"/>
        <v>31.84</v>
      </c>
      <c r="L495">
        <v>493</v>
      </c>
      <c r="M495" s="13">
        <v>0.77657407407407408</v>
      </c>
      <c r="N495">
        <v>17.600000000000001</v>
      </c>
      <c r="O495" t="s">
        <v>51</v>
      </c>
      <c r="P495" s="4">
        <f t="shared" si="69"/>
        <v>17.600000000000001</v>
      </c>
      <c r="Q495" s="5">
        <v>246</v>
      </c>
      <c r="R495" s="5">
        <f t="shared" si="73"/>
        <v>631.9655172413793</v>
      </c>
      <c r="S495" s="5">
        <f t="shared" si="74"/>
        <v>515.80172413793105</v>
      </c>
      <c r="V495" s="14" t="e">
        <f t="shared" si="76"/>
        <v>#DIV/0!</v>
      </c>
      <c r="W495" s="15">
        <f t="shared" si="77"/>
        <v>516</v>
      </c>
      <c r="X495" s="16">
        <f t="shared" si="75"/>
        <v>0</v>
      </c>
    </row>
    <row r="496" spans="1:24" x14ac:dyDescent="0.25">
      <c r="A496">
        <v>494</v>
      </c>
      <c r="B496" s="13">
        <v>0.77658564814814823</v>
      </c>
      <c r="C496">
        <v>2.7</v>
      </c>
      <c r="D496" t="s">
        <v>51</v>
      </c>
      <c r="E496" s="2">
        <f t="shared" si="71"/>
        <v>0.24840000000000001</v>
      </c>
      <c r="F496" s="63">
        <f t="shared" si="72"/>
        <v>2.484</v>
      </c>
      <c r="G496">
        <v>494</v>
      </c>
      <c r="H496" s="13">
        <v>0.77658564814814823</v>
      </c>
      <c r="I496">
        <v>31.84</v>
      </c>
      <c r="J496" t="s">
        <v>51</v>
      </c>
      <c r="K496" s="3">
        <f t="shared" si="70"/>
        <v>31.84</v>
      </c>
      <c r="L496">
        <v>494</v>
      </c>
      <c r="M496" s="13">
        <v>0.77658564814814823</v>
      </c>
      <c r="N496">
        <v>17.61</v>
      </c>
      <c r="O496" t="s">
        <v>51</v>
      </c>
      <c r="P496" s="4">
        <f t="shared" si="69"/>
        <v>17.61</v>
      </c>
      <c r="Q496" s="5">
        <v>246.5</v>
      </c>
      <c r="R496" s="5">
        <f t="shared" si="73"/>
        <v>633.25</v>
      </c>
      <c r="S496" s="5">
        <f t="shared" si="74"/>
        <v>517.08620689655174</v>
      </c>
      <c r="V496" s="14" t="e">
        <f t="shared" si="76"/>
        <v>#DIV/0!</v>
      </c>
      <c r="W496" s="15">
        <f t="shared" si="77"/>
        <v>517</v>
      </c>
      <c r="X496" s="16">
        <f t="shared" si="75"/>
        <v>0</v>
      </c>
    </row>
    <row r="497" spans="1:24" x14ac:dyDescent="0.25">
      <c r="A497">
        <v>495</v>
      </c>
      <c r="B497" s="13">
        <v>0.77659722222222216</v>
      </c>
      <c r="C497">
        <v>2.72</v>
      </c>
      <c r="D497" t="s">
        <v>51</v>
      </c>
      <c r="E497" s="2">
        <f t="shared" si="71"/>
        <v>0.25024000000000002</v>
      </c>
      <c r="F497" s="63">
        <f t="shared" si="72"/>
        <v>2.5024000000000002</v>
      </c>
      <c r="G497">
        <v>495</v>
      </c>
      <c r="H497" s="13">
        <v>0.77659722222222216</v>
      </c>
      <c r="I497">
        <v>31.84</v>
      </c>
      <c r="J497" t="s">
        <v>51</v>
      </c>
      <c r="K497" s="3">
        <f t="shared" si="70"/>
        <v>31.84</v>
      </c>
      <c r="L497">
        <v>495</v>
      </c>
      <c r="M497" s="13">
        <v>0.77659722222222216</v>
      </c>
      <c r="N497">
        <v>17.559999999999999</v>
      </c>
      <c r="O497" t="s">
        <v>51</v>
      </c>
      <c r="P497" s="4">
        <f t="shared" si="69"/>
        <v>17.559999999999999</v>
      </c>
      <c r="Q497" s="5">
        <v>247</v>
      </c>
      <c r="R497" s="5">
        <f t="shared" si="73"/>
        <v>634.5344827586207</v>
      </c>
      <c r="S497" s="5">
        <f t="shared" si="74"/>
        <v>518.37068965517244</v>
      </c>
      <c r="V497" s="14" t="e">
        <f t="shared" si="76"/>
        <v>#DIV/0!</v>
      </c>
      <c r="W497" s="15">
        <f t="shared" si="77"/>
        <v>518</v>
      </c>
      <c r="X497" s="16">
        <f t="shared" si="75"/>
        <v>0</v>
      </c>
    </row>
    <row r="498" spans="1:24" x14ac:dyDescent="0.25">
      <c r="A498">
        <v>496</v>
      </c>
      <c r="B498" s="13">
        <v>0.77660879629629631</v>
      </c>
      <c r="C498">
        <v>2.71</v>
      </c>
      <c r="D498" t="s">
        <v>51</v>
      </c>
      <c r="E498" s="2">
        <f t="shared" si="71"/>
        <v>0.24931999999999999</v>
      </c>
      <c r="F498" s="63">
        <f t="shared" si="72"/>
        <v>2.4931999999999999</v>
      </c>
      <c r="G498">
        <v>496</v>
      </c>
      <c r="H498" s="13">
        <v>0.77660879629629631</v>
      </c>
      <c r="I498">
        <v>31.83</v>
      </c>
      <c r="J498" t="s">
        <v>51</v>
      </c>
      <c r="K498" s="3">
        <f t="shared" si="70"/>
        <v>31.83</v>
      </c>
      <c r="L498">
        <v>496</v>
      </c>
      <c r="M498" s="13">
        <v>0.77660879629629631</v>
      </c>
      <c r="N498">
        <v>17.600000000000001</v>
      </c>
      <c r="O498" t="s">
        <v>51</v>
      </c>
      <c r="P498" s="4">
        <f t="shared" si="69"/>
        <v>17.600000000000001</v>
      </c>
      <c r="Q498" s="5">
        <v>247.5</v>
      </c>
      <c r="R498" s="5">
        <f t="shared" si="73"/>
        <v>635.81896551724139</v>
      </c>
      <c r="S498" s="5">
        <f t="shared" si="74"/>
        <v>519.65517241379314</v>
      </c>
      <c r="V498" s="14" t="e">
        <f t="shared" si="76"/>
        <v>#DIV/0!</v>
      </c>
      <c r="W498" s="15">
        <f t="shared" si="77"/>
        <v>520</v>
      </c>
      <c r="X498" s="16">
        <f t="shared" si="75"/>
        <v>0</v>
      </c>
    </row>
    <row r="499" spans="1:24" x14ac:dyDescent="0.25">
      <c r="A499">
        <v>497</v>
      </c>
      <c r="B499" s="13">
        <v>0.77662037037037035</v>
      </c>
      <c r="C499">
        <v>2.7</v>
      </c>
      <c r="D499" t="s">
        <v>51</v>
      </c>
      <c r="E499" s="2">
        <f t="shared" si="71"/>
        <v>0.24840000000000001</v>
      </c>
      <c r="F499" s="63">
        <f t="shared" si="72"/>
        <v>2.484</v>
      </c>
      <c r="G499">
        <v>497</v>
      </c>
      <c r="H499" s="13">
        <v>0.77662037037037035</v>
      </c>
      <c r="I499">
        <v>31.84</v>
      </c>
      <c r="J499" t="s">
        <v>51</v>
      </c>
      <c r="K499" s="3">
        <f t="shared" si="70"/>
        <v>31.84</v>
      </c>
      <c r="L499">
        <v>497</v>
      </c>
      <c r="M499" s="13">
        <v>0.77662037037037035</v>
      </c>
      <c r="N499">
        <v>17.62</v>
      </c>
      <c r="O499" t="s">
        <v>51</v>
      </c>
      <c r="P499" s="4">
        <f t="shared" si="69"/>
        <v>17.62</v>
      </c>
      <c r="Q499" s="5">
        <v>248</v>
      </c>
      <c r="R499" s="5">
        <f t="shared" si="73"/>
        <v>637.10344827586209</v>
      </c>
      <c r="S499" s="5">
        <f t="shared" si="74"/>
        <v>520.93965517241384</v>
      </c>
      <c r="V499" s="14" t="e">
        <f t="shared" si="76"/>
        <v>#DIV/0!</v>
      </c>
      <c r="W499" s="15">
        <f t="shared" si="77"/>
        <v>521</v>
      </c>
      <c r="X499" s="16">
        <f t="shared" si="75"/>
        <v>0</v>
      </c>
    </row>
    <row r="500" spans="1:24" x14ac:dyDescent="0.25">
      <c r="A500">
        <v>498</v>
      </c>
      <c r="B500" s="13">
        <v>0.7766319444444445</v>
      </c>
      <c r="C500">
        <v>2.72</v>
      </c>
      <c r="D500" t="s">
        <v>51</v>
      </c>
      <c r="E500" s="2">
        <f t="shared" si="71"/>
        <v>0.25024000000000002</v>
      </c>
      <c r="F500" s="63">
        <f t="shared" si="72"/>
        <v>2.5024000000000002</v>
      </c>
      <c r="G500">
        <v>498</v>
      </c>
      <c r="H500" s="13">
        <v>0.7766319444444445</v>
      </c>
      <c r="I500">
        <v>31.84</v>
      </c>
      <c r="J500" t="s">
        <v>51</v>
      </c>
      <c r="K500" s="3">
        <f t="shared" si="70"/>
        <v>31.84</v>
      </c>
      <c r="L500">
        <v>498</v>
      </c>
      <c r="M500" s="13">
        <v>0.7766319444444445</v>
      </c>
      <c r="N500">
        <v>17.5</v>
      </c>
      <c r="O500" t="s">
        <v>51</v>
      </c>
      <c r="P500" s="4">
        <f t="shared" si="69"/>
        <v>17.5</v>
      </c>
      <c r="Q500" s="5">
        <v>248.5</v>
      </c>
      <c r="R500" s="5">
        <f t="shared" si="73"/>
        <v>638.38793103448279</v>
      </c>
      <c r="S500" s="5">
        <f t="shared" si="74"/>
        <v>522.22413793103453</v>
      </c>
      <c r="V500" s="14" t="e">
        <f t="shared" si="76"/>
        <v>#DIV/0!</v>
      </c>
      <c r="W500" s="15">
        <f t="shared" si="77"/>
        <v>522</v>
      </c>
      <c r="X500" s="16">
        <f t="shared" si="75"/>
        <v>0</v>
      </c>
    </row>
    <row r="501" spans="1:24" x14ac:dyDescent="0.25">
      <c r="A501">
        <v>499</v>
      </c>
      <c r="B501" s="13">
        <v>0.77664351851851843</v>
      </c>
      <c r="C501">
        <v>2.71</v>
      </c>
      <c r="D501" t="s">
        <v>51</v>
      </c>
      <c r="E501" s="2">
        <f t="shared" si="71"/>
        <v>0.24931999999999999</v>
      </c>
      <c r="F501" s="63">
        <f t="shared" si="72"/>
        <v>2.4931999999999999</v>
      </c>
      <c r="G501">
        <v>499</v>
      </c>
      <c r="H501" s="13">
        <v>0.77664351851851843</v>
      </c>
      <c r="I501">
        <v>31.83</v>
      </c>
      <c r="J501" t="s">
        <v>51</v>
      </c>
      <c r="K501" s="3">
        <f t="shared" si="70"/>
        <v>31.83</v>
      </c>
      <c r="L501">
        <v>499</v>
      </c>
      <c r="M501" s="13">
        <v>0.77664351851851843</v>
      </c>
      <c r="N501">
        <v>17.57</v>
      </c>
      <c r="O501" t="s">
        <v>51</v>
      </c>
      <c r="P501" s="4">
        <f t="shared" si="69"/>
        <v>17.57</v>
      </c>
      <c r="Q501" s="5">
        <v>249</v>
      </c>
      <c r="R501" s="5">
        <f t="shared" si="73"/>
        <v>639.67241379310349</v>
      </c>
      <c r="S501" s="5">
        <f t="shared" si="74"/>
        <v>523.50862068965523</v>
      </c>
      <c r="V501" s="14" t="e">
        <f t="shared" si="76"/>
        <v>#DIV/0!</v>
      </c>
      <c r="W501" s="15">
        <f t="shared" si="77"/>
        <v>524</v>
      </c>
      <c r="X501" s="16">
        <f t="shared" si="75"/>
        <v>0</v>
      </c>
    </row>
    <row r="502" spans="1:24" x14ac:dyDescent="0.25">
      <c r="A502">
        <v>500</v>
      </c>
      <c r="B502" s="13">
        <v>0.77665509259259258</v>
      </c>
      <c r="C502">
        <v>2.71</v>
      </c>
      <c r="D502" t="s">
        <v>51</v>
      </c>
      <c r="E502" s="2">
        <f t="shared" si="71"/>
        <v>0.24931999999999999</v>
      </c>
      <c r="F502" s="63">
        <f t="shared" si="72"/>
        <v>2.4931999999999999</v>
      </c>
      <c r="G502">
        <v>500</v>
      </c>
      <c r="H502" s="13">
        <v>0.77665509259259258</v>
      </c>
      <c r="I502">
        <v>31.83</v>
      </c>
      <c r="J502" t="s">
        <v>51</v>
      </c>
      <c r="K502" s="3">
        <f t="shared" si="70"/>
        <v>31.83</v>
      </c>
      <c r="L502">
        <v>500</v>
      </c>
      <c r="M502" s="13">
        <v>0.77665509259259258</v>
      </c>
      <c r="N502">
        <v>17.55</v>
      </c>
      <c r="O502" t="s">
        <v>51</v>
      </c>
      <c r="P502" s="4">
        <f t="shared" si="69"/>
        <v>17.55</v>
      </c>
      <c r="Q502" s="5">
        <v>249.5</v>
      </c>
      <c r="R502" s="5">
        <f t="shared" si="73"/>
        <v>640.95689655172418</v>
      </c>
      <c r="S502" s="5">
        <f t="shared" si="74"/>
        <v>524.79310344827593</v>
      </c>
      <c r="V502" s="14" t="e">
        <f t="shared" si="76"/>
        <v>#DIV/0!</v>
      </c>
      <c r="W502" s="15">
        <f t="shared" si="77"/>
        <v>525</v>
      </c>
      <c r="X502" s="16">
        <f t="shared" si="75"/>
        <v>0</v>
      </c>
    </row>
    <row r="503" spans="1:24" x14ac:dyDescent="0.25">
      <c r="A503">
        <v>501</v>
      </c>
      <c r="B503" s="13">
        <v>0.77666666666666673</v>
      </c>
      <c r="C503">
        <v>2.7</v>
      </c>
      <c r="D503" t="s">
        <v>51</v>
      </c>
      <c r="E503" s="2">
        <f t="shared" si="71"/>
        <v>0.24840000000000001</v>
      </c>
      <c r="F503" s="63">
        <f t="shared" si="72"/>
        <v>2.484</v>
      </c>
      <c r="G503">
        <v>501</v>
      </c>
      <c r="H503" s="13">
        <v>0.77666666666666673</v>
      </c>
      <c r="I503">
        <v>31.83</v>
      </c>
      <c r="J503" t="s">
        <v>51</v>
      </c>
      <c r="K503" s="3">
        <f t="shared" si="70"/>
        <v>31.83</v>
      </c>
      <c r="L503">
        <v>501</v>
      </c>
      <c r="M503" s="13">
        <v>0.77666666666666673</v>
      </c>
      <c r="N503">
        <v>17.59</v>
      </c>
      <c r="O503" t="s">
        <v>51</v>
      </c>
      <c r="P503" s="4">
        <f t="shared" si="69"/>
        <v>17.59</v>
      </c>
      <c r="Q503" s="5">
        <v>250</v>
      </c>
      <c r="R503" s="5">
        <f t="shared" si="73"/>
        <v>642.24137931034488</v>
      </c>
      <c r="S503" s="5">
        <f t="shared" si="74"/>
        <v>526.07758620689663</v>
      </c>
      <c r="V503" s="14" t="e">
        <f t="shared" si="76"/>
        <v>#DIV/0!</v>
      </c>
      <c r="W503" s="15">
        <f t="shared" si="77"/>
        <v>526</v>
      </c>
      <c r="X503" s="16">
        <f t="shared" si="75"/>
        <v>0</v>
      </c>
    </row>
    <row r="504" spans="1:24" x14ac:dyDescent="0.25">
      <c r="A504">
        <v>502</v>
      </c>
      <c r="B504" s="13">
        <v>0.77667824074074077</v>
      </c>
      <c r="C504">
        <v>2.7</v>
      </c>
      <c r="D504" t="s">
        <v>51</v>
      </c>
      <c r="E504" s="2">
        <f t="shared" si="71"/>
        <v>0.24840000000000001</v>
      </c>
      <c r="F504" s="63">
        <f t="shared" si="72"/>
        <v>2.484</v>
      </c>
      <c r="G504">
        <v>502</v>
      </c>
      <c r="H504" s="13">
        <v>0.77667824074074077</v>
      </c>
      <c r="I504">
        <v>31.84</v>
      </c>
      <c r="J504" t="s">
        <v>51</v>
      </c>
      <c r="K504" s="3">
        <f t="shared" si="70"/>
        <v>31.84</v>
      </c>
      <c r="L504">
        <v>502</v>
      </c>
      <c r="M504" s="13">
        <v>0.77667824074074077</v>
      </c>
      <c r="N504">
        <v>17.45</v>
      </c>
      <c r="O504" t="s">
        <v>51</v>
      </c>
      <c r="P504" s="4">
        <f t="shared" si="69"/>
        <v>17.45</v>
      </c>
      <c r="Q504" s="5">
        <v>250.5</v>
      </c>
      <c r="R504" s="5">
        <f t="shared" si="73"/>
        <v>643.52586206896558</v>
      </c>
      <c r="S504" s="5">
        <f t="shared" si="74"/>
        <v>527.36206896551732</v>
      </c>
      <c r="V504" s="14" t="e">
        <f t="shared" si="76"/>
        <v>#DIV/0!</v>
      </c>
      <c r="W504" s="15">
        <f t="shared" si="77"/>
        <v>527</v>
      </c>
      <c r="X504" s="16">
        <f t="shared" si="75"/>
        <v>0</v>
      </c>
    </row>
    <row r="505" spans="1:24" x14ac:dyDescent="0.25">
      <c r="A505">
        <v>503</v>
      </c>
      <c r="B505" s="13">
        <v>0.77668981481481481</v>
      </c>
      <c r="C505">
        <v>2.71</v>
      </c>
      <c r="D505" t="s">
        <v>51</v>
      </c>
      <c r="E505" s="2">
        <f t="shared" si="71"/>
        <v>0.24931999999999999</v>
      </c>
      <c r="F505" s="63">
        <f t="shared" si="72"/>
        <v>2.4931999999999999</v>
      </c>
      <c r="G505">
        <v>503</v>
      </c>
      <c r="H505" s="13">
        <v>0.77668981481481481</v>
      </c>
      <c r="I505">
        <v>31.84</v>
      </c>
      <c r="J505" t="s">
        <v>51</v>
      </c>
      <c r="K505" s="3">
        <f t="shared" si="70"/>
        <v>31.84</v>
      </c>
      <c r="L505">
        <v>503</v>
      </c>
      <c r="M505" s="13">
        <v>0.77668981481481481</v>
      </c>
      <c r="N505">
        <v>17.579999999999998</v>
      </c>
      <c r="O505" t="s">
        <v>51</v>
      </c>
      <c r="P505" s="4">
        <f t="shared" si="69"/>
        <v>17.579999999999998</v>
      </c>
      <c r="Q505" s="5">
        <v>251</v>
      </c>
      <c r="R505" s="5">
        <f t="shared" si="73"/>
        <v>644.81034482758628</v>
      </c>
      <c r="S505" s="5">
        <f t="shared" si="74"/>
        <v>528.64655172413802</v>
      </c>
      <c r="V505" s="14" t="e">
        <f t="shared" si="76"/>
        <v>#DIV/0!</v>
      </c>
      <c r="W505" s="15">
        <f t="shared" si="77"/>
        <v>529</v>
      </c>
      <c r="X505" s="16">
        <f t="shared" si="75"/>
        <v>0</v>
      </c>
    </row>
    <row r="506" spans="1:24" x14ac:dyDescent="0.25">
      <c r="A506">
        <v>504</v>
      </c>
      <c r="B506" s="13">
        <v>0.77670138888888884</v>
      </c>
      <c r="C506">
        <v>2.7</v>
      </c>
      <c r="D506" t="s">
        <v>51</v>
      </c>
      <c r="E506" s="2">
        <f t="shared" si="71"/>
        <v>0.24840000000000001</v>
      </c>
      <c r="F506" s="63">
        <f t="shared" si="72"/>
        <v>2.484</v>
      </c>
      <c r="G506">
        <v>504</v>
      </c>
      <c r="H506" s="13">
        <v>0.77670138888888884</v>
      </c>
      <c r="I506">
        <v>31.84</v>
      </c>
      <c r="J506" t="s">
        <v>51</v>
      </c>
      <c r="K506" s="3">
        <f t="shared" si="70"/>
        <v>31.84</v>
      </c>
      <c r="L506">
        <v>504</v>
      </c>
      <c r="M506" s="13">
        <v>0.77670138888888884</v>
      </c>
      <c r="N506">
        <v>17.579999999999998</v>
      </c>
      <c r="O506" t="s">
        <v>51</v>
      </c>
      <c r="P506" s="4">
        <f t="shared" si="69"/>
        <v>17.579999999999998</v>
      </c>
      <c r="Q506" s="5">
        <v>251.5</v>
      </c>
      <c r="R506" s="5">
        <f t="shared" si="73"/>
        <v>646.09482758620697</v>
      </c>
      <c r="S506" s="5">
        <f t="shared" si="74"/>
        <v>529.93103448275872</v>
      </c>
      <c r="V506" s="14" t="e">
        <f t="shared" si="76"/>
        <v>#DIV/0!</v>
      </c>
      <c r="W506" s="15">
        <f t="shared" si="77"/>
        <v>530</v>
      </c>
      <c r="X506" s="16">
        <f t="shared" si="75"/>
        <v>0</v>
      </c>
    </row>
    <row r="507" spans="1:24" x14ac:dyDescent="0.25">
      <c r="A507">
        <v>505</v>
      </c>
      <c r="B507" s="13">
        <v>0.77671296296296299</v>
      </c>
      <c r="C507">
        <v>2.7</v>
      </c>
      <c r="D507" t="s">
        <v>51</v>
      </c>
      <c r="E507" s="2">
        <f t="shared" si="71"/>
        <v>0.24840000000000001</v>
      </c>
      <c r="F507" s="63">
        <f t="shared" si="72"/>
        <v>2.484</v>
      </c>
      <c r="G507">
        <v>505</v>
      </c>
      <c r="H507" s="13">
        <v>0.77671296296296299</v>
      </c>
      <c r="I507">
        <v>31.84</v>
      </c>
      <c r="J507" t="s">
        <v>51</v>
      </c>
      <c r="K507" s="3">
        <f t="shared" si="70"/>
        <v>31.84</v>
      </c>
      <c r="L507">
        <v>505</v>
      </c>
      <c r="M507" s="13">
        <v>0.77671296296296299</v>
      </c>
      <c r="N507">
        <v>17.62</v>
      </c>
      <c r="O507" t="s">
        <v>51</v>
      </c>
      <c r="P507" s="4">
        <f t="shared" ref="P507:P570" si="78">N507*(IF(O507="mV",10^-3,1))</f>
        <v>17.62</v>
      </c>
      <c r="Q507" s="5">
        <v>252</v>
      </c>
      <c r="R507" s="5">
        <f t="shared" si="73"/>
        <v>647.37931034482767</v>
      </c>
      <c r="S507" s="5">
        <f t="shared" si="74"/>
        <v>531.21551724137942</v>
      </c>
      <c r="V507" s="14" t="e">
        <f t="shared" si="76"/>
        <v>#DIV/0!</v>
      </c>
      <c r="W507" s="15">
        <f t="shared" si="77"/>
        <v>531</v>
      </c>
      <c r="X507" s="16">
        <f t="shared" si="75"/>
        <v>0</v>
      </c>
    </row>
    <row r="508" spans="1:24" x14ac:dyDescent="0.25">
      <c r="A508">
        <v>506</v>
      </c>
      <c r="B508" s="13">
        <v>0.77672453703703714</v>
      </c>
      <c r="C508">
        <v>2.7</v>
      </c>
      <c r="D508" t="s">
        <v>51</v>
      </c>
      <c r="E508" s="2">
        <f t="shared" si="71"/>
        <v>0.24840000000000001</v>
      </c>
      <c r="F508" s="63">
        <f t="shared" si="72"/>
        <v>2.484</v>
      </c>
      <c r="G508">
        <v>506</v>
      </c>
      <c r="H508" s="13">
        <v>0.77672453703703714</v>
      </c>
      <c r="I508">
        <v>31.84</v>
      </c>
      <c r="J508" t="s">
        <v>51</v>
      </c>
      <c r="K508" s="3">
        <f t="shared" si="70"/>
        <v>31.84</v>
      </c>
      <c r="L508">
        <v>506</v>
      </c>
      <c r="M508" s="13">
        <v>0.77672453703703714</v>
      </c>
      <c r="N508">
        <v>17.68</v>
      </c>
      <c r="O508" t="s">
        <v>51</v>
      </c>
      <c r="P508" s="4">
        <f t="shared" si="78"/>
        <v>17.68</v>
      </c>
      <c r="Q508" s="5">
        <v>252.5</v>
      </c>
      <c r="R508" s="5">
        <f t="shared" si="73"/>
        <v>648.66379310344826</v>
      </c>
      <c r="S508" s="5">
        <f t="shared" si="74"/>
        <v>532.5</v>
      </c>
      <c r="V508" s="14" t="e">
        <f t="shared" si="76"/>
        <v>#DIV/0!</v>
      </c>
      <c r="W508" s="15">
        <f t="shared" si="77"/>
        <v>533</v>
      </c>
      <c r="X508" s="16">
        <f t="shared" si="75"/>
        <v>0</v>
      </c>
    </row>
    <row r="509" spans="1:24" x14ac:dyDescent="0.25">
      <c r="A509">
        <v>507</v>
      </c>
      <c r="B509" s="13">
        <v>0.77673611111111107</v>
      </c>
      <c r="C509">
        <v>2.41</v>
      </c>
      <c r="D509" t="s">
        <v>51</v>
      </c>
      <c r="E509" s="2">
        <f t="shared" si="71"/>
        <v>0.22172</v>
      </c>
      <c r="F509" s="63">
        <f t="shared" si="72"/>
        <v>2.2172000000000001</v>
      </c>
      <c r="G509">
        <v>507</v>
      </c>
      <c r="H509" s="13">
        <v>0.77673611111111107</v>
      </c>
      <c r="I509">
        <v>27.95</v>
      </c>
      <c r="J509" t="s">
        <v>51</v>
      </c>
      <c r="K509" s="3">
        <f t="shared" ref="K509:K572" si="79">I509*(IF(J509="mV",10^-3,1))</f>
        <v>27.95</v>
      </c>
      <c r="L509">
        <v>507</v>
      </c>
      <c r="M509" s="13">
        <v>0.77673611111111107</v>
      </c>
      <c r="N509">
        <v>18.07</v>
      </c>
      <c r="O509" t="s">
        <v>51</v>
      </c>
      <c r="P509" s="4">
        <f t="shared" si="78"/>
        <v>18.07</v>
      </c>
      <c r="Q509" s="5">
        <v>253</v>
      </c>
      <c r="R509" s="5">
        <f t="shared" si="73"/>
        <v>649.94827586206895</v>
      </c>
      <c r="S509" s="5">
        <f t="shared" si="74"/>
        <v>533.7844827586207</v>
      </c>
      <c r="V509" s="14" t="e">
        <f t="shared" si="76"/>
        <v>#DIV/0!</v>
      </c>
      <c r="W509" s="15">
        <f t="shared" si="77"/>
        <v>534</v>
      </c>
      <c r="X509" s="16">
        <f t="shared" si="75"/>
        <v>0</v>
      </c>
    </row>
    <row r="510" spans="1:24" x14ac:dyDescent="0.25">
      <c r="A510">
        <v>508</v>
      </c>
      <c r="B510" s="13">
        <v>0.77674768518518522</v>
      </c>
      <c r="C510">
        <v>0.27</v>
      </c>
      <c r="D510" t="s">
        <v>51</v>
      </c>
      <c r="E510" s="2">
        <f t="shared" ref="E510:E573" si="80">C510*0.092*(IF(D510="mV",10^-3,1))</f>
        <v>2.4840000000000001E-2</v>
      </c>
      <c r="F510" s="63">
        <f t="shared" ref="F510:F573" si="81">10*E510</f>
        <v>0.24840000000000001</v>
      </c>
      <c r="G510">
        <v>508</v>
      </c>
      <c r="H510" s="13">
        <v>0.77674768518518522</v>
      </c>
      <c r="I510">
        <v>10.86</v>
      </c>
      <c r="J510" t="s">
        <v>51</v>
      </c>
      <c r="K510" s="3">
        <f t="shared" si="79"/>
        <v>10.86</v>
      </c>
      <c r="L510">
        <v>508</v>
      </c>
      <c r="M510" s="13">
        <v>0.77674768518518522</v>
      </c>
      <c r="N510">
        <v>17.73</v>
      </c>
      <c r="O510" t="s">
        <v>51</v>
      </c>
      <c r="P510" s="4">
        <f t="shared" si="78"/>
        <v>17.73</v>
      </c>
      <c r="Q510" s="5">
        <v>253.5</v>
      </c>
      <c r="R510" s="5">
        <f t="shared" si="73"/>
        <v>651.23275862068965</v>
      </c>
      <c r="S510" s="5">
        <f t="shared" si="74"/>
        <v>535.06896551724139</v>
      </c>
      <c r="V510" s="14" t="e">
        <f t="shared" si="76"/>
        <v>#DIV/0!</v>
      </c>
      <c r="W510" s="15">
        <f t="shared" si="77"/>
        <v>535</v>
      </c>
      <c r="X510" s="16">
        <f t="shared" si="75"/>
        <v>0</v>
      </c>
    </row>
    <row r="511" spans="1:24" x14ac:dyDescent="0.25">
      <c r="A511">
        <v>509</v>
      </c>
      <c r="B511" s="13">
        <v>0.77675925925925926</v>
      </c>
      <c r="C511">
        <v>0.1</v>
      </c>
      <c r="D511" t="s">
        <v>51</v>
      </c>
      <c r="E511" s="2">
        <f t="shared" si="80"/>
        <v>9.1999999999999998E-3</v>
      </c>
      <c r="F511" s="63">
        <f t="shared" si="81"/>
        <v>9.1999999999999998E-2</v>
      </c>
      <c r="G511">
        <v>509</v>
      </c>
      <c r="H511" s="13">
        <v>0.77675925925925926</v>
      </c>
      <c r="I511">
        <v>1.34</v>
      </c>
      <c r="J511" t="s">
        <v>51</v>
      </c>
      <c r="K511" s="3">
        <f t="shared" si="79"/>
        <v>1.34</v>
      </c>
      <c r="L511">
        <v>509</v>
      </c>
      <c r="M511" s="13">
        <v>0.77675925925925926</v>
      </c>
      <c r="N511">
        <v>1.73</v>
      </c>
      <c r="O511" t="s">
        <v>51</v>
      </c>
      <c r="P511" s="4">
        <f t="shared" si="78"/>
        <v>1.73</v>
      </c>
      <c r="Q511" s="5">
        <v>254</v>
      </c>
      <c r="R511" s="5">
        <f t="shared" si="73"/>
        <v>652.51724137931035</v>
      </c>
      <c r="S511" s="5">
        <f t="shared" si="74"/>
        <v>536.35344827586209</v>
      </c>
      <c r="V511" s="14" t="e">
        <f t="shared" si="76"/>
        <v>#DIV/0!</v>
      </c>
      <c r="W511" s="15">
        <f t="shared" si="77"/>
        <v>536</v>
      </c>
      <c r="X511" s="16">
        <f t="shared" si="75"/>
        <v>0</v>
      </c>
    </row>
    <row r="512" spans="1:24" x14ac:dyDescent="0.25">
      <c r="A512">
        <v>510</v>
      </c>
      <c r="B512" s="13">
        <v>0.7767708333333333</v>
      </c>
      <c r="C512">
        <v>0.01</v>
      </c>
      <c r="D512" t="s">
        <v>51</v>
      </c>
      <c r="E512" s="2">
        <f t="shared" si="80"/>
        <v>9.2000000000000003E-4</v>
      </c>
      <c r="F512" s="63">
        <f t="shared" si="81"/>
        <v>9.1999999999999998E-3</v>
      </c>
      <c r="G512">
        <v>510</v>
      </c>
      <c r="H512" s="13">
        <v>0.7767708333333333</v>
      </c>
      <c r="I512">
        <v>0.53</v>
      </c>
      <c r="J512" t="s">
        <v>51</v>
      </c>
      <c r="K512" s="3">
        <f t="shared" si="79"/>
        <v>0.53</v>
      </c>
      <c r="L512">
        <v>510</v>
      </c>
      <c r="M512" s="13">
        <v>0.7767708333333333</v>
      </c>
      <c r="N512">
        <v>0.43</v>
      </c>
      <c r="O512" t="s">
        <v>51</v>
      </c>
      <c r="P512" s="4">
        <f t="shared" si="78"/>
        <v>0.43</v>
      </c>
      <c r="Q512" s="5">
        <v>254.5</v>
      </c>
      <c r="R512" s="5">
        <f t="shared" si="73"/>
        <v>653.80172413793105</v>
      </c>
      <c r="S512" s="5">
        <f t="shared" si="74"/>
        <v>537.63793103448279</v>
      </c>
      <c r="V512" s="14" t="e">
        <f t="shared" si="76"/>
        <v>#DIV/0!</v>
      </c>
      <c r="W512" s="15">
        <f t="shared" si="77"/>
        <v>538</v>
      </c>
      <c r="X512" s="16">
        <f t="shared" si="75"/>
        <v>0</v>
      </c>
    </row>
    <row r="513" spans="1:24" x14ac:dyDescent="0.25">
      <c r="A513">
        <v>511</v>
      </c>
      <c r="B513" s="13">
        <v>0.77678240740740734</v>
      </c>
      <c r="C513">
        <v>0</v>
      </c>
      <c r="D513" t="s">
        <v>51</v>
      </c>
      <c r="E513" s="2">
        <f t="shared" si="80"/>
        <v>0</v>
      </c>
      <c r="F513" s="63">
        <f t="shared" si="81"/>
        <v>0</v>
      </c>
      <c r="G513">
        <v>511</v>
      </c>
      <c r="H513" s="13">
        <v>0.77678240740740734</v>
      </c>
      <c r="I513">
        <v>0.35</v>
      </c>
      <c r="J513" t="s">
        <v>51</v>
      </c>
      <c r="K513" s="3">
        <f t="shared" si="79"/>
        <v>0.35</v>
      </c>
      <c r="L513">
        <v>511</v>
      </c>
      <c r="M513" s="13">
        <v>0.77678240740740734</v>
      </c>
      <c r="N513">
        <v>0.3</v>
      </c>
      <c r="O513" t="s">
        <v>51</v>
      </c>
      <c r="P513" s="4">
        <f t="shared" si="78"/>
        <v>0.3</v>
      </c>
      <c r="Q513" s="5">
        <v>255</v>
      </c>
      <c r="R513" s="5">
        <f t="shared" si="73"/>
        <v>655.08620689655174</v>
      </c>
      <c r="S513" s="5">
        <f t="shared" si="74"/>
        <v>538.92241379310349</v>
      </c>
      <c r="V513" s="14" t="e">
        <f t="shared" si="76"/>
        <v>#DIV/0!</v>
      </c>
      <c r="W513" s="15">
        <f t="shared" si="77"/>
        <v>539</v>
      </c>
      <c r="X513" s="16">
        <f t="shared" si="75"/>
        <v>0</v>
      </c>
    </row>
    <row r="514" spans="1:24" x14ac:dyDescent="0.25">
      <c r="A514">
        <v>512</v>
      </c>
      <c r="B514" s="13">
        <v>0.77679398148148149</v>
      </c>
      <c r="C514">
        <v>0</v>
      </c>
      <c r="D514" t="s">
        <v>51</v>
      </c>
      <c r="E514" s="2">
        <f t="shared" si="80"/>
        <v>0</v>
      </c>
      <c r="F514" s="63">
        <f t="shared" si="81"/>
        <v>0</v>
      </c>
      <c r="G514">
        <v>512</v>
      </c>
      <c r="H514" s="13">
        <v>0.77679398148148149</v>
      </c>
      <c r="I514">
        <v>0.18</v>
      </c>
      <c r="J514" t="s">
        <v>51</v>
      </c>
      <c r="K514" s="3">
        <f t="shared" si="79"/>
        <v>0.18</v>
      </c>
      <c r="L514">
        <v>512</v>
      </c>
      <c r="M514" s="13">
        <v>0.77679398148148149</v>
      </c>
      <c r="N514">
        <v>0.16</v>
      </c>
      <c r="O514" t="s">
        <v>51</v>
      </c>
      <c r="P514" s="4">
        <f t="shared" si="78"/>
        <v>0.16</v>
      </c>
      <c r="Q514" s="5">
        <v>255.5</v>
      </c>
      <c r="R514" s="5">
        <f t="shared" si="73"/>
        <v>656.37068965517244</v>
      </c>
      <c r="S514" s="5">
        <f t="shared" si="74"/>
        <v>540.20689655172418</v>
      </c>
      <c r="V514" s="14" t="e">
        <f t="shared" si="76"/>
        <v>#DIV/0!</v>
      </c>
      <c r="W514" s="15">
        <f t="shared" si="77"/>
        <v>540</v>
      </c>
      <c r="X514" s="16">
        <f t="shared" si="75"/>
        <v>0</v>
      </c>
    </row>
    <row r="515" spans="1:24" x14ac:dyDescent="0.25">
      <c r="A515">
        <v>513</v>
      </c>
      <c r="B515" s="13">
        <v>0.77680555555555564</v>
      </c>
      <c r="C515">
        <v>0</v>
      </c>
      <c r="D515" t="s">
        <v>51</v>
      </c>
      <c r="E515" s="2">
        <f t="shared" si="80"/>
        <v>0</v>
      </c>
      <c r="F515" s="63">
        <f t="shared" si="81"/>
        <v>0</v>
      </c>
      <c r="G515">
        <v>513</v>
      </c>
      <c r="H515" s="13">
        <v>0.77680555555555564</v>
      </c>
      <c r="I515">
        <v>0.12</v>
      </c>
      <c r="J515" t="s">
        <v>51</v>
      </c>
      <c r="K515" s="3">
        <f t="shared" si="79"/>
        <v>0.12</v>
      </c>
      <c r="L515">
        <v>513</v>
      </c>
      <c r="M515" s="13">
        <v>0.77680555555555564</v>
      </c>
      <c r="N515">
        <v>0.13</v>
      </c>
      <c r="O515" t="s">
        <v>51</v>
      </c>
      <c r="P515" s="4">
        <f t="shared" si="78"/>
        <v>0.13</v>
      </c>
      <c r="Q515" s="5">
        <v>256</v>
      </c>
      <c r="R515" s="5">
        <f t="shared" ref="R515:R578" si="82">Q515*$AA$7</f>
        <v>657.65517241379314</v>
      </c>
      <c r="S515" s="5">
        <f t="shared" ref="S515:S578" si="83">R515+$AA$8</f>
        <v>541.49137931034488</v>
      </c>
      <c r="V515" s="14" t="e">
        <f t="shared" si="76"/>
        <v>#DIV/0!</v>
      </c>
      <c r="W515" s="15">
        <f t="shared" si="77"/>
        <v>541</v>
      </c>
      <c r="X515" s="16">
        <f t="shared" ref="X515:X578" si="84">VLOOKUP(W515,A:E,5,FALSE)</f>
        <v>0</v>
      </c>
    </row>
    <row r="516" spans="1:24" x14ac:dyDescent="0.25">
      <c r="A516">
        <v>514</v>
      </c>
      <c r="B516" s="13">
        <v>0.77681712962962957</v>
      </c>
      <c r="C516">
        <v>0</v>
      </c>
      <c r="D516" t="s">
        <v>51</v>
      </c>
      <c r="E516" s="2">
        <f t="shared" si="80"/>
        <v>0</v>
      </c>
      <c r="F516" s="63">
        <f t="shared" si="81"/>
        <v>0</v>
      </c>
      <c r="G516">
        <v>514</v>
      </c>
      <c r="H516" s="13">
        <v>0.77681712962962957</v>
      </c>
      <c r="I516">
        <v>0.1</v>
      </c>
      <c r="J516" t="s">
        <v>51</v>
      </c>
      <c r="K516" s="3">
        <f t="shared" si="79"/>
        <v>0.1</v>
      </c>
      <c r="L516">
        <v>514</v>
      </c>
      <c r="M516" s="13">
        <v>0.77681712962962957</v>
      </c>
      <c r="N516">
        <v>0.09</v>
      </c>
      <c r="O516" t="s">
        <v>51</v>
      </c>
      <c r="P516" s="4">
        <f t="shared" si="78"/>
        <v>0.09</v>
      </c>
      <c r="Q516" s="5">
        <v>256.5</v>
      </c>
      <c r="R516" s="5">
        <f t="shared" si="82"/>
        <v>658.93965517241384</v>
      </c>
      <c r="S516" s="5">
        <f t="shared" si="83"/>
        <v>542.77586206896558</v>
      </c>
      <c r="V516" s="14" t="e">
        <f t="shared" ref="V516:V579" si="85">U516-$AA$9</f>
        <v>#DIV/0!</v>
      </c>
      <c r="W516" s="15">
        <f t="shared" ref="W516:W579" si="86">ROUND(S516,0)</f>
        <v>543</v>
      </c>
      <c r="X516" s="16">
        <f t="shared" si="84"/>
        <v>0</v>
      </c>
    </row>
    <row r="517" spans="1:24" x14ac:dyDescent="0.25">
      <c r="A517">
        <v>515</v>
      </c>
      <c r="B517" s="13"/>
      <c r="E517" s="2">
        <f t="shared" si="80"/>
        <v>0</v>
      </c>
      <c r="F517" s="63">
        <f t="shared" si="81"/>
        <v>0</v>
      </c>
      <c r="G517">
        <v>515</v>
      </c>
      <c r="H517" s="13">
        <v>0.77682870370370372</v>
      </c>
      <c r="I517">
        <v>0.08</v>
      </c>
      <c r="J517" t="s">
        <v>51</v>
      </c>
      <c r="K517" s="3">
        <f t="shared" si="79"/>
        <v>0.08</v>
      </c>
      <c r="L517">
        <v>515</v>
      </c>
      <c r="M517" s="13">
        <v>0.77682870370370372</v>
      </c>
      <c r="N517">
        <v>0.08</v>
      </c>
      <c r="O517" t="s">
        <v>51</v>
      </c>
      <c r="P517" s="4">
        <f t="shared" si="78"/>
        <v>0.08</v>
      </c>
      <c r="Q517" s="5">
        <v>257</v>
      </c>
      <c r="R517" s="5">
        <f t="shared" si="82"/>
        <v>660.22413793103453</v>
      </c>
      <c r="S517" s="5">
        <f t="shared" si="83"/>
        <v>544.06034482758628</v>
      </c>
      <c r="V517" s="14" t="e">
        <f t="shared" si="85"/>
        <v>#DIV/0!</v>
      </c>
      <c r="W517" s="15">
        <f t="shared" si="86"/>
        <v>544</v>
      </c>
      <c r="X517" s="16">
        <f t="shared" si="84"/>
        <v>0</v>
      </c>
    </row>
    <row r="518" spans="1:24" x14ac:dyDescent="0.25">
      <c r="A518">
        <v>516</v>
      </c>
      <c r="B518" s="13"/>
      <c r="E518" s="2">
        <f t="shared" si="80"/>
        <v>0</v>
      </c>
      <c r="F518" s="63">
        <f t="shared" si="81"/>
        <v>0</v>
      </c>
      <c r="G518">
        <v>516</v>
      </c>
      <c r="H518" s="13"/>
      <c r="K518" s="3">
        <f t="shared" si="79"/>
        <v>0</v>
      </c>
      <c r="L518">
        <v>516</v>
      </c>
      <c r="M518" s="13">
        <v>0.77684027777777775</v>
      </c>
      <c r="N518">
        <v>7.0000000000000007E-2</v>
      </c>
      <c r="O518" t="s">
        <v>51</v>
      </c>
      <c r="P518" s="4">
        <f t="shared" si="78"/>
        <v>7.0000000000000007E-2</v>
      </c>
      <c r="Q518" s="5">
        <v>257.5</v>
      </c>
      <c r="R518" s="5">
        <f t="shared" si="82"/>
        <v>661.50862068965523</v>
      </c>
      <c r="S518" s="5">
        <f t="shared" si="83"/>
        <v>545.34482758620697</v>
      </c>
      <c r="V518" s="14" t="e">
        <f t="shared" si="85"/>
        <v>#DIV/0!</v>
      </c>
      <c r="W518" s="15">
        <f t="shared" si="86"/>
        <v>545</v>
      </c>
      <c r="X518" s="16">
        <f t="shared" si="84"/>
        <v>0</v>
      </c>
    </row>
    <row r="519" spans="1:24" x14ac:dyDescent="0.25">
      <c r="A519">
        <v>517</v>
      </c>
      <c r="B519" s="13"/>
      <c r="E519" s="2">
        <f t="shared" si="80"/>
        <v>0</v>
      </c>
      <c r="F519" s="63">
        <f t="shared" si="81"/>
        <v>0</v>
      </c>
      <c r="G519">
        <v>517</v>
      </c>
      <c r="H519" s="13"/>
      <c r="K519" s="3">
        <f t="shared" si="79"/>
        <v>0</v>
      </c>
      <c r="L519">
        <v>517</v>
      </c>
      <c r="M519" s="13"/>
      <c r="P519" s="4">
        <f t="shared" si="78"/>
        <v>0</v>
      </c>
      <c r="Q519" s="5">
        <v>258</v>
      </c>
      <c r="R519" s="5">
        <f t="shared" si="82"/>
        <v>662.79310344827593</v>
      </c>
      <c r="S519" s="5">
        <f t="shared" si="83"/>
        <v>546.62931034482767</v>
      </c>
      <c r="V519" s="14" t="e">
        <f t="shared" si="85"/>
        <v>#DIV/0!</v>
      </c>
      <c r="W519" s="15">
        <f t="shared" si="86"/>
        <v>547</v>
      </c>
      <c r="X519" s="16">
        <f t="shared" si="84"/>
        <v>0</v>
      </c>
    </row>
    <row r="520" spans="1:24" x14ac:dyDescent="0.25">
      <c r="A520">
        <v>518</v>
      </c>
      <c r="B520" s="13"/>
      <c r="E520" s="2">
        <f t="shared" si="80"/>
        <v>0</v>
      </c>
      <c r="F520" s="63">
        <f t="shared" si="81"/>
        <v>0</v>
      </c>
      <c r="G520">
        <v>518</v>
      </c>
      <c r="H520" s="13"/>
      <c r="K520" s="3">
        <f t="shared" si="79"/>
        <v>0</v>
      </c>
      <c r="L520">
        <v>518</v>
      </c>
      <c r="M520" s="13"/>
      <c r="P520" s="4">
        <f t="shared" si="78"/>
        <v>0</v>
      </c>
      <c r="Q520" s="5">
        <v>258.5</v>
      </c>
      <c r="R520" s="5">
        <f t="shared" si="82"/>
        <v>664.07758620689663</v>
      </c>
      <c r="S520" s="5">
        <f t="shared" si="83"/>
        <v>547.91379310344837</v>
      </c>
      <c r="V520" s="14" t="e">
        <f t="shared" si="85"/>
        <v>#DIV/0!</v>
      </c>
      <c r="W520" s="15">
        <f t="shared" si="86"/>
        <v>548</v>
      </c>
      <c r="X520" s="16">
        <f t="shared" si="84"/>
        <v>0</v>
      </c>
    </row>
    <row r="521" spans="1:24" x14ac:dyDescent="0.25">
      <c r="A521">
        <v>519</v>
      </c>
      <c r="B521" s="13"/>
      <c r="E521" s="2">
        <f t="shared" si="80"/>
        <v>0</v>
      </c>
      <c r="F521" s="63">
        <f t="shared" si="81"/>
        <v>0</v>
      </c>
      <c r="G521">
        <v>519</v>
      </c>
      <c r="H521" s="13"/>
      <c r="K521" s="3">
        <f t="shared" si="79"/>
        <v>0</v>
      </c>
      <c r="L521">
        <v>519</v>
      </c>
      <c r="M521" s="13"/>
      <c r="P521" s="4">
        <f t="shared" si="78"/>
        <v>0</v>
      </c>
      <c r="Q521" s="5">
        <v>259</v>
      </c>
      <c r="R521" s="5">
        <f t="shared" si="82"/>
        <v>665.36206896551732</v>
      </c>
      <c r="S521" s="5">
        <f t="shared" si="83"/>
        <v>549.19827586206907</v>
      </c>
      <c r="V521" s="14" t="e">
        <f t="shared" si="85"/>
        <v>#DIV/0!</v>
      </c>
      <c r="W521" s="15">
        <f t="shared" si="86"/>
        <v>549</v>
      </c>
      <c r="X521" s="16">
        <f t="shared" si="84"/>
        <v>0</v>
      </c>
    </row>
    <row r="522" spans="1:24" x14ac:dyDescent="0.25">
      <c r="A522">
        <v>520</v>
      </c>
      <c r="B522" s="13"/>
      <c r="E522" s="2">
        <f t="shared" si="80"/>
        <v>0</v>
      </c>
      <c r="F522" s="63">
        <f t="shared" si="81"/>
        <v>0</v>
      </c>
      <c r="G522">
        <v>520</v>
      </c>
      <c r="H522" s="13"/>
      <c r="K522" s="3">
        <f t="shared" si="79"/>
        <v>0</v>
      </c>
      <c r="L522">
        <v>520</v>
      </c>
      <c r="M522" s="13"/>
      <c r="P522" s="4">
        <f t="shared" si="78"/>
        <v>0</v>
      </c>
      <c r="Q522" s="5">
        <v>259.5</v>
      </c>
      <c r="R522" s="5">
        <f t="shared" si="82"/>
        <v>666.64655172413802</v>
      </c>
      <c r="S522" s="5">
        <f t="shared" si="83"/>
        <v>550.48275862068976</v>
      </c>
      <c r="V522" s="14" t="e">
        <f t="shared" si="85"/>
        <v>#DIV/0!</v>
      </c>
      <c r="W522" s="15">
        <f t="shared" si="86"/>
        <v>550</v>
      </c>
      <c r="X522" s="16">
        <f t="shared" si="84"/>
        <v>0</v>
      </c>
    </row>
    <row r="523" spans="1:24" x14ac:dyDescent="0.25">
      <c r="A523">
        <v>521</v>
      </c>
      <c r="B523" s="13"/>
      <c r="E523" s="2">
        <f t="shared" si="80"/>
        <v>0</v>
      </c>
      <c r="F523" s="63">
        <f t="shared" si="81"/>
        <v>0</v>
      </c>
      <c r="G523">
        <v>521</v>
      </c>
      <c r="H523" s="13"/>
      <c r="K523" s="3">
        <f t="shared" si="79"/>
        <v>0</v>
      </c>
      <c r="L523">
        <v>521</v>
      </c>
      <c r="M523" s="13"/>
      <c r="P523" s="4">
        <f t="shared" si="78"/>
        <v>0</v>
      </c>
      <c r="Q523" s="5">
        <v>260</v>
      </c>
      <c r="R523" s="5">
        <f t="shared" si="82"/>
        <v>667.93103448275861</v>
      </c>
      <c r="S523" s="5">
        <f t="shared" si="83"/>
        <v>551.76724137931035</v>
      </c>
      <c r="V523" s="14" t="e">
        <f t="shared" si="85"/>
        <v>#DIV/0!</v>
      </c>
      <c r="W523" s="15">
        <f t="shared" si="86"/>
        <v>552</v>
      </c>
      <c r="X523" s="16">
        <f t="shared" si="84"/>
        <v>0</v>
      </c>
    </row>
    <row r="524" spans="1:24" x14ac:dyDescent="0.25">
      <c r="A524">
        <v>522</v>
      </c>
      <c r="B524" s="13"/>
      <c r="E524" s="2">
        <f t="shared" si="80"/>
        <v>0</v>
      </c>
      <c r="F524" s="63">
        <f t="shared" si="81"/>
        <v>0</v>
      </c>
      <c r="G524">
        <v>522</v>
      </c>
      <c r="H524" s="13"/>
      <c r="K524" s="3">
        <f t="shared" si="79"/>
        <v>0</v>
      </c>
      <c r="L524">
        <v>522</v>
      </c>
      <c r="M524" s="13"/>
      <c r="P524" s="4">
        <f t="shared" si="78"/>
        <v>0</v>
      </c>
      <c r="Q524" s="5">
        <v>260.5</v>
      </c>
      <c r="R524" s="5">
        <f t="shared" si="82"/>
        <v>669.2155172413793</v>
      </c>
      <c r="S524" s="5">
        <f t="shared" si="83"/>
        <v>553.05172413793105</v>
      </c>
      <c r="V524" s="14" t="e">
        <f t="shared" si="85"/>
        <v>#DIV/0!</v>
      </c>
      <c r="W524" s="15">
        <f t="shared" si="86"/>
        <v>553</v>
      </c>
      <c r="X524" s="16">
        <f t="shared" si="84"/>
        <v>0</v>
      </c>
    </row>
    <row r="525" spans="1:24" x14ac:dyDescent="0.25">
      <c r="A525">
        <v>523</v>
      </c>
      <c r="B525" s="13"/>
      <c r="E525" s="2">
        <f t="shared" si="80"/>
        <v>0</v>
      </c>
      <c r="F525" s="63">
        <f t="shared" si="81"/>
        <v>0</v>
      </c>
      <c r="G525">
        <v>523</v>
      </c>
      <c r="H525" s="13"/>
      <c r="K525" s="3">
        <f t="shared" si="79"/>
        <v>0</v>
      </c>
      <c r="L525">
        <v>523</v>
      </c>
      <c r="M525" s="13"/>
      <c r="P525" s="4">
        <f t="shared" si="78"/>
        <v>0</v>
      </c>
      <c r="Q525" s="5">
        <v>261</v>
      </c>
      <c r="R525" s="5">
        <f t="shared" si="82"/>
        <v>670.5</v>
      </c>
      <c r="S525" s="5">
        <f t="shared" si="83"/>
        <v>554.33620689655174</v>
      </c>
      <c r="V525" s="14" t="e">
        <f t="shared" si="85"/>
        <v>#DIV/0!</v>
      </c>
      <c r="W525" s="15">
        <f t="shared" si="86"/>
        <v>554</v>
      </c>
      <c r="X525" s="16">
        <f t="shared" si="84"/>
        <v>0</v>
      </c>
    </row>
    <row r="526" spans="1:24" x14ac:dyDescent="0.25">
      <c r="A526">
        <v>524</v>
      </c>
      <c r="B526" s="13"/>
      <c r="E526" s="2">
        <f t="shared" si="80"/>
        <v>0</v>
      </c>
      <c r="F526" s="63">
        <f t="shared" si="81"/>
        <v>0</v>
      </c>
      <c r="G526">
        <v>524</v>
      </c>
      <c r="H526" s="13"/>
      <c r="K526" s="3">
        <f t="shared" si="79"/>
        <v>0</v>
      </c>
      <c r="L526">
        <v>524</v>
      </c>
      <c r="M526" s="13"/>
      <c r="P526" s="4">
        <f t="shared" si="78"/>
        <v>0</v>
      </c>
      <c r="Q526" s="5">
        <v>261.5</v>
      </c>
      <c r="R526" s="5">
        <f t="shared" si="82"/>
        <v>671.7844827586207</v>
      </c>
      <c r="S526" s="5">
        <f t="shared" si="83"/>
        <v>555.62068965517244</v>
      </c>
      <c r="V526" s="14" t="e">
        <f t="shared" si="85"/>
        <v>#DIV/0!</v>
      </c>
      <c r="W526" s="15">
        <f t="shared" si="86"/>
        <v>556</v>
      </c>
      <c r="X526" s="16">
        <f t="shared" si="84"/>
        <v>0</v>
      </c>
    </row>
    <row r="527" spans="1:24" x14ac:dyDescent="0.25">
      <c r="A527">
        <v>525</v>
      </c>
      <c r="B527" s="13"/>
      <c r="E527" s="2">
        <f t="shared" si="80"/>
        <v>0</v>
      </c>
      <c r="F527" s="63">
        <f t="shared" si="81"/>
        <v>0</v>
      </c>
      <c r="G527">
        <v>525</v>
      </c>
      <c r="H527" s="13"/>
      <c r="K527" s="3">
        <f t="shared" si="79"/>
        <v>0</v>
      </c>
      <c r="L527">
        <v>525</v>
      </c>
      <c r="M527" s="13"/>
      <c r="P527" s="4">
        <f t="shared" si="78"/>
        <v>0</v>
      </c>
      <c r="Q527" s="5">
        <v>262</v>
      </c>
      <c r="R527" s="5">
        <f t="shared" si="82"/>
        <v>673.06896551724139</v>
      </c>
      <c r="S527" s="5">
        <f t="shared" si="83"/>
        <v>556.90517241379314</v>
      </c>
      <c r="V527" s="14" t="e">
        <f t="shared" si="85"/>
        <v>#DIV/0!</v>
      </c>
      <c r="W527" s="15">
        <f t="shared" si="86"/>
        <v>557</v>
      </c>
      <c r="X527" s="16">
        <f t="shared" si="84"/>
        <v>0</v>
      </c>
    </row>
    <row r="528" spans="1:24" x14ac:dyDescent="0.25">
      <c r="A528">
        <v>526</v>
      </c>
      <c r="B528" s="13"/>
      <c r="E528" s="2">
        <f t="shared" si="80"/>
        <v>0</v>
      </c>
      <c r="F528" s="63">
        <f t="shared" si="81"/>
        <v>0</v>
      </c>
      <c r="G528">
        <v>526</v>
      </c>
      <c r="H528" s="13"/>
      <c r="K528" s="3">
        <f t="shared" si="79"/>
        <v>0</v>
      </c>
      <c r="L528">
        <v>526</v>
      </c>
      <c r="M528" s="13"/>
      <c r="P528" s="4">
        <f t="shared" si="78"/>
        <v>0</v>
      </c>
      <c r="Q528" s="5">
        <v>262.5</v>
      </c>
      <c r="R528" s="5">
        <f t="shared" si="82"/>
        <v>674.35344827586209</v>
      </c>
      <c r="S528" s="5">
        <f t="shared" si="83"/>
        <v>558.18965517241384</v>
      </c>
      <c r="V528" s="14" t="e">
        <f t="shared" si="85"/>
        <v>#DIV/0!</v>
      </c>
      <c r="W528" s="15">
        <f t="shared" si="86"/>
        <v>558</v>
      </c>
      <c r="X528" s="16">
        <f t="shared" si="84"/>
        <v>0</v>
      </c>
    </row>
    <row r="529" spans="1:24" x14ac:dyDescent="0.25">
      <c r="A529">
        <v>527</v>
      </c>
      <c r="B529" s="13"/>
      <c r="E529" s="2">
        <f t="shared" si="80"/>
        <v>0</v>
      </c>
      <c r="F529" s="63">
        <f t="shared" si="81"/>
        <v>0</v>
      </c>
      <c r="G529">
        <v>527</v>
      </c>
      <c r="H529" s="13"/>
      <c r="K529" s="3">
        <f t="shared" si="79"/>
        <v>0</v>
      </c>
      <c r="L529">
        <v>527</v>
      </c>
      <c r="M529" s="13"/>
      <c r="P529" s="4">
        <f t="shared" si="78"/>
        <v>0</v>
      </c>
      <c r="Q529" s="5">
        <v>263</v>
      </c>
      <c r="R529" s="5">
        <f t="shared" si="82"/>
        <v>675.63793103448279</v>
      </c>
      <c r="S529" s="5">
        <f t="shared" si="83"/>
        <v>559.47413793103453</v>
      </c>
      <c r="V529" s="14" t="e">
        <f t="shared" si="85"/>
        <v>#DIV/0!</v>
      </c>
      <c r="W529" s="15">
        <f t="shared" si="86"/>
        <v>559</v>
      </c>
      <c r="X529" s="16">
        <f t="shared" si="84"/>
        <v>0</v>
      </c>
    </row>
    <row r="530" spans="1:24" x14ac:dyDescent="0.25">
      <c r="A530">
        <v>528</v>
      </c>
      <c r="B530" s="13"/>
      <c r="E530" s="2">
        <f t="shared" si="80"/>
        <v>0</v>
      </c>
      <c r="F530" s="63">
        <f t="shared" si="81"/>
        <v>0</v>
      </c>
      <c r="G530">
        <v>528</v>
      </c>
      <c r="H530" s="13"/>
      <c r="K530" s="3">
        <f t="shared" si="79"/>
        <v>0</v>
      </c>
      <c r="L530">
        <v>528</v>
      </c>
      <c r="M530" s="13"/>
      <c r="P530" s="4">
        <f t="shared" si="78"/>
        <v>0</v>
      </c>
      <c r="Q530" s="5">
        <v>263.5</v>
      </c>
      <c r="R530" s="5">
        <f t="shared" si="82"/>
        <v>676.92241379310349</v>
      </c>
      <c r="S530" s="5">
        <f t="shared" si="83"/>
        <v>560.75862068965523</v>
      </c>
      <c r="V530" s="14" t="e">
        <f t="shared" si="85"/>
        <v>#DIV/0!</v>
      </c>
      <c r="W530" s="15">
        <f t="shared" si="86"/>
        <v>561</v>
      </c>
      <c r="X530" s="16">
        <f t="shared" si="84"/>
        <v>0</v>
      </c>
    </row>
    <row r="531" spans="1:24" x14ac:dyDescent="0.25">
      <c r="A531">
        <v>529</v>
      </c>
      <c r="B531" s="13"/>
      <c r="E531" s="2">
        <f t="shared" si="80"/>
        <v>0</v>
      </c>
      <c r="F531" s="63">
        <f t="shared" si="81"/>
        <v>0</v>
      </c>
      <c r="G531">
        <v>529</v>
      </c>
      <c r="H531" s="13"/>
      <c r="K531" s="3">
        <f t="shared" si="79"/>
        <v>0</v>
      </c>
      <c r="L531">
        <v>529</v>
      </c>
      <c r="M531" s="13"/>
      <c r="P531" s="4">
        <f t="shared" si="78"/>
        <v>0</v>
      </c>
      <c r="Q531" s="5">
        <v>264</v>
      </c>
      <c r="R531" s="5">
        <f t="shared" si="82"/>
        <v>678.20689655172418</v>
      </c>
      <c r="S531" s="5">
        <f t="shared" si="83"/>
        <v>562.04310344827593</v>
      </c>
      <c r="V531" s="14" t="e">
        <f t="shared" si="85"/>
        <v>#DIV/0!</v>
      </c>
      <c r="W531" s="15">
        <f t="shared" si="86"/>
        <v>562</v>
      </c>
      <c r="X531" s="16">
        <f t="shared" si="84"/>
        <v>0</v>
      </c>
    </row>
    <row r="532" spans="1:24" x14ac:dyDescent="0.25">
      <c r="A532">
        <v>530</v>
      </c>
      <c r="B532" s="13"/>
      <c r="E532" s="2">
        <f t="shared" si="80"/>
        <v>0</v>
      </c>
      <c r="F532" s="63">
        <f t="shared" si="81"/>
        <v>0</v>
      </c>
      <c r="G532">
        <v>530</v>
      </c>
      <c r="H532" s="13"/>
      <c r="K532" s="3">
        <f t="shared" si="79"/>
        <v>0</v>
      </c>
      <c r="L532">
        <v>530</v>
      </c>
      <c r="M532" s="13"/>
      <c r="P532" s="4">
        <f t="shared" si="78"/>
        <v>0</v>
      </c>
      <c r="Q532" s="5">
        <v>264.5</v>
      </c>
      <c r="R532" s="5">
        <f t="shared" si="82"/>
        <v>679.49137931034488</v>
      </c>
      <c r="S532" s="5">
        <f t="shared" si="83"/>
        <v>563.32758620689663</v>
      </c>
      <c r="V532" s="14" t="e">
        <f t="shared" si="85"/>
        <v>#DIV/0!</v>
      </c>
      <c r="W532" s="15">
        <f t="shared" si="86"/>
        <v>563</v>
      </c>
      <c r="X532" s="16">
        <f t="shared" si="84"/>
        <v>0</v>
      </c>
    </row>
    <row r="533" spans="1:24" x14ac:dyDescent="0.25">
      <c r="A533">
        <v>531</v>
      </c>
      <c r="B533" s="13"/>
      <c r="E533" s="2">
        <f t="shared" si="80"/>
        <v>0</v>
      </c>
      <c r="F533" s="63">
        <f t="shared" si="81"/>
        <v>0</v>
      </c>
      <c r="G533">
        <v>531</v>
      </c>
      <c r="H533" s="13"/>
      <c r="K533" s="3">
        <f t="shared" si="79"/>
        <v>0</v>
      </c>
      <c r="L533">
        <v>531</v>
      </c>
      <c r="M533" s="13"/>
      <c r="P533" s="4">
        <f t="shared" si="78"/>
        <v>0</v>
      </c>
      <c r="Q533" s="5">
        <v>265</v>
      </c>
      <c r="R533" s="5">
        <f t="shared" si="82"/>
        <v>680.77586206896558</v>
      </c>
      <c r="S533" s="5">
        <f t="shared" si="83"/>
        <v>564.61206896551732</v>
      </c>
      <c r="V533" s="14" t="e">
        <f t="shared" si="85"/>
        <v>#DIV/0!</v>
      </c>
      <c r="W533" s="15">
        <f t="shared" si="86"/>
        <v>565</v>
      </c>
      <c r="X533" s="16">
        <f t="shared" si="84"/>
        <v>0</v>
      </c>
    </row>
    <row r="534" spans="1:24" x14ac:dyDescent="0.25">
      <c r="A534">
        <v>532</v>
      </c>
      <c r="B534" s="13"/>
      <c r="E534" s="2">
        <f t="shared" si="80"/>
        <v>0</v>
      </c>
      <c r="F534" s="63">
        <f t="shared" si="81"/>
        <v>0</v>
      </c>
      <c r="G534">
        <v>532</v>
      </c>
      <c r="H534" s="13"/>
      <c r="K534" s="3">
        <f t="shared" si="79"/>
        <v>0</v>
      </c>
      <c r="L534">
        <v>532</v>
      </c>
      <c r="M534" s="13"/>
      <c r="P534" s="4">
        <f t="shared" si="78"/>
        <v>0</v>
      </c>
      <c r="Q534" s="5">
        <v>265.5</v>
      </c>
      <c r="R534" s="5">
        <f t="shared" si="82"/>
        <v>682.06034482758628</v>
      </c>
      <c r="S534" s="5">
        <f t="shared" si="83"/>
        <v>565.89655172413802</v>
      </c>
      <c r="V534" s="14" t="e">
        <f t="shared" si="85"/>
        <v>#DIV/0!</v>
      </c>
      <c r="W534" s="15">
        <f t="shared" si="86"/>
        <v>566</v>
      </c>
      <c r="X534" s="16">
        <f t="shared" si="84"/>
        <v>0</v>
      </c>
    </row>
    <row r="535" spans="1:24" x14ac:dyDescent="0.25">
      <c r="A535">
        <v>533</v>
      </c>
      <c r="B535" s="13"/>
      <c r="E535" s="2">
        <f t="shared" si="80"/>
        <v>0</v>
      </c>
      <c r="F535" s="63">
        <f t="shared" si="81"/>
        <v>0</v>
      </c>
      <c r="G535">
        <v>533</v>
      </c>
      <c r="H535" s="13"/>
      <c r="K535" s="3">
        <f t="shared" si="79"/>
        <v>0</v>
      </c>
      <c r="L535">
        <v>533</v>
      </c>
      <c r="M535" s="13"/>
      <c r="P535" s="4">
        <f t="shared" si="78"/>
        <v>0</v>
      </c>
      <c r="Q535" s="5">
        <v>266</v>
      </c>
      <c r="R535" s="5">
        <f t="shared" si="82"/>
        <v>683.34482758620697</v>
      </c>
      <c r="S535" s="5">
        <f t="shared" si="83"/>
        <v>567.18103448275872</v>
      </c>
      <c r="V535" s="14" t="e">
        <f t="shared" si="85"/>
        <v>#DIV/0!</v>
      </c>
      <c r="W535" s="15">
        <f t="shared" si="86"/>
        <v>567</v>
      </c>
      <c r="X535" s="16">
        <f t="shared" si="84"/>
        <v>0</v>
      </c>
    </row>
    <row r="536" spans="1:24" x14ac:dyDescent="0.25">
      <c r="A536">
        <v>534</v>
      </c>
      <c r="B536" s="13"/>
      <c r="E536" s="2">
        <f t="shared" si="80"/>
        <v>0</v>
      </c>
      <c r="F536" s="63">
        <f t="shared" si="81"/>
        <v>0</v>
      </c>
      <c r="G536">
        <v>534</v>
      </c>
      <c r="H536" s="13"/>
      <c r="K536" s="3">
        <f t="shared" si="79"/>
        <v>0</v>
      </c>
      <c r="L536">
        <v>534</v>
      </c>
      <c r="M536" s="13"/>
      <c r="P536" s="4">
        <f t="shared" si="78"/>
        <v>0</v>
      </c>
      <c r="Q536" s="5">
        <v>266.5</v>
      </c>
      <c r="R536" s="5">
        <f t="shared" si="82"/>
        <v>684.62931034482767</v>
      </c>
      <c r="S536" s="5">
        <f t="shared" si="83"/>
        <v>568.46551724137942</v>
      </c>
      <c r="V536" s="14" t="e">
        <f t="shared" si="85"/>
        <v>#DIV/0!</v>
      </c>
      <c r="W536" s="15">
        <f t="shared" si="86"/>
        <v>568</v>
      </c>
      <c r="X536" s="16">
        <f t="shared" si="84"/>
        <v>0</v>
      </c>
    </row>
    <row r="537" spans="1:24" x14ac:dyDescent="0.25">
      <c r="A537">
        <v>535</v>
      </c>
      <c r="B537" s="13"/>
      <c r="E537" s="2">
        <f t="shared" si="80"/>
        <v>0</v>
      </c>
      <c r="F537" s="63">
        <f t="shared" si="81"/>
        <v>0</v>
      </c>
      <c r="G537">
        <v>535</v>
      </c>
      <c r="H537" s="13"/>
      <c r="K537" s="3">
        <f t="shared" si="79"/>
        <v>0</v>
      </c>
      <c r="L537">
        <v>535</v>
      </c>
      <c r="M537" s="13"/>
      <c r="P537" s="4">
        <f t="shared" si="78"/>
        <v>0</v>
      </c>
      <c r="Q537" s="5">
        <v>267</v>
      </c>
      <c r="R537" s="5">
        <f t="shared" si="82"/>
        <v>685.91379310344826</v>
      </c>
      <c r="S537" s="5">
        <f t="shared" si="83"/>
        <v>569.75</v>
      </c>
      <c r="V537" s="14" t="e">
        <f t="shared" si="85"/>
        <v>#DIV/0!</v>
      </c>
      <c r="W537" s="15">
        <f t="shared" si="86"/>
        <v>570</v>
      </c>
      <c r="X537" s="16">
        <f t="shared" si="84"/>
        <v>0</v>
      </c>
    </row>
    <row r="538" spans="1:24" x14ac:dyDescent="0.25">
      <c r="A538">
        <v>536</v>
      </c>
      <c r="B538" s="13"/>
      <c r="E538" s="2">
        <f t="shared" si="80"/>
        <v>0</v>
      </c>
      <c r="F538" s="63">
        <f t="shared" si="81"/>
        <v>0</v>
      </c>
      <c r="G538">
        <v>536</v>
      </c>
      <c r="H538" s="13"/>
      <c r="K538" s="3">
        <f t="shared" si="79"/>
        <v>0</v>
      </c>
      <c r="L538">
        <v>536</v>
      </c>
      <c r="M538" s="13"/>
      <c r="P538" s="4">
        <f t="shared" si="78"/>
        <v>0</v>
      </c>
      <c r="Q538" s="5">
        <v>267.5</v>
      </c>
      <c r="R538" s="5">
        <f t="shared" si="82"/>
        <v>687.19827586206895</v>
      </c>
      <c r="S538" s="5">
        <f t="shared" si="83"/>
        <v>571.0344827586207</v>
      </c>
      <c r="V538" s="14" t="e">
        <f t="shared" si="85"/>
        <v>#DIV/0!</v>
      </c>
      <c r="W538" s="15">
        <f t="shared" si="86"/>
        <v>571</v>
      </c>
      <c r="X538" s="16">
        <f t="shared" si="84"/>
        <v>0</v>
      </c>
    </row>
    <row r="539" spans="1:24" x14ac:dyDescent="0.25">
      <c r="A539">
        <v>537</v>
      </c>
      <c r="B539" s="13"/>
      <c r="E539" s="2">
        <f t="shared" si="80"/>
        <v>0</v>
      </c>
      <c r="F539" s="63">
        <f t="shared" si="81"/>
        <v>0</v>
      </c>
      <c r="G539">
        <v>537</v>
      </c>
      <c r="H539" s="13"/>
      <c r="K539" s="3">
        <f t="shared" si="79"/>
        <v>0</v>
      </c>
      <c r="L539">
        <v>537</v>
      </c>
      <c r="M539" s="13"/>
      <c r="P539" s="4">
        <f t="shared" si="78"/>
        <v>0</v>
      </c>
      <c r="Q539" s="5">
        <v>268</v>
      </c>
      <c r="R539" s="5">
        <f t="shared" si="82"/>
        <v>688.48275862068965</v>
      </c>
      <c r="S539" s="5">
        <f t="shared" si="83"/>
        <v>572.31896551724139</v>
      </c>
      <c r="V539" s="14" t="e">
        <f t="shared" si="85"/>
        <v>#DIV/0!</v>
      </c>
      <c r="W539" s="15">
        <f t="shared" si="86"/>
        <v>572</v>
      </c>
      <c r="X539" s="16">
        <f t="shared" si="84"/>
        <v>0</v>
      </c>
    </row>
    <row r="540" spans="1:24" x14ac:dyDescent="0.25">
      <c r="A540">
        <v>538</v>
      </c>
      <c r="B540" s="13"/>
      <c r="E540" s="2">
        <f t="shared" si="80"/>
        <v>0</v>
      </c>
      <c r="F540" s="63">
        <f t="shared" si="81"/>
        <v>0</v>
      </c>
      <c r="G540">
        <v>538</v>
      </c>
      <c r="H540" s="13"/>
      <c r="K540" s="3">
        <f t="shared" si="79"/>
        <v>0</v>
      </c>
      <c r="L540">
        <v>538</v>
      </c>
      <c r="M540" s="13"/>
      <c r="P540" s="4">
        <f t="shared" si="78"/>
        <v>0</v>
      </c>
      <c r="Q540" s="5">
        <v>268.5</v>
      </c>
      <c r="R540" s="5">
        <f t="shared" si="82"/>
        <v>689.76724137931035</v>
      </c>
      <c r="S540" s="5">
        <f t="shared" si="83"/>
        <v>573.60344827586209</v>
      </c>
      <c r="V540" s="14" t="e">
        <f t="shared" si="85"/>
        <v>#DIV/0!</v>
      </c>
      <c r="W540" s="15">
        <f t="shared" si="86"/>
        <v>574</v>
      </c>
      <c r="X540" s="16">
        <f t="shared" si="84"/>
        <v>0</v>
      </c>
    </row>
    <row r="541" spans="1:24" x14ac:dyDescent="0.25">
      <c r="A541">
        <v>539</v>
      </c>
      <c r="B541" s="13"/>
      <c r="E541" s="2">
        <f t="shared" si="80"/>
        <v>0</v>
      </c>
      <c r="F541" s="63">
        <f t="shared" si="81"/>
        <v>0</v>
      </c>
      <c r="G541">
        <v>539</v>
      </c>
      <c r="H541" s="13"/>
      <c r="K541" s="3">
        <f t="shared" si="79"/>
        <v>0</v>
      </c>
      <c r="L541">
        <v>539</v>
      </c>
      <c r="M541" s="13"/>
      <c r="P541" s="4">
        <f t="shared" si="78"/>
        <v>0</v>
      </c>
      <c r="Q541" s="5">
        <v>269</v>
      </c>
      <c r="R541" s="5">
        <f t="shared" si="82"/>
        <v>691.05172413793105</v>
      </c>
      <c r="S541" s="5">
        <f t="shared" si="83"/>
        <v>574.88793103448279</v>
      </c>
      <c r="V541" s="14" t="e">
        <f t="shared" si="85"/>
        <v>#DIV/0!</v>
      </c>
      <c r="W541" s="15">
        <f t="shared" si="86"/>
        <v>575</v>
      </c>
      <c r="X541" s="16">
        <f t="shared" si="84"/>
        <v>0</v>
      </c>
    </row>
    <row r="542" spans="1:24" x14ac:dyDescent="0.25">
      <c r="A542">
        <v>540</v>
      </c>
      <c r="B542" s="13"/>
      <c r="E542" s="2">
        <f t="shared" si="80"/>
        <v>0</v>
      </c>
      <c r="F542" s="63">
        <f t="shared" si="81"/>
        <v>0</v>
      </c>
      <c r="G542">
        <v>540</v>
      </c>
      <c r="H542" s="13"/>
      <c r="K542" s="3">
        <f t="shared" si="79"/>
        <v>0</v>
      </c>
      <c r="L542">
        <v>540</v>
      </c>
      <c r="M542" s="13"/>
      <c r="P542" s="4">
        <f t="shared" si="78"/>
        <v>0</v>
      </c>
      <c r="Q542" s="5">
        <v>269.5</v>
      </c>
      <c r="R542" s="5">
        <f t="shared" si="82"/>
        <v>692.33620689655174</v>
      </c>
      <c r="S542" s="5">
        <f t="shared" si="83"/>
        <v>576.17241379310349</v>
      </c>
      <c r="V542" s="14" t="e">
        <f t="shared" si="85"/>
        <v>#DIV/0!</v>
      </c>
      <c r="W542" s="15">
        <f t="shared" si="86"/>
        <v>576</v>
      </c>
      <c r="X542" s="16">
        <f t="shared" si="84"/>
        <v>0</v>
      </c>
    </row>
    <row r="543" spans="1:24" x14ac:dyDescent="0.25">
      <c r="A543">
        <v>541</v>
      </c>
      <c r="B543" s="13"/>
      <c r="E543" s="2">
        <f t="shared" si="80"/>
        <v>0</v>
      </c>
      <c r="F543" s="63">
        <f t="shared" si="81"/>
        <v>0</v>
      </c>
      <c r="G543">
        <v>541</v>
      </c>
      <c r="H543" s="13"/>
      <c r="K543" s="3">
        <f t="shared" si="79"/>
        <v>0</v>
      </c>
      <c r="L543">
        <v>541</v>
      </c>
      <c r="M543" s="13"/>
      <c r="P543" s="4">
        <f t="shared" si="78"/>
        <v>0</v>
      </c>
      <c r="Q543" s="5">
        <v>270</v>
      </c>
      <c r="R543" s="5">
        <f t="shared" si="82"/>
        <v>693.62068965517244</v>
      </c>
      <c r="S543" s="5">
        <f t="shared" si="83"/>
        <v>577.45689655172418</v>
      </c>
      <c r="V543" s="14" t="e">
        <f t="shared" si="85"/>
        <v>#DIV/0!</v>
      </c>
      <c r="W543" s="15">
        <f t="shared" si="86"/>
        <v>577</v>
      </c>
      <c r="X543" s="16">
        <f t="shared" si="84"/>
        <v>0</v>
      </c>
    </row>
    <row r="544" spans="1:24" x14ac:dyDescent="0.25">
      <c r="A544">
        <v>542</v>
      </c>
      <c r="B544" s="13"/>
      <c r="E544" s="2">
        <f t="shared" si="80"/>
        <v>0</v>
      </c>
      <c r="F544" s="63">
        <f t="shared" si="81"/>
        <v>0</v>
      </c>
      <c r="G544">
        <v>542</v>
      </c>
      <c r="H544" s="13"/>
      <c r="K544" s="3">
        <f t="shared" si="79"/>
        <v>0</v>
      </c>
      <c r="L544">
        <v>542</v>
      </c>
      <c r="M544" s="13"/>
      <c r="P544" s="4">
        <f t="shared" si="78"/>
        <v>0</v>
      </c>
      <c r="Q544" s="5">
        <v>270.5</v>
      </c>
      <c r="R544" s="5">
        <f t="shared" si="82"/>
        <v>694.90517241379314</v>
      </c>
      <c r="S544" s="5">
        <f t="shared" si="83"/>
        <v>578.74137931034488</v>
      </c>
      <c r="V544" s="14" t="e">
        <f t="shared" si="85"/>
        <v>#DIV/0!</v>
      </c>
      <c r="W544" s="15">
        <f t="shared" si="86"/>
        <v>579</v>
      </c>
      <c r="X544" s="16">
        <f t="shared" si="84"/>
        <v>0</v>
      </c>
    </row>
    <row r="545" spans="1:24" x14ac:dyDescent="0.25">
      <c r="A545">
        <v>543</v>
      </c>
      <c r="B545" s="13"/>
      <c r="E545" s="2">
        <f t="shared" si="80"/>
        <v>0</v>
      </c>
      <c r="F545" s="63">
        <f t="shared" si="81"/>
        <v>0</v>
      </c>
      <c r="G545">
        <v>543</v>
      </c>
      <c r="H545" s="13"/>
      <c r="K545" s="3">
        <f t="shared" si="79"/>
        <v>0</v>
      </c>
      <c r="L545">
        <v>543</v>
      </c>
      <c r="M545" s="13"/>
      <c r="P545" s="4">
        <f t="shared" si="78"/>
        <v>0</v>
      </c>
      <c r="Q545" s="5">
        <v>271</v>
      </c>
      <c r="R545" s="5">
        <f t="shared" si="82"/>
        <v>696.18965517241384</v>
      </c>
      <c r="S545" s="5">
        <f t="shared" si="83"/>
        <v>580.02586206896558</v>
      </c>
      <c r="V545" s="14" t="e">
        <f t="shared" si="85"/>
        <v>#DIV/0!</v>
      </c>
      <c r="W545" s="15">
        <f t="shared" si="86"/>
        <v>580</v>
      </c>
      <c r="X545" s="16">
        <f t="shared" si="84"/>
        <v>0</v>
      </c>
    </row>
    <row r="546" spans="1:24" x14ac:dyDescent="0.25">
      <c r="A546">
        <v>544</v>
      </c>
      <c r="B546" s="13"/>
      <c r="E546" s="2">
        <f t="shared" si="80"/>
        <v>0</v>
      </c>
      <c r="F546" s="63">
        <f t="shared" si="81"/>
        <v>0</v>
      </c>
      <c r="G546">
        <v>544</v>
      </c>
      <c r="H546" s="13"/>
      <c r="K546" s="3">
        <f t="shared" si="79"/>
        <v>0</v>
      </c>
      <c r="L546">
        <v>544</v>
      </c>
      <c r="M546" s="13"/>
      <c r="P546" s="4">
        <f t="shared" si="78"/>
        <v>0</v>
      </c>
      <c r="Q546" s="5">
        <v>271.5</v>
      </c>
      <c r="R546" s="5">
        <f t="shared" si="82"/>
        <v>697.47413793103453</v>
      </c>
      <c r="S546" s="5">
        <f t="shared" si="83"/>
        <v>581.31034482758628</v>
      </c>
      <c r="V546" s="14" t="e">
        <f t="shared" si="85"/>
        <v>#DIV/0!</v>
      </c>
      <c r="W546" s="15">
        <f t="shared" si="86"/>
        <v>581</v>
      </c>
      <c r="X546" s="16">
        <f t="shared" si="84"/>
        <v>0</v>
      </c>
    </row>
    <row r="547" spans="1:24" x14ac:dyDescent="0.25">
      <c r="A547">
        <v>545</v>
      </c>
      <c r="B547" s="13"/>
      <c r="E547" s="2">
        <f t="shared" si="80"/>
        <v>0</v>
      </c>
      <c r="F547" s="63">
        <f t="shared" si="81"/>
        <v>0</v>
      </c>
      <c r="G547">
        <v>545</v>
      </c>
      <c r="H547" s="13"/>
      <c r="K547" s="3">
        <f t="shared" si="79"/>
        <v>0</v>
      </c>
      <c r="L547">
        <v>545</v>
      </c>
      <c r="M547" s="13"/>
      <c r="P547" s="4">
        <f t="shared" si="78"/>
        <v>0</v>
      </c>
      <c r="Q547" s="5">
        <v>272</v>
      </c>
      <c r="R547" s="5">
        <f t="shared" si="82"/>
        <v>698.75862068965523</v>
      </c>
      <c r="S547" s="5">
        <f t="shared" si="83"/>
        <v>582.59482758620697</v>
      </c>
      <c r="V547" s="14" t="e">
        <f t="shared" si="85"/>
        <v>#DIV/0!</v>
      </c>
      <c r="W547" s="15">
        <f t="shared" si="86"/>
        <v>583</v>
      </c>
      <c r="X547" s="16">
        <f t="shared" si="84"/>
        <v>0</v>
      </c>
    </row>
    <row r="548" spans="1:24" x14ac:dyDescent="0.25">
      <c r="A548">
        <v>546</v>
      </c>
      <c r="B548" s="13"/>
      <c r="E548" s="2">
        <f t="shared" si="80"/>
        <v>0</v>
      </c>
      <c r="F548" s="63">
        <f t="shared" si="81"/>
        <v>0</v>
      </c>
      <c r="G548">
        <v>546</v>
      </c>
      <c r="H548" s="13"/>
      <c r="K548" s="3">
        <f t="shared" si="79"/>
        <v>0</v>
      </c>
      <c r="L548">
        <v>546</v>
      </c>
      <c r="M548" s="13"/>
      <c r="P548" s="4">
        <f t="shared" si="78"/>
        <v>0</v>
      </c>
      <c r="Q548" s="5">
        <v>272.5</v>
      </c>
      <c r="R548" s="5">
        <f t="shared" si="82"/>
        <v>700.04310344827593</v>
      </c>
      <c r="S548" s="5">
        <f t="shared" si="83"/>
        <v>583.87931034482767</v>
      </c>
      <c r="V548" s="14" t="e">
        <f t="shared" si="85"/>
        <v>#DIV/0!</v>
      </c>
      <c r="W548" s="15">
        <f t="shared" si="86"/>
        <v>584</v>
      </c>
      <c r="X548" s="16">
        <f t="shared" si="84"/>
        <v>0</v>
      </c>
    </row>
    <row r="549" spans="1:24" x14ac:dyDescent="0.25">
      <c r="A549">
        <v>547</v>
      </c>
      <c r="B549" s="13"/>
      <c r="E549" s="2">
        <f t="shared" si="80"/>
        <v>0</v>
      </c>
      <c r="F549" s="63">
        <f t="shared" si="81"/>
        <v>0</v>
      </c>
      <c r="G549">
        <v>547</v>
      </c>
      <c r="H549" s="13"/>
      <c r="K549" s="3">
        <f t="shared" si="79"/>
        <v>0</v>
      </c>
      <c r="L549">
        <v>547</v>
      </c>
      <c r="M549" s="13"/>
      <c r="P549" s="4">
        <f t="shared" si="78"/>
        <v>0</v>
      </c>
      <c r="Q549" s="5">
        <v>273</v>
      </c>
      <c r="R549" s="5">
        <f t="shared" si="82"/>
        <v>701.32758620689663</v>
      </c>
      <c r="S549" s="5">
        <f t="shared" si="83"/>
        <v>585.16379310344837</v>
      </c>
      <c r="V549" s="14" t="e">
        <f t="shared" si="85"/>
        <v>#DIV/0!</v>
      </c>
      <c r="W549" s="15">
        <f t="shared" si="86"/>
        <v>585</v>
      </c>
      <c r="X549" s="16">
        <f t="shared" si="84"/>
        <v>0</v>
      </c>
    </row>
    <row r="550" spans="1:24" x14ac:dyDescent="0.25">
      <c r="A550">
        <v>548</v>
      </c>
      <c r="B550" s="13"/>
      <c r="E550" s="2">
        <f t="shared" si="80"/>
        <v>0</v>
      </c>
      <c r="F550" s="63">
        <f t="shared" si="81"/>
        <v>0</v>
      </c>
      <c r="G550">
        <v>548</v>
      </c>
      <c r="H550" s="13"/>
      <c r="K550" s="3">
        <f t="shared" si="79"/>
        <v>0</v>
      </c>
      <c r="L550">
        <v>548</v>
      </c>
      <c r="M550" s="13"/>
      <c r="P550" s="4">
        <f t="shared" si="78"/>
        <v>0</v>
      </c>
      <c r="Q550" s="5">
        <v>273.5</v>
      </c>
      <c r="R550" s="5">
        <f t="shared" si="82"/>
        <v>702.61206896551732</v>
      </c>
      <c r="S550" s="5">
        <f t="shared" si="83"/>
        <v>586.44827586206907</v>
      </c>
      <c r="V550" s="14" t="e">
        <f t="shared" si="85"/>
        <v>#DIV/0!</v>
      </c>
      <c r="W550" s="15">
        <f t="shared" si="86"/>
        <v>586</v>
      </c>
      <c r="X550" s="16">
        <f t="shared" si="84"/>
        <v>0</v>
      </c>
    </row>
    <row r="551" spans="1:24" x14ac:dyDescent="0.25">
      <c r="A551">
        <v>549</v>
      </c>
      <c r="B551" s="13"/>
      <c r="E551" s="2">
        <f t="shared" si="80"/>
        <v>0</v>
      </c>
      <c r="F551" s="63">
        <f t="shared" si="81"/>
        <v>0</v>
      </c>
      <c r="G551">
        <v>549</v>
      </c>
      <c r="H551" s="13"/>
      <c r="K551" s="3">
        <f t="shared" si="79"/>
        <v>0</v>
      </c>
      <c r="L551">
        <v>549</v>
      </c>
      <c r="M551" s="13"/>
      <c r="P551" s="4">
        <f t="shared" si="78"/>
        <v>0</v>
      </c>
      <c r="Q551" s="5">
        <v>274</v>
      </c>
      <c r="R551" s="5">
        <f t="shared" si="82"/>
        <v>703.89655172413802</v>
      </c>
      <c r="S551" s="5">
        <f t="shared" si="83"/>
        <v>587.73275862068976</v>
      </c>
      <c r="V551" s="14" t="e">
        <f t="shared" si="85"/>
        <v>#DIV/0!</v>
      </c>
      <c r="W551" s="15">
        <f t="shared" si="86"/>
        <v>588</v>
      </c>
      <c r="X551" s="16">
        <f t="shared" si="84"/>
        <v>0</v>
      </c>
    </row>
    <row r="552" spans="1:24" x14ac:dyDescent="0.25">
      <c r="A552">
        <v>550</v>
      </c>
      <c r="B552" s="13"/>
      <c r="E552" s="2">
        <f t="shared" si="80"/>
        <v>0</v>
      </c>
      <c r="F552" s="63">
        <f t="shared" si="81"/>
        <v>0</v>
      </c>
      <c r="G552">
        <v>550</v>
      </c>
      <c r="H552" s="13"/>
      <c r="K552" s="3">
        <f t="shared" si="79"/>
        <v>0</v>
      </c>
      <c r="L552">
        <v>550</v>
      </c>
      <c r="M552" s="13"/>
      <c r="P552" s="4">
        <f t="shared" si="78"/>
        <v>0</v>
      </c>
      <c r="Q552" s="5">
        <v>274.5</v>
      </c>
      <c r="R552" s="5">
        <f t="shared" si="82"/>
        <v>705.18103448275861</v>
      </c>
      <c r="S552" s="5">
        <f t="shared" si="83"/>
        <v>589.01724137931035</v>
      </c>
      <c r="V552" s="14" t="e">
        <f t="shared" si="85"/>
        <v>#DIV/0!</v>
      </c>
      <c r="W552" s="15">
        <f t="shared" si="86"/>
        <v>589</v>
      </c>
      <c r="X552" s="16">
        <f t="shared" si="84"/>
        <v>0</v>
      </c>
    </row>
    <row r="553" spans="1:24" x14ac:dyDescent="0.25">
      <c r="A553">
        <v>551</v>
      </c>
      <c r="B553" s="13"/>
      <c r="E553" s="2">
        <f t="shared" si="80"/>
        <v>0</v>
      </c>
      <c r="F553" s="63">
        <f t="shared" si="81"/>
        <v>0</v>
      </c>
      <c r="G553">
        <v>551</v>
      </c>
      <c r="H553" s="13"/>
      <c r="K553" s="3">
        <f t="shared" si="79"/>
        <v>0</v>
      </c>
      <c r="L553">
        <v>551</v>
      </c>
      <c r="M553" s="13"/>
      <c r="P553" s="4">
        <f t="shared" si="78"/>
        <v>0</v>
      </c>
      <c r="Q553" s="5">
        <v>275</v>
      </c>
      <c r="R553" s="5">
        <f t="shared" si="82"/>
        <v>706.4655172413793</v>
      </c>
      <c r="S553" s="5">
        <f t="shared" si="83"/>
        <v>590.30172413793105</v>
      </c>
      <c r="V553" s="14" t="e">
        <f t="shared" si="85"/>
        <v>#DIV/0!</v>
      </c>
      <c r="W553" s="15">
        <f t="shared" si="86"/>
        <v>590</v>
      </c>
      <c r="X553" s="16">
        <f t="shared" si="84"/>
        <v>0</v>
      </c>
    </row>
    <row r="554" spans="1:24" x14ac:dyDescent="0.25">
      <c r="A554">
        <v>552</v>
      </c>
      <c r="B554" s="13"/>
      <c r="E554" s="2">
        <f t="shared" si="80"/>
        <v>0</v>
      </c>
      <c r="F554" s="63">
        <f t="shared" si="81"/>
        <v>0</v>
      </c>
      <c r="G554">
        <v>552</v>
      </c>
      <c r="H554" s="13"/>
      <c r="K554" s="3">
        <f t="shared" si="79"/>
        <v>0</v>
      </c>
      <c r="L554">
        <v>552</v>
      </c>
      <c r="M554" s="13"/>
      <c r="P554" s="4">
        <f t="shared" si="78"/>
        <v>0</v>
      </c>
      <c r="Q554" s="5">
        <v>275.5</v>
      </c>
      <c r="R554" s="5">
        <f t="shared" si="82"/>
        <v>707.75</v>
      </c>
      <c r="S554" s="5">
        <f t="shared" si="83"/>
        <v>591.58620689655174</v>
      </c>
      <c r="V554" s="14" t="e">
        <f t="shared" si="85"/>
        <v>#DIV/0!</v>
      </c>
      <c r="W554" s="15">
        <f t="shared" si="86"/>
        <v>592</v>
      </c>
      <c r="X554" s="16">
        <f t="shared" si="84"/>
        <v>0</v>
      </c>
    </row>
    <row r="555" spans="1:24" x14ac:dyDescent="0.25">
      <c r="A555">
        <v>553</v>
      </c>
      <c r="B555" s="13"/>
      <c r="E555" s="2">
        <f t="shared" si="80"/>
        <v>0</v>
      </c>
      <c r="F555" s="63">
        <f t="shared" si="81"/>
        <v>0</v>
      </c>
      <c r="G555">
        <v>553</v>
      </c>
      <c r="H555" s="13"/>
      <c r="K555" s="3">
        <f t="shared" si="79"/>
        <v>0</v>
      </c>
      <c r="L555">
        <v>553</v>
      </c>
      <c r="M555" s="13"/>
      <c r="P555" s="4">
        <f t="shared" si="78"/>
        <v>0</v>
      </c>
      <c r="Q555" s="5">
        <v>276</v>
      </c>
      <c r="R555" s="5">
        <f t="shared" si="82"/>
        <v>709.0344827586207</v>
      </c>
      <c r="S555" s="5">
        <f t="shared" si="83"/>
        <v>592.87068965517244</v>
      </c>
      <c r="V555" s="14" t="e">
        <f t="shared" si="85"/>
        <v>#DIV/0!</v>
      </c>
      <c r="W555" s="15">
        <f t="shared" si="86"/>
        <v>593</v>
      </c>
      <c r="X555" s="16">
        <f t="shared" si="84"/>
        <v>0</v>
      </c>
    </row>
    <row r="556" spans="1:24" x14ac:dyDescent="0.25">
      <c r="A556">
        <v>554</v>
      </c>
      <c r="B556" s="13"/>
      <c r="E556" s="2">
        <f t="shared" si="80"/>
        <v>0</v>
      </c>
      <c r="F556" s="63">
        <f t="shared" si="81"/>
        <v>0</v>
      </c>
      <c r="G556">
        <v>554</v>
      </c>
      <c r="H556" s="13"/>
      <c r="K556" s="3">
        <f t="shared" si="79"/>
        <v>0</v>
      </c>
      <c r="L556">
        <v>554</v>
      </c>
      <c r="M556" s="13"/>
      <c r="P556" s="4">
        <f t="shared" si="78"/>
        <v>0</v>
      </c>
      <c r="Q556" s="5">
        <v>276.5</v>
      </c>
      <c r="R556" s="5">
        <f t="shared" si="82"/>
        <v>710.31896551724139</v>
      </c>
      <c r="S556" s="5">
        <f t="shared" si="83"/>
        <v>594.15517241379314</v>
      </c>
      <c r="V556" s="14" t="e">
        <f t="shared" si="85"/>
        <v>#DIV/0!</v>
      </c>
      <c r="W556" s="15">
        <f t="shared" si="86"/>
        <v>594</v>
      </c>
      <c r="X556" s="16">
        <f t="shared" si="84"/>
        <v>0</v>
      </c>
    </row>
    <row r="557" spans="1:24" x14ac:dyDescent="0.25">
      <c r="A557">
        <v>555</v>
      </c>
      <c r="B557" s="13"/>
      <c r="E557" s="2">
        <f t="shared" si="80"/>
        <v>0</v>
      </c>
      <c r="F557" s="63">
        <f t="shared" si="81"/>
        <v>0</v>
      </c>
      <c r="G557">
        <v>555</v>
      </c>
      <c r="H557" s="13"/>
      <c r="K557" s="3">
        <f t="shared" si="79"/>
        <v>0</v>
      </c>
      <c r="L557">
        <v>555</v>
      </c>
      <c r="M557" s="13"/>
      <c r="P557" s="4">
        <f t="shared" si="78"/>
        <v>0</v>
      </c>
      <c r="Q557" s="5">
        <v>277</v>
      </c>
      <c r="R557" s="5">
        <f t="shared" si="82"/>
        <v>711.60344827586209</v>
      </c>
      <c r="S557" s="5">
        <f t="shared" si="83"/>
        <v>595.43965517241384</v>
      </c>
      <c r="V557" s="14" t="e">
        <f t="shared" si="85"/>
        <v>#DIV/0!</v>
      </c>
      <c r="W557" s="15">
        <f t="shared" si="86"/>
        <v>595</v>
      </c>
      <c r="X557" s="16">
        <f t="shared" si="84"/>
        <v>0</v>
      </c>
    </row>
    <row r="558" spans="1:24" x14ac:dyDescent="0.25">
      <c r="A558">
        <v>556</v>
      </c>
      <c r="B558" s="13"/>
      <c r="E558" s="2">
        <f t="shared" si="80"/>
        <v>0</v>
      </c>
      <c r="F558" s="63">
        <f t="shared" si="81"/>
        <v>0</v>
      </c>
      <c r="G558">
        <v>556</v>
      </c>
      <c r="H558" s="13"/>
      <c r="K558" s="3">
        <f t="shared" si="79"/>
        <v>0</v>
      </c>
      <c r="L558">
        <v>556</v>
      </c>
      <c r="M558" s="13"/>
      <c r="P558" s="4">
        <f t="shared" si="78"/>
        <v>0</v>
      </c>
      <c r="Q558" s="5">
        <v>277.5</v>
      </c>
      <c r="R558" s="5">
        <f t="shared" si="82"/>
        <v>712.88793103448279</v>
      </c>
      <c r="S558" s="5">
        <f t="shared" si="83"/>
        <v>596.72413793103453</v>
      </c>
      <c r="V558" s="14" t="e">
        <f t="shared" si="85"/>
        <v>#DIV/0!</v>
      </c>
      <c r="W558" s="15">
        <f t="shared" si="86"/>
        <v>597</v>
      </c>
      <c r="X558" s="16">
        <f t="shared" si="84"/>
        <v>0</v>
      </c>
    </row>
    <row r="559" spans="1:24" x14ac:dyDescent="0.25">
      <c r="A559">
        <v>557</v>
      </c>
      <c r="B559" s="13"/>
      <c r="E559" s="2">
        <f t="shared" si="80"/>
        <v>0</v>
      </c>
      <c r="F559" s="63">
        <f t="shared" si="81"/>
        <v>0</v>
      </c>
      <c r="G559">
        <v>557</v>
      </c>
      <c r="H559" s="13"/>
      <c r="K559" s="3">
        <f t="shared" si="79"/>
        <v>0</v>
      </c>
      <c r="L559">
        <v>557</v>
      </c>
      <c r="M559" s="13"/>
      <c r="P559" s="4">
        <f t="shared" si="78"/>
        <v>0</v>
      </c>
      <c r="Q559" s="5">
        <v>278</v>
      </c>
      <c r="R559" s="5">
        <f t="shared" si="82"/>
        <v>714.17241379310349</v>
      </c>
      <c r="S559" s="5">
        <f t="shared" si="83"/>
        <v>598.00862068965523</v>
      </c>
      <c r="V559" s="14" t="e">
        <f t="shared" si="85"/>
        <v>#DIV/0!</v>
      </c>
      <c r="W559" s="15">
        <f t="shared" si="86"/>
        <v>598</v>
      </c>
      <c r="X559" s="16">
        <f t="shared" si="84"/>
        <v>0</v>
      </c>
    </row>
    <row r="560" spans="1:24" x14ac:dyDescent="0.25">
      <c r="A560">
        <v>558</v>
      </c>
      <c r="B560" s="13"/>
      <c r="E560" s="2">
        <f t="shared" si="80"/>
        <v>0</v>
      </c>
      <c r="F560" s="63">
        <f t="shared" si="81"/>
        <v>0</v>
      </c>
      <c r="G560">
        <v>558</v>
      </c>
      <c r="H560" s="13"/>
      <c r="K560" s="3">
        <f t="shared" si="79"/>
        <v>0</v>
      </c>
      <c r="L560">
        <v>558</v>
      </c>
      <c r="M560" s="13"/>
      <c r="P560" s="4">
        <f t="shared" si="78"/>
        <v>0</v>
      </c>
      <c r="Q560" s="5">
        <v>278.5</v>
      </c>
      <c r="R560" s="5">
        <f t="shared" si="82"/>
        <v>715.45689655172418</v>
      </c>
      <c r="S560" s="5">
        <f t="shared" si="83"/>
        <v>599.29310344827593</v>
      </c>
      <c r="V560" s="14" t="e">
        <f t="shared" si="85"/>
        <v>#DIV/0!</v>
      </c>
      <c r="W560" s="15">
        <f t="shared" si="86"/>
        <v>599</v>
      </c>
      <c r="X560" s="16">
        <f t="shared" si="84"/>
        <v>0</v>
      </c>
    </row>
    <row r="561" spans="1:24" x14ac:dyDescent="0.25">
      <c r="A561">
        <v>559</v>
      </c>
      <c r="B561" s="13"/>
      <c r="E561" s="2">
        <f t="shared" si="80"/>
        <v>0</v>
      </c>
      <c r="F561" s="63">
        <f t="shared" si="81"/>
        <v>0</v>
      </c>
      <c r="G561">
        <v>559</v>
      </c>
      <c r="H561" s="13"/>
      <c r="K561" s="3">
        <f t="shared" si="79"/>
        <v>0</v>
      </c>
      <c r="L561">
        <v>559</v>
      </c>
      <c r="M561" s="13"/>
      <c r="P561" s="4">
        <f t="shared" si="78"/>
        <v>0</v>
      </c>
      <c r="Q561" s="5">
        <v>279</v>
      </c>
      <c r="R561" s="5">
        <f t="shared" si="82"/>
        <v>716.74137931034488</v>
      </c>
      <c r="S561" s="5">
        <f t="shared" si="83"/>
        <v>600.57758620689663</v>
      </c>
      <c r="V561" s="14" t="e">
        <f t="shared" si="85"/>
        <v>#DIV/0!</v>
      </c>
      <c r="W561" s="15">
        <f t="shared" si="86"/>
        <v>601</v>
      </c>
      <c r="X561" s="16">
        <f t="shared" si="84"/>
        <v>0</v>
      </c>
    </row>
    <row r="562" spans="1:24" x14ac:dyDescent="0.25">
      <c r="A562">
        <v>560</v>
      </c>
      <c r="B562" s="13"/>
      <c r="E562" s="2">
        <f t="shared" si="80"/>
        <v>0</v>
      </c>
      <c r="F562" s="63">
        <f t="shared" si="81"/>
        <v>0</v>
      </c>
      <c r="G562">
        <v>560</v>
      </c>
      <c r="H562" s="13"/>
      <c r="K562" s="3">
        <f t="shared" si="79"/>
        <v>0</v>
      </c>
      <c r="L562">
        <v>560</v>
      </c>
      <c r="M562" s="13"/>
      <c r="P562" s="4">
        <f t="shared" si="78"/>
        <v>0</v>
      </c>
      <c r="Q562" s="5">
        <v>279.5</v>
      </c>
      <c r="R562" s="5">
        <f t="shared" si="82"/>
        <v>718.02586206896558</v>
      </c>
      <c r="S562" s="5">
        <f t="shared" si="83"/>
        <v>601.86206896551732</v>
      </c>
      <c r="V562" s="14" t="e">
        <f t="shared" si="85"/>
        <v>#DIV/0!</v>
      </c>
      <c r="W562" s="15">
        <f t="shared" si="86"/>
        <v>602</v>
      </c>
      <c r="X562" s="16">
        <f t="shared" si="84"/>
        <v>0</v>
      </c>
    </row>
    <row r="563" spans="1:24" x14ac:dyDescent="0.25">
      <c r="A563">
        <v>561</v>
      </c>
      <c r="B563" s="13"/>
      <c r="E563" s="2">
        <f t="shared" si="80"/>
        <v>0</v>
      </c>
      <c r="F563" s="63">
        <f t="shared" si="81"/>
        <v>0</v>
      </c>
      <c r="G563">
        <v>561</v>
      </c>
      <c r="H563" s="13"/>
      <c r="K563" s="3">
        <f t="shared" si="79"/>
        <v>0</v>
      </c>
      <c r="L563">
        <v>561</v>
      </c>
      <c r="M563" s="13"/>
      <c r="P563" s="4">
        <f t="shared" si="78"/>
        <v>0</v>
      </c>
      <c r="Q563" s="5">
        <v>280</v>
      </c>
      <c r="R563" s="5">
        <f t="shared" si="82"/>
        <v>719.31034482758628</v>
      </c>
      <c r="S563" s="5">
        <f t="shared" si="83"/>
        <v>603.14655172413802</v>
      </c>
      <c r="V563" s="14" t="e">
        <f t="shared" si="85"/>
        <v>#DIV/0!</v>
      </c>
      <c r="W563" s="15">
        <f t="shared" si="86"/>
        <v>603</v>
      </c>
      <c r="X563" s="16">
        <f t="shared" si="84"/>
        <v>0</v>
      </c>
    </row>
    <row r="564" spans="1:24" x14ac:dyDescent="0.25">
      <c r="A564">
        <v>562</v>
      </c>
      <c r="B564" s="13"/>
      <c r="E564" s="2">
        <f t="shared" si="80"/>
        <v>0</v>
      </c>
      <c r="F564" s="63">
        <f t="shared" si="81"/>
        <v>0</v>
      </c>
      <c r="G564">
        <v>562</v>
      </c>
      <c r="H564" s="13"/>
      <c r="K564" s="3">
        <f t="shared" si="79"/>
        <v>0</v>
      </c>
      <c r="L564">
        <v>562</v>
      </c>
      <c r="M564" s="13"/>
      <c r="P564" s="4">
        <f t="shared" si="78"/>
        <v>0</v>
      </c>
      <c r="Q564" s="5">
        <v>280.5</v>
      </c>
      <c r="R564" s="5">
        <f t="shared" si="82"/>
        <v>720.59482758620697</v>
      </c>
      <c r="S564" s="5">
        <f t="shared" si="83"/>
        <v>604.43103448275872</v>
      </c>
      <c r="V564" s="14" t="e">
        <f t="shared" si="85"/>
        <v>#DIV/0!</v>
      </c>
      <c r="W564" s="15">
        <f t="shared" si="86"/>
        <v>604</v>
      </c>
      <c r="X564" s="16">
        <f t="shared" si="84"/>
        <v>0</v>
      </c>
    </row>
    <row r="565" spans="1:24" x14ac:dyDescent="0.25">
      <c r="A565">
        <v>563</v>
      </c>
      <c r="B565" s="13"/>
      <c r="E565" s="2">
        <f t="shared" si="80"/>
        <v>0</v>
      </c>
      <c r="F565" s="63">
        <f t="shared" si="81"/>
        <v>0</v>
      </c>
      <c r="G565">
        <v>563</v>
      </c>
      <c r="H565" s="13"/>
      <c r="K565" s="3">
        <f t="shared" si="79"/>
        <v>0</v>
      </c>
      <c r="L565">
        <v>563</v>
      </c>
      <c r="M565" s="13"/>
      <c r="P565" s="4">
        <f t="shared" si="78"/>
        <v>0</v>
      </c>
      <c r="Q565" s="5">
        <v>281</v>
      </c>
      <c r="R565" s="5">
        <f t="shared" si="82"/>
        <v>721.87931034482767</v>
      </c>
      <c r="S565" s="5">
        <f t="shared" si="83"/>
        <v>605.71551724137942</v>
      </c>
      <c r="V565" s="14" t="e">
        <f t="shared" si="85"/>
        <v>#DIV/0!</v>
      </c>
      <c r="W565" s="15">
        <f t="shared" si="86"/>
        <v>606</v>
      </c>
      <c r="X565" s="16">
        <f t="shared" si="84"/>
        <v>0</v>
      </c>
    </row>
    <row r="566" spans="1:24" x14ac:dyDescent="0.25">
      <c r="A566">
        <v>564</v>
      </c>
      <c r="B566" s="13"/>
      <c r="E566" s="2">
        <f t="shared" si="80"/>
        <v>0</v>
      </c>
      <c r="F566" s="63">
        <f t="shared" si="81"/>
        <v>0</v>
      </c>
      <c r="G566">
        <v>564</v>
      </c>
      <c r="H566" s="13"/>
      <c r="K566" s="3">
        <f t="shared" si="79"/>
        <v>0</v>
      </c>
      <c r="L566">
        <v>564</v>
      </c>
      <c r="M566" s="13"/>
      <c r="P566" s="4">
        <f t="shared" si="78"/>
        <v>0</v>
      </c>
      <c r="Q566" s="5">
        <v>281.5</v>
      </c>
      <c r="R566" s="5">
        <f t="shared" si="82"/>
        <v>723.16379310344837</v>
      </c>
      <c r="S566" s="5">
        <f t="shared" si="83"/>
        <v>607.00000000000011</v>
      </c>
      <c r="V566" s="14" t="e">
        <f t="shared" si="85"/>
        <v>#DIV/0!</v>
      </c>
      <c r="W566" s="15">
        <f t="shared" si="86"/>
        <v>607</v>
      </c>
      <c r="X566" s="16">
        <f t="shared" si="84"/>
        <v>0</v>
      </c>
    </row>
    <row r="567" spans="1:24" x14ac:dyDescent="0.25">
      <c r="A567">
        <v>565</v>
      </c>
      <c r="B567" s="13"/>
      <c r="E567" s="2">
        <f t="shared" si="80"/>
        <v>0</v>
      </c>
      <c r="F567" s="63">
        <f t="shared" si="81"/>
        <v>0</v>
      </c>
      <c r="G567">
        <v>565</v>
      </c>
      <c r="H567" s="13"/>
      <c r="K567" s="3">
        <f t="shared" si="79"/>
        <v>0</v>
      </c>
      <c r="L567">
        <v>565</v>
      </c>
      <c r="M567" s="13"/>
      <c r="P567" s="4">
        <f t="shared" si="78"/>
        <v>0</v>
      </c>
      <c r="Q567" s="5">
        <v>282</v>
      </c>
      <c r="R567" s="5">
        <f t="shared" si="82"/>
        <v>724.44827586206895</v>
      </c>
      <c r="S567" s="5">
        <f t="shared" si="83"/>
        <v>608.2844827586207</v>
      </c>
      <c r="V567" s="14" t="e">
        <f t="shared" si="85"/>
        <v>#DIV/0!</v>
      </c>
      <c r="W567" s="15">
        <f t="shared" si="86"/>
        <v>608</v>
      </c>
      <c r="X567" s="16">
        <f t="shared" si="84"/>
        <v>0</v>
      </c>
    </row>
    <row r="568" spans="1:24" x14ac:dyDescent="0.25">
      <c r="A568">
        <v>566</v>
      </c>
      <c r="B568" s="13"/>
      <c r="E568" s="2">
        <f t="shared" si="80"/>
        <v>0</v>
      </c>
      <c r="F568" s="63">
        <f t="shared" si="81"/>
        <v>0</v>
      </c>
      <c r="G568">
        <v>566</v>
      </c>
      <c r="H568" s="13"/>
      <c r="K568" s="3">
        <f t="shared" si="79"/>
        <v>0</v>
      </c>
      <c r="L568">
        <v>566</v>
      </c>
      <c r="M568" s="13"/>
      <c r="P568" s="4">
        <f t="shared" si="78"/>
        <v>0</v>
      </c>
      <c r="Q568" s="5">
        <v>282.5</v>
      </c>
      <c r="R568" s="5">
        <f t="shared" si="82"/>
        <v>725.73275862068965</v>
      </c>
      <c r="S568" s="5">
        <f t="shared" si="83"/>
        <v>609.56896551724139</v>
      </c>
      <c r="V568" s="14" t="e">
        <f t="shared" si="85"/>
        <v>#DIV/0!</v>
      </c>
      <c r="W568" s="15">
        <f t="shared" si="86"/>
        <v>610</v>
      </c>
      <c r="X568" s="16">
        <f t="shared" si="84"/>
        <v>0</v>
      </c>
    </row>
    <row r="569" spans="1:24" x14ac:dyDescent="0.25">
      <c r="A569">
        <v>567</v>
      </c>
      <c r="B569" s="13"/>
      <c r="E569" s="2">
        <f t="shared" si="80"/>
        <v>0</v>
      </c>
      <c r="F569" s="63">
        <f t="shared" si="81"/>
        <v>0</v>
      </c>
      <c r="G569">
        <v>567</v>
      </c>
      <c r="H569" s="13"/>
      <c r="K569" s="3">
        <f t="shared" si="79"/>
        <v>0</v>
      </c>
      <c r="L569">
        <v>567</v>
      </c>
      <c r="M569" s="13"/>
      <c r="P569" s="4">
        <f t="shared" si="78"/>
        <v>0</v>
      </c>
      <c r="Q569" s="5">
        <v>283</v>
      </c>
      <c r="R569" s="5">
        <f t="shared" si="82"/>
        <v>727.01724137931035</v>
      </c>
      <c r="S569" s="5">
        <f t="shared" si="83"/>
        <v>610.85344827586209</v>
      </c>
      <c r="V569" s="14" t="e">
        <f t="shared" si="85"/>
        <v>#DIV/0!</v>
      </c>
      <c r="W569" s="15">
        <f t="shared" si="86"/>
        <v>611</v>
      </c>
      <c r="X569" s="16">
        <f t="shared" si="84"/>
        <v>0</v>
      </c>
    </row>
    <row r="570" spans="1:24" x14ac:dyDescent="0.25">
      <c r="A570">
        <v>568</v>
      </c>
      <c r="B570" s="13"/>
      <c r="E570" s="2">
        <f t="shared" si="80"/>
        <v>0</v>
      </c>
      <c r="F570" s="63">
        <f t="shared" si="81"/>
        <v>0</v>
      </c>
      <c r="G570">
        <v>568</v>
      </c>
      <c r="H570" s="13"/>
      <c r="K570" s="3">
        <f t="shared" si="79"/>
        <v>0</v>
      </c>
      <c r="L570">
        <v>568</v>
      </c>
      <c r="M570" s="13"/>
      <c r="P570" s="4">
        <f t="shared" si="78"/>
        <v>0</v>
      </c>
      <c r="Q570" s="5">
        <v>283.5</v>
      </c>
      <c r="R570" s="5">
        <f t="shared" si="82"/>
        <v>728.30172413793105</v>
      </c>
      <c r="S570" s="5">
        <f t="shared" si="83"/>
        <v>612.13793103448279</v>
      </c>
      <c r="V570" s="14" t="e">
        <f t="shared" si="85"/>
        <v>#DIV/0!</v>
      </c>
      <c r="W570" s="15">
        <f t="shared" si="86"/>
        <v>612</v>
      </c>
      <c r="X570" s="16">
        <f t="shared" si="84"/>
        <v>0</v>
      </c>
    </row>
    <row r="571" spans="1:24" x14ac:dyDescent="0.25">
      <c r="A571">
        <v>569</v>
      </c>
      <c r="B571" s="13"/>
      <c r="E571" s="2">
        <f t="shared" si="80"/>
        <v>0</v>
      </c>
      <c r="F571" s="63">
        <f t="shared" si="81"/>
        <v>0</v>
      </c>
      <c r="G571">
        <v>569</v>
      </c>
      <c r="H571" s="13"/>
      <c r="K571" s="3">
        <f t="shared" si="79"/>
        <v>0</v>
      </c>
      <c r="L571">
        <v>569</v>
      </c>
      <c r="M571" s="13"/>
      <c r="P571" s="4">
        <f t="shared" ref="P571:P634" si="87">N571*(IF(O571="mV",10^-3,1))</f>
        <v>0</v>
      </c>
      <c r="Q571" s="5">
        <v>284</v>
      </c>
      <c r="R571" s="5">
        <f t="shared" si="82"/>
        <v>729.58620689655174</v>
      </c>
      <c r="S571" s="5">
        <f t="shared" si="83"/>
        <v>613.42241379310349</v>
      </c>
      <c r="V571" s="14" t="e">
        <f t="shared" si="85"/>
        <v>#DIV/0!</v>
      </c>
      <c r="W571" s="15">
        <f t="shared" si="86"/>
        <v>613</v>
      </c>
      <c r="X571" s="16">
        <f t="shared" si="84"/>
        <v>0</v>
      </c>
    </row>
    <row r="572" spans="1:24" x14ac:dyDescent="0.25">
      <c r="A572">
        <v>570</v>
      </c>
      <c r="B572" s="13"/>
      <c r="E572" s="2">
        <f t="shared" si="80"/>
        <v>0</v>
      </c>
      <c r="F572" s="63">
        <f t="shared" si="81"/>
        <v>0</v>
      </c>
      <c r="G572">
        <v>570</v>
      </c>
      <c r="H572" s="13"/>
      <c r="K572" s="3">
        <f t="shared" si="79"/>
        <v>0</v>
      </c>
      <c r="L572">
        <v>570</v>
      </c>
      <c r="M572" s="13"/>
      <c r="P572" s="4">
        <f t="shared" si="87"/>
        <v>0</v>
      </c>
      <c r="Q572" s="5">
        <v>284.5</v>
      </c>
      <c r="R572" s="5">
        <f t="shared" si="82"/>
        <v>730.87068965517244</v>
      </c>
      <c r="S572" s="5">
        <f t="shared" si="83"/>
        <v>614.70689655172418</v>
      </c>
      <c r="V572" s="14" t="e">
        <f t="shared" si="85"/>
        <v>#DIV/0!</v>
      </c>
      <c r="W572" s="15">
        <f t="shared" si="86"/>
        <v>615</v>
      </c>
      <c r="X572" s="16">
        <f t="shared" si="84"/>
        <v>0</v>
      </c>
    </row>
    <row r="573" spans="1:24" x14ac:dyDescent="0.25">
      <c r="A573">
        <v>571</v>
      </c>
      <c r="B573" s="13"/>
      <c r="E573" s="2">
        <f t="shared" si="80"/>
        <v>0</v>
      </c>
      <c r="F573" s="63">
        <f t="shared" si="81"/>
        <v>0</v>
      </c>
      <c r="G573">
        <v>571</v>
      </c>
      <c r="H573" s="13"/>
      <c r="K573" s="3">
        <f t="shared" ref="K573:K636" si="88">I573*(IF(J573="mV",10^-3,1))</f>
        <v>0</v>
      </c>
      <c r="L573">
        <v>571</v>
      </c>
      <c r="M573" s="13"/>
      <c r="P573" s="4">
        <f t="shared" si="87"/>
        <v>0</v>
      </c>
      <c r="Q573" s="5">
        <v>285</v>
      </c>
      <c r="R573" s="5">
        <f t="shared" si="82"/>
        <v>732.15517241379314</v>
      </c>
      <c r="S573" s="5">
        <f t="shared" si="83"/>
        <v>615.99137931034488</v>
      </c>
      <c r="V573" s="14" t="e">
        <f t="shared" si="85"/>
        <v>#DIV/0!</v>
      </c>
      <c r="W573" s="15">
        <f t="shared" si="86"/>
        <v>616</v>
      </c>
      <c r="X573" s="16">
        <f t="shared" si="84"/>
        <v>0</v>
      </c>
    </row>
    <row r="574" spans="1:24" x14ac:dyDescent="0.25">
      <c r="A574">
        <v>572</v>
      </c>
      <c r="B574" s="13"/>
      <c r="E574" s="2">
        <f t="shared" ref="E574:E637" si="89">C574*0.092*(IF(D574="mV",10^-3,1))</f>
        <v>0</v>
      </c>
      <c r="F574" s="63">
        <f t="shared" ref="F574:F637" si="90">10*E574</f>
        <v>0</v>
      </c>
      <c r="G574">
        <v>572</v>
      </c>
      <c r="H574" s="13"/>
      <c r="K574" s="3">
        <f t="shared" si="88"/>
        <v>0</v>
      </c>
      <c r="L574">
        <v>572</v>
      </c>
      <c r="M574" s="13"/>
      <c r="P574" s="4">
        <f t="shared" si="87"/>
        <v>0</v>
      </c>
      <c r="Q574" s="5">
        <v>285.5</v>
      </c>
      <c r="R574" s="5">
        <f t="shared" si="82"/>
        <v>733.43965517241384</v>
      </c>
      <c r="S574" s="5">
        <f t="shared" si="83"/>
        <v>617.27586206896558</v>
      </c>
      <c r="V574" s="14" t="e">
        <f t="shared" si="85"/>
        <v>#DIV/0!</v>
      </c>
      <c r="W574" s="15">
        <f t="shared" si="86"/>
        <v>617</v>
      </c>
      <c r="X574" s="16">
        <f t="shared" si="84"/>
        <v>0</v>
      </c>
    </row>
    <row r="575" spans="1:24" x14ac:dyDescent="0.25">
      <c r="A575">
        <v>573</v>
      </c>
      <c r="B575" s="13"/>
      <c r="E575" s="2">
        <f t="shared" si="89"/>
        <v>0</v>
      </c>
      <c r="F575" s="63">
        <f t="shared" si="90"/>
        <v>0</v>
      </c>
      <c r="G575">
        <v>573</v>
      </c>
      <c r="H575" s="13"/>
      <c r="K575" s="3">
        <f t="shared" si="88"/>
        <v>0</v>
      </c>
      <c r="L575">
        <v>573</v>
      </c>
      <c r="M575" s="13"/>
      <c r="P575" s="4">
        <f t="shared" si="87"/>
        <v>0</v>
      </c>
      <c r="Q575" s="5">
        <v>286</v>
      </c>
      <c r="R575" s="5">
        <f t="shared" si="82"/>
        <v>734.72413793103453</v>
      </c>
      <c r="S575" s="5">
        <f t="shared" si="83"/>
        <v>618.56034482758628</v>
      </c>
      <c r="V575" s="14" t="e">
        <f t="shared" si="85"/>
        <v>#DIV/0!</v>
      </c>
      <c r="W575" s="15">
        <f t="shared" si="86"/>
        <v>619</v>
      </c>
      <c r="X575" s="16">
        <f t="shared" si="84"/>
        <v>0</v>
      </c>
    </row>
    <row r="576" spans="1:24" x14ac:dyDescent="0.25">
      <c r="A576">
        <v>574</v>
      </c>
      <c r="B576" s="13"/>
      <c r="E576" s="2">
        <f t="shared" si="89"/>
        <v>0</v>
      </c>
      <c r="F576" s="63">
        <f t="shared" si="90"/>
        <v>0</v>
      </c>
      <c r="G576">
        <v>574</v>
      </c>
      <c r="H576" s="13"/>
      <c r="K576" s="3">
        <f t="shared" si="88"/>
        <v>0</v>
      </c>
      <c r="L576">
        <v>574</v>
      </c>
      <c r="M576" s="13"/>
      <c r="P576" s="4">
        <f t="shared" si="87"/>
        <v>0</v>
      </c>
      <c r="Q576" s="5">
        <v>286.5</v>
      </c>
      <c r="R576" s="5">
        <f t="shared" si="82"/>
        <v>736.00862068965523</v>
      </c>
      <c r="S576" s="5">
        <f t="shared" si="83"/>
        <v>619.84482758620697</v>
      </c>
      <c r="V576" s="14" t="e">
        <f t="shared" si="85"/>
        <v>#DIV/0!</v>
      </c>
      <c r="W576" s="15">
        <f t="shared" si="86"/>
        <v>620</v>
      </c>
      <c r="X576" s="16">
        <f t="shared" si="84"/>
        <v>0</v>
      </c>
    </row>
    <row r="577" spans="1:24" x14ac:dyDescent="0.25">
      <c r="A577">
        <v>575</v>
      </c>
      <c r="B577" s="13"/>
      <c r="E577" s="2">
        <f t="shared" si="89"/>
        <v>0</v>
      </c>
      <c r="F577" s="63">
        <f t="shared" si="90"/>
        <v>0</v>
      </c>
      <c r="G577">
        <v>575</v>
      </c>
      <c r="H577" s="13"/>
      <c r="K577" s="3">
        <f t="shared" si="88"/>
        <v>0</v>
      </c>
      <c r="L577">
        <v>575</v>
      </c>
      <c r="M577" s="13"/>
      <c r="P577" s="4">
        <f t="shared" si="87"/>
        <v>0</v>
      </c>
      <c r="Q577" s="5">
        <v>287</v>
      </c>
      <c r="R577" s="5">
        <f t="shared" si="82"/>
        <v>737.29310344827593</v>
      </c>
      <c r="S577" s="5">
        <f t="shared" si="83"/>
        <v>621.12931034482767</v>
      </c>
      <c r="V577" s="14" t="e">
        <f t="shared" si="85"/>
        <v>#DIV/0!</v>
      </c>
      <c r="W577" s="15">
        <f t="shared" si="86"/>
        <v>621</v>
      </c>
      <c r="X577" s="16">
        <f t="shared" si="84"/>
        <v>0</v>
      </c>
    </row>
    <row r="578" spans="1:24" x14ac:dyDescent="0.25">
      <c r="A578">
        <v>576</v>
      </c>
      <c r="B578" s="13"/>
      <c r="E578" s="2">
        <f t="shared" si="89"/>
        <v>0</v>
      </c>
      <c r="F578" s="63">
        <f t="shared" si="90"/>
        <v>0</v>
      </c>
      <c r="G578">
        <v>576</v>
      </c>
      <c r="H578" s="13"/>
      <c r="K578" s="3">
        <f t="shared" si="88"/>
        <v>0</v>
      </c>
      <c r="L578">
        <v>576</v>
      </c>
      <c r="M578" s="13"/>
      <c r="P578" s="4">
        <f t="shared" si="87"/>
        <v>0</v>
      </c>
      <c r="Q578" s="5">
        <v>287.5</v>
      </c>
      <c r="R578" s="5">
        <f t="shared" si="82"/>
        <v>738.57758620689663</v>
      </c>
      <c r="S578" s="5">
        <f t="shared" si="83"/>
        <v>622.41379310344837</v>
      </c>
      <c r="V578" s="14" t="e">
        <f t="shared" si="85"/>
        <v>#DIV/0!</v>
      </c>
      <c r="W578" s="15">
        <f t="shared" si="86"/>
        <v>622</v>
      </c>
      <c r="X578" s="16">
        <f t="shared" si="84"/>
        <v>0</v>
      </c>
    </row>
    <row r="579" spans="1:24" x14ac:dyDescent="0.25">
      <c r="A579">
        <v>577</v>
      </c>
      <c r="B579" s="13"/>
      <c r="E579" s="2">
        <f t="shared" si="89"/>
        <v>0</v>
      </c>
      <c r="F579" s="63">
        <f t="shared" si="90"/>
        <v>0</v>
      </c>
      <c r="G579">
        <v>577</v>
      </c>
      <c r="H579" s="13"/>
      <c r="K579" s="3">
        <f t="shared" si="88"/>
        <v>0</v>
      </c>
      <c r="L579">
        <v>577</v>
      </c>
      <c r="M579" s="13"/>
      <c r="P579" s="4">
        <f t="shared" si="87"/>
        <v>0</v>
      </c>
      <c r="Q579" s="5">
        <v>288</v>
      </c>
      <c r="R579" s="5">
        <f t="shared" ref="R579:R642" si="91">Q579*$AA$7</f>
        <v>739.86206896551732</v>
      </c>
      <c r="S579" s="5">
        <f t="shared" ref="S579:S642" si="92">R579+$AA$8</f>
        <v>623.69827586206907</v>
      </c>
      <c r="V579" s="14" t="e">
        <f t="shared" si="85"/>
        <v>#DIV/0!</v>
      </c>
      <c r="W579" s="15">
        <f t="shared" si="86"/>
        <v>624</v>
      </c>
      <c r="X579" s="16">
        <f t="shared" ref="X579:X642" si="93">VLOOKUP(W579,A:E,5,FALSE)</f>
        <v>0</v>
      </c>
    </row>
    <row r="580" spans="1:24" x14ac:dyDescent="0.25">
      <c r="A580">
        <v>578</v>
      </c>
      <c r="B580" s="13"/>
      <c r="E580" s="2">
        <f t="shared" si="89"/>
        <v>0</v>
      </c>
      <c r="F580" s="63">
        <f t="shared" si="90"/>
        <v>0</v>
      </c>
      <c r="G580">
        <v>578</v>
      </c>
      <c r="H580" s="13"/>
      <c r="K580" s="3">
        <f t="shared" si="88"/>
        <v>0</v>
      </c>
      <c r="L580">
        <v>578</v>
      </c>
      <c r="M580" s="13"/>
      <c r="P580" s="4">
        <f t="shared" si="87"/>
        <v>0</v>
      </c>
      <c r="Q580" s="5">
        <v>288.5</v>
      </c>
      <c r="R580" s="5">
        <f t="shared" si="91"/>
        <v>741.14655172413802</v>
      </c>
      <c r="S580" s="5">
        <f t="shared" si="92"/>
        <v>624.98275862068976</v>
      </c>
      <c r="V580" s="14" t="e">
        <f t="shared" ref="V580:V643" si="94">U580-$AA$9</f>
        <v>#DIV/0!</v>
      </c>
      <c r="W580" s="15">
        <f t="shared" ref="W580:W643" si="95">ROUND(S580,0)</f>
        <v>625</v>
      </c>
      <c r="X580" s="16">
        <f t="shared" si="93"/>
        <v>0</v>
      </c>
    </row>
    <row r="581" spans="1:24" x14ac:dyDescent="0.25">
      <c r="A581">
        <v>579</v>
      </c>
      <c r="B581" s="13"/>
      <c r="E581" s="2">
        <f t="shared" si="89"/>
        <v>0</v>
      </c>
      <c r="F581" s="63">
        <f t="shared" si="90"/>
        <v>0</v>
      </c>
      <c r="G581">
        <v>579</v>
      </c>
      <c r="H581" s="13"/>
      <c r="K581" s="3">
        <f t="shared" si="88"/>
        <v>0</v>
      </c>
      <c r="L581">
        <v>579</v>
      </c>
      <c r="M581" s="13"/>
      <c r="P581" s="4">
        <f t="shared" si="87"/>
        <v>0</v>
      </c>
      <c r="Q581" s="5">
        <v>289</v>
      </c>
      <c r="R581" s="5">
        <f t="shared" si="91"/>
        <v>742.43103448275861</v>
      </c>
      <c r="S581" s="5">
        <f t="shared" si="92"/>
        <v>626.26724137931035</v>
      </c>
      <c r="V581" s="14" t="e">
        <f t="shared" si="94"/>
        <v>#DIV/0!</v>
      </c>
      <c r="W581" s="15">
        <f t="shared" si="95"/>
        <v>626</v>
      </c>
      <c r="X581" s="16">
        <f t="shared" si="93"/>
        <v>0</v>
      </c>
    </row>
    <row r="582" spans="1:24" x14ac:dyDescent="0.25">
      <c r="A582">
        <v>580</v>
      </c>
      <c r="B582" s="13"/>
      <c r="E582" s="2">
        <f t="shared" si="89"/>
        <v>0</v>
      </c>
      <c r="F582" s="63">
        <f t="shared" si="90"/>
        <v>0</v>
      </c>
      <c r="G582">
        <v>580</v>
      </c>
      <c r="H582" s="13"/>
      <c r="K582" s="3">
        <f t="shared" si="88"/>
        <v>0</v>
      </c>
      <c r="L582">
        <v>580</v>
      </c>
      <c r="M582" s="13"/>
      <c r="P582" s="4">
        <f t="shared" si="87"/>
        <v>0</v>
      </c>
      <c r="Q582" s="5">
        <v>289.5</v>
      </c>
      <c r="R582" s="5">
        <f t="shared" si="91"/>
        <v>743.7155172413793</v>
      </c>
      <c r="S582" s="5">
        <f t="shared" si="92"/>
        <v>627.55172413793105</v>
      </c>
      <c r="V582" s="14" t="e">
        <f t="shared" si="94"/>
        <v>#DIV/0!</v>
      </c>
      <c r="W582" s="15">
        <f t="shared" si="95"/>
        <v>628</v>
      </c>
      <c r="X582" s="16">
        <f t="shared" si="93"/>
        <v>0</v>
      </c>
    </row>
    <row r="583" spans="1:24" x14ac:dyDescent="0.25">
      <c r="A583">
        <v>581</v>
      </c>
      <c r="B583" s="13"/>
      <c r="E583" s="2">
        <f t="shared" si="89"/>
        <v>0</v>
      </c>
      <c r="F583" s="63">
        <f t="shared" si="90"/>
        <v>0</v>
      </c>
      <c r="G583">
        <v>581</v>
      </c>
      <c r="H583" s="13"/>
      <c r="K583" s="3">
        <f t="shared" si="88"/>
        <v>0</v>
      </c>
      <c r="L583">
        <v>581</v>
      </c>
      <c r="M583" s="13"/>
      <c r="P583" s="4">
        <f t="shared" si="87"/>
        <v>0</v>
      </c>
      <c r="Q583" s="5">
        <v>290</v>
      </c>
      <c r="R583" s="5">
        <f t="shared" si="91"/>
        <v>745</v>
      </c>
      <c r="S583" s="5">
        <f t="shared" si="92"/>
        <v>628.83620689655174</v>
      </c>
      <c r="V583" s="14" t="e">
        <f t="shared" si="94"/>
        <v>#DIV/0!</v>
      </c>
      <c r="W583" s="15">
        <f t="shared" si="95"/>
        <v>629</v>
      </c>
      <c r="X583" s="16">
        <f t="shared" si="93"/>
        <v>0</v>
      </c>
    </row>
    <row r="584" spans="1:24" x14ac:dyDescent="0.25">
      <c r="A584">
        <v>582</v>
      </c>
      <c r="B584" s="13"/>
      <c r="E584" s="2">
        <f t="shared" si="89"/>
        <v>0</v>
      </c>
      <c r="F584" s="63">
        <f t="shared" si="90"/>
        <v>0</v>
      </c>
      <c r="G584">
        <v>582</v>
      </c>
      <c r="H584" s="13"/>
      <c r="K584" s="3">
        <f t="shared" si="88"/>
        <v>0</v>
      </c>
      <c r="L584">
        <v>582</v>
      </c>
      <c r="M584" s="13"/>
      <c r="P584" s="4">
        <f t="shared" si="87"/>
        <v>0</v>
      </c>
      <c r="Q584" s="5">
        <v>290.5</v>
      </c>
      <c r="R584" s="5">
        <f t="shared" si="91"/>
        <v>746.2844827586207</v>
      </c>
      <c r="S584" s="5">
        <f t="shared" si="92"/>
        <v>630.12068965517244</v>
      </c>
      <c r="V584" s="14" t="e">
        <f t="shared" si="94"/>
        <v>#DIV/0!</v>
      </c>
      <c r="W584" s="15">
        <f t="shared" si="95"/>
        <v>630</v>
      </c>
      <c r="X584" s="16">
        <f t="shared" si="93"/>
        <v>0</v>
      </c>
    </row>
    <row r="585" spans="1:24" x14ac:dyDescent="0.25">
      <c r="A585">
        <v>583</v>
      </c>
      <c r="B585" s="13"/>
      <c r="E585" s="2">
        <f t="shared" si="89"/>
        <v>0</v>
      </c>
      <c r="F585" s="63">
        <f t="shared" si="90"/>
        <v>0</v>
      </c>
      <c r="G585">
        <v>583</v>
      </c>
      <c r="H585" s="13"/>
      <c r="K585" s="3">
        <f t="shared" si="88"/>
        <v>0</v>
      </c>
      <c r="L585">
        <v>583</v>
      </c>
      <c r="M585" s="13"/>
      <c r="P585" s="4">
        <f t="shared" si="87"/>
        <v>0</v>
      </c>
      <c r="Q585" s="5">
        <v>291</v>
      </c>
      <c r="R585" s="5">
        <f t="shared" si="91"/>
        <v>747.56896551724139</v>
      </c>
      <c r="S585" s="5">
        <f t="shared" si="92"/>
        <v>631.40517241379314</v>
      </c>
      <c r="V585" s="14" t="e">
        <f t="shared" si="94"/>
        <v>#DIV/0!</v>
      </c>
      <c r="W585" s="15">
        <f t="shared" si="95"/>
        <v>631</v>
      </c>
      <c r="X585" s="16">
        <f t="shared" si="93"/>
        <v>0</v>
      </c>
    </row>
    <row r="586" spans="1:24" x14ac:dyDescent="0.25">
      <c r="A586">
        <v>584</v>
      </c>
      <c r="B586" s="13"/>
      <c r="E586" s="2">
        <f t="shared" si="89"/>
        <v>0</v>
      </c>
      <c r="F586" s="63">
        <f t="shared" si="90"/>
        <v>0</v>
      </c>
      <c r="G586">
        <v>584</v>
      </c>
      <c r="H586" s="13"/>
      <c r="K586" s="3">
        <f t="shared" si="88"/>
        <v>0</v>
      </c>
      <c r="L586">
        <v>584</v>
      </c>
      <c r="M586" s="13"/>
      <c r="P586" s="4">
        <f t="shared" si="87"/>
        <v>0</v>
      </c>
      <c r="Q586" s="5">
        <v>291.5</v>
      </c>
      <c r="R586" s="5">
        <f t="shared" si="91"/>
        <v>748.85344827586209</v>
      </c>
      <c r="S586" s="5">
        <f t="shared" si="92"/>
        <v>632.68965517241384</v>
      </c>
      <c r="V586" s="14" t="e">
        <f t="shared" si="94"/>
        <v>#DIV/0!</v>
      </c>
      <c r="W586" s="15">
        <f t="shared" si="95"/>
        <v>633</v>
      </c>
      <c r="X586" s="16">
        <f t="shared" si="93"/>
        <v>0</v>
      </c>
    </row>
    <row r="587" spans="1:24" x14ac:dyDescent="0.25">
      <c r="A587">
        <v>585</v>
      </c>
      <c r="B587" s="13"/>
      <c r="E587" s="2">
        <f t="shared" si="89"/>
        <v>0</v>
      </c>
      <c r="F587" s="63">
        <f t="shared" si="90"/>
        <v>0</v>
      </c>
      <c r="G587">
        <v>585</v>
      </c>
      <c r="H587" s="13"/>
      <c r="K587" s="3">
        <f t="shared" si="88"/>
        <v>0</v>
      </c>
      <c r="L587">
        <v>585</v>
      </c>
      <c r="M587" s="13"/>
      <c r="P587" s="4">
        <f t="shared" si="87"/>
        <v>0</v>
      </c>
      <c r="Q587" s="5">
        <v>292</v>
      </c>
      <c r="R587" s="5">
        <f t="shared" si="91"/>
        <v>750.13793103448279</v>
      </c>
      <c r="S587" s="5">
        <f t="shared" si="92"/>
        <v>633.97413793103453</v>
      </c>
      <c r="V587" s="14" t="e">
        <f t="shared" si="94"/>
        <v>#DIV/0!</v>
      </c>
      <c r="W587" s="15">
        <f t="shared" si="95"/>
        <v>634</v>
      </c>
      <c r="X587" s="16">
        <f t="shared" si="93"/>
        <v>0</v>
      </c>
    </row>
    <row r="588" spans="1:24" x14ac:dyDescent="0.25">
      <c r="A588">
        <v>586</v>
      </c>
      <c r="B588" s="13"/>
      <c r="E588" s="2">
        <f t="shared" si="89"/>
        <v>0</v>
      </c>
      <c r="F588" s="63">
        <f t="shared" si="90"/>
        <v>0</v>
      </c>
      <c r="G588">
        <v>586</v>
      </c>
      <c r="H588" s="13"/>
      <c r="K588" s="3">
        <f t="shared" si="88"/>
        <v>0</v>
      </c>
      <c r="L588">
        <v>586</v>
      </c>
      <c r="M588" s="13"/>
      <c r="P588" s="4">
        <f t="shared" si="87"/>
        <v>0</v>
      </c>
      <c r="Q588" s="5">
        <v>292.5</v>
      </c>
      <c r="R588" s="5">
        <f t="shared" si="91"/>
        <v>751.42241379310349</v>
      </c>
      <c r="S588" s="5">
        <f t="shared" si="92"/>
        <v>635.25862068965523</v>
      </c>
      <c r="V588" s="14" t="e">
        <f t="shared" si="94"/>
        <v>#DIV/0!</v>
      </c>
      <c r="W588" s="15">
        <f t="shared" si="95"/>
        <v>635</v>
      </c>
      <c r="X588" s="16">
        <f t="shared" si="93"/>
        <v>0</v>
      </c>
    </row>
    <row r="589" spans="1:24" x14ac:dyDescent="0.25">
      <c r="A589">
        <v>587</v>
      </c>
      <c r="B589" s="13"/>
      <c r="E589" s="2">
        <f t="shared" si="89"/>
        <v>0</v>
      </c>
      <c r="F589" s="63">
        <f t="shared" si="90"/>
        <v>0</v>
      </c>
      <c r="G589">
        <v>587</v>
      </c>
      <c r="H589" s="13"/>
      <c r="K589" s="3">
        <f t="shared" si="88"/>
        <v>0</v>
      </c>
      <c r="L589">
        <v>587</v>
      </c>
      <c r="M589" s="13"/>
      <c r="P589" s="4">
        <f t="shared" si="87"/>
        <v>0</v>
      </c>
      <c r="Q589" s="5">
        <v>293</v>
      </c>
      <c r="R589" s="5">
        <f t="shared" si="91"/>
        <v>752.70689655172418</v>
      </c>
      <c r="S589" s="5">
        <f t="shared" si="92"/>
        <v>636.54310344827593</v>
      </c>
      <c r="V589" s="14" t="e">
        <f t="shared" si="94"/>
        <v>#DIV/0!</v>
      </c>
      <c r="W589" s="15">
        <f t="shared" si="95"/>
        <v>637</v>
      </c>
      <c r="X589" s="16">
        <f t="shared" si="93"/>
        <v>0</v>
      </c>
    </row>
    <row r="590" spans="1:24" x14ac:dyDescent="0.25">
      <c r="A590">
        <v>588</v>
      </c>
      <c r="B590" s="13"/>
      <c r="E590" s="2">
        <f t="shared" si="89"/>
        <v>0</v>
      </c>
      <c r="F590" s="63">
        <f t="shared" si="90"/>
        <v>0</v>
      </c>
      <c r="G590">
        <v>588</v>
      </c>
      <c r="H590" s="13"/>
      <c r="K590" s="3">
        <f t="shared" si="88"/>
        <v>0</v>
      </c>
      <c r="L590">
        <v>588</v>
      </c>
      <c r="M590" s="13"/>
      <c r="P590" s="4">
        <f t="shared" si="87"/>
        <v>0</v>
      </c>
      <c r="Q590" s="5">
        <v>293.5</v>
      </c>
      <c r="R590" s="5">
        <f t="shared" si="91"/>
        <v>753.99137931034488</v>
      </c>
      <c r="S590" s="5">
        <f t="shared" si="92"/>
        <v>637.82758620689663</v>
      </c>
      <c r="V590" s="14" t="e">
        <f t="shared" si="94"/>
        <v>#DIV/0!</v>
      </c>
      <c r="W590" s="15">
        <f t="shared" si="95"/>
        <v>638</v>
      </c>
      <c r="X590" s="16">
        <f t="shared" si="93"/>
        <v>0</v>
      </c>
    </row>
    <row r="591" spans="1:24" x14ac:dyDescent="0.25">
      <c r="A591">
        <v>589</v>
      </c>
      <c r="B591" s="13"/>
      <c r="E591" s="2">
        <f t="shared" si="89"/>
        <v>0</v>
      </c>
      <c r="F591" s="63">
        <f t="shared" si="90"/>
        <v>0</v>
      </c>
      <c r="G591">
        <v>589</v>
      </c>
      <c r="H591" s="13"/>
      <c r="K591" s="3">
        <f t="shared" si="88"/>
        <v>0</v>
      </c>
      <c r="L591">
        <v>589</v>
      </c>
      <c r="M591" s="13"/>
      <c r="P591" s="4">
        <f t="shared" si="87"/>
        <v>0</v>
      </c>
      <c r="Q591" s="5">
        <v>294</v>
      </c>
      <c r="R591" s="5">
        <f t="shared" si="91"/>
        <v>755.27586206896558</v>
      </c>
      <c r="S591" s="5">
        <f t="shared" si="92"/>
        <v>639.11206896551732</v>
      </c>
      <c r="V591" s="14" t="e">
        <f t="shared" si="94"/>
        <v>#DIV/0!</v>
      </c>
      <c r="W591" s="15">
        <f t="shared" si="95"/>
        <v>639</v>
      </c>
      <c r="X591" s="16">
        <f t="shared" si="93"/>
        <v>0</v>
      </c>
    </row>
    <row r="592" spans="1:24" x14ac:dyDescent="0.25">
      <c r="A592">
        <v>590</v>
      </c>
      <c r="B592" s="13"/>
      <c r="E592" s="2">
        <f t="shared" si="89"/>
        <v>0</v>
      </c>
      <c r="F592" s="63">
        <f t="shared" si="90"/>
        <v>0</v>
      </c>
      <c r="G592">
        <v>590</v>
      </c>
      <c r="H592" s="13"/>
      <c r="K592" s="3">
        <f t="shared" si="88"/>
        <v>0</v>
      </c>
      <c r="L592">
        <v>590</v>
      </c>
      <c r="M592" s="13"/>
      <c r="P592" s="4">
        <f t="shared" si="87"/>
        <v>0</v>
      </c>
      <c r="Q592" s="5">
        <v>294.5</v>
      </c>
      <c r="R592" s="5">
        <f t="shared" si="91"/>
        <v>756.56034482758628</v>
      </c>
      <c r="S592" s="5">
        <f t="shared" si="92"/>
        <v>640.39655172413802</v>
      </c>
      <c r="V592" s="14" t="e">
        <f t="shared" si="94"/>
        <v>#DIV/0!</v>
      </c>
      <c r="W592" s="15">
        <f t="shared" si="95"/>
        <v>640</v>
      </c>
      <c r="X592" s="16">
        <f t="shared" si="93"/>
        <v>0</v>
      </c>
    </row>
    <row r="593" spans="1:24" x14ac:dyDescent="0.25">
      <c r="A593">
        <v>591</v>
      </c>
      <c r="B593" s="13"/>
      <c r="E593" s="2">
        <f t="shared" si="89"/>
        <v>0</v>
      </c>
      <c r="F593" s="63">
        <f t="shared" si="90"/>
        <v>0</v>
      </c>
      <c r="G593">
        <v>591</v>
      </c>
      <c r="H593" s="13"/>
      <c r="K593" s="3">
        <f t="shared" si="88"/>
        <v>0</v>
      </c>
      <c r="L593">
        <v>591</v>
      </c>
      <c r="M593" s="13"/>
      <c r="P593" s="4">
        <f t="shared" si="87"/>
        <v>0</v>
      </c>
      <c r="Q593" s="5">
        <v>295</v>
      </c>
      <c r="R593" s="5">
        <f t="shared" si="91"/>
        <v>757.84482758620697</v>
      </c>
      <c r="S593" s="5">
        <f t="shared" si="92"/>
        <v>641.68103448275872</v>
      </c>
      <c r="V593" s="14" t="e">
        <f t="shared" si="94"/>
        <v>#DIV/0!</v>
      </c>
      <c r="W593" s="15">
        <f t="shared" si="95"/>
        <v>642</v>
      </c>
      <c r="X593" s="16">
        <f t="shared" si="93"/>
        <v>0</v>
      </c>
    </row>
    <row r="594" spans="1:24" x14ac:dyDescent="0.25">
      <c r="A594">
        <v>592</v>
      </c>
      <c r="B594" s="13"/>
      <c r="E594" s="2">
        <f t="shared" si="89"/>
        <v>0</v>
      </c>
      <c r="F594" s="63">
        <f t="shared" si="90"/>
        <v>0</v>
      </c>
      <c r="G594">
        <v>592</v>
      </c>
      <c r="H594" s="13"/>
      <c r="K594" s="3">
        <f t="shared" si="88"/>
        <v>0</v>
      </c>
      <c r="L594">
        <v>592</v>
      </c>
      <c r="M594" s="13"/>
      <c r="P594" s="4">
        <f t="shared" si="87"/>
        <v>0</v>
      </c>
      <c r="Q594" s="5">
        <v>295.5</v>
      </c>
      <c r="R594" s="5">
        <f t="shared" si="91"/>
        <v>759.12931034482767</v>
      </c>
      <c r="S594" s="5">
        <f t="shared" si="92"/>
        <v>642.96551724137942</v>
      </c>
      <c r="V594" s="14" t="e">
        <f t="shared" si="94"/>
        <v>#DIV/0!</v>
      </c>
      <c r="W594" s="15">
        <f t="shared" si="95"/>
        <v>643</v>
      </c>
      <c r="X594" s="16">
        <f t="shared" si="93"/>
        <v>0</v>
      </c>
    </row>
    <row r="595" spans="1:24" x14ac:dyDescent="0.25">
      <c r="A595">
        <v>593</v>
      </c>
      <c r="B595" s="13"/>
      <c r="E595" s="2">
        <f t="shared" si="89"/>
        <v>0</v>
      </c>
      <c r="F595" s="63">
        <f t="shared" si="90"/>
        <v>0</v>
      </c>
      <c r="G595">
        <v>593</v>
      </c>
      <c r="H595" s="13"/>
      <c r="K595" s="3">
        <f t="shared" si="88"/>
        <v>0</v>
      </c>
      <c r="L595">
        <v>593</v>
      </c>
      <c r="M595" s="13"/>
      <c r="P595" s="4">
        <f t="shared" si="87"/>
        <v>0</v>
      </c>
      <c r="Q595" s="5">
        <v>296</v>
      </c>
      <c r="R595" s="5">
        <f t="shared" si="91"/>
        <v>760.41379310344837</v>
      </c>
      <c r="S595" s="5">
        <f t="shared" si="92"/>
        <v>644.25000000000011</v>
      </c>
      <c r="V595" s="14" t="e">
        <f t="shared" si="94"/>
        <v>#DIV/0!</v>
      </c>
      <c r="W595" s="15">
        <f t="shared" si="95"/>
        <v>644</v>
      </c>
      <c r="X595" s="16">
        <f t="shared" si="93"/>
        <v>0</v>
      </c>
    </row>
    <row r="596" spans="1:24" x14ac:dyDescent="0.25">
      <c r="A596">
        <v>594</v>
      </c>
      <c r="B596" s="13"/>
      <c r="E596" s="2">
        <f t="shared" si="89"/>
        <v>0</v>
      </c>
      <c r="F596" s="63">
        <f t="shared" si="90"/>
        <v>0</v>
      </c>
      <c r="G596">
        <v>594</v>
      </c>
      <c r="H596" s="13"/>
      <c r="K596" s="3">
        <f t="shared" si="88"/>
        <v>0</v>
      </c>
      <c r="L596">
        <v>594</v>
      </c>
      <c r="M596" s="13"/>
      <c r="P596" s="4">
        <f t="shared" si="87"/>
        <v>0</v>
      </c>
      <c r="Q596" s="5">
        <v>296.5</v>
      </c>
      <c r="R596" s="5">
        <f t="shared" si="91"/>
        <v>761.69827586206895</v>
      </c>
      <c r="S596" s="5">
        <f t="shared" si="92"/>
        <v>645.5344827586207</v>
      </c>
      <c r="V596" s="14" t="e">
        <f t="shared" si="94"/>
        <v>#DIV/0!</v>
      </c>
      <c r="W596" s="15">
        <f t="shared" si="95"/>
        <v>646</v>
      </c>
      <c r="X596" s="16">
        <f t="shared" si="93"/>
        <v>0</v>
      </c>
    </row>
    <row r="597" spans="1:24" x14ac:dyDescent="0.25">
      <c r="A597">
        <v>595</v>
      </c>
      <c r="B597" s="13"/>
      <c r="E597" s="2">
        <f t="shared" si="89"/>
        <v>0</v>
      </c>
      <c r="F597" s="63">
        <f t="shared" si="90"/>
        <v>0</v>
      </c>
      <c r="G597">
        <v>595</v>
      </c>
      <c r="H597" s="13"/>
      <c r="K597" s="3">
        <f t="shared" si="88"/>
        <v>0</v>
      </c>
      <c r="L597">
        <v>595</v>
      </c>
      <c r="M597" s="13"/>
      <c r="P597" s="4">
        <f t="shared" si="87"/>
        <v>0</v>
      </c>
      <c r="Q597" s="5">
        <v>297</v>
      </c>
      <c r="R597" s="5">
        <f t="shared" si="91"/>
        <v>762.98275862068965</v>
      </c>
      <c r="S597" s="5">
        <f t="shared" si="92"/>
        <v>646.81896551724139</v>
      </c>
      <c r="V597" s="14" t="e">
        <f t="shared" si="94"/>
        <v>#DIV/0!</v>
      </c>
      <c r="W597" s="15">
        <f t="shared" si="95"/>
        <v>647</v>
      </c>
      <c r="X597" s="16">
        <f t="shared" si="93"/>
        <v>0</v>
      </c>
    </row>
    <row r="598" spans="1:24" x14ac:dyDescent="0.25">
      <c r="A598">
        <v>596</v>
      </c>
      <c r="B598" s="13"/>
      <c r="E598" s="2">
        <f t="shared" si="89"/>
        <v>0</v>
      </c>
      <c r="F598" s="63">
        <f t="shared" si="90"/>
        <v>0</v>
      </c>
      <c r="G598">
        <v>596</v>
      </c>
      <c r="H598" s="13"/>
      <c r="K598" s="3">
        <f t="shared" si="88"/>
        <v>0</v>
      </c>
      <c r="L598">
        <v>596</v>
      </c>
      <c r="M598" s="13"/>
      <c r="P598" s="4">
        <f t="shared" si="87"/>
        <v>0</v>
      </c>
      <c r="Q598" s="5">
        <v>297.5</v>
      </c>
      <c r="R598" s="5">
        <f t="shared" si="91"/>
        <v>764.26724137931035</v>
      </c>
      <c r="S598" s="5">
        <f t="shared" si="92"/>
        <v>648.10344827586209</v>
      </c>
      <c r="V598" s="14" t="e">
        <f t="shared" si="94"/>
        <v>#DIV/0!</v>
      </c>
      <c r="W598" s="15">
        <f t="shared" si="95"/>
        <v>648</v>
      </c>
      <c r="X598" s="16">
        <f t="shared" si="93"/>
        <v>0</v>
      </c>
    </row>
    <row r="599" spans="1:24" x14ac:dyDescent="0.25">
      <c r="A599">
        <v>597</v>
      </c>
      <c r="B599" s="13"/>
      <c r="E599" s="2">
        <f t="shared" si="89"/>
        <v>0</v>
      </c>
      <c r="F599" s="63">
        <f t="shared" si="90"/>
        <v>0</v>
      </c>
      <c r="G599">
        <v>597</v>
      </c>
      <c r="H599" s="13"/>
      <c r="K599" s="3">
        <f t="shared" si="88"/>
        <v>0</v>
      </c>
      <c r="L599">
        <v>597</v>
      </c>
      <c r="M599" s="13"/>
      <c r="P599" s="4">
        <f t="shared" si="87"/>
        <v>0</v>
      </c>
      <c r="Q599" s="5">
        <v>298</v>
      </c>
      <c r="R599" s="5">
        <f t="shared" si="91"/>
        <v>765.55172413793105</v>
      </c>
      <c r="S599" s="5">
        <f t="shared" si="92"/>
        <v>649.38793103448279</v>
      </c>
      <c r="V599" s="14" t="e">
        <f t="shared" si="94"/>
        <v>#DIV/0!</v>
      </c>
      <c r="W599" s="15">
        <f t="shared" si="95"/>
        <v>649</v>
      </c>
      <c r="X599" s="16">
        <f t="shared" si="93"/>
        <v>0</v>
      </c>
    </row>
    <row r="600" spans="1:24" x14ac:dyDescent="0.25">
      <c r="A600">
        <v>598</v>
      </c>
      <c r="B600" s="13"/>
      <c r="E600" s="2">
        <f t="shared" si="89"/>
        <v>0</v>
      </c>
      <c r="F600" s="63">
        <f t="shared" si="90"/>
        <v>0</v>
      </c>
      <c r="G600">
        <v>598</v>
      </c>
      <c r="H600" s="13"/>
      <c r="K600" s="3">
        <f t="shared" si="88"/>
        <v>0</v>
      </c>
      <c r="L600">
        <v>598</v>
      </c>
      <c r="M600" s="13"/>
      <c r="P600" s="4">
        <f t="shared" si="87"/>
        <v>0</v>
      </c>
      <c r="Q600" s="5">
        <v>298.5</v>
      </c>
      <c r="R600" s="5">
        <f t="shared" si="91"/>
        <v>766.83620689655174</v>
      </c>
      <c r="S600" s="5">
        <f t="shared" si="92"/>
        <v>650.67241379310349</v>
      </c>
      <c r="V600" s="14" t="e">
        <f t="shared" si="94"/>
        <v>#DIV/0!</v>
      </c>
      <c r="W600" s="15">
        <f t="shared" si="95"/>
        <v>651</v>
      </c>
      <c r="X600" s="16">
        <f t="shared" si="93"/>
        <v>0</v>
      </c>
    </row>
    <row r="601" spans="1:24" x14ac:dyDescent="0.25">
      <c r="A601">
        <v>599</v>
      </c>
      <c r="B601" s="13"/>
      <c r="E601" s="2">
        <f t="shared" si="89"/>
        <v>0</v>
      </c>
      <c r="F601" s="63">
        <f t="shared" si="90"/>
        <v>0</v>
      </c>
      <c r="G601">
        <v>599</v>
      </c>
      <c r="H601" s="13"/>
      <c r="K601" s="3">
        <f t="shared" si="88"/>
        <v>0</v>
      </c>
      <c r="L601">
        <v>599</v>
      </c>
      <c r="M601" s="13"/>
      <c r="P601" s="4">
        <f t="shared" si="87"/>
        <v>0</v>
      </c>
      <c r="Q601" s="5">
        <v>299</v>
      </c>
      <c r="R601" s="5">
        <f t="shared" si="91"/>
        <v>768.12068965517244</v>
      </c>
      <c r="S601" s="5">
        <f t="shared" si="92"/>
        <v>651.95689655172418</v>
      </c>
      <c r="V601" s="14" t="e">
        <f t="shared" si="94"/>
        <v>#DIV/0!</v>
      </c>
      <c r="W601" s="15">
        <f t="shared" si="95"/>
        <v>652</v>
      </c>
      <c r="X601" s="16">
        <f t="shared" si="93"/>
        <v>0</v>
      </c>
    </row>
    <row r="602" spans="1:24" x14ac:dyDescent="0.25">
      <c r="A602">
        <v>600</v>
      </c>
      <c r="B602" s="13"/>
      <c r="E602" s="2">
        <f t="shared" si="89"/>
        <v>0</v>
      </c>
      <c r="F602" s="63">
        <f t="shared" si="90"/>
        <v>0</v>
      </c>
      <c r="G602">
        <v>600</v>
      </c>
      <c r="H602" s="13"/>
      <c r="K602" s="3">
        <f t="shared" si="88"/>
        <v>0</v>
      </c>
      <c r="L602">
        <v>600</v>
      </c>
      <c r="M602" s="13"/>
      <c r="P602" s="4">
        <f t="shared" si="87"/>
        <v>0</v>
      </c>
      <c r="Q602" s="5">
        <v>299.5</v>
      </c>
      <c r="R602" s="5">
        <f t="shared" si="91"/>
        <v>769.40517241379314</v>
      </c>
      <c r="S602" s="5">
        <f t="shared" si="92"/>
        <v>653.24137931034488</v>
      </c>
      <c r="V602" s="14" t="e">
        <f t="shared" si="94"/>
        <v>#DIV/0!</v>
      </c>
      <c r="W602" s="15">
        <f t="shared" si="95"/>
        <v>653</v>
      </c>
      <c r="X602" s="16">
        <f t="shared" si="93"/>
        <v>0</v>
      </c>
    </row>
    <row r="603" spans="1:24" x14ac:dyDescent="0.25">
      <c r="A603">
        <v>601</v>
      </c>
      <c r="B603" s="13"/>
      <c r="E603" s="2">
        <f t="shared" si="89"/>
        <v>0</v>
      </c>
      <c r="F603" s="63">
        <f t="shared" si="90"/>
        <v>0</v>
      </c>
      <c r="G603">
        <v>601</v>
      </c>
      <c r="H603" s="13"/>
      <c r="K603" s="3">
        <f t="shared" si="88"/>
        <v>0</v>
      </c>
      <c r="L603">
        <v>601</v>
      </c>
      <c r="M603" s="13"/>
      <c r="P603" s="4">
        <f t="shared" si="87"/>
        <v>0</v>
      </c>
      <c r="Q603" s="5">
        <v>300</v>
      </c>
      <c r="R603" s="5">
        <f t="shared" si="91"/>
        <v>770.68965517241384</v>
      </c>
      <c r="S603" s="5">
        <f t="shared" si="92"/>
        <v>654.52586206896558</v>
      </c>
      <c r="V603" s="14" t="e">
        <f t="shared" si="94"/>
        <v>#DIV/0!</v>
      </c>
      <c r="W603" s="15">
        <f t="shared" si="95"/>
        <v>655</v>
      </c>
      <c r="X603" s="16">
        <f t="shared" si="93"/>
        <v>0</v>
      </c>
    </row>
    <row r="604" spans="1:24" x14ac:dyDescent="0.25">
      <c r="A604">
        <v>602</v>
      </c>
      <c r="B604" s="13"/>
      <c r="E604" s="2">
        <f t="shared" si="89"/>
        <v>0</v>
      </c>
      <c r="F604" s="63">
        <f t="shared" si="90"/>
        <v>0</v>
      </c>
      <c r="G604">
        <v>602</v>
      </c>
      <c r="H604" s="13"/>
      <c r="K604" s="3">
        <f t="shared" si="88"/>
        <v>0</v>
      </c>
      <c r="L604">
        <v>602</v>
      </c>
      <c r="M604" s="13"/>
      <c r="P604" s="4">
        <f t="shared" si="87"/>
        <v>0</v>
      </c>
      <c r="Q604" s="5">
        <v>300.5</v>
      </c>
      <c r="R604" s="5">
        <f t="shared" si="91"/>
        <v>771.97413793103453</v>
      </c>
      <c r="S604" s="5">
        <f t="shared" si="92"/>
        <v>655.81034482758628</v>
      </c>
      <c r="V604" s="14" t="e">
        <f t="shared" si="94"/>
        <v>#DIV/0!</v>
      </c>
      <c r="W604" s="15">
        <f t="shared" si="95"/>
        <v>656</v>
      </c>
      <c r="X604" s="16">
        <f t="shared" si="93"/>
        <v>0</v>
      </c>
    </row>
    <row r="605" spans="1:24" x14ac:dyDescent="0.25">
      <c r="A605">
        <v>603</v>
      </c>
      <c r="B605" s="13"/>
      <c r="E605" s="2">
        <f t="shared" si="89"/>
        <v>0</v>
      </c>
      <c r="F605" s="63">
        <f t="shared" si="90"/>
        <v>0</v>
      </c>
      <c r="G605">
        <v>603</v>
      </c>
      <c r="H605" s="13"/>
      <c r="K605" s="3">
        <f t="shared" si="88"/>
        <v>0</v>
      </c>
      <c r="L605">
        <v>603</v>
      </c>
      <c r="M605" s="13"/>
      <c r="P605" s="4">
        <f t="shared" si="87"/>
        <v>0</v>
      </c>
      <c r="Q605" s="5">
        <v>301</v>
      </c>
      <c r="R605" s="5">
        <f t="shared" si="91"/>
        <v>773.25862068965523</v>
      </c>
      <c r="S605" s="5">
        <f t="shared" si="92"/>
        <v>657.09482758620697</v>
      </c>
      <c r="V605" s="14" t="e">
        <f t="shared" si="94"/>
        <v>#DIV/0!</v>
      </c>
      <c r="W605" s="15">
        <f t="shared" si="95"/>
        <v>657</v>
      </c>
      <c r="X605" s="16">
        <f t="shared" si="93"/>
        <v>0</v>
      </c>
    </row>
    <row r="606" spans="1:24" x14ac:dyDescent="0.25">
      <c r="A606">
        <v>604</v>
      </c>
      <c r="B606" s="13"/>
      <c r="E606" s="2">
        <f t="shared" si="89"/>
        <v>0</v>
      </c>
      <c r="F606" s="63">
        <f t="shared" si="90"/>
        <v>0</v>
      </c>
      <c r="G606">
        <v>604</v>
      </c>
      <c r="H606" s="13"/>
      <c r="K606" s="3">
        <f t="shared" si="88"/>
        <v>0</v>
      </c>
      <c r="L606">
        <v>604</v>
      </c>
      <c r="M606" s="13"/>
      <c r="P606" s="4">
        <f t="shared" si="87"/>
        <v>0</v>
      </c>
      <c r="Q606" s="5">
        <v>301.5</v>
      </c>
      <c r="R606" s="5">
        <f t="shared" si="91"/>
        <v>774.54310344827593</v>
      </c>
      <c r="S606" s="5">
        <f t="shared" si="92"/>
        <v>658.37931034482767</v>
      </c>
      <c r="V606" s="14" t="e">
        <f t="shared" si="94"/>
        <v>#DIV/0!</v>
      </c>
      <c r="W606" s="15">
        <f t="shared" si="95"/>
        <v>658</v>
      </c>
      <c r="X606" s="16">
        <f t="shared" si="93"/>
        <v>0</v>
      </c>
    </row>
    <row r="607" spans="1:24" x14ac:dyDescent="0.25">
      <c r="A607">
        <v>605</v>
      </c>
      <c r="B607" s="13"/>
      <c r="E607" s="2">
        <f t="shared" si="89"/>
        <v>0</v>
      </c>
      <c r="F607" s="63">
        <f t="shared" si="90"/>
        <v>0</v>
      </c>
      <c r="G607">
        <v>605</v>
      </c>
      <c r="H607" s="13"/>
      <c r="K607" s="3">
        <f t="shared" si="88"/>
        <v>0</v>
      </c>
      <c r="L607">
        <v>605</v>
      </c>
      <c r="M607" s="13"/>
      <c r="P607" s="4">
        <f t="shared" si="87"/>
        <v>0</v>
      </c>
      <c r="Q607" s="5">
        <v>302</v>
      </c>
      <c r="R607" s="5">
        <f t="shared" si="91"/>
        <v>775.82758620689663</v>
      </c>
      <c r="S607" s="5">
        <f t="shared" si="92"/>
        <v>659.66379310344837</v>
      </c>
      <c r="V607" s="14" t="e">
        <f t="shared" si="94"/>
        <v>#DIV/0!</v>
      </c>
      <c r="W607" s="15">
        <f t="shared" si="95"/>
        <v>660</v>
      </c>
      <c r="X607" s="16">
        <f t="shared" si="93"/>
        <v>0</v>
      </c>
    </row>
    <row r="608" spans="1:24" x14ac:dyDescent="0.25">
      <c r="A608">
        <v>606</v>
      </c>
      <c r="B608" s="13"/>
      <c r="E608" s="2">
        <f t="shared" si="89"/>
        <v>0</v>
      </c>
      <c r="F608" s="63">
        <f t="shared" si="90"/>
        <v>0</v>
      </c>
      <c r="G608">
        <v>606</v>
      </c>
      <c r="H608" s="13"/>
      <c r="K608" s="3">
        <f t="shared" si="88"/>
        <v>0</v>
      </c>
      <c r="L608">
        <v>606</v>
      </c>
      <c r="M608" s="13"/>
      <c r="P608" s="4">
        <f t="shared" si="87"/>
        <v>0</v>
      </c>
      <c r="Q608" s="5">
        <v>302.5</v>
      </c>
      <c r="R608" s="5">
        <f t="shared" si="91"/>
        <v>777.11206896551732</v>
      </c>
      <c r="S608" s="5">
        <f t="shared" si="92"/>
        <v>660.94827586206907</v>
      </c>
      <c r="V608" s="14" t="e">
        <f t="shared" si="94"/>
        <v>#DIV/0!</v>
      </c>
      <c r="W608" s="15">
        <f t="shared" si="95"/>
        <v>661</v>
      </c>
      <c r="X608" s="16">
        <f t="shared" si="93"/>
        <v>0</v>
      </c>
    </row>
    <row r="609" spans="1:24" x14ac:dyDescent="0.25">
      <c r="A609">
        <v>607</v>
      </c>
      <c r="B609" s="13"/>
      <c r="E609" s="2">
        <f t="shared" si="89"/>
        <v>0</v>
      </c>
      <c r="F609" s="63">
        <f t="shared" si="90"/>
        <v>0</v>
      </c>
      <c r="G609">
        <v>607</v>
      </c>
      <c r="H609" s="13"/>
      <c r="K609" s="3">
        <f t="shared" si="88"/>
        <v>0</v>
      </c>
      <c r="L609">
        <v>607</v>
      </c>
      <c r="M609" s="13"/>
      <c r="P609" s="4">
        <f t="shared" si="87"/>
        <v>0</v>
      </c>
      <c r="Q609" s="5">
        <v>303</v>
      </c>
      <c r="R609" s="5">
        <f t="shared" si="91"/>
        <v>778.39655172413802</v>
      </c>
      <c r="S609" s="5">
        <f t="shared" si="92"/>
        <v>662.23275862068976</v>
      </c>
      <c r="V609" s="14" t="e">
        <f t="shared" si="94"/>
        <v>#DIV/0!</v>
      </c>
      <c r="W609" s="15">
        <f t="shared" si="95"/>
        <v>662</v>
      </c>
      <c r="X609" s="16">
        <f t="shared" si="93"/>
        <v>0</v>
      </c>
    </row>
    <row r="610" spans="1:24" x14ac:dyDescent="0.25">
      <c r="A610">
        <v>608</v>
      </c>
      <c r="B610" s="13"/>
      <c r="E610" s="2">
        <f t="shared" si="89"/>
        <v>0</v>
      </c>
      <c r="F610" s="63">
        <f t="shared" si="90"/>
        <v>0</v>
      </c>
      <c r="G610">
        <v>608</v>
      </c>
      <c r="H610" s="13"/>
      <c r="K610" s="3">
        <f t="shared" si="88"/>
        <v>0</v>
      </c>
      <c r="L610">
        <v>608</v>
      </c>
      <c r="M610" s="13"/>
      <c r="P610" s="4">
        <f t="shared" si="87"/>
        <v>0</v>
      </c>
      <c r="Q610" s="5">
        <v>303.5</v>
      </c>
      <c r="R610" s="5">
        <f t="shared" si="91"/>
        <v>779.68103448275872</v>
      </c>
      <c r="S610" s="5">
        <f t="shared" si="92"/>
        <v>663.51724137931046</v>
      </c>
      <c r="V610" s="14" t="e">
        <f t="shared" si="94"/>
        <v>#DIV/0!</v>
      </c>
      <c r="W610" s="15">
        <f t="shared" si="95"/>
        <v>664</v>
      </c>
      <c r="X610" s="16">
        <f t="shared" si="93"/>
        <v>0</v>
      </c>
    </row>
    <row r="611" spans="1:24" x14ac:dyDescent="0.25">
      <c r="A611">
        <v>609</v>
      </c>
      <c r="B611" s="13"/>
      <c r="E611" s="2">
        <f t="shared" si="89"/>
        <v>0</v>
      </c>
      <c r="F611" s="63">
        <f t="shared" si="90"/>
        <v>0</v>
      </c>
      <c r="G611">
        <v>609</v>
      </c>
      <c r="H611" s="13"/>
      <c r="K611" s="3">
        <f t="shared" si="88"/>
        <v>0</v>
      </c>
      <c r="L611">
        <v>609</v>
      </c>
      <c r="M611" s="13"/>
      <c r="P611" s="4">
        <f t="shared" si="87"/>
        <v>0</v>
      </c>
      <c r="Q611" s="5">
        <v>304</v>
      </c>
      <c r="R611" s="5">
        <f t="shared" si="91"/>
        <v>780.9655172413793</v>
      </c>
      <c r="S611" s="5">
        <f t="shared" si="92"/>
        <v>664.80172413793105</v>
      </c>
      <c r="V611" s="14" t="e">
        <f t="shared" si="94"/>
        <v>#DIV/0!</v>
      </c>
      <c r="W611" s="15">
        <f t="shared" si="95"/>
        <v>665</v>
      </c>
      <c r="X611" s="16">
        <f t="shared" si="93"/>
        <v>0</v>
      </c>
    </row>
    <row r="612" spans="1:24" x14ac:dyDescent="0.25">
      <c r="A612">
        <v>610</v>
      </c>
      <c r="B612" s="13"/>
      <c r="E612" s="2">
        <f t="shared" si="89"/>
        <v>0</v>
      </c>
      <c r="F612" s="63">
        <f t="shared" si="90"/>
        <v>0</v>
      </c>
      <c r="G612">
        <v>610</v>
      </c>
      <c r="H612" s="13"/>
      <c r="K612" s="3">
        <f t="shared" si="88"/>
        <v>0</v>
      </c>
      <c r="L612">
        <v>610</v>
      </c>
      <c r="M612" s="13"/>
      <c r="P612" s="4">
        <f t="shared" si="87"/>
        <v>0</v>
      </c>
      <c r="Q612" s="5">
        <v>304.5</v>
      </c>
      <c r="R612" s="5">
        <f t="shared" si="91"/>
        <v>782.25</v>
      </c>
      <c r="S612" s="5">
        <f t="shared" si="92"/>
        <v>666.08620689655174</v>
      </c>
      <c r="V612" s="14" t="e">
        <f t="shared" si="94"/>
        <v>#DIV/0!</v>
      </c>
      <c r="W612" s="15">
        <f t="shared" si="95"/>
        <v>666</v>
      </c>
      <c r="X612" s="16">
        <f t="shared" si="93"/>
        <v>0</v>
      </c>
    </row>
    <row r="613" spans="1:24" x14ac:dyDescent="0.25">
      <c r="A613">
        <v>611</v>
      </c>
      <c r="B613" s="13"/>
      <c r="E613" s="2">
        <f t="shared" si="89"/>
        <v>0</v>
      </c>
      <c r="F613" s="63">
        <f t="shared" si="90"/>
        <v>0</v>
      </c>
      <c r="G613">
        <v>611</v>
      </c>
      <c r="H613" s="13"/>
      <c r="K613" s="3">
        <f t="shared" si="88"/>
        <v>0</v>
      </c>
      <c r="L613">
        <v>611</v>
      </c>
      <c r="M613" s="13"/>
      <c r="P613" s="4">
        <f t="shared" si="87"/>
        <v>0</v>
      </c>
      <c r="Q613" s="5">
        <v>305</v>
      </c>
      <c r="R613" s="5">
        <f t="shared" si="91"/>
        <v>783.5344827586207</v>
      </c>
      <c r="S613" s="5">
        <f t="shared" si="92"/>
        <v>667.37068965517244</v>
      </c>
      <c r="V613" s="14" t="e">
        <f t="shared" si="94"/>
        <v>#DIV/0!</v>
      </c>
      <c r="W613" s="15">
        <f t="shared" si="95"/>
        <v>667</v>
      </c>
      <c r="X613" s="16">
        <f t="shared" si="93"/>
        <v>0</v>
      </c>
    </row>
    <row r="614" spans="1:24" x14ac:dyDescent="0.25">
      <c r="A614">
        <v>612</v>
      </c>
      <c r="B614" s="13"/>
      <c r="E614" s="2">
        <f t="shared" si="89"/>
        <v>0</v>
      </c>
      <c r="F614" s="63">
        <f t="shared" si="90"/>
        <v>0</v>
      </c>
      <c r="G614">
        <v>612</v>
      </c>
      <c r="H614" s="13"/>
      <c r="K614" s="3">
        <f t="shared" si="88"/>
        <v>0</v>
      </c>
      <c r="L614">
        <v>612</v>
      </c>
      <c r="M614" s="13"/>
      <c r="P614" s="4">
        <f t="shared" si="87"/>
        <v>0</v>
      </c>
      <c r="Q614" s="5">
        <v>305.5</v>
      </c>
      <c r="R614" s="5">
        <f t="shared" si="91"/>
        <v>784.81896551724139</v>
      </c>
      <c r="S614" s="5">
        <f t="shared" si="92"/>
        <v>668.65517241379314</v>
      </c>
      <c r="V614" s="14" t="e">
        <f t="shared" si="94"/>
        <v>#DIV/0!</v>
      </c>
      <c r="W614" s="15">
        <f t="shared" si="95"/>
        <v>669</v>
      </c>
      <c r="X614" s="16">
        <f t="shared" si="93"/>
        <v>0</v>
      </c>
    </row>
    <row r="615" spans="1:24" x14ac:dyDescent="0.25">
      <c r="A615">
        <v>613</v>
      </c>
      <c r="B615" s="13"/>
      <c r="E615" s="2">
        <f t="shared" si="89"/>
        <v>0</v>
      </c>
      <c r="F615" s="63">
        <f t="shared" si="90"/>
        <v>0</v>
      </c>
      <c r="G615">
        <v>613</v>
      </c>
      <c r="H615" s="13"/>
      <c r="K615" s="3">
        <f t="shared" si="88"/>
        <v>0</v>
      </c>
      <c r="L615">
        <v>613</v>
      </c>
      <c r="M615" s="13"/>
      <c r="P615" s="4">
        <f t="shared" si="87"/>
        <v>0</v>
      </c>
      <c r="Q615" s="5">
        <v>306</v>
      </c>
      <c r="R615" s="5">
        <f t="shared" si="91"/>
        <v>786.10344827586209</v>
      </c>
      <c r="S615" s="5">
        <f t="shared" si="92"/>
        <v>669.93965517241384</v>
      </c>
      <c r="V615" s="14" t="e">
        <f t="shared" si="94"/>
        <v>#DIV/0!</v>
      </c>
      <c r="W615" s="15">
        <f t="shared" si="95"/>
        <v>670</v>
      </c>
      <c r="X615" s="16">
        <f t="shared" si="93"/>
        <v>0</v>
      </c>
    </row>
    <row r="616" spans="1:24" x14ac:dyDescent="0.25">
      <c r="A616">
        <v>614</v>
      </c>
      <c r="B616" s="13"/>
      <c r="E616" s="2">
        <f t="shared" si="89"/>
        <v>0</v>
      </c>
      <c r="F616" s="63">
        <f t="shared" si="90"/>
        <v>0</v>
      </c>
      <c r="G616">
        <v>614</v>
      </c>
      <c r="H616" s="13"/>
      <c r="K616" s="3">
        <f t="shared" si="88"/>
        <v>0</v>
      </c>
      <c r="L616">
        <v>614</v>
      </c>
      <c r="M616" s="13"/>
      <c r="P616" s="4">
        <f t="shared" si="87"/>
        <v>0</v>
      </c>
      <c r="Q616" s="5">
        <v>306.5</v>
      </c>
      <c r="R616" s="5">
        <f t="shared" si="91"/>
        <v>787.38793103448279</v>
      </c>
      <c r="S616" s="5">
        <f t="shared" si="92"/>
        <v>671.22413793103453</v>
      </c>
      <c r="V616" s="14" t="e">
        <f t="shared" si="94"/>
        <v>#DIV/0!</v>
      </c>
      <c r="W616" s="15">
        <f t="shared" si="95"/>
        <v>671</v>
      </c>
      <c r="X616" s="16">
        <f t="shared" si="93"/>
        <v>0</v>
      </c>
    </row>
    <row r="617" spans="1:24" x14ac:dyDescent="0.25">
      <c r="A617">
        <v>615</v>
      </c>
      <c r="B617" s="13"/>
      <c r="E617" s="2">
        <f t="shared" si="89"/>
        <v>0</v>
      </c>
      <c r="F617" s="63">
        <f t="shared" si="90"/>
        <v>0</v>
      </c>
      <c r="G617">
        <v>615</v>
      </c>
      <c r="H617" s="13"/>
      <c r="K617" s="3">
        <f t="shared" si="88"/>
        <v>0</v>
      </c>
      <c r="L617">
        <v>615</v>
      </c>
      <c r="M617" s="13"/>
      <c r="P617" s="4">
        <f t="shared" si="87"/>
        <v>0</v>
      </c>
      <c r="Q617" s="5">
        <v>307</v>
      </c>
      <c r="R617" s="5">
        <f t="shared" si="91"/>
        <v>788.67241379310349</v>
      </c>
      <c r="S617" s="5">
        <f t="shared" si="92"/>
        <v>672.50862068965523</v>
      </c>
      <c r="V617" s="14" t="e">
        <f t="shared" si="94"/>
        <v>#DIV/0!</v>
      </c>
      <c r="W617" s="15">
        <f t="shared" si="95"/>
        <v>673</v>
      </c>
      <c r="X617" s="16">
        <f t="shared" si="93"/>
        <v>0</v>
      </c>
    </row>
    <row r="618" spans="1:24" x14ac:dyDescent="0.25">
      <c r="A618">
        <v>616</v>
      </c>
      <c r="B618" s="13"/>
      <c r="E618" s="2">
        <f t="shared" si="89"/>
        <v>0</v>
      </c>
      <c r="F618" s="63">
        <f t="shared" si="90"/>
        <v>0</v>
      </c>
      <c r="G618">
        <v>616</v>
      </c>
      <c r="H618" s="13"/>
      <c r="K618" s="3">
        <f t="shared" si="88"/>
        <v>0</v>
      </c>
      <c r="L618">
        <v>616</v>
      </c>
      <c r="M618" s="13"/>
      <c r="P618" s="4">
        <f t="shared" si="87"/>
        <v>0</v>
      </c>
      <c r="Q618" s="5">
        <v>307.5</v>
      </c>
      <c r="R618" s="5">
        <f t="shared" si="91"/>
        <v>789.95689655172418</v>
      </c>
      <c r="S618" s="5">
        <f t="shared" si="92"/>
        <v>673.79310344827593</v>
      </c>
      <c r="V618" s="14" t="e">
        <f t="shared" si="94"/>
        <v>#DIV/0!</v>
      </c>
      <c r="W618" s="15">
        <f t="shared" si="95"/>
        <v>674</v>
      </c>
      <c r="X618" s="16">
        <f t="shared" si="93"/>
        <v>0</v>
      </c>
    </row>
    <row r="619" spans="1:24" x14ac:dyDescent="0.25">
      <c r="A619">
        <v>617</v>
      </c>
      <c r="B619" s="13"/>
      <c r="E619" s="2">
        <f t="shared" si="89"/>
        <v>0</v>
      </c>
      <c r="F619" s="63">
        <f t="shared" si="90"/>
        <v>0</v>
      </c>
      <c r="G619">
        <v>617</v>
      </c>
      <c r="H619" s="13"/>
      <c r="K619" s="3">
        <f t="shared" si="88"/>
        <v>0</v>
      </c>
      <c r="L619">
        <v>617</v>
      </c>
      <c r="M619" s="13"/>
      <c r="P619" s="4">
        <f t="shared" si="87"/>
        <v>0</v>
      </c>
      <c r="Q619" s="5">
        <v>308</v>
      </c>
      <c r="R619" s="5">
        <f t="shared" si="91"/>
        <v>791.24137931034488</v>
      </c>
      <c r="S619" s="5">
        <f t="shared" si="92"/>
        <v>675.07758620689663</v>
      </c>
      <c r="V619" s="14" t="e">
        <f t="shared" si="94"/>
        <v>#DIV/0!</v>
      </c>
      <c r="W619" s="15">
        <f t="shared" si="95"/>
        <v>675</v>
      </c>
      <c r="X619" s="16">
        <f t="shared" si="93"/>
        <v>0</v>
      </c>
    </row>
    <row r="620" spans="1:24" x14ac:dyDescent="0.25">
      <c r="A620">
        <v>618</v>
      </c>
      <c r="B620" s="13"/>
      <c r="E620" s="2">
        <f t="shared" si="89"/>
        <v>0</v>
      </c>
      <c r="F620" s="63">
        <f t="shared" si="90"/>
        <v>0</v>
      </c>
      <c r="G620">
        <v>618</v>
      </c>
      <c r="H620" s="13"/>
      <c r="K620" s="3">
        <f t="shared" si="88"/>
        <v>0</v>
      </c>
      <c r="L620">
        <v>618</v>
      </c>
      <c r="M620" s="13"/>
      <c r="P620" s="4">
        <f t="shared" si="87"/>
        <v>0</v>
      </c>
      <c r="Q620" s="5">
        <v>308.5</v>
      </c>
      <c r="R620" s="5">
        <f t="shared" si="91"/>
        <v>792.52586206896558</v>
      </c>
      <c r="S620" s="5">
        <f t="shared" si="92"/>
        <v>676.36206896551732</v>
      </c>
      <c r="V620" s="14" t="e">
        <f t="shared" si="94"/>
        <v>#DIV/0!</v>
      </c>
      <c r="W620" s="15">
        <f t="shared" si="95"/>
        <v>676</v>
      </c>
      <c r="X620" s="16">
        <f t="shared" si="93"/>
        <v>0</v>
      </c>
    </row>
    <row r="621" spans="1:24" x14ac:dyDescent="0.25">
      <c r="A621">
        <v>619</v>
      </c>
      <c r="B621" s="13"/>
      <c r="E621" s="2">
        <f t="shared" si="89"/>
        <v>0</v>
      </c>
      <c r="F621" s="63">
        <f t="shared" si="90"/>
        <v>0</v>
      </c>
      <c r="G621">
        <v>619</v>
      </c>
      <c r="H621" s="13"/>
      <c r="K621" s="3">
        <f t="shared" si="88"/>
        <v>0</v>
      </c>
      <c r="L621">
        <v>619</v>
      </c>
      <c r="M621" s="13"/>
      <c r="P621" s="4">
        <f t="shared" si="87"/>
        <v>0</v>
      </c>
      <c r="Q621" s="5">
        <v>309</v>
      </c>
      <c r="R621" s="5">
        <f t="shared" si="91"/>
        <v>793.81034482758628</v>
      </c>
      <c r="S621" s="5">
        <f t="shared" si="92"/>
        <v>677.64655172413802</v>
      </c>
      <c r="V621" s="14" t="e">
        <f t="shared" si="94"/>
        <v>#DIV/0!</v>
      </c>
      <c r="W621" s="15">
        <f t="shared" si="95"/>
        <v>678</v>
      </c>
      <c r="X621" s="16">
        <f t="shared" si="93"/>
        <v>0</v>
      </c>
    </row>
    <row r="622" spans="1:24" x14ac:dyDescent="0.25">
      <c r="A622">
        <v>620</v>
      </c>
      <c r="B622" s="13"/>
      <c r="E622" s="2">
        <f t="shared" si="89"/>
        <v>0</v>
      </c>
      <c r="F622" s="63">
        <f t="shared" si="90"/>
        <v>0</v>
      </c>
      <c r="G622">
        <v>620</v>
      </c>
      <c r="H622" s="13"/>
      <c r="K622" s="3">
        <f t="shared" si="88"/>
        <v>0</v>
      </c>
      <c r="L622">
        <v>620</v>
      </c>
      <c r="M622" s="13"/>
      <c r="P622" s="4">
        <f t="shared" si="87"/>
        <v>0</v>
      </c>
      <c r="Q622" s="5">
        <v>309.5</v>
      </c>
      <c r="R622" s="5">
        <f t="shared" si="91"/>
        <v>795.09482758620697</v>
      </c>
      <c r="S622" s="5">
        <f t="shared" si="92"/>
        <v>678.93103448275872</v>
      </c>
      <c r="V622" s="14" t="e">
        <f t="shared" si="94"/>
        <v>#DIV/0!</v>
      </c>
      <c r="W622" s="15">
        <f t="shared" si="95"/>
        <v>679</v>
      </c>
      <c r="X622" s="16">
        <f t="shared" si="93"/>
        <v>0</v>
      </c>
    </row>
    <row r="623" spans="1:24" x14ac:dyDescent="0.25">
      <c r="A623">
        <v>621</v>
      </c>
      <c r="B623" s="13"/>
      <c r="E623" s="2">
        <f t="shared" si="89"/>
        <v>0</v>
      </c>
      <c r="F623" s="63">
        <f t="shared" si="90"/>
        <v>0</v>
      </c>
      <c r="G623">
        <v>621</v>
      </c>
      <c r="H623" s="13"/>
      <c r="K623" s="3">
        <f t="shared" si="88"/>
        <v>0</v>
      </c>
      <c r="L623">
        <v>621</v>
      </c>
      <c r="M623" s="13"/>
      <c r="P623" s="4">
        <f t="shared" si="87"/>
        <v>0</v>
      </c>
      <c r="Q623" s="5">
        <v>310</v>
      </c>
      <c r="R623" s="5">
        <f t="shared" si="91"/>
        <v>796.37931034482767</v>
      </c>
      <c r="S623" s="5">
        <f t="shared" si="92"/>
        <v>680.21551724137942</v>
      </c>
      <c r="V623" s="14" t="e">
        <f t="shared" si="94"/>
        <v>#DIV/0!</v>
      </c>
      <c r="W623" s="15">
        <f t="shared" si="95"/>
        <v>680</v>
      </c>
      <c r="X623" s="16">
        <f t="shared" si="93"/>
        <v>0</v>
      </c>
    </row>
    <row r="624" spans="1:24" x14ac:dyDescent="0.25">
      <c r="A624">
        <v>622</v>
      </c>
      <c r="B624" s="13"/>
      <c r="E624" s="2">
        <f t="shared" si="89"/>
        <v>0</v>
      </c>
      <c r="F624" s="63">
        <f t="shared" si="90"/>
        <v>0</v>
      </c>
      <c r="G624">
        <v>622</v>
      </c>
      <c r="H624" s="13"/>
      <c r="K624" s="3">
        <f t="shared" si="88"/>
        <v>0</v>
      </c>
      <c r="L624">
        <v>622</v>
      </c>
      <c r="M624" s="13"/>
      <c r="P624" s="4">
        <f t="shared" si="87"/>
        <v>0</v>
      </c>
      <c r="Q624" s="5">
        <v>310.5</v>
      </c>
      <c r="R624" s="5">
        <f t="shared" si="91"/>
        <v>797.66379310344837</v>
      </c>
      <c r="S624" s="5">
        <f t="shared" si="92"/>
        <v>681.50000000000011</v>
      </c>
      <c r="V624" s="14" t="e">
        <f t="shared" si="94"/>
        <v>#DIV/0!</v>
      </c>
      <c r="W624" s="15">
        <f t="shared" si="95"/>
        <v>682</v>
      </c>
      <c r="X624" s="16">
        <f t="shared" si="93"/>
        <v>0</v>
      </c>
    </row>
    <row r="625" spans="1:24" x14ac:dyDescent="0.25">
      <c r="A625">
        <v>623</v>
      </c>
      <c r="B625" s="13"/>
      <c r="E625" s="2">
        <f t="shared" si="89"/>
        <v>0</v>
      </c>
      <c r="F625" s="63">
        <f t="shared" si="90"/>
        <v>0</v>
      </c>
      <c r="G625">
        <v>623</v>
      </c>
      <c r="H625" s="13"/>
      <c r="K625" s="3">
        <f t="shared" si="88"/>
        <v>0</v>
      </c>
      <c r="L625">
        <v>623</v>
      </c>
      <c r="M625" s="13"/>
      <c r="P625" s="4">
        <f t="shared" si="87"/>
        <v>0</v>
      </c>
      <c r="Q625" s="5">
        <v>311</v>
      </c>
      <c r="R625" s="5">
        <f t="shared" si="91"/>
        <v>798.94827586206895</v>
      </c>
      <c r="S625" s="5">
        <f t="shared" si="92"/>
        <v>682.7844827586207</v>
      </c>
      <c r="V625" s="14" t="e">
        <f t="shared" si="94"/>
        <v>#DIV/0!</v>
      </c>
      <c r="W625" s="15">
        <f t="shared" si="95"/>
        <v>683</v>
      </c>
      <c r="X625" s="16">
        <f t="shared" si="93"/>
        <v>0</v>
      </c>
    </row>
    <row r="626" spans="1:24" x14ac:dyDescent="0.25">
      <c r="A626">
        <v>624</v>
      </c>
      <c r="B626" s="13"/>
      <c r="E626" s="2">
        <f t="shared" si="89"/>
        <v>0</v>
      </c>
      <c r="F626" s="63">
        <f t="shared" si="90"/>
        <v>0</v>
      </c>
      <c r="G626">
        <v>624</v>
      </c>
      <c r="H626" s="13"/>
      <c r="K626" s="3">
        <f t="shared" si="88"/>
        <v>0</v>
      </c>
      <c r="L626">
        <v>624</v>
      </c>
      <c r="M626" s="13"/>
      <c r="P626" s="4">
        <f t="shared" si="87"/>
        <v>0</v>
      </c>
      <c r="Q626" s="5">
        <v>311.5</v>
      </c>
      <c r="R626" s="5">
        <f t="shared" si="91"/>
        <v>800.23275862068965</v>
      </c>
      <c r="S626" s="5">
        <f t="shared" si="92"/>
        <v>684.06896551724139</v>
      </c>
      <c r="V626" s="14" t="e">
        <f t="shared" si="94"/>
        <v>#DIV/0!</v>
      </c>
      <c r="W626" s="15">
        <f t="shared" si="95"/>
        <v>684</v>
      </c>
      <c r="X626" s="16">
        <f t="shared" si="93"/>
        <v>0</v>
      </c>
    </row>
    <row r="627" spans="1:24" x14ac:dyDescent="0.25">
      <c r="A627">
        <v>625</v>
      </c>
      <c r="B627" s="13"/>
      <c r="E627" s="2">
        <f t="shared" si="89"/>
        <v>0</v>
      </c>
      <c r="F627" s="63">
        <f t="shared" si="90"/>
        <v>0</v>
      </c>
      <c r="G627">
        <v>625</v>
      </c>
      <c r="H627" s="13"/>
      <c r="K627" s="3">
        <f t="shared" si="88"/>
        <v>0</v>
      </c>
      <c r="L627">
        <v>625</v>
      </c>
      <c r="M627" s="13"/>
      <c r="P627" s="4">
        <f t="shared" si="87"/>
        <v>0</v>
      </c>
      <c r="Q627" s="5">
        <v>312</v>
      </c>
      <c r="R627" s="5">
        <f t="shared" si="91"/>
        <v>801.51724137931035</v>
      </c>
      <c r="S627" s="5">
        <f t="shared" si="92"/>
        <v>685.35344827586209</v>
      </c>
      <c r="V627" s="14" t="e">
        <f t="shared" si="94"/>
        <v>#DIV/0!</v>
      </c>
      <c r="W627" s="15">
        <f t="shared" si="95"/>
        <v>685</v>
      </c>
      <c r="X627" s="16">
        <f t="shared" si="93"/>
        <v>0</v>
      </c>
    </row>
    <row r="628" spans="1:24" x14ac:dyDescent="0.25">
      <c r="A628">
        <v>626</v>
      </c>
      <c r="B628" s="13"/>
      <c r="E628" s="2">
        <f t="shared" si="89"/>
        <v>0</v>
      </c>
      <c r="F628" s="63">
        <f t="shared" si="90"/>
        <v>0</v>
      </c>
      <c r="G628">
        <v>626</v>
      </c>
      <c r="H628" s="13"/>
      <c r="K628" s="3">
        <f t="shared" si="88"/>
        <v>0</v>
      </c>
      <c r="L628">
        <v>626</v>
      </c>
      <c r="M628" s="13"/>
      <c r="P628" s="4">
        <f t="shared" si="87"/>
        <v>0</v>
      </c>
      <c r="Q628" s="5">
        <v>312.5</v>
      </c>
      <c r="R628" s="5">
        <f t="shared" si="91"/>
        <v>802.80172413793105</v>
      </c>
      <c r="S628" s="5">
        <f t="shared" si="92"/>
        <v>686.63793103448279</v>
      </c>
      <c r="V628" s="14" t="e">
        <f t="shared" si="94"/>
        <v>#DIV/0!</v>
      </c>
      <c r="W628" s="15">
        <f t="shared" si="95"/>
        <v>687</v>
      </c>
      <c r="X628" s="16">
        <f t="shared" si="93"/>
        <v>0</v>
      </c>
    </row>
    <row r="629" spans="1:24" x14ac:dyDescent="0.25">
      <c r="A629">
        <v>627</v>
      </c>
      <c r="B629" s="13"/>
      <c r="E629" s="2">
        <f t="shared" si="89"/>
        <v>0</v>
      </c>
      <c r="F629" s="63">
        <f t="shared" si="90"/>
        <v>0</v>
      </c>
      <c r="G629">
        <v>627</v>
      </c>
      <c r="H629" s="13"/>
      <c r="K629" s="3">
        <f t="shared" si="88"/>
        <v>0</v>
      </c>
      <c r="L629">
        <v>627</v>
      </c>
      <c r="M629" s="13"/>
      <c r="P629" s="4">
        <f t="shared" si="87"/>
        <v>0</v>
      </c>
      <c r="Q629" s="5">
        <v>313</v>
      </c>
      <c r="R629" s="5">
        <f t="shared" si="91"/>
        <v>804.08620689655174</v>
      </c>
      <c r="S629" s="5">
        <f t="shared" si="92"/>
        <v>687.92241379310349</v>
      </c>
      <c r="V629" s="14" t="e">
        <f t="shared" si="94"/>
        <v>#DIV/0!</v>
      </c>
      <c r="W629" s="15">
        <f t="shared" si="95"/>
        <v>688</v>
      </c>
      <c r="X629" s="16">
        <f t="shared" si="93"/>
        <v>0</v>
      </c>
    </row>
    <row r="630" spans="1:24" x14ac:dyDescent="0.25">
      <c r="A630">
        <v>628</v>
      </c>
      <c r="B630" s="13"/>
      <c r="E630" s="2">
        <f t="shared" si="89"/>
        <v>0</v>
      </c>
      <c r="F630" s="63">
        <f t="shared" si="90"/>
        <v>0</v>
      </c>
      <c r="G630">
        <v>628</v>
      </c>
      <c r="H630" s="13"/>
      <c r="K630" s="3">
        <f t="shared" si="88"/>
        <v>0</v>
      </c>
      <c r="L630">
        <v>628</v>
      </c>
      <c r="M630" s="13"/>
      <c r="P630" s="4">
        <f t="shared" si="87"/>
        <v>0</v>
      </c>
      <c r="Q630" s="5">
        <v>313.5</v>
      </c>
      <c r="R630" s="5">
        <f t="shared" si="91"/>
        <v>805.37068965517244</v>
      </c>
      <c r="S630" s="5">
        <f t="shared" si="92"/>
        <v>689.20689655172418</v>
      </c>
      <c r="V630" s="14" t="e">
        <f t="shared" si="94"/>
        <v>#DIV/0!</v>
      </c>
      <c r="W630" s="15">
        <f t="shared" si="95"/>
        <v>689</v>
      </c>
      <c r="X630" s="16">
        <f t="shared" si="93"/>
        <v>0</v>
      </c>
    </row>
    <row r="631" spans="1:24" x14ac:dyDescent="0.25">
      <c r="A631">
        <v>629</v>
      </c>
      <c r="B631" s="13"/>
      <c r="E631" s="2">
        <f t="shared" si="89"/>
        <v>0</v>
      </c>
      <c r="F631" s="63">
        <f t="shared" si="90"/>
        <v>0</v>
      </c>
      <c r="G631">
        <v>629</v>
      </c>
      <c r="H631" s="13"/>
      <c r="K631" s="3">
        <f t="shared" si="88"/>
        <v>0</v>
      </c>
      <c r="L631">
        <v>629</v>
      </c>
      <c r="M631" s="13"/>
      <c r="P631" s="4">
        <f t="shared" si="87"/>
        <v>0</v>
      </c>
      <c r="Q631" s="5">
        <v>314</v>
      </c>
      <c r="R631" s="5">
        <f t="shared" si="91"/>
        <v>806.65517241379314</v>
      </c>
      <c r="S631" s="5">
        <f t="shared" si="92"/>
        <v>690.49137931034488</v>
      </c>
      <c r="V631" s="14" t="e">
        <f t="shared" si="94"/>
        <v>#DIV/0!</v>
      </c>
      <c r="W631" s="15">
        <f t="shared" si="95"/>
        <v>690</v>
      </c>
      <c r="X631" s="16">
        <f t="shared" si="93"/>
        <v>0</v>
      </c>
    </row>
    <row r="632" spans="1:24" x14ac:dyDescent="0.25">
      <c r="A632">
        <v>630</v>
      </c>
      <c r="B632" s="13"/>
      <c r="E632" s="2">
        <f t="shared" si="89"/>
        <v>0</v>
      </c>
      <c r="F632" s="63">
        <f t="shared" si="90"/>
        <v>0</v>
      </c>
      <c r="G632">
        <v>630</v>
      </c>
      <c r="H632" s="13"/>
      <c r="K632" s="3">
        <f t="shared" si="88"/>
        <v>0</v>
      </c>
      <c r="L632">
        <v>630</v>
      </c>
      <c r="M632" s="13"/>
      <c r="P632" s="4">
        <f t="shared" si="87"/>
        <v>0</v>
      </c>
      <c r="Q632" s="5">
        <v>314.5</v>
      </c>
      <c r="R632" s="5">
        <f t="shared" si="91"/>
        <v>807.93965517241384</v>
      </c>
      <c r="S632" s="5">
        <f t="shared" si="92"/>
        <v>691.77586206896558</v>
      </c>
      <c r="V632" s="14" t="e">
        <f t="shared" si="94"/>
        <v>#DIV/0!</v>
      </c>
      <c r="W632" s="15">
        <f t="shared" si="95"/>
        <v>692</v>
      </c>
      <c r="X632" s="16">
        <f t="shared" si="93"/>
        <v>0</v>
      </c>
    </row>
    <row r="633" spans="1:24" x14ac:dyDescent="0.25">
      <c r="A633">
        <v>631</v>
      </c>
      <c r="B633" s="13"/>
      <c r="E633" s="2">
        <f t="shared" si="89"/>
        <v>0</v>
      </c>
      <c r="F633" s="63">
        <f t="shared" si="90"/>
        <v>0</v>
      </c>
      <c r="G633">
        <v>631</v>
      </c>
      <c r="H633" s="13"/>
      <c r="K633" s="3">
        <f t="shared" si="88"/>
        <v>0</v>
      </c>
      <c r="L633">
        <v>631</v>
      </c>
      <c r="M633" s="13"/>
      <c r="P633" s="4">
        <f t="shared" si="87"/>
        <v>0</v>
      </c>
      <c r="Q633" s="5">
        <v>315</v>
      </c>
      <c r="R633" s="5">
        <f t="shared" si="91"/>
        <v>809.22413793103453</v>
      </c>
      <c r="S633" s="5">
        <f t="shared" si="92"/>
        <v>693.06034482758628</v>
      </c>
      <c r="V633" s="14" t="e">
        <f t="shared" si="94"/>
        <v>#DIV/0!</v>
      </c>
      <c r="W633" s="15">
        <f t="shared" si="95"/>
        <v>693</v>
      </c>
      <c r="X633" s="16">
        <f t="shared" si="93"/>
        <v>0</v>
      </c>
    </row>
    <row r="634" spans="1:24" x14ac:dyDescent="0.25">
      <c r="A634">
        <v>632</v>
      </c>
      <c r="B634" s="13"/>
      <c r="E634" s="2">
        <f t="shared" si="89"/>
        <v>0</v>
      </c>
      <c r="F634" s="63">
        <f t="shared" si="90"/>
        <v>0</v>
      </c>
      <c r="G634">
        <v>632</v>
      </c>
      <c r="H634" s="13"/>
      <c r="K634" s="3">
        <f t="shared" si="88"/>
        <v>0</v>
      </c>
      <c r="L634">
        <v>632</v>
      </c>
      <c r="M634" s="13"/>
      <c r="P634" s="4">
        <f t="shared" si="87"/>
        <v>0</v>
      </c>
      <c r="Q634" s="5">
        <v>315.5</v>
      </c>
      <c r="R634" s="5">
        <f t="shared" si="91"/>
        <v>810.50862068965523</v>
      </c>
      <c r="S634" s="5">
        <f t="shared" si="92"/>
        <v>694.34482758620697</v>
      </c>
      <c r="V634" s="14" t="e">
        <f t="shared" si="94"/>
        <v>#DIV/0!</v>
      </c>
      <c r="W634" s="15">
        <f t="shared" si="95"/>
        <v>694</v>
      </c>
      <c r="X634" s="16">
        <f t="shared" si="93"/>
        <v>0</v>
      </c>
    </row>
    <row r="635" spans="1:24" x14ac:dyDescent="0.25">
      <c r="A635">
        <v>633</v>
      </c>
      <c r="B635" s="13"/>
      <c r="E635" s="2">
        <f t="shared" si="89"/>
        <v>0</v>
      </c>
      <c r="F635" s="63">
        <f t="shared" si="90"/>
        <v>0</v>
      </c>
      <c r="G635">
        <v>633</v>
      </c>
      <c r="H635" s="13"/>
      <c r="K635" s="3">
        <f t="shared" si="88"/>
        <v>0</v>
      </c>
      <c r="L635">
        <v>633</v>
      </c>
      <c r="M635" s="13"/>
      <c r="P635" s="4">
        <f t="shared" ref="P635:P698" si="96">N635*(IF(O635="mV",10^-3,1))</f>
        <v>0</v>
      </c>
      <c r="Q635" s="5">
        <v>316</v>
      </c>
      <c r="R635" s="5">
        <f t="shared" si="91"/>
        <v>811.79310344827593</v>
      </c>
      <c r="S635" s="5">
        <f t="shared" si="92"/>
        <v>695.62931034482767</v>
      </c>
      <c r="V635" s="14" t="e">
        <f t="shared" si="94"/>
        <v>#DIV/0!</v>
      </c>
      <c r="W635" s="15">
        <f t="shared" si="95"/>
        <v>696</v>
      </c>
      <c r="X635" s="16">
        <f t="shared" si="93"/>
        <v>0</v>
      </c>
    </row>
    <row r="636" spans="1:24" x14ac:dyDescent="0.25">
      <c r="A636">
        <v>634</v>
      </c>
      <c r="B636" s="13"/>
      <c r="E636" s="2">
        <f t="shared" si="89"/>
        <v>0</v>
      </c>
      <c r="F636" s="63">
        <f t="shared" si="90"/>
        <v>0</v>
      </c>
      <c r="G636">
        <v>634</v>
      </c>
      <c r="H636" s="13"/>
      <c r="K636" s="3">
        <f t="shared" si="88"/>
        <v>0</v>
      </c>
      <c r="L636">
        <v>634</v>
      </c>
      <c r="M636" s="13"/>
      <c r="P636" s="4">
        <f t="shared" si="96"/>
        <v>0</v>
      </c>
      <c r="Q636" s="5">
        <v>316.5</v>
      </c>
      <c r="R636" s="5">
        <f t="shared" si="91"/>
        <v>813.07758620689663</v>
      </c>
      <c r="S636" s="5">
        <f t="shared" si="92"/>
        <v>696.91379310344837</v>
      </c>
      <c r="V636" s="14" t="e">
        <f t="shared" si="94"/>
        <v>#DIV/0!</v>
      </c>
      <c r="W636" s="15">
        <f t="shared" si="95"/>
        <v>697</v>
      </c>
      <c r="X636" s="16">
        <f t="shared" si="93"/>
        <v>0</v>
      </c>
    </row>
    <row r="637" spans="1:24" x14ac:dyDescent="0.25">
      <c r="A637">
        <v>635</v>
      </c>
      <c r="B637" s="13"/>
      <c r="E637" s="2">
        <f t="shared" si="89"/>
        <v>0</v>
      </c>
      <c r="F637" s="63">
        <f t="shared" si="90"/>
        <v>0</v>
      </c>
      <c r="G637">
        <v>635</v>
      </c>
      <c r="H637" s="13"/>
      <c r="K637" s="3">
        <f t="shared" ref="K637:K700" si="97">I637*(IF(J637="mV",10^-3,1))</f>
        <v>0</v>
      </c>
      <c r="L637">
        <v>635</v>
      </c>
      <c r="M637" s="13"/>
      <c r="P637" s="4">
        <f t="shared" si="96"/>
        <v>0</v>
      </c>
      <c r="Q637" s="5">
        <v>317</v>
      </c>
      <c r="R637" s="5">
        <f t="shared" si="91"/>
        <v>814.36206896551732</v>
      </c>
      <c r="S637" s="5">
        <f t="shared" si="92"/>
        <v>698.19827586206907</v>
      </c>
      <c r="V637" s="14" t="e">
        <f t="shared" si="94"/>
        <v>#DIV/0!</v>
      </c>
      <c r="W637" s="15">
        <f t="shared" si="95"/>
        <v>698</v>
      </c>
      <c r="X637" s="16">
        <f t="shared" si="93"/>
        <v>0</v>
      </c>
    </row>
    <row r="638" spans="1:24" x14ac:dyDescent="0.25">
      <c r="A638">
        <v>636</v>
      </c>
      <c r="B638" s="13"/>
      <c r="E638" s="2">
        <f t="shared" ref="E638:E701" si="98">C638*0.092*(IF(D638="mV",10^-3,1))</f>
        <v>0</v>
      </c>
      <c r="F638" s="63">
        <f t="shared" ref="F638:F701" si="99">10*E638</f>
        <v>0</v>
      </c>
      <c r="G638">
        <v>636</v>
      </c>
      <c r="H638" s="13"/>
      <c r="K638" s="3">
        <f t="shared" si="97"/>
        <v>0</v>
      </c>
      <c r="L638">
        <v>636</v>
      </c>
      <c r="M638" s="13"/>
      <c r="P638" s="4">
        <f t="shared" si="96"/>
        <v>0</v>
      </c>
      <c r="Q638" s="5">
        <v>317.5</v>
      </c>
      <c r="R638" s="5">
        <f t="shared" si="91"/>
        <v>815.64655172413802</v>
      </c>
      <c r="S638" s="5">
        <f t="shared" si="92"/>
        <v>699.48275862068976</v>
      </c>
      <c r="V638" s="14" t="e">
        <f t="shared" si="94"/>
        <v>#DIV/0!</v>
      </c>
      <c r="W638" s="15">
        <f t="shared" si="95"/>
        <v>699</v>
      </c>
      <c r="X638" s="16">
        <f t="shared" si="93"/>
        <v>0</v>
      </c>
    </row>
    <row r="639" spans="1:24" x14ac:dyDescent="0.25">
      <c r="A639">
        <v>637</v>
      </c>
      <c r="B639" s="13"/>
      <c r="E639" s="2">
        <f t="shared" si="98"/>
        <v>0</v>
      </c>
      <c r="F639" s="63">
        <f t="shared" si="99"/>
        <v>0</v>
      </c>
      <c r="G639">
        <v>637</v>
      </c>
      <c r="H639" s="13"/>
      <c r="K639" s="3">
        <f t="shared" si="97"/>
        <v>0</v>
      </c>
      <c r="L639">
        <v>637</v>
      </c>
      <c r="M639" s="13"/>
      <c r="P639" s="4">
        <f t="shared" si="96"/>
        <v>0</v>
      </c>
      <c r="Q639" s="5">
        <v>318</v>
      </c>
      <c r="R639" s="5">
        <f t="shared" si="91"/>
        <v>816.93103448275872</v>
      </c>
      <c r="S639" s="5">
        <f t="shared" si="92"/>
        <v>700.76724137931046</v>
      </c>
      <c r="V639" s="14" t="e">
        <f t="shared" si="94"/>
        <v>#DIV/0!</v>
      </c>
      <c r="W639" s="15">
        <f t="shared" si="95"/>
        <v>701</v>
      </c>
      <c r="X639" s="16">
        <f t="shared" si="93"/>
        <v>0</v>
      </c>
    </row>
    <row r="640" spans="1:24" x14ac:dyDescent="0.25">
      <c r="A640">
        <v>638</v>
      </c>
      <c r="B640" s="13"/>
      <c r="E640" s="2">
        <f t="shared" si="98"/>
        <v>0</v>
      </c>
      <c r="F640" s="63">
        <f t="shared" si="99"/>
        <v>0</v>
      </c>
      <c r="G640">
        <v>638</v>
      </c>
      <c r="H640" s="13"/>
      <c r="K640" s="3">
        <f t="shared" si="97"/>
        <v>0</v>
      </c>
      <c r="L640">
        <v>638</v>
      </c>
      <c r="M640" s="13"/>
      <c r="P640" s="4">
        <f t="shared" si="96"/>
        <v>0</v>
      </c>
      <c r="Q640" s="5">
        <v>318.5</v>
      </c>
      <c r="R640" s="5">
        <f t="shared" si="91"/>
        <v>818.2155172413793</v>
      </c>
      <c r="S640" s="5">
        <f t="shared" si="92"/>
        <v>702.05172413793105</v>
      </c>
      <c r="V640" s="14" t="e">
        <f t="shared" si="94"/>
        <v>#DIV/0!</v>
      </c>
      <c r="W640" s="15">
        <f t="shared" si="95"/>
        <v>702</v>
      </c>
      <c r="X640" s="16">
        <f t="shared" si="93"/>
        <v>0</v>
      </c>
    </row>
    <row r="641" spans="1:24" x14ac:dyDescent="0.25">
      <c r="A641">
        <v>639</v>
      </c>
      <c r="B641" s="13"/>
      <c r="E641" s="2">
        <f t="shared" si="98"/>
        <v>0</v>
      </c>
      <c r="F641" s="63">
        <f t="shared" si="99"/>
        <v>0</v>
      </c>
      <c r="G641">
        <v>639</v>
      </c>
      <c r="H641" s="13"/>
      <c r="K641" s="3">
        <f t="shared" si="97"/>
        <v>0</v>
      </c>
      <c r="L641">
        <v>639</v>
      </c>
      <c r="M641" s="13"/>
      <c r="P641" s="4">
        <f t="shared" si="96"/>
        <v>0</v>
      </c>
      <c r="Q641" s="5">
        <v>319</v>
      </c>
      <c r="R641" s="5">
        <f t="shared" si="91"/>
        <v>819.5</v>
      </c>
      <c r="S641" s="5">
        <f t="shared" si="92"/>
        <v>703.33620689655174</v>
      </c>
      <c r="V641" s="14" t="e">
        <f t="shared" si="94"/>
        <v>#DIV/0!</v>
      </c>
      <c r="W641" s="15">
        <f t="shared" si="95"/>
        <v>703</v>
      </c>
      <c r="X641" s="16">
        <f t="shared" si="93"/>
        <v>0</v>
      </c>
    </row>
    <row r="642" spans="1:24" x14ac:dyDescent="0.25">
      <c r="A642">
        <v>640</v>
      </c>
      <c r="B642" s="13"/>
      <c r="E642" s="2">
        <f t="shared" si="98"/>
        <v>0</v>
      </c>
      <c r="F642" s="63">
        <f t="shared" si="99"/>
        <v>0</v>
      </c>
      <c r="G642">
        <v>640</v>
      </c>
      <c r="H642" s="13"/>
      <c r="K642" s="3">
        <f t="shared" si="97"/>
        <v>0</v>
      </c>
      <c r="L642">
        <v>640</v>
      </c>
      <c r="M642" s="13"/>
      <c r="P642" s="4">
        <f t="shared" si="96"/>
        <v>0</v>
      </c>
      <c r="Q642" s="5">
        <v>319.5</v>
      </c>
      <c r="R642" s="5">
        <f t="shared" si="91"/>
        <v>820.7844827586207</v>
      </c>
      <c r="S642" s="5">
        <f t="shared" si="92"/>
        <v>704.62068965517244</v>
      </c>
      <c r="V642" s="14" t="e">
        <f t="shared" si="94"/>
        <v>#DIV/0!</v>
      </c>
      <c r="W642" s="15">
        <f t="shared" si="95"/>
        <v>705</v>
      </c>
      <c r="X642" s="16">
        <f t="shared" si="93"/>
        <v>0</v>
      </c>
    </row>
    <row r="643" spans="1:24" x14ac:dyDescent="0.25">
      <c r="A643">
        <v>641</v>
      </c>
      <c r="B643" s="13"/>
      <c r="E643" s="2">
        <f t="shared" si="98"/>
        <v>0</v>
      </c>
      <c r="F643" s="63">
        <f t="shared" si="99"/>
        <v>0</v>
      </c>
      <c r="G643">
        <v>641</v>
      </c>
      <c r="H643" s="13"/>
      <c r="K643" s="3">
        <f t="shared" si="97"/>
        <v>0</v>
      </c>
      <c r="L643">
        <v>641</v>
      </c>
      <c r="M643" s="13"/>
      <c r="P643" s="4">
        <f t="shared" si="96"/>
        <v>0</v>
      </c>
      <c r="Q643" s="5">
        <v>320</v>
      </c>
      <c r="R643" s="5">
        <f t="shared" ref="R643:R706" si="100">Q643*$AA$7</f>
        <v>822.06896551724139</v>
      </c>
      <c r="S643" s="5">
        <f t="shared" ref="S643:S706" si="101">R643+$AA$8</f>
        <v>705.90517241379314</v>
      </c>
      <c r="V643" s="14" t="e">
        <f t="shared" si="94"/>
        <v>#DIV/0!</v>
      </c>
      <c r="W643" s="15">
        <f t="shared" si="95"/>
        <v>706</v>
      </c>
      <c r="X643" s="16">
        <f t="shared" ref="X643:X706" si="102">VLOOKUP(W643,A:E,5,FALSE)</f>
        <v>0</v>
      </c>
    </row>
    <row r="644" spans="1:24" x14ac:dyDescent="0.25">
      <c r="A644">
        <v>642</v>
      </c>
      <c r="B644" s="13"/>
      <c r="E644" s="2">
        <f t="shared" si="98"/>
        <v>0</v>
      </c>
      <c r="F644" s="63">
        <f t="shared" si="99"/>
        <v>0</v>
      </c>
      <c r="G644">
        <v>642</v>
      </c>
      <c r="H644" s="13"/>
      <c r="K644" s="3">
        <f t="shared" si="97"/>
        <v>0</v>
      </c>
      <c r="L644">
        <v>642</v>
      </c>
      <c r="M644" s="13"/>
      <c r="P644" s="4">
        <f t="shared" si="96"/>
        <v>0</v>
      </c>
      <c r="Q644" s="5">
        <v>320.5</v>
      </c>
      <c r="R644" s="5">
        <f t="shared" si="100"/>
        <v>823.35344827586209</v>
      </c>
      <c r="S644" s="5">
        <f t="shared" si="101"/>
        <v>707.18965517241384</v>
      </c>
      <c r="V644" s="14" t="e">
        <f t="shared" ref="V644:V707" si="103">U644-$AA$9</f>
        <v>#DIV/0!</v>
      </c>
      <c r="W644" s="15">
        <f t="shared" ref="W644:W707" si="104">ROUND(S644,0)</f>
        <v>707</v>
      </c>
      <c r="X644" s="16">
        <f t="shared" si="102"/>
        <v>0</v>
      </c>
    </row>
    <row r="645" spans="1:24" x14ac:dyDescent="0.25">
      <c r="A645">
        <v>643</v>
      </c>
      <c r="B645" s="13"/>
      <c r="E645" s="2">
        <f t="shared" si="98"/>
        <v>0</v>
      </c>
      <c r="F645" s="63">
        <f t="shared" si="99"/>
        <v>0</v>
      </c>
      <c r="G645">
        <v>643</v>
      </c>
      <c r="H645" s="13"/>
      <c r="K645" s="3">
        <f t="shared" si="97"/>
        <v>0</v>
      </c>
      <c r="L645">
        <v>643</v>
      </c>
      <c r="M645" s="13"/>
      <c r="P645" s="4">
        <f t="shared" si="96"/>
        <v>0</v>
      </c>
      <c r="Q645" s="5">
        <v>321</v>
      </c>
      <c r="R645" s="5">
        <f t="shared" si="100"/>
        <v>824.63793103448279</v>
      </c>
      <c r="S645" s="5">
        <f t="shared" si="101"/>
        <v>708.47413793103453</v>
      </c>
      <c r="V645" s="14" t="e">
        <f t="shared" si="103"/>
        <v>#DIV/0!</v>
      </c>
      <c r="W645" s="15">
        <f t="shared" si="104"/>
        <v>708</v>
      </c>
      <c r="X645" s="16">
        <f t="shared" si="102"/>
        <v>0</v>
      </c>
    </row>
    <row r="646" spans="1:24" x14ac:dyDescent="0.25">
      <c r="A646">
        <v>644</v>
      </c>
      <c r="B646" s="13"/>
      <c r="E646" s="2">
        <f t="shared" si="98"/>
        <v>0</v>
      </c>
      <c r="F646" s="63">
        <f t="shared" si="99"/>
        <v>0</v>
      </c>
      <c r="G646">
        <v>644</v>
      </c>
      <c r="H646" s="13"/>
      <c r="K646" s="3">
        <f t="shared" si="97"/>
        <v>0</v>
      </c>
      <c r="L646">
        <v>644</v>
      </c>
      <c r="M646" s="13"/>
      <c r="P646" s="4">
        <f t="shared" si="96"/>
        <v>0</v>
      </c>
      <c r="Q646" s="5">
        <v>321.5</v>
      </c>
      <c r="R646" s="5">
        <f t="shared" si="100"/>
        <v>825.92241379310349</v>
      </c>
      <c r="S646" s="5">
        <f t="shared" si="101"/>
        <v>709.75862068965523</v>
      </c>
      <c r="V646" s="14" t="e">
        <f t="shared" si="103"/>
        <v>#DIV/0!</v>
      </c>
      <c r="W646" s="15">
        <f t="shared" si="104"/>
        <v>710</v>
      </c>
      <c r="X646" s="16">
        <f t="shared" si="102"/>
        <v>0</v>
      </c>
    </row>
    <row r="647" spans="1:24" x14ac:dyDescent="0.25">
      <c r="A647">
        <v>645</v>
      </c>
      <c r="B647" s="13"/>
      <c r="E647" s="2">
        <f t="shared" si="98"/>
        <v>0</v>
      </c>
      <c r="F647" s="63">
        <f t="shared" si="99"/>
        <v>0</v>
      </c>
      <c r="G647">
        <v>645</v>
      </c>
      <c r="H647" s="13"/>
      <c r="K647" s="3">
        <f t="shared" si="97"/>
        <v>0</v>
      </c>
      <c r="L647">
        <v>645</v>
      </c>
      <c r="M647" s="13"/>
      <c r="P647" s="4">
        <f t="shared" si="96"/>
        <v>0</v>
      </c>
      <c r="Q647" s="5">
        <v>322</v>
      </c>
      <c r="R647" s="5">
        <f t="shared" si="100"/>
        <v>827.20689655172418</v>
      </c>
      <c r="S647" s="5">
        <f t="shared" si="101"/>
        <v>711.04310344827593</v>
      </c>
      <c r="V647" s="14" t="e">
        <f t="shared" si="103"/>
        <v>#DIV/0!</v>
      </c>
      <c r="W647" s="15">
        <f t="shared" si="104"/>
        <v>711</v>
      </c>
      <c r="X647" s="16">
        <f t="shared" si="102"/>
        <v>0</v>
      </c>
    </row>
    <row r="648" spans="1:24" x14ac:dyDescent="0.25">
      <c r="A648">
        <v>646</v>
      </c>
      <c r="B648" s="13"/>
      <c r="E648" s="2">
        <f t="shared" si="98"/>
        <v>0</v>
      </c>
      <c r="F648" s="63">
        <f t="shared" si="99"/>
        <v>0</v>
      </c>
      <c r="G648">
        <v>646</v>
      </c>
      <c r="H648" s="13"/>
      <c r="K648" s="3">
        <f t="shared" si="97"/>
        <v>0</v>
      </c>
      <c r="L648">
        <v>646</v>
      </c>
      <c r="M648" s="13"/>
      <c r="P648" s="4">
        <f t="shared" si="96"/>
        <v>0</v>
      </c>
      <c r="Q648" s="5">
        <v>322.5</v>
      </c>
      <c r="R648" s="5">
        <f t="shared" si="100"/>
        <v>828.49137931034488</v>
      </c>
      <c r="S648" s="5">
        <f t="shared" si="101"/>
        <v>712.32758620689663</v>
      </c>
      <c r="V648" s="14" t="e">
        <f t="shared" si="103"/>
        <v>#DIV/0!</v>
      </c>
      <c r="W648" s="15">
        <f t="shared" si="104"/>
        <v>712</v>
      </c>
      <c r="X648" s="16">
        <f t="shared" si="102"/>
        <v>0</v>
      </c>
    </row>
    <row r="649" spans="1:24" x14ac:dyDescent="0.25">
      <c r="A649">
        <v>647</v>
      </c>
      <c r="B649" s="13"/>
      <c r="E649" s="2">
        <f t="shared" si="98"/>
        <v>0</v>
      </c>
      <c r="F649" s="63">
        <f t="shared" si="99"/>
        <v>0</v>
      </c>
      <c r="G649">
        <v>647</v>
      </c>
      <c r="H649" s="13"/>
      <c r="K649" s="3">
        <f t="shared" si="97"/>
        <v>0</v>
      </c>
      <c r="L649">
        <v>647</v>
      </c>
      <c r="M649" s="13"/>
      <c r="P649" s="4">
        <f t="shared" si="96"/>
        <v>0</v>
      </c>
      <c r="Q649" s="5">
        <v>323</v>
      </c>
      <c r="R649" s="5">
        <f t="shared" si="100"/>
        <v>829.77586206896558</v>
      </c>
      <c r="S649" s="5">
        <f t="shared" si="101"/>
        <v>713.61206896551732</v>
      </c>
      <c r="V649" s="14" t="e">
        <f t="shared" si="103"/>
        <v>#DIV/0!</v>
      </c>
      <c r="W649" s="15">
        <f t="shared" si="104"/>
        <v>714</v>
      </c>
      <c r="X649" s="16">
        <f t="shared" si="102"/>
        <v>0</v>
      </c>
    </row>
    <row r="650" spans="1:24" x14ac:dyDescent="0.25">
      <c r="A650">
        <v>648</v>
      </c>
      <c r="B650" s="13"/>
      <c r="E650" s="2">
        <f t="shared" si="98"/>
        <v>0</v>
      </c>
      <c r="F650" s="63">
        <f t="shared" si="99"/>
        <v>0</v>
      </c>
      <c r="G650">
        <v>648</v>
      </c>
      <c r="H650" s="13"/>
      <c r="K650" s="3">
        <f t="shared" si="97"/>
        <v>0</v>
      </c>
      <c r="L650">
        <v>648</v>
      </c>
      <c r="M650" s="13"/>
      <c r="P650" s="4">
        <f t="shared" si="96"/>
        <v>0</v>
      </c>
      <c r="Q650" s="5">
        <v>323.5</v>
      </c>
      <c r="R650" s="5">
        <f t="shared" si="100"/>
        <v>831.06034482758628</v>
      </c>
      <c r="S650" s="5">
        <f t="shared" si="101"/>
        <v>714.89655172413802</v>
      </c>
      <c r="V650" s="14" t="e">
        <f t="shared" si="103"/>
        <v>#DIV/0!</v>
      </c>
      <c r="W650" s="15">
        <f t="shared" si="104"/>
        <v>715</v>
      </c>
      <c r="X650" s="16">
        <f t="shared" si="102"/>
        <v>0</v>
      </c>
    </row>
    <row r="651" spans="1:24" x14ac:dyDescent="0.25">
      <c r="A651">
        <v>649</v>
      </c>
      <c r="B651" s="13"/>
      <c r="E651" s="2">
        <f t="shared" si="98"/>
        <v>0</v>
      </c>
      <c r="F651" s="63">
        <f t="shared" si="99"/>
        <v>0</v>
      </c>
      <c r="G651">
        <v>649</v>
      </c>
      <c r="H651" s="13"/>
      <c r="K651" s="3">
        <f t="shared" si="97"/>
        <v>0</v>
      </c>
      <c r="L651">
        <v>649</v>
      </c>
      <c r="M651" s="13"/>
      <c r="P651" s="4">
        <f t="shared" si="96"/>
        <v>0</v>
      </c>
      <c r="Q651" s="5">
        <v>324</v>
      </c>
      <c r="R651" s="5">
        <f t="shared" si="100"/>
        <v>832.34482758620697</v>
      </c>
      <c r="S651" s="5">
        <f t="shared" si="101"/>
        <v>716.18103448275872</v>
      </c>
      <c r="V651" s="14" t="e">
        <f t="shared" si="103"/>
        <v>#DIV/0!</v>
      </c>
      <c r="W651" s="15">
        <f t="shared" si="104"/>
        <v>716</v>
      </c>
      <c r="X651" s="16">
        <f t="shared" si="102"/>
        <v>0</v>
      </c>
    </row>
    <row r="652" spans="1:24" x14ac:dyDescent="0.25">
      <c r="A652">
        <v>650</v>
      </c>
      <c r="B652" s="13"/>
      <c r="E652" s="2">
        <f t="shared" si="98"/>
        <v>0</v>
      </c>
      <c r="F652" s="63">
        <f t="shared" si="99"/>
        <v>0</v>
      </c>
      <c r="G652">
        <v>650</v>
      </c>
      <c r="H652" s="13"/>
      <c r="K652" s="3">
        <f t="shared" si="97"/>
        <v>0</v>
      </c>
      <c r="L652">
        <v>650</v>
      </c>
      <c r="M652" s="13"/>
      <c r="P652" s="4">
        <f t="shared" si="96"/>
        <v>0</v>
      </c>
      <c r="Q652" s="5">
        <v>324.5</v>
      </c>
      <c r="R652" s="5">
        <f t="shared" si="100"/>
        <v>833.62931034482767</v>
      </c>
      <c r="S652" s="5">
        <f t="shared" si="101"/>
        <v>717.46551724137942</v>
      </c>
      <c r="V652" s="14" t="e">
        <f t="shared" si="103"/>
        <v>#DIV/0!</v>
      </c>
      <c r="W652" s="15">
        <f t="shared" si="104"/>
        <v>717</v>
      </c>
      <c r="X652" s="16">
        <f t="shared" si="102"/>
        <v>0</v>
      </c>
    </row>
    <row r="653" spans="1:24" x14ac:dyDescent="0.25">
      <c r="A653">
        <v>651</v>
      </c>
      <c r="B653" s="13"/>
      <c r="E653" s="2">
        <f t="shared" si="98"/>
        <v>0</v>
      </c>
      <c r="F653" s="63">
        <f t="shared" si="99"/>
        <v>0</v>
      </c>
      <c r="G653">
        <v>651</v>
      </c>
      <c r="H653" s="13"/>
      <c r="K653" s="3">
        <f t="shared" si="97"/>
        <v>0</v>
      </c>
      <c r="L653">
        <v>651</v>
      </c>
      <c r="M653" s="13"/>
      <c r="P653" s="4">
        <f t="shared" si="96"/>
        <v>0</v>
      </c>
      <c r="Q653" s="5">
        <v>325</v>
      </c>
      <c r="R653" s="5">
        <f t="shared" si="100"/>
        <v>834.91379310344837</v>
      </c>
      <c r="S653" s="5">
        <f t="shared" si="101"/>
        <v>718.75000000000011</v>
      </c>
      <c r="V653" s="14" t="e">
        <f t="shared" si="103"/>
        <v>#DIV/0!</v>
      </c>
      <c r="W653" s="15">
        <f t="shared" si="104"/>
        <v>719</v>
      </c>
      <c r="X653" s="16">
        <f t="shared" si="102"/>
        <v>0</v>
      </c>
    </row>
    <row r="654" spans="1:24" x14ac:dyDescent="0.25">
      <c r="A654">
        <v>652</v>
      </c>
      <c r="B654" s="13"/>
      <c r="E654" s="2">
        <f t="shared" si="98"/>
        <v>0</v>
      </c>
      <c r="F654" s="63">
        <f t="shared" si="99"/>
        <v>0</v>
      </c>
      <c r="G654">
        <v>652</v>
      </c>
      <c r="H654" s="13"/>
      <c r="K654" s="3">
        <f t="shared" si="97"/>
        <v>0</v>
      </c>
      <c r="L654">
        <v>652</v>
      </c>
      <c r="M654" s="13"/>
      <c r="P654" s="4">
        <f t="shared" si="96"/>
        <v>0</v>
      </c>
      <c r="Q654" s="5">
        <v>325.5</v>
      </c>
      <c r="R654" s="5">
        <f t="shared" si="100"/>
        <v>836.19827586206895</v>
      </c>
      <c r="S654" s="5">
        <f t="shared" si="101"/>
        <v>720.0344827586207</v>
      </c>
      <c r="V654" s="14" t="e">
        <f t="shared" si="103"/>
        <v>#DIV/0!</v>
      </c>
      <c r="W654" s="15">
        <f t="shared" si="104"/>
        <v>720</v>
      </c>
      <c r="X654" s="16">
        <f t="shared" si="102"/>
        <v>0</v>
      </c>
    </row>
    <row r="655" spans="1:24" x14ac:dyDescent="0.25">
      <c r="A655">
        <v>653</v>
      </c>
      <c r="B655" s="13"/>
      <c r="E655" s="2">
        <f t="shared" si="98"/>
        <v>0</v>
      </c>
      <c r="F655" s="63">
        <f t="shared" si="99"/>
        <v>0</v>
      </c>
      <c r="G655">
        <v>653</v>
      </c>
      <c r="H655" s="13"/>
      <c r="K655" s="3">
        <f t="shared" si="97"/>
        <v>0</v>
      </c>
      <c r="L655">
        <v>653</v>
      </c>
      <c r="M655" s="13"/>
      <c r="P655" s="4">
        <f t="shared" si="96"/>
        <v>0</v>
      </c>
      <c r="Q655" s="5">
        <v>326</v>
      </c>
      <c r="R655" s="5">
        <f t="shared" si="100"/>
        <v>837.48275862068965</v>
      </c>
      <c r="S655" s="5">
        <f t="shared" si="101"/>
        <v>721.31896551724139</v>
      </c>
      <c r="V655" s="14" t="e">
        <f t="shared" si="103"/>
        <v>#DIV/0!</v>
      </c>
      <c r="W655" s="15">
        <f t="shared" si="104"/>
        <v>721</v>
      </c>
      <c r="X655" s="16">
        <f t="shared" si="102"/>
        <v>0</v>
      </c>
    </row>
    <row r="656" spans="1:24" x14ac:dyDescent="0.25">
      <c r="A656">
        <v>654</v>
      </c>
      <c r="B656" s="13"/>
      <c r="E656" s="2">
        <f t="shared" si="98"/>
        <v>0</v>
      </c>
      <c r="F656" s="63">
        <f t="shared" si="99"/>
        <v>0</v>
      </c>
      <c r="G656">
        <v>654</v>
      </c>
      <c r="H656" s="13"/>
      <c r="K656" s="3">
        <f t="shared" si="97"/>
        <v>0</v>
      </c>
      <c r="L656">
        <v>654</v>
      </c>
      <c r="M656" s="13"/>
      <c r="P656" s="4">
        <f t="shared" si="96"/>
        <v>0</v>
      </c>
      <c r="Q656" s="5">
        <v>326.5</v>
      </c>
      <c r="R656" s="5">
        <f t="shared" si="100"/>
        <v>838.76724137931035</v>
      </c>
      <c r="S656" s="5">
        <f t="shared" si="101"/>
        <v>722.60344827586209</v>
      </c>
      <c r="V656" s="14" t="e">
        <f t="shared" si="103"/>
        <v>#DIV/0!</v>
      </c>
      <c r="W656" s="15">
        <f t="shared" si="104"/>
        <v>723</v>
      </c>
      <c r="X656" s="16">
        <f t="shared" si="102"/>
        <v>0</v>
      </c>
    </row>
    <row r="657" spans="1:24" x14ac:dyDescent="0.25">
      <c r="A657">
        <v>655</v>
      </c>
      <c r="B657" s="13"/>
      <c r="E657" s="2">
        <f t="shared" si="98"/>
        <v>0</v>
      </c>
      <c r="F657" s="63">
        <f t="shared" si="99"/>
        <v>0</v>
      </c>
      <c r="G657">
        <v>655</v>
      </c>
      <c r="H657" s="13"/>
      <c r="K657" s="3">
        <f t="shared" si="97"/>
        <v>0</v>
      </c>
      <c r="L657">
        <v>655</v>
      </c>
      <c r="M657" s="13"/>
      <c r="P657" s="4">
        <f t="shared" si="96"/>
        <v>0</v>
      </c>
      <c r="Q657" s="5">
        <v>327</v>
      </c>
      <c r="R657" s="5">
        <f t="shared" si="100"/>
        <v>840.05172413793105</v>
      </c>
      <c r="S657" s="5">
        <f t="shared" si="101"/>
        <v>723.88793103448279</v>
      </c>
      <c r="V657" s="14" t="e">
        <f t="shared" si="103"/>
        <v>#DIV/0!</v>
      </c>
      <c r="W657" s="15">
        <f t="shared" si="104"/>
        <v>724</v>
      </c>
      <c r="X657" s="16">
        <f t="shared" si="102"/>
        <v>0</v>
      </c>
    </row>
    <row r="658" spans="1:24" x14ac:dyDescent="0.25">
      <c r="A658">
        <v>656</v>
      </c>
      <c r="B658" s="13"/>
      <c r="E658" s="2">
        <f t="shared" si="98"/>
        <v>0</v>
      </c>
      <c r="F658" s="63">
        <f t="shared" si="99"/>
        <v>0</v>
      </c>
      <c r="G658">
        <v>656</v>
      </c>
      <c r="H658" s="13"/>
      <c r="K658" s="3">
        <f t="shared" si="97"/>
        <v>0</v>
      </c>
      <c r="L658">
        <v>656</v>
      </c>
      <c r="M658" s="13"/>
      <c r="P658" s="4">
        <f t="shared" si="96"/>
        <v>0</v>
      </c>
      <c r="Q658" s="5">
        <v>327.5</v>
      </c>
      <c r="R658" s="5">
        <f t="shared" si="100"/>
        <v>841.33620689655174</v>
      </c>
      <c r="S658" s="5">
        <f t="shared" si="101"/>
        <v>725.17241379310349</v>
      </c>
      <c r="V658" s="14" t="e">
        <f t="shared" si="103"/>
        <v>#DIV/0!</v>
      </c>
      <c r="W658" s="15">
        <f t="shared" si="104"/>
        <v>725</v>
      </c>
      <c r="X658" s="16">
        <f t="shared" si="102"/>
        <v>0</v>
      </c>
    </row>
    <row r="659" spans="1:24" x14ac:dyDescent="0.25">
      <c r="A659">
        <v>657</v>
      </c>
      <c r="B659" s="13"/>
      <c r="E659" s="2">
        <f t="shared" si="98"/>
        <v>0</v>
      </c>
      <c r="F659" s="63">
        <f t="shared" si="99"/>
        <v>0</v>
      </c>
      <c r="G659">
        <v>657</v>
      </c>
      <c r="H659" s="13"/>
      <c r="K659" s="3">
        <f t="shared" si="97"/>
        <v>0</v>
      </c>
      <c r="L659">
        <v>657</v>
      </c>
      <c r="M659" s="13"/>
      <c r="P659" s="4">
        <f t="shared" si="96"/>
        <v>0</v>
      </c>
      <c r="Q659" s="5">
        <v>328</v>
      </c>
      <c r="R659" s="5">
        <f t="shared" si="100"/>
        <v>842.62068965517244</v>
      </c>
      <c r="S659" s="5">
        <f t="shared" si="101"/>
        <v>726.45689655172418</v>
      </c>
      <c r="V659" s="14" t="e">
        <f t="shared" si="103"/>
        <v>#DIV/0!</v>
      </c>
      <c r="W659" s="15">
        <f t="shared" si="104"/>
        <v>726</v>
      </c>
      <c r="X659" s="16">
        <f t="shared" si="102"/>
        <v>0</v>
      </c>
    </row>
    <row r="660" spans="1:24" x14ac:dyDescent="0.25">
      <c r="A660">
        <v>658</v>
      </c>
      <c r="B660" s="13"/>
      <c r="E660" s="2">
        <f t="shared" si="98"/>
        <v>0</v>
      </c>
      <c r="F660" s="63">
        <f t="shared" si="99"/>
        <v>0</v>
      </c>
      <c r="G660">
        <v>658</v>
      </c>
      <c r="H660" s="13"/>
      <c r="K660" s="3">
        <f t="shared" si="97"/>
        <v>0</v>
      </c>
      <c r="L660">
        <v>658</v>
      </c>
      <c r="M660" s="13"/>
      <c r="P660" s="4">
        <f t="shared" si="96"/>
        <v>0</v>
      </c>
      <c r="Q660" s="5">
        <v>328.5</v>
      </c>
      <c r="R660" s="5">
        <f t="shared" si="100"/>
        <v>843.90517241379314</v>
      </c>
      <c r="S660" s="5">
        <f t="shared" si="101"/>
        <v>727.74137931034488</v>
      </c>
      <c r="V660" s="14" t="e">
        <f t="shared" si="103"/>
        <v>#DIV/0!</v>
      </c>
      <c r="W660" s="15">
        <f t="shared" si="104"/>
        <v>728</v>
      </c>
      <c r="X660" s="16">
        <f t="shared" si="102"/>
        <v>0</v>
      </c>
    </row>
    <row r="661" spans="1:24" x14ac:dyDescent="0.25">
      <c r="A661">
        <v>659</v>
      </c>
      <c r="B661" s="13"/>
      <c r="E661" s="2">
        <f t="shared" si="98"/>
        <v>0</v>
      </c>
      <c r="F661" s="63">
        <f t="shared" si="99"/>
        <v>0</v>
      </c>
      <c r="G661">
        <v>659</v>
      </c>
      <c r="H661" s="13"/>
      <c r="K661" s="3">
        <f t="shared" si="97"/>
        <v>0</v>
      </c>
      <c r="L661">
        <v>659</v>
      </c>
      <c r="M661" s="13"/>
      <c r="P661" s="4">
        <f t="shared" si="96"/>
        <v>0</v>
      </c>
      <c r="Q661" s="5">
        <v>329</v>
      </c>
      <c r="R661" s="5">
        <f t="shared" si="100"/>
        <v>845.18965517241384</v>
      </c>
      <c r="S661" s="5">
        <f t="shared" si="101"/>
        <v>729.02586206896558</v>
      </c>
      <c r="V661" s="14" t="e">
        <f t="shared" si="103"/>
        <v>#DIV/0!</v>
      </c>
      <c r="W661" s="15">
        <f t="shared" si="104"/>
        <v>729</v>
      </c>
      <c r="X661" s="16">
        <f t="shared" si="102"/>
        <v>0</v>
      </c>
    </row>
    <row r="662" spans="1:24" x14ac:dyDescent="0.25">
      <c r="A662">
        <v>660</v>
      </c>
      <c r="B662" s="13"/>
      <c r="E662" s="2">
        <f t="shared" si="98"/>
        <v>0</v>
      </c>
      <c r="F662" s="63">
        <f t="shared" si="99"/>
        <v>0</v>
      </c>
      <c r="G662">
        <v>660</v>
      </c>
      <c r="H662" s="13"/>
      <c r="K662" s="3">
        <f t="shared" si="97"/>
        <v>0</v>
      </c>
      <c r="L662">
        <v>660</v>
      </c>
      <c r="M662" s="13"/>
      <c r="P662" s="4">
        <f t="shared" si="96"/>
        <v>0</v>
      </c>
      <c r="Q662" s="5">
        <v>329.5</v>
      </c>
      <c r="R662" s="5">
        <f t="shared" si="100"/>
        <v>846.47413793103453</v>
      </c>
      <c r="S662" s="5">
        <f t="shared" si="101"/>
        <v>730.31034482758628</v>
      </c>
      <c r="V662" s="14" t="e">
        <f t="shared" si="103"/>
        <v>#DIV/0!</v>
      </c>
      <c r="W662" s="15">
        <f t="shared" si="104"/>
        <v>730</v>
      </c>
      <c r="X662" s="16">
        <f t="shared" si="102"/>
        <v>0</v>
      </c>
    </row>
    <row r="663" spans="1:24" x14ac:dyDescent="0.25">
      <c r="A663">
        <v>661</v>
      </c>
      <c r="B663" s="13"/>
      <c r="E663" s="2">
        <f t="shared" si="98"/>
        <v>0</v>
      </c>
      <c r="F663" s="63">
        <f t="shared" si="99"/>
        <v>0</v>
      </c>
      <c r="G663">
        <v>661</v>
      </c>
      <c r="H663" s="13"/>
      <c r="K663" s="3">
        <f t="shared" si="97"/>
        <v>0</v>
      </c>
      <c r="L663">
        <v>661</v>
      </c>
      <c r="M663" s="13"/>
      <c r="P663" s="4">
        <f t="shared" si="96"/>
        <v>0</v>
      </c>
      <c r="Q663" s="5">
        <v>330</v>
      </c>
      <c r="R663" s="5">
        <f t="shared" si="100"/>
        <v>847.75862068965523</v>
      </c>
      <c r="S663" s="5">
        <f t="shared" si="101"/>
        <v>731.59482758620697</v>
      </c>
      <c r="V663" s="14" t="e">
        <f t="shared" si="103"/>
        <v>#DIV/0!</v>
      </c>
      <c r="W663" s="15">
        <f t="shared" si="104"/>
        <v>732</v>
      </c>
      <c r="X663" s="16">
        <f t="shared" si="102"/>
        <v>0</v>
      </c>
    </row>
    <row r="664" spans="1:24" x14ac:dyDescent="0.25">
      <c r="A664">
        <v>662</v>
      </c>
      <c r="B664" s="13"/>
      <c r="E664" s="2">
        <f t="shared" si="98"/>
        <v>0</v>
      </c>
      <c r="F664" s="63">
        <f t="shared" si="99"/>
        <v>0</v>
      </c>
      <c r="G664">
        <v>662</v>
      </c>
      <c r="H664" s="13"/>
      <c r="K664" s="3">
        <f t="shared" si="97"/>
        <v>0</v>
      </c>
      <c r="L664">
        <v>662</v>
      </c>
      <c r="M664" s="13"/>
      <c r="P664" s="4">
        <f t="shared" si="96"/>
        <v>0</v>
      </c>
      <c r="Q664" s="5">
        <v>330.5</v>
      </c>
      <c r="R664" s="5">
        <f t="shared" si="100"/>
        <v>849.04310344827593</v>
      </c>
      <c r="S664" s="5">
        <f t="shared" si="101"/>
        <v>732.87931034482767</v>
      </c>
      <c r="V664" s="14" t="e">
        <f t="shared" si="103"/>
        <v>#DIV/0!</v>
      </c>
      <c r="W664" s="15">
        <f t="shared" si="104"/>
        <v>733</v>
      </c>
      <c r="X664" s="16">
        <f t="shared" si="102"/>
        <v>0</v>
      </c>
    </row>
    <row r="665" spans="1:24" x14ac:dyDescent="0.25">
      <c r="A665">
        <v>663</v>
      </c>
      <c r="B665" s="13"/>
      <c r="E665" s="2">
        <f t="shared" si="98"/>
        <v>0</v>
      </c>
      <c r="F665" s="63">
        <f t="shared" si="99"/>
        <v>0</v>
      </c>
      <c r="G665">
        <v>663</v>
      </c>
      <c r="H665" s="13"/>
      <c r="K665" s="3">
        <f t="shared" si="97"/>
        <v>0</v>
      </c>
      <c r="L665">
        <v>663</v>
      </c>
      <c r="M665" s="13"/>
      <c r="P665" s="4">
        <f t="shared" si="96"/>
        <v>0</v>
      </c>
      <c r="Q665" s="5">
        <v>331</v>
      </c>
      <c r="R665" s="5">
        <f t="shared" si="100"/>
        <v>850.32758620689663</v>
      </c>
      <c r="S665" s="5">
        <f t="shared" si="101"/>
        <v>734.16379310344837</v>
      </c>
      <c r="V665" s="14" t="e">
        <f t="shared" si="103"/>
        <v>#DIV/0!</v>
      </c>
      <c r="W665" s="15">
        <f t="shared" si="104"/>
        <v>734</v>
      </c>
      <c r="X665" s="16">
        <f t="shared" si="102"/>
        <v>0</v>
      </c>
    </row>
    <row r="666" spans="1:24" x14ac:dyDescent="0.25">
      <c r="A666">
        <v>664</v>
      </c>
      <c r="B666" s="13"/>
      <c r="E666" s="2">
        <f t="shared" si="98"/>
        <v>0</v>
      </c>
      <c r="F666" s="63">
        <f t="shared" si="99"/>
        <v>0</v>
      </c>
      <c r="G666">
        <v>664</v>
      </c>
      <c r="H666" s="13"/>
      <c r="K666" s="3">
        <f t="shared" si="97"/>
        <v>0</v>
      </c>
      <c r="L666">
        <v>664</v>
      </c>
      <c r="M666" s="13"/>
      <c r="P666" s="4">
        <f t="shared" si="96"/>
        <v>0</v>
      </c>
      <c r="Q666" s="5">
        <v>331.5</v>
      </c>
      <c r="R666" s="5">
        <f t="shared" si="100"/>
        <v>851.61206896551732</v>
      </c>
      <c r="S666" s="5">
        <f t="shared" si="101"/>
        <v>735.44827586206907</v>
      </c>
      <c r="V666" s="14" t="e">
        <f t="shared" si="103"/>
        <v>#DIV/0!</v>
      </c>
      <c r="W666" s="15">
        <f t="shared" si="104"/>
        <v>735</v>
      </c>
      <c r="X666" s="16">
        <f t="shared" si="102"/>
        <v>0</v>
      </c>
    </row>
    <row r="667" spans="1:24" x14ac:dyDescent="0.25">
      <c r="A667">
        <v>665</v>
      </c>
      <c r="B667" s="13"/>
      <c r="E667" s="2">
        <f t="shared" si="98"/>
        <v>0</v>
      </c>
      <c r="F667" s="63">
        <f t="shared" si="99"/>
        <v>0</v>
      </c>
      <c r="G667">
        <v>665</v>
      </c>
      <c r="H667" s="13"/>
      <c r="K667" s="3">
        <f t="shared" si="97"/>
        <v>0</v>
      </c>
      <c r="L667">
        <v>665</v>
      </c>
      <c r="M667" s="13"/>
      <c r="P667" s="4">
        <f t="shared" si="96"/>
        <v>0</v>
      </c>
      <c r="Q667" s="5">
        <v>332</v>
      </c>
      <c r="R667" s="5">
        <f t="shared" si="100"/>
        <v>852.89655172413802</v>
      </c>
      <c r="S667" s="5">
        <f t="shared" si="101"/>
        <v>736.73275862068976</v>
      </c>
      <c r="V667" s="14" t="e">
        <f t="shared" si="103"/>
        <v>#DIV/0!</v>
      </c>
      <c r="W667" s="15">
        <f t="shared" si="104"/>
        <v>737</v>
      </c>
      <c r="X667" s="16">
        <f t="shared" si="102"/>
        <v>0</v>
      </c>
    </row>
    <row r="668" spans="1:24" x14ac:dyDescent="0.25">
      <c r="A668">
        <v>666</v>
      </c>
      <c r="B668" s="13"/>
      <c r="E668" s="2">
        <f t="shared" si="98"/>
        <v>0</v>
      </c>
      <c r="F668" s="63">
        <f t="shared" si="99"/>
        <v>0</v>
      </c>
      <c r="G668">
        <v>666</v>
      </c>
      <c r="H668" s="13"/>
      <c r="K668" s="3">
        <f t="shared" si="97"/>
        <v>0</v>
      </c>
      <c r="L668">
        <v>666</v>
      </c>
      <c r="M668" s="13"/>
      <c r="P668" s="4">
        <f t="shared" si="96"/>
        <v>0</v>
      </c>
      <c r="Q668" s="5">
        <v>332.5</v>
      </c>
      <c r="R668" s="5">
        <f t="shared" si="100"/>
        <v>854.18103448275872</v>
      </c>
      <c r="S668" s="5">
        <f t="shared" si="101"/>
        <v>738.01724137931046</v>
      </c>
      <c r="V668" s="14" t="e">
        <f t="shared" si="103"/>
        <v>#DIV/0!</v>
      </c>
      <c r="W668" s="15">
        <f t="shared" si="104"/>
        <v>738</v>
      </c>
      <c r="X668" s="16">
        <f t="shared" si="102"/>
        <v>0</v>
      </c>
    </row>
    <row r="669" spans="1:24" x14ac:dyDescent="0.25">
      <c r="A669">
        <v>667</v>
      </c>
      <c r="B669" s="13"/>
      <c r="E669" s="2">
        <f t="shared" si="98"/>
        <v>0</v>
      </c>
      <c r="F669" s="63">
        <f t="shared" si="99"/>
        <v>0</v>
      </c>
      <c r="G669">
        <v>667</v>
      </c>
      <c r="H669" s="13"/>
      <c r="K669" s="3">
        <f t="shared" si="97"/>
        <v>0</v>
      </c>
      <c r="L669">
        <v>667</v>
      </c>
      <c r="M669" s="13"/>
      <c r="P669" s="4">
        <f t="shared" si="96"/>
        <v>0</v>
      </c>
      <c r="Q669" s="5">
        <v>333</v>
      </c>
      <c r="R669" s="5">
        <f t="shared" si="100"/>
        <v>855.4655172413793</v>
      </c>
      <c r="S669" s="5">
        <f t="shared" si="101"/>
        <v>739.30172413793105</v>
      </c>
      <c r="V669" s="14" t="e">
        <f t="shared" si="103"/>
        <v>#DIV/0!</v>
      </c>
      <c r="W669" s="15">
        <f t="shared" si="104"/>
        <v>739</v>
      </c>
      <c r="X669" s="16">
        <f t="shared" si="102"/>
        <v>0</v>
      </c>
    </row>
    <row r="670" spans="1:24" x14ac:dyDescent="0.25">
      <c r="A670">
        <v>668</v>
      </c>
      <c r="B670" s="13"/>
      <c r="E670" s="2">
        <f t="shared" si="98"/>
        <v>0</v>
      </c>
      <c r="F670" s="63">
        <f t="shared" si="99"/>
        <v>0</v>
      </c>
      <c r="G670">
        <v>668</v>
      </c>
      <c r="H670" s="13"/>
      <c r="K670" s="3">
        <f t="shared" si="97"/>
        <v>0</v>
      </c>
      <c r="L670">
        <v>668</v>
      </c>
      <c r="M670" s="13"/>
      <c r="P670" s="4">
        <f t="shared" si="96"/>
        <v>0</v>
      </c>
      <c r="Q670" s="5">
        <v>333.5</v>
      </c>
      <c r="R670" s="5">
        <f t="shared" si="100"/>
        <v>856.75</v>
      </c>
      <c r="S670" s="5">
        <f t="shared" si="101"/>
        <v>740.58620689655174</v>
      </c>
      <c r="V670" s="14" t="e">
        <f t="shared" si="103"/>
        <v>#DIV/0!</v>
      </c>
      <c r="W670" s="15">
        <f t="shared" si="104"/>
        <v>741</v>
      </c>
      <c r="X670" s="16">
        <f t="shared" si="102"/>
        <v>0</v>
      </c>
    </row>
    <row r="671" spans="1:24" x14ac:dyDescent="0.25">
      <c r="A671">
        <v>669</v>
      </c>
      <c r="B671" s="13"/>
      <c r="E671" s="2">
        <f t="shared" si="98"/>
        <v>0</v>
      </c>
      <c r="F671" s="63">
        <f t="shared" si="99"/>
        <v>0</v>
      </c>
      <c r="G671">
        <v>669</v>
      </c>
      <c r="H671" s="13"/>
      <c r="K671" s="3">
        <f t="shared" si="97"/>
        <v>0</v>
      </c>
      <c r="L671">
        <v>669</v>
      </c>
      <c r="M671" s="13"/>
      <c r="P671" s="4">
        <f t="shared" si="96"/>
        <v>0</v>
      </c>
      <c r="Q671" s="5">
        <v>334</v>
      </c>
      <c r="R671" s="5">
        <f t="shared" si="100"/>
        <v>858.0344827586207</v>
      </c>
      <c r="S671" s="5">
        <f t="shared" si="101"/>
        <v>741.87068965517244</v>
      </c>
      <c r="V671" s="14" t="e">
        <f t="shared" si="103"/>
        <v>#DIV/0!</v>
      </c>
      <c r="W671" s="15">
        <f t="shared" si="104"/>
        <v>742</v>
      </c>
      <c r="X671" s="16">
        <f t="shared" si="102"/>
        <v>0</v>
      </c>
    </row>
    <row r="672" spans="1:24" x14ac:dyDescent="0.25">
      <c r="A672">
        <v>670</v>
      </c>
      <c r="B672" s="13"/>
      <c r="E672" s="2">
        <f t="shared" si="98"/>
        <v>0</v>
      </c>
      <c r="F672" s="63">
        <f t="shared" si="99"/>
        <v>0</v>
      </c>
      <c r="G672">
        <v>670</v>
      </c>
      <c r="H672" s="13"/>
      <c r="K672" s="3">
        <f t="shared" si="97"/>
        <v>0</v>
      </c>
      <c r="L672">
        <v>670</v>
      </c>
      <c r="M672" s="13"/>
      <c r="P672" s="4">
        <f t="shared" si="96"/>
        <v>0</v>
      </c>
      <c r="Q672" s="5">
        <v>334.5</v>
      </c>
      <c r="R672" s="5">
        <f t="shared" si="100"/>
        <v>859.31896551724139</v>
      </c>
      <c r="S672" s="5">
        <f t="shared" si="101"/>
        <v>743.15517241379314</v>
      </c>
      <c r="V672" s="14" t="e">
        <f t="shared" si="103"/>
        <v>#DIV/0!</v>
      </c>
      <c r="W672" s="15">
        <f t="shared" si="104"/>
        <v>743</v>
      </c>
      <c r="X672" s="16">
        <f t="shared" si="102"/>
        <v>0</v>
      </c>
    </row>
    <row r="673" spans="1:24" x14ac:dyDescent="0.25">
      <c r="A673">
        <v>671</v>
      </c>
      <c r="B673" s="13"/>
      <c r="E673" s="2">
        <f t="shared" si="98"/>
        <v>0</v>
      </c>
      <c r="F673" s="63">
        <f t="shared" si="99"/>
        <v>0</v>
      </c>
      <c r="G673">
        <v>671</v>
      </c>
      <c r="H673" s="13"/>
      <c r="K673" s="3">
        <f t="shared" si="97"/>
        <v>0</v>
      </c>
      <c r="L673">
        <v>671</v>
      </c>
      <c r="M673" s="13"/>
      <c r="P673" s="4">
        <f t="shared" si="96"/>
        <v>0</v>
      </c>
      <c r="Q673" s="5">
        <v>335</v>
      </c>
      <c r="R673" s="5">
        <f t="shared" si="100"/>
        <v>860.60344827586209</v>
      </c>
      <c r="S673" s="5">
        <f t="shared" si="101"/>
        <v>744.43965517241384</v>
      </c>
      <c r="V673" s="14" t="e">
        <f t="shared" si="103"/>
        <v>#DIV/0!</v>
      </c>
      <c r="W673" s="15">
        <f t="shared" si="104"/>
        <v>744</v>
      </c>
      <c r="X673" s="16">
        <f t="shared" si="102"/>
        <v>0</v>
      </c>
    </row>
    <row r="674" spans="1:24" x14ac:dyDescent="0.25">
      <c r="A674">
        <v>672</v>
      </c>
      <c r="B674" s="13"/>
      <c r="E674" s="2">
        <f t="shared" si="98"/>
        <v>0</v>
      </c>
      <c r="F674" s="63">
        <f t="shared" si="99"/>
        <v>0</v>
      </c>
      <c r="G674">
        <v>672</v>
      </c>
      <c r="H674" s="13"/>
      <c r="K674" s="3">
        <f t="shared" si="97"/>
        <v>0</v>
      </c>
      <c r="L674">
        <v>672</v>
      </c>
      <c r="M674" s="13"/>
      <c r="P674" s="4">
        <f t="shared" si="96"/>
        <v>0</v>
      </c>
      <c r="Q674" s="5">
        <v>335.5</v>
      </c>
      <c r="R674" s="5">
        <f t="shared" si="100"/>
        <v>861.88793103448279</v>
      </c>
      <c r="S674" s="5">
        <f t="shared" si="101"/>
        <v>745.72413793103453</v>
      </c>
      <c r="V674" s="14" t="e">
        <f t="shared" si="103"/>
        <v>#DIV/0!</v>
      </c>
      <c r="W674" s="15">
        <f t="shared" si="104"/>
        <v>746</v>
      </c>
      <c r="X674" s="16">
        <f t="shared" si="102"/>
        <v>0</v>
      </c>
    </row>
    <row r="675" spans="1:24" x14ac:dyDescent="0.25">
      <c r="A675">
        <v>673</v>
      </c>
      <c r="B675" s="13"/>
      <c r="E675" s="2">
        <f t="shared" si="98"/>
        <v>0</v>
      </c>
      <c r="F675" s="63">
        <f t="shared" si="99"/>
        <v>0</v>
      </c>
      <c r="G675">
        <v>673</v>
      </c>
      <c r="H675" s="13"/>
      <c r="K675" s="3">
        <f t="shared" si="97"/>
        <v>0</v>
      </c>
      <c r="L675">
        <v>673</v>
      </c>
      <c r="M675" s="13"/>
      <c r="P675" s="4">
        <f t="shared" si="96"/>
        <v>0</v>
      </c>
      <c r="Q675" s="5">
        <v>336</v>
      </c>
      <c r="R675" s="5">
        <f t="shared" si="100"/>
        <v>863.17241379310349</v>
      </c>
      <c r="S675" s="5">
        <f t="shared" si="101"/>
        <v>747.00862068965523</v>
      </c>
      <c r="V675" s="14" t="e">
        <f t="shared" si="103"/>
        <v>#DIV/0!</v>
      </c>
      <c r="W675" s="15">
        <f t="shared" si="104"/>
        <v>747</v>
      </c>
      <c r="X675" s="16">
        <f t="shared" si="102"/>
        <v>0</v>
      </c>
    </row>
    <row r="676" spans="1:24" x14ac:dyDescent="0.25">
      <c r="A676">
        <v>674</v>
      </c>
      <c r="B676" s="13"/>
      <c r="E676" s="2">
        <f t="shared" si="98"/>
        <v>0</v>
      </c>
      <c r="F676" s="63">
        <f t="shared" si="99"/>
        <v>0</v>
      </c>
      <c r="G676">
        <v>674</v>
      </c>
      <c r="H676" s="13"/>
      <c r="K676" s="3">
        <f t="shared" si="97"/>
        <v>0</v>
      </c>
      <c r="L676">
        <v>674</v>
      </c>
      <c r="M676" s="13"/>
      <c r="P676" s="4">
        <f t="shared" si="96"/>
        <v>0</v>
      </c>
      <c r="Q676" s="5">
        <v>336.5</v>
      </c>
      <c r="R676" s="5">
        <f t="shared" si="100"/>
        <v>864.45689655172418</v>
      </c>
      <c r="S676" s="5">
        <f t="shared" si="101"/>
        <v>748.29310344827593</v>
      </c>
      <c r="V676" s="14" t="e">
        <f t="shared" si="103"/>
        <v>#DIV/0!</v>
      </c>
      <c r="W676" s="15">
        <f t="shared" si="104"/>
        <v>748</v>
      </c>
      <c r="X676" s="16">
        <f t="shared" si="102"/>
        <v>0</v>
      </c>
    </row>
    <row r="677" spans="1:24" x14ac:dyDescent="0.25">
      <c r="A677">
        <v>675</v>
      </c>
      <c r="B677" s="13"/>
      <c r="E677" s="2">
        <f t="shared" si="98"/>
        <v>0</v>
      </c>
      <c r="F677" s="63">
        <f t="shared" si="99"/>
        <v>0</v>
      </c>
      <c r="G677">
        <v>675</v>
      </c>
      <c r="H677" s="13"/>
      <c r="K677" s="3">
        <f t="shared" si="97"/>
        <v>0</v>
      </c>
      <c r="L677">
        <v>675</v>
      </c>
      <c r="M677" s="13"/>
      <c r="P677" s="4">
        <f t="shared" si="96"/>
        <v>0</v>
      </c>
      <c r="Q677" s="5">
        <v>337</v>
      </c>
      <c r="R677" s="5">
        <f t="shared" si="100"/>
        <v>865.74137931034488</v>
      </c>
      <c r="S677" s="5">
        <f t="shared" si="101"/>
        <v>749.57758620689663</v>
      </c>
      <c r="V677" s="14" t="e">
        <f t="shared" si="103"/>
        <v>#DIV/0!</v>
      </c>
      <c r="W677" s="15">
        <f t="shared" si="104"/>
        <v>750</v>
      </c>
      <c r="X677" s="16">
        <f t="shared" si="102"/>
        <v>0</v>
      </c>
    </row>
    <row r="678" spans="1:24" x14ac:dyDescent="0.25">
      <c r="A678">
        <v>676</v>
      </c>
      <c r="B678" s="13"/>
      <c r="E678" s="2">
        <f t="shared" si="98"/>
        <v>0</v>
      </c>
      <c r="F678" s="63">
        <f t="shared" si="99"/>
        <v>0</v>
      </c>
      <c r="G678">
        <v>676</v>
      </c>
      <c r="H678" s="13"/>
      <c r="K678" s="3">
        <f t="shared" si="97"/>
        <v>0</v>
      </c>
      <c r="L678">
        <v>676</v>
      </c>
      <c r="M678" s="13"/>
      <c r="P678" s="4">
        <f t="shared" si="96"/>
        <v>0</v>
      </c>
      <c r="Q678" s="5">
        <v>337.5</v>
      </c>
      <c r="R678" s="5">
        <f t="shared" si="100"/>
        <v>867.02586206896558</v>
      </c>
      <c r="S678" s="5">
        <f t="shared" si="101"/>
        <v>750.86206896551732</v>
      </c>
      <c r="V678" s="14" t="e">
        <f t="shared" si="103"/>
        <v>#DIV/0!</v>
      </c>
      <c r="W678" s="15">
        <f t="shared" si="104"/>
        <v>751</v>
      </c>
      <c r="X678" s="16">
        <f t="shared" si="102"/>
        <v>0</v>
      </c>
    </row>
    <row r="679" spans="1:24" x14ac:dyDescent="0.25">
      <c r="A679">
        <v>677</v>
      </c>
      <c r="B679" s="13"/>
      <c r="E679" s="2">
        <f t="shared" si="98"/>
        <v>0</v>
      </c>
      <c r="F679" s="63">
        <f t="shared" si="99"/>
        <v>0</v>
      </c>
      <c r="G679">
        <v>677</v>
      </c>
      <c r="H679" s="13"/>
      <c r="K679" s="3">
        <f t="shared" si="97"/>
        <v>0</v>
      </c>
      <c r="L679">
        <v>677</v>
      </c>
      <c r="M679" s="13"/>
      <c r="P679" s="4">
        <f t="shared" si="96"/>
        <v>0</v>
      </c>
      <c r="Q679" s="5">
        <v>338</v>
      </c>
      <c r="R679" s="5">
        <f t="shared" si="100"/>
        <v>868.31034482758628</v>
      </c>
      <c r="S679" s="5">
        <f t="shared" si="101"/>
        <v>752.14655172413802</v>
      </c>
      <c r="V679" s="14" t="e">
        <f t="shared" si="103"/>
        <v>#DIV/0!</v>
      </c>
      <c r="W679" s="15">
        <f t="shared" si="104"/>
        <v>752</v>
      </c>
      <c r="X679" s="16">
        <f t="shared" si="102"/>
        <v>0</v>
      </c>
    </row>
    <row r="680" spans="1:24" x14ac:dyDescent="0.25">
      <c r="A680">
        <v>678</v>
      </c>
      <c r="B680" s="13"/>
      <c r="E680" s="2">
        <f t="shared" si="98"/>
        <v>0</v>
      </c>
      <c r="F680" s="63">
        <f t="shared" si="99"/>
        <v>0</v>
      </c>
      <c r="G680">
        <v>678</v>
      </c>
      <c r="H680" s="13"/>
      <c r="K680" s="3">
        <f t="shared" si="97"/>
        <v>0</v>
      </c>
      <c r="L680">
        <v>678</v>
      </c>
      <c r="M680" s="13"/>
      <c r="P680" s="4">
        <f t="shared" si="96"/>
        <v>0</v>
      </c>
      <c r="Q680" s="5">
        <v>338.5</v>
      </c>
      <c r="R680" s="5">
        <f t="shared" si="100"/>
        <v>869.59482758620697</v>
      </c>
      <c r="S680" s="5">
        <f t="shared" si="101"/>
        <v>753.43103448275872</v>
      </c>
      <c r="V680" s="14" t="e">
        <f t="shared" si="103"/>
        <v>#DIV/0!</v>
      </c>
      <c r="W680" s="15">
        <f t="shared" si="104"/>
        <v>753</v>
      </c>
      <c r="X680" s="16">
        <f t="shared" si="102"/>
        <v>0</v>
      </c>
    </row>
    <row r="681" spans="1:24" x14ac:dyDescent="0.25">
      <c r="A681">
        <v>679</v>
      </c>
      <c r="B681" s="13"/>
      <c r="E681" s="2">
        <f t="shared" si="98"/>
        <v>0</v>
      </c>
      <c r="F681" s="63">
        <f t="shared" si="99"/>
        <v>0</v>
      </c>
      <c r="G681">
        <v>679</v>
      </c>
      <c r="H681" s="13"/>
      <c r="K681" s="3">
        <f t="shared" si="97"/>
        <v>0</v>
      </c>
      <c r="L681">
        <v>679</v>
      </c>
      <c r="M681" s="13"/>
      <c r="P681" s="4">
        <f t="shared" si="96"/>
        <v>0</v>
      </c>
      <c r="Q681" s="5">
        <v>339</v>
      </c>
      <c r="R681" s="5">
        <f t="shared" si="100"/>
        <v>870.87931034482767</v>
      </c>
      <c r="S681" s="5">
        <f t="shared" si="101"/>
        <v>754.71551724137942</v>
      </c>
      <c r="V681" s="14" t="e">
        <f t="shared" si="103"/>
        <v>#DIV/0!</v>
      </c>
      <c r="W681" s="15">
        <f t="shared" si="104"/>
        <v>755</v>
      </c>
      <c r="X681" s="16">
        <f t="shared" si="102"/>
        <v>0</v>
      </c>
    </row>
    <row r="682" spans="1:24" x14ac:dyDescent="0.25">
      <c r="A682">
        <v>680</v>
      </c>
      <c r="B682" s="13"/>
      <c r="E682" s="2">
        <f t="shared" si="98"/>
        <v>0</v>
      </c>
      <c r="F682" s="63">
        <f t="shared" si="99"/>
        <v>0</v>
      </c>
      <c r="G682">
        <v>680</v>
      </c>
      <c r="H682" s="13"/>
      <c r="K682" s="3">
        <f t="shared" si="97"/>
        <v>0</v>
      </c>
      <c r="L682">
        <v>680</v>
      </c>
      <c r="M682" s="13"/>
      <c r="P682" s="4">
        <f t="shared" si="96"/>
        <v>0</v>
      </c>
      <c r="Q682" s="5">
        <v>339.5</v>
      </c>
      <c r="R682" s="5">
        <f t="shared" si="100"/>
        <v>872.16379310344837</v>
      </c>
      <c r="S682" s="5">
        <f t="shared" si="101"/>
        <v>756.00000000000011</v>
      </c>
      <c r="V682" s="14" t="e">
        <f t="shared" si="103"/>
        <v>#DIV/0!</v>
      </c>
      <c r="W682" s="15">
        <f t="shared" si="104"/>
        <v>756</v>
      </c>
      <c r="X682" s="16">
        <f t="shared" si="102"/>
        <v>0</v>
      </c>
    </row>
    <row r="683" spans="1:24" x14ac:dyDescent="0.25">
      <c r="A683">
        <v>681</v>
      </c>
      <c r="B683" s="13"/>
      <c r="E683" s="2">
        <f t="shared" si="98"/>
        <v>0</v>
      </c>
      <c r="F683" s="63">
        <f t="shared" si="99"/>
        <v>0</v>
      </c>
      <c r="G683">
        <v>681</v>
      </c>
      <c r="H683" s="13"/>
      <c r="K683" s="3">
        <f t="shared" si="97"/>
        <v>0</v>
      </c>
      <c r="L683">
        <v>681</v>
      </c>
      <c r="M683" s="13"/>
      <c r="P683" s="4">
        <f t="shared" si="96"/>
        <v>0</v>
      </c>
      <c r="Q683" s="5">
        <v>340</v>
      </c>
      <c r="R683" s="5">
        <f t="shared" si="100"/>
        <v>873.44827586206907</v>
      </c>
      <c r="S683" s="5">
        <f t="shared" si="101"/>
        <v>757.28448275862081</v>
      </c>
      <c r="V683" s="14" t="e">
        <f t="shared" si="103"/>
        <v>#DIV/0!</v>
      </c>
      <c r="W683" s="15">
        <f t="shared" si="104"/>
        <v>757</v>
      </c>
      <c r="X683" s="16">
        <f t="shared" si="102"/>
        <v>0</v>
      </c>
    </row>
    <row r="684" spans="1:24" x14ac:dyDescent="0.25">
      <c r="A684">
        <v>682</v>
      </c>
      <c r="B684" s="13"/>
      <c r="E684" s="2">
        <f t="shared" si="98"/>
        <v>0</v>
      </c>
      <c r="F684" s="63">
        <f t="shared" si="99"/>
        <v>0</v>
      </c>
      <c r="G684">
        <v>682</v>
      </c>
      <c r="H684" s="13"/>
      <c r="K684" s="3">
        <f t="shared" si="97"/>
        <v>0</v>
      </c>
      <c r="L684">
        <v>682</v>
      </c>
      <c r="M684" s="13"/>
      <c r="P684" s="4">
        <f t="shared" si="96"/>
        <v>0</v>
      </c>
      <c r="Q684" s="5">
        <v>340.5</v>
      </c>
      <c r="R684" s="5">
        <f t="shared" si="100"/>
        <v>874.73275862068965</v>
      </c>
      <c r="S684" s="5">
        <f t="shared" si="101"/>
        <v>758.56896551724139</v>
      </c>
      <c r="V684" s="14" t="e">
        <f t="shared" si="103"/>
        <v>#DIV/0!</v>
      </c>
      <c r="W684" s="15">
        <f t="shared" si="104"/>
        <v>759</v>
      </c>
      <c r="X684" s="16">
        <f t="shared" si="102"/>
        <v>0</v>
      </c>
    </row>
    <row r="685" spans="1:24" x14ac:dyDescent="0.25">
      <c r="A685">
        <v>683</v>
      </c>
      <c r="B685" s="13"/>
      <c r="E685" s="2">
        <f t="shared" si="98"/>
        <v>0</v>
      </c>
      <c r="F685" s="63">
        <f t="shared" si="99"/>
        <v>0</v>
      </c>
      <c r="G685">
        <v>683</v>
      </c>
      <c r="H685" s="13"/>
      <c r="K685" s="3">
        <f t="shared" si="97"/>
        <v>0</v>
      </c>
      <c r="L685">
        <v>683</v>
      </c>
      <c r="M685" s="13"/>
      <c r="P685" s="4">
        <f t="shared" si="96"/>
        <v>0</v>
      </c>
      <c r="Q685" s="5">
        <v>341</v>
      </c>
      <c r="R685" s="5">
        <f t="shared" si="100"/>
        <v>876.01724137931035</v>
      </c>
      <c r="S685" s="5">
        <f t="shared" si="101"/>
        <v>759.85344827586209</v>
      </c>
      <c r="V685" s="14" t="e">
        <f t="shared" si="103"/>
        <v>#DIV/0!</v>
      </c>
      <c r="W685" s="15">
        <f t="shared" si="104"/>
        <v>760</v>
      </c>
      <c r="X685" s="16">
        <f t="shared" si="102"/>
        <v>0</v>
      </c>
    </row>
    <row r="686" spans="1:24" x14ac:dyDescent="0.25">
      <c r="A686">
        <v>684</v>
      </c>
      <c r="B686" s="13"/>
      <c r="E686" s="2">
        <f t="shared" si="98"/>
        <v>0</v>
      </c>
      <c r="F686" s="63">
        <f t="shared" si="99"/>
        <v>0</v>
      </c>
      <c r="G686">
        <v>684</v>
      </c>
      <c r="H686" s="13"/>
      <c r="K686" s="3">
        <f t="shared" si="97"/>
        <v>0</v>
      </c>
      <c r="L686">
        <v>684</v>
      </c>
      <c r="M686" s="13"/>
      <c r="P686" s="4">
        <f t="shared" si="96"/>
        <v>0</v>
      </c>
      <c r="Q686" s="5">
        <v>341.5</v>
      </c>
      <c r="R686" s="5">
        <f t="shared" si="100"/>
        <v>877.30172413793105</v>
      </c>
      <c r="S686" s="5">
        <f t="shared" si="101"/>
        <v>761.13793103448279</v>
      </c>
      <c r="V686" s="14" t="e">
        <f t="shared" si="103"/>
        <v>#DIV/0!</v>
      </c>
      <c r="W686" s="15">
        <f t="shared" si="104"/>
        <v>761</v>
      </c>
      <c r="X686" s="16">
        <f t="shared" si="102"/>
        <v>0</v>
      </c>
    </row>
    <row r="687" spans="1:24" x14ac:dyDescent="0.25">
      <c r="A687">
        <v>685</v>
      </c>
      <c r="B687" s="13"/>
      <c r="E687" s="2">
        <f t="shared" si="98"/>
        <v>0</v>
      </c>
      <c r="F687" s="63">
        <f t="shared" si="99"/>
        <v>0</v>
      </c>
      <c r="G687">
        <v>685</v>
      </c>
      <c r="H687" s="13"/>
      <c r="K687" s="3">
        <f t="shared" si="97"/>
        <v>0</v>
      </c>
      <c r="L687">
        <v>685</v>
      </c>
      <c r="M687" s="13"/>
      <c r="P687" s="4">
        <f t="shared" si="96"/>
        <v>0</v>
      </c>
      <c r="Q687" s="5">
        <v>342</v>
      </c>
      <c r="R687" s="5">
        <f t="shared" si="100"/>
        <v>878.58620689655174</v>
      </c>
      <c r="S687" s="5">
        <f t="shared" si="101"/>
        <v>762.42241379310349</v>
      </c>
      <c r="V687" s="14" t="e">
        <f t="shared" si="103"/>
        <v>#DIV/0!</v>
      </c>
      <c r="W687" s="15">
        <f t="shared" si="104"/>
        <v>762</v>
      </c>
      <c r="X687" s="16">
        <f t="shared" si="102"/>
        <v>0</v>
      </c>
    </row>
    <row r="688" spans="1:24" x14ac:dyDescent="0.25">
      <c r="A688">
        <v>686</v>
      </c>
      <c r="B688" s="13"/>
      <c r="E688" s="2">
        <f t="shared" si="98"/>
        <v>0</v>
      </c>
      <c r="F688" s="63">
        <f t="shared" si="99"/>
        <v>0</v>
      </c>
      <c r="G688">
        <v>686</v>
      </c>
      <c r="H688" s="13"/>
      <c r="K688" s="3">
        <f t="shared" si="97"/>
        <v>0</v>
      </c>
      <c r="L688">
        <v>686</v>
      </c>
      <c r="M688" s="13"/>
      <c r="P688" s="4">
        <f t="shared" si="96"/>
        <v>0</v>
      </c>
      <c r="Q688" s="5">
        <v>342.5</v>
      </c>
      <c r="R688" s="5">
        <f t="shared" si="100"/>
        <v>879.87068965517244</v>
      </c>
      <c r="S688" s="5">
        <f t="shared" si="101"/>
        <v>763.70689655172418</v>
      </c>
      <c r="V688" s="14" t="e">
        <f t="shared" si="103"/>
        <v>#DIV/0!</v>
      </c>
      <c r="W688" s="15">
        <f t="shared" si="104"/>
        <v>764</v>
      </c>
      <c r="X688" s="16">
        <f t="shared" si="102"/>
        <v>0</v>
      </c>
    </row>
    <row r="689" spans="1:24" x14ac:dyDescent="0.25">
      <c r="A689">
        <v>687</v>
      </c>
      <c r="B689" s="13"/>
      <c r="E689" s="2">
        <f t="shared" si="98"/>
        <v>0</v>
      </c>
      <c r="F689" s="63">
        <f t="shared" si="99"/>
        <v>0</v>
      </c>
      <c r="G689">
        <v>687</v>
      </c>
      <c r="H689" s="13"/>
      <c r="K689" s="3">
        <f t="shared" si="97"/>
        <v>0</v>
      </c>
      <c r="L689">
        <v>687</v>
      </c>
      <c r="M689" s="13"/>
      <c r="P689" s="4">
        <f t="shared" si="96"/>
        <v>0</v>
      </c>
      <c r="Q689" s="5">
        <v>343</v>
      </c>
      <c r="R689" s="5">
        <f t="shared" si="100"/>
        <v>881.15517241379314</v>
      </c>
      <c r="S689" s="5">
        <f t="shared" si="101"/>
        <v>764.99137931034488</v>
      </c>
      <c r="V689" s="14" t="e">
        <f t="shared" si="103"/>
        <v>#DIV/0!</v>
      </c>
      <c r="W689" s="15">
        <f t="shared" si="104"/>
        <v>765</v>
      </c>
      <c r="X689" s="16">
        <f t="shared" si="102"/>
        <v>0</v>
      </c>
    </row>
    <row r="690" spans="1:24" x14ac:dyDescent="0.25">
      <c r="A690">
        <v>688</v>
      </c>
      <c r="B690" s="13"/>
      <c r="E690" s="2">
        <f t="shared" si="98"/>
        <v>0</v>
      </c>
      <c r="F690" s="63">
        <f t="shared" si="99"/>
        <v>0</v>
      </c>
      <c r="G690">
        <v>688</v>
      </c>
      <c r="H690" s="13"/>
      <c r="K690" s="3">
        <f t="shared" si="97"/>
        <v>0</v>
      </c>
      <c r="L690">
        <v>688</v>
      </c>
      <c r="M690" s="13"/>
      <c r="P690" s="4">
        <f t="shared" si="96"/>
        <v>0</v>
      </c>
      <c r="Q690" s="5">
        <v>343.5</v>
      </c>
      <c r="R690" s="5">
        <f t="shared" si="100"/>
        <v>882.43965517241384</v>
      </c>
      <c r="S690" s="5">
        <f t="shared" si="101"/>
        <v>766.27586206896558</v>
      </c>
      <c r="V690" s="14" t="e">
        <f t="shared" si="103"/>
        <v>#DIV/0!</v>
      </c>
      <c r="W690" s="15">
        <f t="shared" si="104"/>
        <v>766</v>
      </c>
      <c r="X690" s="16">
        <f t="shared" si="102"/>
        <v>0</v>
      </c>
    </row>
    <row r="691" spans="1:24" x14ac:dyDescent="0.25">
      <c r="A691">
        <v>689</v>
      </c>
      <c r="B691" s="13"/>
      <c r="E691" s="2">
        <f t="shared" si="98"/>
        <v>0</v>
      </c>
      <c r="F691" s="63">
        <f t="shared" si="99"/>
        <v>0</v>
      </c>
      <c r="G691">
        <v>689</v>
      </c>
      <c r="H691" s="13"/>
      <c r="K691" s="3">
        <f t="shared" si="97"/>
        <v>0</v>
      </c>
      <c r="L691">
        <v>689</v>
      </c>
      <c r="M691" s="13"/>
      <c r="P691" s="4">
        <f t="shared" si="96"/>
        <v>0</v>
      </c>
      <c r="Q691" s="5">
        <v>344</v>
      </c>
      <c r="R691" s="5">
        <f t="shared" si="100"/>
        <v>883.72413793103453</v>
      </c>
      <c r="S691" s="5">
        <f t="shared" si="101"/>
        <v>767.56034482758628</v>
      </c>
      <c r="V691" s="14" t="e">
        <f t="shared" si="103"/>
        <v>#DIV/0!</v>
      </c>
      <c r="W691" s="15">
        <f t="shared" si="104"/>
        <v>768</v>
      </c>
      <c r="X691" s="16">
        <f t="shared" si="102"/>
        <v>0</v>
      </c>
    </row>
    <row r="692" spans="1:24" x14ac:dyDescent="0.25">
      <c r="A692">
        <v>690</v>
      </c>
      <c r="B692" s="13"/>
      <c r="E692" s="2">
        <f t="shared" si="98"/>
        <v>0</v>
      </c>
      <c r="F692" s="63">
        <f t="shared" si="99"/>
        <v>0</v>
      </c>
      <c r="G692">
        <v>690</v>
      </c>
      <c r="H692" s="13"/>
      <c r="K692" s="3">
        <f t="shared" si="97"/>
        <v>0</v>
      </c>
      <c r="L692">
        <v>690</v>
      </c>
      <c r="M692" s="13"/>
      <c r="P692" s="4">
        <f t="shared" si="96"/>
        <v>0</v>
      </c>
      <c r="Q692" s="5">
        <v>344.5</v>
      </c>
      <c r="R692" s="5">
        <f t="shared" si="100"/>
        <v>885.00862068965523</v>
      </c>
      <c r="S692" s="5">
        <f t="shared" si="101"/>
        <v>768.84482758620697</v>
      </c>
      <c r="V692" s="14" t="e">
        <f t="shared" si="103"/>
        <v>#DIV/0!</v>
      </c>
      <c r="W692" s="15">
        <f t="shared" si="104"/>
        <v>769</v>
      </c>
      <c r="X692" s="16">
        <f t="shared" si="102"/>
        <v>0</v>
      </c>
    </row>
    <row r="693" spans="1:24" x14ac:dyDescent="0.25">
      <c r="A693">
        <v>691</v>
      </c>
      <c r="B693" s="13"/>
      <c r="E693" s="2">
        <f t="shared" si="98"/>
        <v>0</v>
      </c>
      <c r="F693" s="63">
        <f t="shared" si="99"/>
        <v>0</v>
      </c>
      <c r="G693">
        <v>691</v>
      </c>
      <c r="H693" s="13"/>
      <c r="K693" s="3">
        <f t="shared" si="97"/>
        <v>0</v>
      </c>
      <c r="L693">
        <v>691</v>
      </c>
      <c r="M693" s="13"/>
      <c r="P693" s="4">
        <f t="shared" si="96"/>
        <v>0</v>
      </c>
      <c r="Q693" s="5">
        <v>345</v>
      </c>
      <c r="R693" s="5">
        <f t="shared" si="100"/>
        <v>886.29310344827593</v>
      </c>
      <c r="S693" s="5">
        <f t="shared" si="101"/>
        <v>770.12931034482767</v>
      </c>
      <c r="V693" s="14" t="e">
        <f t="shared" si="103"/>
        <v>#DIV/0!</v>
      </c>
      <c r="W693" s="15">
        <f t="shared" si="104"/>
        <v>770</v>
      </c>
      <c r="X693" s="16">
        <f t="shared" si="102"/>
        <v>0</v>
      </c>
    </row>
    <row r="694" spans="1:24" x14ac:dyDescent="0.25">
      <c r="A694">
        <v>692</v>
      </c>
      <c r="B694" s="13"/>
      <c r="E694" s="2">
        <f t="shared" si="98"/>
        <v>0</v>
      </c>
      <c r="F694" s="63">
        <f t="shared" si="99"/>
        <v>0</v>
      </c>
      <c r="G694">
        <v>692</v>
      </c>
      <c r="H694" s="13"/>
      <c r="K694" s="3">
        <f t="shared" si="97"/>
        <v>0</v>
      </c>
      <c r="L694">
        <v>692</v>
      </c>
      <c r="M694" s="13"/>
      <c r="P694" s="4">
        <f t="shared" si="96"/>
        <v>0</v>
      </c>
      <c r="Q694" s="5">
        <v>345.5</v>
      </c>
      <c r="R694" s="5">
        <f t="shared" si="100"/>
        <v>887.57758620689663</v>
      </c>
      <c r="S694" s="5">
        <f t="shared" si="101"/>
        <v>771.41379310344837</v>
      </c>
      <c r="V694" s="14" t="e">
        <f t="shared" si="103"/>
        <v>#DIV/0!</v>
      </c>
      <c r="W694" s="15">
        <f t="shared" si="104"/>
        <v>771</v>
      </c>
      <c r="X694" s="16">
        <f t="shared" si="102"/>
        <v>0</v>
      </c>
    </row>
    <row r="695" spans="1:24" x14ac:dyDescent="0.25">
      <c r="A695">
        <v>693</v>
      </c>
      <c r="B695" s="13"/>
      <c r="E695" s="2">
        <f t="shared" si="98"/>
        <v>0</v>
      </c>
      <c r="F695" s="63">
        <f t="shared" si="99"/>
        <v>0</v>
      </c>
      <c r="G695">
        <v>693</v>
      </c>
      <c r="H695" s="13"/>
      <c r="K695" s="3">
        <f t="shared" si="97"/>
        <v>0</v>
      </c>
      <c r="L695">
        <v>693</v>
      </c>
      <c r="M695" s="13"/>
      <c r="P695" s="4">
        <f t="shared" si="96"/>
        <v>0</v>
      </c>
      <c r="Q695" s="5">
        <v>346</v>
      </c>
      <c r="R695" s="5">
        <f t="shared" si="100"/>
        <v>888.86206896551732</v>
      </c>
      <c r="S695" s="5">
        <f t="shared" si="101"/>
        <v>772.69827586206907</v>
      </c>
      <c r="V695" s="14" t="e">
        <f t="shared" si="103"/>
        <v>#DIV/0!</v>
      </c>
      <c r="W695" s="15">
        <f t="shared" si="104"/>
        <v>773</v>
      </c>
      <c r="X695" s="16">
        <f t="shared" si="102"/>
        <v>0</v>
      </c>
    </row>
    <row r="696" spans="1:24" x14ac:dyDescent="0.25">
      <c r="A696">
        <v>694</v>
      </c>
      <c r="B696" s="13"/>
      <c r="E696" s="2">
        <f t="shared" si="98"/>
        <v>0</v>
      </c>
      <c r="F696" s="63">
        <f t="shared" si="99"/>
        <v>0</v>
      </c>
      <c r="G696">
        <v>694</v>
      </c>
      <c r="H696" s="13"/>
      <c r="K696" s="3">
        <f t="shared" si="97"/>
        <v>0</v>
      </c>
      <c r="L696">
        <v>694</v>
      </c>
      <c r="M696" s="13"/>
      <c r="P696" s="4">
        <f t="shared" si="96"/>
        <v>0</v>
      </c>
      <c r="Q696" s="5">
        <v>346.5</v>
      </c>
      <c r="R696" s="5">
        <f t="shared" si="100"/>
        <v>890.14655172413802</v>
      </c>
      <c r="S696" s="5">
        <f t="shared" si="101"/>
        <v>773.98275862068976</v>
      </c>
      <c r="V696" s="14" t="e">
        <f t="shared" si="103"/>
        <v>#DIV/0!</v>
      </c>
      <c r="W696" s="15">
        <f t="shared" si="104"/>
        <v>774</v>
      </c>
      <c r="X696" s="16">
        <f t="shared" si="102"/>
        <v>0</v>
      </c>
    </row>
    <row r="697" spans="1:24" x14ac:dyDescent="0.25">
      <c r="A697">
        <v>695</v>
      </c>
      <c r="B697" s="13"/>
      <c r="E697" s="2">
        <f t="shared" si="98"/>
        <v>0</v>
      </c>
      <c r="F697" s="63">
        <f t="shared" si="99"/>
        <v>0</v>
      </c>
      <c r="G697">
        <v>695</v>
      </c>
      <c r="H697" s="13"/>
      <c r="K697" s="3">
        <f t="shared" si="97"/>
        <v>0</v>
      </c>
      <c r="L697">
        <v>695</v>
      </c>
      <c r="M697" s="13"/>
      <c r="P697" s="4">
        <f t="shared" si="96"/>
        <v>0</v>
      </c>
      <c r="Q697" s="5">
        <v>347</v>
      </c>
      <c r="R697" s="5">
        <f t="shared" si="100"/>
        <v>891.43103448275872</v>
      </c>
      <c r="S697" s="5">
        <f t="shared" si="101"/>
        <v>775.26724137931046</v>
      </c>
      <c r="V697" s="14" t="e">
        <f t="shared" si="103"/>
        <v>#DIV/0!</v>
      </c>
      <c r="W697" s="15">
        <f t="shared" si="104"/>
        <v>775</v>
      </c>
      <c r="X697" s="16">
        <f t="shared" si="102"/>
        <v>0</v>
      </c>
    </row>
    <row r="698" spans="1:24" x14ac:dyDescent="0.25">
      <c r="A698">
        <v>696</v>
      </c>
      <c r="B698" s="13"/>
      <c r="E698" s="2">
        <f t="shared" si="98"/>
        <v>0</v>
      </c>
      <c r="F698" s="63">
        <f t="shared" si="99"/>
        <v>0</v>
      </c>
      <c r="G698">
        <v>696</v>
      </c>
      <c r="H698" s="13"/>
      <c r="K698" s="3">
        <f t="shared" si="97"/>
        <v>0</v>
      </c>
      <c r="L698">
        <v>696</v>
      </c>
      <c r="M698" s="13"/>
      <c r="P698" s="4">
        <f t="shared" si="96"/>
        <v>0</v>
      </c>
      <c r="Q698" s="5">
        <v>347.5</v>
      </c>
      <c r="R698" s="5">
        <f t="shared" si="100"/>
        <v>892.7155172413793</v>
      </c>
      <c r="S698" s="5">
        <f t="shared" si="101"/>
        <v>776.55172413793105</v>
      </c>
      <c r="V698" s="14" t="e">
        <f t="shared" si="103"/>
        <v>#DIV/0!</v>
      </c>
      <c r="W698" s="15">
        <f t="shared" si="104"/>
        <v>777</v>
      </c>
      <c r="X698" s="16">
        <f t="shared" si="102"/>
        <v>0</v>
      </c>
    </row>
    <row r="699" spans="1:24" x14ac:dyDescent="0.25">
      <c r="A699">
        <v>697</v>
      </c>
      <c r="B699" s="13"/>
      <c r="E699" s="2">
        <f t="shared" si="98"/>
        <v>0</v>
      </c>
      <c r="F699" s="63">
        <f t="shared" si="99"/>
        <v>0</v>
      </c>
      <c r="G699">
        <v>697</v>
      </c>
      <c r="H699" s="13"/>
      <c r="K699" s="3">
        <f t="shared" si="97"/>
        <v>0</v>
      </c>
      <c r="L699">
        <v>697</v>
      </c>
      <c r="M699" s="13"/>
      <c r="P699" s="4">
        <f t="shared" ref="P699:P762" si="105">N699*(IF(O699="mV",10^-3,1))</f>
        <v>0</v>
      </c>
      <c r="Q699" s="5">
        <v>348</v>
      </c>
      <c r="R699" s="5">
        <f t="shared" si="100"/>
        <v>894</v>
      </c>
      <c r="S699" s="5">
        <f t="shared" si="101"/>
        <v>777.83620689655174</v>
      </c>
      <c r="V699" s="14" t="e">
        <f t="shared" si="103"/>
        <v>#DIV/0!</v>
      </c>
      <c r="W699" s="15">
        <f t="shared" si="104"/>
        <v>778</v>
      </c>
      <c r="X699" s="16">
        <f t="shared" si="102"/>
        <v>0</v>
      </c>
    </row>
    <row r="700" spans="1:24" x14ac:dyDescent="0.25">
      <c r="A700">
        <v>698</v>
      </c>
      <c r="B700" s="13"/>
      <c r="E700" s="2">
        <f t="shared" si="98"/>
        <v>0</v>
      </c>
      <c r="F700" s="63">
        <f t="shared" si="99"/>
        <v>0</v>
      </c>
      <c r="G700">
        <v>698</v>
      </c>
      <c r="H700" s="13"/>
      <c r="K700" s="3">
        <f t="shared" si="97"/>
        <v>0</v>
      </c>
      <c r="L700">
        <v>698</v>
      </c>
      <c r="M700" s="13"/>
      <c r="P700" s="4">
        <f t="shared" si="105"/>
        <v>0</v>
      </c>
      <c r="Q700" s="5">
        <v>348.5</v>
      </c>
      <c r="R700" s="5">
        <f t="shared" si="100"/>
        <v>895.2844827586207</v>
      </c>
      <c r="S700" s="5">
        <f t="shared" si="101"/>
        <v>779.12068965517244</v>
      </c>
      <c r="V700" s="14" t="e">
        <f t="shared" si="103"/>
        <v>#DIV/0!</v>
      </c>
      <c r="W700" s="15">
        <f t="shared" si="104"/>
        <v>779</v>
      </c>
      <c r="X700" s="16">
        <f t="shared" si="102"/>
        <v>0</v>
      </c>
    </row>
    <row r="701" spans="1:24" x14ac:dyDescent="0.25">
      <c r="A701">
        <v>699</v>
      </c>
      <c r="B701" s="13"/>
      <c r="E701" s="2">
        <f t="shared" si="98"/>
        <v>0</v>
      </c>
      <c r="F701" s="63">
        <f t="shared" si="99"/>
        <v>0</v>
      </c>
      <c r="G701">
        <v>699</v>
      </c>
      <c r="H701" s="13"/>
      <c r="K701" s="3">
        <f t="shared" ref="K701:K764" si="106">I701*(IF(J701="mV",10^-3,1))</f>
        <v>0</v>
      </c>
      <c r="L701">
        <v>699</v>
      </c>
      <c r="M701" s="13"/>
      <c r="P701" s="4">
        <f t="shared" si="105"/>
        <v>0</v>
      </c>
      <c r="Q701" s="5">
        <v>349</v>
      </c>
      <c r="R701" s="5">
        <f t="shared" si="100"/>
        <v>896.56896551724139</v>
      </c>
      <c r="S701" s="5">
        <f t="shared" si="101"/>
        <v>780.40517241379314</v>
      </c>
      <c r="V701" s="14" t="e">
        <f t="shared" si="103"/>
        <v>#DIV/0!</v>
      </c>
      <c r="W701" s="15">
        <f t="shared" si="104"/>
        <v>780</v>
      </c>
      <c r="X701" s="16">
        <f t="shared" si="102"/>
        <v>0</v>
      </c>
    </row>
    <row r="702" spans="1:24" x14ac:dyDescent="0.25">
      <c r="A702">
        <v>700</v>
      </c>
      <c r="B702" s="13"/>
      <c r="E702" s="2">
        <f t="shared" ref="E702:E765" si="107">C702*0.092*(IF(D702="mV",10^-3,1))</f>
        <v>0</v>
      </c>
      <c r="F702" s="63">
        <f t="shared" ref="F702:F765" si="108">10*E702</f>
        <v>0</v>
      </c>
      <c r="G702">
        <v>700</v>
      </c>
      <c r="H702" s="13"/>
      <c r="K702" s="3">
        <f t="shared" si="106"/>
        <v>0</v>
      </c>
      <c r="L702">
        <v>700</v>
      </c>
      <c r="M702" s="13"/>
      <c r="P702" s="4">
        <f t="shared" si="105"/>
        <v>0</v>
      </c>
      <c r="Q702" s="5">
        <v>349.5</v>
      </c>
      <c r="R702" s="5">
        <f t="shared" si="100"/>
        <v>897.85344827586209</v>
      </c>
      <c r="S702" s="5">
        <f t="shared" si="101"/>
        <v>781.68965517241384</v>
      </c>
      <c r="V702" s="14" t="e">
        <f t="shared" si="103"/>
        <v>#DIV/0!</v>
      </c>
      <c r="W702" s="15">
        <f t="shared" si="104"/>
        <v>782</v>
      </c>
      <c r="X702" s="16">
        <f t="shared" si="102"/>
        <v>0</v>
      </c>
    </row>
    <row r="703" spans="1:24" x14ac:dyDescent="0.25">
      <c r="A703">
        <v>701</v>
      </c>
      <c r="B703" s="13"/>
      <c r="E703" s="2">
        <f t="shared" si="107"/>
        <v>0</v>
      </c>
      <c r="F703" s="63">
        <f t="shared" si="108"/>
        <v>0</v>
      </c>
      <c r="G703">
        <v>701</v>
      </c>
      <c r="H703" s="13"/>
      <c r="K703" s="3">
        <f t="shared" si="106"/>
        <v>0</v>
      </c>
      <c r="L703">
        <v>701</v>
      </c>
      <c r="M703" s="13"/>
      <c r="P703" s="4">
        <f t="shared" si="105"/>
        <v>0</v>
      </c>
      <c r="Q703" s="5">
        <v>350</v>
      </c>
      <c r="R703" s="5">
        <f t="shared" si="100"/>
        <v>899.13793103448279</v>
      </c>
      <c r="S703" s="5">
        <f t="shared" si="101"/>
        <v>782.97413793103453</v>
      </c>
      <c r="V703" s="14" t="e">
        <f t="shared" si="103"/>
        <v>#DIV/0!</v>
      </c>
      <c r="W703" s="15">
        <f t="shared" si="104"/>
        <v>783</v>
      </c>
      <c r="X703" s="16">
        <f t="shared" si="102"/>
        <v>0</v>
      </c>
    </row>
    <row r="704" spans="1:24" x14ac:dyDescent="0.25">
      <c r="A704">
        <v>702</v>
      </c>
      <c r="B704" s="13"/>
      <c r="E704" s="2">
        <f t="shared" si="107"/>
        <v>0</v>
      </c>
      <c r="F704" s="63">
        <f t="shared" si="108"/>
        <v>0</v>
      </c>
      <c r="G704">
        <v>702</v>
      </c>
      <c r="H704" s="13"/>
      <c r="K704" s="3">
        <f t="shared" si="106"/>
        <v>0</v>
      </c>
      <c r="L704">
        <v>702</v>
      </c>
      <c r="M704" s="13"/>
      <c r="P704" s="4">
        <f t="shared" si="105"/>
        <v>0</v>
      </c>
      <c r="Q704" s="5">
        <v>350.5</v>
      </c>
      <c r="R704" s="5">
        <f t="shared" si="100"/>
        <v>900.42241379310349</v>
      </c>
      <c r="S704" s="5">
        <f t="shared" si="101"/>
        <v>784.25862068965523</v>
      </c>
      <c r="V704" s="14" t="e">
        <f t="shared" si="103"/>
        <v>#DIV/0!</v>
      </c>
      <c r="W704" s="15">
        <f t="shared" si="104"/>
        <v>784</v>
      </c>
      <c r="X704" s="16">
        <f t="shared" si="102"/>
        <v>0</v>
      </c>
    </row>
    <row r="705" spans="1:24" x14ac:dyDescent="0.25">
      <c r="A705">
        <v>703</v>
      </c>
      <c r="B705" s="13"/>
      <c r="E705" s="2">
        <f t="shared" si="107"/>
        <v>0</v>
      </c>
      <c r="F705" s="63">
        <f t="shared" si="108"/>
        <v>0</v>
      </c>
      <c r="G705">
        <v>703</v>
      </c>
      <c r="H705" s="13"/>
      <c r="K705" s="3">
        <f t="shared" si="106"/>
        <v>0</v>
      </c>
      <c r="L705">
        <v>703</v>
      </c>
      <c r="M705" s="13"/>
      <c r="P705" s="4">
        <f t="shared" si="105"/>
        <v>0</v>
      </c>
      <c r="Q705" s="5">
        <v>351</v>
      </c>
      <c r="R705" s="5">
        <f t="shared" si="100"/>
        <v>901.70689655172418</v>
      </c>
      <c r="S705" s="5">
        <f t="shared" si="101"/>
        <v>785.54310344827593</v>
      </c>
      <c r="V705" s="14" t="e">
        <f t="shared" si="103"/>
        <v>#DIV/0!</v>
      </c>
      <c r="W705" s="15">
        <f t="shared" si="104"/>
        <v>786</v>
      </c>
      <c r="X705" s="16">
        <f t="shared" si="102"/>
        <v>0</v>
      </c>
    </row>
    <row r="706" spans="1:24" x14ac:dyDescent="0.25">
      <c r="A706">
        <v>704</v>
      </c>
      <c r="B706" s="13"/>
      <c r="E706" s="2">
        <f t="shared" si="107"/>
        <v>0</v>
      </c>
      <c r="F706" s="63">
        <f t="shared" si="108"/>
        <v>0</v>
      </c>
      <c r="G706">
        <v>704</v>
      </c>
      <c r="H706" s="13"/>
      <c r="K706" s="3">
        <f t="shared" si="106"/>
        <v>0</v>
      </c>
      <c r="L706">
        <v>704</v>
      </c>
      <c r="M706" s="13"/>
      <c r="P706" s="4">
        <f t="shared" si="105"/>
        <v>0</v>
      </c>
      <c r="Q706" s="5">
        <v>351.5</v>
      </c>
      <c r="R706" s="5">
        <f t="shared" si="100"/>
        <v>902.99137931034488</v>
      </c>
      <c r="S706" s="5">
        <f t="shared" si="101"/>
        <v>786.82758620689663</v>
      </c>
      <c r="V706" s="14" t="e">
        <f t="shared" si="103"/>
        <v>#DIV/0!</v>
      </c>
      <c r="W706" s="15">
        <f t="shared" si="104"/>
        <v>787</v>
      </c>
      <c r="X706" s="16">
        <f t="shared" si="102"/>
        <v>0</v>
      </c>
    </row>
    <row r="707" spans="1:24" x14ac:dyDescent="0.25">
      <c r="A707">
        <v>705</v>
      </c>
      <c r="B707" s="13"/>
      <c r="E707" s="2">
        <f t="shared" si="107"/>
        <v>0</v>
      </c>
      <c r="F707" s="63">
        <f t="shared" si="108"/>
        <v>0</v>
      </c>
      <c r="G707">
        <v>705</v>
      </c>
      <c r="H707" s="13"/>
      <c r="K707" s="3">
        <f t="shared" si="106"/>
        <v>0</v>
      </c>
      <c r="L707">
        <v>705</v>
      </c>
      <c r="M707" s="13"/>
      <c r="P707" s="4">
        <f t="shared" si="105"/>
        <v>0</v>
      </c>
      <c r="Q707" s="5">
        <v>352</v>
      </c>
      <c r="R707" s="5">
        <f t="shared" ref="R707:R770" si="109">Q707*$AA$7</f>
        <v>904.27586206896558</v>
      </c>
      <c r="S707" s="5">
        <f t="shared" ref="S707:S770" si="110">R707+$AA$8</f>
        <v>788.11206896551732</v>
      </c>
      <c r="V707" s="14" t="e">
        <f t="shared" si="103"/>
        <v>#DIV/0!</v>
      </c>
      <c r="W707" s="15">
        <f t="shared" si="104"/>
        <v>788</v>
      </c>
      <c r="X707" s="16">
        <f t="shared" ref="X707:X770" si="111">VLOOKUP(W707,A:E,5,FALSE)</f>
        <v>0</v>
      </c>
    </row>
    <row r="708" spans="1:24" x14ac:dyDescent="0.25">
      <c r="A708">
        <v>706</v>
      </c>
      <c r="B708" s="13"/>
      <c r="E708" s="2">
        <f t="shared" si="107"/>
        <v>0</v>
      </c>
      <c r="F708" s="63">
        <f t="shared" si="108"/>
        <v>0</v>
      </c>
      <c r="G708">
        <v>706</v>
      </c>
      <c r="H708" s="13"/>
      <c r="K708" s="3">
        <f t="shared" si="106"/>
        <v>0</v>
      </c>
      <c r="L708">
        <v>706</v>
      </c>
      <c r="M708" s="13"/>
      <c r="P708" s="4">
        <f t="shared" si="105"/>
        <v>0</v>
      </c>
      <c r="Q708" s="5">
        <v>352.5</v>
      </c>
      <c r="R708" s="5">
        <f t="shared" si="109"/>
        <v>905.56034482758628</v>
      </c>
      <c r="S708" s="5">
        <f t="shared" si="110"/>
        <v>789.39655172413802</v>
      </c>
      <c r="V708" s="14" t="e">
        <f t="shared" ref="V708:V771" si="112">U708-$AA$9</f>
        <v>#DIV/0!</v>
      </c>
      <c r="W708" s="15">
        <f t="shared" ref="W708:W771" si="113">ROUND(S708,0)</f>
        <v>789</v>
      </c>
      <c r="X708" s="16">
        <f t="shared" si="111"/>
        <v>0</v>
      </c>
    </row>
    <row r="709" spans="1:24" x14ac:dyDescent="0.25">
      <c r="A709">
        <v>707</v>
      </c>
      <c r="B709" s="13"/>
      <c r="E709" s="2">
        <f t="shared" si="107"/>
        <v>0</v>
      </c>
      <c r="F709" s="63">
        <f t="shared" si="108"/>
        <v>0</v>
      </c>
      <c r="G709">
        <v>707</v>
      </c>
      <c r="H709" s="13"/>
      <c r="K709" s="3">
        <f t="shared" si="106"/>
        <v>0</v>
      </c>
      <c r="L709">
        <v>707</v>
      </c>
      <c r="M709" s="13"/>
      <c r="P709" s="4">
        <f t="shared" si="105"/>
        <v>0</v>
      </c>
      <c r="Q709" s="5">
        <v>353</v>
      </c>
      <c r="R709" s="5">
        <f t="shared" si="109"/>
        <v>906.84482758620697</v>
      </c>
      <c r="S709" s="5">
        <f t="shared" si="110"/>
        <v>790.68103448275872</v>
      </c>
      <c r="V709" s="14" t="e">
        <f t="shared" si="112"/>
        <v>#DIV/0!</v>
      </c>
      <c r="W709" s="15">
        <f t="shared" si="113"/>
        <v>791</v>
      </c>
      <c r="X709" s="16">
        <f t="shared" si="111"/>
        <v>0</v>
      </c>
    </row>
    <row r="710" spans="1:24" x14ac:dyDescent="0.25">
      <c r="A710">
        <v>708</v>
      </c>
      <c r="B710" s="13"/>
      <c r="E710" s="2">
        <f t="shared" si="107"/>
        <v>0</v>
      </c>
      <c r="F710" s="63">
        <f t="shared" si="108"/>
        <v>0</v>
      </c>
      <c r="G710">
        <v>708</v>
      </c>
      <c r="H710" s="13"/>
      <c r="K710" s="3">
        <f t="shared" si="106"/>
        <v>0</v>
      </c>
      <c r="L710">
        <v>708</v>
      </c>
      <c r="M710" s="13"/>
      <c r="P710" s="4">
        <f t="shared" si="105"/>
        <v>0</v>
      </c>
      <c r="Q710" s="5">
        <v>353.5</v>
      </c>
      <c r="R710" s="5">
        <f t="shared" si="109"/>
        <v>908.12931034482767</v>
      </c>
      <c r="S710" s="5">
        <f t="shared" si="110"/>
        <v>791.96551724137942</v>
      </c>
      <c r="V710" s="14" t="e">
        <f t="shared" si="112"/>
        <v>#DIV/0!</v>
      </c>
      <c r="W710" s="15">
        <f t="shared" si="113"/>
        <v>792</v>
      </c>
      <c r="X710" s="16">
        <f t="shared" si="111"/>
        <v>0</v>
      </c>
    </row>
    <row r="711" spans="1:24" x14ac:dyDescent="0.25">
      <c r="A711">
        <v>709</v>
      </c>
      <c r="B711" s="13"/>
      <c r="E711" s="2">
        <f t="shared" si="107"/>
        <v>0</v>
      </c>
      <c r="F711" s="63">
        <f t="shared" si="108"/>
        <v>0</v>
      </c>
      <c r="G711">
        <v>709</v>
      </c>
      <c r="H711" s="13"/>
      <c r="K711" s="3">
        <f t="shared" si="106"/>
        <v>0</v>
      </c>
      <c r="L711">
        <v>709</v>
      </c>
      <c r="M711" s="13"/>
      <c r="P711" s="4">
        <f t="shared" si="105"/>
        <v>0</v>
      </c>
      <c r="Q711" s="5">
        <v>354</v>
      </c>
      <c r="R711" s="5">
        <f t="shared" si="109"/>
        <v>909.41379310344837</v>
      </c>
      <c r="S711" s="5">
        <f t="shared" si="110"/>
        <v>793.25000000000011</v>
      </c>
      <c r="V711" s="14" t="e">
        <f t="shared" si="112"/>
        <v>#DIV/0!</v>
      </c>
      <c r="W711" s="15">
        <f t="shared" si="113"/>
        <v>793</v>
      </c>
      <c r="X711" s="16">
        <f t="shared" si="111"/>
        <v>0</v>
      </c>
    </row>
    <row r="712" spans="1:24" x14ac:dyDescent="0.25">
      <c r="A712">
        <v>710</v>
      </c>
      <c r="B712" s="13"/>
      <c r="E712" s="2">
        <f t="shared" si="107"/>
        <v>0</v>
      </c>
      <c r="F712" s="63">
        <f t="shared" si="108"/>
        <v>0</v>
      </c>
      <c r="G712">
        <v>710</v>
      </c>
      <c r="H712" s="13"/>
      <c r="K712" s="3">
        <f t="shared" si="106"/>
        <v>0</v>
      </c>
      <c r="L712">
        <v>710</v>
      </c>
      <c r="M712" s="13"/>
      <c r="P712" s="4">
        <f t="shared" si="105"/>
        <v>0</v>
      </c>
      <c r="Q712" s="5">
        <v>354.5</v>
      </c>
      <c r="R712" s="5">
        <f t="shared" si="109"/>
        <v>910.69827586206907</v>
      </c>
      <c r="S712" s="5">
        <f t="shared" si="110"/>
        <v>794.53448275862081</v>
      </c>
      <c r="V712" s="14" t="e">
        <f t="shared" si="112"/>
        <v>#DIV/0!</v>
      </c>
      <c r="W712" s="15">
        <f t="shared" si="113"/>
        <v>795</v>
      </c>
      <c r="X712" s="16">
        <f t="shared" si="111"/>
        <v>0</v>
      </c>
    </row>
    <row r="713" spans="1:24" x14ac:dyDescent="0.25">
      <c r="A713">
        <v>711</v>
      </c>
      <c r="B713" s="13"/>
      <c r="E713" s="2">
        <f t="shared" si="107"/>
        <v>0</v>
      </c>
      <c r="F713" s="63">
        <f t="shared" si="108"/>
        <v>0</v>
      </c>
      <c r="G713">
        <v>711</v>
      </c>
      <c r="H713" s="13"/>
      <c r="K713" s="3">
        <f t="shared" si="106"/>
        <v>0</v>
      </c>
      <c r="L713">
        <v>711</v>
      </c>
      <c r="M713" s="13"/>
      <c r="P713" s="4">
        <f t="shared" si="105"/>
        <v>0</v>
      </c>
      <c r="Q713" s="5">
        <v>355</v>
      </c>
      <c r="R713" s="5">
        <f t="shared" si="109"/>
        <v>911.98275862068965</v>
      </c>
      <c r="S713" s="5">
        <f t="shared" si="110"/>
        <v>795.81896551724139</v>
      </c>
      <c r="V713" s="14" t="e">
        <f t="shared" si="112"/>
        <v>#DIV/0!</v>
      </c>
      <c r="W713" s="15">
        <f t="shared" si="113"/>
        <v>796</v>
      </c>
      <c r="X713" s="16">
        <f t="shared" si="111"/>
        <v>0</v>
      </c>
    </row>
    <row r="714" spans="1:24" x14ac:dyDescent="0.25">
      <c r="A714">
        <v>712</v>
      </c>
      <c r="B714" s="13"/>
      <c r="E714" s="2">
        <f t="shared" si="107"/>
        <v>0</v>
      </c>
      <c r="F714" s="63">
        <f t="shared" si="108"/>
        <v>0</v>
      </c>
      <c r="G714">
        <v>712</v>
      </c>
      <c r="H714" s="13"/>
      <c r="K714" s="3">
        <f t="shared" si="106"/>
        <v>0</v>
      </c>
      <c r="L714">
        <v>712</v>
      </c>
      <c r="M714" s="13"/>
      <c r="P714" s="4">
        <f t="shared" si="105"/>
        <v>0</v>
      </c>
      <c r="Q714" s="5">
        <v>355.5</v>
      </c>
      <c r="R714" s="5">
        <f t="shared" si="109"/>
        <v>913.26724137931035</v>
      </c>
      <c r="S714" s="5">
        <f t="shared" si="110"/>
        <v>797.10344827586209</v>
      </c>
      <c r="V714" s="14" t="e">
        <f t="shared" si="112"/>
        <v>#DIV/0!</v>
      </c>
      <c r="W714" s="15">
        <f t="shared" si="113"/>
        <v>797</v>
      </c>
      <c r="X714" s="16">
        <f t="shared" si="111"/>
        <v>0</v>
      </c>
    </row>
    <row r="715" spans="1:24" x14ac:dyDescent="0.25">
      <c r="A715">
        <v>713</v>
      </c>
      <c r="B715" s="13"/>
      <c r="E715" s="2">
        <f t="shared" si="107"/>
        <v>0</v>
      </c>
      <c r="F715" s="63">
        <f t="shared" si="108"/>
        <v>0</v>
      </c>
      <c r="G715">
        <v>713</v>
      </c>
      <c r="H715" s="13"/>
      <c r="K715" s="3">
        <f t="shared" si="106"/>
        <v>0</v>
      </c>
      <c r="L715">
        <v>713</v>
      </c>
      <c r="M715" s="13"/>
      <c r="P715" s="4">
        <f t="shared" si="105"/>
        <v>0</v>
      </c>
      <c r="Q715" s="5">
        <v>356</v>
      </c>
      <c r="R715" s="5">
        <f t="shared" si="109"/>
        <v>914.55172413793105</v>
      </c>
      <c r="S715" s="5">
        <f t="shared" si="110"/>
        <v>798.38793103448279</v>
      </c>
      <c r="V715" s="14" t="e">
        <f t="shared" si="112"/>
        <v>#DIV/0!</v>
      </c>
      <c r="W715" s="15">
        <f t="shared" si="113"/>
        <v>798</v>
      </c>
      <c r="X715" s="16">
        <f t="shared" si="111"/>
        <v>0</v>
      </c>
    </row>
    <row r="716" spans="1:24" x14ac:dyDescent="0.25">
      <c r="A716">
        <v>714</v>
      </c>
      <c r="B716" s="13"/>
      <c r="E716" s="2">
        <f t="shared" si="107"/>
        <v>0</v>
      </c>
      <c r="F716" s="63">
        <f t="shared" si="108"/>
        <v>0</v>
      </c>
      <c r="G716">
        <v>714</v>
      </c>
      <c r="H716" s="13"/>
      <c r="K716" s="3">
        <f t="shared" si="106"/>
        <v>0</v>
      </c>
      <c r="L716">
        <v>714</v>
      </c>
      <c r="M716" s="13"/>
      <c r="P716" s="4">
        <f t="shared" si="105"/>
        <v>0</v>
      </c>
      <c r="Q716" s="5">
        <v>356.5</v>
      </c>
      <c r="R716" s="5">
        <f t="shared" si="109"/>
        <v>915.83620689655174</v>
      </c>
      <c r="S716" s="5">
        <f t="shared" si="110"/>
        <v>799.67241379310349</v>
      </c>
      <c r="V716" s="14" t="e">
        <f t="shared" si="112"/>
        <v>#DIV/0!</v>
      </c>
      <c r="W716" s="15">
        <f t="shared" si="113"/>
        <v>800</v>
      </c>
      <c r="X716" s="16">
        <f t="shared" si="111"/>
        <v>0</v>
      </c>
    </row>
    <row r="717" spans="1:24" x14ac:dyDescent="0.25">
      <c r="A717">
        <v>715</v>
      </c>
      <c r="B717" s="13"/>
      <c r="E717" s="2">
        <f t="shared" si="107"/>
        <v>0</v>
      </c>
      <c r="F717" s="63">
        <f t="shared" si="108"/>
        <v>0</v>
      </c>
      <c r="G717">
        <v>715</v>
      </c>
      <c r="H717" s="13"/>
      <c r="K717" s="3">
        <f t="shared" si="106"/>
        <v>0</v>
      </c>
      <c r="L717">
        <v>715</v>
      </c>
      <c r="M717" s="13"/>
      <c r="P717" s="4">
        <f t="shared" si="105"/>
        <v>0</v>
      </c>
      <c r="Q717" s="5">
        <v>357</v>
      </c>
      <c r="R717" s="5">
        <f t="shared" si="109"/>
        <v>917.12068965517244</v>
      </c>
      <c r="S717" s="5">
        <f t="shared" si="110"/>
        <v>800.95689655172418</v>
      </c>
      <c r="V717" s="14" t="e">
        <f t="shared" si="112"/>
        <v>#DIV/0!</v>
      </c>
      <c r="W717" s="15">
        <f t="shared" si="113"/>
        <v>801</v>
      </c>
      <c r="X717" s="16">
        <f t="shared" si="111"/>
        <v>0</v>
      </c>
    </row>
    <row r="718" spans="1:24" x14ac:dyDescent="0.25">
      <c r="A718">
        <v>716</v>
      </c>
      <c r="B718" s="13"/>
      <c r="E718" s="2">
        <f t="shared" si="107"/>
        <v>0</v>
      </c>
      <c r="F718" s="63">
        <f t="shared" si="108"/>
        <v>0</v>
      </c>
      <c r="G718">
        <v>716</v>
      </c>
      <c r="H718" s="13"/>
      <c r="K718" s="3">
        <f t="shared" si="106"/>
        <v>0</v>
      </c>
      <c r="L718">
        <v>716</v>
      </c>
      <c r="M718" s="13"/>
      <c r="P718" s="4">
        <f t="shared" si="105"/>
        <v>0</v>
      </c>
      <c r="Q718" s="5">
        <v>357.5</v>
      </c>
      <c r="R718" s="5">
        <f t="shared" si="109"/>
        <v>918.40517241379314</v>
      </c>
      <c r="S718" s="5">
        <f t="shared" si="110"/>
        <v>802.24137931034488</v>
      </c>
      <c r="V718" s="14" t="e">
        <f t="shared" si="112"/>
        <v>#DIV/0!</v>
      </c>
      <c r="W718" s="15">
        <f t="shared" si="113"/>
        <v>802</v>
      </c>
      <c r="X718" s="16">
        <f t="shared" si="111"/>
        <v>0</v>
      </c>
    </row>
    <row r="719" spans="1:24" x14ac:dyDescent="0.25">
      <c r="A719">
        <v>717</v>
      </c>
      <c r="B719" s="13"/>
      <c r="E719" s="2">
        <f t="shared" si="107"/>
        <v>0</v>
      </c>
      <c r="F719" s="63">
        <f t="shared" si="108"/>
        <v>0</v>
      </c>
      <c r="G719">
        <v>717</v>
      </c>
      <c r="H719" s="13"/>
      <c r="K719" s="3">
        <f t="shared" si="106"/>
        <v>0</v>
      </c>
      <c r="L719">
        <v>717</v>
      </c>
      <c r="M719" s="13"/>
      <c r="P719" s="4">
        <f t="shared" si="105"/>
        <v>0</v>
      </c>
      <c r="Q719" s="5">
        <v>358</v>
      </c>
      <c r="R719" s="5">
        <f t="shared" si="109"/>
        <v>919.68965517241384</v>
      </c>
      <c r="S719" s="5">
        <f t="shared" si="110"/>
        <v>803.52586206896558</v>
      </c>
      <c r="V719" s="14" t="e">
        <f t="shared" si="112"/>
        <v>#DIV/0!</v>
      </c>
      <c r="W719" s="15">
        <f t="shared" si="113"/>
        <v>804</v>
      </c>
      <c r="X719" s="16">
        <f t="shared" si="111"/>
        <v>0</v>
      </c>
    </row>
    <row r="720" spans="1:24" x14ac:dyDescent="0.25">
      <c r="A720">
        <v>718</v>
      </c>
      <c r="B720" s="13"/>
      <c r="E720" s="2">
        <f t="shared" si="107"/>
        <v>0</v>
      </c>
      <c r="F720" s="63">
        <f t="shared" si="108"/>
        <v>0</v>
      </c>
      <c r="G720">
        <v>718</v>
      </c>
      <c r="H720" s="13"/>
      <c r="K720" s="3">
        <f t="shared" si="106"/>
        <v>0</v>
      </c>
      <c r="L720">
        <v>718</v>
      </c>
      <c r="M720" s="13"/>
      <c r="P720" s="4">
        <f t="shared" si="105"/>
        <v>0</v>
      </c>
      <c r="Q720" s="5">
        <v>358.5</v>
      </c>
      <c r="R720" s="5">
        <f t="shared" si="109"/>
        <v>920.97413793103453</v>
      </c>
      <c r="S720" s="5">
        <f t="shared" si="110"/>
        <v>804.81034482758628</v>
      </c>
      <c r="V720" s="14" t="e">
        <f t="shared" si="112"/>
        <v>#DIV/0!</v>
      </c>
      <c r="W720" s="15">
        <f t="shared" si="113"/>
        <v>805</v>
      </c>
      <c r="X720" s="16">
        <f t="shared" si="111"/>
        <v>0</v>
      </c>
    </row>
    <row r="721" spans="1:24" x14ac:dyDescent="0.25">
      <c r="A721">
        <v>719</v>
      </c>
      <c r="B721" s="13"/>
      <c r="E721" s="2">
        <f t="shared" si="107"/>
        <v>0</v>
      </c>
      <c r="F721" s="63">
        <f t="shared" si="108"/>
        <v>0</v>
      </c>
      <c r="G721">
        <v>719</v>
      </c>
      <c r="H721" s="13"/>
      <c r="K721" s="3">
        <f t="shared" si="106"/>
        <v>0</v>
      </c>
      <c r="L721">
        <v>719</v>
      </c>
      <c r="M721" s="13"/>
      <c r="P721" s="4">
        <f t="shared" si="105"/>
        <v>0</v>
      </c>
      <c r="Q721" s="5">
        <v>359</v>
      </c>
      <c r="R721" s="5">
        <f t="shared" si="109"/>
        <v>922.25862068965523</v>
      </c>
      <c r="S721" s="5">
        <f t="shared" si="110"/>
        <v>806.09482758620697</v>
      </c>
      <c r="V721" s="14" t="e">
        <f t="shared" si="112"/>
        <v>#DIV/0!</v>
      </c>
      <c r="W721" s="15">
        <f t="shared" si="113"/>
        <v>806</v>
      </c>
      <c r="X721" s="16">
        <f t="shared" si="111"/>
        <v>0</v>
      </c>
    </row>
    <row r="722" spans="1:24" x14ac:dyDescent="0.25">
      <c r="A722">
        <v>720</v>
      </c>
      <c r="B722" s="13"/>
      <c r="E722" s="2">
        <f t="shared" si="107"/>
        <v>0</v>
      </c>
      <c r="F722" s="63">
        <f t="shared" si="108"/>
        <v>0</v>
      </c>
      <c r="G722">
        <v>720</v>
      </c>
      <c r="H722" s="13"/>
      <c r="K722" s="3">
        <f t="shared" si="106"/>
        <v>0</v>
      </c>
      <c r="L722">
        <v>720</v>
      </c>
      <c r="M722" s="13"/>
      <c r="P722" s="4">
        <f t="shared" si="105"/>
        <v>0</v>
      </c>
      <c r="Q722" s="5">
        <v>359.5</v>
      </c>
      <c r="R722" s="5">
        <f t="shared" si="109"/>
        <v>923.54310344827593</v>
      </c>
      <c r="S722" s="5">
        <f t="shared" si="110"/>
        <v>807.37931034482767</v>
      </c>
      <c r="V722" s="14" t="e">
        <f t="shared" si="112"/>
        <v>#DIV/0!</v>
      </c>
      <c r="W722" s="15">
        <f t="shared" si="113"/>
        <v>807</v>
      </c>
      <c r="X722" s="16">
        <f t="shared" si="111"/>
        <v>0</v>
      </c>
    </row>
    <row r="723" spans="1:24" x14ac:dyDescent="0.25">
      <c r="A723">
        <v>721</v>
      </c>
      <c r="B723" s="13"/>
      <c r="E723" s="2">
        <f t="shared" si="107"/>
        <v>0</v>
      </c>
      <c r="F723" s="63">
        <f t="shared" si="108"/>
        <v>0</v>
      </c>
      <c r="G723">
        <v>721</v>
      </c>
      <c r="H723" s="13"/>
      <c r="K723" s="3">
        <f t="shared" si="106"/>
        <v>0</v>
      </c>
      <c r="L723">
        <v>721</v>
      </c>
      <c r="M723" s="13"/>
      <c r="P723" s="4">
        <f t="shared" si="105"/>
        <v>0</v>
      </c>
      <c r="Q723" s="5">
        <v>360</v>
      </c>
      <c r="R723" s="5">
        <f t="shared" si="109"/>
        <v>924.82758620689663</v>
      </c>
      <c r="S723" s="5">
        <f t="shared" si="110"/>
        <v>808.66379310344837</v>
      </c>
      <c r="V723" s="14" t="e">
        <f t="shared" si="112"/>
        <v>#DIV/0!</v>
      </c>
      <c r="W723" s="15">
        <f t="shared" si="113"/>
        <v>809</v>
      </c>
      <c r="X723" s="16">
        <f t="shared" si="111"/>
        <v>0</v>
      </c>
    </row>
    <row r="724" spans="1:24" x14ac:dyDescent="0.25">
      <c r="A724">
        <v>722</v>
      </c>
      <c r="B724" s="13"/>
      <c r="E724" s="2">
        <f t="shared" si="107"/>
        <v>0</v>
      </c>
      <c r="F724" s="63">
        <f t="shared" si="108"/>
        <v>0</v>
      </c>
      <c r="G724">
        <v>722</v>
      </c>
      <c r="H724" s="13"/>
      <c r="K724" s="3">
        <f t="shared" si="106"/>
        <v>0</v>
      </c>
      <c r="L724">
        <v>722</v>
      </c>
      <c r="M724" s="13"/>
      <c r="P724" s="4">
        <f t="shared" si="105"/>
        <v>0</v>
      </c>
      <c r="Q724" s="5">
        <v>360.5</v>
      </c>
      <c r="R724" s="5">
        <f t="shared" si="109"/>
        <v>926.11206896551732</v>
      </c>
      <c r="S724" s="5">
        <f t="shared" si="110"/>
        <v>809.94827586206907</v>
      </c>
      <c r="V724" s="14" t="e">
        <f t="shared" si="112"/>
        <v>#DIV/0!</v>
      </c>
      <c r="W724" s="15">
        <f t="shared" si="113"/>
        <v>810</v>
      </c>
      <c r="X724" s="16">
        <f t="shared" si="111"/>
        <v>0</v>
      </c>
    </row>
    <row r="725" spans="1:24" x14ac:dyDescent="0.25">
      <c r="A725">
        <v>723</v>
      </c>
      <c r="B725" s="13"/>
      <c r="E725" s="2">
        <f t="shared" si="107"/>
        <v>0</v>
      </c>
      <c r="F725" s="63">
        <f t="shared" si="108"/>
        <v>0</v>
      </c>
      <c r="G725">
        <v>723</v>
      </c>
      <c r="H725" s="13"/>
      <c r="K725" s="3">
        <f t="shared" si="106"/>
        <v>0</v>
      </c>
      <c r="L725">
        <v>723</v>
      </c>
      <c r="M725" s="13"/>
      <c r="P725" s="4">
        <f t="shared" si="105"/>
        <v>0</v>
      </c>
      <c r="Q725" s="5">
        <v>361</v>
      </c>
      <c r="R725" s="5">
        <f t="shared" si="109"/>
        <v>927.39655172413802</v>
      </c>
      <c r="S725" s="5">
        <f t="shared" si="110"/>
        <v>811.23275862068976</v>
      </c>
      <c r="V725" s="14" t="e">
        <f t="shared" si="112"/>
        <v>#DIV/0!</v>
      </c>
      <c r="W725" s="15">
        <f t="shared" si="113"/>
        <v>811</v>
      </c>
      <c r="X725" s="16">
        <f t="shared" si="111"/>
        <v>0</v>
      </c>
    </row>
    <row r="726" spans="1:24" x14ac:dyDescent="0.25">
      <c r="A726">
        <v>724</v>
      </c>
      <c r="B726" s="13"/>
      <c r="E726" s="2">
        <f t="shared" si="107"/>
        <v>0</v>
      </c>
      <c r="F726" s="63">
        <f t="shared" si="108"/>
        <v>0</v>
      </c>
      <c r="G726">
        <v>724</v>
      </c>
      <c r="H726" s="13"/>
      <c r="K726" s="3">
        <f t="shared" si="106"/>
        <v>0</v>
      </c>
      <c r="L726">
        <v>724</v>
      </c>
      <c r="M726" s="13"/>
      <c r="P726" s="4">
        <f t="shared" si="105"/>
        <v>0</v>
      </c>
      <c r="Q726" s="5">
        <v>361.5</v>
      </c>
      <c r="R726" s="5">
        <f t="shared" si="109"/>
        <v>928.68103448275872</v>
      </c>
      <c r="S726" s="5">
        <f t="shared" si="110"/>
        <v>812.51724137931046</v>
      </c>
      <c r="V726" s="14" t="e">
        <f t="shared" si="112"/>
        <v>#DIV/0!</v>
      </c>
      <c r="W726" s="15">
        <f t="shared" si="113"/>
        <v>813</v>
      </c>
      <c r="X726" s="16">
        <f t="shared" si="111"/>
        <v>0</v>
      </c>
    </row>
    <row r="727" spans="1:24" x14ac:dyDescent="0.25">
      <c r="A727">
        <v>725</v>
      </c>
      <c r="B727" s="13"/>
      <c r="E727" s="2">
        <f t="shared" si="107"/>
        <v>0</v>
      </c>
      <c r="F727" s="63">
        <f t="shared" si="108"/>
        <v>0</v>
      </c>
      <c r="G727">
        <v>725</v>
      </c>
      <c r="H727" s="13"/>
      <c r="K727" s="3">
        <f t="shared" si="106"/>
        <v>0</v>
      </c>
      <c r="L727">
        <v>725</v>
      </c>
      <c r="M727" s="13"/>
      <c r="P727" s="4">
        <f t="shared" si="105"/>
        <v>0</v>
      </c>
      <c r="Q727" s="5">
        <v>362</v>
      </c>
      <c r="R727" s="5">
        <f t="shared" si="109"/>
        <v>929.96551724137942</v>
      </c>
      <c r="S727" s="5">
        <f t="shared" si="110"/>
        <v>813.80172413793116</v>
      </c>
      <c r="V727" s="14" t="e">
        <f t="shared" si="112"/>
        <v>#DIV/0!</v>
      </c>
      <c r="W727" s="15">
        <f t="shared" si="113"/>
        <v>814</v>
      </c>
      <c r="X727" s="16">
        <f t="shared" si="111"/>
        <v>0</v>
      </c>
    </row>
    <row r="728" spans="1:24" x14ac:dyDescent="0.25">
      <c r="A728">
        <v>726</v>
      </c>
      <c r="B728" s="13"/>
      <c r="E728" s="2">
        <f t="shared" si="107"/>
        <v>0</v>
      </c>
      <c r="F728" s="63">
        <f t="shared" si="108"/>
        <v>0</v>
      </c>
      <c r="G728">
        <v>726</v>
      </c>
      <c r="H728" s="13"/>
      <c r="K728" s="3">
        <f t="shared" si="106"/>
        <v>0</v>
      </c>
      <c r="L728">
        <v>726</v>
      </c>
      <c r="M728" s="13"/>
      <c r="P728" s="4">
        <f t="shared" si="105"/>
        <v>0</v>
      </c>
      <c r="Q728" s="5">
        <v>362.5</v>
      </c>
      <c r="R728" s="5">
        <f t="shared" si="109"/>
        <v>931.25</v>
      </c>
      <c r="S728" s="5">
        <f t="shared" si="110"/>
        <v>815.08620689655174</v>
      </c>
      <c r="V728" s="14" t="e">
        <f t="shared" si="112"/>
        <v>#DIV/0!</v>
      </c>
      <c r="W728" s="15">
        <f t="shared" si="113"/>
        <v>815</v>
      </c>
      <c r="X728" s="16">
        <f t="shared" si="111"/>
        <v>0</v>
      </c>
    </row>
    <row r="729" spans="1:24" x14ac:dyDescent="0.25">
      <c r="A729">
        <v>727</v>
      </c>
      <c r="B729" s="13"/>
      <c r="E729" s="2">
        <f t="shared" si="107"/>
        <v>0</v>
      </c>
      <c r="F729" s="63">
        <f t="shared" si="108"/>
        <v>0</v>
      </c>
      <c r="G729">
        <v>727</v>
      </c>
      <c r="H729" s="13"/>
      <c r="K729" s="3">
        <f t="shared" si="106"/>
        <v>0</v>
      </c>
      <c r="L729">
        <v>727</v>
      </c>
      <c r="M729" s="13"/>
      <c r="P729" s="4">
        <f t="shared" si="105"/>
        <v>0</v>
      </c>
      <c r="Q729" s="5">
        <v>363</v>
      </c>
      <c r="R729" s="5">
        <f t="shared" si="109"/>
        <v>932.5344827586207</v>
      </c>
      <c r="S729" s="5">
        <f t="shared" si="110"/>
        <v>816.37068965517244</v>
      </c>
      <c r="V729" s="14" t="e">
        <f t="shared" si="112"/>
        <v>#DIV/0!</v>
      </c>
      <c r="W729" s="15">
        <f t="shared" si="113"/>
        <v>816</v>
      </c>
      <c r="X729" s="16">
        <f t="shared" si="111"/>
        <v>0</v>
      </c>
    </row>
    <row r="730" spans="1:24" x14ac:dyDescent="0.25">
      <c r="A730">
        <v>728</v>
      </c>
      <c r="B730" s="13"/>
      <c r="E730" s="2">
        <f t="shared" si="107"/>
        <v>0</v>
      </c>
      <c r="F730" s="63">
        <f t="shared" si="108"/>
        <v>0</v>
      </c>
      <c r="G730">
        <v>728</v>
      </c>
      <c r="H730" s="13"/>
      <c r="K730" s="3">
        <f t="shared" si="106"/>
        <v>0</v>
      </c>
      <c r="L730">
        <v>728</v>
      </c>
      <c r="M730" s="13"/>
      <c r="P730" s="4">
        <f t="shared" si="105"/>
        <v>0</v>
      </c>
      <c r="Q730" s="5">
        <v>363.5</v>
      </c>
      <c r="R730" s="5">
        <f t="shared" si="109"/>
        <v>933.81896551724139</v>
      </c>
      <c r="S730" s="5">
        <f t="shared" si="110"/>
        <v>817.65517241379314</v>
      </c>
      <c r="V730" s="14" t="e">
        <f t="shared" si="112"/>
        <v>#DIV/0!</v>
      </c>
      <c r="W730" s="15">
        <f t="shared" si="113"/>
        <v>818</v>
      </c>
      <c r="X730" s="16">
        <f t="shared" si="111"/>
        <v>0</v>
      </c>
    </row>
    <row r="731" spans="1:24" x14ac:dyDescent="0.25">
      <c r="A731">
        <v>729</v>
      </c>
      <c r="B731" s="13"/>
      <c r="E731" s="2">
        <f t="shared" si="107"/>
        <v>0</v>
      </c>
      <c r="F731" s="63">
        <f t="shared" si="108"/>
        <v>0</v>
      </c>
      <c r="G731">
        <v>729</v>
      </c>
      <c r="H731" s="13"/>
      <c r="K731" s="3">
        <f t="shared" si="106"/>
        <v>0</v>
      </c>
      <c r="L731">
        <v>729</v>
      </c>
      <c r="M731" s="13"/>
      <c r="P731" s="4">
        <f t="shared" si="105"/>
        <v>0</v>
      </c>
      <c r="Q731" s="5">
        <v>364</v>
      </c>
      <c r="R731" s="5">
        <f t="shared" si="109"/>
        <v>935.10344827586209</v>
      </c>
      <c r="S731" s="5">
        <f t="shared" si="110"/>
        <v>818.93965517241384</v>
      </c>
      <c r="V731" s="14" t="e">
        <f t="shared" si="112"/>
        <v>#DIV/0!</v>
      </c>
      <c r="W731" s="15">
        <f t="shared" si="113"/>
        <v>819</v>
      </c>
      <c r="X731" s="16">
        <f t="shared" si="111"/>
        <v>0</v>
      </c>
    </row>
    <row r="732" spans="1:24" x14ac:dyDescent="0.25">
      <c r="A732">
        <v>730</v>
      </c>
      <c r="B732" s="13"/>
      <c r="E732" s="2">
        <f t="shared" si="107"/>
        <v>0</v>
      </c>
      <c r="F732" s="63">
        <f t="shared" si="108"/>
        <v>0</v>
      </c>
      <c r="G732">
        <v>730</v>
      </c>
      <c r="H732" s="13"/>
      <c r="K732" s="3">
        <f t="shared" si="106"/>
        <v>0</v>
      </c>
      <c r="L732">
        <v>730</v>
      </c>
      <c r="M732" s="13"/>
      <c r="P732" s="4">
        <f t="shared" si="105"/>
        <v>0</v>
      </c>
      <c r="Q732" s="5">
        <v>364.5</v>
      </c>
      <c r="R732" s="5">
        <f t="shared" si="109"/>
        <v>936.38793103448279</v>
      </c>
      <c r="S732" s="5">
        <f t="shared" si="110"/>
        <v>820.22413793103453</v>
      </c>
      <c r="V732" s="14" t="e">
        <f t="shared" si="112"/>
        <v>#DIV/0!</v>
      </c>
      <c r="W732" s="15">
        <f t="shared" si="113"/>
        <v>820</v>
      </c>
      <c r="X732" s="16">
        <f t="shared" si="111"/>
        <v>0</v>
      </c>
    </row>
    <row r="733" spans="1:24" x14ac:dyDescent="0.25">
      <c r="A733">
        <v>731</v>
      </c>
      <c r="B733" s="13"/>
      <c r="E733" s="2">
        <f t="shared" si="107"/>
        <v>0</v>
      </c>
      <c r="F733" s="63">
        <f t="shared" si="108"/>
        <v>0</v>
      </c>
      <c r="G733">
        <v>731</v>
      </c>
      <c r="H733" s="13"/>
      <c r="K733" s="3">
        <f t="shared" si="106"/>
        <v>0</v>
      </c>
      <c r="L733">
        <v>731</v>
      </c>
      <c r="M733" s="13"/>
      <c r="P733" s="4">
        <f t="shared" si="105"/>
        <v>0</v>
      </c>
      <c r="Q733" s="5">
        <v>365</v>
      </c>
      <c r="R733" s="5">
        <f t="shared" si="109"/>
        <v>937.67241379310349</v>
      </c>
      <c r="S733" s="5">
        <f t="shared" si="110"/>
        <v>821.50862068965523</v>
      </c>
      <c r="V733" s="14" t="e">
        <f t="shared" si="112"/>
        <v>#DIV/0!</v>
      </c>
      <c r="W733" s="15">
        <f t="shared" si="113"/>
        <v>822</v>
      </c>
      <c r="X733" s="16">
        <f t="shared" si="111"/>
        <v>0</v>
      </c>
    </row>
    <row r="734" spans="1:24" x14ac:dyDescent="0.25">
      <c r="A734">
        <v>732</v>
      </c>
      <c r="B734" s="13"/>
      <c r="E734" s="2">
        <f t="shared" si="107"/>
        <v>0</v>
      </c>
      <c r="F734" s="63">
        <f t="shared" si="108"/>
        <v>0</v>
      </c>
      <c r="G734">
        <v>732</v>
      </c>
      <c r="H734" s="13"/>
      <c r="K734" s="3">
        <f t="shared" si="106"/>
        <v>0</v>
      </c>
      <c r="L734">
        <v>732</v>
      </c>
      <c r="M734" s="13"/>
      <c r="P734" s="4">
        <f t="shared" si="105"/>
        <v>0</v>
      </c>
      <c r="Q734" s="5">
        <v>365.5</v>
      </c>
      <c r="R734" s="5">
        <f t="shared" si="109"/>
        <v>938.95689655172418</v>
      </c>
      <c r="S734" s="5">
        <f t="shared" si="110"/>
        <v>822.79310344827593</v>
      </c>
      <c r="V734" s="14" t="e">
        <f t="shared" si="112"/>
        <v>#DIV/0!</v>
      </c>
      <c r="W734" s="15">
        <f t="shared" si="113"/>
        <v>823</v>
      </c>
      <c r="X734" s="16">
        <f t="shared" si="111"/>
        <v>0</v>
      </c>
    </row>
    <row r="735" spans="1:24" x14ac:dyDescent="0.25">
      <c r="A735">
        <v>733</v>
      </c>
      <c r="B735" s="13"/>
      <c r="E735" s="2">
        <f t="shared" si="107"/>
        <v>0</v>
      </c>
      <c r="F735" s="63">
        <f t="shared" si="108"/>
        <v>0</v>
      </c>
      <c r="G735">
        <v>733</v>
      </c>
      <c r="H735" s="13"/>
      <c r="K735" s="3">
        <f t="shared" si="106"/>
        <v>0</v>
      </c>
      <c r="L735">
        <v>733</v>
      </c>
      <c r="M735" s="13"/>
      <c r="P735" s="4">
        <f t="shared" si="105"/>
        <v>0</v>
      </c>
      <c r="Q735" s="5">
        <v>366</v>
      </c>
      <c r="R735" s="5">
        <f t="shared" si="109"/>
        <v>940.24137931034488</v>
      </c>
      <c r="S735" s="5">
        <f t="shared" si="110"/>
        <v>824.07758620689663</v>
      </c>
      <c r="V735" s="14" t="e">
        <f t="shared" si="112"/>
        <v>#DIV/0!</v>
      </c>
      <c r="W735" s="15">
        <f t="shared" si="113"/>
        <v>824</v>
      </c>
      <c r="X735" s="16">
        <f t="shared" si="111"/>
        <v>0</v>
      </c>
    </row>
    <row r="736" spans="1:24" x14ac:dyDescent="0.25">
      <c r="A736">
        <v>734</v>
      </c>
      <c r="B736" s="13"/>
      <c r="E736" s="2">
        <f t="shared" si="107"/>
        <v>0</v>
      </c>
      <c r="F736" s="63">
        <f t="shared" si="108"/>
        <v>0</v>
      </c>
      <c r="G736">
        <v>734</v>
      </c>
      <c r="H736" s="13"/>
      <c r="K736" s="3">
        <f t="shared" si="106"/>
        <v>0</v>
      </c>
      <c r="L736">
        <v>734</v>
      </c>
      <c r="M736" s="13"/>
      <c r="P736" s="4">
        <f t="shared" si="105"/>
        <v>0</v>
      </c>
      <c r="Q736" s="5">
        <v>366.5</v>
      </c>
      <c r="R736" s="5">
        <f t="shared" si="109"/>
        <v>941.52586206896558</v>
      </c>
      <c r="S736" s="5">
        <f t="shared" si="110"/>
        <v>825.36206896551732</v>
      </c>
      <c r="V736" s="14" t="e">
        <f t="shared" si="112"/>
        <v>#DIV/0!</v>
      </c>
      <c r="W736" s="15">
        <f t="shared" si="113"/>
        <v>825</v>
      </c>
      <c r="X736" s="16">
        <f t="shared" si="111"/>
        <v>0</v>
      </c>
    </row>
    <row r="737" spans="1:24" x14ac:dyDescent="0.25">
      <c r="A737">
        <v>735</v>
      </c>
      <c r="B737" s="13"/>
      <c r="E737" s="2">
        <f t="shared" si="107"/>
        <v>0</v>
      </c>
      <c r="F737" s="63">
        <f t="shared" si="108"/>
        <v>0</v>
      </c>
      <c r="G737">
        <v>735</v>
      </c>
      <c r="H737" s="13"/>
      <c r="K737" s="3">
        <f t="shared" si="106"/>
        <v>0</v>
      </c>
      <c r="L737">
        <v>735</v>
      </c>
      <c r="M737" s="13"/>
      <c r="P737" s="4">
        <f t="shared" si="105"/>
        <v>0</v>
      </c>
      <c r="Q737" s="5">
        <v>367</v>
      </c>
      <c r="R737" s="5">
        <f t="shared" si="109"/>
        <v>942.81034482758628</v>
      </c>
      <c r="S737" s="5">
        <f t="shared" si="110"/>
        <v>826.64655172413802</v>
      </c>
      <c r="V737" s="14" t="e">
        <f t="shared" si="112"/>
        <v>#DIV/0!</v>
      </c>
      <c r="W737" s="15">
        <f t="shared" si="113"/>
        <v>827</v>
      </c>
      <c r="X737" s="16">
        <f t="shared" si="111"/>
        <v>0</v>
      </c>
    </row>
    <row r="738" spans="1:24" x14ac:dyDescent="0.25">
      <c r="A738">
        <v>736</v>
      </c>
      <c r="B738" s="13"/>
      <c r="E738" s="2">
        <f t="shared" si="107"/>
        <v>0</v>
      </c>
      <c r="F738" s="63">
        <f t="shared" si="108"/>
        <v>0</v>
      </c>
      <c r="G738">
        <v>736</v>
      </c>
      <c r="H738" s="13"/>
      <c r="K738" s="3">
        <f t="shared" si="106"/>
        <v>0</v>
      </c>
      <c r="L738">
        <v>736</v>
      </c>
      <c r="M738" s="13"/>
      <c r="P738" s="4">
        <f t="shared" si="105"/>
        <v>0</v>
      </c>
      <c r="Q738" s="5">
        <v>367.5</v>
      </c>
      <c r="R738" s="5">
        <f t="shared" si="109"/>
        <v>944.09482758620697</v>
      </c>
      <c r="S738" s="5">
        <f t="shared" si="110"/>
        <v>827.93103448275872</v>
      </c>
      <c r="V738" s="14" t="e">
        <f t="shared" si="112"/>
        <v>#DIV/0!</v>
      </c>
      <c r="W738" s="15">
        <f t="shared" si="113"/>
        <v>828</v>
      </c>
      <c r="X738" s="16">
        <f t="shared" si="111"/>
        <v>0</v>
      </c>
    </row>
    <row r="739" spans="1:24" x14ac:dyDescent="0.25">
      <c r="A739">
        <v>737</v>
      </c>
      <c r="B739" s="13"/>
      <c r="E739" s="2">
        <f t="shared" si="107"/>
        <v>0</v>
      </c>
      <c r="F739" s="63">
        <f t="shared" si="108"/>
        <v>0</v>
      </c>
      <c r="G739">
        <v>737</v>
      </c>
      <c r="H739" s="13"/>
      <c r="K739" s="3">
        <f t="shared" si="106"/>
        <v>0</v>
      </c>
      <c r="L739">
        <v>737</v>
      </c>
      <c r="M739" s="13"/>
      <c r="P739" s="4">
        <f t="shared" si="105"/>
        <v>0</v>
      </c>
      <c r="Q739" s="5">
        <v>368</v>
      </c>
      <c r="R739" s="5">
        <f t="shared" si="109"/>
        <v>945.37931034482767</v>
      </c>
      <c r="S739" s="5">
        <f t="shared" si="110"/>
        <v>829.21551724137942</v>
      </c>
      <c r="V739" s="14" t="e">
        <f t="shared" si="112"/>
        <v>#DIV/0!</v>
      </c>
      <c r="W739" s="15">
        <f t="shared" si="113"/>
        <v>829</v>
      </c>
      <c r="X739" s="16">
        <f t="shared" si="111"/>
        <v>0</v>
      </c>
    </row>
    <row r="740" spans="1:24" x14ac:dyDescent="0.25">
      <c r="A740">
        <v>738</v>
      </c>
      <c r="B740" s="13"/>
      <c r="E740" s="2">
        <f t="shared" si="107"/>
        <v>0</v>
      </c>
      <c r="F740" s="63">
        <f t="shared" si="108"/>
        <v>0</v>
      </c>
      <c r="G740">
        <v>738</v>
      </c>
      <c r="H740" s="13"/>
      <c r="K740" s="3">
        <f t="shared" si="106"/>
        <v>0</v>
      </c>
      <c r="L740">
        <v>738</v>
      </c>
      <c r="M740" s="13"/>
      <c r="P740" s="4">
        <f t="shared" si="105"/>
        <v>0</v>
      </c>
      <c r="Q740" s="5">
        <v>368.5</v>
      </c>
      <c r="R740" s="5">
        <f t="shared" si="109"/>
        <v>946.66379310344837</v>
      </c>
      <c r="S740" s="5">
        <f t="shared" si="110"/>
        <v>830.50000000000011</v>
      </c>
      <c r="V740" s="14" t="e">
        <f t="shared" si="112"/>
        <v>#DIV/0!</v>
      </c>
      <c r="W740" s="15">
        <f t="shared" si="113"/>
        <v>831</v>
      </c>
      <c r="X740" s="16">
        <f t="shared" si="111"/>
        <v>0</v>
      </c>
    </row>
    <row r="741" spans="1:24" x14ac:dyDescent="0.25">
      <c r="A741">
        <v>739</v>
      </c>
      <c r="B741" s="13"/>
      <c r="E741" s="2">
        <f t="shared" si="107"/>
        <v>0</v>
      </c>
      <c r="F741" s="63">
        <f t="shared" si="108"/>
        <v>0</v>
      </c>
      <c r="G741">
        <v>739</v>
      </c>
      <c r="H741" s="13"/>
      <c r="K741" s="3">
        <f t="shared" si="106"/>
        <v>0</v>
      </c>
      <c r="L741">
        <v>739</v>
      </c>
      <c r="M741" s="13"/>
      <c r="P741" s="4">
        <f t="shared" si="105"/>
        <v>0</v>
      </c>
      <c r="Q741" s="5">
        <v>369</v>
      </c>
      <c r="R741" s="5">
        <f t="shared" si="109"/>
        <v>947.94827586206907</v>
      </c>
      <c r="S741" s="5">
        <f t="shared" si="110"/>
        <v>831.78448275862081</v>
      </c>
      <c r="V741" s="14" t="e">
        <f t="shared" si="112"/>
        <v>#DIV/0!</v>
      </c>
      <c r="W741" s="15">
        <f t="shared" si="113"/>
        <v>832</v>
      </c>
      <c r="X741" s="16">
        <f t="shared" si="111"/>
        <v>0</v>
      </c>
    </row>
    <row r="742" spans="1:24" x14ac:dyDescent="0.25">
      <c r="A742">
        <v>740</v>
      </c>
      <c r="B742" s="13"/>
      <c r="E742" s="2">
        <f t="shared" si="107"/>
        <v>0</v>
      </c>
      <c r="F742" s="63">
        <f t="shared" si="108"/>
        <v>0</v>
      </c>
      <c r="G742">
        <v>740</v>
      </c>
      <c r="H742" s="13"/>
      <c r="K742" s="3">
        <f t="shared" si="106"/>
        <v>0</v>
      </c>
      <c r="L742">
        <v>740</v>
      </c>
      <c r="M742" s="13"/>
      <c r="P742" s="4">
        <f t="shared" si="105"/>
        <v>0</v>
      </c>
      <c r="Q742" s="5">
        <v>369.5</v>
      </c>
      <c r="R742" s="5">
        <f t="shared" si="109"/>
        <v>949.23275862068965</v>
      </c>
      <c r="S742" s="5">
        <f t="shared" si="110"/>
        <v>833.06896551724139</v>
      </c>
      <c r="V742" s="14" t="e">
        <f t="shared" si="112"/>
        <v>#DIV/0!</v>
      </c>
      <c r="W742" s="15">
        <f t="shared" si="113"/>
        <v>833</v>
      </c>
      <c r="X742" s="16">
        <f t="shared" si="111"/>
        <v>0</v>
      </c>
    </row>
    <row r="743" spans="1:24" x14ac:dyDescent="0.25">
      <c r="A743">
        <v>741</v>
      </c>
      <c r="B743" s="13"/>
      <c r="E743" s="2">
        <f t="shared" si="107"/>
        <v>0</v>
      </c>
      <c r="F743" s="63">
        <f t="shared" si="108"/>
        <v>0</v>
      </c>
      <c r="G743">
        <v>741</v>
      </c>
      <c r="H743" s="13"/>
      <c r="K743" s="3">
        <f t="shared" si="106"/>
        <v>0</v>
      </c>
      <c r="L743">
        <v>741</v>
      </c>
      <c r="M743" s="13"/>
      <c r="P743" s="4">
        <f t="shared" si="105"/>
        <v>0</v>
      </c>
      <c r="Q743" s="5">
        <v>370</v>
      </c>
      <c r="R743" s="5">
        <f t="shared" si="109"/>
        <v>950.51724137931035</v>
      </c>
      <c r="S743" s="5">
        <f t="shared" si="110"/>
        <v>834.35344827586209</v>
      </c>
      <c r="V743" s="14" t="e">
        <f t="shared" si="112"/>
        <v>#DIV/0!</v>
      </c>
      <c r="W743" s="15">
        <f t="shared" si="113"/>
        <v>834</v>
      </c>
      <c r="X743" s="16">
        <f t="shared" si="111"/>
        <v>0</v>
      </c>
    </row>
    <row r="744" spans="1:24" x14ac:dyDescent="0.25">
      <c r="A744">
        <v>742</v>
      </c>
      <c r="B744" s="13"/>
      <c r="E744" s="2">
        <f t="shared" si="107"/>
        <v>0</v>
      </c>
      <c r="F744" s="63">
        <f t="shared" si="108"/>
        <v>0</v>
      </c>
      <c r="G744">
        <v>742</v>
      </c>
      <c r="H744" s="13"/>
      <c r="K744" s="3">
        <f t="shared" si="106"/>
        <v>0</v>
      </c>
      <c r="L744">
        <v>742</v>
      </c>
      <c r="M744" s="13"/>
      <c r="P744" s="4">
        <f t="shared" si="105"/>
        <v>0</v>
      </c>
      <c r="Q744" s="5">
        <v>370.5</v>
      </c>
      <c r="R744" s="5">
        <f t="shared" si="109"/>
        <v>951.80172413793105</v>
      </c>
      <c r="S744" s="5">
        <f t="shared" si="110"/>
        <v>835.63793103448279</v>
      </c>
      <c r="V744" s="14" t="e">
        <f t="shared" si="112"/>
        <v>#DIV/0!</v>
      </c>
      <c r="W744" s="15">
        <f t="shared" si="113"/>
        <v>836</v>
      </c>
      <c r="X744" s="16">
        <f t="shared" si="111"/>
        <v>0</v>
      </c>
    </row>
    <row r="745" spans="1:24" x14ac:dyDescent="0.25">
      <c r="A745">
        <v>743</v>
      </c>
      <c r="B745" s="13"/>
      <c r="E745" s="2">
        <f t="shared" si="107"/>
        <v>0</v>
      </c>
      <c r="F745" s="63">
        <f t="shared" si="108"/>
        <v>0</v>
      </c>
      <c r="G745">
        <v>743</v>
      </c>
      <c r="H745" s="13"/>
      <c r="K745" s="3">
        <f t="shared" si="106"/>
        <v>0</v>
      </c>
      <c r="L745">
        <v>743</v>
      </c>
      <c r="M745" s="13"/>
      <c r="P745" s="4">
        <f t="shared" si="105"/>
        <v>0</v>
      </c>
      <c r="Q745" s="5">
        <v>371</v>
      </c>
      <c r="R745" s="5">
        <f t="shared" si="109"/>
        <v>953.08620689655174</v>
      </c>
      <c r="S745" s="5">
        <f t="shared" si="110"/>
        <v>836.92241379310349</v>
      </c>
      <c r="V745" s="14" t="e">
        <f t="shared" si="112"/>
        <v>#DIV/0!</v>
      </c>
      <c r="W745" s="15">
        <f t="shared" si="113"/>
        <v>837</v>
      </c>
      <c r="X745" s="16">
        <f t="shared" si="111"/>
        <v>0</v>
      </c>
    </row>
    <row r="746" spans="1:24" x14ac:dyDescent="0.25">
      <c r="A746">
        <v>744</v>
      </c>
      <c r="B746" s="13"/>
      <c r="E746" s="2">
        <f t="shared" si="107"/>
        <v>0</v>
      </c>
      <c r="F746" s="63">
        <f t="shared" si="108"/>
        <v>0</v>
      </c>
      <c r="G746">
        <v>744</v>
      </c>
      <c r="H746" s="13"/>
      <c r="K746" s="3">
        <f t="shared" si="106"/>
        <v>0</v>
      </c>
      <c r="L746">
        <v>744</v>
      </c>
      <c r="M746" s="13"/>
      <c r="P746" s="4">
        <f t="shared" si="105"/>
        <v>0</v>
      </c>
      <c r="Q746" s="5">
        <v>371.5</v>
      </c>
      <c r="R746" s="5">
        <f t="shared" si="109"/>
        <v>954.37068965517244</v>
      </c>
      <c r="S746" s="5">
        <f t="shared" si="110"/>
        <v>838.20689655172418</v>
      </c>
      <c r="V746" s="14" t="e">
        <f t="shared" si="112"/>
        <v>#DIV/0!</v>
      </c>
      <c r="W746" s="15">
        <f t="shared" si="113"/>
        <v>838</v>
      </c>
      <c r="X746" s="16">
        <f t="shared" si="111"/>
        <v>0</v>
      </c>
    </row>
    <row r="747" spans="1:24" x14ac:dyDescent="0.25">
      <c r="A747">
        <v>745</v>
      </c>
      <c r="B747" s="13"/>
      <c r="E747" s="2">
        <f t="shared" si="107"/>
        <v>0</v>
      </c>
      <c r="F747" s="63">
        <f t="shared" si="108"/>
        <v>0</v>
      </c>
      <c r="G747">
        <v>745</v>
      </c>
      <c r="H747" s="13"/>
      <c r="K747" s="3">
        <f t="shared" si="106"/>
        <v>0</v>
      </c>
      <c r="L747">
        <v>745</v>
      </c>
      <c r="M747" s="13"/>
      <c r="P747" s="4">
        <f t="shared" si="105"/>
        <v>0</v>
      </c>
      <c r="Q747" s="5">
        <v>372</v>
      </c>
      <c r="R747" s="5">
        <f t="shared" si="109"/>
        <v>955.65517241379314</v>
      </c>
      <c r="S747" s="5">
        <f t="shared" si="110"/>
        <v>839.49137931034488</v>
      </c>
      <c r="V747" s="14" t="e">
        <f t="shared" si="112"/>
        <v>#DIV/0!</v>
      </c>
      <c r="W747" s="15">
        <f t="shared" si="113"/>
        <v>839</v>
      </c>
      <c r="X747" s="16">
        <f t="shared" si="111"/>
        <v>0</v>
      </c>
    </row>
    <row r="748" spans="1:24" x14ac:dyDescent="0.25">
      <c r="A748">
        <v>746</v>
      </c>
      <c r="B748" s="13"/>
      <c r="E748" s="2">
        <f t="shared" si="107"/>
        <v>0</v>
      </c>
      <c r="F748" s="63">
        <f t="shared" si="108"/>
        <v>0</v>
      </c>
      <c r="G748">
        <v>746</v>
      </c>
      <c r="H748" s="13"/>
      <c r="K748" s="3">
        <f t="shared" si="106"/>
        <v>0</v>
      </c>
      <c r="L748">
        <v>746</v>
      </c>
      <c r="M748" s="13"/>
      <c r="P748" s="4">
        <f t="shared" si="105"/>
        <v>0</v>
      </c>
      <c r="Q748" s="5">
        <v>372.5</v>
      </c>
      <c r="R748" s="5">
        <f t="shared" si="109"/>
        <v>956.93965517241384</v>
      </c>
      <c r="S748" s="5">
        <f t="shared" si="110"/>
        <v>840.77586206896558</v>
      </c>
      <c r="V748" s="14" t="e">
        <f t="shared" si="112"/>
        <v>#DIV/0!</v>
      </c>
      <c r="W748" s="15">
        <f t="shared" si="113"/>
        <v>841</v>
      </c>
      <c r="X748" s="16">
        <f t="shared" si="111"/>
        <v>0</v>
      </c>
    </row>
    <row r="749" spans="1:24" x14ac:dyDescent="0.25">
      <c r="A749">
        <v>747</v>
      </c>
      <c r="B749" s="13"/>
      <c r="E749" s="2">
        <f t="shared" si="107"/>
        <v>0</v>
      </c>
      <c r="F749" s="63">
        <f t="shared" si="108"/>
        <v>0</v>
      </c>
      <c r="G749">
        <v>747</v>
      </c>
      <c r="H749" s="13"/>
      <c r="K749" s="3">
        <f t="shared" si="106"/>
        <v>0</v>
      </c>
      <c r="L749">
        <v>747</v>
      </c>
      <c r="M749" s="13"/>
      <c r="P749" s="4">
        <f t="shared" si="105"/>
        <v>0</v>
      </c>
      <c r="Q749" s="5">
        <v>373</v>
      </c>
      <c r="R749" s="5">
        <f t="shared" si="109"/>
        <v>958.22413793103453</v>
      </c>
      <c r="S749" s="5">
        <f t="shared" si="110"/>
        <v>842.06034482758628</v>
      </c>
      <c r="V749" s="14" t="e">
        <f t="shared" si="112"/>
        <v>#DIV/0!</v>
      </c>
      <c r="W749" s="15">
        <f t="shared" si="113"/>
        <v>842</v>
      </c>
      <c r="X749" s="16">
        <f t="shared" si="111"/>
        <v>0</v>
      </c>
    </row>
    <row r="750" spans="1:24" x14ac:dyDescent="0.25">
      <c r="A750">
        <v>748</v>
      </c>
      <c r="B750" s="13"/>
      <c r="E750" s="2">
        <f t="shared" si="107"/>
        <v>0</v>
      </c>
      <c r="F750" s="63">
        <f t="shared" si="108"/>
        <v>0</v>
      </c>
      <c r="G750">
        <v>748</v>
      </c>
      <c r="H750" s="13"/>
      <c r="K750" s="3">
        <f t="shared" si="106"/>
        <v>0</v>
      </c>
      <c r="L750">
        <v>748</v>
      </c>
      <c r="M750" s="13"/>
      <c r="P750" s="4">
        <f t="shared" si="105"/>
        <v>0</v>
      </c>
      <c r="Q750" s="5">
        <v>373.5</v>
      </c>
      <c r="R750" s="5">
        <f t="shared" si="109"/>
        <v>959.50862068965523</v>
      </c>
      <c r="S750" s="5">
        <f t="shared" si="110"/>
        <v>843.34482758620697</v>
      </c>
      <c r="V750" s="14" t="e">
        <f t="shared" si="112"/>
        <v>#DIV/0!</v>
      </c>
      <c r="W750" s="15">
        <f t="shared" si="113"/>
        <v>843</v>
      </c>
      <c r="X750" s="16">
        <f t="shared" si="111"/>
        <v>0</v>
      </c>
    </row>
    <row r="751" spans="1:24" x14ac:dyDescent="0.25">
      <c r="A751">
        <v>749</v>
      </c>
      <c r="B751" s="13"/>
      <c r="E751" s="2">
        <f t="shared" si="107"/>
        <v>0</v>
      </c>
      <c r="F751" s="63">
        <f t="shared" si="108"/>
        <v>0</v>
      </c>
      <c r="G751">
        <v>749</v>
      </c>
      <c r="H751" s="13"/>
      <c r="K751" s="3">
        <f t="shared" si="106"/>
        <v>0</v>
      </c>
      <c r="L751">
        <v>749</v>
      </c>
      <c r="M751" s="13"/>
      <c r="P751" s="4">
        <f t="shared" si="105"/>
        <v>0</v>
      </c>
      <c r="Q751" s="5">
        <v>374</v>
      </c>
      <c r="R751" s="5">
        <f t="shared" si="109"/>
        <v>960.79310344827593</v>
      </c>
      <c r="S751" s="5">
        <f t="shared" si="110"/>
        <v>844.62931034482767</v>
      </c>
      <c r="V751" s="14" t="e">
        <f t="shared" si="112"/>
        <v>#DIV/0!</v>
      </c>
      <c r="W751" s="15">
        <f t="shared" si="113"/>
        <v>845</v>
      </c>
      <c r="X751" s="16">
        <f t="shared" si="111"/>
        <v>0</v>
      </c>
    </row>
    <row r="752" spans="1:24" x14ac:dyDescent="0.25">
      <c r="A752">
        <v>750</v>
      </c>
      <c r="B752" s="13"/>
      <c r="E752" s="2">
        <f t="shared" si="107"/>
        <v>0</v>
      </c>
      <c r="F752" s="63">
        <f t="shared" si="108"/>
        <v>0</v>
      </c>
      <c r="G752">
        <v>750</v>
      </c>
      <c r="H752" s="13"/>
      <c r="K752" s="3">
        <f t="shared" si="106"/>
        <v>0</v>
      </c>
      <c r="L752">
        <v>750</v>
      </c>
      <c r="M752" s="13"/>
      <c r="P752" s="4">
        <f t="shared" si="105"/>
        <v>0</v>
      </c>
      <c r="Q752" s="5">
        <v>374.5</v>
      </c>
      <c r="R752" s="5">
        <f t="shared" si="109"/>
        <v>962.07758620689663</v>
      </c>
      <c r="S752" s="5">
        <f t="shared" si="110"/>
        <v>845.91379310344837</v>
      </c>
      <c r="V752" s="14" t="e">
        <f t="shared" si="112"/>
        <v>#DIV/0!</v>
      </c>
      <c r="W752" s="15">
        <f t="shared" si="113"/>
        <v>846</v>
      </c>
      <c r="X752" s="16">
        <f t="shared" si="111"/>
        <v>0</v>
      </c>
    </row>
    <row r="753" spans="1:24" x14ac:dyDescent="0.25">
      <c r="A753">
        <v>751</v>
      </c>
      <c r="B753" s="13"/>
      <c r="E753" s="2">
        <f t="shared" si="107"/>
        <v>0</v>
      </c>
      <c r="F753" s="63">
        <f t="shared" si="108"/>
        <v>0</v>
      </c>
      <c r="G753">
        <v>751</v>
      </c>
      <c r="H753" s="13"/>
      <c r="K753" s="3">
        <f t="shared" si="106"/>
        <v>0</v>
      </c>
      <c r="L753">
        <v>751</v>
      </c>
      <c r="M753" s="13"/>
      <c r="P753" s="4">
        <f t="shared" si="105"/>
        <v>0</v>
      </c>
      <c r="Q753" s="5">
        <v>375</v>
      </c>
      <c r="R753" s="5">
        <f t="shared" si="109"/>
        <v>963.36206896551732</v>
      </c>
      <c r="S753" s="5">
        <f t="shared" si="110"/>
        <v>847.19827586206907</v>
      </c>
      <c r="V753" s="14" t="e">
        <f t="shared" si="112"/>
        <v>#DIV/0!</v>
      </c>
      <c r="W753" s="15">
        <f t="shared" si="113"/>
        <v>847</v>
      </c>
      <c r="X753" s="16">
        <f t="shared" si="111"/>
        <v>0</v>
      </c>
    </row>
    <row r="754" spans="1:24" x14ac:dyDescent="0.25">
      <c r="A754">
        <v>752</v>
      </c>
      <c r="B754" s="13"/>
      <c r="E754" s="2">
        <f t="shared" si="107"/>
        <v>0</v>
      </c>
      <c r="F754" s="63">
        <f t="shared" si="108"/>
        <v>0</v>
      </c>
      <c r="G754">
        <v>752</v>
      </c>
      <c r="H754" s="13"/>
      <c r="K754" s="3">
        <f t="shared" si="106"/>
        <v>0</v>
      </c>
      <c r="L754">
        <v>752</v>
      </c>
      <c r="M754" s="13"/>
      <c r="P754" s="4">
        <f t="shared" si="105"/>
        <v>0</v>
      </c>
      <c r="Q754" s="5">
        <v>375.5</v>
      </c>
      <c r="R754" s="5">
        <f t="shared" si="109"/>
        <v>964.64655172413802</v>
      </c>
      <c r="S754" s="5">
        <f t="shared" si="110"/>
        <v>848.48275862068976</v>
      </c>
      <c r="V754" s="14" t="e">
        <f t="shared" si="112"/>
        <v>#DIV/0!</v>
      </c>
      <c r="W754" s="15">
        <f t="shared" si="113"/>
        <v>848</v>
      </c>
      <c r="X754" s="16">
        <f t="shared" si="111"/>
        <v>0</v>
      </c>
    </row>
    <row r="755" spans="1:24" x14ac:dyDescent="0.25">
      <c r="A755">
        <v>753</v>
      </c>
      <c r="B755" s="13"/>
      <c r="E755" s="2">
        <f t="shared" si="107"/>
        <v>0</v>
      </c>
      <c r="F755" s="63">
        <f t="shared" si="108"/>
        <v>0</v>
      </c>
      <c r="G755">
        <v>753</v>
      </c>
      <c r="H755" s="13"/>
      <c r="K755" s="3">
        <f t="shared" si="106"/>
        <v>0</v>
      </c>
      <c r="L755">
        <v>753</v>
      </c>
      <c r="M755" s="13"/>
      <c r="P755" s="4">
        <f t="shared" si="105"/>
        <v>0</v>
      </c>
      <c r="Q755" s="5">
        <v>376</v>
      </c>
      <c r="R755" s="5">
        <f t="shared" si="109"/>
        <v>965.93103448275872</v>
      </c>
      <c r="S755" s="5">
        <f t="shared" si="110"/>
        <v>849.76724137931046</v>
      </c>
      <c r="V755" s="14" t="e">
        <f t="shared" si="112"/>
        <v>#DIV/0!</v>
      </c>
      <c r="W755" s="15">
        <f t="shared" si="113"/>
        <v>850</v>
      </c>
      <c r="X755" s="16">
        <f t="shared" si="111"/>
        <v>0</v>
      </c>
    </row>
    <row r="756" spans="1:24" x14ac:dyDescent="0.25">
      <c r="A756">
        <v>754</v>
      </c>
      <c r="B756" s="13"/>
      <c r="E756" s="2">
        <f t="shared" si="107"/>
        <v>0</v>
      </c>
      <c r="F756" s="63">
        <f t="shared" si="108"/>
        <v>0</v>
      </c>
      <c r="G756">
        <v>754</v>
      </c>
      <c r="H756" s="13"/>
      <c r="K756" s="3">
        <f t="shared" si="106"/>
        <v>0</v>
      </c>
      <c r="L756">
        <v>754</v>
      </c>
      <c r="M756" s="13"/>
      <c r="P756" s="4">
        <f t="shared" si="105"/>
        <v>0</v>
      </c>
      <c r="Q756" s="5">
        <v>376.5</v>
      </c>
      <c r="R756" s="5">
        <f t="shared" si="109"/>
        <v>967.21551724137942</v>
      </c>
      <c r="S756" s="5">
        <f t="shared" si="110"/>
        <v>851.05172413793116</v>
      </c>
      <c r="V756" s="14" t="e">
        <f t="shared" si="112"/>
        <v>#DIV/0!</v>
      </c>
      <c r="W756" s="15">
        <f t="shared" si="113"/>
        <v>851</v>
      </c>
      <c r="X756" s="16">
        <f t="shared" si="111"/>
        <v>0</v>
      </c>
    </row>
    <row r="757" spans="1:24" x14ac:dyDescent="0.25">
      <c r="A757">
        <v>755</v>
      </c>
      <c r="B757" s="13"/>
      <c r="E757" s="2">
        <f t="shared" si="107"/>
        <v>0</v>
      </c>
      <c r="F757" s="63">
        <f t="shared" si="108"/>
        <v>0</v>
      </c>
      <c r="G757">
        <v>755</v>
      </c>
      <c r="H757" s="13"/>
      <c r="K757" s="3">
        <f t="shared" si="106"/>
        <v>0</v>
      </c>
      <c r="L757">
        <v>755</v>
      </c>
      <c r="M757" s="13"/>
      <c r="P757" s="4">
        <f t="shared" si="105"/>
        <v>0</v>
      </c>
      <c r="Q757" s="5">
        <v>377</v>
      </c>
      <c r="R757" s="5">
        <f t="shared" si="109"/>
        <v>968.5</v>
      </c>
      <c r="S757" s="5">
        <f t="shared" si="110"/>
        <v>852.33620689655174</v>
      </c>
      <c r="V757" s="14" t="e">
        <f t="shared" si="112"/>
        <v>#DIV/0!</v>
      </c>
      <c r="W757" s="15">
        <f t="shared" si="113"/>
        <v>852</v>
      </c>
      <c r="X757" s="16">
        <f t="shared" si="111"/>
        <v>0</v>
      </c>
    </row>
    <row r="758" spans="1:24" x14ac:dyDescent="0.25">
      <c r="A758">
        <v>756</v>
      </c>
      <c r="B758" s="13"/>
      <c r="E758" s="2">
        <f t="shared" si="107"/>
        <v>0</v>
      </c>
      <c r="F758" s="63">
        <f t="shared" si="108"/>
        <v>0</v>
      </c>
      <c r="G758">
        <v>756</v>
      </c>
      <c r="H758" s="13"/>
      <c r="K758" s="3">
        <f t="shared" si="106"/>
        <v>0</v>
      </c>
      <c r="L758">
        <v>756</v>
      </c>
      <c r="M758" s="13"/>
      <c r="P758" s="4">
        <f t="shared" si="105"/>
        <v>0</v>
      </c>
      <c r="Q758" s="5">
        <v>377.5</v>
      </c>
      <c r="R758" s="5">
        <f t="shared" si="109"/>
        <v>969.7844827586207</v>
      </c>
      <c r="S758" s="5">
        <f t="shared" si="110"/>
        <v>853.62068965517244</v>
      </c>
      <c r="V758" s="14" t="e">
        <f t="shared" si="112"/>
        <v>#DIV/0!</v>
      </c>
      <c r="W758" s="15">
        <f t="shared" si="113"/>
        <v>854</v>
      </c>
      <c r="X758" s="16">
        <f t="shared" si="111"/>
        <v>0</v>
      </c>
    </row>
    <row r="759" spans="1:24" x14ac:dyDescent="0.25">
      <c r="A759">
        <v>757</v>
      </c>
      <c r="B759" s="13"/>
      <c r="E759" s="2">
        <f t="shared" si="107"/>
        <v>0</v>
      </c>
      <c r="F759" s="63">
        <f t="shared" si="108"/>
        <v>0</v>
      </c>
      <c r="G759">
        <v>757</v>
      </c>
      <c r="H759" s="13"/>
      <c r="K759" s="3">
        <f t="shared" si="106"/>
        <v>0</v>
      </c>
      <c r="L759">
        <v>757</v>
      </c>
      <c r="M759" s="13"/>
      <c r="P759" s="4">
        <f t="shared" si="105"/>
        <v>0</v>
      </c>
      <c r="Q759" s="5">
        <v>378</v>
      </c>
      <c r="R759" s="5">
        <f t="shared" si="109"/>
        <v>971.06896551724139</v>
      </c>
      <c r="S759" s="5">
        <f t="shared" si="110"/>
        <v>854.90517241379314</v>
      </c>
      <c r="V759" s="14" t="e">
        <f t="shared" si="112"/>
        <v>#DIV/0!</v>
      </c>
      <c r="W759" s="15">
        <f t="shared" si="113"/>
        <v>855</v>
      </c>
      <c r="X759" s="16">
        <f t="shared" si="111"/>
        <v>0</v>
      </c>
    </row>
    <row r="760" spans="1:24" x14ac:dyDescent="0.25">
      <c r="A760">
        <v>758</v>
      </c>
      <c r="B760" s="13"/>
      <c r="E760" s="2">
        <f t="shared" si="107"/>
        <v>0</v>
      </c>
      <c r="F760" s="63">
        <f t="shared" si="108"/>
        <v>0</v>
      </c>
      <c r="G760">
        <v>758</v>
      </c>
      <c r="H760" s="13"/>
      <c r="K760" s="3">
        <f t="shared" si="106"/>
        <v>0</v>
      </c>
      <c r="L760">
        <v>758</v>
      </c>
      <c r="M760" s="13"/>
      <c r="P760" s="4">
        <f t="shared" si="105"/>
        <v>0</v>
      </c>
      <c r="Q760" s="5">
        <v>378.5</v>
      </c>
      <c r="R760" s="5">
        <f t="shared" si="109"/>
        <v>972.35344827586209</v>
      </c>
      <c r="S760" s="5">
        <f t="shared" si="110"/>
        <v>856.18965517241384</v>
      </c>
      <c r="V760" s="14" t="e">
        <f t="shared" si="112"/>
        <v>#DIV/0!</v>
      </c>
      <c r="W760" s="15">
        <f t="shared" si="113"/>
        <v>856</v>
      </c>
      <c r="X760" s="16">
        <f t="shared" si="111"/>
        <v>0</v>
      </c>
    </row>
    <row r="761" spans="1:24" x14ac:dyDescent="0.25">
      <c r="A761">
        <v>759</v>
      </c>
      <c r="B761" s="13"/>
      <c r="E761" s="2">
        <f t="shared" si="107"/>
        <v>0</v>
      </c>
      <c r="F761" s="63">
        <f t="shared" si="108"/>
        <v>0</v>
      </c>
      <c r="G761">
        <v>759</v>
      </c>
      <c r="H761" s="13"/>
      <c r="K761" s="3">
        <f t="shared" si="106"/>
        <v>0</v>
      </c>
      <c r="L761">
        <v>759</v>
      </c>
      <c r="M761" s="13"/>
      <c r="P761" s="4">
        <f t="shared" si="105"/>
        <v>0</v>
      </c>
      <c r="Q761" s="5">
        <v>379</v>
      </c>
      <c r="R761" s="5">
        <f t="shared" si="109"/>
        <v>973.63793103448279</v>
      </c>
      <c r="S761" s="5">
        <f t="shared" si="110"/>
        <v>857.47413793103453</v>
      </c>
      <c r="V761" s="14" t="e">
        <f t="shared" si="112"/>
        <v>#DIV/0!</v>
      </c>
      <c r="W761" s="15">
        <f t="shared" si="113"/>
        <v>857</v>
      </c>
      <c r="X761" s="16">
        <f t="shared" si="111"/>
        <v>0</v>
      </c>
    </row>
    <row r="762" spans="1:24" x14ac:dyDescent="0.25">
      <c r="A762">
        <v>760</v>
      </c>
      <c r="B762" s="13"/>
      <c r="E762" s="2">
        <f t="shared" si="107"/>
        <v>0</v>
      </c>
      <c r="F762" s="63">
        <f t="shared" si="108"/>
        <v>0</v>
      </c>
      <c r="G762">
        <v>760</v>
      </c>
      <c r="H762" s="13"/>
      <c r="K762" s="3">
        <f t="shared" si="106"/>
        <v>0</v>
      </c>
      <c r="L762">
        <v>760</v>
      </c>
      <c r="M762" s="13"/>
      <c r="P762" s="4">
        <f t="shared" si="105"/>
        <v>0</v>
      </c>
      <c r="Q762" s="5">
        <v>379.5</v>
      </c>
      <c r="R762" s="5">
        <f t="shared" si="109"/>
        <v>974.92241379310349</v>
      </c>
      <c r="S762" s="5">
        <f t="shared" si="110"/>
        <v>858.75862068965523</v>
      </c>
      <c r="V762" s="14" t="e">
        <f t="shared" si="112"/>
        <v>#DIV/0!</v>
      </c>
      <c r="W762" s="15">
        <f t="shared" si="113"/>
        <v>859</v>
      </c>
      <c r="X762" s="16">
        <f t="shared" si="111"/>
        <v>0</v>
      </c>
    </row>
    <row r="763" spans="1:24" x14ac:dyDescent="0.25">
      <c r="A763">
        <v>761</v>
      </c>
      <c r="B763" s="13"/>
      <c r="E763" s="2">
        <f t="shared" si="107"/>
        <v>0</v>
      </c>
      <c r="F763" s="63">
        <f t="shared" si="108"/>
        <v>0</v>
      </c>
      <c r="G763">
        <v>761</v>
      </c>
      <c r="H763" s="13"/>
      <c r="K763" s="3">
        <f t="shared" si="106"/>
        <v>0</v>
      </c>
      <c r="L763">
        <v>761</v>
      </c>
      <c r="M763" s="13"/>
      <c r="P763" s="4">
        <f t="shared" ref="P763:P826" si="114">N763*(IF(O763="mV",10^-3,1))</f>
        <v>0</v>
      </c>
      <c r="Q763" s="5">
        <v>380</v>
      </c>
      <c r="R763" s="5">
        <f t="shared" si="109"/>
        <v>976.20689655172418</v>
      </c>
      <c r="S763" s="5">
        <f t="shared" si="110"/>
        <v>860.04310344827593</v>
      </c>
      <c r="V763" s="14" t="e">
        <f t="shared" si="112"/>
        <v>#DIV/0!</v>
      </c>
      <c r="W763" s="15">
        <f t="shared" si="113"/>
        <v>860</v>
      </c>
      <c r="X763" s="16">
        <f t="shared" si="111"/>
        <v>0</v>
      </c>
    </row>
    <row r="764" spans="1:24" x14ac:dyDescent="0.25">
      <c r="A764">
        <v>762</v>
      </c>
      <c r="B764" s="13"/>
      <c r="E764" s="2">
        <f t="shared" si="107"/>
        <v>0</v>
      </c>
      <c r="F764" s="63">
        <f t="shared" si="108"/>
        <v>0</v>
      </c>
      <c r="G764">
        <v>762</v>
      </c>
      <c r="H764" s="13"/>
      <c r="K764" s="3">
        <f t="shared" si="106"/>
        <v>0</v>
      </c>
      <c r="L764">
        <v>762</v>
      </c>
      <c r="M764" s="13"/>
      <c r="P764" s="4">
        <f t="shared" si="114"/>
        <v>0</v>
      </c>
      <c r="Q764" s="5">
        <v>380.5</v>
      </c>
      <c r="R764" s="5">
        <f t="shared" si="109"/>
        <v>977.49137931034488</v>
      </c>
      <c r="S764" s="5">
        <f t="shared" si="110"/>
        <v>861.32758620689663</v>
      </c>
      <c r="V764" s="14" t="e">
        <f t="shared" si="112"/>
        <v>#DIV/0!</v>
      </c>
      <c r="W764" s="15">
        <f t="shared" si="113"/>
        <v>861</v>
      </c>
      <c r="X764" s="16">
        <f t="shared" si="111"/>
        <v>0</v>
      </c>
    </row>
    <row r="765" spans="1:24" x14ac:dyDescent="0.25">
      <c r="A765">
        <v>763</v>
      </c>
      <c r="B765" s="13"/>
      <c r="E765" s="2">
        <f t="shared" si="107"/>
        <v>0</v>
      </c>
      <c r="F765" s="63">
        <f t="shared" si="108"/>
        <v>0</v>
      </c>
      <c r="G765">
        <v>763</v>
      </c>
      <c r="H765" s="13"/>
      <c r="K765" s="3">
        <f t="shared" ref="K765:K828" si="115">I765*(IF(J765="mV",10^-3,1))</f>
        <v>0</v>
      </c>
      <c r="L765">
        <v>763</v>
      </c>
      <c r="M765" s="13"/>
      <c r="P765" s="4">
        <f t="shared" si="114"/>
        <v>0</v>
      </c>
      <c r="Q765" s="5">
        <v>381</v>
      </c>
      <c r="R765" s="5">
        <f t="shared" si="109"/>
        <v>978.77586206896558</v>
      </c>
      <c r="S765" s="5">
        <f t="shared" si="110"/>
        <v>862.61206896551732</v>
      </c>
      <c r="V765" s="14" t="e">
        <f t="shared" si="112"/>
        <v>#DIV/0!</v>
      </c>
      <c r="W765" s="15">
        <f t="shared" si="113"/>
        <v>863</v>
      </c>
      <c r="X765" s="16">
        <f t="shared" si="111"/>
        <v>0</v>
      </c>
    </row>
    <row r="766" spans="1:24" x14ac:dyDescent="0.25">
      <c r="A766">
        <v>764</v>
      </c>
      <c r="B766" s="13"/>
      <c r="E766" s="2">
        <f t="shared" ref="E766:E829" si="116">C766*0.092*(IF(D766="mV",10^-3,1))</f>
        <v>0</v>
      </c>
      <c r="F766" s="63">
        <f t="shared" ref="F766:F829" si="117">10*E766</f>
        <v>0</v>
      </c>
      <c r="G766">
        <v>764</v>
      </c>
      <c r="H766" s="13"/>
      <c r="K766" s="3">
        <f t="shared" si="115"/>
        <v>0</v>
      </c>
      <c r="L766">
        <v>764</v>
      </c>
      <c r="M766" s="13"/>
      <c r="P766" s="4">
        <f t="shared" si="114"/>
        <v>0</v>
      </c>
      <c r="Q766" s="5">
        <v>381.5</v>
      </c>
      <c r="R766" s="5">
        <f t="shared" si="109"/>
        <v>980.06034482758628</v>
      </c>
      <c r="S766" s="5">
        <f t="shared" si="110"/>
        <v>863.89655172413802</v>
      </c>
      <c r="V766" s="14" t="e">
        <f t="shared" si="112"/>
        <v>#DIV/0!</v>
      </c>
      <c r="W766" s="15">
        <f t="shared" si="113"/>
        <v>864</v>
      </c>
      <c r="X766" s="16">
        <f t="shared" si="111"/>
        <v>0</v>
      </c>
    </row>
    <row r="767" spans="1:24" x14ac:dyDescent="0.25">
      <c r="A767">
        <v>765</v>
      </c>
      <c r="B767" s="13"/>
      <c r="E767" s="2">
        <f t="shared" si="116"/>
        <v>0</v>
      </c>
      <c r="F767" s="63">
        <f t="shared" si="117"/>
        <v>0</v>
      </c>
      <c r="G767">
        <v>765</v>
      </c>
      <c r="H767" s="13"/>
      <c r="K767" s="3">
        <f t="shared" si="115"/>
        <v>0</v>
      </c>
      <c r="L767">
        <v>765</v>
      </c>
      <c r="M767" s="13"/>
      <c r="P767" s="4">
        <f t="shared" si="114"/>
        <v>0</v>
      </c>
      <c r="Q767" s="5">
        <v>382</v>
      </c>
      <c r="R767" s="5">
        <f t="shared" si="109"/>
        <v>981.34482758620697</v>
      </c>
      <c r="S767" s="5">
        <f t="shared" si="110"/>
        <v>865.18103448275872</v>
      </c>
      <c r="V767" s="14" t="e">
        <f t="shared" si="112"/>
        <v>#DIV/0!</v>
      </c>
      <c r="W767" s="15">
        <f t="shared" si="113"/>
        <v>865</v>
      </c>
      <c r="X767" s="16">
        <f t="shared" si="111"/>
        <v>0</v>
      </c>
    </row>
    <row r="768" spans="1:24" x14ac:dyDescent="0.25">
      <c r="A768">
        <v>766</v>
      </c>
      <c r="B768" s="13"/>
      <c r="E768" s="2">
        <f t="shared" si="116"/>
        <v>0</v>
      </c>
      <c r="F768" s="63">
        <f t="shared" si="117"/>
        <v>0</v>
      </c>
      <c r="G768">
        <v>766</v>
      </c>
      <c r="H768" s="13"/>
      <c r="K768" s="3">
        <f t="shared" si="115"/>
        <v>0</v>
      </c>
      <c r="L768">
        <v>766</v>
      </c>
      <c r="M768" s="13"/>
      <c r="P768" s="4">
        <f t="shared" si="114"/>
        <v>0</v>
      </c>
      <c r="Q768" s="5">
        <v>382.5</v>
      </c>
      <c r="R768" s="5">
        <f t="shared" si="109"/>
        <v>982.62931034482767</v>
      </c>
      <c r="S768" s="5">
        <f t="shared" si="110"/>
        <v>866.46551724137942</v>
      </c>
      <c r="V768" s="14" t="e">
        <f t="shared" si="112"/>
        <v>#DIV/0!</v>
      </c>
      <c r="W768" s="15">
        <f t="shared" si="113"/>
        <v>866</v>
      </c>
      <c r="X768" s="16">
        <f t="shared" si="111"/>
        <v>0</v>
      </c>
    </row>
    <row r="769" spans="1:24" x14ac:dyDescent="0.25">
      <c r="A769">
        <v>767</v>
      </c>
      <c r="B769" s="13"/>
      <c r="E769" s="2">
        <f t="shared" si="116"/>
        <v>0</v>
      </c>
      <c r="F769" s="63">
        <f t="shared" si="117"/>
        <v>0</v>
      </c>
      <c r="G769">
        <v>767</v>
      </c>
      <c r="H769" s="13"/>
      <c r="K769" s="3">
        <f t="shared" si="115"/>
        <v>0</v>
      </c>
      <c r="L769">
        <v>767</v>
      </c>
      <c r="M769" s="13"/>
      <c r="P769" s="4">
        <f t="shared" si="114"/>
        <v>0</v>
      </c>
      <c r="Q769" s="5">
        <v>383</v>
      </c>
      <c r="R769" s="5">
        <f t="shared" si="109"/>
        <v>983.91379310344837</v>
      </c>
      <c r="S769" s="5">
        <f t="shared" si="110"/>
        <v>867.75000000000011</v>
      </c>
      <c r="V769" s="14" t="e">
        <f t="shared" si="112"/>
        <v>#DIV/0!</v>
      </c>
      <c r="W769" s="15">
        <f t="shared" si="113"/>
        <v>868</v>
      </c>
      <c r="X769" s="16">
        <f t="shared" si="111"/>
        <v>0</v>
      </c>
    </row>
    <row r="770" spans="1:24" x14ac:dyDescent="0.25">
      <c r="A770">
        <v>768</v>
      </c>
      <c r="B770" s="13"/>
      <c r="E770" s="2">
        <f t="shared" si="116"/>
        <v>0</v>
      </c>
      <c r="F770" s="63">
        <f t="shared" si="117"/>
        <v>0</v>
      </c>
      <c r="G770">
        <v>768</v>
      </c>
      <c r="H770" s="13"/>
      <c r="K770" s="3">
        <f t="shared" si="115"/>
        <v>0</v>
      </c>
      <c r="L770">
        <v>768</v>
      </c>
      <c r="M770" s="13"/>
      <c r="P770" s="4">
        <f t="shared" si="114"/>
        <v>0</v>
      </c>
      <c r="Q770" s="5">
        <v>383.5</v>
      </c>
      <c r="R770" s="5">
        <f t="shared" si="109"/>
        <v>985.19827586206907</v>
      </c>
      <c r="S770" s="5">
        <f t="shared" si="110"/>
        <v>869.03448275862081</v>
      </c>
      <c r="V770" s="14" t="e">
        <f t="shared" si="112"/>
        <v>#DIV/0!</v>
      </c>
      <c r="W770" s="15">
        <f t="shared" si="113"/>
        <v>869</v>
      </c>
      <c r="X770" s="16">
        <f t="shared" si="111"/>
        <v>0</v>
      </c>
    </row>
    <row r="771" spans="1:24" x14ac:dyDescent="0.25">
      <c r="A771">
        <v>769</v>
      </c>
      <c r="B771" s="13"/>
      <c r="E771" s="2">
        <f t="shared" si="116"/>
        <v>0</v>
      </c>
      <c r="F771" s="63">
        <f t="shared" si="117"/>
        <v>0</v>
      </c>
      <c r="G771">
        <v>769</v>
      </c>
      <c r="H771" s="13"/>
      <c r="K771" s="3">
        <f t="shared" si="115"/>
        <v>0</v>
      </c>
      <c r="L771">
        <v>769</v>
      </c>
      <c r="M771" s="13"/>
      <c r="P771" s="4">
        <f t="shared" si="114"/>
        <v>0</v>
      </c>
      <c r="Q771" s="5">
        <v>384</v>
      </c>
      <c r="R771" s="5">
        <f t="shared" ref="R771:R834" si="118">Q771*$AA$7</f>
        <v>986.48275862068976</v>
      </c>
      <c r="S771" s="5">
        <f t="shared" ref="S771:S834" si="119">R771+$AA$8</f>
        <v>870.31896551724151</v>
      </c>
      <c r="V771" s="14" t="e">
        <f t="shared" si="112"/>
        <v>#DIV/0!</v>
      </c>
      <c r="W771" s="15">
        <f t="shared" si="113"/>
        <v>870</v>
      </c>
      <c r="X771" s="16">
        <f t="shared" ref="X771:X834" si="120">VLOOKUP(W771,A:E,5,FALSE)</f>
        <v>0</v>
      </c>
    </row>
    <row r="772" spans="1:24" x14ac:dyDescent="0.25">
      <c r="A772">
        <v>770</v>
      </c>
      <c r="B772" s="13"/>
      <c r="E772" s="2">
        <f t="shared" si="116"/>
        <v>0</v>
      </c>
      <c r="F772" s="63">
        <f t="shared" si="117"/>
        <v>0</v>
      </c>
      <c r="G772">
        <v>770</v>
      </c>
      <c r="H772" s="13"/>
      <c r="K772" s="3">
        <f t="shared" si="115"/>
        <v>0</v>
      </c>
      <c r="L772">
        <v>770</v>
      </c>
      <c r="M772" s="13"/>
      <c r="P772" s="4">
        <f t="shared" si="114"/>
        <v>0</v>
      </c>
      <c r="Q772" s="5">
        <v>384.5</v>
      </c>
      <c r="R772" s="5">
        <f t="shared" si="118"/>
        <v>987.76724137931035</v>
      </c>
      <c r="S772" s="5">
        <f t="shared" si="119"/>
        <v>871.60344827586209</v>
      </c>
      <c r="V772" s="14" t="e">
        <f t="shared" ref="V772:V835" si="121">U772-$AA$9</f>
        <v>#DIV/0!</v>
      </c>
      <c r="W772" s="15">
        <f t="shared" ref="W772:W835" si="122">ROUND(S772,0)</f>
        <v>872</v>
      </c>
      <c r="X772" s="16">
        <f t="shared" si="120"/>
        <v>0</v>
      </c>
    </row>
    <row r="773" spans="1:24" x14ac:dyDescent="0.25">
      <c r="A773">
        <v>771</v>
      </c>
      <c r="B773" s="13"/>
      <c r="E773" s="2">
        <f t="shared" si="116"/>
        <v>0</v>
      </c>
      <c r="F773" s="63">
        <f t="shared" si="117"/>
        <v>0</v>
      </c>
      <c r="G773">
        <v>771</v>
      </c>
      <c r="H773" s="13"/>
      <c r="K773" s="3">
        <f t="shared" si="115"/>
        <v>0</v>
      </c>
      <c r="L773">
        <v>771</v>
      </c>
      <c r="M773" s="13"/>
      <c r="P773" s="4">
        <f t="shared" si="114"/>
        <v>0</v>
      </c>
      <c r="Q773" s="5">
        <v>385</v>
      </c>
      <c r="R773" s="5">
        <f t="shared" si="118"/>
        <v>989.05172413793105</v>
      </c>
      <c r="S773" s="5">
        <f t="shared" si="119"/>
        <v>872.88793103448279</v>
      </c>
      <c r="V773" s="14" t="e">
        <f t="shared" si="121"/>
        <v>#DIV/0!</v>
      </c>
      <c r="W773" s="15">
        <f t="shared" si="122"/>
        <v>873</v>
      </c>
      <c r="X773" s="16">
        <f t="shared" si="120"/>
        <v>0</v>
      </c>
    </row>
    <row r="774" spans="1:24" x14ac:dyDescent="0.25">
      <c r="A774">
        <v>772</v>
      </c>
      <c r="B774" s="13"/>
      <c r="E774" s="2">
        <f t="shared" si="116"/>
        <v>0</v>
      </c>
      <c r="F774" s="63">
        <f t="shared" si="117"/>
        <v>0</v>
      </c>
      <c r="G774">
        <v>772</v>
      </c>
      <c r="H774" s="13"/>
      <c r="K774" s="3">
        <f t="shared" si="115"/>
        <v>0</v>
      </c>
      <c r="L774">
        <v>772</v>
      </c>
      <c r="M774" s="13"/>
      <c r="P774" s="4">
        <f t="shared" si="114"/>
        <v>0</v>
      </c>
      <c r="Q774" s="5">
        <v>385.5</v>
      </c>
      <c r="R774" s="5">
        <f t="shared" si="118"/>
        <v>990.33620689655174</v>
      </c>
      <c r="S774" s="5">
        <f t="shared" si="119"/>
        <v>874.17241379310349</v>
      </c>
      <c r="V774" s="14" t="e">
        <f t="shared" si="121"/>
        <v>#DIV/0!</v>
      </c>
      <c r="W774" s="15">
        <f t="shared" si="122"/>
        <v>874</v>
      </c>
      <c r="X774" s="16">
        <f t="shared" si="120"/>
        <v>0</v>
      </c>
    </row>
    <row r="775" spans="1:24" x14ac:dyDescent="0.25">
      <c r="A775">
        <v>773</v>
      </c>
      <c r="B775" s="13"/>
      <c r="E775" s="2">
        <f t="shared" si="116"/>
        <v>0</v>
      </c>
      <c r="F775" s="63">
        <f t="shared" si="117"/>
        <v>0</v>
      </c>
      <c r="G775">
        <v>773</v>
      </c>
      <c r="H775" s="13"/>
      <c r="K775" s="3">
        <f t="shared" si="115"/>
        <v>0</v>
      </c>
      <c r="L775">
        <v>773</v>
      </c>
      <c r="M775" s="13"/>
      <c r="P775" s="4">
        <f t="shared" si="114"/>
        <v>0</v>
      </c>
      <c r="Q775" s="5">
        <v>386</v>
      </c>
      <c r="R775" s="5">
        <f t="shared" si="118"/>
        <v>991.62068965517244</v>
      </c>
      <c r="S775" s="5">
        <f t="shared" si="119"/>
        <v>875.45689655172418</v>
      </c>
      <c r="V775" s="14" t="e">
        <f t="shared" si="121"/>
        <v>#DIV/0!</v>
      </c>
      <c r="W775" s="15">
        <f t="shared" si="122"/>
        <v>875</v>
      </c>
      <c r="X775" s="16">
        <f t="shared" si="120"/>
        <v>0</v>
      </c>
    </row>
    <row r="776" spans="1:24" x14ac:dyDescent="0.25">
      <c r="A776">
        <v>774</v>
      </c>
      <c r="B776" s="13"/>
      <c r="E776" s="2">
        <f t="shared" si="116"/>
        <v>0</v>
      </c>
      <c r="F776" s="63">
        <f t="shared" si="117"/>
        <v>0</v>
      </c>
      <c r="G776">
        <v>774</v>
      </c>
      <c r="H776" s="13"/>
      <c r="K776" s="3">
        <f t="shared" si="115"/>
        <v>0</v>
      </c>
      <c r="L776">
        <v>774</v>
      </c>
      <c r="M776" s="13"/>
      <c r="P776" s="4">
        <f t="shared" si="114"/>
        <v>0</v>
      </c>
      <c r="Q776" s="5">
        <v>386.5</v>
      </c>
      <c r="R776" s="5">
        <f t="shared" si="118"/>
        <v>992.90517241379314</v>
      </c>
      <c r="S776" s="5">
        <f t="shared" si="119"/>
        <v>876.74137931034488</v>
      </c>
      <c r="V776" s="14" t="e">
        <f t="shared" si="121"/>
        <v>#DIV/0!</v>
      </c>
      <c r="W776" s="15">
        <f t="shared" si="122"/>
        <v>877</v>
      </c>
      <c r="X776" s="16">
        <f t="shared" si="120"/>
        <v>0</v>
      </c>
    </row>
    <row r="777" spans="1:24" x14ac:dyDescent="0.25">
      <c r="A777">
        <v>775</v>
      </c>
      <c r="B777" s="13"/>
      <c r="E777" s="2">
        <f t="shared" si="116"/>
        <v>0</v>
      </c>
      <c r="F777" s="63">
        <f t="shared" si="117"/>
        <v>0</v>
      </c>
      <c r="G777">
        <v>775</v>
      </c>
      <c r="H777" s="13"/>
      <c r="K777" s="3">
        <f t="shared" si="115"/>
        <v>0</v>
      </c>
      <c r="L777">
        <v>775</v>
      </c>
      <c r="M777" s="13"/>
      <c r="P777" s="4">
        <f t="shared" si="114"/>
        <v>0</v>
      </c>
      <c r="Q777" s="5">
        <v>387</v>
      </c>
      <c r="R777" s="5">
        <f t="shared" si="118"/>
        <v>994.18965517241384</v>
      </c>
      <c r="S777" s="5">
        <f t="shared" si="119"/>
        <v>878.02586206896558</v>
      </c>
      <c r="V777" s="14" t="e">
        <f t="shared" si="121"/>
        <v>#DIV/0!</v>
      </c>
      <c r="W777" s="15">
        <f t="shared" si="122"/>
        <v>878</v>
      </c>
      <c r="X777" s="16">
        <f t="shared" si="120"/>
        <v>0</v>
      </c>
    </row>
    <row r="778" spans="1:24" x14ac:dyDescent="0.25">
      <c r="A778">
        <v>776</v>
      </c>
      <c r="B778" s="13"/>
      <c r="E778" s="2">
        <f t="shared" si="116"/>
        <v>0</v>
      </c>
      <c r="F778" s="63">
        <f t="shared" si="117"/>
        <v>0</v>
      </c>
      <c r="G778">
        <v>776</v>
      </c>
      <c r="H778" s="13"/>
      <c r="K778" s="3">
        <f t="shared" si="115"/>
        <v>0</v>
      </c>
      <c r="L778">
        <v>776</v>
      </c>
      <c r="M778" s="13"/>
      <c r="P778" s="4">
        <f t="shared" si="114"/>
        <v>0</v>
      </c>
      <c r="Q778" s="5">
        <v>387.5</v>
      </c>
      <c r="R778" s="5">
        <f t="shared" si="118"/>
        <v>995.47413793103453</v>
      </c>
      <c r="S778" s="5">
        <f t="shared" si="119"/>
        <v>879.31034482758628</v>
      </c>
      <c r="V778" s="14" t="e">
        <f t="shared" si="121"/>
        <v>#DIV/0!</v>
      </c>
      <c r="W778" s="15">
        <f t="shared" si="122"/>
        <v>879</v>
      </c>
      <c r="X778" s="16">
        <f t="shared" si="120"/>
        <v>0</v>
      </c>
    </row>
    <row r="779" spans="1:24" x14ac:dyDescent="0.25">
      <c r="A779">
        <v>777</v>
      </c>
      <c r="B779" s="13"/>
      <c r="E779" s="2">
        <f t="shared" si="116"/>
        <v>0</v>
      </c>
      <c r="F779" s="63">
        <f t="shared" si="117"/>
        <v>0</v>
      </c>
      <c r="G779">
        <v>777</v>
      </c>
      <c r="H779" s="13"/>
      <c r="K779" s="3">
        <f t="shared" si="115"/>
        <v>0</v>
      </c>
      <c r="L779">
        <v>777</v>
      </c>
      <c r="M779" s="13"/>
      <c r="P779" s="4">
        <f t="shared" si="114"/>
        <v>0</v>
      </c>
      <c r="Q779" s="5">
        <v>388</v>
      </c>
      <c r="R779" s="5">
        <f t="shared" si="118"/>
        <v>996.75862068965523</v>
      </c>
      <c r="S779" s="5">
        <f t="shared" si="119"/>
        <v>880.59482758620697</v>
      </c>
      <c r="V779" s="14" t="e">
        <f t="shared" si="121"/>
        <v>#DIV/0!</v>
      </c>
      <c r="W779" s="15">
        <f t="shared" si="122"/>
        <v>881</v>
      </c>
      <c r="X779" s="16">
        <f t="shared" si="120"/>
        <v>0</v>
      </c>
    </row>
    <row r="780" spans="1:24" x14ac:dyDescent="0.25">
      <c r="A780">
        <v>778</v>
      </c>
      <c r="B780" s="13"/>
      <c r="E780" s="2">
        <f t="shared" si="116"/>
        <v>0</v>
      </c>
      <c r="F780" s="63">
        <f t="shared" si="117"/>
        <v>0</v>
      </c>
      <c r="G780">
        <v>778</v>
      </c>
      <c r="H780" s="13"/>
      <c r="K780" s="3">
        <f t="shared" si="115"/>
        <v>0</v>
      </c>
      <c r="L780">
        <v>778</v>
      </c>
      <c r="M780" s="13"/>
      <c r="P780" s="4">
        <f t="shared" si="114"/>
        <v>0</v>
      </c>
      <c r="Q780" s="5">
        <v>388.5</v>
      </c>
      <c r="R780" s="5">
        <f t="shared" si="118"/>
        <v>998.04310344827593</v>
      </c>
      <c r="S780" s="5">
        <f t="shared" si="119"/>
        <v>881.87931034482767</v>
      </c>
      <c r="V780" s="14" t="e">
        <f t="shared" si="121"/>
        <v>#DIV/0!</v>
      </c>
      <c r="W780" s="15">
        <f t="shared" si="122"/>
        <v>882</v>
      </c>
      <c r="X780" s="16">
        <f t="shared" si="120"/>
        <v>0</v>
      </c>
    </row>
    <row r="781" spans="1:24" x14ac:dyDescent="0.25">
      <c r="A781">
        <v>779</v>
      </c>
      <c r="B781" s="13"/>
      <c r="E781" s="2">
        <f t="shared" si="116"/>
        <v>0</v>
      </c>
      <c r="F781" s="63">
        <f t="shared" si="117"/>
        <v>0</v>
      </c>
      <c r="G781">
        <v>779</v>
      </c>
      <c r="H781" s="13"/>
      <c r="K781" s="3">
        <f t="shared" si="115"/>
        <v>0</v>
      </c>
      <c r="L781">
        <v>779</v>
      </c>
      <c r="M781" s="13"/>
      <c r="P781" s="4">
        <f t="shared" si="114"/>
        <v>0</v>
      </c>
      <c r="Q781" s="5">
        <v>389</v>
      </c>
      <c r="R781" s="5">
        <f t="shared" si="118"/>
        <v>999.32758620689663</v>
      </c>
      <c r="S781" s="5">
        <f t="shared" si="119"/>
        <v>883.16379310344837</v>
      </c>
      <c r="V781" s="14" t="e">
        <f t="shared" si="121"/>
        <v>#DIV/0!</v>
      </c>
      <c r="W781" s="15">
        <f t="shared" si="122"/>
        <v>883</v>
      </c>
      <c r="X781" s="16">
        <f t="shared" si="120"/>
        <v>0</v>
      </c>
    </row>
    <row r="782" spans="1:24" x14ac:dyDescent="0.25">
      <c r="A782">
        <v>780</v>
      </c>
      <c r="B782" s="13"/>
      <c r="E782" s="2">
        <f t="shared" si="116"/>
        <v>0</v>
      </c>
      <c r="F782" s="63">
        <f t="shared" si="117"/>
        <v>0</v>
      </c>
      <c r="G782">
        <v>780</v>
      </c>
      <c r="H782" s="13"/>
      <c r="K782" s="3">
        <f t="shared" si="115"/>
        <v>0</v>
      </c>
      <c r="L782">
        <v>780</v>
      </c>
      <c r="M782" s="13"/>
      <c r="P782" s="4">
        <f t="shared" si="114"/>
        <v>0</v>
      </c>
      <c r="Q782" s="5">
        <v>389.5</v>
      </c>
      <c r="R782" s="5">
        <f t="shared" si="118"/>
        <v>1000.6120689655173</v>
      </c>
      <c r="S782" s="5">
        <f t="shared" si="119"/>
        <v>884.44827586206907</v>
      </c>
      <c r="V782" s="14" t="e">
        <f t="shared" si="121"/>
        <v>#DIV/0!</v>
      </c>
      <c r="W782" s="15">
        <f t="shared" si="122"/>
        <v>884</v>
      </c>
      <c r="X782" s="16">
        <f t="shared" si="120"/>
        <v>0</v>
      </c>
    </row>
    <row r="783" spans="1:24" x14ac:dyDescent="0.25">
      <c r="A783">
        <v>781</v>
      </c>
      <c r="B783" s="13"/>
      <c r="E783" s="2">
        <f t="shared" si="116"/>
        <v>0</v>
      </c>
      <c r="F783" s="63">
        <f t="shared" si="117"/>
        <v>0</v>
      </c>
      <c r="G783">
        <v>781</v>
      </c>
      <c r="H783" s="13"/>
      <c r="K783" s="3">
        <f t="shared" si="115"/>
        <v>0</v>
      </c>
      <c r="L783">
        <v>781</v>
      </c>
      <c r="M783" s="13"/>
      <c r="P783" s="4">
        <f t="shared" si="114"/>
        <v>0</v>
      </c>
      <c r="Q783" s="5">
        <v>390</v>
      </c>
      <c r="R783" s="5">
        <f t="shared" si="118"/>
        <v>1001.896551724138</v>
      </c>
      <c r="S783" s="5">
        <f t="shared" si="119"/>
        <v>885.73275862068976</v>
      </c>
      <c r="V783" s="14" t="e">
        <f t="shared" si="121"/>
        <v>#DIV/0!</v>
      </c>
      <c r="W783" s="15">
        <f t="shared" si="122"/>
        <v>886</v>
      </c>
      <c r="X783" s="16">
        <f t="shared" si="120"/>
        <v>0</v>
      </c>
    </row>
    <row r="784" spans="1:24" x14ac:dyDescent="0.25">
      <c r="A784">
        <v>782</v>
      </c>
      <c r="B784" s="13"/>
      <c r="E784" s="2">
        <f t="shared" si="116"/>
        <v>0</v>
      </c>
      <c r="F784" s="63">
        <f t="shared" si="117"/>
        <v>0</v>
      </c>
      <c r="G784">
        <v>782</v>
      </c>
      <c r="H784" s="13"/>
      <c r="K784" s="3">
        <f t="shared" si="115"/>
        <v>0</v>
      </c>
      <c r="L784">
        <v>782</v>
      </c>
      <c r="M784" s="13"/>
      <c r="P784" s="4">
        <f t="shared" si="114"/>
        <v>0</v>
      </c>
      <c r="Q784" s="5">
        <v>390.5</v>
      </c>
      <c r="R784" s="5">
        <f t="shared" si="118"/>
        <v>1003.1810344827587</v>
      </c>
      <c r="S784" s="5">
        <f t="shared" si="119"/>
        <v>887.01724137931046</v>
      </c>
      <c r="V784" s="14" t="e">
        <f t="shared" si="121"/>
        <v>#DIV/0!</v>
      </c>
      <c r="W784" s="15">
        <f t="shared" si="122"/>
        <v>887</v>
      </c>
      <c r="X784" s="16">
        <f t="shared" si="120"/>
        <v>0</v>
      </c>
    </row>
    <row r="785" spans="1:24" x14ac:dyDescent="0.25">
      <c r="A785">
        <v>783</v>
      </c>
      <c r="B785" s="13"/>
      <c r="E785" s="2">
        <f t="shared" si="116"/>
        <v>0</v>
      </c>
      <c r="F785" s="63">
        <f t="shared" si="117"/>
        <v>0</v>
      </c>
      <c r="G785">
        <v>783</v>
      </c>
      <c r="H785" s="13"/>
      <c r="K785" s="3">
        <f t="shared" si="115"/>
        <v>0</v>
      </c>
      <c r="L785">
        <v>783</v>
      </c>
      <c r="M785" s="13"/>
      <c r="P785" s="4">
        <f t="shared" si="114"/>
        <v>0</v>
      </c>
      <c r="Q785" s="5">
        <v>391</v>
      </c>
      <c r="R785" s="5">
        <f t="shared" si="118"/>
        <v>1004.4655172413794</v>
      </c>
      <c r="S785" s="5">
        <f t="shared" si="119"/>
        <v>888.30172413793116</v>
      </c>
      <c r="V785" s="14" t="e">
        <f t="shared" si="121"/>
        <v>#DIV/0!</v>
      </c>
      <c r="W785" s="15">
        <f t="shared" si="122"/>
        <v>888</v>
      </c>
      <c r="X785" s="16">
        <f t="shared" si="120"/>
        <v>0</v>
      </c>
    </row>
    <row r="786" spans="1:24" x14ac:dyDescent="0.25">
      <c r="A786">
        <v>784</v>
      </c>
      <c r="B786" s="13"/>
      <c r="E786" s="2">
        <f t="shared" si="116"/>
        <v>0</v>
      </c>
      <c r="F786" s="63">
        <f t="shared" si="117"/>
        <v>0</v>
      </c>
      <c r="G786">
        <v>784</v>
      </c>
      <c r="H786" s="13"/>
      <c r="K786" s="3">
        <f t="shared" si="115"/>
        <v>0</v>
      </c>
      <c r="L786">
        <v>784</v>
      </c>
      <c r="M786" s="13"/>
      <c r="P786" s="4">
        <f t="shared" si="114"/>
        <v>0</v>
      </c>
      <c r="Q786" s="5">
        <v>391.5</v>
      </c>
      <c r="R786" s="5">
        <f t="shared" si="118"/>
        <v>1005.75</v>
      </c>
      <c r="S786" s="5">
        <f t="shared" si="119"/>
        <v>889.58620689655174</v>
      </c>
      <c r="V786" s="14" t="e">
        <f t="shared" si="121"/>
        <v>#DIV/0!</v>
      </c>
      <c r="W786" s="15">
        <f t="shared" si="122"/>
        <v>890</v>
      </c>
      <c r="X786" s="16">
        <f t="shared" si="120"/>
        <v>0</v>
      </c>
    </row>
    <row r="787" spans="1:24" x14ac:dyDescent="0.25">
      <c r="A787">
        <v>785</v>
      </c>
      <c r="B787" s="13"/>
      <c r="E787" s="2">
        <f t="shared" si="116"/>
        <v>0</v>
      </c>
      <c r="F787" s="63">
        <f t="shared" si="117"/>
        <v>0</v>
      </c>
      <c r="G787">
        <v>785</v>
      </c>
      <c r="H787" s="13"/>
      <c r="K787" s="3">
        <f t="shared" si="115"/>
        <v>0</v>
      </c>
      <c r="L787">
        <v>785</v>
      </c>
      <c r="M787" s="13"/>
      <c r="P787" s="4">
        <f t="shared" si="114"/>
        <v>0</v>
      </c>
      <c r="Q787" s="5">
        <v>392</v>
      </c>
      <c r="R787" s="5">
        <f t="shared" si="118"/>
        <v>1007.0344827586207</v>
      </c>
      <c r="S787" s="5">
        <f t="shared" si="119"/>
        <v>890.87068965517244</v>
      </c>
      <c r="V787" s="14" t="e">
        <f t="shared" si="121"/>
        <v>#DIV/0!</v>
      </c>
      <c r="W787" s="15">
        <f t="shared" si="122"/>
        <v>891</v>
      </c>
      <c r="X787" s="16">
        <f t="shared" si="120"/>
        <v>0</v>
      </c>
    </row>
    <row r="788" spans="1:24" x14ac:dyDescent="0.25">
      <c r="A788">
        <v>786</v>
      </c>
      <c r="B788" s="13"/>
      <c r="E788" s="2">
        <f t="shared" si="116"/>
        <v>0</v>
      </c>
      <c r="F788" s="63">
        <f t="shared" si="117"/>
        <v>0</v>
      </c>
      <c r="G788">
        <v>786</v>
      </c>
      <c r="H788" s="13"/>
      <c r="K788" s="3">
        <f t="shared" si="115"/>
        <v>0</v>
      </c>
      <c r="L788">
        <v>786</v>
      </c>
      <c r="M788" s="13"/>
      <c r="P788" s="4">
        <f t="shared" si="114"/>
        <v>0</v>
      </c>
      <c r="Q788" s="5">
        <v>392.5</v>
      </c>
      <c r="R788" s="5">
        <f t="shared" si="118"/>
        <v>1008.3189655172414</v>
      </c>
      <c r="S788" s="5">
        <f t="shared" si="119"/>
        <v>892.15517241379314</v>
      </c>
      <c r="V788" s="14" t="e">
        <f t="shared" si="121"/>
        <v>#DIV/0!</v>
      </c>
      <c r="W788" s="15">
        <f t="shared" si="122"/>
        <v>892</v>
      </c>
      <c r="X788" s="16">
        <f t="shared" si="120"/>
        <v>0</v>
      </c>
    </row>
    <row r="789" spans="1:24" x14ac:dyDescent="0.25">
      <c r="A789">
        <v>787</v>
      </c>
      <c r="B789" s="13"/>
      <c r="E789" s="2">
        <f t="shared" si="116"/>
        <v>0</v>
      </c>
      <c r="F789" s="63">
        <f t="shared" si="117"/>
        <v>0</v>
      </c>
      <c r="G789">
        <v>787</v>
      </c>
      <c r="H789" s="13"/>
      <c r="K789" s="3">
        <f t="shared" si="115"/>
        <v>0</v>
      </c>
      <c r="L789">
        <v>787</v>
      </c>
      <c r="M789" s="13"/>
      <c r="P789" s="4">
        <f t="shared" si="114"/>
        <v>0</v>
      </c>
      <c r="Q789" s="5">
        <v>393</v>
      </c>
      <c r="R789" s="5">
        <f t="shared" si="118"/>
        <v>1009.6034482758621</v>
      </c>
      <c r="S789" s="5">
        <f t="shared" si="119"/>
        <v>893.43965517241384</v>
      </c>
      <c r="V789" s="14" t="e">
        <f t="shared" si="121"/>
        <v>#DIV/0!</v>
      </c>
      <c r="W789" s="15">
        <f t="shared" si="122"/>
        <v>893</v>
      </c>
      <c r="X789" s="16">
        <f t="shared" si="120"/>
        <v>0</v>
      </c>
    </row>
    <row r="790" spans="1:24" x14ac:dyDescent="0.25">
      <c r="A790">
        <v>788</v>
      </c>
      <c r="B790" s="13"/>
      <c r="E790" s="2">
        <f t="shared" si="116"/>
        <v>0</v>
      </c>
      <c r="F790" s="63">
        <f t="shared" si="117"/>
        <v>0</v>
      </c>
      <c r="G790">
        <v>788</v>
      </c>
      <c r="H790" s="13"/>
      <c r="K790" s="3">
        <f t="shared" si="115"/>
        <v>0</v>
      </c>
      <c r="L790">
        <v>788</v>
      </c>
      <c r="M790" s="13"/>
      <c r="P790" s="4">
        <f t="shared" si="114"/>
        <v>0</v>
      </c>
      <c r="Q790" s="5">
        <v>393.5</v>
      </c>
      <c r="R790" s="5">
        <f t="shared" si="118"/>
        <v>1010.8879310344828</v>
      </c>
      <c r="S790" s="5">
        <f t="shared" si="119"/>
        <v>894.72413793103453</v>
      </c>
      <c r="V790" s="14" t="e">
        <f t="shared" si="121"/>
        <v>#DIV/0!</v>
      </c>
      <c r="W790" s="15">
        <f t="shared" si="122"/>
        <v>895</v>
      </c>
      <c r="X790" s="16">
        <f t="shared" si="120"/>
        <v>0</v>
      </c>
    </row>
    <row r="791" spans="1:24" x14ac:dyDescent="0.25">
      <c r="A791">
        <v>789</v>
      </c>
      <c r="B791" s="13"/>
      <c r="E791" s="2">
        <f t="shared" si="116"/>
        <v>0</v>
      </c>
      <c r="F791" s="63">
        <f t="shared" si="117"/>
        <v>0</v>
      </c>
      <c r="G791">
        <v>789</v>
      </c>
      <c r="H791" s="13"/>
      <c r="K791" s="3">
        <f t="shared" si="115"/>
        <v>0</v>
      </c>
      <c r="L791">
        <v>789</v>
      </c>
      <c r="M791" s="13"/>
      <c r="P791" s="4">
        <f t="shared" si="114"/>
        <v>0</v>
      </c>
      <c r="Q791" s="5">
        <v>394</v>
      </c>
      <c r="R791" s="5">
        <f t="shared" si="118"/>
        <v>1012.1724137931035</v>
      </c>
      <c r="S791" s="5">
        <f t="shared" si="119"/>
        <v>896.00862068965523</v>
      </c>
      <c r="V791" s="14" t="e">
        <f t="shared" si="121"/>
        <v>#DIV/0!</v>
      </c>
      <c r="W791" s="15">
        <f t="shared" si="122"/>
        <v>896</v>
      </c>
      <c r="X791" s="16">
        <f t="shared" si="120"/>
        <v>0</v>
      </c>
    </row>
    <row r="792" spans="1:24" x14ac:dyDescent="0.25">
      <c r="A792">
        <v>790</v>
      </c>
      <c r="B792" s="13"/>
      <c r="E792" s="2">
        <f t="shared" si="116"/>
        <v>0</v>
      </c>
      <c r="F792" s="63">
        <f t="shared" si="117"/>
        <v>0</v>
      </c>
      <c r="G792">
        <v>790</v>
      </c>
      <c r="H792" s="13"/>
      <c r="K792" s="3">
        <f t="shared" si="115"/>
        <v>0</v>
      </c>
      <c r="L792">
        <v>790</v>
      </c>
      <c r="M792" s="13"/>
      <c r="P792" s="4">
        <f t="shared" si="114"/>
        <v>0</v>
      </c>
      <c r="Q792" s="5">
        <v>394.5</v>
      </c>
      <c r="R792" s="5">
        <f t="shared" si="118"/>
        <v>1013.4568965517242</v>
      </c>
      <c r="S792" s="5">
        <f t="shared" si="119"/>
        <v>897.29310344827593</v>
      </c>
      <c r="V792" s="14" t="e">
        <f t="shared" si="121"/>
        <v>#DIV/0!</v>
      </c>
      <c r="W792" s="15">
        <f t="shared" si="122"/>
        <v>897</v>
      </c>
      <c r="X792" s="16">
        <f t="shared" si="120"/>
        <v>0</v>
      </c>
    </row>
    <row r="793" spans="1:24" x14ac:dyDescent="0.25">
      <c r="A793">
        <v>791</v>
      </c>
      <c r="B793" s="13"/>
      <c r="E793" s="2">
        <f t="shared" si="116"/>
        <v>0</v>
      </c>
      <c r="F793" s="63">
        <f t="shared" si="117"/>
        <v>0</v>
      </c>
      <c r="G793">
        <v>791</v>
      </c>
      <c r="H793" s="13"/>
      <c r="K793" s="3">
        <f t="shared" si="115"/>
        <v>0</v>
      </c>
      <c r="L793">
        <v>791</v>
      </c>
      <c r="M793" s="13"/>
      <c r="P793" s="4">
        <f t="shared" si="114"/>
        <v>0</v>
      </c>
      <c r="Q793" s="5">
        <v>395</v>
      </c>
      <c r="R793" s="5">
        <f t="shared" si="118"/>
        <v>1014.7413793103449</v>
      </c>
      <c r="S793" s="5">
        <f t="shared" si="119"/>
        <v>898.57758620689663</v>
      </c>
      <c r="V793" s="14" t="e">
        <f t="shared" si="121"/>
        <v>#DIV/0!</v>
      </c>
      <c r="W793" s="15">
        <f t="shared" si="122"/>
        <v>899</v>
      </c>
      <c r="X793" s="16">
        <f t="shared" si="120"/>
        <v>0</v>
      </c>
    </row>
    <row r="794" spans="1:24" x14ac:dyDescent="0.25">
      <c r="A794">
        <v>792</v>
      </c>
      <c r="B794" s="13"/>
      <c r="E794" s="2">
        <f t="shared" si="116"/>
        <v>0</v>
      </c>
      <c r="F794" s="63">
        <f t="shared" si="117"/>
        <v>0</v>
      </c>
      <c r="G794">
        <v>792</v>
      </c>
      <c r="H794" s="13"/>
      <c r="K794" s="3">
        <f t="shared" si="115"/>
        <v>0</v>
      </c>
      <c r="L794">
        <v>792</v>
      </c>
      <c r="M794" s="13"/>
      <c r="P794" s="4">
        <f t="shared" si="114"/>
        <v>0</v>
      </c>
      <c r="Q794" s="5">
        <v>395.5</v>
      </c>
      <c r="R794" s="5">
        <f t="shared" si="118"/>
        <v>1016.0258620689656</v>
      </c>
      <c r="S794" s="5">
        <f t="shared" si="119"/>
        <v>899.86206896551732</v>
      </c>
      <c r="V794" s="14" t="e">
        <f t="shared" si="121"/>
        <v>#DIV/0!</v>
      </c>
      <c r="W794" s="15">
        <f t="shared" si="122"/>
        <v>900</v>
      </c>
      <c r="X794" s="16">
        <f t="shared" si="120"/>
        <v>0</v>
      </c>
    </row>
    <row r="795" spans="1:24" x14ac:dyDescent="0.25">
      <c r="A795">
        <v>793</v>
      </c>
      <c r="B795" s="13"/>
      <c r="E795" s="2">
        <f t="shared" si="116"/>
        <v>0</v>
      </c>
      <c r="F795" s="63">
        <f t="shared" si="117"/>
        <v>0</v>
      </c>
      <c r="G795">
        <v>793</v>
      </c>
      <c r="H795" s="13"/>
      <c r="K795" s="3">
        <f t="shared" si="115"/>
        <v>0</v>
      </c>
      <c r="L795">
        <v>793</v>
      </c>
      <c r="M795" s="13"/>
      <c r="P795" s="4">
        <f t="shared" si="114"/>
        <v>0</v>
      </c>
      <c r="Q795" s="5">
        <v>396</v>
      </c>
      <c r="R795" s="5">
        <f t="shared" si="118"/>
        <v>1017.3103448275863</v>
      </c>
      <c r="S795" s="5">
        <f t="shared" si="119"/>
        <v>901.14655172413802</v>
      </c>
      <c r="V795" s="14" t="e">
        <f t="shared" si="121"/>
        <v>#DIV/0!</v>
      </c>
      <c r="W795" s="15">
        <f t="shared" si="122"/>
        <v>901</v>
      </c>
      <c r="X795" s="16">
        <f t="shared" si="120"/>
        <v>0</v>
      </c>
    </row>
    <row r="796" spans="1:24" x14ac:dyDescent="0.25">
      <c r="A796">
        <v>794</v>
      </c>
      <c r="B796" s="13"/>
      <c r="E796" s="2">
        <f t="shared" si="116"/>
        <v>0</v>
      </c>
      <c r="F796" s="63">
        <f t="shared" si="117"/>
        <v>0</v>
      </c>
      <c r="G796">
        <v>794</v>
      </c>
      <c r="H796" s="13"/>
      <c r="K796" s="3">
        <f t="shared" si="115"/>
        <v>0</v>
      </c>
      <c r="L796">
        <v>794</v>
      </c>
      <c r="M796" s="13"/>
      <c r="P796" s="4">
        <f t="shared" si="114"/>
        <v>0</v>
      </c>
      <c r="Q796" s="5">
        <v>396.5</v>
      </c>
      <c r="R796" s="5">
        <f t="shared" si="118"/>
        <v>1018.594827586207</v>
      </c>
      <c r="S796" s="5">
        <f t="shared" si="119"/>
        <v>902.43103448275872</v>
      </c>
      <c r="V796" s="14" t="e">
        <f t="shared" si="121"/>
        <v>#DIV/0!</v>
      </c>
      <c r="W796" s="15">
        <f t="shared" si="122"/>
        <v>902</v>
      </c>
      <c r="X796" s="16">
        <f t="shared" si="120"/>
        <v>0</v>
      </c>
    </row>
    <row r="797" spans="1:24" x14ac:dyDescent="0.25">
      <c r="A797">
        <v>795</v>
      </c>
      <c r="B797" s="13"/>
      <c r="E797" s="2">
        <f t="shared" si="116"/>
        <v>0</v>
      </c>
      <c r="F797" s="63">
        <f t="shared" si="117"/>
        <v>0</v>
      </c>
      <c r="G797">
        <v>795</v>
      </c>
      <c r="H797" s="13"/>
      <c r="K797" s="3">
        <f t="shared" si="115"/>
        <v>0</v>
      </c>
      <c r="L797">
        <v>795</v>
      </c>
      <c r="M797" s="13"/>
      <c r="P797" s="4">
        <f t="shared" si="114"/>
        <v>0</v>
      </c>
      <c r="Q797" s="5">
        <v>397</v>
      </c>
      <c r="R797" s="5">
        <f t="shared" si="118"/>
        <v>1019.8793103448277</v>
      </c>
      <c r="S797" s="5">
        <f t="shared" si="119"/>
        <v>903.71551724137942</v>
      </c>
      <c r="V797" s="14" t="e">
        <f t="shared" si="121"/>
        <v>#DIV/0!</v>
      </c>
      <c r="W797" s="15">
        <f t="shared" si="122"/>
        <v>904</v>
      </c>
      <c r="X797" s="16">
        <f t="shared" si="120"/>
        <v>0</v>
      </c>
    </row>
    <row r="798" spans="1:24" x14ac:dyDescent="0.25">
      <c r="A798">
        <v>796</v>
      </c>
      <c r="B798" s="13"/>
      <c r="E798" s="2">
        <f t="shared" si="116"/>
        <v>0</v>
      </c>
      <c r="F798" s="63">
        <f t="shared" si="117"/>
        <v>0</v>
      </c>
      <c r="G798">
        <v>796</v>
      </c>
      <c r="H798" s="13"/>
      <c r="K798" s="3">
        <f t="shared" si="115"/>
        <v>0</v>
      </c>
      <c r="L798">
        <v>796</v>
      </c>
      <c r="M798" s="13"/>
      <c r="P798" s="4">
        <f t="shared" si="114"/>
        <v>0</v>
      </c>
      <c r="Q798" s="5">
        <v>397.5</v>
      </c>
      <c r="R798" s="5">
        <f t="shared" si="118"/>
        <v>1021.1637931034484</v>
      </c>
      <c r="S798" s="5">
        <f t="shared" si="119"/>
        <v>905.00000000000011</v>
      </c>
      <c r="V798" s="14" t="e">
        <f t="shared" si="121"/>
        <v>#DIV/0!</v>
      </c>
      <c r="W798" s="15">
        <f t="shared" si="122"/>
        <v>905</v>
      </c>
      <c r="X798" s="16">
        <f t="shared" si="120"/>
        <v>0</v>
      </c>
    </row>
    <row r="799" spans="1:24" x14ac:dyDescent="0.25">
      <c r="A799">
        <v>797</v>
      </c>
      <c r="B799" s="13"/>
      <c r="E799" s="2">
        <f t="shared" si="116"/>
        <v>0</v>
      </c>
      <c r="F799" s="63">
        <f t="shared" si="117"/>
        <v>0</v>
      </c>
      <c r="G799">
        <v>797</v>
      </c>
      <c r="H799" s="13"/>
      <c r="K799" s="3">
        <f t="shared" si="115"/>
        <v>0</v>
      </c>
      <c r="L799">
        <v>797</v>
      </c>
      <c r="M799" s="13"/>
      <c r="P799" s="4">
        <f t="shared" si="114"/>
        <v>0</v>
      </c>
      <c r="Q799" s="5">
        <v>398</v>
      </c>
      <c r="R799" s="5">
        <f t="shared" si="118"/>
        <v>1022.4482758620691</v>
      </c>
      <c r="S799" s="5">
        <f t="shared" si="119"/>
        <v>906.28448275862081</v>
      </c>
      <c r="V799" s="14" t="e">
        <f t="shared" si="121"/>
        <v>#DIV/0!</v>
      </c>
      <c r="W799" s="15">
        <f t="shared" si="122"/>
        <v>906</v>
      </c>
      <c r="X799" s="16">
        <f t="shared" si="120"/>
        <v>0</v>
      </c>
    </row>
    <row r="800" spans="1:24" x14ac:dyDescent="0.25">
      <c r="A800">
        <v>798</v>
      </c>
      <c r="B800" s="13"/>
      <c r="E800" s="2">
        <f t="shared" si="116"/>
        <v>0</v>
      </c>
      <c r="F800" s="63">
        <f t="shared" si="117"/>
        <v>0</v>
      </c>
      <c r="G800">
        <v>798</v>
      </c>
      <c r="H800" s="13"/>
      <c r="K800" s="3">
        <f t="shared" si="115"/>
        <v>0</v>
      </c>
      <c r="L800">
        <v>798</v>
      </c>
      <c r="M800" s="13"/>
      <c r="P800" s="4">
        <f t="shared" si="114"/>
        <v>0</v>
      </c>
      <c r="Q800" s="5">
        <v>398.5</v>
      </c>
      <c r="R800" s="5">
        <f t="shared" si="118"/>
        <v>1023.7327586206898</v>
      </c>
      <c r="S800" s="5">
        <f t="shared" si="119"/>
        <v>907.56896551724151</v>
      </c>
      <c r="V800" s="14" t="e">
        <f t="shared" si="121"/>
        <v>#DIV/0!</v>
      </c>
      <c r="W800" s="15">
        <f t="shared" si="122"/>
        <v>908</v>
      </c>
      <c r="X800" s="16">
        <f t="shared" si="120"/>
        <v>0</v>
      </c>
    </row>
    <row r="801" spans="1:24" x14ac:dyDescent="0.25">
      <c r="A801">
        <v>799</v>
      </c>
      <c r="B801" s="13"/>
      <c r="E801" s="2">
        <f t="shared" si="116"/>
        <v>0</v>
      </c>
      <c r="F801" s="63">
        <f t="shared" si="117"/>
        <v>0</v>
      </c>
      <c r="G801">
        <v>799</v>
      </c>
      <c r="H801" s="13"/>
      <c r="K801" s="3">
        <f t="shared" si="115"/>
        <v>0</v>
      </c>
      <c r="L801">
        <v>799</v>
      </c>
      <c r="M801" s="13"/>
      <c r="P801" s="4">
        <f t="shared" si="114"/>
        <v>0</v>
      </c>
      <c r="Q801" s="5">
        <v>399</v>
      </c>
      <c r="R801" s="5">
        <f t="shared" si="118"/>
        <v>1025.0172413793105</v>
      </c>
      <c r="S801" s="5">
        <f t="shared" si="119"/>
        <v>908.85344827586221</v>
      </c>
      <c r="V801" s="14" t="e">
        <f t="shared" si="121"/>
        <v>#DIV/0!</v>
      </c>
      <c r="W801" s="15">
        <f t="shared" si="122"/>
        <v>909</v>
      </c>
      <c r="X801" s="16">
        <f t="shared" si="120"/>
        <v>0</v>
      </c>
    </row>
    <row r="802" spans="1:24" x14ac:dyDescent="0.25">
      <c r="A802">
        <v>800</v>
      </c>
      <c r="B802" s="13"/>
      <c r="E802" s="2">
        <f t="shared" si="116"/>
        <v>0</v>
      </c>
      <c r="F802" s="63">
        <f t="shared" si="117"/>
        <v>0</v>
      </c>
      <c r="G802">
        <v>800</v>
      </c>
      <c r="H802" s="13"/>
      <c r="K802" s="3">
        <f t="shared" si="115"/>
        <v>0</v>
      </c>
      <c r="L802">
        <v>800</v>
      </c>
      <c r="M802" s="13"/>
      <c r="P802" s="4">
        <f t="shared" si="114"/>
        <v>0</v>
      </c>
      <c r="Q802" s="5">
        <v>399.5</v>
      </c>
      <c r="R802" s="5">
        <f t="shared" si="118"/>
        <v>1026.3017241379312</v>
      </c>
      <c r="S802" s="5">
        <f t="shared" si="119"/>
        <v>910.1379310344829</v>
      </c>
      <c r="V802" s="14" t="e">
        <f t="shared" si="121"/>
        <v>#DIV/0!</v>
      </c>
      <c r="W802" s="15">
        <f t="shared" si="122"/>
        <v>910</v>
      </c>
      <c r="X802" s="16">
        <f t="shared" si="120"/>
        <v>0</v>
      </c>
    </row>
    <row r="803" spans="1:24" x14ac:dyDescent="0.25">
      <c r="A803">
        <v>801</v>
      </c>
      <c r="B803" s="13"/>
      <c r="E803" s="2">
        <f t="shared" si="116"/>
        <v>0</v>
      </c>
      <c r="F803" s="63">
        <f t="shared" si="117"/>
        <v>0</v>
      </c>
      <c r="G803">
        <v>801</v>
      </c>
      <c r="H803" s="13"/>
      <c r="K803" s="3">
        <f t="shared" si="115"/>
        <v>0</v>
      </c>
      <c r="L803">
        <v>801</v>
      </c>
      <c r="M803" s="13"/>
      <c r="P803" s="4">
        <f t="shared" si="114"/>
        <v>0</v>
      </c>
      <c r="Q803" s="5">
        <v>400</v>
      </c>
      <c r="R803" s="5">
        <f t="shared" si="118"/>
        <v>1027.5862068965519</v>
      </c>
      <c r="S803" s="5">
        <f t="shared" si="119"/>
        <v>911.4224137931036</v>
      </c>
      <c r="V803" s="14" t="e">
        <f t="shared" si="121"/>
        <v>#DIV/0!</v>
      </c>
      <c r="W803" s="15">
        <f t="shared" si="122"/>
        <v>911</v>
      </c>
      <c r="X803" s="16">
        <f t="shared" si="120"/>
        <v>0</v>
      </c>
    </row>
    <row r="804" spans="1:24" x14ac:dyDescent="0.25">
      <c r="A804">
        <v>802</v>
      </c>
      <c r="B804" s="13"/>
      <c r="E804" s="2">
        <f t="shared" si="116"/>
        <v>0</v>
      </c>
      <c r="F804" s="63">
        <f t="shared" si="117"/>
        <v>0</v>
      </c>
      <c r="G804">
        <v>802</v>
      </c>
      <c r="H804" s="13"/>
      <c r="K804" s="3">
        <f t="shared" si="115"/>
        <v>0</v>
      </c>
      <c r="L804">
        <v>802</v>
      </c>
      <c r="M804" s="13"/>
      <c r="P804" s="4">
        <f t="shared" si="114"/>
        <v>0</v>
      </c>
      <c r="Q804" s="5">
        <v>400.5</v>
      </c>
      <c r="R804" s="5">
        <f t="shared" si="118"/>
        <v>1028.8706896551726</v>
      </c>
      <c r="S804" s="5">
        <f t="shared" si="119"/>
        <v>912.7068965517243</v>
      </c>
      <c r="V804" s="14" t="e">
        <f t="shared" si="121"/>
        <v>#DIV/0!</v>
      </c>
      <c r="W804" s="15">
        <f t="shared" si="122"/>
        <v>913</v>
      </c>
      <c r="X804" s="16">
        <f t="shared" si="120"/>
        <v>0</v>
      </c>
    </row>
    <row r="805" spans="1:24" x14ac:dyDescent="0.25">
      <c r="A805">
        <v>803</v>
      </c>
      <c r="B805" s="13"/>
      <c r="E805" s="2">
        <f t="shared" si="116"/>
        <v>0</v>
      </c>
      <c r="F805" s="63">
        <f t="shared" si="117"/>
        <v>0</v>
      </c>
      <c r="G805">
        <v>803</v>
      </c>
      <c r="H805" s="13"/>
      <c r="K805" s="3">
        <f t="shared" si="115"/>
        <v>0</v>
      </c>
      <c r="L805">
        <v>803</v>
      </c>
      <c r="M805" s="13"/>
      <c r="P805" s="4">
        <f t="shared" si="114"/>
        <v>0</v>
      </c>
      <c r="Q805" s="5">
        <v>401</v>
      </c>
      <c r="R805" s="5">
        <f t="shared" si="118"/>
        <v>1030.1551724137933</v>
      </c>
      <c r="S805" s="5">
        <f t="shared" si="119"/>
        <v>913.991379310345</v>
      </c>
      <c r="V805" s="14" t="e">
        <f t="shared" si="121"/>
        <v>#DIV/0!</v>
      </c>
      <c r="W805" s="15">
        <f t="shared" si="122"/>
        <v>914</v>
      </c>
      <c r="X805" s="16">
        <f t="shared" si="120"/>
        <v>0</v>
      </c>
    </row>
    <row r="806" spans="1:24" x14ac:dyDescent="0.25">
      <c r="A806">
        <v>804</v>
      </c>
      <c r="B806" s="13"/>
      <c r="E806" s="2">
        <f t="shared" si="116"/>
        <v>0</v>
      </c>
      <c r="F806" s="63">
        <f t="shared" si="117"/>
        <v>0</v>
      </c>
      <c r="G806">
        <v>804</v>
      </c>
      <c r="H806" s="13"/>
      <c r="K806" s="3">
        <f t="shared" si="115"/>
        <v>0</v>
      </c>
      <c r="L806">
        <v>804</v>
      </c>
      <c r="M806" s="13"/>
      <c r="P806" s="4">
        <f t="shared" si="114"/>
        <v>0</v>
      </c>
      <c r="Q806" s="5">
        <v>401.5</v>
      </c>
      <c r="R806" s="5">
        <f t="shared" si="118"/>
        <v>1031.4396551724139</v>
      </c>
      <c r="S806" s="5">
        <f t="shared" si="119"/>
        <v>915.27586206896569</v>
      </c>
      <c r="V806" s="14" t="e">
        <f t="shared" si="121"/>
        <v>#DIV/0!</v>
      </c>
      <c r="W806" s="15">
        <f t="shared" si="122"/>
        <v>915</v>
      </c>
      <c r="X806" s="16">
        <f t="shared" si="120"/>
        <v>0</v>
      </c>
    </row>
    <row r="807" spans="1:24" x14ac:dyDescent="0.25">
      <c r="A807">
        <v>805</v>
      </c>
      <c r="B807" s="13"/>
      <c r="E807" s="2">
        <f t="shared" si="116"/>
        <v>0</v>
      </c>
      <c r="F807" s="63">
        <f t="shared" si="117"/>
        <v>0</v>
      </c>
      <c r="G807">
        <v>805</v>
      </c>
      <c r="H807" s="13"/>
      <c r="K807" s="3">
        <f t="shared" si="115"/>
        <v>0</v>
      </c>
      <c r="L807">
        <v>805</v>
      </c>
      <c r="M807" s="13"/>
      <c r="P807" s="4">
        <f t="shared" si="114"/>
        <v>0</v>
      </c>
      <c r="Q807" s="5">
        <v>402</v>
      </c>
      <c r="R807" s="5">
        <f t="shared" si="118"/>
        <v>1032.7241379310346</v>
      </c>
      <c r="S807" s="5">
        <f t="shared" si="119"/>
        <v>916.56034482758639</v>
      </c>
      <c r="V807" s="14" t="e">
        <f t="shared" si="121"/>
        <v>#DIV/0!</v>
      </c>
      <c r="W807" s="15">
        <f t="shared" si="122"/>
        <v>917</v>
      </c>
      <c r="X807" s="16">
        <f t="shared" si="120"/>
        <v>0</v>
      </c>
    </row>
    <row r="808" spans="1:24" x14ac:dyDescent="0.25">
      <c r="A808">
        <v>806</v>
      </c>
      <c r="B808" s="13"/>
      <c r="E808" s="2">
        <f t="shared" si="116"/>
        <v>0</v>
      </c>
      <c r="F808" s="63">
        <f t="shared" si="117"/>
        <v>0</v>
      </c>
      <c r="G808">
        <v>806</v>
      </c>
      <c r="H808" s="13"/>
      <c r="K808" s="3">
        <f t="shared" si="115"/>
        <v>0</v>
      </c>
      <c r="L808">
        <v>806</v>
      </c>
      <c r="M808" s="13"/>
      <c r="P808" s="4">
        <f t="shared" si="114"/>
        <v>0</v>
      </c>
      <c r="Q808" s="5">
        <v>402.5</v>
      </c>
      <c r="R808" s="5">
        <f t="shared" si="118"/>
        <v>1034.0086206896551</v>
      </c>
      <c r="S808" s="5">
        <f t="shared" si="119"/>
        <v>917.84482758620686</v>
      </c>
      <c r="V808" s="14" t="e">
        <f t="shared" si="121"/>
        <v>#DIV/0!</v>
      </c>
      <c r="W808" s="15">
        <f t="shared" si="122"/>
        <v>918</v>
      </c>
      <c r="X808" s="16">
        <f t="shared" si="120"/>
        <v>0</v>
      </c>
    </row>
    <row r="809" spans="1:24" x14ac:dyDescent="0.25">
      <c r="A809">
        <v>807</v>
      </c>
      <c r="B809" s="13"/>
      <c r="E809" s="2">
        <f t="shared" si="116"/>
        <v>0</v>
      </c>
      <c r="F809" s="63">
        <f t="shared" si="117"/>
        <v>0</v>
      </c>
      <c r="G809">
        <v>807</v>
      </c>
      <c r="H809" s="13"/>
      <c r="K809" s="3">
        <f t="shared" si="115"/>
        <v>0</v>
      </c>
      <c r="L809">
        <v>807</v>
      </c>
      <c r="M809" s="13"/>
      <c r="P809" s="4">
        <f t="shared" si="114"/>
        <v>0</v>
      </c>
      <c r="Q809" s="5">
        <v>403</v>
      </c>
      <c r="R809" s="5">
        <f t="shared" si="118"/>
        <v>1035.2931034482758</v>
      </c>
      <c r="S809" s="5">
        <f t="shared" si="119"/>
        <v>919.12931034482756</v>
      </c>
      <c r="V809" s="14" t="e">
        <f t="shared" si="121"/>
        <v>#DIV/0!</v>
      </c>
      <c r="W809" s="15">
        <f t="shared" si="122"/>
        <v>919</v>
      </c>
      <c r="X809" s="16">
        <f t="shared" si="120"/>
        <v>0</v>
      </c>
    </row>
    <row r="810" spans="1:24" x14ac:dyDescent="0.25">
      <c r="A810">
        <v>808</v>
      </c>
      <c r="B810" s="13"/>
      <c r="E810" s="2">
        <f t="shared" si="116"/>
        <v>0</v>
      </c>
      <c r="F810" s="63">
        <f t="shared" si="117"/>
        <v>0</v>
      </c>
      <c r="G810">
        <v>808</v>
      </c>
      <c r="H810" s="13"/>
      <c r="K810" s="3">
        <f t="shared" si="115"/>
        <v>0</v>
      </c>
      <c r="L810">
        <v>808</v>
      </c>
      <c r="M810" s="13"/>
      <c r="P810" s="4">
        <f t="shared" si="114"/>
        <v>0</v>
      </c>
      <c r="Q810" s="5">
        <v>403.5</v>
      </c>
      <c r="R810" s="5">
        <f t="shared" si="118"/>
        <v>1036.5775862068965</v>
      </c>
      <c r="S810" s="5">
        <f t="shared" si="119"/>
        <v>920.41379310344826</v>
      </c>
      <c r="V810" s="14" t="e">
        <f t="shared" si="121"/>
        <v>#DIV/0!</v>
      </c>
      <c r="W810" s="15">
        <f t="shared" si="122"/>
        <v>920</v>
      </c>
      <c r="X810" s="16">
        <f t="shared" si="120"/>
        <v>0</v>
      </c>
    </row>
    <row r="811" spans="1:24" x14ac:dyDescent="0.25">
      <c r="A811">
        <v>809</v>
      </c>
      <c r="B811" s="13"/>
      <c r="E811" s="2">
        <f t="shared" si="116"/>
        <v>0</v>
      </c>
      <c r="F811" s="63">
        <f t="shared" si="117"/>
        <v>0</v>
      </c>
      <c r="G811">
        <v>809</v>
      </c>
      <c r="H811" s="13"/>
      <c r="K811" s="3">
        <f t="shared" si="115"/>
        <v>0</v>
      </c>
      <c r="L811">
        <v>809</v>
      </c>
      <c r="M811" s="13"/>
      <c r="P811" s="4">
        <f t="shared" si="114"/>
        <v>0</v>
      </c>
      <c r="Q811" s="5">
        <v>404</v>
      </c>
      <c r="R811" s="5">
        <f t="shared" si="118"/>
        <v>1037.8620689655172</v>
      </c>
      <c r="S811" s="5">
        <f t="shared" si="119"/>
        <v>921.69827586206895</v>
      </c>
      <c r="V811" s="14" t="e">
        <f t="shared" si="121"/>
        <v>#DIV/0!</v>
      </c>
      <c r="W811" s="15">
        <f t="shared" si="122"/>
        <v>922</v>
      </c>
      <c r="X811" s="16">
        <f t="shared" si="120"/>
        <v>0</v>
      </c>
    </row>
    <row r="812" spans="1:24" x14ac:dyDescent="0.25">
      <c r="A812">
        <v>810</v>
      </c>
      <c r="B812" s="13"/>
      <c r="E812" s="2">
        <f t="shared" si="116"/>
        <v>0</v>
      </c>
      <c r="F812" s="63">
        <f t="shared" si="117"/>
        <v>0</v>
      </c>
      <c r="G812">
        <v>810</v>
      </c>
      <c r="H812" s="13"/>
      <c r="K812" s="3">
        <f t="shared" si="115"/>
        <v>0</v>
      </c>
      <c r="L812">
        <v>810</v>
      </c>
      <c r="M812" s="13"/>
      <c r="P812" s="4">
        <f t="shared" si="114"/>
        <v>0</v>
      </c>
      <c r="Q812" s="5">
        <v>404.5</v>
      </c>
      <c r="R812" s="5">
        <f t="shared" si="118"/>
        <v>1039.1465517241379</v>
      </c>
      <c r="S812" s="5">
        <f t="shared" si="119"/>
        <v>922.98275862068965</v>
      </c>
      <c r="V812" s="14" t="e">
        <f t="shared" si="121"/>
        <v>#DIV/0!</v>
      </c>
      <c r="W812" s="15">
        <f t="shared" si="122"/>
        <v>923</v>
      </c>
      <c r="X812" s="16">
        <f t="shared" si="120"/>
        <v>0</v>
      </c>
    </row>
    <row r="813" spans="1:24" x14ac:dyDescent="0.25">
      <c r="A813">
        <v>811</v>
      </c>
      <c r="B813" s="13"/>
      <c r="E813" s="2">
        <f t="shared" si="116"/>
        <v>0</v>
      </c>
      <c r="F813" s="63">
        <f t="shared" si="117"/>
        <v>0</v>
      </c>
      <c r="G813">
        <v>811</v>
      </c>
      <c r="H813" s="13"/>
      <c r="K813" s="3">
        <f t="shared" si="115"/>
        <v>0</v>
      </c>
      <c r="L813">
        <v>811</v>
      </c>
      <c r="M813" s="13"/>
      <c r="P813" s="4">
        <f t="shared" si="114"/>
        <v>0</v>
      </c>
      <c r="Q813" s="5">
        <v>405</v>
      </c>
      <c r="R813" s="5">
        <f t="shared" si="118"/>
        <v>1040.4310344827586</v>
      </c>
      <c r="S813" s="5">
        <f t="shared" si="119"/>
        <v>924.26724137931035</v>
      </c>
      <c r="V813" s="14" t="e">
        <f t="shared" si="121"/>
        <v>#DIV/0!</v>
      </c>
      <c r="W813" s="15">
        <f t="shared" si="122"/>
        <v>924</v>
      </c>
      <c r="X813" s="16">
        <f t="shared" si="120"/>
        <v>0</v>
      </c>
    </row>
    <row r="814" spans="1:24" x14ac:dyDescent="0.25">
      <c r="A814">
        <v>812</v>
      </c>
      <c r="B814" s="13"/>
      <c r="E814" s="2">
        <f t="shared" si="116"/>
        <v>0</v>
      </c>
      <c r="F814" s="63">
        <f t="shared" si="117"/>
        <v>0</v>
      </c>
      <c r="G814">
        <v>812</v>
      </c>
      <c r="H814" s="13"/>
      <c r="K814" s="3">
        <f t="shared" si="115"/>
        <v>0</v>
      </c>
      <c r="L814">
        <v>812</v>
      </c>
      <c r="M814" s="13"/>
      <c r="P814" s="4">
        <f t="shared" si="114"/>
        <v>0</v>
      </c>
      <c r="Q814" s="5">
        <v>405.5</v>
      </c>
      <c r="R814" s="5">
        <f t="shared" si="118"/>
        <v>1041.7155172413793</v>
      </c>
      <c r="S814" s="5">
        <f t="shared" si="119"/>
        <v>925.55172413793105</v>
      </c>
      <c r="V814" s="14" t="e">
        <f t="shared" si="121"/>
        <v>#DIV/0!</v>
      </c>
      <c r="W814" s="15">
        <f t="shared" si="122"/>
        <v>926</v>
      </c>
      <c r="X814" s="16">
        <f t="shared" si="120"/>
        <v>0</v>
      </c>
    </row>
    <row r="815" spans="1:24" x14ac:dyDescent="0.25">
      <c r="A815">
        <v>813</v>
      </c>
      <c r="B815" s="13"/>
      <c r="E815" s="2">
        <f t="shared" si="116"/>
        <v>0</v>
      </c>
      <c r="F815" s="63">
        <f t="shared" si="117"/>
        <v>0</v>
      </c>
      <c r="G815">
        <v>813</v>
      </c>
      <c r="H815" s="13"/>
      <c r="K815" s="3">
        <f t="shared" si="115"/>
        <v>0</v>
      </c>
      <c r="L815">
        <v>813</v>
      </c>
      <c r="M815" s="13"/>
      <c r="P815" s="4">
        <f t="shared" si="114"/>
        <v>0</v>
      </c>
      <c r="Q815" s="5">
        <v>406</v>
      </c>
      <c r="R815" s="5">
        <f t="shared" si="118"/>
        <v>1043</v>
      </c>
      <c r="S815" s="5">
        <f t="shared" si="119"/>
        <v>926.83620689655174</v>
      </c>
      <c r="V815" s="14" t="e">
        <f t="shared" si="121"/>
        <v>#DIV/0!</v>
      </c>
      <c r="W815" s="15">
        <f t="shared" si="122"/>
        <v>927</v>
      </c>
      <c r="X815" s="16">
        <f t="shared" si="120"/>
        <v>0</v>
      </c>
    </row>
    <row r="816" spans="1:24" x14ac:dyDescent="0.25">
      <c r="A816">
        <v>814</v>
      </c>
      <c r="B816" s="13"/>
      <c r="E816" s="2">
        <f t="shared" si="116"/>
        <v>0</v>
      </c>
      <c r="F816" s="63">
        <f t="shared" si="117"/>
        <v>0</v>
      </c>
      <c r="G816">
        <v>814</v>
      </c>
      <c r="H816" s="13"/>
      <c r="K816" s="3">
        <f t="shared" si="115"/>
        <v>0</v>
      </c>
      <c r="L816">
        <v>814</v>
      </c>
      <c r="M816" s="13"/>
      <c r="P816" s="4">
        <f t="shared" si="114"/>
        <v>0</v>
      </c>
      <c r="Q816" s="5">
        <v>406.5</v>
      </c>
      <c r="R816" s="5">
        <f t="shared" si="118"/>
        <v>1044.2844827586207</v>
      </c>
      <c r="S816" s="5">
        <f t="shared" si="119"/>
        <v>928.12068965517244</v>
      </c>
      <c r="V816" s="14" t="e">
        <f t="shared" si="121"/>
        <v>#DIV/0!</v>
      </c>
      <c r="W816" s="15">
        <f t="shared" si="122"/>
        <v>928</v>
      </c>
      <c r="X816" s="16">
        <f t="shared" si="120"/>
        <v>0</v>
      </c>
    </row>
    <row r="817" spans="1:24" x14ac:dyDescent="0.25">
      <c r="A817">
        <v>815</v>
      </c>
      <c r="B817" s="13"/>
      <c r="E817" s="2">
        <f t="shared" si="116"/>
        <v>0</v>
      </c>
      <c r="F817" s="63">
        <f t="shared" si="117"/>
        <v>0</v>
      </c>
      <c r="G817">
        <v>815</v>
      </c>
      <c r="H817" s="13"/>
      <c r="K817" s="3">
        <f t="shared" si="115"/>
        <v>0</v>
      </c>
      <c r="L817">
        <v>815</v>
      </c>
      <c r="M817" s="13"/>
      <c r="P817" s="4">
        <f t="shared" si="114"/>
        <v>0</v>
      </c>
      <c r="Q817" s="5">
        <v>407</v>
      </c>
      <c r="R817" s="5">
        <f t="shared" si="118"/>
        <v>1045.5689655172414</v>
      </c>
      <c r="S817" s="5">
        <f t="shared" si="119"/>
        <v>929.40517241379314</v>
      </c>
      <c r="V817" s="14" t="e">
        <f t="shared" si="121"/>
        <v>#DIV/0!</v>
      </c>
      <c r="W817" s="15">
        <f t="shared" si="122"/>
        <v>929</v>
      </c>
      <c r="X817" s="16">
        <f t="shared" si="120"/>
        <v>0</v>
      </c>
    </row>
    <row r="818" spans="1:24" x14ac:dyDescent="0.25">
      <c r="A818">
        <v>816</v>
      </c>
      <c r="B818" s="13"/>
      <c r="E818" s="2">
        <f t="shared" si="116"/>
        <v>0</v>
      </c>
      <c r="F818" s="63">
        <f t="shared" si="117"/>
        <v>0</v>
      </c>
      <c r="G818">
        <v>816</v>
      </c>
      <c r="H818" s="13"/>
      <c r="K818" s="3">
        <f t="shared" si="115"/>
        <v>0</v>
      </c>
      <c r="L818">
        <v>816</v>
      </c>
      <c r="M818" s="13"/>
      <c r="P818" s="4">
        <f t="shared" si="114"/>
        <v>0</v>
      </c>
      <c r="Q818" s="5">
        <v>407.5</v>
      </c>
      <c r="R818" s="5">
        <f t="shared" si="118"/>
        <v>1046.8534482758621</v>
      </c>
      <c r="S818" s="5">
        <f t="shared" si="119"/>
        <v>930.68965517241384</v>
      </c>
      <c r="V818" s="14" t="e">
        <f t="shared" si="121"/>
        <v>#DIV/0!</v>
      </c>
      <c r="W818" s="15">
        <f t="shared" si="122"/>
        <v>931</v>
      </c>
      <c r="X818" s="16">
        <f t="shared" si="120"/>
        <v>0</v>
      </c>
    </row>
    <row r="819" spans="1:24" x14ac:dyDescent="0.25">
      <c r="A819">
        <v>817</v>
      </c>
      <c r="B819" s="13"/>
      <c r="E819" s="2">
        <f t="shared" si="116"/>
        <v>0</v>
      </c>
      <c r="F819" s="63">
        <f t="shared" si="117"/>
        <v>0</v>
      </c>
      <c r="G819">
        <v>817</v>
      </c>
      <c r="H819" s="13"/>
      <c r="K819" s="3">
        <f t="shared" si="115"/>
        <v>0</v>
      </c>
      <c r="L819">
        <v>817</v>
      </c>
      <c r="M819" s="13"/>
      <c r="P819" s="4">
        <f t="shared" si="114"/>
        <v>0</v>
      </c>
      <c r="Q819" s="5">
        <v>408</v>
      </c>
      <c r="R819" s="5">
        <f t="shared" si="118"/>
        <v>1048.1379310344828</v>
      </c>
      <c r="S819" s="5">
        <f t="shared" si="119"/>
        <v>931.97413793103453</v>
      </c>
      <c r="V819" s="14" t="e">
        <f t="shared" si="121"/>
        <v>#DIV/0!</v>
      </c>
      <c r="W819" s="15">
        <f t="shared" si="122"/>
        <v>932</v>
      </c>
      <c r="X819" s="16">
        <f t="shared" si="120"/>
        <v>0</v>
      </c>
    </row>
    <row r="820" spans="1:24" x14ac:dyDescent="0.25">
      <c r="A820">
        <v>818</v>
      </c>
      <c r="B820" s="13"/>
      <c r="E820" s="2">
        <f t="shared" si="116"/>
        <v>0</v>
      </c>
      <c r="F820" s="63">
        <f t="shared" si="117"/>
        <v>0</v>
      </c>
      <c r="G820">
        <v>818</v>
      </c>
      <c r="H820" s="13"/>
      <c r="K820" s="3">
        <f t="shared" si="115"/>
        <v>0</v>
      </c>
      <c r="L820">
        <v>818</v>
      </c>
      <c r="M820" s="13"/>
      <c r="P820" s="4">
        <f t="shared" si="114"/>
        <v>0</v>
      </c>
      <c r="Q820" s="5">
        <v>408.5</v>
      </c>
      <c r="R820" s="5">
        <f t="shared" si="118"/>
        <v>1049.4224137931035</v>
      </c>
      <c r="S820" s="5">
        <f t="shared" si="119"/>
        <v>933.25862068965523</v>
      </c>
      <c r="V820" s="14" t="e">
        <f t="shared" si="121"/>
        <v>#DIV/0!</v>
      </c>
      <c r="W820" s="15">
        <f t="shared" si="122"/>
        <v>933</v>
      </c>
      <c r="X820" s="16">
        <f t="shared" si="120"/>
        <v>0</v>
      </c>
    </row>
    <row r="821" spans="1:24" x14ac:dyDescent="0.25">
      <c r="A821">
        <v>819</v>
      </c>
      <c r="B821" s="13"/>
      <c r="E821" s="2">
        <f t="shared" si="116"/>
        <v>0</v>
      </c>
      <c r="F821" s="63">
        <f t="shared" si="117"/>
        <v>0</v>
      </c>
      <c r="G821">
        <v>819</v>
      </c>
      <c r="H821" s="13"/>
      <c r="K821" s="3">
        <f t="shared" si="115"/>
        <v>0</v>
      </c>
      <c r="L821">
        <v>819</v>
      </c>
      <c r="M821" s="13"/>
      <c r="P821" s="4">
        <f t="shared" si="114"/>
        <v>0</v>
      </c>
      <c r="Q821" s="5">
        <v>409</v>
      </c>
      <c r="R821" s="5">
        <f t="shared" si="118"/>
        <v>1050.7068965517242</v>
      </c>
      <c r="S821" s="5">
        <f t="shared" si="119"/>
        <v>934.54310344827593</v>
      </c>
      <c r="V821" s="14" t="e">
        <f t="shared" si="121"/>
        <v>#DIV/0!</v>
      </c>
      <c r="W821" s="15">
        <f t="shared" si="122"/>
        <v>935</v>
      </c>
      <c r="X821" s="16">
        <f t="shared" si="120"/>
        <v>0</v>
      </c>
    </row>
    <row r="822" spans="1:24" x14ac:dyDescent="0.25">
      <c r="A822">
        <v>820</v>
      </c>
      <c r="B822" s="13"/>
      <c r="E822" s="2">
        <f t="shared" si="116"/>
        <v>0</v>
      </c>
      <c r="F822" s="63">
        <f t="shared" si="117"/>
        <v>0</v>
      </c>
      <c r="G822">
        <v>820</v>
      </c>
      <c r="H822" s="13"/>
      <c r="K822" s="3">
        <f t="shared" si="115"/>
        <v>0</v>
      </c>
      <c r="L822">
        <v>820</v>
      </c>
      <c r="M822" s="13"/>
      <c r="P822" s="4">
        <f t="shared" si="114"/>
        <v>0</v>
      </c>
      <c r="Q822" s="5">
        <v>409.5</v>
      </c>
      <c r="R822" s="5">
        <f t="shared" si="118"/>
        <v>1051.9913793103449</v>
      </c>
      <c r="S822" s="5">
        <f t="shared" si="119"/>
        <v>935.82758620689663</v>
      </c>
      <c r="V822" s="14" t="e">
        <f t="shared" si="121"/>
        <v>#DIV/0!</v>
      </c>
      <c r="W822" s="15">
        <f t="shared" si="122"/>
        <v>936</v>
      </c>
      <c r="X822" s="16">
        <f t="shared" si="120"/>
        <v>0</v>
      </c>
    </row>
    <row r="823" spans="1:24" x14ac:dyDescent="0.25">
      <c r="A823">
        <v>821</v>
      </c>
      <c r="B823" s="13"/>
      <c r="E823" s="2">
        <f t="shared" si="116"/>
        <v>0</v>
      </c>
      <c r="F823" s="63">
        <f t="shared" si="117"/>
        <v>0</v>
      </c>
      <c r="G823">
        <v>821</v>
      </c>
      <c r="H823" s="13"/>
      <c r="K823" s="3">
        <f t="shared" si="115"/>
        <v>0</v>
      </c>
      <c r="L823">
        <v>821</v>
      </c>
      <c r="M823" s="13"/>
      <c r="P823" s="4">
        <f t="shared" si="114"/>
        <v>0</v>
      </c>
      <c r="Q823" s="5">
        <v>410</v>
      </c>
      <c r="R823" s="5">
        <f t="shared" si="118"/>
        <v>1053.2758620689656</v>
      </c>
      <c r="S823" s="5">
        <f t="shared" si="119"/>
        <v>937.11206896551732</v>
      </c>
      <c r="V823" s="14" t="e">
        <f t="shared" si="121"/>
        <v>#DIV/0!</v>
      </c>
      <c r="W823" s="15">
        <f t="shared" si="122"/>
        <v>937</v>
      </c>
      <c r="X823" s="16">
        <f t="shared" si="120"/>
        <v>0</v>
      </c>
    </row>
    <row r="824" spans="1:24" x14ac:dyDescent="0.25">
      <c r="A824">
        <v>822</v>
      </c>
      <c r="B824" s="13"/>
      <c r="E824" s="2">
        <f t="shared" si="116"/>
        <v>0</v>
      </c>
      <c r="F824" s="63">
        <f t="shared" si="117"/>
        <v>0</v>
      </c>
      <c r="G824">
        <v>822</v>
      </c>
      <c r="H824" s="13"/>
      <c r="K824" s="3">
        <f t="shared" si="115"/>
        <v>0</v>
      </c>
      <c r="L824">
        <v>822</v>
      </c>
      <c r="M824" s="13"/>
      <c r="P824" s="4">
        <f t="shared" si="114"/>
        <v>0</v>
      </c>
      <c r="Q824" s="5">
        <v>410.5</v>
      </c>
      <c r="R824" s="5">
        <f t="shared" si="118"/>
        <v>1054.5603448275863</v>
      </c>
      <c r="S824" s="5">
        <f t="shared" si="119"/>
        <v>938.39655172413802</v>
      </c>
      <c r="V824" s="14" t="e">
        <f t="shared" si="121"/>
        <v>#DIV/0!</v>
      </c>
      <c r="W824" s="15">
        <f t="shared" si="122"/>
        <v>938</v>
      </c>
      <c r="X824" s="16">
        <f t="shared" si="120"/>
        <v>0</v>
      </c>
    </row>
    <row r="825" spans="1:24" x14ac:dyDescent="0.25">
      <c r="A825">
        <v>823</v>
      </c>
      <c r="B825" s="13"/>
      <c r="E825" s="2">
        <f t="shared" si="116"/>
        <v>0</v>
      </c>
      <c r="F825" s="63">
        <f t="shared" si="117"/>
        <v>0</v>
      </c>
      <c r="G825">
        <v>823</v>
      </c>
      <c r="H825" s="13"/>
      <c r="K825" s="3">
        <f t="shared" si="115"/>
        <v>0</v>
      </c>
      <c r="L825">
        <v>823</v>
      </c>
      <c r="M825" s="13"/>
      <c r="P825" s="4">
        <f t="shared" si="114"/>
        <v>0</v>
      </c>
      <c r="Q825" s="5">
        <v>411</v>
      </c>
      <c r="R825" s="5">
        <f t="shared" si="118"/>
        <v>1055.844827586207</v>
      </c>
      <c r="S825" s="5">
        <f t="shared" si="119"/>
        <v>939.68103448275872</v>
      </c>
      <c r="V825" s="14" t="e">
        <f t="shared" si="121"/>
        <v>#DIV/0!</v>
      </c>
      <c r="W825" s="15">
        <f t="shared" si="122"/>
        <v>940</v>
      </c>
      <c r="X825" s="16">
        <f t="shared" si="120"/>
        <v>0</v>
      </c>
    </row>
    <row r="826" spans="1:24" x14ac:dyDescent="0.25">
      <c r="A826">
        <v>824</v>
      </c>
      <c r="B826" s="13"/>
      <c r="E826" s="2">
        <f t="shared" si="116"/>
        <v>0</v>
      </c>
      <c r="F826" s="63">
        <f t="shared" si="117"/>
        <v>0</v>
      </c>
      <c r="G826">
        <v>824</v>
      </c>
      <c r="H826" s="13"/>
      <c r="K826" s="3">
        <f t="shared" si="115"/>
        <v>0</v>
      </c>
      <c r="L826">
        <v>824</v>
      </c>
      <c r="M826" s="13"/>
      <c r="P826" s="4">
        <f t="shared" si="114"/>
        <v>0</v>
      </c>
      <c r="Q826" s="5">
        <v>411.5</v>
      </c>
      <c r="R826" s="5">
        <f t="shared" si="118"/>
        <v>1057.1293103448277</v>
      </c>
      <c r="S826" s="5">
        <f t="shared" si="119"/>
        <v>940.96551724137942</v>
      </c>
      <c r="V826" s="14" t="e">
        <f t="shared" si="121"/>
        <v>#DIV/0!</v>
      </c>
      <c r="W826" s="15">
        <f t="shared" si="122"/>
        <v>941</v>
      </c>
      <c r="X826" s="16">
        <f t="shared" si="120"/>
        <v>0</v>
      </c>
    </row>
    <row r="827" spans="1:24" x14ac:dyDescent="0.25">
      <c r="A827">
        <v>825</v>
      </c>
      <c r="B827" s="13"/>
      <c r="E827" s="2">
        <f t="shared" si="116"/>
        <v>0</v>
      </c>
      <c r="F827" s="63">
        <f t="shared" si="117"/>
        <v>0</v>
      </c>
      <c r="G827">
        <v>825</v>
      </c>
      <c r="H827" s="13"/>
      <c r="K827" s="3">
        <f t="shared" si="115"/>
        <v>0</v>
      </c>
      <c r="L827">
        <v>825</v>
      </c>
      <c r="M827" s="13"/>
      <c r="P827" s="4">
        <f t="shared" ref="P827:P872" si="123">N827*(IF(O827="mV",10^-3,1))</f>
        <v>0</v>
      </c>
      <c r="Q827" s="5">
        <v>412</v>
      </c>
      <c r="R827" s="5">
        <f t="shared" si="118"/>
        <v>1058.4137931034484</v>
      </c>
      <c r="S827" s="5">
        <f t="shared" si="119"/>
        <v>942.25000000000011</v>
      </c>
      <c r="V827" s="14" t="e">
        <f t="shared" si="121"/>
        <v>#DIV/0!</v>
      </c>
      <c r="W827" s="15">
        <f t="shared" si="122"/>
        <v>942</v>
      </c>
      <c r="X827" s="16">
        <f t="shared" si="120"/>
        <v>0</v>
      </c>
    </row>
    <row r="828" spans="1:24" x14ac:dyDescent="0.25">
      <c r="A828">
        <v>826</v>
      </c>
      <c r="B828" s="13"/>
      <c r="E828" s="2">
        <f t="shared" si="116"/>
        <v>0</v>
      </c>
      <c r="F828" s="63">
        <f t="shared" si="117"/>
        <v>0</v>
      </c>
      <c r="G828">
        <v>826</v>
      </c>
      <c r="H828" s="13"/>
      <c r="K828" s="3">
        <f t="shared" si="115"/>
        <v>0</v>
      </c>
      <c r="L828">
        <v>826</v>
      </c>
      <c r="M828" s="13"/>
      <c r="P828" s="4">
        <f t="shared" si="123"/>
        <v>0</v>
      </c>
      <c r="Q828" s="5">
        <v>412.5</v>
      </c>
      <c r="R828" s="5">
        <f t="shared" si="118"/>
        <v>1059.6982758620691</v>
      </c>
      <c r="S828" s="5">
        <f t="shared" si="119"/>
        <v>943.53448275862081</v>
      </c>
      <c r="V828" s="14" t="e">
        <f t="shared" si="121"/>
        <v>#DIV/0!</v>
      </c>
      <c r="W828" s="15">
        <f t="shared" si="122"/>
        <v>944</v>
      </c>
      <c r="X828" s="16">
        <f t="shared" si="120"/>
        <v>0</v>
      </c>
    </row>
    <row r="829" spans="1:24" x14ac:dyDescent="0.25">
      <c r="A829">
        <v>827</v>
      </c>
      <c r="B829" s="13"/>
      <c r="E829" s="2">
        <f t="shared" si="116"/>
        <v>0</v>
      </c>
      <c r="F829" s="63">
        <f t="shared" si="117"/>
        <v>0</v>
      </c>
      <c r="G829">
        <v>827</v>
      </c>
      <c r="H829" s="13"/>
      <c r="K829" s="3">
        <f t="shared" ref="K829:K872" si="124">I829*(IF(J829="mV",10^-3,1))</f>
        <v>0</v>
      </c>
      <c r="L829">
        <v>827</v>
      </c>
      <c r="M829" s="13"/>
      <c r="P829" s="4">
        <f t="shared" si="123"/>
        <v>0</v>
      </c>
      <c r="Q829" s="5">
        <v>413</v>
      </c>
      <c r="R829" s="5">
        <f t="shared" si="118"/>
        <v>1060.9827586206898</v>
      </c>
      <c r="S829" s="5">
        <f t="shared" si="119"/>
        <v>944.81896551724151</v>
      </c>
      <c r="V829" s="14" t="e">
        <f t="shared" si="121"/>
        <v>#DIV/0!</v>
      </c>
      <c r="W829" s="15">
        <f t="shared" si="122"/>
        <v>945</v>
      </c>
      <c r="X829" s="16">
        <f t="shared" si="120"/>
        <v>0</v>
      </c>
    </row>
    <row r="830" spans="1:24" x14ac:dyDescent="0.25">
      <c r="A830">
        <v>828</v>
      </c>
      <c r="B830" s="13"/>
      <c r="E830" s="2">
        <f t="shared" ref="E830:E872" si="125">C830*0.092*(IF(D830="mV",10^-3,1))</f>
        <v>0</v>
      </c>
      <c r="F830" s="63">
        <f t="shared" ref="F830:F893" si="126">10*E830</f>
        <v>0</v>
      </c>
      <c r="G830">
        <v>828</v>
      </c>
      <c r="H830" s="13"/>
      <c r="K830" s="3">
        <f t="shared" si="124"/>
        <v>0</v>
      </c>
      <c r="L830">
        <v>828</v>
      </c>
      <c r="M830" s="13"/>
      <c r="P830" s="4">
        <f t="shared" si="123"/>
        <v>0</v>
      </c>
      <c r="Q830" s="5">
        <v>413.5</v>
      </c>
      <c r="R830" s="5">
        <f t="shared" si="118"/>
        <v>1062.2672413793105</v>
      </c>
      <c r="S830" s="5">
        <f t="shared" si="119"/>
        <v>946.10344827586221</v>
      </c>
      <c r="V830" s="14" t="e">
        <f t="shared" si="121"/>
        <v>#DIV/0!</v>
      </c>
      <c r="W830" s="15">
        <f t="shared" si="122"/>
        <v>946</v>
      </c>
      <c r="X830" s="16">
        <f t="shared" si="120"/>
        <v>0</v>
      </c>
    </row>
    <row r="831" spans="1:24" x14ac:dyDescent="0.25">
      <c r="A831">
        <v>829</v>
      </c>
      <c r="B831" s="13"/>
      <c r="E831" s="2">
        <f t="shared" si="125"/>
        <v>0</v>
      </c>
      <c r="F831" s="63">
        <f t="shared" si="126"/>
        <v>0</v>
      </c>
      <c r="G831">
        <v>829</v>
      </c>
      <c r="H831" s="13"/>
      <c r="K831" s="3">
        <f t="shared" si="124"/>
        <v>0</v>
      </c>
      <c r="L831">
        <v>829</v>
      </c>
      <c r="M831" s="13"/>
      <c r="P831" s="4">
        <f t="shared" si="123"/>
        <v>0</v>
      </c>
      <c r="Q831" s="5">
        <v>414</v>
      </c>
      <c r="R831" s="5">
        <f t="shared" si="118"/>
        <v>1063.5517241379312</v>
      </c>
      <c r="S831" s="5">
        <f t="shared" si="119"/>
        <v>947.3879310344829</v>
      </c>
      <c r="V831" s="14" t="e">
        <f t="shared" si="121"/>
        <v>#DIV/0!</v>
      </c>
      <c r="W831" s="15">
        <f t="shared" si="122"/>
        <v>947</v>
      </c>
      <c r="X831" s="16">
        <f t="shared" si="120"/>
        <v>0</v>
      </c>
    </row>
    <row r="832" spans="1:24" x14ac:dyDescent="0.25">
      <c r="A832">
        <v>830</v>
      </c>
      <c r="B832" s="13"/>
      <c r="E832" s="2">
        <f t="shared" si="125"/>
        <v>0</v>
      </c>
      <c r="F832" s="63">
        <f t="shared" si="126"/>
        <v>0</v>
      </c>
      <c r="G832">
        <v>830</v>
      </c>
      <c r="H832" s="13"/>
      <c r="K832" s="3">
        <f t="shared" si="124"/>
        <v>0</v>
      </c>
      <c r="L832">
        <v>830</v>
      </c>
      <c r="M832" s="13"/>
      <c r="P832" s="4">
        <f t="shared" si="123"/>
        <v>0</v>
      </c>
      <c r="Q832" s="5">
        <v>414.5</v>
      </c>
      <c r="R832" s="5">
        <f t="shared" si="118"/>
        <v>1064.8362068965519</v>
      </c>
      <c r="S832" s="5">
        <f t="shared" si="119"/>
        <v>948.6724137931036</v>
      </c>
      <c r="V832" s="14" t="e">
        <f t="shared" si="121"/>
        <v>#DIV/0!</v>
      </c>
      <c r="W832" s="15">
        <f t="shared" si="122"/>
        <v>949</v>
      </c>
      <c r="X832" s="16">
        <f t="shared" si="120"/>
        <v>0</v>
      </c>
    </row>
    <row r="833" spans="1:24" x14ac:dyDescent="0.25">
      <c r="A833">
        <v>831</v>
      </c>
      <c r="B833" s="13"/>
      <c r="E833" s="2">
        <f t="shared" si="125"/>
        <v>0</v>
      </c>
      <c r="F833" s="63">
        <f t="shared" si="126"/>
        <v>0</v>
      </c>
      <c r="G833">
        <v>831</v>
      </c>
      <c r="H833" s="13"/>
      <c r="K833" s="3">
        <f t="shared" si="124"/>
        <v>0</v>
      </c>
      <c r="L833">
        <v>831</v>
      </c>
      <c r="M833" s="13"/>
      <c r="P833" s="4">
        <f t="shared" si="123"/>
        <v>0</v>
      </c>
      <c r="Q833" s="5">
        <v>415</v>
      </c>
      <c r="R833" s="5">
        <f t="shared" si="118"/>
        <v>1066.1206896551726</v>
      </c>
      <c r="S833" s="5">
        <f t="shared" si="119"/>
        <v>949.9568965517243</v>
      </c>
      <c r="V833" s="14" t="e">
        <f t="shared" si="121"/>
        <v>#DIV/0!</v>
      </c>
      <c r="W833" s="15">
        <f t="shared" si="122"/>
        <v>950</v>
      </c>
      <c r="X833" s="16">
        <f t="shared" si="120"/>
        <v>0</v>
      </c>
    </row>
    <row r="834" spans="1:24" x14ac:dyDescent="0.25">
      <c r="A834">
        <v>832</v>
      </c>
      <c r="B834" s="13"/>
      <c r="E834" s="2">
        <f t="shared" si="125"/>
        <v>0</v>
      </c>
      <c r="F834" s="63">
        <f t="shared" si="126"/>
        <v>0</v>
      </c>
      <c r="G834">
        <v>832</v>
      </c>
      <c r="H834" s="13"/>
      <c r="K834" s="3">
        <f t="shared" si="124"/>
        <v>0</v>
      </c>
      <c r="L834">
        <v>832</v>
      </c>
      <c r="M834" s="13"/>
      <c r="P834" s="4">
        <f t="shared" si="123"/>
        <v>0</v>
      </c>
      <c r="Q834" s="5">
        <v>415.5</v>
      </c>
      <c r="R834" s="5">
        <f t="shared" si="118"/>
        <v>1067.4051724137933</v>
      </c>
      <c r="S834" s="5">
        <f t="shared" si="119"/>
        <v>951.241379310345</v>
      </c>
      <c r="V834" s="14" t="e">
        <f t="shared" si="121"/>
        <v>#DIV/0!</v>
      </c>
      <c r="W834" s="15">
        <f t="shared" si="122"/>
        <v>951</v>
      </c>
      <c r="X834" s="16">
        <f t="shared" si="120"/>
        <v>0</v>
      </c>
    </row>
    <row r="835" spans="1:24" x14ac:dyDescent="0.25">
      <c r="A835">
        <v>833</v>
      </c>
      <c r="B835" s="13"/>
      <c r="E835" s="2">
        <f t="shared" si="125"/>
        <v>0</v>
      </c>
      <c r="F835" s="63">
        <f t="shared" si="126"/>
        <v>0</v>
      </c>
      <c r="G835">
        <v>833</v>
      </c>
      <c r="H835" s="13"/>
      <c r="K835" s="3">
        <f t="shared" si="124"/>
        <v>0</v>
      </c>
      <c r="L835">
        <v>833</v>
      </c>
      <c r="M835" s="13"/>
      <c r="P835" s="4">
        <f t="shared" si="123"/>
        <v>0</v>
      </c>
      <c r="Q835" s="5">
        <v>416</v>
      </c>
      <c r="R835" s="5">
        <f t="shared" ref="R835:R898" si="127">Q835*$AA$7</f>
        <v>1068.6896551724139</v>
      </c>
      <c r="S835" s="5">
        <f t="shared" ref="S835:S898" si="128">R835+$AA$8</f>
        <v>952.52586206896569</v>
      </c>
      <c r="V835" s="14" t="e">
        <f t="shared" si="121"/>
        <v>#DIV/0!</v>
      </c>
      <c r="W835" s="15">
        <f t="shared" si="122"/>
        <v>953</v>
      </c>
      <c r="X835" s="16">
        <f t="shared" ref="X835:X898" si="129">VLOOKUP(W835,A:E,5,FALSE)</f>
        <v>0</v>
      </c>
    </row>
    <row r="836" spans="1:24" x14ac:dyDescent="0.25">
      <c r="A836">
        <v>834</v>
      </c>
      <c r="B836" s="13"/>
      <c r="E836" s="2">
        <f t="shared" si="125"/>
        <v>0</v>
      </c>
      <c r="F836" s="63">
        <f t="shared" si="126"/>
        <v>0</v>
      </c>
      <c r="G836">
        <v>834</v>
      </c>
      <c r="H836" s="13"/>
      <c r="K836" s="3">
        <f t="shared" si="124"/>
        <v>0</v>
      </c>
      <c r="L836">
        <v>834</v>
      </c>
      <c r="M836" s="13"/>
      <c r="P836" s="4">
        <f t="shared" si="123"/>
        <v>0</v>
      </c>
      <c r="Q836" s="5">
        <v>416.5</v>
      </c>
      <c r="R836" s="5">
        <f t="shared" si="127"/>
        <v>1069.9741379310346</v>
      </c>
      <c r="S836" s="5">
        <f t="shared" si="128"/>
        <v>953.81034482758639</v>
      </c>
      <c r="V836" s="14" t="e">
        <f t="shared" ref="V836:V899" si="130">U836-$AA$9</f>
        <v>#DIV/0!</v>
      </c>
      <c r="W836" s="15">
        <f t="shared" ref="W836:W899" si="131">ROUND(S836,0)</f>
        <v>954</v>
      </c>
      <c r="X836" s="16">
        <f t="shared" si="129"/>
        <v>0</v>
      </c>
    </row>
    <row r="837" spans="1:24" x14ac:dyDescent="0.25">
      <c r="A837">
        <v>835</v>
      </c>
      <c r="B837" s="13"/>
      <c r="E837" s="2">
        <f t="shared" si="125"/>
        <v>0</v>
      </c>
      <c r="F837" s="63">
        <f t="shared" si="126"/>
        <v>0</v>
      </c>
      <c r="G837">
        <v>835</v>
      </c>
      <c r="H837" s="13"/>
      <c r="K837" s="3">
        <f t="shared" si="124"/>
        <v>0</v>
      </c>
      <c r="L837">
        <v>835</v>
      </c>
      <c r="M837" s="13"/>
      <c r="P837" s="4">
        <f t="shared" si="123"/>
        <v>0</v>
      </c>
      <c r="Q837" s="5">
        <v>417</v>
      </c>
      <c r="R837" s="5">
        <f t="shared" si="127"/>
        <v>1071.2586206896551</v>
      </c>
      <c r="S837" s="5">
        <f t="shared" si="128"/>
        <v>955.09482758620686</v>
      </c>
      <c r="V837" s="14" t="e">
        <f t="shared" si="130"/>
        <v>#DIV/0!</v>
      </c>
      <c r="W837" s="15">
        <f t="shared" si="131"/>
        <v>955</v>
      </c>
      <c r="X837" s="16">
        <f t="shared" si="129"/>
        <v>0</v>
      </c>
    </row>
    <row r="838" spans="1:24" x14ac:dyDescent="0.25">
      <c r="A838">
        <v>836</v>
      </c>
      <c r="B838" s="13"/>
      <c r="E838" s="2">
        <f t="shared" si="125"/>
        <v>0</v>
      </c>
      <c r="F838" s="63">
        <f t="shared" si="126"/>
        <v>0</v>
      </c>
      <c r="G838">
        <v>836</v>
      </c>
      <c r="H838" s="13"/>
      <c r="K838" s="3">
        <f t="shared" si="124"/>
        <v>0</v>
      </c>
      <c r="L838">
        <v>836</v>
      </c>
      <c r="M838" s="13"/>
      <c r="P838" s="4">
        <f t="shared" si="123"/>
        <v>0</v>
      </c>
      <c r="Q838" s="5">
        <v>417.5</v>
      </c>
      <c r="R838" s="5">
        <f t="shared" si="127"/>
        <v>1072.5431034482758</v>
      </c>
      <c r="S838" s="5">
        <f t="shared" si="128"/>
        <v>956.37931034482756</v>
      </c>
      <c r="V838" s="14" t="e">
        <f t="shared" si="130"/>
        <v>#DIV/0!</v>
      </c>
      <c r="W838" s="15">
        <f t="shared" si="131"/>
        <v>956</v>
      </c>
      <c r="X838" s="16">
        <f t="shared" si="129"/>
        <v>0</v>
      </c>
    </row>
    <row r="839" spans="1:24" x14ac:dyDescent="0.25">
      <c r="A839">
        <v>837</v>
      </c>
      <c r="B839" s="13"/>
      <c r="E839" s="2">
        <f t="shared" si="125"/>
        <v>0</v>
      </c>
      <c r="F839" s="63">
        <f t="shared" si="126"/>
        <v>0</v>
      </c>
      <c r="G839">
        <v>837</v>
      </c>
      <c r="H839" s="13"/>
      <c r="K839" s="3">
        <f t="shared" si="124"/>
        <v>0</v>
      </c>
      <c r="L839">
        <v>837</v>
      </c>
      <c r="M839" s="13"/>
      <c r="P839" s="4">
        <f t="shared" si="123"/>
        <v>0</v>
      </c>
      <c r="Q839" s="5">
        <v>418</v>
      </c>
      <c r="R839" s="5">
        <f t="shared" si="127"/>
        <v>1073.8275862068965</v>
      </c>
      <c r="S839" s="5">
        <f t="shared" si="128"/>
        <v>957.66379310344826</v>
      </c>
      <c r="V839" s="14" t="e">
        <f t="shared" si="130"/>
        <v>#DIV/0!</v>
      </c>
      <c r="W839" s="15">
        <f t="shared" si="131"/>
        <v>958</v>
      </c>
      <c r="X839" s="16">
        <f t="shared" si="129"/>
        <v>0</v>
      </c>
    </row>
    <row r="840" spans="1:24" x14ac:dyDescent="0.25">
      <c r="A840">
        <v>838</v>
      </c>
      <c r="B840" s="13"/>
      <c r="E840" s="2">
        <f t="shared" si="125"/>
        <v>0</v>
      </c>
      <c r="F840" s="63">
        <f t="shared" si="126"/>
        <v>0</v>
      </c>
      <c r="G840">
        <v>838</v>
      </c>
      <c r="H840" s="13"/>
      <c r="K840" s="3">
        <f t="shared" si="124"/>
        <v>0</v>
      </c>
      <c r="L840">
        <v>838</v>
      </c>
      <c r="M840" s="13"/>
      <c r="P840" s="4">
        <f t="shared" si="123"/>
        <v>0</v>
      </c>
      <c r="Q840" s="5">
        <v>418.5</v>
      </c>
      <c r="R840" s="5">
        <f t="shared" si="127"/>
        <v>1075.1120689655172</v>
      </c>
      <c r="S840" s="5">
        <f t="shared" si="128"/>
        <v>958.94827586206895</v>
      </c>
      <c r="V840" s="14" t="e">
        <f t="shared" si="130"/>
        <v>#DIV/0!</v>
      </c>
      <c r="W840" s="15">
        <f t="shared" si="131"/>
        <v>959</v>
      </c>
      <c r="X840" s="16">
        <f t="shared" si="129"/>
        <v>0</v>
      </c>
    </row>
    <row r="841" spans="1:24" x14ac:dyDescent="0.25">
      <c r="A841">
        <v>839</v>
      </c>
      <c r="B841" s="13"/>
      <c r="E841" s="2">
        <f t="shared" si="125"/>
        <v>0</v>
      </c>
      <c r="F841" s="63">
        <f t="shared" si="126"/>
        <v>0</v>
      </c>
      <c r="G841">
        <v>839</v>
      </c>
      <c r="H841" s="13"/>
      <c r="K841" s="3">
        <f t="shared" si="124"/>
        <v>0</v>
      </c>
      <c r="L841">
        <v>839</v>
      </c>
      <c r="M841" s="13"/>
      <c r="P841" s="4">
        <f t="shared" si="123"/>
        <v>0</v>
      </c>
      <c r="Q841" s="5">
        <v>419</v>
      </c>
      <c r="R841" s="5">
        <f t="shared" si="127"/>
        <v>1076.3965517241379</v>
      </c>
      <c r="S841" s="5">
        <f t="shared" si="128"/>
        <v>960.23275862068965</v>
      </c>
      <c r="V841" s="14" t="e">
        <f t="shared" si="130"/>
        <v>#DIV/0!</v>
      </c>
      <c r="W841" s="15">
        <f t="shared" si="131"/>
        <v>960</v>
      </c>
      <c r="X841" s="16">
        <f t="shared" si="129"/>
        <v>0</v>
      </c>
    </row>
    <row r="842" spans="1:24" x14ac:dyDescent="0.25">
      <c r="A842">
        <v>840</v>
      </c>
      <c r="B842" s="13"/>
      <c r="E842" s="2">
        <f t="shared" si="125"/>
        <v>0</v>
      </c>
      <c r="F842" s="63">
        <f t="shared" si="126"/>
        <v>0</v>
      </c>
      <c r="G842">
        <v>840</v>
      </c>
      <c r="H842" s="13"/>
      <c r="K842" s="3">
        <f t="shared" si="124"/>
        <v>0</v>
      </c>
      <c r="L842">
        <v>840</v>
      </c>
      <c r="M842" s="13"/>
      <c r="P842" s="4">
        <f t="shared" si="123"/>
        <v>0</v>
      </c>
      <c r="Q842" s="5">
        <v>419.5</v>
      </c>
      <c r="R842" s="5">
        <f t="shared" si="127"/>
        <v>1077.6810344827586</v>
      </c>
      <c r="S842" s="5">
        <f t="shared" si="128"/>
        <v>961.51724137931035</v>
      </c>
      <c r="V842" s="14" t="e">
        <f t="shared" si="130"/>
        <v>#DIV/0!</v>
      </c>
      <c r="W842" s="15">
        <f t="shared" si="131"/>
        <v>962</v>
      </c>
      <c r="X842" s="16">
        <f t="shared" si="129"/>
        <v>0</v>
      </c>
    </row>
    <row r="843" spans="1:24" x14ac:dyDescent="0.25">
      <c r="A843">
        <v>841</v>
      </c>
      <c r="B843" s="13"/>
      <c r="E843" s="2">
        <f t="shared" si="125"/>
        <v>0</v>
      </c>
      <c r="F843" s="63">
        <f t="shared" si="126"/>
        <v>0</v>
      </c>
      <c r="G843">
        <v>841</v>
      </c>
      <c r="H843" s="13"/>
      <c r="K843" s="3">
        <f t="shared" si="124"/>
        <v>0</v>
      </c>
      <c r="L843">
        <v>841</v>
      </c>
      <c r="M843" s="13"/>
      <c r="P843" s="4">
        <f t="shared" si="123"/>
        <v>0</v>
      </c>
      <c r="Q843" s="5">
        <v>420</v>
      </c>
      <c r="R843" s="5">
        <f t="shared" si="127"/>
        <v>1078.9655172413793</v>
      </c>
      <c r="S843" s="5">
        <f t="shared" si="128"/>
        <v>962.80172413793105</v>
      </c>
      <c r="V843" s="14" t="e">
        <f t="shared" si="130"/>
        <v>#DIV/0!</v>
      </c>
      <c r="W843" s="15">
        <f t="shared" si="131"/>
        <v>963</v>
      </c>
      <c r="X843" s="16">
        <f t="shared" si="129"/>
        <v>0</v>
      </c>
    </row>
    <row r="844" spans="1:24" x14ac:dyDescent="0.25">
      <c r="A844">
        <v>842</v>
      </c>
      <c r="B844" s="13"/>
      <c r="E844" s="2">
        <f t="shared" si="125"/>
        <v>0</v>
      </c>
      <c r="F844" s="63">
        <f t="shared" si="126"/>
        <v>0</v>
      </c>
      <c r="G844">
        <v>842</v>
      </c>
      <c r="H844" s="13"/>
      <c r="K844" s="3">
        <f t="shared" si="124"/>
        <v>0</v>
      </c>
      <c r="L844">
        <v>842</v>
      </c>
      <c r="M844" s="13"/>
      <c r="P844" s="4">
        <f t="shared" si="123"/>
        <v>0</v>
      </c>
      <c r="Q844" s="5">
        <v>420.5</v>
      </c>
      <c r="R844" s="5">
        <f t="shared" si="127"/>
        <v>1080.25</v>
      </c>
      <c r="S844" s="5">
        <f t="shared" si="128"/>
        <v>964.08620689655174</v>
      </c>
      <c r="V844" s="14" t="e">
        <f t="shared" si="130"/>
        <v>#DIV/0!</v>
      </c>
      <c r="W844" s="15">
        <f t="shared" si="131"/>
        <v>964</v>
      </c>
      <c r="X844" s="16">
        <f t="shared" si="129"/>
        <v>0</v>
      </c>
    </row>
    <row r="845" spans="1:24" x14ac:dyDescent="0.25">
      <c r="A845">
        <v>843</v>
      </c>
      <c r="B845" s="13"/>
      <c r="E845" s="2">
        <f t="shared" si="125"/>
        <v>0</v>
      </c>
      <c r="F845" s="63">
        <f t="shared" si="126"/>
        <v>0</v>
      </c>
      <c r="G845">
        <v>843</v>
      </c>
      <c r="H845" s="13"/>
      <c r="K845" s="3">
        <f t="shared" si="124"/>
        <v>0</v>
      </c>
      <c r="L845">
        <v>843</v>
      </c>
      <c r="M845" s="13"/>
      <c r="P845" s="4">
        <f t="shared" si="123"/>
        <v>0</v>
      </c>
      <c r="Q845" s="5">
        <v>421</v>
      </c>
      <c r="R845" s="5">
        <f t="shared" si="127"/>
        <v>1081.5344827586207</v>
      </c>
      <c r="S845" s="5">
        <f t="shared" si="128"/>
        <v>965.37068965517244</v>
      </c>
      <c r="V845" s="14" t="e">
        <f t="shared" si="130"/>
        <v>#DIV/0!</v>
      </c>
      <c r="W845" s="15">
        <f t="shared" si="131"/>
        <v>965</v>
      </c>
      <c r="X845" s="16">
        <f t="shared" si="129"/>
        <v>0</v>
      </c>
    </row>
    <row r="846" spans="1:24" x14ac:dyDescent="0.25">
      <c r="A846">
        <v>844</v>
      </c>
      <c r="B846" s="13"/>
      <c r="E846" s="2">
        <f t="shared" si="125"/>
        <v>0</v>
      </c>
      <c r="F846" s="63">
        <f t="shared" si="126"/>
        <v>0</v>
      </c>
      <c r="G846">
        <v>844</v>
      </c>
      <c r="H846" s="13"/>
      <c r="K846" s="3">
        <f t="shared" si="124"/>
        <v>0</v>
      </c>
      <c r="L846">
        <v>844</v>
      </c>
      <c r="M846" s="13"/>
      <c r="P846" s="4">
        <f t="shared" si="123"/>
        <v>0</v>
      </c>
      <c r="Q846" s="5">
        <v>421.5</v>
      </c>
      <c r="R846" s="5">
        <f t="shared" si="127"/>
        <v>1082.8189655172414</v>
      </c>
      <c r="S846" s="5">
        <f t="shared" si="128"/>
        <v>966.65517241379314</v>
      </c>
      <c r="V846" s="14" t="e">
        <f t="shared" si="130"/>
        <v>#DIV/0!</v>
      </c>
      <c r="W846" s="15">
        <f t="shared" si="131"/>
        <v>967</v>
      </c>
      <c r="X846" s="16">
        <f t="shared" si="129"/>
        <v>0</v>
      </c>
    </row>
    <row r="847" spans="1:24" x14ac:dyDescent="0.25">
      <c r="A847">
        <v>845</v>
      </c>
      <c r="B847" s="13"/>
      <c r="E847" s="2">
        <f t="shared" si="125"/>
        <v>0</v>
      </c>
      <c r="F847" s="63">
        <f t="shared" si="126"/>
        <v>0</v>
      </c>
      <c r="G847">
        <v>845</v>
      </c>
      <c r="H847" s="13"/>
      <c r="K847" s="3">
        <f t="shared" si="124"/>
        <v>0</v>
      </c>
      <c r="L847">
        <v>845</v>
      </c>
      <c r="M847" s="13"/>
      <c r="P847" s="4">
        <f t="shared" si="123"/>
        <v>0</v>
      </c>
      <c r="Q847" s="5">
        <v>422</v>
      </c>
      <c r="R847" s="5">
        <f t="shared" si="127"/>
        <v>1084.1034482758621</v>
      </c>
      <c r="S847" s="5">
        <f t="shared" si="128"/>
        <v>967.93965517241384</v>
      </c>
      <c r="V847" s="14" t="e">
        <f t="shared" si="130"/>
        <v>#DIV/0!</v>
      </c>
      <c r="W847" s="15">
        <f t="shared" si="131"/>
        <v>968</v>
      </c>
      <c r="X847" s="16">
        <f t="shared" si="129"/>
        <v>0</v>
      </c>
    </row>
    <row r="848" spans="1:24" x14ac:dyDescent="0.25">
      <c r="A848">
        <v>846</v>
      </c>
      <c r="B848" s="13"/>
      <c r="E848" s="2">
        <f t="shared" si="125"/>
        <v>0</v>
      </c>
      <c r="F848" s="63">
        <f t="shared" si="126"/>
        <v>0</v>
      </c>
      <c r="G848">
        <v>846</v>
      </c>
      <c r="H848" s="13"/>
      <c r="K848" s="3">
        <f t="shared" si="124"/>
        <v>0</v>
      </c>
      <c r="L848">
        <v>846</v>
      </c>
      <c r="M848" s="13"/>
      <c r="P848" s="4">
        <f t="shared" si="123"/>
        <v>0</v>
      </c>
      <c r="Q848" s="5">
        <v>422.5</v>
      </c>
      <c r="R848" s="5">
        <f t="shared" si="127"/>
        <v>1085.3879310344828</v>
      </c>
      <c r="S848" s="5">
        <f t="shared" si="128"/>
        <v>969.22413793103453</v>
      </c>
      <c r="V848" s="14" t="e">
        <f t="shared" si="130"/>
        <v>#DIV/0!</v>
      </c>
      <c r="W848" s="15">
        <f t="shared" si="131"/>
        <v>969</v>
      </c>
      <c r="X848" s="16">
        <f t="shared" si="129"/>
        <v>0</v>
      </c>
    </row>
    <row r="849" spans="1:24" x14ac:dyDescent="0.25">
      <c r="A849">
        <v>847</v>
      </c>
      <c r="B849" s="13"/>
      <c r="E849" s="2">
        <f t="shared" si="125"/>
        <v>0</v>
      </c>
      <c r="F849" s="63">
        <f t="shared" si="126"/>
        <v>0</v>
      </c>
      <c r="G849">
        <v>847</v>
      </c>
      <c r="H849" s="13"/>
      <c r="K849" s="3">
        <f t="shared" si="124"/>
        <v>0</v>
      </c>
      <c r="L849">
        <v>847</v>
      </c>
      <c r="M849" s="13"/>
      <c r="P849" s="4">
        <f t="shared" si="123"/>
        <v>0</v>
      </c>
      <c r="Q849" s="5">
        <v>423</v>
      </c>
      <c r="R849" s="5">
        <f t="shared" si="127"/>
        <v>1086.6724137931035</v>
      </c>
      <c r="S849" s="5">
        <f t="shared" si="128"/>
        <v>970.50862068965523</v>
      </c>
      <c r="V849" s="14" t="e">
        <f t="shared" si="130"/>
        <v>#DIV/0!</v>
      </c>
      <c r="W849" s="15">
        <f t="shared" si="131"/>
        <v>971</v>
      </c>
      <c r="X849" s="16">
        <f t="shared" si="129"/>
        <v>0</v>
      </c>
    </row>
    <row r="850" spans="1:24" x14ac:dyDescent="0.25">
      <c r="A850">
        <v>848</v>
      </c>
      <c r="B850" s="13"/>
      <c r="E850" s="2">
        <f t="shared" si="125"/>
        <v>0</v>
      </c>
      <c r="F850" s="63">
        <f t="shared" si="126"/>
        <v>0</v>
      </c>
      <c r="G850">
        <v>848</v>
      </c>
      <c r="H850" s="13"/>
      <c r="K850" s="3">
        <f t="shared" si="124"/>
        <v>0</v>
      </c>
      <c r="L850">
        <v>848</v>
      </c>
      <c r="M850" s="13"/>
      <c r="P850" s="4">
        <f t="shared" si="123"/>
        <v>0</v>
      </c>
      <c r="Q850" s="5">
        <v>423.5</v>
      </c>
      <c r="R850" s="5">
        <f t="shared" si="127"/>
        <v>1087.9568965517242</v>
      </c>
      <c r="S850" s="5">
        <f t="shared" si="128"/>
        <v>971.79310344827593</v>
      </c>
      <c r="V850" s="14" t="e">
        <f t="shared" si="130"/>
        <v>#DIV/0!</v>
      </c>
      <c r="W850" s="15">
        <f t="shared" si="131"/>
        <v>972</v>
      </c>
      <c r="X850" s="16">
        <f t="shared" si="129"/>
        <v>0</v>
      </c>
    </row>
    <row r="851" spans="1:24" x14ac:dyDescent="0.25">
      <c r="A851">
        <v>849</v>
      </c>
      <c r="B851" s="13"/>
      <c r="E851" s="2">
        <f t="shared" si="125"/>
        <v>0</v>
      </c>
      <c r="F851" s="63">
        <f t="shared" si="126"/>
        <v>0</v>
      </c>
      <c r="G851">
        <v>849</v>
      </c>
      <c r="H851" s="13"/>
      <c r="K851" s="3">
        <f t="shared" si="124"/>
        <v>0</v>
      </c>
      <c r="L851">
        <v>849</v>
      </c>
      <c r="M851" s="13"/>
      <c r="P851" s="4">
        <f t="shared" si="123"/>
        <v>0</v>
      </c>
      <c r="Q851" s="5">
        <v>424</v>
      </c>
      <c r="R851" s="5">
        <f t="shared" si="127"/>
        <v>1089.2413793103449</v>
      </c>
      <c r="S851" s="5">
        <f t="shared" si="128"/>
        <v>973.07758620689663</v>
      </c>
      <c r="V851" s="14" t="e">
        <f t="shared" si="130"/>
        <v>#DIV/0!</v>
      </c>
      <c r="W851" s="15">
        <f t="shared" si="131"/>
        <v>973</v>
      </c>
      <c r="X851" s="16">
        <f t="shared" si="129"/>
        <v>0</v>
      </c>
    </row>
    <row r="852" spans="1:24" x14ac:dyDescent="0.25">
      <c r="A852">
        <v>850</v>
      </c>
      <c r="B852" s="13"/>
      <c r="E852" s="2">
        <f t="shared" si="125"/>
        <v>0</v>
      </c>
      <c r="F852" s="63">
        <f t="shared" si="126"/>
        <v>0</v>
      </c>
      <c r="G852">
        <v>850</v>
      </c>
      <c r="H852" s="13"/>
      <c r="K852" s="3">
        <f t="shared" si="124"/>
        <v>0</v>
      </c>
      <c r="L852">
        <v>850</v>
      </c>
      <c r="M852" s="13"/>
      <c r="P852" s="4">
        <f t="shared" si="123"/>
        <v>0</v>
      </c>
      <c r="Q852" s="5">
        <v>424.5</v>
      </c>
      <c r="R852" s="5">
        <f t="shared" si="127"/>
        <v>1090.5258620689656</v>
      </c>
      <c r="S852" s="5">
        <f t="shared" si="128"/>
        <v>974.36206896551732</v>
      </c>
      <c r="V852" s="14" t="e">
        <f t="shared" si="130"/>
        <v>#DIV/0!</v>
      </c>
      <c r="W852" s="15">
        <f t="shared" si="131"/>
        <v>974</v>
      </c>
      <c r="X852" s="16">
        <f t="shared" si="129"/>
        <v>0</v>
      </c>
    </row>
    <row r="853" spans="1:24" x14ac:dyDescent="0.25">
      <c r="A853">
        <v>851</v>
      </c>
      <c r="B853" s="13"/>
      <c r="E853" s="2">
        <f t="shared" si="125"/>
        <v>0</v>
      </c>
      <c r="F853" s="63">
        <f t="shared" si="126"/>
        <v>0</v>
      </c>
      <c r="G853">
        <v>851</v>
      </c>
      <c r="H853" s="13"/>
      <c r="K853" s="3">
        <f t="shared" si="124"/>
        <v>0</v>
      </c>
      <c r="L853">
        <v>851</v>
      </c>
      <c r="M853" s="13"/>
      <c r="P853" s="4">
        <f t="shared" si="123"/>
        <v>0</v>
      </c>
      <c r="Q853" s="5">
        <v>425</v>
      </c>
      <c r="R853" s="5">
        <f t="shared" si="127"/>
        <v>1091.8103448275863</v>
      </c>
      <c r="S853" s="5">
        <f t="shared" si="128"/>
        <v>975.64655172413802</v>
      </c>
      <c r="V853" s="14" t="e">
        <f t="shared" si="130"/>
        <v>#DIV/0!</v>
      </c>
      <c r="W853" s="15">
        <f t="shared" si="131"/>
        <v>976</v>
      </c>
      <c r="X853" s="16">
        <f t="shared" si="129"/>
        <v>0</v>
      </c>
    </row>
    <row r="854" spans="1:24" x14ac:dyDescent="0.25">
      <c r="A854">
        <v>852</v>
      </c>
      <c r="B854" s="13"/>
      <c r="E854" s="2">
        <f t="shared" si="125"/>
        <v>0</v>
      </c>
      <c r="F854" s="63">
        <f t="shared" si="126"/>
        <v>0</v>
      </c>
      <c r="G854">
        <v>852</v>
      </c>
      <c r="H854" s="13"/>
      <c r="K854" s="3">
        <f t="shared" si="124"/>
        <v>0</v>
      </c>
      <c r="L854">
        <v>852</v>
      </c>
      <c r="M854" s="13"/>
      <c r="P854" s="4">
        <f t="shared" si="123"/>
        <v>0</v>
      </c>
      <c r="Q854" s="5">
        <v>425.5</v>
      </c>
      <c r="R854" s="5">
        <f t="shared" si="127"/>
        <v>1093.094827586207</v>
      </c>
      <c r="S854" s="5">
        <f t="shared" si="128"/>
        <v>976.93103448275872</v>
      </c>
      <c r="V854" s="14" t="e">
        <f t="shared" si="130"/>
        <v>#DIV/0!</v>
      </c>
      <c r="W854" s="15">
        <f t="shared" si="131"/>
        <v>977</v>
      </c>
      <c r="X854" s="16">
        <f t="shared" si="129"/>
        <v>0</v>
      </c>
    </row>
    <row r="855" spans="1:24" x14ac:dyDescent="0.25">
      <c r="A855">
        <v>853</v>
      </c>
      <c r="B855" s="13"/>
      <c r="E855" s="2">
        <f t="shared" si="125"/>
        <v>0</v>
      </c>
      <c r="F855" s="63">
        <f t="shared" si="126"/>
        <v>0</v>
      </c>
      <c r="G855">
        <v>853</v>
      </c>
      <c r="H855" s="13"/>
      <c r="K855" s="3">
        <f t="shared" si="124"/>
        <v>0</v>
      </c>
      <c r="L855">
        <v>853</v>
      </c>
      <c r="M855" s="13"/>
      <c r="P855" s="4">
        <f t="shared" si="123"/>
        <v>0</v>
      </c>
      <c r="Q855" s="5">
        <v>426</v>
      </c>
      <c r="R855" s="5">
        <f t="shared" si="127"/>
        <v>1094.3793103448277</v>
      </c>
      <c r="S855" s="5">
        <f t="shared" si="128"/>
        <v>978.21551724137942</v>
      </c>
      <c r="V855" s="14" t="e">
        <f t="shared" si="130"/>
        <v>#DIV/0!</v>
      </c>
      <c r="W855" s="15">
        <f t="shared" si="131"/>
        <v>978</v>
      </c>
      <c r="X855" s="16">
        <f t="shared" si="129"/>
        <v>0</v>
      </c>
    </row>
    <row r="856" spans="1:24" x14ac:dyDescent="0.25">
      <c r="A856">
        <v>854</v>
      </c>
      <c r="B856" s="13"/>
      <c r="E856" s="2">
        <f t="shared" si="125"/>
        <v>0</v>
      </c>
      <c r="F856" s="63">
        <f t="shared" si="126"/>
        <v>0</v>
      </c>
      <c r="G856">
        <v>854</v>
      </c>
      <c r="H856" s="13"/>
      <c r="K856" s="3">
        <f t="shared" si="124"/>
        <v>0</v>
      </c>
      <c r="L856">
        <v>854</v>
      </c>
      <c r="M856" s="13"/>
      <c r="P856" s="4">
        <f t="shared" si="123"/>
        <v>0</v>
      </c>
      <c r="Q856" s="5">
        <v>426.5</v>
      </c>
      <c r="R856" s="5">
        <f t="shared" si="127"/>
        <v>1095.6637931034484</v>
      </c>
      <c r="S856" s="5">
        <f t="shared" si="128"/>
        <v>979.50000000000011</v>
      </c>
      <c r="V856" s="14" t="e">
        <f t="shared" si="130"/>
        <v>#DIV/0!</v>
      </c>
      <c r="W856" s="15">
        <f t="shared" si="131"/>
        <v>980</v>
      </c>
      <c r="X856" s="16">
        <f t="shared" si="129"/>
        <v>0</v>
      </c>
    </row>
    <row r="857" spans="1:24" x14ac:dyDescent="0.25">
      <c r="A857">
        <v>855</v>
      </c>
      <c r="B857" s="13"/>
      <c r="E857" s="2">
        <f t="shared" si="125"/>
        <v>0</v>
      </c>
      <c r="F857" s="63">
        <f t="shared" si="126"/>
        <v>0</v>
      </c>
      <c r="G857">
        <v>855</v>
      </c>
      <c r="H857" s="13"/>
      <c r="K857" s="3">
        <f t="shared" si="124"/>
        <v>0</v>
      </c>
      <c r="L857">
        <v>855</v>
      </c>
      <c r="M857" s="13"/>
      <c r="P857" s="4">
        <f t="shared" si="123"/>
        <v>0</v>
      </c>
      <c r="Q857" s="5">
        <v>427</v>
      </c>
      <c r="R857" s="5">
        <f t="shared" si="127"/>
        <v>1096.9482758620691</v>
      </c>
      <c r="S857" s="5">
        <f t="shared" si="128"/>
        <v>980.78448275862081</v>
      </c>
      <c r="V857" s="14" t="e">
        <f t="shared" si="130"/>
        <v>#DIV/0!</v>
      </c>
      <c r="W857" s="15">
        <f t="shared" si="131"/>
        <v>981</v>
      </c>
      <c r="X857" s="16">
        <f t="shared" si="129"/>
        <v>0</v>
      </c>
    </row>
    <row r="858" spans="1:24" x14ac:dyDescent="0.25">
      <c r="A858">
        <v>856</v>
      </c>
      <c r="B858" s="13"/>
      <c r="E858" s="2">
        <f t="shared" si="125"/>
        <v>0</v>
      </c>
      <c r="F858" s="63">
        <f t="shared" si="126"/>
        <v>0</v>
      </c>
      <c r="G858">
        <v>856</v>
      </c>
      <c r="H858" s="13"/>
      <c r="K858" s="3">
        <f t="shared" si="124"/>
        <v>0</v>
      </c>
      <c r="L858">
        <v>856</v>
      </c>
      <c r="M858" s="13"/>
      <c r="P858" s="4">
        <f t="shared" si="123"/>
        <v>0</v>
      </c>
      <c r="Q858" s="5">
        <v>427.5</v>
      </c>
      <c r="R858" s="5">
        <f t="shared" si="127"/>
        <v>1098.2327586206898</v>
      </c>
      <c r="S858" s="5">
        <f t="shared" si="128"/>
        <v>982.06896551724151</v>
      </c>
      <c r="V858" s="14" t="e">
        <f t="shared" si="130"/>
        <v>#DIV/0!</v>
      </c>
      <c r="W858" s="15">
        <f t="shared" si="131"/>
        <v>982</v>
      </c>
      <c r="X858" s="16">
        <f t="shared" si="129"/>
        <v>0</v>
      </c>
    </row>
    <row r="859" spans="1:24" x14ac:dyDescent="0.25">
      <c r="A859">
        <v>857</v>
      </c>
      <c r="B859" s="13"/>
      <c r="E859" s="2">
        <f t="shared" si="125"/>
        <v>0</v>
      </c>
      <c r="F859" s="63">
        <f t="shared" si="126"/>
        <v>0</v>
      </c>
      <c r="G859">
        <v>857</v>
      </c>
      <c r="H859" s="13"/>
      <c r="K859" s="3">
        <f t="shared" si="124"/>
        <v>0</v>
      </c>
      <c r="L859">
        <v>857</v>
      </c>
      <c r="M859" s="13"/>
      <c r="P859" s="4">
        <f t="shared" si="123"/>
        <v>0</v>
      </c>
      <c r="Q859" s="5">
        <v>428</v>
      </c>
      <c r="R859" s="5">
        <f t="shared" si="127"/>
        <v>1099.5172413793105</v>
      </c>
      <c r="S859" s="5">
        <f t="shared" si="128"/>
        <v>983.35344827586221</v>
      </c>
      <c r="V859" s="14" t="e">
        <f t="shared" si="130"/>
        <v>#DIV/0!</v>
      </c>
      <c r="W859" s="15">
        <f t="shared" si="131"/>
        <v>983</v>
      </c>
      <c r="X859" s="16">
        <f t="shared" si="129"/>
        <v>0</v>
      </c>
    </row>
    <row r="860" spans="1:24" x14ac:dyDescent="0.25">
      <c r="A860">
        <v>858</v>
      </c>
      <c r="B860" s="13"/>
      <c r="E860" s="2">
        <f t="shared" si="125"/>
        <v>0</v>
      </c>
      <c r="F860" s="63">
        <f t="shared" si="126"/>
        <v>0</v>
      </c>
      <c r="G860">
        <v>858</v>
      </c>
      <c r="H860" s="13"/>
      <c r="K860" s="3">
        <f t="shared" si="124"/>
        <v>0</v>
      </c>
      <c r="L860">
        <v>858</v>
      </c>
      <c r="M860" s="13"/>
      <c r="P860" s="4">
        <f t="shared" si="123"/>
        <v>0</v>
      </c>
      <c r="Q860" s="5">
        <v>428.5</v>
      </c>
      <c r="R860" s="5">
        <f t="shared" si="127"/>
        <v>1100.8017241379312</v>
      </c>
      <c r="S860" s="5">
        <f t="shared" si="128"/>
        <v>984.6379310344829</v>
      </c>
      <c r="V860" s="14" t="e">
        <f t="shared" si="130"/>
        <v>#DIV/0!</v>
      </c>
      <c r="W860" s="15">
        <f t="shared" si="131"/>
        <v>985</v>
      </c>
      <c r="X860" s="16">
        <f t="shared" si="129"/>
        <v>0</v>
      </c>
    </row>
    <row r="861" spans="1:24" x14ac:dyDescent="0.25">
      <c r="A861">
        <v>859</v>
      </c>
      <c r="B861" s="13"/>
      <c r="E861" s="2">
        <f t="shared" si="125"/>
        <v>0</v>
      </c>
      <c r="F861" s="63">
        <f t="shared" si="126"/>
        <v>0</v>
      </c>
      <c r="G861">
        <v>859</v>
      </c>
      <c r="H861" s="13"/>
      <c r="K861" s="3">
        <f t="shared" si="124"/>
        <v>0</v>
      </c>
      <c r="L861">
        <v>859</v>
      </c>
      <c r="M861" s="13"/>
      <c r="P861" s="4">
        <f t="shared" si="123"/>
        <v>0</v>
      </c>
      <c r="Q861" s="5">
        <v>429</v>
      </c>
      <c r="R861" s="5">
        <f t="shared" si="127"/>
        <v>1102.0862068965519</v>
      </c>
      <c r="S861" s="5">
        <f t="shared" si="128"/>
        <v>985.9224137931036</v>
      </c>
      <c r="V861" s="14" t="e">
        <f t="shared" si="130"/>
        <v>#DIV/0!</v>
      </c>
      <c r="W861" s="15">
        <f t="shared" si="131"/>
        <v>986</v>
      </c>
      <c r="X861" s="16">
        <f t="shared" si="129"/>
        <v>0</v>
      </c>
    </row>
    <row r="862" spans="1:24" x14ac:dyDescent="0.25">
      <c r="A862">
        <v>860</v>
      </c>
      <c r="B862" s="13"/>
      <c r="E862" s="2">
        <f t="shared" si="125"/>
        <v>0</v>
      </c>
      <c r="F862" s="63">
        <f t="shared" si="126"/>
        <v>0</v>
      </c>
      <c r="G862">
        <v>860</v>
      </c>
      <c r="H862" s="13"/>
      <c r="K862" s="3">
        <f t="shared" si="124"/>
        <v>0</v>
      </c>
      <c r="L862">
        <v>860</v>
      </c>
      <c r="M862" s="13"/>
      <c r="P862" s="4">
        <f t="shared" si="123"/>
        <v>0</v>
      </c>
      <c r="Q862" s="5">
        <v>429.5</v>
      </c>
      <c r="R862" s="5">
        <f t="shared" si="127"/>
        <v>1103.3706896551726</v>
      </c>
      <c r="S862" s="5">
        <f t="shared" si="128"/>
        <v>987.2068965517243</v>
      </c>
      <c r="V862" s="14" t="e">
        <f t="shared" si="130"/>
        <v>#DIV/0!</v>
      </c>
      <c r="W862" s="15">
        <f t="shared" si="131"/>
        <v>987</v>
      </c>
      <c r="X862" s="16">
        <f t="shared" si="129"/>
        <v>0</v>
      </c>
    </row>
    <row r="863" spans="1:24" x14ac:dyDescent="0.25">
      <c r="A863">
        <v>861</v>
      </c>
      <c r="B863" s="13"/>
      <c r="E863" s="2">
        <f t="shared" si="125"/>
        <v>0</v>
      </c>
      <c r="F863" s="63">
        <f t="shared" si="126"/>
        <v>0</v>
      </c>
      <c r="G863">
        <v>861</v>
      </c>
      <c r="H863" s="13"/>
      <c r="K863" s="3">
        <f t="shared" si="124"/>
        <v>0</v>
      </c>
      <c r="L863">
        <v>861</v>
      </c>
      <c r="M863" s="13"/>
      <c r="P863" s="4">
        <f t="shared" si="123"/>
        <v>0</v>
      </c>
      <c r="Q863" s="5">
        <v>430</v>
      </c>
      <c r="R863" s="5">
        <f t="shared" si="127"/>
        <v>1104.6551724137933</v>
      </c>
      <c r="S863" s="5">
        <f t="shared" si="128"/>
        <v>988.491379310345</v>
      </c>
      <c r="V863" s="14" t="e">
        <f t="shared" si="130"/>
        <v>#DIV/0!</v>
      </c>
      <c r="W863" s="15">
        <f t="shared" si="131"/>
        <v>988</v>
      </c>
      <c r="X863" s="16">
        <f t="shared" si="129"/>
        <v>0</v>
      </c>
    </row>
    <row r="864" spans="1:24" x14ac:dyDescent="0.25">
      <c r="A864">
        <v>862</v>
      </c>
      <c r="B864" s="13"/>
      <c r="E864" s="2">
        <f t="shared" si="125"/>
        <v>0</v>
      </c>
      <c r="F864" s="63">
        <f t="shared" si="126"/>
        <v>0</v>
      </c>
      <c r="G864">
        <v>862</v>
      </c>
      <c r="H864" s="13"/>
      <c r="K864" s="3">
        <f t="shared" si="124"/>
        <v>0</v>
      </c>
      <c r="L864">
        <v>862</v>
      </c>
      <c r="M864" s="13"/>
      <c r="P864" s="4">
        <f t="shared" si="123"/>
        <v>0</v>
      </c>
      <c r="Q864" s="5">
        <v>430.5</v>
      </c>
      <c r="R864" s="5">
        <f t="shared" si="127"/>
        <v>1105.9396551724139</v>
      </c>
      <c r="S864" s="5">
        <f t="shared" si="128"/>
        <v>989.77586206896569</v>
      </c>
      <c r="V864" s="14" t="e">
        <f t="shared" si="130"/>
        <v>#DIV/0!</v>
      </c>
      <c r="W864" s="15">
        <f t="shared" si="131"/>
        <v>990</v>
      </c>
      <c r="X864" s="16">
        <f t="shared" si="129"/>
        <v>0</v>
      </c>
    </row>
    <row r="865" spans="1:24" x14ac:dyDescent="0.25">
      <c r="A865">
        <v>863</v>
      </c>
      <c r="B865" s="13"/>
      <c r="E865" s="2">
        <f t="shared" si="125"/>
        <v>0</v>
      </c>
      <c r="F865" s="63">
        <f t="shared" si="126"/>
        <v>0</v>
      </c>
      <c r="G865">
        <v>863</v>
      </c>
      <c r="H865" s="13"/>
      <c r="K865" s="3">
        <f t="shared" si="124"/>
        <v>0</v>
      </c>
      <c r="L865">
        <v>863</v>
      </c>
      <c r="M865" s="13"/>
      <c r="P865" s="4">
        <f t="shared" si="123"/>
        <v>0</v>
      </c>
      <c r="Q865" s="5">
        <v>431</v>
      </c>
      <c r="R865" s="5">
        <f t="shared" si="127"/>
        <v>1107.2241379310346</v>
      </c>
      <c r="S865" s="5">
        <f t="shared" si="128"/>
        <v>991.06034482758639</v>
      </c>
      <c r="V865" s="14" t="e">
        <f t="shared" si="130"/>
        <v>#DIV/0!</v>
      </c>
      <c r="W865" s="15">
        <f t="shared" si="131"/>
        <v>991</v>
      </c>
      <c r="X865" s="16">
        <f t="shared" si="129"/>
        <v>0</v>
      </c>
    </row>
    <row r="866" spans="1:24" x14ac:dyDescent="0.25">
      <c r="A866">
        <v>864</v>
      </c>
      <c r="B866" s="13"/>
      <c r="E866" s="2">
        <f t="shared" si="125"/>
        <v>0</v>
      </c>
      <c r="F866" s="63">
        <f t="shared" si="126"/>
        <v>0</v>
      </c>
      <c r="G866">
        <v>864</v>
      </c>
      <c r="H866" s="13"/>
      <c r="K866" s="3">
        <f t="shared" si="124"/>
        <v>0</v>
      </c>
      <c r="L866">
        <v>864</v>
      </c>
      <c r="M866" s="13"/>
      <c r="P866" s="4">
        <f t="shared" si="123"/>
        <v>0</v>
      </c>
      <c r="Q866" s="5">
        <v>431.5</v>
      </c>
      <c r="R866" s="5">
        <f t="shared" si="127"/>
        <v>1108.5086206896553</v>
      </c>
      <c r="S866" s="5">
        <f t="shared" si="128"/>
        <v>992.34482758620709</v>
      </c>
      <c r="V866" s="14" t="e">
        <f t="shared" si="130"/>
        <v>#DIV/0!</v>
      </c>
      <c r="W866" s="15">
        <f t="shared" si="131"/>
        <v>992</v>
      </c>
      <c r="X866" s="16">
        <f t="shared" si="129"/>
        <v>0</v>
      </c>
    </row>
    <row r="867" spans="1:24" x14ac:dyDescent="0.25">
      <c r="A867">
        <v>865</v>
      </c>
      <c r="B867" s="13"/>
      <c r="E867" s="2">
        <f t="shared" si="125"/>
        <v>0</v>
      </c>
      <c r="F867" s="63">
        <f t="shared" si="126"/>
        <v>0</v>
      </c>
      <c r="G867">
        <v>865</v>
      </c>
      <c r="H867" s="13"/>
      <c r="K867" s="3">
        <f t="shared" si="124"/>
        <v>0</v>
      </c>
      <c r="L867">
        <v>865</v>
      </c>
      <c r="M867" s="13"/>
      <c r="P867" s="4">
        <f t="shared" si="123"/>
        <v>0</v>
      </c>
      <c r="Q867" s="5">
        <v>432</v>
      </c>
      <c r="R867" s="5">
        <f t="shared" si="127"/>
        <v>1109.7931034482758</v>
      </c>
      <c r="S867" s="5">
        <f t="shared" si="128"/>
        <v>993.62931034482756</v>
      </c>
      <c r="V867" s="14" t="e">
        <f t="shared" si="130"/>
        <v>#DIV/0!</v>
      </c>
      <c r="W867" s="15">
        <f t="shared" si="131"/>
        <v>994</v>
      </c>
      <c r="X867" s="16">
        <f t="shared" si="129"/>
        <v>0</v>
      </c>
    </row>
    <row r="868" spans="1:24" x14ac:dyDescent="0.25">
      <c r="A868">
        <v>866</v>
      </c>
      <c r="B868" s="13"/>
      <c r="E868" s="2">
        <f t="shared" si="125"/>
        <v>0</v>
      </c>
      <c r="F868" s="63">
        <f t="shared" si="126"/>
        <v>0</v>
      </c>
      <c r="G868">
        <v>866</v>
      </c>
      <c r="H868" s="13"/>
      <c r="K868" s="3">
        <f t="shared" si="124"/>
        <v>0</v>
      </c>
      <c r="L868">
        <v>866</v>
      </c>
      <c r="M868" s="13"/>
      <c r="P868" s="4">
        <f t="shared" si="123"/>
        <v>0</v>
      </c>
      <c r="Q868" s="5">
        <v>432.5</v>
      </c>
      <c r="R868" s="5">
        <f t="shared" si="127"/>
        <v>1111.0775862068965</v>
      </c>
      <c r="S868" s="5">
        <f t="shared" si="128"/>
        <v>994.91379310344826</v>
      </c>
      <c r="V868" s="14" t="e">
        <f t="shared" si="130"/>
        <v>#DIV/0!</v>
      </c>
      <c r="W868" s="15">
        <f t="shared" si="131"/>
        <v>995</v>
      </c>
      <c r="X868" s="16">
        <f t="shared" si="129"/>
        <v>0</v>
      </c>
    </row>
    <row r="869" spans="1:24" x14ac:dyDescent="0.25">
      <c r="A869">
        <v>867</v>
      </c>
      <c r="B869" s="13"/>
      <c r="E869" s="2">
        <f t="shared" si="125"/>
        <v>0</v>
      </c>
      <c r="F869" s="63">
        <f t="shared" si="126"/>
        <v>0</v>
      </c>
      <c r="G869">
        <v>867</v>
      </c>
      <c r="H869" s="13"/>
      <c r="K869" s="3">
        <f t="shared" si="124"/>
        <v>0</v>
      </c>
      <c r="L869">
        <v>867</v>
      </c>
      <c r="M869" s="13"/>
      <c r="P869" s="4">
        <f t="shared" si="123"/>
        <v>0</v>
      </c>
      <c r="Q869" s="5">
        <v>433</v>
      </c>
      <c r="R869" s="5">
        <f t="shared" si="127"/>
        <v>1112.3620689655172</v>
      </c>
      <c r="S869" s="5">
        <f t="shared" si="128"/>
        <v>996.19827586206895</v>
      </c>
      <c r="V869" s="14" t="e">
        <f t="shared" si="130"/>
        <v>#DIV/0!</v>
      </c>
      <c r="W869" s="15">
        <f t="shared" si="131"/>
        <v>996</v>
      </c>
      <c r="X869" s="16">
        <f t="shared" si="129"/>
        <v>0</v>
      </c>
    </row>
    <row r="870" spans="1:24" x14ac:dyDescent="0.25">
      <c r="A870">
        <v>868</v>
      </c>
      <c r="B870" s="13"/>
      <c r="E870" s="2">
        <f t="shared" si="125"/>
        <v>0</v>
      </c>
      <c r="F870" s="63">
        <f t="shared" si="126"/>
        <v>0</v>
      </c>
      <c r="G870">
        <v>868</v>
      </c>
      <c r="H870" s="13"/>
      <c r="K870" s="3">
        <f t="shared" si="124"/>
        <v>0</v>
      </c>
      <c r="L870">
        <v>868</v>
      </c>
      <c r="M870" s="13"/>
      <c r="P870" s="4">
        <f t="shared" si="123"/>
        <v>0</v>
      </c>
      <c r="Q870" s="5">
        <v>433.5</v>
      </c>
      <c r="R870" s="5">
        <f t="shared" si="127"/>
        <v>1113.6465517241379</v>
      </c>
      <c r="S870" s="5">
        <f t="shared" si="128"/>
        <v>997.48275862068965</v>
      </c>
      <c r="V870" s="14" t="e">
        <f t="shared" si="130"/>
        <v>#DIV/0!</v>
      </c>
      <c r="W870" s="15">
        <f t="shared" si="131"/>
        <v>997</v>
      </c>
      <c r="X870" s="16">
        <f t="shared" si="129"/>
        <v>0</v>
      </c>
    </row>
    <row r="871" spans="1:24" x14ac:dyDescent="0.25">
      <c r="A871">
        <v>869</v>
      </c>
      <c r="B871" s="13"/>
      <c r="E871" s="2">
        <f t="shared" si="125"/>
        <v>0</v>
      </c>
      <c r="F871" s="63">
        <f t="shared" si="126"/>
        <v>0</v>
      </c>
      <c r="G871">
        <v>869</v>
      </c>
      <c r="H871" s="13"/>
      <c r="K871" s="3">
        <f t="shared" si="124"/>
        <v>0</v>
      </c>
      <c r="L871">
        <v>869</v>
      </c>
      <c r="M871" s="13"/>
      <c r="P871" s="4">
        <f t="shared" si="123"/>
        <v>0</v>
      </c>
      <c r="Q871" s="5">
        <v>434</v>
      </c>
      <c r="R871" s="5">
        <f t="shared" si="127"/>
        <v>1114.9310344827586</v>
      </c>
      <c r="S871" s="5">
        <f t="shared" si="128"/>
        <v>998.76724137931035</v>
      </c>
      <c r="V871" s="14" t="e">
        <f t="shared" si="130"/>
        <v>#DIV/0!</v>
      </c>
      <c r="W871" s="15">
        <f t="shared" si="131"/>
        <v>999</v>
      </c>
      <c r="X871" s="16">
        <f t="shared" si="129"/>
        <v>0</v>
      </c>
    </row>
    <row r="872" spans="1:24" x14ac:dyDescent="0.25">
      <c r="A872">
        <v>870</v>
      </c>
      <c r="B872" s="13"/>
      <c r="E872" s="2">
        <f t="shared" si="125"/>
        <v>0</v>
      </c>
      <c r="F872" s="63">
        <f t="shared" si="126"/>
        <v>0</v>
      </c>
      <c r="G872">
        <v>870</v>
      </c>
      <c r="H872" s="13"/>
      <c r="K872" s="3">
        <f t="shared" si="124"/>
        <v>0</v>
      </c>
      <c r="L872">
        <v>870</v>
      </c>
      <c r="M872" s="13"/>
      <c r="P872" s="4">
        <f t="shared" si="123"/>
        <v>0</v>
      </c>
      <c r="Q872" s="5">
        <v>434.5</v>
      </c>
      <c r="R872" s="5">
        <f t="shared" si="127"/>
        <v>1116.2155172413793</v>
      </c>
      <c r="S872" s="5">
        <f t="shared" si="128"/>
        <v>1000.051724137931</v>
      </c>
      <c r="V872" s="14" t="e">
        <f t="shared" si="130"/>
        <v>#DIV/0!</v>
      </c>
      <c r="W872" s="15">
        <f t="shared" si="131"/>
        <v>1000</v>
      </c>
      <c r="X872" s="16">
        <f t="shared" si="129"/>
        <v>0</v>
      </c>
    </row>
    <row r="873" spans="1:24" x14ac:dyDescent="0.25">
      <c r="A873">
        <v>871</v>
      </c>
      <c r="B873" s="61"/>
      <c r="E873" s="2"/>
      <c r="F873" s="63">
        <f t="shared" si="126"/>
        <v>0</v>
      </c>
      <c r="G873">
        <v>871</v>
      </c>
      <c r="K873" s="3"/>
      <c r="L873">
        <v>871</v>
      </c>
      <c r="M873" s="13"/>
      <c r="Q873" s="5">
        <v>435</v>
      </c>
      <c r="R873" s="5">
        <f t="shared" si="127"/>
        <v>1117.5</v>
      </c>
      <c r="S873" s="5">
        <f t="shared" si="128"/>
        <v>1001.3362068965517</v>
      </c>
      <c r="V873" s="14" t="e">
        <f t="shared" si="130"/>
        <v>#DIV/0!</v>
      </c>
      <c r="W873" s="15">
        <f t="shared" si="131"/>
        <v>1001</v>
      </c>
      <c r="X873" s="16" t="e">
        <f t="shared" si="129"/>
        <v>#N/A</v>
      </c>
    </row>
    <row r="874" spans="1:24" x14ac:dyDescent="0.25">
      <c r="A874">
        <v>872</v>
      </c>
      <c r="B874" s="61"/>
      <c r="E874" s="2"/>
      <c r="F874" s="63">
        <f t="shared" si="126"/>
        <v>0</v>
      </c>
      <c r="G874">
        <v>872</v>
      </c>
      <c r="K874" s="3"/>
      <c r="L874">
        <v>872</v>
      </c>
      <c r="M874" s="13"/>
      <c r="Q874" s="5">
        <v>435.5</v>
      </c>
      <c r="R874" s="5">
        <f t="shared" si="127"/>
        <v>1118.7844827586207</v>
      </c>
      <c r="S874" s="5">
        <f t="shared" si="128"/>
        <v>1002.6206896551724</v>
      </c>
      <c r="V874" s="14" t="e">
        <f t="shared" si="130"/>
        <v>#DIV/0!</v>
      </c>
      <c r="W874" s="15">
        <f t="shared" si="131"/>
        <v>1003</v>
      </c>
      <c r="X874" s="16" t="e">
        <f t="shared" si="129"/>
        <v>#N/A</v>
      </c>
    </row>
    <row r="875" spans="1:24" x14ac:dyDescent="0.25">
      <c r="A875">
        <v>873</v>
      </c>
      <c r="E875" s="2"/>
      <c r="F875" s="63">
        <f t="shared" si="126"/>
        <v>0</v>
      </c>
      <c r="G875">
        <v>873</v>
      </c>
      <c r="K875" s="3"/>
      <c r="L875">
        <v>873</v>
      </c>
      <c r="M875" s="13"/>
      <c r="Q875" s="5">
        <v>436</v>
      </c>
      <c r="R875" s="5">
        <f t="shared" si="127"/>
        <v>1120.0689655172414</v>
      </c>
      <c r="S875" s="5">
        <f t="shared" si="128"/>
        <v>1003.9051724137931</v>
      </c>
      <c r="V875" s="14" t="e">
        <f t="shared" si="130"/>
        <v>#DIV/0!</v>
      </c>
      <c r="W875" s="15">
        <f t="shared" si="131"/>
        <v>1004</v>
      </c>
      <c r="X875" s="16" t="e">
        <f t="shared" si="129"/>
        <v>#N/A</v>
      </c>
    </row>
    <row r="876" spans="1:24" x14ac:dyDescent="0.25">
      <c r="A876">
        <v>874</v>
      </c>
      <c r="F876" s="63">
        <f t="shared" si="126"/>
        <v>0</v>
      </c>
      <c r="G876">
        <v>874</v>
      </c>
      <c r="K876" s="3"/>
      <c r="L876">
        <v>874</v>
      </c>
      <c r="M876" s="13"/>
      <c r="Q876" s="5">
        <v>436.5</v>
      </c>
      <c r="R876" s="5">
        <f t="shared" si="127"/>
        <v>1121.3534482758621</v>
      </c>
      <c r="S876" s="5">
        <f t="shared" si="128"/>
        <v>1005.1896551724138</v>
      </c>
      <c r="V876" s="14" t="e">
        <f t="shared" si="130"/>
        <v>#DIV/0!</v>
      </c>
      <c r="W876" s="15">
        <f t="shared" si="131"/>
        <v>1005</v>
      </c>
      <c r="X876" s="16" t="e">
        <f t="shared" si="129"/>
        <v>#N/A</v>
      </c>
    </row>
    <row r="877" spans="1:24" x14ac:dyDescent="0.25">
      <c r="A877">
        <v>875</v>
      </c>
      <c r="F877" s="63">
        <f t="shared" si="126"/>
        <v>0</v>
      </c>
      <c r="G877">
        <v>875</v>
      </c>
      <c r="K877" s="3"/>
      <c r="L877">
        <v>875</v>
      </c>
      <c r="M877" s="13"/>
      <c r="Q877" s="5">
        <v>437</v>
      </c>
      <c r="R877" s="5">
        <f t="shared" si="127"/>
        <v>1122.6379310344828</v>
      </c>
      <c r="S877" s="5">
        <f t="shared" si="128"/>
        <v>1006.4741379310345</v>
      </c>
      <c r="V877" s="14" t="e">
        <f t="shared" si="130"/>
        <v>#DIV/0!</v>
      </c>
      <c r="W877" s="15">
        <f t="shared" si="131"/>
        <v>1006</v>
      </c>
      <c r="X877" s="16" t="e">
        <f t="shared" si="129"/>
        <v>#N/A</v>
      </c>
    </row>
    <row r="878" spans="1:24" x14ac:dyDescent="0.25">
      <c r="A878">
        <v>876</v>
      </c>
      <c r="F878" s="63">
        <f t="shared" si="126"/>
        <v>0</v>
      </c>
      <c r="G878">
        <v>876</v>
      </c>
      <c r="K878" s="3"/>
      <c r="L878">
        <v>876</v>
      </c>
      <c r="M878" s="13"/>
      <c r="Q878" s="5">
        <v>437.5</v>
      </c>
      <c r="R878" s="5">
        <f t="shared" si="127"/>
        <v>1123.9224137931035</v>
      </c>
      <c r="S878" s="5">
        <f t="shared" si="128"/>
        <v>1007.7586206896552</v>
      </c>
      <c r="V878" s="14" t="e">
        <f t="shared" si="130"/>
        <v>#DIV/0!</v>
      </c>
      <c r="W878" s="15">
        <f t="shared" si="131"/>
        <v>1008</v>
      </c>
      <c r="X878" s="16" t="e">
        <f t="shared" si="129"/>
        <v>#N/A</v>
      </c>
    </row>
    <row r="879" spans="1:24" x14ac:dyDescent="0.25">
      <c r="A879">
        <v>877</v>
      </c>
      <c r="F879" s="63">
        <f t="shared" si="126"/>
        <v>0</v>
      </c>
      <c r="G879">
        <v>877</v>
      </c>
      <c r="K879" s="3"/>
      <c r="L879">
        <v>877</v>
      </c>
      <c r="M879" s="13"/>
      <c r="Q879" s="5">
        <v>438</v>
      </c>
      <c r="R879" s="5">
        <f t="shared" si="127"/>
        <v>1125.2068965517242</v>
      </c>
      <c r="S879" s="5">
        <f t="shared" si="128"/>
        <v>1009.0431034482759</v>
      </c>
      <c r="V879" s="14" t="e">
        <f t="shared" si="130"/>
        <v>#DIV/0!</v>
      </c>
      <c r="W879" s="15">
        <f t="shared" si="131"/>
        <v>1009</v>
      </c>
      <c r="X879" s="16" t="e">
        <f t="shared" si="129"/>
        <v>#N/A</v>
      </c>
    </row>
    <row r="880" spans="1:24" x14ac:dyDescent="0.25">
      <c r="A880">
        <v>878</v>
      </c>
      <c r="F880" s="63">
        <f t="shared" si="126"/>
        <v>0</v>
      </c>
      <c r="G880">
        <v>878</v>
      </c>
      <c r="K880" s="3"/>
      <c r="L880">
        <v>878</v>
      </c>
      <c r="M880" s="13"/>
      <c r="Q880" s="5">
        <v>438.5</v>
      </c>
      <c r="R880" s="5">
        <f t="shared" si="127"/>
        <v>1126.4913793103449</v>
      </c>
      <c r="S880" s="5">
        <f t="shared" si="128"/>
        <v>1010.3275862068966</v>
      </c>
      <c r="V880" s="14" t="e">
        <f t="shared" si="130"/>
        <v>#DIV/0!</v>
      </c>
      <c r="W880" s="15">
        <f t="shared" si="131"/>
        <v>1010</v>
      </c>
      <c r="X880" s="16" t="e">
        <f t="shared" si="129"/>
        <v>#N/A</v>
      </c>
    </row>
    <row r="881" spans="1:24" x14ac:dyDescent="0.25">
      <c r="A881">
        <v>879</v>
      </c>
      <c r="F881" s="63">
        <f t="shared" si="126"/>
        <v>0</v>
      </c>
      <c r="G881">
        <v>879</v>
      </c>
      <c r="K881" s="3"/>
      <c r="L881">
        <v>879</v>
      </c>
      <c r="M881" s="13"/>
      <c r="Q881" s="5">
        <v>439</v>
      </c>
      <c r="R881" s="5">
        <f t="shared" si="127"/>
        <v>1127.7758620689656</v>
      </c>
      <c r="S881" s="5">
        <f t="shared" si="128"/>
        <v>1011.6120689655173</v>
      </c>
      <c r="V881" s="14" t="e">
        <f t="shared" si="130"/>
        <v>#DIV/0!</v>
      </c>
      <c r="W881" s="15">
        <f t="shared" si="131"/>
        <v>1012</v>
      </c>
      <c r="X881" s="16" t="e">
        <f t="shared" si="129"/>
        <v>#N/A</v>
      </c>
    </row>
    <row r="882" spans="1:24" x14ac:dyDescent="0.25">
      <c r="A882">
        <v>880</v>
      </c>
      <c r="F882" s="63">
        <f t="shared" si="126"/>
        <v>0</v>
      </c>
      <c r="G882">
        <v>880</v>
      </c>
      <c r="K882" s="3"/>
      <c r="L882">
        <v>880</v>
      </c>
      <c r="M882" s="13"/>
      <c r="Q882" s="5">
        <v>439.5</v>
      </c>
      <c r="R882" s="5">
        <f t="shared" si="127"/>
        <v>1129.0603448275863</v>
      </c>
      <c r="S882" s="5">
        <f t="shared" si="128"/>
        <v>1012.896551724138</v>
      </c>
      <c r="V882" s="14" t="e">
        <f t="shared" si="130"/>
        <v>#DIV/0!</v>
      </c>
      <c r="W882" s="15">
        <f t="shared" si="131"/>
        <v>1013</v>
      </c>
      <c r="X882" s="16" t="e">
        <f t="shared" si="129"/>
        <v>#N/A</v>
      </c>
    </row>
    <row r="883" spans="1:24" x14ac:dyDescent="0.25">
      <c r="A883">
        <v>881</v>
      </c>
      <c r="F883" s="63">
        <f t="shared" si="126"/>
        <v>0</v>
      </c>
      <c r="G883">
        <v>881</v>
      </c>
      <c r="K883" s="3"/>
      <c r="L883">
        <v>881</v>
      </c>
      <c r="M883" s="13"/>
      <c r="Q883" s="5">
        <v>440</v>
      </c>
      <c r="R883" s="5">
        <f t="shared" si="127"/>
        <v>1130.344827586207</v>
      </c>
      <c r="S883" s="5">
        <f t="shared" si="128"/>
        <v>1014.1810344827587</v>
      </c>
      <c r="V883" s="14" t="e">
        <f t="shared" si="130"/>
        <v>#DIV/0!</v>
      </c>
      <c r="W883" s="15">
        <f t="shared" si="131"/>
        <v>1014</v>
      </c>
      <c r="X883" s="16" t="e">
        <f t="shared" si="129"/>
        <v>#N/A</v>
      </c>
    </row>
    <row r="884" spans="1:24" x14ac:dyDescent="0.25">
      <c r="A884">
        <v>882</v>
      </c>
      <c r="F884" s="63">
        <f t="shared" si="126"/>
        <v>0</v>
      </c>
      <c r="G884">
        <v>882</v>
      </c>
      <c r="K884" s="3"/>
      <c r="L884">
        <v>882</v>
      </c>
      <c r="P884" s="4"/>
      <c r="Q884" s="5">
        <v>440.5</v>
      </c>
      <c r="R884" s="5">
        <f t="shared" si="127"/>
        <v>1131.6293103448277</v>
      </c>
      <c r="S884" s="5">
        <f t="shared" si="128"/>
        <v>1015.4655172413794</v>
      </c>
      <c r="V884" s="14" t="e">
        <f t="shared" si="130"/>
        <v>#DIV/0!</v>
      </c>
      <c r="W884" s="15">
        <f t="shared" si="131"/>
        <v>1015</v>
      </c>
      <c r="X884" s="16" t="e">
        <f t="shared" si="129"/>
        <v>#N/A</v>
      </c>
    </row>
    <row r="885" spans="1:24" x14ac:dyDescent="0.25">
      <c r="A885">
        <v>883</v>
      </c>
      <c r="F885" s="63">
        <f t="shared" si="126"/>
        <v>0</v>
      </c>
      <c r="G885">
        <v>883</v>
      </c>
      <c r="K885" s="3"/>
      <c r="L885">
        <v>883</v>
      </c>
      <c r="P885" s="4"/>
      <c r="Q885" s="5">
        <v>441</v>
      </c>
      <c r="R885" s="5">
        <f t="shared" si="127"/>
        <v>1132.9137931034484</v>
      </c>
      <c r="S885" s="5">
        <f t="shared" si="128"/>
        <v>1016.7500000000001</v>
      </c>
      <c r="V885" s="14" t="e">
        <f t="shared" si="130"/>
        <v>#DIV/0!</v>
      </c>
      <c r="W885" s="15">
        <f t="shared" si="131"/>
        <v>1017</v>
      </c>
      <c r="X885" s="16" t="e">
        <f t="shared" si="129"/>
        <v>#N/A</v>
      </c>
    </row>
    <row r="886" spans="1:24" x14ac:dyDescent="0.25">
      <c r="A886">
        <v>884</v>
      </c>
      <c r="F886" s="63">
        <f t="shared" si="126"/>
        <v>0</v>
      </c>
      <c r="G886">
        <v>884</v>
      </c>
      <c r="K886" s="3"/>
      <c r="L886">
        <v>884</v>
      </c>
      <c r="P886" s="4"/>
      <c r="Q886" s="5">
        <v>441.5</v>
      </c>
      <c r="R886" s="5">
        <f t="shared" si="127"/>
        <v>1134.1982758620691</v>
      </c>
      <c r="S886" s="5">
        <f t="shared" si="128"/>
        <v>1018.0344827586208</v>
      </c>
      <c r="V886" s="14" t="e">
        <f t="shared" si="130"/>
        <v>#DIV/0!</v>
      </c>
      <c r="W886" s="15">
        <f t="shared" si="131"/>
        <v>1018</v>
      </c>
      <c r="X886" s="16" t="e">
        <f t="shared" si="129"/>
        <v>#N/A</v>
      </c>
    </row>
    <row r="887" spans="1:24" x14ac:dyDescent="0.25">
      <c r="A887">
        <v>885</v>
      </c>
      <c r="F887" s="63">
        <f t="shared" si="126"/>
        <v>0</v>
      </c>
      <c r="G887">
        <v>885</v>
      </c>
      <c r="K887" s="3"/>
      <c r="L887">
        <v>885</v>
      </c>
      <c r="P887" s="4"/>
      <c r="Q887" s="5">
        <v>442</v>
      </c>
      <c r="R887" s="5">
        <f t="shared" si="127"/>
        <v>1135.4827586206898</v>
      </c>
      <c r="S887" s="5">
        <f t="shared" si="128"/>
        <v>1019.3189655172415</v>
      </c>
      <c r="V887" s="14" t="e">
        <f t="shared" si="130"/>
        <v>#DIV/0!</v>
      </c>
      <c r="W887" s="15">
        <f t="shared" si="131"/>
        <v>1019</v>
      </c>
      <c r="X887" s="16" t="e">
        <f t="shared" si="129"/>
        <v>#N/A</v>
      </c>
    </row>
    <row r="888" spans="1:24" x14ac:dyDescent="0.25">
      <c r="A888">
        <v>886</v>
      </c>
      <c r="F888" s="63">
        <f t="shared" si="126"/>
        <v>0</v>
      </c>
      <c r="G888">
        <v>886</v>
      </c>
      <c r="K888" s="3"/>
      <c r="L888">
        <v>886</v>
      </c>
      <c r="P888" s="4"/>
      <c r="Q888" s="5">
        <v>442.5</v>
      </c>
      <c r="R888" s="5">
        <f t="shared" si="127"/>
        <v>1136.7672413793105</v>
      </c>
      <c r="S888" s="5">
        <f t="shared" si="128"/>
        <v>1020.6034482758622</v>
      </c>
      <c r="V888" s="14" t="e">
        <f t="shared" si="130"/>
        <v>#DIV/0!</v>
      </c>
      <c r="W888" s="15">
        <f t="shared" si="131"/>
        <v>1021</v>
      </c>
      <c r="X888" s="16" t="e">
        <f t="shared" si="129"/>
        <v>#N/A</v>
      </c>
    </row>
    <row r="889" spans="1:24" x14ac:dyDescent="0.25">
      <c r="A889">
        <v>887</v>
      </c>
      <c r="F889" s="63">
        <f t="shared" si="126"/>
        <v>0</v>
      </c>
      <c r="G889">
        <v>887</v>
      </c>
      <c r="K889" s="3"/>
      <c r="L889">
        <v>887</v>
      </c>
      <c r="P889" s="4"/>
      <c r="Q889" s="5">
        <v>443</v>
      </c>
      <c r="R889" s="5">
        <f t="shared" si="127"/>
        <v>1138.0517241379312</v>
      </c>
      <c r="S889" s="5">
        <f t="shared" si="128"/>
        <v>1021.8879310344829</v>
      </c>
      <c r="V889" s="14" t="e">
        <f t="shared" si="130"/>
        <v>#DIV/0!</v>
      </c>
      <c r="W889" s="15">
        <f t="shared" si="131"/>
        <v>1022</v>
      </c>
      <c r="X889" s="16" t="e">
        <f t="shared" si="129"/>
        <v>#N/A</v>
      </c>
    </row>
    <row r="890" spans="1:24" x14ac:dyDescent="0.25">
      <c r="A890">
        <v>888</v>
      </c>
      <c r="F890" s="63">
        <f t="shared" si="126"/>
        <v>0</v>
      </c>
      <c r="G890">
        <v>888</v>
      </c>
      <c r="K890" s="3"/>
      <c r="L890">
        <v>888</v>
      </c>
      <c r="P890" s="4"/>
      <c r="Q890" s="5">
        <v>443.5</v>
      </c>
      <c r="R890" s="5">
        <f t="shared" si="127"/>
        <v>1139.3362068965519</v>
      </c>
      <c r="S890" s="5">
        <f t="shared" si="128"/>
        <v>1023.1724137931036</v>
      </c>
      <c r="V890" s="14" t="e">
        <f t="shared" si="130"/>
        <v>#DIV/0!</v>
      </c>
      <c r="W890" s="15">
        <f t="shared" si="131"/>
        <v>1023</v>
      </c>
      <c r="X890" s="16" t="e">
        <f t="shared" si="129"/>
        <v>#N/A</v>
      </c>
    </row>
    <row r="891" spans="1:24" x14ac:dyDescent="0.25">
      <c r="A891">
        <v>889</v>
      </c>
      <c r="F891" s="63">
        <f t="shared" si="126"/>
        <v>0</v>
      </c>
      <c r="G891">
        <v>889</v>
      </c>
      <c r="K891" s="3"/>
      <c r="L891">
        <v>889</v>
      </c>
      <c r="P891" s="4"/>
      <c r="Q891" s="5">
        <v>444</v>
      </c>
      <c r="R891" s="5">
        <f t="shared" si="127"/>
        <v>1140.6206896551726</v>
      </c>
      <c r="S891" s="5">
        <f t="shared" si="128"/>
        <v>1024.4568965517242</v>
      </c>
      <c r="V891" s="14" t="e">
        <f t="shared" si="130"/>
        <v>#DIV/0!</v>
      </c>
      <c r="W891" s="15">
        <f t="shared" si="131"/>
        <v>1024</v>
      </c>
      <c r="X891" s="16" t="e">
        <f t="shared" si="129"/>
        <v>#N/A</v>
      </c>
    </row>
    <row r="892" spans="1:24" x14ac:dyDescent="0.25">
      <c r="A892">
        <v>890</v>
      </c>
      <c r="F892" s="63">
        <f t="shared" si="126"/>
        <v>0</v>
      </c>
      <c r="G892">
        <v>890</v>
      </c>
      <c r="K892" s="3"/>
      <c r="L892">
        <v>890</v>
      </c>
      <c r="P892" s="4"/>
      <c r="Q892" s="5">
        <v>444.5</v>
      </c>
      <c r="R892" s="5">
        <f t="shared" si="127"/>
        <v>1141.9051724137933</v>
      </c>
      <c r="S892" s="5">
        <f t="shared" si="128"/>
        <v>1025.7413793103449</v>
      </c>
      <c r="V892" s="14" t="e">
        <f t="shared" si="130"/>
        <v>#DIV/0!</v>
      </c>
      <c r="W892" s="15">
        <f t="shared" si="131"/>
        <v>1026</v>
      </c>
      <c r="X892" s="16" t="e">
        <f t="shared" si="129"/>
        <v>#N/A</v>
      </c>
    </row>
    <row r="893" spans="1:24" x14ac:dyDescent="0.25">
      <c r="A893">
        <v>891</v>
      </c>
      <c r="F893" s="63">
        <f t="shared" si="126"/>
        <v>0</v>
      </c>
      <c r="G893">
        <v>891</v>
      </c>
      <c r="K893" s="3"/>
      <c r="L893">
        <v>891</v>
      </c>
      <c r="P893" s="4"/>
      <c r="Q893" s="5">
        <v>445</v>
      </c>
      <c r="R893" s="5">
        <f t="shared" si="127"/>
        <v>1143.1896551724139</v>
      </c>
      <c r="S893" s="5">
        <f t="shared" si="128"/>
        <v>1027.0258620689656</v>
      </c>
      <c r="V893" s="14" t="e">
        <f t="shared" si="130"/>
        <v>#DIV/0!</v>
      </c>
      <c r="W893" s="15">
        <f t="shared" si="131"/>
        <v>1027</v>
      </c>
      <c r="X893" s="16" t="e">
        <f t="shared" si="129"/>
        <v>#N/A</v>
      </c>
    </row>
    <row r="894" spans="1:24" x14ac:dyDescent="0.25">
      <c r="A894">
        <v>892</v>
      </c>
      <c r="F894" s="63">
        <f t="shared" ref="F894:F957" si="132">10*E894</f>
        <v>0</v>
      </c>
      <c r="G894">
        <v>892</v>
      </c>
      <c r="K894" s="3"/>
      <c r="L894">
        <v>892</v>
      </c>
      <c r="P894" s="4"/>
      <c r="Q894" s="5">
        <v>445.5</v>
      </c>
      <c r="R894" s="5">
        <f t="shared" si="127"/>
        <v>1144.4741379310346</v>
      </c>
      <c r="S894" s="5">
        <f t="shared" si="128"/>
        <v>1028.3103448275863</v>
      </c>
      <c r="V894" s="14" t="e">
        <f t="shared" si="130"/>
        <v>#DIV/0!</v>
      </c>
      <c r="W894" s="15">
        <f t="shared" si="131"/>
        <v>1028</v>
      </c>
      <c r="X894" s="16" t="e">
        <f t="shared" si="129"/>
        <v>#N/A</v>
      </c>
    </row>
    <row r="895" spans="1:24" x14ac:dyDescent="0.25">
      <c r="A895">
        <v>893</v>
      </c>
      <c r="F895" s="63">
        <f t="shared" si="132"/>
        <v>0</v>
      </c>
      <c r="G895">
        <v>893</v>
      </c>
      <c r="K895" s="3"/>
      <c r="L895">
        <v>893</v>
      </c>
      <c r="P895" s="4"/>
      <c r="Q895" s="5">
        <v>446</v>
      </c>
      <c r="R895" s="5">
        <f t="shared" si="127"/>
        <v>1145.7586206896553</v>
      </c>
      <c r="S895" s="5">
        <f t="shared" si="128"/>
        <v>1029.594827586207</v>
      </c>
      <c r="V895" s="14" t="e">
        <f t="shared" si="130"/>
        <v>#DIV/0!</v>
      </c>
      <c r="W895" s="15">
        <f t="shared" si="131"/>
        <v>1030</v>
      </c>
      <c r="X895" s="16" t="e">
        <f t="shared" si="129"/>
        <v>#N/A</v>
      </c>
    </row>
    <row r="896" spans="1:24" x14ac:dyDescent="0.25">
      <c r="A896">
        <v>894</v>
      </c>
      <c r="F896" s="63">
        <f t="shared" si="132"/>
        <v>0</v>
      </c>
      <c r="G896">
        <v>894</v>
      </c>
      <c r="K896" s="3"/>
      <c r="L896">
        <v>894</v>
      </c>
      <c r="P896" s="4"/>
      <c r="Q896" s="5">
        <v>446.5</v>
      </c>
      <c r="R896" s="5">
        <f t="shared" si="127"/>
        <v>1147.0431034482758</v>
      </c>
      <c r="S896" s="5">
        <f t="shared" si="128"/>
        <v>1030.8793103448274</v>
      </c>
      <c r="V896" s="14" t="e">
        <f t="shared" si="130"/>
        <v>#DIV/0!</v>
      </c>
      <c r="W896" s="15">
        <f t="shared" si="131"/>
        <v>1031</v>
      </c>
      <c r="X896" s="16" t="e">
        <f t="shared" si="129"/>
        <v>#N/A</v>
      </c>
    </row>
    <row r="897" spans="1:24" x14ac:dyDescent="0.25">
      <c r="A897">
        <v>895</v>
      </c>
      <c r="F897" s="63">
        <f t="shared" si="132"/>
        <v>0</v>
      </c>
      <c r="G897">
        <v>895</v>
      </c>
      <c r="K897" s="3"/>
      <c r="L897">
        <v>895</v>
      </c>
      <c r="P897" s="4"/>
      <c r="Q897" s="5">
        <v>447</v>
      </c>
      <c r="R897" s="5">
        <f t="shared" si="127"/>
        <v>1148.3275862068965</v>
      </c>
      <c r="S897" s="5">
        <f t="shared" si="128"/>
        <v>1032.1637931034481</v>
      </c>
      <c r="V897" s="14" t="e">
        <f t="shared" si="130"/>
        <v>#DIV/0!</v>
      </c>
      <c r="W897" s="15">
        <f t="shared" si="131"/>
        <v>1032</v>
      </c>
      <c r="X897" s="16" t="e">
        <f t="shared" si="129"/>
        <v>#N/A</v>
      </c>
    </row>
    <row r="898" spans="1:24" x14ac:dyDescent="0.25">
      <c r="A898">
        <v>896</v>
      </c>
      <c r="F898" s="63">
        <f t="shared" si="132"/>
        <v>0</v>
      </c>
      <c r="G898">
        <v>896</v>
      </c>
      <c r="K898" s="3"/>
      <c r="L898">
        <v>896</v>
      </c>
      <c r="P898" s="4"/>
      <c r="Q898" s="5">
        <v>447.5</v>
      </c>
      <c r="R898" s="5">
        <f t="shared" si="127"/>
        <v>1149.6120689655172</v>
      </c>
      <c r="S898" s="5">
        <f t="shared" si="128"/>
        <v>1033.4482758620688</v>
      </c>
      <c r="V898" s="14" t="e">
        <f t="shared" si="130"/>
        <v>#DIV/0!</v>
      </c>
      <c r="W898" s="15">
        <f t="shared" si="131"/>
        <v>1033</v>
      </c>
      <c r="X898" s="16" t="e">
        <f t="shared" si="129"/>
        <v>#N/A</v>
      </c>
    </row>
    <row r="899" spans="1:24" x14ac:dyDescent="0.25">
      <c r="A899">
        <v>897</v>
      </c>
      <c r="F899" s="63">
        <f t="shared" si="132"/>
        <v>0</v>
      </c>
      <c r="G899">
        <v>897</v>
      </c>
      <c r="K899" s="3"/>
      <c r="L899">
        <v>897</v>
      </c>
      <c r="P899" s="4"/>
      <c r="Q899" s="5">
        <v>448</v>
      </c>
      <c r="R899" s="5">
        <f t="shared" ref="R899:R962" si="133">Q899*$AA$7</f>
        <v>1150.8965517241379</v>
      </c>
      <c r="S899" s="5">
        <f t="shared" ref="S899:S962" si="134">R899+$AA$8</f>
        <v>1034.7327586206895</v>
      </c>
      <c r="V899" s="14" t="e">
        <f t="shared" si="130"/>
        <v>#DIV/0!</v>
      </c>
      <c r="W899" s="15">
        <f t="shared" si="131"/>
        <v>1035</v>
      </c>
      <c r="X899" s="16" t="e">
        <f t="shared" ref="X899:X962" si="135">VLOOKUP(W899,A:E,5,FALSE)</f>
        <v>#N/A</v>
      </c>
    </row>
    <row r="900" spans="1:24" x14ac:dyDescent="0.25">
      <c r="A900">
        <v>898</v>
      </c>
      <c r="F900" s="63">
        <f t="shared" si="132"/>
        <v>0</v>
      </c>
      <c r="G900">
        <v>898</v>
      </c>
      <c r="K900" s="3"/>
      <c r="L900">
        <v>898</v>
      </c>
      <c r="P900" s="4"/>
      <c r="Q900" s="5">
        <v>448.5</v>
      </c>
      <c r="R900" s="5">
        <f t="shared" si="133"/>
        <v>1152.1810344827586</v>
      </c>
      <c r="S900" s="5">
        <f t="shared" si="134"/>
        <v>1036.0172413793102</v>
      </c>
      <c r="V900" s="14" t="e">
        <f t="shared" ref="V900:V963" si="136">U900-$AA$9</f>
        <v>#DIV/0!</v>
      </c>
      <c r="W900" s="15">
        <f t="shared" ref="W900:W963" si="137">ROUND(S900,0)</f>
        <v>1036</v>
      </c>
      <c r="X900" s="16" t="e">
        <f t="shared" si="135"/>
        <v>#N/A</v>
      </c>
    </row>
    <row r="901" spans="1:24" x14ac:dyDescent="0.25">
      <c r="A901">
        <v>899</v>
      </c>
      <c r="F901" s="63">
        <f t="shared" si="132"/>
        <v>0</v>
      </c>
      <c r="G901">
        <v>899</v>
      </c>
      <c r="K901" s="3"/>
      <c r="L901">
        <v>899</v>
      </c>
      <c r="P901" s="4"/>
      <c r="Q901" s="5">
        <v>449</v>
      </c>
      <c r="R901" s="5">
        <f t="shared" si="133"/>
        <v>1153.4655172413793</v>
      </c>
      <c r="S901" s="5">
        <f t="shared" si="134"/>
        <v>1037.3017241379309</v>
      </c>
      <c r="V901" s="14" t="e">
        <f t="shared" si="136"/>
        <v>#DIV/0!</v>
      </c>
      <c r="W901" s="15">
        <f t="shared" si="137"/>
        <v>1037</v>
      </c>
      <c r="X901" s="16" t="e">
        <f t="shared" si="135"/>
        <v>#N/A</v>
      </c>
    </row>
    <row r="902" spans="1:24" x14ac:dyDescent="0.25">
      <c r="A902">
        <v>900</v>
      </c>
      <c r="F902" s="63">
        <f t="shared" si="132"/>
        <v>0</v>
      </c>
      <c r="G902">
        <v>900</v>
      </c>
      <c r="K902" s="3"/>
      <c r="L902">
        <v>900</v>
      </c>
      <c r="P902" s="4"/>
      <c r="Q902" s="5">
        <v>449.5</v>
      </c>
      <c r="R902" s="5">
        <f t="shared" si="133"/>
        <v>1154.75</v>
      </c>
      <c r="S902" s="5">
        <f t="shared" si="134"/>
        <v>1038.5862068965516</v>
      </c>
      <c r="V902" s="14" t="e">
        <f t="shared" si="136"/>
        <v>#DIV/0!</v>
      </c>
      <c r="W902" s="15">
        <f t="shared" si="137"/>
        <v>1039</v>
      </c>
      <c r="X902" s="16" t="e">
        <f t="shared" si="135"/>
        <v>#N/A</v>
      </c>
    </row>
    <row r="903" spans="1:24" x14ac:dyDescent="0.25">
      <c r="A903">
        <v>901</v>
      </c>
      <c r="E903" s="2"/>
      <c r="F903" s="63">
        <f t="shared" si="132"/>
        <v>0</v>
      </c>
      <c r="G903">
        <v>901</v>
      </c>
      <c r="K903" s="3"/>
      <c r="L903">
        <v>901</v>
      </c>
      <c r="P903" s="4"/>
      <c r="Q903" s="5">
        <v>450</v>
      </c>
      <c r="R903" s="5">
        <f t="shared" si="133"/>
        <v>1156.0344827586207</v>
      </c>
      <c r="S903" s="5">
        <f t="shared" si="134"/>
        <v>1039.8706896551723</v>
      </c>
      <c r="V903" s="14" t="e">
        <f t="shared" si="136"/>
        <v>#DIV/0!</v>
      </c>
      <c r="W903" s="15">
        <f t="shared" si="137"/>
        <v>1040</v>
      </c>
      <c r="X903" s="16" t="e">
        <f t="shared" si="135"/>
        <v>#N/A</v>
      </c>
    </row>
    <row r="904" spans="1:24" x14ac:dyDescent="0.25">
      <c r="A904">
        <v>902</v>
      </c>
      <c r="E904" s="2"/>
      <c r="F904" s="63">
        <f t="shared" si="132"/>
        <v>0</v>
      </c>
      <c r="G904">
        <v>902</v>
      </c>
      <c r="K904" s="3"/>
      <c r="L904">
        <v>902</v>
      </c>
      <c r="P904" s="4"/>
      <c r="Q904" s="5">
        <v>450.5</v>
      </c>
      <c r="R904" s="5">
        <f t="shared" si="133"/>
        <v>1157.3189655172414</v>
      </c>
      <c r="S904" s="5">
        <f t="shared" si="134"/>
        <v>1041.155172413793</v>
      </c>
      <c r="V904" s="14" t="e">
        <f t="shared" si="136"/>
        <v>#DIV/0!</v>
      </c>
      <c r="W904" s="15">
        <f t="shared" si="137"/>
        <v>1041</v>
      </c>
      <c r="X904" s="16" t="e">
        <f t="shared" si="135"/>
        <v>#N/A</v>
      </c>
    </row>
    <row r="905" spans="1:24" x14ac:dyDescent="0.25">
      <c r="A905">
        <v>903</v>
      </c>
      <c r="E905" s="2"/>
      <c r="F905" s="63">
        <f t="shared" si="132"/>
        <v>0</v>
      </c>
      <c r="G905">
        <v>903</v>
      </c>
      <c r="K905" s="3"/>
      <c r="L905">
        <v>903</v>
      </c>
      <c r="P905" s="4"/>
      <c r="Q905" s="5">
        <v>451</v>
      </c>
      <c r="R905" s="5">
        <f t="shared" si="133"/>
        <v>1158.6034482758621</v>
      </c>
      <c r="S905" s="5">
        <f t="shared" si="134"/>
        <v>1042.4396551724137</v>
      </c>
      <c r="V905" s="14" t="e">
        <f t="shared" si="136"/>
        <v>#DIV/0!</v>
      </c>
      <c r="W905" s="15">
        <f t="shared" si="137"/>
        <v>1042</v>
      </c>
      <c r="X905" s="16" t="e">
        <f t="shared" si="135"/>
        <v>#N/A</v>
      </c>
    </row>
    <row r="906" spans="1:24" x14ac:dyDescent="0.25">
      <c r="A906">
        <v>904</v>
      </c>
      <c r="E906" s="2"/>
      <c r="F906" s="63">
        <f t="shared" si="132"/>
        <v>0</v>
      </c>
      <c r="G906">
        <v>904</v>
      </c>
      <c r="K906" s="3"/>
      <c r="L906">
        <v>904</v>
      </c>
      <c r="P906" s="4"/>
      <c r="Q906" s="5">
        <v>451.5</v>
      </c>
      <c r="R906" s="5">
        <f t="shared" si="133"/>
        <v>1159.8879310344828</v>
      </c>
      <c r="S906" s="5">
        <f t="shared" si="134"/>
        <v>1043.7241379310344</v>
      </c>
      <c r="V906" s="14" t="e">
        <f t="shared" si="136"/>
        <v>#DIV/0!</v>
      </c>
      <c r="W906" s="15">
        <f t="shared" si="137"/>
        <v>1044</v>
      </c>
      <c r="X906" s="16" t="e">
        <f t="shared" si="135"/>
        <v>#N/A</v>
      </c>
    </row>
    <row r="907" spans="1:24" x14ac:dyDescent="0.25">
      <c r="A907">
        <v>905</v>
      </c>
      <c r="E907" s="2"/>
      <c r="F907" s="63">
        <f t="shared" si="132"/>
        <v>0</v>
      </c>
      <c r="G907">
        <v>905</v>
      </c>
      <c r="K907" s="3"/>
      <c r="L907">
        <v>905</v>
      </c>
      <c r="P907" s="4"/>
      <c r="Q907" s="5">
        <v>452</v>
      </c>
      <c r="R907" s="5">
        <f t="shared" si="133"/>
        <v>1161.1724137931035</v>
      </c>
      <c r="S907" s="5">
        <f t="shared" si="134"/>
        <v>1045.0086206896551</v>
      </c>
      <c r="V907" s="14" t="e">
        <f t="shared" si="136"/>
        <v>#DIV/0!</v>
      </c>
      <c r="W907" s="15">
        <f t="shared" si="137"/>
        <v>1045</v>
      </c>
      <c r="X907" s="16" t="e">
        <f t="shared" si="135"/>
        <v>#N/A</v>
      </c>
    </row>
    <row r="908" spans="1:24" x14ac:dyDescent="0.25">
      <c r="A908">
        <v>906</v>
      </c>
      <c r="E908" s="2"/>
      <c r="F908" s="63">
        <f t="shared" si="132"/>
        <v>0</v>
      </c>
      <c r="G908">
        <v>906</v>
      </c>
      <c r="K908" s="3"/>
      <c r="L908">
        <v>906</v>
      </c>
      <c r="P908" s="4"/>
      <c r="Q908" s="5">
        <v>452.5</v>
      </c>
      <c r="R908" s="5">
        <f t="shared" si="133"/>
        <v>1162.4568965517242</v>
      </c>
      <c r="S908" s="5">
        <f t="shared" si="134"/>
        <v>1046.2931034482758</v>
      </c>
      <c r="V908" s="14" t="e">
        <f t="shared" si="136"/>
        <v>#DIV/0!</v>
      </c>
      <c r="W908" s="15">
        <f t="shared" si="137"/>
        <v>1046</v>
      </c>
      <c r="X908" s="16" t="e">
        <f t="shared" si="135"/>
        <v>#N/A</v>
      </c>
    </row>
    <row r="909" spans="1:24" x14ac:dyDescent="0.25">
      <c r="A909">
        <v>907</v>
      </c>
      <c r="E909" s="2"/>
      <c r="F909" s="63">
        <f t="shared" si="132"/>
        <v>0</v>
      </c>
      <c r="G909">
        <v>907</v>
      </c>
      <c r="K909" s="3"/>
      <c r="L909">
        <v>907</v>
      </c>
      <c r="P909" s="4"/>
      <c r="Q909" s="5">
        <v>453</v>
      </c>
      <c r="R909" s="5">
        <f t="shared" si="133"/>
        <v>1163.7413793103449</v>
      </c>
      <c r="S909" s="5">
        <f t="shared" si="134"/>
        <v>1047.5775862068965</v>
      </c>
      <c r="V909" s="14" t="e">
        <f t="shared" si="136"/>
        <v>#DIV/0!</v>
      </c>
      <c r="W909" s="15">
        <f t="shared" si="137"/>
        <v>1048</v>
      </c>
      <c r="X909" s="16" t="e">
        <f t="shared" si="135"/>
        <v>#N/A</v>
      </c>
    </row>
    <row r="910" spans="1:24" x14ac:dyDescent="0.25">
      <c r="A910">
        <v>908</v>
      </c>
      <c r="E910" s="2"/>
      <c r="F910" s="63">
        <f t="shared" si="132"/>
        <v>0</v>
      </c>
      <c r="G910">
        <v>908</v>
      </c>
      <c r="K910" s="3"/>
      <c r="L910">
        <v>908</v>
      </c>
      <c r="P910" s="4"/>
      <c r="Q910" s="5">
        <v>453.5</v>
      </c>
      <c r="R910" s="5">
        <f t="shared" si="133"/>
        <v>1165.0258620689656</v>
      </c>
      <c r="S910" s="5">
        <f t="shared" si="134"/>
        <v>1048.8620689655172</v>
      </c>
      <c r="V910" s="14" t="e">
        <f t="shared" si="136"/>
        <v>#DIV/0!</v>
      </c>
      <c r="W910" s="15">
        <f t="shared" si="137"/>
        <v>1049</v>
      </c>
      <c r="X910" s="16" t="e">
        <f t="shared" si="135"/>
        <v>#N/A</v>
      </c>
    </row>
    <row r="911" spans="1:24" x14ac:dyDescent="0.25">
      <c r="A911">
        <v>909</v>
      </c>
      <c r="E911" s="2"/>
      <c r="F911" s="63">
        <f t="shared" si="132"/>
        <v>0</v>
      </c>
      <c r="G911">
        <v>909</v>
      </c>
      <c r="K911" s="3"/>
      <c r="L911">
        <v>909</v>
      </c>
      <c r="P911" s="4"/>
      <c r="Q911" s="5">
        <v>454</v>
      </c>
      <c r="R911" s="5">
        <f t="shared" si="133"/>
        <v>1166.3103448275863</v>
      </c>
      <c r="S911" s="5">
        <f t="shared" si="134"/>
        <v>1050.1465517241379</v>
      </c>
      <c r="V911" s="14" t="e">
        <f t="shared" si="136"/>
        <v>#DIV/0!</v>
      </c>
      <c r="W911" s="15">
        <f t="shared" si="137"/>
        <v>1050</v>
      </c>
      <c r="X911" s="16" t="e">
        <f t="shared" si="135"/>
        <v>#N/A</v>
      </c>
    </row>
    <row r="912" spans="1:24" x14ac:dyDescent="0.25">
      <c r="A912">
        <v>910</v>
      </c>
      <c r="E912" s="2"/>
      <c r="F912" s="63">
        <f t="shared" si="132"/>
        <v>0</v>
      </c>
      <c r="G912">
        <v>910</v>
      </c>
      <c r="K912" s="3"/>
      <c r="L912">
        <v>910</v>
      </c>
      <c r="P912" s="4"/>
      <c r="Q912" s="5">
        <v>454.5</v>
      </c>
      <c r="R912" s="5">
        <f t="shared" si="133"/>
        <v>1167.594827586207</v>
      </c>
      <c r="S912" s="5">
        <f t="shared" si="134"/>
        <v>1051.4310344827586</v>
      </c>
      <c r="V912" s="14" t="e">
        <f t="shared" si="136"/>
        <v>#DIV/0!</v>
      </c>
      <c r="W912" s="15">
        <f t="shared" si="137"/>
        <v>1051</v>
      </c>
      <c r="X912" s="16" t="e">
        <f t="shared" si="135"/>
        <v>#N/A</v>
      </c>
    </row>
    <row r="913" spans="1:24" x14ac:dyDescent="0.25">
      <c r="A913">
        <v>911</v>
      </c>
      <c r="E913" s="2"/>
      <c r="F913" s="63">
        <f t="shared" si="132"/>
        <v>0</v>
      </c>
      <c r="G913">
        <v>911</v>
      </c>
      <c r="K913" s="3"/>
      <c r="L913">
        <v>911</v>
      </c>
      <c r="P913" s="4"/>
      <c r="Q913" s="5">
        <v>455</v>
      </c>
      <c r="R913" s="5">
        <f t="shared" si="133"/>
        <v>1168.8793103448277</v>
      </c>
      <c r="S913" s="5">
        <f t="shared" si="134"/>
        <v>1052.7155172413793</v>
      </c>
      <c r="V913" s="14" t="e">
        <f t="shared" si="136"/>
        <v>#DIV/0!</v>
      </c>
      <c r="W913" s="15">
        <f t="shared" si="137"/>
        <v>1053</v>
      </c>
      <c r="X913" s="16" t="e">
        <f t="shared" si="135"/>
        <v>#N/A</v>
      </c>
    </row>
    <row r="914" spans="1:24" x14ac:dyDescent="0.25">
      <c r="A914">
        <v>912</v>
      </c>
      <c r="E914" s="2"/>
      <c r="F914" s="63">
        <f t="shared" si="132"/>
        <v>0</v>
      </c>
      <c r="G914">
        <v>912</v>
      </c>
      <c r="K914" s="3"/>
      <c r="L914">
        <v>912</v>
      </c>
      <c r="P914" s="4"/>
      <c r="Q914" s="5">
        <v>455.5</v>
      </c>
      <c r="R914" s="5">
        <f t="shared" si="133"/>
        <v>1170.1637931034484</v>
      </c>
      <c r="S914" s="5">
        <f t="shared" si="134"/>
        <v>1054</v>
      </c>
      <c r="V914" s="14" t="e">
        <f t="shared" si="136"/>
        <v>#DIV/0!</v>
      </c>
      <c r="W914" s="15">
        <f t="shared" si="137"/>
        <v>1054</v>
      </c>
      <c r="X914" s="16" t="e">
        <f t="shared" si="135"/>
        <v>#N/A</v>
      </c>
    </row>
    <row r="915" spans="1:24" x14ac:dyDescent="0.25">
      <c r="A915">
        <v>913</v>
      </c>
      <c r="E915" s="2"/>
      <c r="F915" s="63">
        <f t="shared" si="132"/>
        <v>0</v>
      </c>
      <c r="G915">
        <v>913</v>
      </c>
      <c r="K915" s="3"/>
      <c r="L915">
        <v>913</v>
      </c>
      <c r="P915" s="4"/>
      <c r="Q915" s="5">
        <v>456</v>
      </c>
      <c r="R915" s="5">
        <f t="shared" si="133"/>
        <v>1171.4482758620691</v>
      </c>
      <c r="S915" s="5">
        <f t="shared" si="134"/>
        <v>1055.2844827586207</v>
      </c>
      <c r="V915" s="14" t="e">
        <f t="shared" si="136"/>
        <v>#DIV/0!</v>
      </c>
      <c r="W915" s="15">
        <f t="shared" si="137"/>
        <v>1055</v>
      </c>
      <c r="X915" s="16" t="e">
        <f t="shared" si="135"/>
        <v>#N/A</v>
      </c>
    </row>
    <row r="916" spans="1:24" x14ac:dyDescent="0.25">
      <c r="A916">
        <v>914</v>
      </c>
      <c r="E916" s="2"/>
      <c r="F916" s="63">
        <f t="shared" si="132"/>
        <v>0</v>
      </c>
      <c r="G916">
        <v>914</v>
      </c>
      <c r="L916">
        <v>914</v>
      </c>
      <c r="P916" s="4"/>
      <c r="Q916" s="5">
        <v>456.5</v>
      </c>
      <c r="R916" s="5">
        <f t="shared" si="133"/>
        <v>1172.7327586206898</v>
      </c>
      <c r="S916" s="5">
        <f t="shared" si="134"/>
        <v>1056.5689655172414</v>
      </c>
      <c r="V916" s="14" t="e">
        <f t="shared" si="136"/>
        <v>#DIV/0!</v>
      </c>
      <c r="W916" s="15">
        <f t="shared" si="137"/>
        <v>1057</v>
      </c>
      <c r="X916" s="16" t="e">
        <f t="shared" si="135"/>
        <v>#N/A</v>
      </c>
    </row>
    <row r="917" spans="1:24" x14ac:dyDescent="0.25">
      <c r="A917">
        <v>915</v>
      </c>
      <c r="E917" s="2"/>
      <c r="F917" s="63">
        <f t="shared" si="132"/>
        <v>0</v>
      </c>
      <c r="G917">
        <v>915</v>
      </c>
      <c r="L917">
        <v>915</v>
      </c>
      <c r="P917" s="4"/>
      <c r="Q917" s="5">
        <v>457</v>
      </c>
      <c r="R917" s="5">
        <f t="shared" si="133"/>
        <v>1174.0172413793105</v>
      </c>
      <c r="S917" s="5">
        <f t="shared" si="134"/>
        <v>1057.8534482758621</v>
      </c>
      <c r="V917" s="14" t="e">
        <f t="shared" si="136"/>
        <v>#DIV/0!</v>
      </c>
      <c r="W917" s="15">
        <f t="shared" si="137"/>
        <v>1058</v>
      </c>
      <c r="X917" s="16" t="e">
        <f t="shared" si="135"/>
        <v>#N/A</v>
      </c>
    </row>
    <row r="918" spans="1:24" x14ac:dyDescent="0.25">
      <c r="A918">
        <v>916</v>
      </c>
      <c r="E918" s="2"/>
      <c r="F918" s="63">
        <f t="shared" si="132"/>
        <v>0</v>
      </c>
      <c r="G918">
        <v>916</v>
      </c>
      <c r="L918">
        <v>916</v>
      </c>
      <c r="Q918" s="5">
        <v>457.5</v>
      </c>
      <c r="R918" s="5">
        <f t="shared" si="133"/>
        <v>1175.3017241379312</v>
      </c>
      <c r="S918" s="5">
        <f t="shared" si="134"/>
        <v>1059.1379310344828</v>
      </c>
      <c r="V918" s="14" t="e">
        <f t="shared" si="136"/>
        <v>#DIV/0!</v>
      </c>
      <c r="W918" s="15">
        <f t="shared" si="137"/>
        <v>1059</v>
      </c>
      <c r="X918" s="16" t="e">
        <f t="shared" si="135"/>
        <v>#N/A</v>
      </c>
    </row>
    <row r="919" spans="1:24" x14ac:dyDescent="0.25">
      <c r="A919">
        <v>917</v>
      </c>
      <c r="E919" s="2"/>
      <c r="F919" s="63">
        <f t="shared" si="132"/>
        <v>0</v>
      </c>
      <c r="G919">
        <v>917</v>
      </c>
      <c r="L919">
        <v>917</v>
      </c>
      <c r="Q919" s="5">
        <v>458</v>
      </c>
      <c r="R919" s="5">
        <f t="shared" si="133"/>
        <v>1176.5862068965519</v>
      </c>
      <c r="S919" s="5">
        <f t="shared" si="134"/>
        <v>1060.4224137931035</v>
      </c>
      <c r="V919" s="14" t="e">
        <f t="shared" si="136"/>
        <v>#DIV/0!</v>
      </c>
      <c r="W919" s="15">
        <f t="shared" si="137"/>
        <v>1060</v>
      </c>
      <c r="X919" s="16" t="e">
        <f t="shared" si="135"/>
        <v>#N/A</v>
      </c>
    </row>
    <row r="920" spans="1:24" x14ac:dyDescent="0.25">
      <c r="A920">
        <v>918</v>
      </c>
      <c r="E920" s="2"/>
      <c r="F920" s="63">
        <f t="shared" si="132"/>
        <v>0</v>
      </c>
      <c r="G920">
        <v>918</v>
      </c>
      <c r="L920">
        <v>918</v>
      </c>
      <c r="Q920" s="5">
        <v>458.5</v>
      </c>
      <c r="R920" s="5">
        <f t="shared" si="133"/>
        <v>1177.8706896551726</v>
      </c>
      <c r="S920" s="5">
        <f t="shared" si="134"/>
        <v>1061.7068965517242</v>
      </c>
      <c r="V920" s="14" t="e">
        <f t="shared" si="136"/>
        <v>#DIV/0!</v>
      </c>
      <c r="W920" s="15">
        <f t="shared" si="137"/>
        <v>1062</v>
      </c>
      <c r="X920" s="16" t="e">
        <f t="shared" si="135"/>
        <v>#N/A</v>
      </c>
    </row>
    <row r="921" spans="1:24" x14ac:dyDescent="0.25">
      <c r="A921">
        <v>919</v>
      </c>
      <c r="E921" s="2"/>
      <c r="F921" s="63">
        <f t="shared" si="132"/>
        <v>0</v>
      </c>
      <c r="G921">
        <v>919</v>
      </c>
      <c r="L921">
        <v>919</v>
      </c>
      <c r="Q921" s="5">
        <v>459</v>
      </c>
      <c r="R921" s="5">
        <f t="shared" si="133"/>
        <v>1179.1551724137933</v>
      </c>
      <c r="S921" s="5">
        <f t="shared" si="134"/>
        <v>1062.9913793103449</v>
      </c>
      <c r="V921" s="14" t="e">
        <f t="shared" si="136"/>
        <v>#DIV/0!</v>
      </c>
      <c r="W921" s="15">
        <f t="shared" si="137"/>
        <v>1063</v>
      </c>
      <c r="X921" s="16" t="e">
        <f t="shared" si="135"/>
        <v>#N/A</v>
      </c>
    </row>
    <row r="922" spans="1:24" x14ac:dyDescent="0.25">
      <c r="A922">
        <v>920</v>
      </c>
      <c r="E922" s="2"/>
      <c r="F922" s="63">
        <f t="shared" si="132"/>
        <v>0</v>
      </c>
      <c r="G922">
        <v>920</v>
      </c>
      <c r="L922">
        <v>920</v>
      </c>
      <c r="Q922" s="5">
        <v>459.5</v>
      </c>
      <c r="R922" s="5">
        <f t="shared" si="133"/>
        <v>1180.4396551724139</v>
      </c>
      <c r="S922" s="5">
        <f t="shared" si="134"/>
        <v>1064.2758620689656</v>
      </c>
      <c r="V922" s="14" t="e">
        <f t="shared" si="136"/>
        <v>#DIV/0!</v>
      </c>
      <c r="W922" s="15">
        <f t="shared" si="137"/>
        <v>1064</v>
      </c>
      <c r="X922" s="16" t="e">
        <f t="shared" si="135"/>
        <v>#N/A</v>
      </c>
    </row>
    <row r="923" spans="1:24" x14ac:dyDescent="0.25">
      <c r="A923">
        <v>921</v>
      </c>
      <c r="E923" s="2"/>
      <c r="F923" s="63">
        <f t="shared" si="132"/>
        <v>0</v>
      </c>
      <c r="G923">
        <v>921</v>
      </c>
      <c r="L923">
        <v>921</v>
      </c>
      <c r="Q923" s="5">
        <v>460</v>
      </c>
      <c r="R923" s="5">
        <f t="shared" si="133"/>
        <v>1181.7241379310346</v>
      </c>
      <c r="S923" s="5">
        <f t="shared" si="134"/>
        <v>1065.5603448275863</v>
      </c>
      <c r="V923" s="14" t="e">
        <f t="shared" si="136"/>
        <v>#DIV/0!</v>
      </c>
      <c r="W923" s="15">
        <f t="shared" si="137"/>
        <v>1066</v>
      </c>
      <c r="X923" s="16" t="e">
        <f t="shared" si="135"/>
        <v>#N/A</v>
      </c>
    </row>
    <row r="924" spans="1:24" x14ac:dyDescent="0.25">
      <c r="A924">
        <v>922</v>
      </c>
      <c r="E924" s="2"/>
      <c r="F924" s="63">
        <f t="shared" si="132"/>
        <v>0</v>
      </c>
      <c r="G924">
        <v>922</v>
      </c>
      <c r="L924">
        <v>922</v>
      </c>
      <c r="Q924" s="5">
        <v>460.5</v>
      </c>
      <c r="R924" s="5">
        <f t="shared" si="133"/>
        <v>1183.0086206896553</v>
      </c>
      <c r="S924" s="5">
        <f t="shared" si="134"/>
        <v>1066.844827586207</v>
      </c>
      <c r="V924" s="14" t="e">
        <f t="shared" si="136"/>
        <v>#DIV/0!</v>
      </c>
      <c r="W924" s="15">
        <f t="shared" si="137"/>
        <v>1067</v>
      </c>
      <c r="X924" s="16" t="e">
        <f t="shared" si="135"/>
        <v>#N/A</v>
      </c>
    </row>
    <row r="925" spans="1:24" x14ac:dyDescent="0.25">
      <c r="A925">
        <v>923</v>
      </c>
      <c r="E925" s="2"/>
      <c r="F925" s="63">
        <f t="shared" si="132"/>
        <v>0</v>
      </c>
      <c r="G925">
        <v>923</v>
      </c>
      <c r="L925">
        <v>923</v>
      </c>
      <c r="Q925" s="5">
        <v>461</v>
      </c>
      <c r="R925" s="5">
        <f t="shared" si="133"/>
        <v>1184.2931034482758</v>
      </c>
      <c r="S925" s="5">
        <f t="shared" si="134"/>
        <v>1068.1293103448274</v>
      </c>
      <c r="V925" s="14" t="e">
        <f t="shared" si="136"/>
        <v>#DIV/0!</v>
      </c>
      <c r="W925" s="15">
        <f t="shared" si="137"/>
        <v>1068</v>
      </c>
      <c r="X925" s="16" t="e">
        <f t="shared" si="135"/>
        <v>#N/A</v>
      </c>
    </row>
    <row r="926" spans="1:24" x14ac:dyDescent="0.25">
      <c r="A926">
        <v>924</v>
      </c>
      <c r="E926" s="2"/>
      <c r="F926" s="63">
        <f t="shared" si="132"/>
        <v>0</v>
      </c>
      <c r="G926">
        <v>924</v>
      </c>
      <c r="L926">
        <v>924</v>
      </c>
      <c r="Q926" s="5">
        <v>461.5</v>
      </c>
      <c r="R926" s="5">
        <f t="shared" si="133"/>
        <v>1185.5775862068965</v>
      </c>
      <c r="S926" s="5">
        <f t="shared" si="134"/>
        <v>1069.4137931034481</v>
      </c>
      <c r="V926" s="14" t="e">
        <f t="shared" si="136"/>
        <v>#DIV/0!</v>
      </c>
      <c r="W926" s="15">
        <f t="shared" si="137"/>
        <v>1069</v>
      </c>
      <c r="X926" s="16" t="e">
        <f t="shared" si="135"/>
        <v>#N/A</v>
      </c>
    </row>
    <row r="927" spans="1:24" x14ac:dyDescent="0.25">
      <c r="A927">
        <v>925</v>
      </c>
      <c r="E927" s="2"/>
      <c r="F927" s="63">
        <f t="shared" si="132"/>
        <v>0</v>
      </c>
      <c r="G927">
        <v>925</v>
      </c>
      <c r="L927">
        <v>925</v>
      </c>
      <c r="Q927" s="5">
        <v>462</v>
      </c>
      <c r="R927" s="5">
        <f t="shared" si="133"/>
        <v>1186.8620689655172</v>
      </c>
      <c r="S927" s="5">
        <f t="shared" si="134"/>
        <v>1070.6982758620688</v>
      </c>
      <c r="V927" s="14" t="e">
        <f t="shared" si="136"/>
        <v>#DIV/0!</v>
      </c>
      <c r="W927" s="15">
        <f t="shared" si="137"/>
        <v>1071</v>
      </c>
      <c r="X927" s="16" t="e">
        <f t="shared" si="135"/>
        <v>#N/A</v>
      </c>
    </row>
    <row r="928" spans="1:24" x14ac:dyDescent="0.25">
      <c r="A928">
        <v>926</v>
      </c>
      <c r="E928" s="2"/>
      <c r="F928" s="63">
        <f t="shared" si="132"/>
        <v>0</v>
      </c>
      <c r="G928">
        <v>926</v>
      </c>
      <c r="L928">
        <v>926</v>
      </c>
      <c r="Q928" s="5">
        <v>462.5</v>
      </c>
      <c r="R928" s="5">
        <f t="shared" si="133"/>
        <v>1188.1465517241379</v>
      </c>
      <c r="S928" s="5">
        <f t="shared" si="134"/>
        <v>1071.9827586206895</v>
      </c>
      <c r="V928" s="14" t="e">
        <f t="shared" si="136"/>
        <v>#DIV/0!</v>
      </c>
      <c r="W928" s="15">
        <f t="shared" si="137"/>
        <v>1072</v>
      </c>
      <c r="X928" s="16" t="e">
        <f t="shared" si="135"/>
        <v>#N/A</v>
      </c>
    </row>
    <row r="929" spans="1:24" x14ac:dyDescent="0.25">
      <c r="A929">
        <v>927</v>
      </c>
      <c r="E929" s="2"/>
      <c r="F929" s="63">
        <f t="shared" si="132"/>
        <v>0</v>
      </c>
      <c r="G929">
        <v>927</v>
      </c>
      <c r="L929">
        <v>927</v>
      </c>
      <c r="Q929" s="5">
        <v>463</v>
      </c>
      <c r="R929" s="5">
        <f t="shared" si="133"/>
        <v>1189.4310344827586</v>
      </c>
      <c r="S929" s="5">
        <f t="shared" si="134"/>
        <v>1073.2672413793102</v>
      </c>
      <c r="V929" s="14" t="e">
        <f t="shared" si="136"/>
        <v>#DIV/0!</v>
      </c>
      <c r="W929" s="15">
        <f t="shared" si="137"/>
        <v>1073</v>
      </c>
      <c r="X929" s="16" t="e">
        <f t="shared" si="135"/>
        <v>#N/A</v>
      </c>
    </row>
    <row r="930" spans="1:24" x14ac:dyDescent="0.25">
      <c r="A930">
        <v>928</v>
      </c>
      <c r="E930" s="2"/>
      <c r="F930" s="63">
        <f t="shared" si="132"/>
        <v>0</v>
      </c>
      <c r="G930">
        <v>928</v>
      </c>
      <c r="L930">
        <v>928</v>
      </c>
      <c r="Q930" s="5">
        <v>463.5</v>
      </c>
      <c r="R930" s="5">
        <f t="shared" si="133"/>
        <v>1190.7155172413793</v>
      </c>
      <c r="S930" s="5">
        <f t="shared" si="134"/>
        <v>1074.5517241379309</v>
      </c>
      <c r="V930" s="14" t="e">
        <f t="shared" si="136"/>
        <v>#DIV/0!</v>
      </c>
      <c r="W930" s="15">
        <f t="shared" si="137"/>
        <v>1075</v>
      </c>
      <c r="X930" s="16" t="e">
        <f t="shared" si="135"/>
        <v>#N/A</v>
      </c>
    </row>
    <row r="931" spans="1:24" x14ac:dyDescent="0.25">
      <c r="A931">
        <v>929</v>
      </c>
      <c r="E931" s="2"/>
      <c r="F931" s="63">
        <f t="shared" si="132"/>
        <v>0</v>
      </c>
      <c r="G931">
        <v>929</v>
      </c>
      <c r="L931">
        <v>929</v>
      </c>
      <c r="Q931" s="5">
        <v>464</v>
      </c>
      <c r="R931" s="5">
        <f t="shared" si="133"/>
        <v>1192</v>
      </c>
      <c r="S931" s="5">
        <f t="shared" si="134"/>
        <v>1075.8362068965516</v>
      </c>
      <c r="V931" s="14" t="e">
        <f t="shared" si="136"/>
        <v>#DIV/0!</v>
      </c>
      <c r="W931" s="15">
        <f t="shared" si="137"/>
        <v>1076</v>
      </c>
      <c r="X931" s="16" t="e">
        <f t="shared" si="135"/>
        <v>#N/A</v>
      </c>
    </row>
    <row r="932" spans="1:24" x14ac:dyDescent="0.25">
      <c r="A932">
        <v>930</v>
      </c>
      <c r="E932" s="2"/>
      <c r="F932" s="63">
        <f t="shared" si="132"/>
        <v>0</v>
      </c>
      <c r="G932">
        <v>930</v>
      </c>
      <c r="L932">
        <v>930</v>
      </c>
      <c r="Q932" s="5">
        <v>464.5</v>
      </c>
      <c r="R932" s="5">
        <f t="shared" si="133"/>
        <v>1193.2844827586207</v>
      </c>
      <c r="S932" s="5">
        <f t="shared" si="134"/>
        <v>1077.1206896551723</v>
      </c>
      <c r="V932" s="14" t="e">
        <f t="shared" si="136"/>
        <v>#DIV/0!</v>
      </c>
      <c r="W932" s="15">
        <f t="shared" si="137"/>
        <v>1077</v>
      </c>
      <c r="X932" s="16" t="e">
        <f t="shared" si="135"/>
        <v>#N/A</v>
      </c>
    </row>
    <row r="933" spans="1:24" x14ac:dyDescent="0.25">
      <c r="A933">
        <v>931</v>
      </c>
      <c r="F933" s="63">
        <f t="shared" si="132"/>
        <v>0</v>
      </c>
      <c r="G933">
        <v>931</v>
      </c>
      <c r="L933">
        <v>931</v>
      </c>
      <c r="Q933" s="5">
        <v>465</v>
      </c>
      <c r="R933" s="5">
        <f t="shared" si="133"/>
        <v>1194.5689655172414</v>
      </c>
      <c r="S933" s="5">
        <f t="shared" si="134"/>
        <v>1078.405172413793</v>
      </c>
      <c r="V933" s="14" t="e">
        <f t="shared" si="136"/>
        <v>#DIV/0!</v>
      </c>
      <c r="W933" s="15">
        <f t="shared" si="137"/>
        <v>1078</v>
      </c>
      <c r="X933" s="16" t="e">
        <f t="shared" si="135"/>
        <v>#N/A</v>
      </c>
    </row>
    <row r="934" spans="1:24" x14ac:dyDescent="0.25">
      <c r="A934">
        <v>932</v>
      </c>
      <c r="F934" s="63">
        <f t="shared" si="132"/>
        <v>0</v>
      </c>
      <c r="G934">
        <v>932</v>
      </c>
      <c r="L934">
        <v>932</v>
      </c>
      <c r="Q934" s="5">
        <v>465.5</v>
      </c>
      <c r="R934" s="5">
        <f t="shared" si="133"/>
        <v>1195.8534482758621</v>
      </c>
      <c r="S934" s="5">
        <f t="shared" si="134"/>
        <v>1079.6896551724137</v>
      </c>
      <c r="V934" s="14" t="e">
        <f t="shared" si="136"/>
        <v>#DIV/0!</v>
      </c>
      <c r="W934" s="15">
        <f t="shared" si="137"/>
        <v>1080</v>
      </c>
      <c r="X934" s="16" t="e">
        <f t="shared" si="135"/>
        <v>#N/A</v>
      </c>
    </row>
    <row r="935" spans="1:24" x14ac:dyDescent="0.25">
      <c r="A935">
        <v>933</v>
      </c>
      <c r="F935" s="63">
        <f t="shared" si="132"/>
        <v>0</v>
      </c>
      <c r="G935">
        <v>933</v>
      </c>
      <c r="L935">
        <v>933</v>
      </c>
      <c r="Q935" s="5">
        <v>466</v>
      </c>
      <c r="R935" s="5">
        <f t="shared" si="133"/>
        <v>1197.1379310344828</v>
      </c>
      <c r="S935" s="5">
        <f t="shared" si="134"/>
        <v>1080.9741379310344</v>
      </c>
      <c r="V935" s="14" t="e">
        <f t="shared" si="136"/>
        <v>#DIV/0!</v>
      </c>
      <c r="W935" s="15">
        <f t="shared" si="137"/>
        <v>1081</v>
      </c>
      <c r="X935" s="16" t="e">
        <f t="shared" si="135"/>
        <v>#N/A</v>
      </c>
    </row>
    <row r="936" spans="1:24" x14ac:dyDescent="0.25">
      <c r="A936">
        <v>934</v>
      </c>
      <c r="F936" s="63">
        <f t="shared" si="132"/>
        <v>0</v>
      </c>
      <c r="G936">
        <v>934</v>
      </c>
      <c r="L936">
        <v>934</v>
      </c>
      <c r="Q936" s="5">
        <v>466.5</v>
      </c>
      <c r="R936" s="5">
        <f t="shared" si="133"/>
        <v>1198.4224137931035</v>
      </c>
      <c r="S936" s="5">
        <f t="shared" si="134"/>
        <v>1082.2586206896551</v>
      </c>
      <c r="V936" s="14" t="e">
        <f t="shared" si="136"/>
        <v>#DIV/0!</v>
      </c>
      <c r="W936" s="15">
        <f t="shared" si="137"/>
        <v>1082</v>
      </c>
      <c r="X936" s="16" t="e">
        <f t="shared" si="135"/>
        <v>#N/A</v>
      </c>
    </row>
    <row r="937" spans="1:24" x14ac:dyDescent="0.25">
      <c r="A937">
        <v>935</v>
      </c>
      <c r="F937" s="63">
        <f t="shared" si="132"/>
        <v>0</v>
      </c>
      <c r="G937">
        <v>935</v>
      </c>
      <c r="L937">
        <v>935</v>
      </c>
      <c r="Q937" s="5">
        <v>467</v>
      </c>
      <c r="R937" s="5">
        <f t="shared" si="133"/>
        <v>1199.7068965517242</v>
      </c>
      <c r="S937" s="5">
        <f t="shared" si="134"/>
        <v>1083.5431034482758</v>
      </c>
      <c r="V937" s="14" t="e">
        <f t="shared" si="136"/>
        <v>#DIV/0!</v>
      </c>
      <c r="W937" s="15">
        <f t="shared" si="137"/>
        <v>1084</v>
      </c>
      <c r="X937" s="16" t="e">
        <f t="shared" si="135"/>
        <v>#N/A</v>
      </c>
    </row>
    <row r="938" spans="1:24" x14ac:dyDescent="0.25">
      <c r="A938">
        <v>936</v>
      </c>
      <c r="F938" s="63">
        <f t="shared" si="132"/>
        <v>0</v>
      </c>
      <c r="G938">
        <v>936</v>
      </c>
      <c r="L938">
        <v>936</v>
      </c>
      <c r="Q938" s="5">
        <v>467.5</v>
      </c>
      <c r="R938" s="5">
        <f t="shared" si="133"/>
        <v>1200.9913793103449</v>
      </c>
      <c r="S938" s="5">
        <f t="shared" si="134"/>
        <v>1084.8275862068965</v>
      </c>
      <c r="V938" s="14" t="e">
        <f t="shared" si="136"/>
        <v>#DIV/0!</v>
      </c>
      <c r="W938" s="15">
        <f t="shared" si="137"/>
        <v>1085</v>
      </c>
      <c r="X938" s="16" t="e">
        <f t="shared" si="135"/>
        <v>#N/A</v>
      </c>
    </row>
    <row r="939" spans="1:24" x14ac:dyDescent="0.25">
      <c r="A939">
        <v>937</v>
      </c>
      <c r="F939" s="63">
        <f t="shared" si="132"/>
        <v>0</v>
      </c>
      <c r="G939">
        <v>937</v>
      </c>
      <c r="L939">
        <v>937</v>
      </c>
      <c r="Q939" s="5">
        <v>468</v>
      </c>
      <c r="R939" s="5">
        <f t="shared" si="133"/>
        <v>1202.2758620689656</v>
      </c>
      <c r="S939" s="5">
        <f t="shared" si="134"/>
        <v>1086.1120689655172</v>
      </c>
      <c r="V939" s="14" t="e">
        <f t="shared" si="136"/>
        <v>#DIV/0!</v>
      </c>
      <c r="W939" s="15">
        <f t="shared" si="137"/>
        <v>1086</v>
      </c>
      <c r="X939" s="16" t="e">
        <f t="shared" si="135"/>
        <v>#N/A</v>
      </c>
    </row>
    <row r="940" spans="1:24" x14ac:dyDescent="0.25">
      <c r="A940">
        <v>938</v>
      </c>
      <c r="F940" s="63">
        <f t="shared" si="132"/>
        <v>0</v>
      </c>
      <c r="G940">
        <v>938</v>
      </c>
      <c r="L940">
        <v>938</v>
      </c>
      <c r="Q940" s="5">
        <v>468.5</v>
      </c>
      <c r="R940" s="5">
        <f t="shared" si="133"/>
        <v>1203.5603448275863</v>
      </c>
      <c r="S940" s="5">
        <f t="shared" si="134"/>
        <v>1087.3965517241379</v>
      </c>
      <c r="V940" s="14" t="e">
        <f t="shared" si="136"/>
        <v>#DIV/0!</v>
      </c>
      <c r="W940" s="15">
        <f t="shared" si="137"/>
        <v>1087</v>
      </c>
      <c r="X940" s="16" t="e">
        <f t="shared" si="135"/>
        <v>#N/A</v>
      </c>
    </row>
    <row r="941" spans="1:24" x14ac:dyDescent="0.25">
      <c r="A941">
        <v>939</v>
      </c>
      <c r="F941" s="63">
        <f t="shared" si="132"/>
        <v>0</v>
      </c>
      <c r="G941">
        <v>939</v>
      </c>
      <c r="L941">
        <v>939</v>
      </c>
      <c r="Q941" s="5">
        <v>469</v>
      </c>
      <c r="R941" s="5">
        <f t="shared" si="133"/>
        <v>1204.844827586207</v>
      </c>
      <c r="S941" s="5">
        <f t="shared" si="134"/>
        <v>1088.6810344827586</v>
      </c>
      <c r="V941" s="14" t="e">
        <f t="shared" si="136"/>
        <v>#DIV/0!</v>
      </c>
      <c r="W941" s="15">
        <f t="shared" si="137"/>
        <v>1089</v>
      </c>
      <c r="X941" s="16" t="e">
        <f t="shared" si="135"/>
        <v>#N/A</v>
      </c>
    </row>
    <row r="942" spans="1:24" x14ac:dyDescent="0.25">
      <c r="A942">
        <v>940</v>
      </c>
      <c r="F942" s="63">
        <f t="shared" si="132"/>
        <v>0</v>
      </c>
      <c r="G942">
        <v>940</v>
      </c>
      <c r="L942">
        <v>940</v>
      </c>
      <c r="Q942" s="5">
        <v>469.5</v>
      </c>
      <c r="R942" s="5">
        <f t="shared" si="133"/>
        <v>1206.1293103448277</v>
      </c>
      <c r="S942" s="5">
        <f t="shared" si="134"/>
        <v>1089.9655172413793</v>
      </c>
      <c r="V942" s="14" t="e">
        <f t="shared" si="136"/>
        <v>#DIV/0!</v>
      </c>
      <c r="W942" s="15">
        <f t="shared" si="137"/>
        <v>1090</v>
      </c>
      <c r="X942" s="16" t="e">
        <f t="shared" si="135"/>
        <v>#N/A</v>
      </c>
    </row>
    <row r="943" spans="1:24" x14ac:dyDescent="0.25">
      <c r="A943">
        <v>941</v>
      </c>
      <c r="F943" s="63">
        <f t="shared" si="132"/>
        <v>0</v>
      </c>
      <c r="G943">
        <v>941</v>
      </c>
      <c r="L943">
        <v>941</v>
      </c>
      <c r="Q943" s="5">
        <v>470</v>
      </c>
      <c r="R943" s="5">
        <f t="shared" si="133"/>
        <v>1207.4137931034484</v>
      </c>
      <c r="S943" s="5">
        <f t="shared" si="134"/>
        <v>1091.25</v>
      </c>
      <c r="V943" s="14" t="e">
        <f t="shared" si="136"/>
        <v>#DIV/0!</v>
      </c>
      <c r="W943" s="15">
        <f t="shared" si="137"/>
        <v>1091</v>
      </c>
      <c r="X943" s="16" t="e">
        <f t="shared" si="135"/>
        <v>#N/A</v>
      </c>
    </row>
    <row r="944" spans="1:24" x14ac:dyDescent="0.25">
      <c r="A944">
        <v>942</v>
      </c>
      <c r="F944" s="63">
        <f t="shared" si="132"/>
        <v>0</v>
      </c>
      <c r="G944">
        <v>942</v>
      </c>
      <c r="L944">
        <v>942</v>
      </c>
      <c r="Q944" s="5">
        <v>470.5</v>
      </c>
      <c r="R944" s="5">
        <f t="shared" si="133"/>
        <v>1208.6982758620691</v>
      </c>
      <c r="S944" s="5">
        <f t="shared" si="134"/>
        <v>1092.5344827586207</v>
      </c>
      <c r="V944" s="14" t="e">
        <f t="shared" si="136"/>
        <v>#DIV/0!</v>
      </c>
      <c r="W944" s="15">
        <f t="shared" si="137"/>
        <v>1093</v>
      </c>
      <c r="X944" s="16" t="e">
        <f t="shared" si="135"/>
        <v>#N/A</v>
      </c>
    </row>
    <row r="945" spans="1:24" x14ac:dyDescent="0.25">
      <c r="A945">
        <v>943</v>
      </c>
      <c r="F945" s="63">
        <f t="shared" si="132"/>
        <v>0</v>
      </c>
      <c r="G945">
        <v>943</v>
      </c>
      <c r="L945">
        <v>943</v>
      </c>
      <c r="Q945" s="5">
        <v>471</v>
      </c>
      <c r="R945" s="5">
        <f t="shared" si="133"/>
        <v>1209.9827586206898</v>
      </c>
      <c r="S945" s="5">
        <f t="shared" si="134"/>
        <v>1093.8189655172414</v>
      </c>
      <c r="V945" s="14" t="e">
        <f t="shared" si="136"/>
        <v>#DIV/0!</v>
      </c>
      <c r="W945" s="15">
        <f t="shared" si="137"/>
        <v>1094</v>
      </c>
      <c r="X945" s="16" t="e">
        <f t="shared" si="135"/>
        <v>#N/A</v>
      </c>
    </row>
    <row r="946" spans="1:24" x14ac:dyDescent="0.25">
      <c r="A946">
        <v>944</v>
      </c>
      <c r="F946" s="63">
        <f t="shared" si="132"/>
        <v>0</v>
      </c>
      <c r="G946">
        <v>944</v>
      </c>
      <c r="L946">
        <v>944</v>
      </c>
      <c r="Q946" s="5">
        <v>471.5</v>
      </c>
      <c r="R946" s="5">
        <f t="shared" si="133"/>
        <v>1211.2672413793105</v>
      </c>
      <c r="S946" s="5">
        <f t="shared" si="134"/>
        <v>1095.1034482758621</v>
      </c>
      <c r="V946" s="14" t="e">
        <f t="shared" si="136"/>
        <v>#DIV/0!</v>
      </c>
      <c r="W946" s="15">
        <f t="shared" si="137"/>
        <v>1095</v>
      </c>
      <c r="X946" s="16" t="e">
        <f t="shared" si="135"/>
        <v>#N/A</v>
      </c>
    </row>
    <row r="947" spans="1:24" x14ac:dyDescent="0.25">
      <c r="A947">
        <v>945</v>
      </c>
      <c r="F947" s="63">
        <f t="shared" si="132"/>
        <v>0</v>
      </c>
      <c r="G947">
        <v>945</v>
      </c>
      <c r="L947">
        <v>945</v>
      </c>
      <c r="Q947" s="5">
        <v>472</v>
      </c>
      <c r="R947" s="5">
        <f t="shared" si="133"/>
        <v>1212.5517241379312</v>
      </c>
      <c r="S947" s="5">
        <f t="shared" si="134"/>
        <v>1096.3879310344828</v>
      </c>
      <c r="V947" s="14" t="e">
        <f t="shared" si="136"/>
        <v>#DIV/0!</v>
      </c>
      <c r="W947" s="15">
        <f t="shared" si="137"/>
        <v>1096</v>
      </c>
      <c r="X947" s="16" t="e">
        <f t="shared" si="135"/>
        <v>#N/A</v>
      </c>
    </row>
    <row r="948" spans="1:24" x14ac:dyDescent="0.25">
      <c r="A948">
        <v>946</v>
      </c>
      <c r="F948" s="63">
        <f t="shared" si="132"/>
        <v>0</v>
      </c>
      <c r="G948">
        <v>946</v>
      </c>
      <c r="L948">
        <v>946</v>
      </c>
      <c r="Q948" s="5">
        <v>472.5</v>
      </c>
      <c r="R948" s="5">
        <f t="shared" si="133"/>
        <v>1213.8362068965519</v>
      </c>
      <c r="S948" s="5">
        <f t="shared" si="134"/>
        <v>1097.6724137931035</v>
      </c>
      <c r="V948" s="14" t="e">
        <f t="shared" si="136"/>
        <v>#DIV/0!</v>
      </c>
      <c r="W948" s="15">
        <f t="shared" si="137"/>
        <v>1098</v>
      </c>
      <c r="X948" s="16" t="e">
        <f t="shared" si="135"/>
        <v>#N/A</v>
      </c>
    </row>
    <row r="949" spans="1:24" x14ac:dyDescent="0.25">
      <c r="A949">
        <v>947</v>
      </c>
      <c r="F949" s="63">
        <f t="shared" si="132"/>
        <v>0</v>
      </c>
      <c r="G949">
        <v>947</v>
      </c>
      <c r="L949">
        <v>947</v>
      </c>
      <c r="Q949" s="5">
        <v>473</v>
      </c>
      <c r="R949" s="5">
        <f t="shared" si="133"/>
        <v>1215.1206896551726</v>
      </c>
      <c r="S949" s="5">
        <f t="shared" si="134"/>
        <v>1098.9568965517242</v>
      </c>
      <c r="V949" s="14" t="e">
        <f t="shared" si="136"/>
        <v>#DIV/0!</v>
      </c>
      <c r="W949" s="15">
        <f t="shared" si="137"/>
        <v>1099</v>
      </c>
      <c r="X949" s="16" t="e">
        <f t="shared" si="135"/>
        <v>#N/A</v>
      </c>
    </row>
    <row r="950" spans="1:24" x14ac:dyDescent="0.25">
      <c r="A950">
        <v>948</v>
      </c>
      <c r="F950" s="63">
        <f t="shared" si="132"/>
        <v>0</v>
      </c>
      <c r="G950">
        <v>948</v>
      </c>
      <c r="L950">
        <v>948</v>
      </c>
      <c r="Q950" s="5">
        <v>473.5</v>
      </c>
      <c r="R950" s="5">
        <f t="shared" si="133"/>
        <v>1216.4051724137933</v>
      </c>
      <c r="S950" s="5">
        <f t="shared" si="134"/>
        <v>1100.2413793103449</v>
      </c>
      <c r="V950" s="14" t="e">
        <f t="shared" si="136"/>
        <v>#DIV/0!</v>
      </c>
      <c r="W950" s="15">
        <f t="shared" si="137"/>
        <v>1100</v>
      </c>
      <c r="X950" s="16" t="e">
        <f t="shared" si="135"/>
        <v>#N/A</v>
      </c>
    </row>
    <row r="951" spans="1:24" x14ac:dyDescent="0.25">
      <c r="A951">
        <v>949</v>
      </c>
      <c r="F951" s="63">
        <f t="shared" si="132"/>
        <v>0</v>
      </c>
      <c r="G951">
        <v>949</v>
      </c>
      <c r="L951">
        <v>949</v>
      </c>
      <c r="Q951" s="5">
        <v>474</v>
      </c>
      <c r="R951" s="5">
        <f t="shared" si="133"/>
        <v>1217.6896551724139</v>
      </c>
      <c r="S951" s="5">
        <f t="shared" si="134"/>
        <v>1101.5258620689656</v>
      </c>
      <c r="V951" s="14" t="e">
        <f t="shared" si="136"/>
        <v>#DIV/0!</v>
      </c>
      <c r="W951" s="15">
        <f t="shared" si="137"/>
        <v>1102</v>
      </c>
      <c r="X951" s="16" t="e">
        <f t="shared" si="135"/>
        <v>#N/A</v>
      </c>
    </row>
    <row r="952" spans="1:24" x14ac:dyDescent="0.25">
      <c r="A952">
        <v>950</v>
      </c>
      <c r="F952" s="63">
        <f t="shared" si="132"/>
        <v>0</v>
      </c>
      <c r="G952">
        <v>950</v>
      </c>
      <c r="L952">
        <v>950</v>
      </c>
      <c r="Q952" s="5">
        <v>474.5</v>
      </c>
      <c r="R952" s="5">
        <f t="shared" si="133"/>
        <v>1218.9741379310346</v>
      </c>
      <c r="S952" s="5">
        <f t="shared" si="134"/>
        <v>1102.8103448275863</v>
      </c>
      <c r="V952" s="14" t="e">
        <f t="shared" si="136"/>
        <v>#DIV/0!</v>
      </c>
      <c r="W952" s="15">
        <f t="shared" si="137"/>
        <v>1103</v>
      </c>
      <c r="X952" s="16" t="e">
        <f t="shared" si="135"/>
        <v>#N/A</v>
      </c>
    </row>
    <row r="953" spans="1:24" x14ac:dyDescent="0.25">
      <c r="A953">
        <v>951</v>
      </c>
      <c r="F953" s="63">
        <f t="shared" si="132"/>
        <v>0</v>
      </c>
      <c r="G953">
        <v>951</v>
      </c>
      <c r="L953">
        <v>951</v>
      </c>
      <c r="Q953" s="5">
        <v>475</v>
      </c>
      <c r="R953" s="5">
        <f t="shared" si="133"/>
        <v>1220.2586206896553</v>
      </c>
      <c r="S953" s="5">
        <f t="shared" si="134"/>
        <v>1104.094827586207</v>
      </c>
      <c r="V953" s="14" t="e">
        <f t="shared" si="136"/>
        <v>#DIV/0!</v>
      </c>
      <c r="W953" s="15">
        <f t="shared" si="137"/>
        <v>1104</v>
      </c>
      <c r="X953" s="16" t="e">
        <f t="shared" si="135"/>
        <v>#N/A</v>
      </c>
    </row>
    <row r="954" spans="1:24" x14ac:dyDescent="0.25">
      <c r="A954">
        <v>952</v>
      </c>
      <c r="F954" s="63">
        <f t="shared" si="132"/>
        <v>0</v>
      </c>
      <c r="G954">
        <v>952</v>
      </c>
      <c r="L954">
        <v>952</v>
      </c>
      <c r="Q954" s="5">
        <v>475.5</v>
      </c>
      <c r="R954" s="5">
        <f t="shared" si="133"/>
        <v>1221.5431034482758</v>
      </c>
      <c r="S954" s="5">
        <f t="shared" si="134"/>
        <v>1105.3793103448274</v>
      </c>
      <c r="V954" s="14" t="e">
        <f t="shared" si="136"/>
        <v>#DIV/0!</v>
      </c>
      <c r="W954" s="15">
        <f t="shared" si="137"/>
        <v>1105</v>
      </c>
      <c r="X954" s="16" t="e">
        <f t="shared" si="135"/>
        <v>#N/A</v>
      </c>
    </row>
    <row r="955" spans="1:24" x14ac:dyDescent="0.25">
      <c r="A955">
        <v>953</v>
      </c>
      <c r="F955" s="63">
        <f t="shared" si="132"/>
        <v>0</v>
      </c>
      <c r="G955">
        <v>953</v>
      </c>
      <c r="L955">
        <v>953</v>
      </c>
      <c r="Q955" s="5">
        <v>476</v>
      </c>
      <c r="R955" s="5">
        <f t="shared" si="133"/>
        <v>1222.8275862068965</v>
      </c>
      <c r="S955" s="5">
        <f t="shared" si="134"/>
        <v>1106.6637931034481</v>
      </c>
      <c r="V955" s="14" t="e">
        <f t="shared" si="136"/>
        <v>#DIV/0!</v>
      </c>
      <c r="W955" s="15">
        <f t="shared" si="137"/>
        <v>1107</v>
      </c>
      <c r="X955" s="16" t="e">
        <f t="shared" si="135"/>
        <v>#N/A</v>
      </c>
    </row>
    <row r="956" spans="1:24" x14ac:dyDescent="0.25">
      <c r="A956">
        <v>954</v>
      </c>
      <c r="F956" s="63">
        <f t="shared" si="132"/>
        <v>0</v>
      </c>
      <c r="G956">
        <v>954</v>
      </c>
      <c r="L956">
        <v>954</v>
      </c>
      <c r="Q956" s="5">
        <v>476.5</v>
      </c>
      <c r="R956" s="5">
        <f t="shared" si="133"/>
        <v>1224.1120689655172</v>
      </c>
      <c r="S956" s="5">
        <f t="shared" si="134"/>
        <v>1107.9482758620688</v>
      </c>
      <c r="V956" s="14" t="e">
        <f t="shared" si="136"/>
        <v>#DIV/0!</v>
      </c>
      <c r="W956" s="15">
        <f t="shared" si="137"/>
        <v>1108</v>
      </c>
      <c r="X956" s="16" t="e">
        <f t="shared" si="135"/>
        <v>#N/A</v>
      </c>
    </row>
    <row r="957" spans="1:24" x14ac:dyDescent="0.25">
      <c r="A957">
        <v>955</v>
      </c>
      <c r="F957" s="63">
        <f t="shared" si="132"/>
        <v>0</v>
      </c>
      <c r="G957">
        <v>955</v>
      </c>
      <c r="L957">
        <v>955</v>
      </c>
      <c r="Q957" s="5">
        <v>477</v>
      </c>
      <c r="R957" s="5">
        <f t="shared" si="133"/>
        <v>1225.3965517241379</v>
      </c>
      <c r="S957" s="5">
        <f t="shared" si="134"/>
        <v>1109.2327586206895</v>
      </c>
      <c r="V957" s="14" t="e">
        <f t="shared" si="136"/>
        <v>#DIV/0!</v>
      </c>
      <c r="W957" s="15">
        <f t="shared" si="137"/>
        <v>1109</v>
      </c>
      <c r="X957" s="16" t="e">
        <f t="shared" si="135"/>
        <v>#N/A</v>
      </c>
    </row>
    <row r="958" spans="1:24" x14ac:dyDescent="0.25">
      <c r="A958">
        <v>956</v>
      </c>
      <c r="F958" s="63">
        <f t="shared" ref="F958:F983" si="138">10*E958</f>
        <v>0</v>
      </c>
      <c r="G958">
        <v>956</v>
      </c>
      <c r="L958">
        <v>956</v>
      </c>
      <c r="Q958" s="5">
        <v>477.5</v>
      </c>
      <c r="R958" s="5">
        <f t="shared" si="133"/>
        <v>1226.6810344827586</v>
      </c>
      <c r="S958" s="5">
        <f t="shared" si="134"/>
        <v>1110.5172413793102</v>
      </c>
      <c r="V958" s="14" t="e">
        <f t="shared" si="136"/>
        <v>#DIV/0!</v>
      </c>
      <c r="W958" s="15">
        <f t="shared" si="137"/>
        <v>1111</v>
      </c>
      <c r="X958" s="16" t="e">
        <f t="shared" si="135"/>
        <v>#N/A</v>
      </c>
    </row>
    <row r="959" spans="1:24" x14ac:dyDescent="0.25">
      <c r="A959">
        <v>957</v>
      </c>
      <c r="F959" s="63">
        <f t="shared" si="138"/>
        <v>0</v>
      </c>
      <c r="G959">
        <v>957</v>
      </c>
      <c r="L959">
        <v>957</v>
      </c>
      <c r="Q959" s="5">
        <v>478</v>
      </c>
      <c r="R959" s="5">
        <f t="shared" si="133"/>
        <v>1227.9655172413793</v>
      </c>
      <c r="S959" s="5">
        <f t="shared" si="134"/>
        <v>1111.8017241379309</v>
      </c>
      <c r="V959" s="14" t="e">
        <f t="shared" si="136"/>
        <v>#DIV/0!</v>
      </c>
      <c r="W959" s="15">
        <f t="shared" si="137"/>
        <v>1112</v>
      </c>
      <c r="X959" s="16" t="e">
        <f t="shared" si="135"/>
        <v>#N/A</v>
      </c>
    </row>
    <row r="960" spans="1:24" x14ac:dyDescent="0.25">
      <c r="A960">
        <v>958</v>
      </c>
      <c r="F960" s="63">
        <f t="shared" si="138"/>
        <v>0</v>
      </c>
      <c r="G960">
        <v>958</v>
      </c>
      <c r="L960">
        <v>958</v>
      </c>
      <c r="Q960" s="5">
        <v>478.5</v>
      </c>
      <c r="R960" s="5">
        <f t="shared" si="133"/>
        <v>1229.25</v>
      </c>
      <c r="S960" s="5">
        <f t="shared" si="134"/>
        <v>1113.0862068965516</v>
      </c>
      <c r="V960" s="14" t="e">
        <f t="shared" si="136"/>
        <v>#DIV/0!</v>
      </c>
      <c r="W960" s="15">
        <f t="shared" si="137"/>
        <v>1113</v>
      </c>
      <c r="X960" s="16" t="e">
        <f t="shared" si="135"/>
        <v>#N/A</v>
      </c>
    </row>
    <row r="961" spans="1:24" x14ac:dyDescent="0.25">
      <c r="A961">
        <v>959</v>
      </c>
      <c r="F961" s="63">
        <f t="shared" si="138"/>
        <v>0</v>
      </c>
      <c r="G961">
        <v>959</v>
      </c>
      <c r="L961">
        <v>959</v>
      </c>
      <c r="Q961" s="5">
        <v>479</v>
      </c>
      <c r="R961" s="5">
        <f t="shared" si="133"/>
        <v>1230.5344827586207</v>
      </c>
      <c r="S961" s="5">
        <f t="shared" si="134"/>
        <v>1114.3706896551723</v>
      </c>
      <c r="V961" s="14" t="e">
        <f t="shared" si="136"/>
        <v>#DIV/0!</v>
      </c>
      <c r="W961" s="15">
        <f t="shared" si="137"/>
        <v>1114</v>
      </c>
      <c r="X961" s="16" t="e">
        <f t="shared" si="135"/>
        <v>#N/A</v>
      </c>
    </row>
    <row r="962" spans="1:24" x14ac:dyDescent="0.25">
      <c r="A962">
        <v>960</v>
      </c>
      <c r="F962" s="63">
        <f t="shared" si="138"/>
        <v>0</v>
      </c>
      <c r="G962">
        <v>960</v>
      </c>
      <c r="L962">
        <v>960</v>
      </c>
      <c r="Q962" s="5">
        <v>479.5</v>
      </c>
      <c r="R962" s="5">
        <f t="shared" si="133"/>
        <v>1231.8189655172414</v>
      </c>
      <c r="S962" s="5">
        <f t="shared" si="134"/>
        <v>1115.655172413793</v>
      </c>
      <c r="V962" s="14" t="e">
        <f t="shared" si="136"/>
        <v>#DIV/0!</v>
      </c>
      <c r="W962" s="15">
        <f t="shared" si="137"/>
        <v>1116</v>
      </c>
      <c r="X962" s="16" t="e">
        <f t="shared" si="135"/>
        <v>#N/A</v>
      </c>
    </row>
    <row r="963" spans="1:24" x14ac:dyDescent="0.25">
      <c r="A963">
        <v>961</v>
      </c>
      <c r="F963" s="63">
        <f t="shared" si="138"/>
        <v>0</v>
      </c>
      <c r="G963">
        <v>961</v>
      </c>
      <c r="L963">
        <v>961</v>
      </c>
      <c r="Q963" s="5">
        <v>480</v>
      </c>
      <c r="R963" s="5">
        <f t="shared" ref="R963:R1002" si="139">Q963*$AA$7</f>
        <v>1233.1034482758621</v>
      </c>
      <c r="S963" s="5">
        <f t="shared" ref="S963:S1002" si="140">R963+$AA$8</f>
        <v>1116.9396551724137</v>
      </c>
      <c r="V963" s="14" t="e">
        <f t="shared" si="136"/>
        <v>#DIV/0!</v>
      </c>
      <c r="W963" s="15">
        <f t="shared" si="137"/>
        <v>1117</v>
      </c>
      <c r="X963" s="16" t="e">
        <f t="shared" ref="X963:X1026" si="141">VLOOKUP(W963,A:E,5,FALSE)</f>
        <v>#N/A</v>
      </c>
    </row>
    <row r="964" spans="1:24" x14ac:dyDescent="0.25">
      <c r="A964">
        <v>962</v>
      </c>
      <c r="F964" s="63">
        <f t="shared" si="138"/>
        <v>0</v>
      </c>
      <c r="G964">
        <v>962</v>
      </c>
      <c r="L964">
        <v>962</v>
      </c>
      <c r="Q964" s="5">
        <v>480.5</v>
      </c>
      <c r="R964" s="5">
        <f t="shared" si="139"/>
        <v>1234.3879310344828</v>
      </c>
      <c r="S964" s="5">
        <f t="shared" si="140"/>
        <v>1118.2241379310344</v>
      </c>
      <c r="V964" s="14" t="e">
        <f t="shared" ref="V964:V1002" si="142">U964-$AA$9</f>
        <v>#DIV/0!</v>
      </c>
      <c r="W964" s="15">
        <f t="shared" ref="W964:W1002" si="143">ROUND(S964,0)</f>
        <v>1118</v>
      </c>
      <c r="X964" s="16" t="e">
        <f t="shared" si="141"/>
        <v>#N/A</v>
      </c>
    </row>
    <row r="965" spans="1:24" x14ac:dyDescent="0.25">
      <c r="A965">
        <v>963</v>
      </c>
      <c r="F965" s="63">
        <f t="shared" si="138"/>
        <v>0</v>
      </c>
      <c r="G965">
        <v>963</v>
      </c>
      <c r="L965">
        <v>963</v>
      </c>
      <c r="Q965" s="5">
        <v>481</v>
      </c>
      <c r="R965" s="5">
        <f t="shared" si="139"/>
        <v>1235.6724137931035</v>
      </c>
      <c r="S965" s="5">
        <f t="shared" si="140"/>
        <v>1119.5086206896551</v>
      </c>
      <c r="V965" s="14" t="e">
        <f t="shared" si="142"/>
        <v>#DIV/0!</v>
      </c>
      <c r="W965" s="15">
        <f t="shared" si="143"/>
        <v>1120</v>
      </c>
      <c r="X965" s="16" t="e">
        <f t="shared" si="141"/>
        <v>#N/A</v>
      </c>
    </row>
    <row r="966" spans="1:24" x14ac:dyDescent="0.25">
      <c r="A966">
        <v>964</v>
      </c>
      <c r="F966" s="63">
        <f t="shared" si="138"/>
        <v>0</v>
      </c>
      <c r="G966">
        <v>964</v>
      </c>
      <c r="L966">
        <v>964</v>
      </c>
      <c r="Q966" s="5">
        <v>481.5</v>
      </c>
      <c r="R966" s="5">
        <f t="shared" si="139"/>
        <v>1236.9568965517242</v>
      </c>
      <c r="S966" s="5">
        <f t="shared" si="140"/>
        <v>1120.7931034482758</v>
      </c>
      <c r="V966" s="14" t="e">
        <f t="shared" si="142"/>
        <v>#DIV/0!</v>
      </c>
      <c r="W966" s="15">
        <f t="shared" si="143"/>
        <v>1121</v>
      </c>
      <c r="X966" s="16" t="e">
        <f t="shared" si="141"/>
        <v>#N/A</v>
      </c>
    </row>
    <row r="967" spans="1:24" x14ac:dyDescent="0.25">
      <c r="A967">
        <v>965</v>
      </c>
      <c r="F967" s="63">
        <f t="shared" si="138"/>
        <v>0</v>
      </c>
      <c r="G967">
        <v>965</v>
      </c>
      <c r="L967">
        <v>965</v>
      </c>
      <c r="Q967" s="5">
        <v>482</v>
      </c>
      <c r="R967" s="5">
        <f t="shared" si="139"/>
        <v>1238.2413793103449</v>
      </c>
      <c r="S967" s="5">
        <f t="shared" si="140"/>
        <v>1122.0775862068965</v>
      </c>
      <c r="V967" s="14" t="e">
        <f t="shared" si="142"/>
        <v>#DIV/0!</v>
      </c>
      <c r="W967" s="15">
        <f t="shared" si="143"/>
        <v>1122</v>
      </c>
      <c r="X967" s="16" t="e">
        <f t="shared" si="141"/>
        <v>#N/A</v>
      </c>
    </row>
    <row r="968" spans="1:24" x14ac:dyDescent="0.25">
      <c r="A968">
        <v>966</v>
      </c>
      <c r="F968" s="63">
        <f t="shared" si="138"/>
        <v>0</v>
      </c>
      <c r="G968">
        <v>966</v>
      </c>
      <c r="L968">
        <v>966</v>
      </c>
      <c r="Q968" s="5">
        <v>482.5</v>
      </c>
      <c r="R968" s="5">
        <f t="shared" si="139"/>
        <v>1239.5258620689656</v>
      </c>
      <c r="S968" s="5">
        <f t="shared" si="140"/>
        <v>1123.3620689655172</v>
      </c>
      <c r="V968" s="14" t="e">
        <f t="shared" si="142"/>
        <v>#DIV/0!</v>
      </c>
      <c r="W968" s="15">
        <f t="shared" si="143"/>
        <v>1123</v>
      </c>
      <c r="X968" s="16" t="e">
        <f t="shared" si="141"/>
        <v>#N/A</v>
      </c>
    </row>
    <row r="969" spans="1:24" x14ac:dyDescent="0.25">
      <c r="A969">
        <v>967</v>
      </c>
      <c r="F969" s="63">
        <f t="shared" si="138"/>
        <v>0</v>
      </c>
      <c r="G969">
        <v>967</v>
      </c>
      <c r="L969">
        <v>967</v>
      </c>
      <c r="Q969" s="5">
        <v>483</v>
      </c>
      <c r="R969" s="5">
        <f t="shared" si="139"/>
        <v>1240.8103448275863</v>
      </c>
      <c r="S969" s="5">
        <f t="shared" si="140"/>
        <v>1124.6465517241379</v>
      </c>
      <c r="V969" s="14" t="e">
        <f t="shared" si="142"/>
        <v>#DIV/0!</v>
      </c>
      <c r="W969" s="15">
        <f t="shared" si="143"/>
        <v>1125</v>
      </c>
      <c r="X969" s="16" t="e">
        <f t="shared" si="141"/>
        <v>#N/A</v>
      </c>
    </row>
    <row r="970" spans="1:24" x14ac:dyDescent="0.25">
      <c r="A970">
        <v>968</v>
      </c>
      <c r="F970" s="63">
        <f t="shared" si="138"/>
        <v>0</v>
      </c>
      <c r="G970">
        <v>968</v>
      </c>
      <c r="L970">
        <v>968</v>
      </c>
      <c r="Q970" s="5">
        <v>483.5</v>
      </c>
      <c r="R970" s="5">
        <f t="shared" si="139"/>
        <v>1242.094827586207</v>
      </c>
      <c r="S970" s="5">
        <f t="shared" si="140"/>
        <v>1125.9310344827586</v>
      </c>
      <c r="V970" s="14" t="e">
        <f t="shared" si="142"/>
        <v>#DIV/0!</v>
      </c>
      <c r="W970" s="15">
        <f t="shared" si="143"/>
        <v>1126</v>
      </c>
      <c r="X970" s="16" t="e">
        <f t="shared" si="141"/>
        <v>#N/A</v>
      </c>
    </row>
    <row r="971" spans="1:24" x14ac:dyDescent="0.25">
      <c r="A971">
        <v>969</v>
      </c>
      <c r="F971" s="63">
        <f t="shared" si="138"/>
        <v>0</v>
      </c>
      <c r="G971">
        <v>969</v>
      </c>
      <c r="L971">
        <v>969</v>
      </c>
      <c r="Q971" s="5">
        <v>484</v>
      </c>
      <c r="R971" s="5">
        <f t="shared" si="139"/>
        <v>1243.3793103448277</v>
      </c>
      <c r="S971" s="5">
        <f t="shared" si="140"/>
        <v>1127.2155172413793</v>
      </c>
      <c r="V971" s="14" t="e">
        <f t="shared" si="142"/>
        <v>#DIV/0!</v>
      </c>
      <c r="W971" s="15">
        <f t="shared" si="143"/>
        <v>1127</v>
      </c>
      <c r="X971" s="16" t="e">
        <f t="shared" si="141"/>
        <v>#N/A</v>
      </c>
    </row>
    <row r="972" spans="1:24" x14ac:dyDescent="0.25">
      <c r="A972">
        <v>970</v>
      </c>
      <c r="F972" s="63">
        <f t="shared" si="138"/>
        <v>0</v>
      </c>
      <c r="G972">
        <v>970</v>
      </c>
      <c r="L972">
        <v>970</v>
      </c>
      <c r="Q972" s="5">
        <v>484.5</v>
      </c>
      <c r="R972" s="5">
        <f t="shared" si="139"/>
        <v>1244.6637931034484</v>
      </c>
      <c r="S972" s="5">
        <f t="shared" si="140"/>
        <v>1128.5</v>
      </c>
      <c r="V972" s="14" t="e">
        <f t="shared" si="142"/>
        <v>#DIV/0!</v>
      </c>
      <c r="W972" s="15">
        <f t="shared" si="143"/>
        <v>1129</v>
      </c>
      <c r="X972" s="16" t="e">
        <f t="shared" si="141"/>
        <v>#N/A</v>
      </c>
    </row>
    <row r="973" spans="1:24" x14ac:dyDescent="0.25">
      <c r="A973">
        <v>971</v>
      </c>
      <c r="F973" s="63">
        <f t="shared" si="138"/>
        <v>0</v>
      </c>
      <c r="G973">
        <v>971</v>
      </c>
      <c r="L973">
        <v>971</v>
      </c>
      <c r="Q973" s="5">
        <v>485</v>
      </c>
      <c r="R973" s="5">
        <f t="shared" si="139"/>
        <v>1245.9482758620691</v>
      </c>
      <c r="S973" s="5">
        <f t="shared" si="140"/>
        <v>1129.7844827586207</v>
      </c>
      <c r="V973" s="14" t="e">
        <f t="shared" si="142"/>
        <v>#DIV/0!</v>
      </c>
      <c r="W973" s="15">
        <f t="shared" si="143"/>
        <v>1130</v>
      </c>
      <c r="X973" s="16" t="e">
        <f t="shared" si="141"/>
        <v>#N/A</v>
      </c>
    </row>
    <row r="974" spans="1:24" x14ac:dyDescent="0.25">
      <c r="A974">
        <v>972</v>
      </c>
      <c r="F974" s="63">
        <f t="shared" si="138"/>
        <v>0</v>
      </c>
      <c r="G974">
        <v>972</v>
      </c>
      <c r="L974">
        <v>972</v>
      </c>
      <c r="Q974" s="5">
        <v>485.5</v>
      </c>
      <c r="R974" s="5">
        <f t="shared" si="139"/>
        <v>1247.2327586206898</v>
      </c>
      <c r="S974" s="5">
        <f t="shared" si="140"/>
        <v>1131.0689655172414</v>
      </c>
      <c r="V974" s="14" t="e">
        <f t="shared" si="142"/>
        <v>#DIV/0!</v>
      </c>
      <c r="W974" s="15">
        <f t="shared" si="143"/>
        <v>1131</v>
      </c>
      <c r="X974" s="16" t="e">
        <f t="shared" si="141"/>
        <v>#N/A</v>
      </c>
    </row>
    <row r="975" spans="1:24" x14ac:dyDescent="0.25">
      <c r="A975">
        <v>973</v>
      </c>
      <c r="F975" s="63">
        <f t="shared" si="138"/>
        <v>0</v>
      </c>
      <c r="G975">
        <v>973</v>
      </c>
      <c r="L975">
        <v>973</v>
      </c>
      <c r="Q975" s="5">
        <v>486</v>
      </c>
      <c r="R975" s="5">
        <f t="shared" si="139"/>
        <v>1248.5172413793105</v>
      </c>
      <c r="S975" s="5">
        <f t="shared" si="140"/>
        <v>1132.3534482758621</v>
      </c>
      <c r="V975" s="14" t="e">
        <f t="shared" si="142"/>
        <v>#DIV/0!</v>
      </c>
      <c r="W975" s="15">
        <f t="shared" si="143"/>
        <v>1132</v>
      </c>
      <c r="X975" s="16" t="e">
        <f t="shared" si="141"/>
        <v>#N/A</v>
      </c>
    </row>
    <row r="976" spans="1:24" x14ac:dyDescent="0.25">
      <c r="A976">
        <v>974</v>
      </c>
      <c r="F976" s="63">
        <f t="shared" si="138"/>
        <v>0</v>
      </c>
      <c r="G976">
        <v>974</v>
      </c>
      <c r="L976">
        <v>974</v>
      </c>
      <c r="Q976" s="5">
        <v>486.5</v>
      </c>
      <c r="R976" s="5">
        <f t="shared" si="139"/>
        <v>1249.8017241379312</v>
      </c>
      <c r="S976" s="5">
        <f t="shared" si="140"/>
        <v>1133.6379310344828</v>
      </c>
      <c r="V976" s="14" t="e">
        <f t="shared" si="142"/>
        <v>#DIV/0!</v>
      </c>
      <c r="W976" s="15">
        <f t="shared" si="143"/>
        <v>1134</v>
      </c>
      <c r="X976" s="16" t="e">
        <f t="shared" si="141"/>
        <v>#N/A</v>
      </c>
    </row>
    <row r="977" spans="1:24" x14ac:dyDescent="0.25">
      <c r="A977">
        <v>975</v>
      </c>
      <c r="F977" s="63">
        <f t="shared" si="138"/>
        <v>0</v>
      </c>
      <c r="G977">
        <v>975</v>
      </c>
      <c r="L977">
        <v>975</v>
      </c>
      <c r="Q977" s="5">
        <v>487</v>
      </c>
      <c r="R977" s="5">
        <f t="shared" si="139"/>
        <v>1251.0862068965519</v>
      </c>
      <c r="S977" s="5">
        <f t="shared" si="140"/>
        <v>1134.9224137931035</v>
      </c>
      <c r="V977" s="14" t="e">
        <f t="shared" si="142"/>
        <v>#DIV/0!</v>
      </c>
      <c r="W977" s="15">
        <f t="shared" si="143"/>
        <v>1135</v>
      </c>
      <c r="X977" s="16" t="e">
        <f t="shared" si="141"/>
        <v>#N/A</v>
      </c>
    </row>
    <row r="978" spans="1:24" x14ac:dyDescent="0.25">
      <c r="A978">
        <v>976</v>
      </c>
      <c r="F978" s="63">
        <f t="shared" si="138"/>
        <v>0</v>
      </c>
      <c r="G978">
        <v>976</v>
      </c>
      <c r="L978">
        <v>976</v>
      </c>
      <c r="Q978" s="5">
        <v>487.5</v>
      </c>
      <c r="R978" s="5">
        <f t="shared" si="139"/>
        <v>1252.3706896551726</v>
      </c>
      <c r="S978" s="5">
        <f t="shared" si="140"/>
        <v>1136.2068965517242</v>
      </c>
      <c r="V978" s="14" t="e">
        <f t="shared" si="142"/>
        <v>#DIV/0!</v>
      </c>
      <c r="W978" s="15">
        <f t="shared" si="143"/>
        <v>1136</v>
      </c>
      <c r="X978" s="16" t="e">
        <f t="shared" si="141"/>
        <v>#N/A</v>
      </c>
    </row>
    <row r="979" spans="1:24" x14ac:dyDescent="0.25">
      <c r="A979">
        <v>977</v>
      </c>
      <c r="F979" s="63">
        <f t="shared" si="138"/>
        <v>0</v>
      </c>
      <c r="G979">
        <v>977</v>
      </c>
      <c r="L979">
        <v>977</v>
      </c>
      <c r="Q979" s="5">
        <v>488</v>
      </c>
      <c r="R979" s="5">
        <f t="shared" si="139"/>
        <v>1253.6551724137933</v>
      </c>
      <c r="S979" s="5">
        <f t="shared" si="140"/>
        <v>1137.4913793103449</v>
      </c>
      <c r="V979" s="14" t="e">
        <f t="shared" si="142"/>
        <v>#DIV/0!</v>
      </c>
      <c r="W979" s="15">
        <f t="shared" si="143"/>
        <v>1137</v>
      </c>
      <c r="X979" s="16" t="e">
        <f t="shared" si="141"/>
        <v>#N/A</v>
      </c>
    </row>
    <row r="980" spans="1:24" x14ac:dyDescent="0.25">
      <c r="A980">
        <v>978</v>
      </c>
      <c r="F980" s="63">
        <f t="shared" si="138"/>
        <v>0</v>
      </c>
      <c r="G980">
        <v>978</v>
      </c>
      <c r="L980">
        <v>978</v>
      </c>
      <c r="Q980" s="5">
        <v>488.5</v>
      </c>
      <c r="R980" s="5">
        <f t="shared" si="139"/>
        <v>1254.9396551724139</v>
      </c>
      <c r="S980" s="5">
        <f t="shared" si="140"/>
        <v>1138.7758620689656</v>
      </c>
      <c r="V980" s="14" t="e">
        <f t="shared" si="142"/>
        <v>#DIV/0!</v>
      </c>
      <c r="W980" s="15">
        <f t="shared" si="143"/>
        <v>1139</v>
      </c>
      <c r="X980" s="16" t="e">
        <f t="shared" si="141"/>
        <v>#N/A</v>
      </c>
    </row>
    <row r="981" spans="1:24" x14ac:dyDescent="0.25">
      <c r="A981">
        <v>979</v>
      </c>
      <c r="F981" s="63">
        <f t="shared" si="138"/>
        <v>0</v>
      </c>
      <c r="G981">
        <v>979</v>
      </c>
      <c r="L981">
        <v>979</v>
      </c>
      <c r="Q981" s="5">
        <v>489</v>
      </c>
      <c r="R981" s="5">
        <f t="shared" si="139"/>
        <v>1256.2241379310346</v>
      </c>
      <c r="S981" s="5">
        <f t="shared" si="140"/>
        <v>1140.0603448275863</v>
      </c>
      <c r="V981" s="14" t="e">
        <f t="shared" si="142"/>
        <v>#DIV/0!</v>
      </c>
      <c r="W981" s="15">
        <f t="shared" si="143"/>
        <v>1140</v>
      </c>
      <c r="X981" s="16" t="e">
        <f t="shared" si="141"/>
        <v>#N/A</v>
      </c>
    </row>
    <row r="982" spans="1:24" x14ac:dyDescent="0.25">
      <c r="A982">
        <v>980</v>
      </c>
      <c r="F982" s="63">
        <f t="shared" si="138"/>
        <v>0</v>
      </c>
      <c r="G982">
        <v>980</v>
      </c>
      <c r="L982">
        <v>980</v>
      </c>
      <c r="Q982" s="5">
        <v>489.5</v>
      </c>
      <c r="R982" s="5">
        <f t="shared" si="139"/>
        <v>1257.5086206896553</v>
      </c>
      <c r="S982" s="5">
        <f t="shared" si="140"/>
        <v>1141.344827586207</v>
      </c>
      <c r="V982" s="14" t="e">
        <f t="shared" si="142"/>
        <v>#DIV/0!</v>
      </c>
      <c r="W982" s="15">
        <f t="shared" si="143"/>
        <v>1141</v>
      </c>
      <c r="X982" s="16" t="e">
        <f t="shared" si="141"/>
        <v>#N/A</v>
      </c>
    </row>
    <row r="983" spans="1:24" x14ac:dyDescent="0.25">
      <c r="A983">
        <v>981</v>
      </c>
      <c r="F983" s="63">
        <f t="shared" si="138"/>
        <v>0</v>
      </c>
      <c r="G983">
        <v>981</v>
      </c>
      <c r="L983">
        <v>981</v>
      </c>
      <c r="Q983" s="5">
        <v>490</v>
      </c>
      <c r="R983" s="5">
        <f t="shared" si="139"/>
        <v>1258.793103448276</v>
      </c>
      <c r="S983" s="5">
        <f t="shared" si="140"/>
        <v>1142.6293103448277</v>
      </c>
      <c r="V983" s="14" t="e">
        <f t="shared" si="142"/>
        <v>#DIV/0!</v>
      </c>
      <c r="W983" s="15">
        <f t="shared" si="143"/>
        <v>1143</v>
      </c>
      <c r="X983" s="16" t="e">
        <f t="shared" si="141"/>
        <v>#N/A</v>
      </c>
    </row>
    <row r="984" spans="1:24" x14ac:dyDescent="0.25">
      <c r="A984">
        <v>982</v>
      </c>
      <c r="G984">
        <v>982</v>
      </c>
      <c r="L984">
        <v>982</v>
      </c>
      <c r="Q984" s="5">
        <v>490.5</v>
      </c>
      <c r="R984" s="5">
        <f t="shared" si="139"/>
        <v>1260.0775862068965</v>
      </c>
      <c r="S984" s="5">
        <f t="shared" si="140"/>
        <v>1143.9137931034481</v>
      </c>
      <c r="V984" s="14" t="e">
        <f t="shared" si="142"/>
        <v>#DIV/0!</v>
      </c>
      <c r="W984" s="15">
        <f t="shared" si="143"/>
        <v>1144</v>
      </c>
      <c r="X984" s="16" t="e">
        <f t="shared" si="141"/>
        <v>#N/A</v>
      </c>
    </row>
    <row r="985" spans="1:24" x14ac:dyDescent="0.25">
      <c r="A985">
        <v>983</v>
      </c>
      <c r="G985">
        <v>983</v>
      </c>
      <c r="L985">
        <v>983</v>
      </c>
      <c r="Q985" s="5">
        <v>491</v>
      </c>
      <c r="R985" s="5">
        <f t="shared" si="139"/>
        <v>1261.3620689655172</v>
      </c>
      <c r="S985" s="5">
        <f t="shared" si="140"/>
        <v>1145.1982758620688</v>
      </c>
      <c r="V985" s="14" t="e">
        <f t="shared" si="142"/>
        <v>#DIV/0!</v>
      </c>
      <c r="W985" s="15">
        <f t="shared" si="143"/>
        <v>1145</v>
      </c>
      <c r="X985" s="16" t="e">
        <f t="shared" si="141"/>
        <v>#N/A</v>
      </c>
    </row>
    <row r="986" spans="1:24" x14ac:dyDescent="0.25">
      <c r="A986">
        <v>984</v>
      </c>
      <c r="G986">
        <v>984</v>
      </c>
      <c r="L986">
        <v>984</v>
      </c>
      <c r="Q986" s="5">
        <v>491.5</v>
      </c>
      <c r="R986" s="5">
        <f t="shared" si="139"/>
        <v>1262.6465517241379</v>
      </c>
      <c r="S986" s="5">
        <f t="shared" si="140"/>
        <v>1146.4827586206895</v>
      </c>
      <c r="V986" s="14" t="e">
        <f t="shared" si="142"/>
        <v>#DIV/0!</v>
      </c>
      <c r="W986" s="15">
        <f t="shared" si="143"/>
        <v>1146</v>
      </c>
      <c r="X986" s="16" t="e">
        <f t="shared" si="141"/>
        <v>#N/A</v>
      </c>
    </row>
    <row r="987" spans="1:24" x14ac:dyDescent="0.25">
      <c r="A987">
        <v>985</v>
      </c>
      <c r="G987">
        <v>985</v>
      </c>
      <c r="L987">
        <v>985</v>
      </c>
      <c r="Q987" s="5">
        <v>492</v>
      </c>
      <c r="R987" s="5">
        <f t="shared" si="139"/>
        <v>1263.9310344827586</v>
      </c>
      <c r="S987" s="5">
        <f t="shared" si="140"/>
        <v>1147.7672413793102</v>
      </c>
      <c r="V987" s="14" t="e">
        <f t="shared" si="142"/>
        <v>#DIV/0!</v>
      </c>
      <c r="W987" s="15">
        <f t="shared" si="143"/>
        <v>1148</v>
      </c>
      <c r="X987" s="16" t="e">
        <f t="shared" si="141"/>
        <v>#N/A</v>
      </c>
    </row>
    <row r="988" spans="1:24" x14ac:dyDescent="0.25">
      <c r="A988">
        <v>986</v>
      </c>
      <c r="G988">
        <v>986</v>
      </c>
      <c r="L988">
        <v>986</v>
      </c>
      <c r="Q988" s="5">
        <v>492.5</v>
      </c>
      <c r="R988" s="5">
        <f t="shared" si="139"/>
        <v>1265.2155172413793</v>
      </c>
      <c r="S988" s="5">
        <f t="shared" si="140"/>
        <v>1149.0517241379309</v>
      </c>
      <c r="V988" s="14" t="e">
        <f t="shared" si="142"/>
        <v>#DIV/0!</v>
      </c>
      <c r="W988" s="15">
        <f t="shared" si="143"/>
        <v>1149</v>
      </c>
      <c r="X988" s="16" t="e">
        <f t="shared" si="141"/>
        <v>#N/A</v>
      </c>
    </row>
    <row r="989" spans="1:24" x14ac:dyDescent="0.25">
      <c r="A989">
        <v>987</v>
      </c>
      <c r="G989">
        <v>987</v>
      </c>
      <c r="L989">
        <v>987</v>
      </c>
      <c r="Q989" s="5">
        <v>493</v>
      </c>
      <c r="R989" s="5">
        <f t="shared" si="139"/>
        <v>1266.5</v>
      </c>
      <c r="S989" s="5">
        <f t="shared" si="140"/>
        <v>1150.3362068965516</v>
      </c>
      <c r="V989" s="14" t="e">
        <f t="shared" si="142"/>
        <v>#DIV/0!</v>
      </c>
      <c r="W989" s="15">
        <f t="shared" si="143"/>
        <v>1150</v>
      </c>
      <c r="X989" s="16" t="e">
        <f t="shared" si="141"/>
        <v>#N/A</v>
      </c>
    </row>
    <row r="990" spans="1:24" x14ac:dyDescent="0.25">
      <c r="A990">
        <v>988</v>
      </c>
      <c r="G990">
        <v>988</v>
      </c>
      <c r="L990">
        <v>988</v>
      </c>
      <c r="Q990" s="5">
        <v>493.5</v>
      </c>
      <c r="R990" s="5">
        <f t="shared" si="139"/>
        <v>1267.7844827586207</v>
      </c>
      <c r="S990" s="5">
        <f t="shared" si="140"/>
        <v>1151.6206896551723</v>
      </c>
      <c r="V990" s="14" t="e">
        <f t="shared" si="142"/>
        <v>#DIV/0!</v>
      </c>
      <c r="W990" s="15">
        <f t="shared" si="143"/>
        <v>1152</v>
      </c>
      <c r="X990" s="16" t="e">
        <f t="shared" si="141"/>
        <v>#N/A</v>
      </c>
    </row>
    <row r="991" spans="1:24" x14ac:dyDescent="0.25">
      <c r="A991">
        <v>989</v>
      </c>
      <c r="G991">
        <v>989</v>
      </c>
      <c r="L991">
        <v>989</v>
      </c>
      <c r="Q991" s="5">
        <v>494</v>
      </c>
      <c r="R991" s="5">
        <f t="shared" si="139"/>
        <v>1269.0689655172414</v>
      </c>
      <c r="S991" s="5">
        <f t="shared" si="140"/>
        <v>1152.905172413793</v>
      </c>
      <c r="V991" s="14" t="e">
        <f t="shared" si="142"/>
        <v>#DIV/0!</v>
      </c>
      <c r="W991" s="15">
        <f t="shared" si="143"/>
        <v>1153</v>
      </c>
      <c r="X991" s="16" t="e">
        <f t="shared" si="141"/>
        <v>#N/A</v>
      </c>
    </row>
    <row r="992" spans="1:24" x14ac:dyDescent="0.25">
      <c r="A992">
        <v>990</v>
      </c>
      <c r="G992">
        <v>990</v>
      </c>
      <c r="L992">
        <v>990</v>
      </c>
      <c r="Q992" s="5">
        <v>494.5</v>
      </c>
      <c r="R992" s="5">
        <f t="shared" si="139"/>
        <v>1270.3534482758621</v>
      </c>
      <c r="S992" s="5">
        <f t="shared" si="140"/>
        <v>1154.1896551724137</v>
      </c>
      <c r="V992" s="14" t="e">
        <f t="shared" si="142"/>
        <v>#DIV/0!</v>
      </c>
      <c r="W992" s="15">
        <f t="shared" si="143"/>
        <v>1154</v>
      </c>
      <c r="X992" s="16" t="e">
        <f t="shared" si="141"/>
        <v>#N/A</v>
      </c>
    </row>
    <row r="993" spans="1:24" x14ac:dyDescent="0.25">
      <c r="A993">
        <v>991</v>
      </c>
      <c r="G993">
        <v>991</v>
      </c>
      <c r="L993">
        <v>991</v>
      </c>
      <c r="Q993" s="5">
        <v>495</v>
      </c>
      <c r="R993" s="5">
        <f t="shared" si="139"/>
        <v>1271.6379310344828</v>
      </c>
      <c r="S993" s="5">
        <f t="shared" si="140"/>
        <v>1155.4741379310344</v>
      </c>
      <c r="V993" s="14" t="e">
        <f t="shared" si="142"/>
        <v>#DIV/0!</v>
      </c>
      <c r="W993" s="15">
        <f t="shared" si="143"/>
        <v>1155</v>
      </c>
      <c r="X993" s="16" t="e">
        <f t="shared" si="141"/>
        <v>#N/A</v>
      </c>
    </row>
    <row r="994" spans="1:24" x14ac:dyDescent="0.25">
      <c r="A994">
        <v>992</v>
      </c>
      <c r="G994">
        <v>992</v>
      </c>
      <c r="L994">
        <v>992</v>
      </c>
      <c r="Q994" s="5">
        <v>495.5</v>
      </c>
      <c r="R994" s="5">
        <f t="shared" si="139"/>
        <v>1272.9224137931035</v>
      </c>
      <c r="S994" s="5">
        <f t="shared" si="140"/>
        <v>1156.7586206896551</v>
      </c>
      <c r="V994" s="14" t="e">
        <f t="shared" si="142"/>
        <v>#DIV/0!</v>
      </c>
      <c r="W994" s="15">
        <f t="shared" si="143"/>
        <v>1157</v>
      </c>
      <c r="X994" s="16" t="e">
        <f t="shared" si="141"/>
        <v>#N/A</v>
      </c>
    </row>
    <row r="995" spans="1:24" x14ac:dyDescent="0.25">
      <c r="A995">
        <v>993</v>
      </c>
      <c r="G995">
        <v>993</v>
      </c>
      <c r="L995">
        <v>993</v>
      </c>
      <c r="Q995" s="5">
        <v>496</v>
      </c>
      <c r="R995" s="5">
        <f t="shared" si="139"/>
        <v>1274.2068965517242</v>
      </c>
      <c r="S995" s="5">
        <f t="shared" si="140"/>
        <v>1158.0431034482758</v>
      </c>
      <c r="V995" s="14" t="e">
        <f t="shared" si="142"/>
        <v>#DIV/0!</v>
      </c>
      <c r="W995" s="15">
        <f t="shared" si="143"/>
        <v>1158</v>
      </c>
      <c r="X995" s="16" t="e">
        <f t="shared" si="141"/>
        <v>#N/A</v>
      </c>
    </row>
    <row r="996" spans="1:24" x14ac:dyDescent="0.25">
      <c r="A996">
        <v>994</v>
      </c>
      <c r="G996">
        <v>994</v>
      </c>
      <c r="L996">
        <v>994</v>
      </c>
      <c r="Q996" s="5">
        <v>496.5</v>
      </c>
      <c r="R996" s="5">
        <f t="shared" si="139"/>
        <v>1275.4913793103449</v>
      </c>
      <c r="S996" s="5">
        <f t="shared" si="140"/>
        <v>1159.3275862068965</v>
      </c>
      <c r="V996" s="14" t="e">
        <f t="shared" si="142"/>
        <v>#DIV/0!</v>
      </c>
      <c r="W996" s="15">
        <f t="shared" si="143"/>
        <v>1159</v>
      </c>
      <c r="X996" s="16" t="e">
        <f t="shared" si="141"/>
        <v>#N/A</v>
      </c>
    </row>
    <row r="997" spans="1:24" x14ac:dyDescent="0.25">
      <c r="A997">
        <v>995</v>
      </c>
      <c r="G997">
        <v>995</v>
      </c>
      <c r="L997">
        <v>995</v>
      </c>
      <c r="Q997" s="5">
        <v>497</v>
      </c>
      <c r="R997" s="5">
        <f t="shared" si="139"/>
        <v>1276.7758620689656</v>
      </c>
      <c r="S997" s="5">
        <f t="shared" si="140"/>
        <v>1160.6120689655172</v>
      </c>
      <c r="V997" s="14" t="e">
        <f t="shared" si="142"/>
        <v>#DIV/0!</v>
      </c>
      <c r="W997" s="15">
        <f t="shared" si="143"/>
        <v>1161</v>
      </c>
      <c r="X997" s="16" t="e">
        <f t="shared" si="141"/>
        <v>#N/A</v>
      </c>
    </row>
    <row r="998" spans="1:24" x14ac:dyDescent="0.25">
      <c r="A998">
        <v>996</v>
      </c>
      <c r="G998">
        <v>996</v>
      </c>
      <c r="L998">
        <v>996</v>
      </c>
      <c r="Q998" s="5">
        <v>497.5</v>
      </c>
      <c r="R998" s="5">
        <f t="shared" si="139"/>
        <v>1278.0603448275863</v>
      </c>
      <c r="S998" s="5">
        <f t="shared" si="140"/>
        <v>1161.8965517241379</v>
      </c>
      <c r="V998" s="14" t="e">
        <f t="shared" si="142"/>
        <v>#DIV/0!</v>
      </c>
      <c r="W998" s="15">
        <f t="shared" si="143"/>
        <v>1162</v>
      </c>
      <c r="X998" s="16" t="e">
        <f t="shared" si="141"/>
        <v>#N/A</v>
      </c>
    </row>
    <row r="999" spans="1:24" x14ac:dyDescent="0.25">
      <c r="A999">
        <v>997</v>
      </c>
      <c r="G999">
        <v>997</v>
      </c>
      <c r="L999">
        <v>997</v>
      </c>
      <c r="Q999" s="5">
        <v>498</v>
      </c>
      <c r="R999" s="5">
        <f t="shared" si="139"/>
        <v>1279.344827586207</v>
      </c>
      <c r="S999" s="5">
        <f t="shared" si="140"/>
        <v>1163.1810344827586</v>
      </c>
      <c r="V999" s="14" t="e">
        <f t="shared" si="142"/>
        <v>#DIV/0!</v>
      </c>
      <c r="W999" s="15">
        <f t="shared" si="143"/>
        <v>1163</v>
      </c>
      <c r="X999" s="16" t="e">
        <f t="shared" si="141"/>
        <v>#N/A</v>
      </c>
    </row>
    <row r="1000" spans="1:24" x14ac:dyDescent="0.25">
      <c r="A1000">
        <v>998</v>
      </c>
      <c r="G1000">
        <v>998</v>
      </c>
      <c r="L1000">
        <v>998</v>
      </c>
      <c r="Q1000" s="5">
        <v>498.5</v>
      </c>
      <c r="R1000" s="5">
        <f t="shared" si="139"/>
        <v>1280.6293103448277</v>
      </c>
      <c r="S1000" s="5">
        <f t="shared" si="140"/>
        <v>1164.4655172413793</v>
      </c>
      <c r="V1000" s="14" t="e">
        <f t="shared" si="142"/>
        <v>#DIV/0!</v>
      </c>
      <c r="W1000" s="15">
        <f t="shared" si="143"/>
        <v>1164</v>
      </c>
      <c r="X1000" s="16" t="e">
        <f t="shared" si="141"/>
        <v>#N/A</v>
      </c>
    </row>
    <row r="1001" spans="1:24" x14ac:dyDescent="0.25">
      <c r="A1001">
        <v>999</v>
      </c>
      <c r="G1001">
        <v>999</v>
      </c>
      <c r="L1001">
        <v>999</v>
      </c>
      <c r="Q1001" s="5">
        <v>499</v>
      </c>
      <c r="R1001" s="5">
        <f t="shared" si="139"/>
        <v>1281.9137931034484</v>
      </c>
      <c r="S1001" s="5">
        <f t="shared" si="140"/>
        <v>1165.75</v>
      </c>
      <c r="V1001" s="14" t="e">
        <f t="shared" si="142"/>
        <v>#DIV/0!</v>
      </c>
      <c r="W1001" s="15">
        <f t="shared" si="143"/>
        <v>1166</v>
      </c>
      <c r="X1001" s="16" t="e">
        <f t="shared" si="141"/>
        <v>#N/A</v>
      </c>
    </row>
    <row r="1002" spans="1:24" x14ac:dyDescent="0.25">
      <c r="A1002">
        <v>1000</v>
      </c>
      <c r="G1002">
        <v>1000</v>
      </c>
      <c r="L1002">
        <v>1000</v>
      </c>
      <c r="Q1002" s="5">
        <v>499.5</v>
      </c>
      <c r="R1002" s="5">
        <f t="shared" si="139"/>
        <v>1283.1982758620691</v>
      </c>
      <c r="S1002" s="5">
        <f t="shared" si="140"/>
        <v>1167.0344827586207</v>
      </c>
      <c r="V1002" s="14" t="e">
        <f t="shared" si="142"/>
        <v>#DIV/0!</v>
      </c>
      <c r="W1002" s="15">
        <f t="shared" si="143"/>
        <v>1167</v>
      </c>
      <c r="X1002" s="16" t="e">
        <f t="shared" si="141"/>
        <v>#N/A</v>
      </c>
    </row>
  </sheetData>
  <mergeCells count="5">
    <mergeCell ref="A1:E1"/>
    <mergeCell ref="G1:K1"/>
    <mergeCell ref="L1:P1"/>
    <mergeCell ref="Q1:X1"/>
    <mergeCell ref="AB1:AC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2"/>
  <sheetViews>
    <sheetView workbookViewId="0"/>
  </sheetViews>
  <sheetFormatPr defaultRowHeight="15" x14ac:dyDescent="0.25"/>
  <cols>
    <col min="1" max="2" width="6.42578125" customWidth="1"/>
    <col min="3" max="3" width="12.140625" bestFit="1" customWidth="1"/>
    <col min="5" max="5" width="11" bestFit="1" customWidth="1"/>
    <col min="8" max="8" width="10.28515625" customWidth="1"/>
    <col min="11" max="11" width="11" bestFit="1" customWidth="1"/>
    <col min="14" max="14" width="10.5703125" customWidth="1"/>
    <col min="17" max="17" width="5" bestFit="1" customWidth="1"/>
    <col min="18" max="19" width="6.7109375" bestFit="1" customWidth="1"/>
  </cols>
  <sheetData>
    <row r="1" spans="1:19" x14ac:dyDescent="0.25">
      <c r="C1" t="s">
        <v>52</v>
      </c>
      <c r="E1" t="s">
        <v>53</v>
      </c>
      <c r="F1" t="s">
        <v>54</v>
      </c>
      <c r="H1" t="s">
        <v>55</v>
      </c>
      <c r="I1" t="s">
        <v>54</v>
      </c>
      <c r="K1" t="s">
        <v>56</v>
      </c>
      <c r="L1" t="s">
        <v>54</v>
      </c>
      <c r="N1" t="s">
        <v>57</v>
      </c>
      <c r="O1" t="s">
        <v>54</v>
      </c>
      <c r="Q1">
        <v>3000</v>
      </c>
      <c r="R1">
        <v>2E-3</v>
      </c>
      <c r="S1">
        <v>-1.0999999999999999E-2</v>
      </c>
    </row>
    <row r="2" spans="1:19" x14ac:dyDescent="0.25">
      <c r="A2">
        <v>3000</v>
      </c>
      <c r="C2">
        <v>1.4E-2</v>
      </c>
      <c r="E2">
        <v>2E-3</v>
      </c>
      <c r="F2">
        <f>E2-C2</f>
        <v>-1.2E-2</v>
      </c>
      <c r="H2">
        <v>-1.0999999999999999E-2</v>
      </c>
      <c r="I2">
        <f>H2-C2</f>
        <v>-2.5000000000000001E-2</v>
      </c>
      <c r="L2">
        <f>K2-C2</f>
        <v>-1.4E-2</v>
      </c>
      <c r="O2">
        <f>N2-C2</f>
        <v>-1.4E-2</v>
      </c>
      <c r="Q2">
        <v>3005</v>
      </c>
      <c r="R2">
        <v>2E-3</v>
      </c>
      <c r="S2">
        <v>1.0999999999999999E-2</v>
      </c>
    </row>
    <row r="3" spans="1:19" x14ac:dyDescent="0.25">
      <c r="A3">
        <v>3005</v>
      </c>
      <c r="C3">
        <v>-8.5000000000000006E-3</v>
      </c>
      <c r="E3">
        <v>2E-3</v>
      </c>
      <c r="F3">
        <f t="shared" ref="F3:F66" si="0">E3-C3</f>
        <v>1.0500000000000001E-2</v>
      </c>
      <c r="H3">
        <v>1.0999999999999999E-2</v>
      </c>
      <c r="I3">
        <f t="shared" ref="I3:I66" si="1">H3-C3</f>
        <v>1.95E-2</v>
      </c>
      <c r="L3">
        <f t="shared" ref="L3:L66" si="2">K3-C3</f>
        <v>8.5000000000000006E-3</v>
      </c>
      <c r="O3">
        <f t="shared" ref="O3:O66" si="3">N3-C3</f>
        <v>8.5000000000000006E-3</v>
      </c>
      <c r="Q3">
        <v>3010</v>
      </c>
      <c r="R3">
        <v>2.3E-2</v>
      </c>
      <c r="S3">
        <v>3.1E-2</v>
      </c>
    </row>
    <row r="4" spans="1:19" x14ac:dyDescent="0.25">
      <c r="A4">
        <v>3010</v>
      </c>
      <c r="C4">
        <v>0.02</v>
      </c>
      <c r="E4">
        <v>2.3E-2</v>
      </c>
      <c r="F4">
        <f t="shared" si="0"/>
        <v>2.9999999999999992E-3</v>
      </c>
      <c r="H4">
        <v>3.1E-2</v>
      </c>
      <c r="I4">
        <f t="shared" si="1"/>
        <v>1.0999999999999999E-2</v>
      </c>
      <c r="L4">
        <f t="shared" si="2"/>
        <v>-0.02</v>
      </c>
      <c r="O4">
        <f t="shared" si="3"/>
        <v>-0.02</v>
      </c>
      <c r="Q4">
        <v>3015</v>
      </c>
      <c r="R4">
        <v>0.03</v>
      </c>
      <c r="S4">
        <v>3.2000000000000001E-2</v>
      </c>
    </row>
    <row r="5" spans="1:19" x14ac:dyDescent="0.25">
      <c r="A5">
        <v>3015</v>
      </c>
      <c r="C5">
        <v>5.7499999999999999E-3</v>
      </c>
      <c r="E5">
        <v>0.03</v>
      </c>
      <c r="F5">
        <f t="shared" si="0"/>
        <v>2.4250000000000001E-2</v>
      </c>
      <c r="H5">
        <v>3.2000000000000001E-2</v>
      </c>
      <c r="I5">
        <f t="shared" si="1"/>
        <v>2.6250000000000002E-2</v>
      </c>
      <c r="L5">
        <f t="shared" si="2"/>
        <v>-5.7499999999999999E-3</v>
      </c>
      <c r="O5">
        <f t="shared" si="3"/>
        <v>-5.7499999999999999E-3</v>
      </c>
      <c r="Q5">
        <v>3020</v>
      </c>
      <c r="R5">
        <v>2.8000000000000001E-2</v>
      </c>
      <c r="S5">
        <v>3.1E-2</v>
      </c>
    </row>
    <row r="6" spans="1:19" x14ac:dyDescent="0.25">
      <c r="A6">
        <v>3020</v>
      </c>
      <c r="C6">
        <v>-2.1999999999999999E-2</v>
      </c>
      <c r="E6">
        <v>2.8000000000000001E-2</v>
      </c>
      <c r="F6">
        <f t="shared" si="0"/>
        <v>0.05</v>
      </c>
      <c r="H6">
        <v>3.1E-2</v>
      </c>
      <c r="I6">
        <f t="shared" si="1"/>
        <v>5.2999999999999999E-2</v>
      </c>
      <c r="L6">
        <f t="shared" si="2"/>
        <v>2.1999999999999999E-2</v>
      </c>
      <c r="O6">
        <f t="shared" si="3"/>
        <v>2.1999999999999999E-2</v>
      </c>
      <c r="Q6">
        <v>3025</v>
      </c>
      <c r="R6">
        <v>0.06</v>
      </c>
      <c r="S6">
        <v>7.0000000000000007E-2</v>
      </c>
    </row>
    <row r="7" spans="1:19" x14ac:dyDescent="0.25">
      <c r="A7">
        <v>3025</v>
      </c>
      <c r="C7">
        <v>-7.2500000000000004E-3</v>
      </c>
      <c r="E7">
        <v>0.06</v>
      </c>
      <c r="F7">
        <f t="shared" si="0"/>
        <v>6.7250000000000004E-2</v>
      </c>
      <c r="H7">
        <v>7.0000000000000007E-2</v>
      </c>
      <c r="I7">
        <f t="shared" si="1"/>
        <v>7.7250000000000013E-2</v>
      </c>
      <c r="L7">
        <f t="shared" si="2"/>
        <v>7.2500000000000004E-3</v>
      </c>
      <c r="O7">
        <f t="shared" si="3"/>
        <v>7.2500000000000004E-3</v>
      </c>
      <c r="Q7">
        <v>3030</v>
      </c>
      <c r="R7">
        <v>0.11700000000000001</v>
      </c>
      <c r="S7">
        <v>0.11899999999999999</v>
      </c>
    </row>
    <row r="8" spans="1:19" x14ac:dyDescent="0.25">
      <c r="A8">
        <v>3030</v>
      </c>
      <c r="C8">
        <v>-1.8249999999999999E-2</v>
      </c>
      <c r="E8">
        <v>0.11700000000000001</v>
      </c>
      <c r="F8">
        <f t="shared" si="0"/>
        <v>0.13525000000000001</v>
      </c>
      <c r="H8">
        <v>0.11899999999999999</v>
      </c>
      <c r="I8">
        <f t="shared" si="1"/>
        <v>0.13724999999999998</v>
      </c>
      <c r="L8">
        <f t="shared" si="2"/>
        <v>1.8249999999999999E-2</v>
      </c>
      <c r="O8">
        <f t="shared" si="3"/>
        <v>1.8249999999999999E-2</v>
      </c>
      <c r="Q8">
        <v>3035</v>
      </c>
      <c r="R8">
        <v>0.182</v>
      </c>
      <c r="S8">
        <v>0.16700000000000001</v>
      </c>
    </row>
    <row r="9" spans="1:19" x14ac:dyDescent="0.25">
      <c r="A9">
        <v>3035</v>
      </c>
      <c r="C9">
        <v>5.0000000000000001E-4</v>
      </c>
      <c r="E9">
        <v>0.182</v>
      </c>
      <c r="F9">
        <f t="shared" si="0"/>
        <v>0.18149999999999999</v>
      </c>
      <c r="H9">
        <v>0.16700000000000001</v>
      </c>
      <c r="I9">
        <f t="shared" si="1"/>
        <v>0.16650000000000001</v>
      </c>
      <c r="L9">
        <f t="shared" si="2"/>
        <v>-5.0000000000000001E-4</v>
      </c>
      <c r="O9">
        <f t="shared" si="3"/>
        <v>-5.0000000000000001E-4</v>
      </c>
      <c r="Q9">
        <v>3040</v>
      </c>
      <c r="R9">
        <v>0.161</v>
      </c>
      <c r="S9">
        <v>0.17</v>
      </c>
    </row>
    <row r="10" spans="1:19" x14ac:dyDescent="0.25">
      <c r="A10">
        <v>3040</v>
      </c>
      <c r="C10">
        <v>-2.6499999999999999E-2</v>
      </c>
      <c r="E10">
        <v>0.161</v>
      </c>
      <c r="F10">
        <f t="shared" si="0"/>
        <v>0.1875</v>
      </c>
      <c r="H10">
        <v>0.17</v>
      </c>
      <c r="I10">
        <f t="shared" si="1"/>
        <v>0.19650000000000001</v>
      </c>
      <c r="L10">
        <f t="shared" si="2"/>
        <v>2.6499999999999999E-2</v>
      </c>
      <c r="O10">
        <f t="shared" si="3"/>
        <v>2.6499999999999999E-2</v>
      </c>
      <c r="Q10">
        <v>3045</v>
      </c>
      <c r="R10">
        <v>0.122</v>
      </c>
      <c r="S10">
        <v>0.11700000000000001</v>
      </c>
    </row>
    <row r="11" spans="1:19" x14ac:dyDescent="0.25">
      <c r="A11">
        <v>3045</v>
      </c>
      <c r="C11">
        <v>-1E-3</v>
      </c>
      <c r="E11">
        <v>0.122</v>
      </c>
      <c r="F11">
        <f t="shared" si="0"/>
        <v>0.123</v>
      </c>
      <c r="H11">
        <v>0.11700000000000001</v>
      </c>
      <c r="I11">
        <f t="shared" si="1"/>
        <v>0.11800000000000001</v>
      </c>
      <c r="L11">
        <f t="shared" si="2"/>
        <v>1E-3</v>
      </c>
      <c r="O11">
        <f t="shared" si="3"/>
        <v>1E-3</v>
      </c>
      <c r="Q11">
        <v>3050</v>
      </c>
      <c r="R11">
        <v>6.5000000000000002E-2</v>
      </c>
      <c r="S11">
        <v>5.5E-2</v>
      </c>
    </row>
    <row r="12" spans="1:19" x14ac:dyDescent="0.25">
      <c r="A12">
        <v>3050</v>
      </c>
      <c r="C12">
        <v>-4.7499999999999999E-3</v>
      </c>
      <c r="E12">
        <v>6.5000000000000002E-2</v>
      </c>
      <c r="F12">
        <f t="shared" si="0"/>
        <v>6.9750000000000006E-2</v>
      </c>
      <c r="H12">
        <v>5.5E-2</v>
      </c>
      <c r="I12">
        <f t="shared" si="1"/>
        <v>5.9749999999999998E-2</v>
      </c>
      <c r="L12">
        <f t="shared" si="2"/>
        <v>4.7499999999999999E-3</v>
      </c>
      <c r="O12">
        <f t="shared" si="3"/>
        <v>4.7499999999999999E-3</v>
      </c>
      <c r="Q12">
        <v>3055</v>
      </c>
      <c r="R12">
        <v>6.0000000000000001E-3</v>
      </c>
      <c r="S12">
        <v>8.9999999999999993E-3</v>
      </c>
    </row>
    <row r="13" spans="1:19" x14ac:dyDescent="0.25">
      <c r="A13">
        <v>3055</v>
      </c>
      <c r="C13">
        <v>-1.025E-2</v>
      </c>
      <c r="E13">
        <v>6.0000000000000001E-3</v>
      </c>
      <c r="F13">
        <f t="shared" si="0"/>
        <v>1.6250000000000001E-2</v>
      </c>
      <c r="H13">
        <v>8.9999999999999993E-3</v>
      </c>
      <c r="I13">
        <f t="shared" si="1"/>
        <v>1.925E-2</v>
      </c>
      <c r="L13">
        <f t="shared" si="2"/>
        <v>1.025E-2</v>
      </c>
      <c r="O13">
        <f t="shared" si="3"/>
        <v>1.025E-2</v>
      </c>
      <c r="Q13">
        <v>3060</v>
      </c>
      <c r="R13">
        <v>1.2E-2</v>
      </c>
      <c r="S13">
        <v>1.6E-2</v>
      </c>
    </row>
    <row r="14" spans="1:19" x14ac:dyDescent="0.25">
      <c r="A14">
        <v>3060</v>
      </c>
      <c r="C14">
        <v>-2.1000000000000001E-2</v>
      </c>
      <c r="E14">
        <v>1.2E-2</v>
      </c>
      <c r="F14">
        <f t="shared" si="0"/>
        <v>3.3000000000000002E-2</v>
      </c>
      <c r="H14">
        <v>1.6E-2</v>
      </c>
      <c r="I14">
        <f t="shared" si="1"/>
        <v>3.7000000000000005E-2</v>
      </c>
      <c r="L14">
        <f t="shared" si="2"/>
        <v>2.1000000000000001E-2</v>
      </c>
      <c r="O14">
        <f t="shared" si="3"/>
        <v>2.1000000000000001E-2</v>
      </c>
      <c r="Q14">
        <v>3065</v>
      </c>
      <c r="R14">
        <v>3.1E-2</v>
      </c>
      <c r="S14">
        <v>2.7E-2</v>
      </c>
    </row>
    <row r="15" spans="1:19" x14ac:dyDescent="0.25">
      <c r="A15">
        <v>3065</v>
      </c>
      <c r="C15">
        <v>-7.7499999999999999E-3</v>
      </c>
      <c r="E15">
        <v>3.1E-2</v>
      </c>
      <c r="F15">
        <f t="shared" si="0"/>
        <v>3.875E-2</v>
      </c>
      <c r="H15">
        <v>2.7E-2</v>
      </c>
      <c r="I15">
        <f t="shared" si="1"/>
        <v>3.4750000000000003E-2</v>
      </c>
      <c r="L15">
        <f t="shared" si="2"/>
        <v>7.7499999999999999E-3</v>
      </c>
      <c r="O15">
        <f t="shared" si="3"/>
        <v>7.7499999999999999E-3</v>
      </c>
      <c r="Q15">
        <v>3070</v>
      </c>
      <c r="R15">
        <v>3.6999999999999998E-2</v>
      </c>
      <c r="S15">
        <v>3.4000000000000002E-2</v>
      </c>
    </row>
    <row r="16" spans="1:19" x14ac:dyDescent="0.25">
      <c r="A16">
        <v>3070</v>
      </c>
      <c r="C16">
        <v>-8.5000000000000006E-3</v>
      </c>
      <c r="E16">
        <v>3.6999999999999998E-2</v>
      </c>
      <c r="F16">
        <f t="shared" si="0"/>
        <v>4.5499999999999999E-2</v>
      </c>
      <c r="H16">
        <v>3.4000000000000002E-2</v>
      </c>
      <c r="I16">
        <f t="shared" si="1"/>
        <v>4.2500000000000003E-2</v>
      </c>
      <c r="L16">
        <f t="shared" si="2"/>
        <v>8.5000000000000006E-3</v>
      </c>
      <c r="O16">
        <f t="shared" si="3"/>
        <v>8.5000000000000006E-3</v>
      </c>
      <c r="Q16">
        <v>3075</v>
      </c>
      <c r="R16">
        <v>2.8000000000000001E-2</v>
      </c>
      <c r="S16">
        <v>2.3E-2</v>
      </c>
    </row>
    <row r="17" spans="1:19" x14ac:dyDescent="0.25">
      <c r="A17">
        <v>3075</v>
      </c>
      <c r="C17">
        <v>-6.4999999999999997E-3</v>
      </c>
      <c r="E17">
        <v>2.8000000000000001E-2</v>
      </c>
      <c r="F17">
        <f t="shared" si="0"/>
        <v>3.4500000000000003E-2</v>
      </c>
      <c r="H17">
        <v>2.3E-2</v>
      </c>
      <c r="I17">
        <f t="shared" si="1"/>
        <v>2.9499999999999998E-2</v>
      </c>
      <c r="L17">
        <f t="shared" si="2"/>
        <v>6.4999999999999997E-3</v>
      </c>
      <c r="O17">
        <f t="shared" si="3"/>
        <v>6.4999999999999997E-3</v>
      </c>
      <c r="Q17">
        <v>3080</v>
      </c>
      <c r="R17">
        <v>2.5999999999999999E-2</v>
      </c>
      <c r="S17">
        <v>2.8000000000000001E-2</v>
      </c>
    </row>
    <row r="18" spans="1:19" x14ac:dyDescent="0.25">
      <c r="A18">
        <v>3080</v>
      </c>
      <c r="C18">
        <v>-1.2500000000000001E-2</v>
      </c>
      <c r="E18">
        <v>2.5999999999999999E-2</v>
      </c>
      <c r="F18">
        <f t="shared" si="0"/>
        <v>3.85E-2</v>
      </c>
      <c r="H18">
        <v>2.8000000000000001E-2</v>
      </c>
      <c r="I18">
        <f t="shared" si="1"/>
        <v>4.0500000000000001E-2</v>
      </c>
      <c r="L18">
        <f t="shared" si="2"/>
        <v>1.2500000000000001E-2</v>
      </c>
      <c r="O18">
        <f t="shared" si="3"/>
        <v>1.2500000000000001E-2</v>
      </c>
      <c r="Q18">
        <v>3085</v>
      </c>
      <c r="R18">
        <v>8.6999999999999994E-2</v>
      </c>
      <c r="S18">
        <v>7.4999999999999997E-2</v>
      </c>
    </row>
    <row r="19" spans="1:19" x14ac:dyDescent="0.25">
      <c r="A19">
        <v>3085</v>
      </c>
      <c r="C19">
        <v>-4.7499999999999999E-3</v>
      </c>
      <c r="E19">
        <v>8.6999999999999994E-2</v>
      </c>
      <c r="F19">
        <f t="shared" si="0"/>
        <v>9.1749999999999998E-2</v>
      </c>
      <c r="H19">
        <v>7.4999999999999997E-2</v>
      </c>
      <c r="I19">
        <f t="shared" si="1"/>
        <v>7.9750000000000001E-2</v>
      </c>
      <c r="L19">
        <f t="shared" si="2"/>
        <v>4.7499999999999999E-3</v>
      </c>
      <c r="O19">
        <f t="shared" si="3"/>
        <v>4.7499999999999999E-3</v>
      </c>
      <c r="Q19">
        <v>3090</v>
      </c>
      <c r="R19">
        <v>0.17</v>
      </c>
      <c r="S19">
        <v>0.14899999999999999</v>
      </c>
    </row>
    <row r="20" spans="1:19" x14ac:dyDescent="0.25">
      <c r="A20">
        <v>3090</v>
      </c>
      <c r="C20">
        <v>-1.175E-2</v>
      </c>
      <c r="E20">
        <v>0.17</v>
      </c>
      <c r="F20">
        <f t="shared" si="0"/>
        <v>0.18175000000000002</v>
      </c>
      <c r="H20">
        <v>0.14899999999999999</v>
      </c>
      <c r="I20">
        <f t="shared" si="1"/>
        <v>0.16075</v>
      </c>
      <c r="L20">
        <f t="shared" si="2"/>
        <v>1.175E-2</v>
      </c>
      <c r="O20">
        <f t="shared" si="3"/>
        <v>1.175E-2</v>
      </c>
      <c r="Q20">
        <v>3095</v>
      </c>
      <c r="R20">
        <v>0.25</v>
      </c>
      <c r="S20">
        <v>0.245</v>
      </c>
    </row>
    <row r="21" spans="1:19" x14ac:dyDescent="0.25">
      <c r="A21">
        <v>3095</v>
      </c>
      <c r="C21">
        <v>3.2499999999999999E-3</v>
      </c>
      <c r="E21">
        <v>0.25</v>
      </c>
      <c r="F21">
        <f t="shared" si="0"/>
        <v>0.24675</v>
      </c>
      <c r="H21">
        <v>0.245</v>
      </c>
      <c r="I21">
        <f t="shared" si="1"/>
        <v>0.24174999999999999</v>
      </c>
      <c r="L21">
        <f t="shared" si="2"/>
        <v>-3.2499999999999999E-3</v>
      </c>
      <c r="O21">
        <f t="shared" si="3"/>
        <v>-3.2499999999999999E-3</v>
      </c>
      <c r="Q21">
        <v>3100</v>
      </c>
      <c r="R21">
        <v>0.24399999999999999</v>
      </c>
      <c r="S21">
        <v>0.22600000000000001</v>
      </c>
    </row>
    <row r="22" spans="1:19" x14ac:dyDescent="0.25">
      <c r="A22">
        <v>3100</v>
      </c>
      <c r="C22">
        <v>-5.2500000000000003E-3</v>
      </c>
      <c r="E22">
        <v>0.24399999999999999</v>
      </c>
      <c r="F22">
        <f t="shared" si="0"/>
        <v>0.24925</v>
      </c>
      <c r="H22">
        <v>0.22600000000000001</v>
      </c>
      <c r="I22">
        <f t="shared" si="1"/>
        <v>0.23125000000000001</v>
      </c>
      <c r="L22">
        <f t="shared" si="2"/>
        <v>5.2500000000000003E-3</v>
      </c>
      <c r="O22">
        <f t="shared" si="3"/>
        <v>5.2500000000000003E-3</v>
      </c>
      <c r="Q22">
        <v>3105</v>
      </c>
      <c r="R22">
        <v>0.16</v>
      </c>
      <c r="S22">
        <v>0.153</v>
      </c>
    </row>
    <row r="23" spans="1:19" x14ac:dyDescent="0.25">
      <c r="A23">
        <v>3105</v>
      </c>
      <c r="C23">
        <v>-1.15E-2</v>
      </c>
      <c r="E23">
        <v>0.16</v>
      </c>
      <c r="F23">
        <f t="shared" si="0"/>
        <v>0.17150000000000001</v>
      </c>
      <c r="H23">
        <v>0.153</v>
      </c>
      <c r="I23">
        <f t="shared" si="1"/>
        <v>0.16450000000000001</v>
      </c>
      <c r="L23">
        <f t="shared" si="2"/>
        <v>1.15E-2</v>
      </c>
      <c r="O23">
        <f t="shared" si="3"/>
        <v>1.15E-2</v>
      </c>
      <c r="Q23">
        <v>3110</v>
      </c>
      <c r="R23">
        <v>6.8000000000000005E-2</v>
      </c>
      <c r="S23">
        <v>6.0999999999999999E-2</v>
      </c>
    </row>
    <row r="24" spans="1:19" x14ac:dyDescent="0.25">
      <c r="A24">
        <v>3110</v>
      </c>
      <c r="C24">
        <v>-8.7500000000000008E-3</v>
      </c>
      <c r="E24">
        <v>6.8000000000000005E-2</v>
      </c>
      <c r="F24">
        <f t="shared" si="0"/>
        <v>7.6750000000000013E-2</v>
      </c>
      <c r="H24">
        <v>6.0999999999999999E-2</v>
      </c>
      <c r="I24">
        <f t="shared" si="1"/>
        <v>6.9750000000000006E-2</v>
      </c>
      <c r="L24">
        <f t="shared" si="2"/>
        <v>8.7500000000000008E-3</v>
      </c>
      <c r="O24">
        <f t="shared" si="3"/>
        <v>8.7500000000000008E-3</v>
      </c>
      <c r="Q24">
        <v>3115</v>
      </c>
      <c r="R24">
        <v>-2E-3</v>
      </c>
      <c r="S24">
        <v>-4.0000000000000001E-3</v>
      </c>
    </row>
    <row r="25" spans="1:19" x14ac:dyDescent="0.25">
      <c r="A25">
        <v>3115</v>
      </c>
      <c r="C25">
        <v>-1.4E-2</v>
      </c>
      <c r="E25">
        <v>-2E-3</v>
      </c>
      <c r="F25">
        <f t="shared" si="0"/>
        <v>1.2E-2</v>
      </c>
      <c r="H25">
        <v>-4.0000000000000001E-3</v>
      </c>
      <c r="I25">
        <f t="shared" si="1"/>
        <v>0.01</v>
      </c>
      <c r="L25">
        <f t="shared" si="2"/>
        <v>1.4E-2</v>
      </c>
      <c r="O25">
        <f t="shared" si="3"/>
        <v>1.4E-2</v>
      </c>
      <c r="Q25">
        <v>3120</v>
      </c>
      <c r="R25">
        <v>-2E-3</v>
      </c>
      <c r="S25">
        <v>-1E-3</v>
      </c>
    </row>
    <row r="26" spans="1:19" x14ac:dyDescent="0.25">
      <c r="A26">
        <v>3120</v>
      </c>
      <c r="C26">
        <v>-0.01</v>
      </c>
      <c r="E26">
        <v>-2E-3</v>
      </c>
      <c r="F26">
        <f t="shared" si="0"/>
        <v>8.0000000000000002E-3</v>
      </c>
      <c r="H26">
        <v>-1E-3</v>
      </c>
      <c r="I26">
        <f t="shared" si="1"/>
        <v>9.0000000000000011E-3</v>
      </c>
      <c r="L26">
        <f t="shared" si="2"/>
        <v>0.01</v>
      </c>
      <c r="O26">
        <f t="shared" si="3"/>
        <v>0.01</v>
      </c>
      <c r="Q26">
        <v>3125</v>
      </c>
      <c r="R26">
        <v>0</v>
      </c>
      <c r="S26">
        <v>2E-3</v>
      </c>
    </row>
    <row r="27" spans="1:19" x14ac:dyDescent="0.25">
      <c r="A27">
        <v>3125</v>
      </c>
      <c r="C27">
        <v>-1.4749999999999999E-2</v>
      </c>
      <c r="E27">
        <v>0</v>
      </c>
      <c r="F27">
        <f t="shared" si="0"/>
        <v>1.4749999999999999E-2</v>
      </c>
      <c r="H27">
        <v>2E-3</v>
      </c>
      <c r="I27">
        <f t="shared" si="1"/>
        <v>1.6750000000000001E-2</v>
      </c>
      <c r="L27">
        <f t="shared" si="2"/>
        <v>1.4749999999999999E-2</v>
      </c>
      <c r="O27">
        <f t="shared" si="3"/>
        <v>1.4749999999999999E-2</v>
      </c>
      <c r="Q27">
        <v>3130</v>
      </c>
      <c r="R27">
        <v>-5.0000000000000001E-3</v>
      </c>
      <c r="S27">
        <v>-4.0000000000000001E-3</v>
      </c>
    </row>
    <row r="28" spans="1:19" x14ac:dyDescent="0.25">
      <c r="A28">
        <v>3130</v>
      </c>
      <c r="C28">
        <v>-1.0500000000000001E-2</v>
      </c>
      <c r="E28">
        <v>-5.0000000000000001E-3</v>
      </c>
      <c r="F28">
        <f t="shared" si="0"/>
        <v>5.5000000000000005E-3</v>
      </c>
      <c r="H28">
        <v>-4.0000000000000001E-3</v>
      </c>
      <c r="I28">
        <f t="shared" si="1"/>
        <v>6.5000000000000006E-3</v>
      </c>
      <c r="L28">
        <f t="shared" si="2"/>
        <v>1.0500000000000001E-2</v>
      </c>
      <c r="O28">
        <f t="shared" si="3"/>
        <v>1.0500000000000001E-2</v>
      </c>
      <c r="Q28">
        <v>3135</v>
      </c>
      <c r="R28">
        <v>-6.0000000000000001E-3</v>
      </c>
      <c r="S28">
        <v>-3.0000000000000001E-3</v>
      </c>
    </row>
    <row r="29" spans="1:19" x14ac:dyDescent="0.25">
      <c r="A29">
        <v>3135</v>
      </c>
      <c r="C29">
        <v>-4.7499999999999999E-3</v>
      </c>
      <c r="E29">
        <v>-6.0000000000000001E-3</v>
      </c>
      <c r="F29">
        <f t="shared" si="0"/>
        <v>-1.2500000000000002E-3</v>
      </c>
      <c r="H29">
        <v>-3.0000000000000001E-3</v>
      </c>
      <c r="I29">
        <f t="shared" si="1"/>
        <v>1.7499999999999998E-3</v>
      </c>
      <c r="L29">
        <f t="shared" si="2"/>
        <v>4.7499999999999999E-3</v>
      </c>
      <c r="O29">
        <f t="shared" si="3"/>
        <v>4.7499999999999999E-3</v>
      </c>
      <c r="Q29">
        <v>3140</v>
      </c>
      <c r="R29">
        <v>8.0000000000000002E-3</v>
      </c>
      <c r="S29">
        <v>4.0000000000000001E-3</v>
      </c>
    </row>
    <row r="30" spans="1:19" x14ac:dyDescent="0.25">
      <c r="A30">
        <v>3140</v>
      </c>
      <c r="C30">
        <v>-8.7500000000000008E-3</v>
      </c>
      <c r="E30">
        <v>8.0000000000000002E-3</v>
      </c>
      <c r="F30">
        <f t="shared" si="0"/>
        <v>1.6750000000000001E-2</v>
      </c>
      <c r="H30">
        <v>4.0000000000000001E-3</v>
      </c>
      <c r="I30">
        <f t="shared" si="1"/>
        <v>1.2750000000000001E-2</v>
      </c>
      <c r="L30">
        <f t="shared" si="2"/>
        <v>8.7500000000000008E-3</v>
      </c>
      <c r="O30">
        <f t="shared" si="3"/>
        <v>8.7500000000000008E-3</v>
      </c>
      <c r="Q30">
        <v>3145</v>
      </c>
      <c r="R30">
        <v>1.9E-2</v>
      </c>
      <c r="S30">
        <v>0.02</v>
      </c>
    </row>
    <row r="31" spans="1:19" x14ac:dyDescent="0.25">
      <c r="A31">
        <v>3145</v>
      </c>
      <c r="C31">
        <v>-4.0000000000000001E-3</v>
      </c>
      <c r="E31">
        <v>1.9E-2</v>
      </c>
      <c r="F31">
        <f t="shared" si="0"/>
        <v>2.3E-2</v>
      </c>
      <c r="H31">
        <v>0.02</v>
      </c>
      <c r="I31">
        <f t="shared" si="1"/>
        <v>2.4E-2</v>
      </c>
      <c r="L31">
        <f t="shared" si="2"/>
        <v>4.0000000000000001E-3</v>
      </c>
      <c r="O31">
        <f t="shared" si="3"/>
        <v>4.0000000000000001E-3</v>
      </c>
      <c r="Q31">
        <v>3150</v>
      </c>
      <c r="R31">
        <v>3.3000000000000002E-2</v>
      </c>
      <c r="S31">
        <v>3.2000000000000001E-2</v>
      </c>
    </row>
    <row r="32" spans="1:19" x14ac:dyDescent="0.25">
      <c r="A32">
        <v>3150</v>
      </c>
      <c r="C32">
        <v>-1.55E-2</v>
      </c>
      <c r="E32">
        <v>3.3000000000000002E-2</v>
      </c>
      <c r="F32">
        <f t="shared" si="0"/>
        <v>4.8500000000000001E-2</v>
      </c>
      <c r="H32">
        <v>3.2000000000000001E-2</v>
      </c>
      <c r="I32">
        <f t="shared" si="1"/>
        <v>4.7500000000000001E-2</v>
      </c>
      <c r="L32">
        <f t="shared" si="2"/>
        <v>1.55E-2</v>
      </c>
      <c r="O32">
        <f t="shared" si="3"/>
        <v>1.55E-2</v>
      </c>
      <c r="Q32">
        <v>3155</v>
      </c>
      <c r="R32">
        <v>2.9000000000000001E-2</v>
      </c>
      <c r="S32">
        <v>2.8000000000000001E-2</v>
      </c>
    </row>
    <row r="33" spans="1:19" x14ac:dyDescent="0.25">
      <c r="A33">
        <v>3155</v>
      </c>
      <c r="C33">
        <v>-4.7499999999999999E-3</v>
      </c>
      <c r="E33">
        <v>2.9000000000000001E-2</v>
      </c>
      <c r="F33">
        <f t="shared" si="0"/>
        <v>3.3750000000000002E-2</v>
      </c>
      <c r="H33">
        <v>2.8000000000000001E-2</v>
      </c>
      <c r="I33">
        <f t="shared" si="1"/>
        <v>3.2750000000000001E-2</v>
      </c>
      <c r="L33">
        <f t="shared" si="2"/>
        <v>4.7499999999999999E-3</v>
      </c>
      <c r="O33">
        <f t="shared" si="3"/>
        <v>4.7499999999999999E-3</v>
      </c>
      <c r="Q33">
        <v>3160</v>
      </c>
      <c r="R33">
        <v>1.0999999999999999E-2</v>
      </c>
      <c r="S33">
        <v>1.2999999999999999E-2</v>
      </c>
    </row>
    <row r="34" spans="1:19" x14ac:dyDescent="0.25">
      <c r="A34">
        <v>3160</v>
      </c>
      <c r="C34">
        <v>-1.0999999999999999E-2</v>
      </c>
      <c r="E34">
        <v>1.0999999999999999E-2</v>
      </c>
      <c r="F34">
        <f t="shared" si="0"/>
        <v>2.1999999999999999E-2</v>
      </c>
      <c r="H34">
        <v>1.2999999999999999E-2</v>
      </c>
      <c r="I34">
        <f t="shared" si="1"/>
        <v>2.4E-2</v>
      </c>
      <c r="L34">
        <f t="shared" si="2"/>
        <v>1.0999999999999999E-2</v>
      </c>
      <c r="O34">
        <f t="shared" si="3"/>
        <v>1.0999999999999999E-2</v>
      </c>
      <c r="Q34">
        <v>3165</v>
      </c>
      <c r="R34">
        <v>-7.0000000000000001E-3</v>
      </c>
      <c r="S34">
        <v>-0.01</v>
      </c>
    </row>
    <row r="35" spans="1:19" x14ac:dyDescent="0.25">
      <c r="A35">
        <v>3165</v>
      </c>
      <c r="C35">
        <v>-2.8250000000000001E-2</v>
      </c>
      <c r="E35">
        <v>-7.0000000000000001E-3</v>
      </c>
      <c r="F35">
        <f t="shared" si="0"/>
        <v>2.1250000000000002E-2</v>
      </c>
      <c r="H35">
        <v>-0.01</v>
      </c>
      <c r="I35">
        <f t="shared" si="1"/>
        <v>1.8250000000000002E-2</v>
      </c>
      <c r="L35">
        <f t="shared" si="2"/>
        <v>2.8250000000000001E-2</v>
      </c>
      <c r="O35">
        <f t="shared" si="3"/>
        <v>2.8250000000000001E-2</v>
      </c>
      <c r="Q35">
        <v>3170</v>
      </c>
      <c r="R35">
        <v>-1.4999999999999999E-2</v>
      </c>
      <c r="S35">
        <v>-1.9E-2</v>
      </c>
    </row>
    <row r="36" spans="1:19" x14ac:dyDescent="0.25">
      <c r="A36">
        <v>3170</v>
      </c>
      <c r="C36">
        <v>-1.4999999999999999E-2</v>
      </c>
      <c r="E36">
        <v>-1.4999999999999999E-2</v>
      </c>
      <c r="F36">
        <f t="shared" si="0"/>
        <v>0</v>
      </c>
      <c r="H36">
        <v>-1.9E-2</v>
      </c>
      <c r="I36">
        <f t="shared" si="1"/>
        <v>-4.0000000000000001E-3</v>
      </c>
      <c r="L36">
        <f t="shared" si="2"/>
        <v>1.4999999999999999E-2</v>
      </c>
      <c r="O36">
        <f t="shared" si="3"/>
        <v>1.4999999999999999E-2</v>
      </c>
      <c r="Q36">
        <v>3175</v>
      </c>
      <c r="R36">
        <v>-1.7999999999999999E-2</v>
      </c>
      <c r="S36">
        <v>-1.6E-2</v>
      </c>
    </row>
    <row r="37" spans="1:19" x14ac:dyDescent="0.25">
      <c r="A37">
        <v>3175</v>
      </c>
      <c r="C37">
        <v>-7.0000000000000001E-3</v>
      </c>
      <c r="E37">
        <v>-1.7999999999999999E-2</v>
      </c>
      <c r="F37">
        <f t="shared" si="0"/>
        <v>-1.0999999999999999E-2</v>
      </c>
      <c r="H37">
        <v>-1.6E-2</v>
      </c>
      <c r="I37">
        <f t="shared" si="1"/>
        <v>-9.0000000000000011E-3</v>
      </c>
      <c r="L37">
        <f t="shared" si="2"/>
        <v>7.0000000000000001E-3</v>
      </c>
      <c r="O37">
        <f t="shared" si="3"/>
        <v>7.0000000000000001E-3</v>
      </c>
      <c r="Q37">
        <v>3180</v>
      </c>
      <c r="R37">
        <v>-1.7000000000000001E-2</v>
      </c>
      <c r="S37">
        <v>-1.7000000000000001E-2</v>
      </c>
    </row>
    <row r="38" spans="1:19" x14ac:dyDescent="0.25">
      <c r="A38">
        <v>3180</v>
      </c>
      <c r="C38">
        <v>-1.975E-2</v>
      </c>
      <c r="E38">
        <v>-1.7000000000000001E-2</v>
      </c>
      <c r="F38">
        <f t="shared" si="0"/>
        <v>2.749999999999999E-3</v>
      </c>
      <c r="H38">
        <v>-1.7000000000000001E-2</v>
      </c>
      <c r="I38">
        <f t="shared" si="1"/>
        <v>2.749999999999999E-3</v>
      </c>
      <c r="L38">
        <f t="shared" si="2"/>
        <v>1.975E-2</v>
      </c>
      <c r="O38">
        <f t="shared" si="3"/>
        <v>1.975E-2</v>
      </c>
      <c r="Q38">
        <v>3185</v>
      </c>
      <c r="R38">
        <v>-0.02</v>
      </c>
      <c r="S38">
        <v>-2.1999999999999999E-2</v>
      </c>
    </row>
    <row r="39" spans="1:19" x14ac:dyDescent="0.25">
      <c r="A39">
        <v>3185</v>
      </c>
      <c r="C39">
        <v>-4.3999999999999997E-2</v>
      </c>
      <c r="E39">
        <v>-0.02</v>
      </c>
      <c r="F39">
        <f t="shared" si="0"/>
        <v>2.3999999999999997E-2</v>
      </c>
      <c r="H39">
        <v>-2.1999999999999999E-2</v>
      </c>
      <c r="I39">
        <f t="shared" si="1"/>
        <v>2.1999999999999999E-2</v>
      </c>
      <c r="L39">
        <f t="shared" si="2"/>
        <v>4.3999999999999997E-2</v>
      </c>
      <c r="O39">
        <f t="shared" si="3"/>
        <v>4.3999999999999997E-2</v>
      </c>
      <c r="Q39">
        <v>3190</v>
      </c>
      <c r="R39">
        <v>-1.7999999999999999E-2</v>
      </c>
      <c r="S39">
        <v>-1.4E-2</v>
      </c>
    </row>
    <row r="40" spans="1:19" x14ac:dyDescent="0.25">
      <c r="A40">
        <v>3190</v>
      </c>
      <c r="C40">
        <v>-1.4E-2</v>
      </c>
      <c r="E40">
        <v>-1.7999999999999999E-2</v>
      </c>
      <c r="F40">
        <f t="shared" si="0"/>
        <v>-3.9999999999999983E-3</v>
      </c>
      <c r="H40">
        <v>-1.4E-2</v>
      </c>
      <c r="I40">
        <f t="shared" si="1"/>
        <v>0</v>
      </c>
      <c r="L40">
        <f t="shared" si="2"/>
        <v>1.4E-2</v>
      </c>
      <c r="O40">
        <f t="shared" si="3"/>
        <v>1.4E-2</v>
      </c>
      <c r="Q40">
        <v>3195</v>
      </c>
      <c r="R40">
        <v>-1.9E-2</v>
      </c>
      <c r="S40">
        <v>-2.5000000000000001E-2</v>
      </c>
    </row>
    <row r="41" spans="1:19" x14ac:dyDescent="0.25">
      <c r="A41">
        <v>3195</v>
      </c>
      <c r="C41">
        <v>-1.4500000000000001E-2</v>
      </c>
      <c r="E41">
        <v>-1.9E-2</v>
      </c>
      <c r="F41">
        <f t="shared" si="0"/>
        <v>-4.4999999999999988E-3</v>
      </c>
      <c r="H41">
        <v>-2.5000000000000001E-2</v>
      </c>
      <c r="I41">
        <f t="shared" si="1"/>
        <v>-1.0500000000000001E-2</v>
      </c>
      <c r="L41">
        <f t="shared" si="2"/>
        <v>1.4500000000000001E-2</v>
      </c>
      <c r="O41">
        <f t="shared" si="3"/>
        <v>1.4500000000000001E-2</v>
      </c>
      <c r="Q41">
        <v>3200</v>
      </c>
      <c r="R41">
        <v>-2.1000000000000001E-2</v>
      </c>
      <c r="S41">
        <v>-1.9E-2</v>
      </c>
    </row>
    <row r="42" spans="1:19" x14ac:dyDescent="0.25">
      <c r="A42">
        <v>3200</v>
      </c>
      <c r="C42">
        <v>-1.7500000000000002E-2</v>
      </c>
      <c r="E42">
        <v>-2.1000000000000001E-2</v>
      </c>
      <c r="F42">
        <f t="shared" si="0"/>
        <v>-3.4999999999999996E-3</v>
      </c>
      <c r="H42">
        <v>-1.9E-2</v>
      </c>
      <c r="I42">
        <f t="shared" si="1"/>
        <v>-1.4999999999999979E-3</v>
      </c>
      <c r="L42">
        <f t="shared" si="2"/>
        <v>1.7500000000000002E-2</v>
      </c>
      <c r="O42">
        <f t="shared" si="3"/>
        <v>1.7500000000000002E-2</v>
      </c>
      <c r="Q42">
        <v>3205</v>
      </c>
      <c r="R42">
        <v>-2.1000000000000001E-2</v>
      </c>
      <c r="S42">
        <v>-2.1000000000000001E-2</v>
      </c>
    </row>
    <row r="43" spans="1:19" x14ac:dyDescent="0.25">
      <c r="A43">
        <v>3205</v>
      </c>
      <c r="C43">
        <v>-1.6250000000000001E-2</v>
      </c>
      <c r="E43">
        <v>-2.1000000000000001E-2</v>
      </c>
      <c r="F43">
        <f t="shared" si="0"/>
        <v>-4.7500000000000007E-3</v>
      </c>
      <c r="H43">
        <v>-2.1000000000000001E-2</v>
      </c>
      <c r="I43">
        <f t="shared" si="1"/>
        <v>-4.7500000000000007E-3</v>
      </c>
      <c r="L43">
        <f t="shared" si="2"/>
        <v>1.6250000000000001E-2</v>
      </c>
      <c r="O43">
        <f t="shared" si="3"/>
        <v>1.6250000000000001E-2</v>
      </c>
      <c r="Q43">
        <v>3210</v>
      </c>
      <c r="R43">
        <v>-1.9E-2</v>
      </c>
      <c r="S43">
        <v>-1.9E-2</v>
      </c>
    </row>
    <row r="44" spans="1:19" x14ac:dyDescent="0.25">
      <c r="A44">
        <v>3210</v>
      </c>
      <c r="C44">
        <v>-1.7999999999999999E-2</v>
      </c>
      <c r="E44">
        <v>-1.9E-2</v>
      </c>
      <c r="F44">
        <f t="shared" si="0"/>
        <v>-1.0000000000000009E-3</v>
      </c>
      <c r="H44">
        <v>-1.9E-2</v>
      </c>
      <c r="I44">
        <f t="shared" si="1"/>
        <v>-1.0000000000000009E-3</v>
      </c>
      <c r="L44">
        <f t="shared" si="2"/>
        <v>1.7999999999999999E-2</v>
      </c>
      <c r="O44">
        <f t="shared" si="3"/>
        <v>1.7999999999999999E-2</v>
      </c>
      <c r="Q44">
        <v>3215</v>
      </c>
      <c r="R44">
        <v>-1.7000000000000001E-2</v>
      </c>
      <c r="S44">
        <v>-0.02</v>
      </c>
    </row>
    <row r="45" spans="1:19" x14ac:dyDescent="0.25">
      <c r="A45">
        <v>3215</v>
      </c>
      <c r="C45">
        <v>-0.02</v>
      </c>
      <c r="E45">
        <v>-1.7000000000000001E-2</v>
      </c>
      <c r="F45">
        <f t="shared" si="0"/>
        <v>2.9999999999999992E-3</v>
      </c>
      <c r="H45">
        <v>-0.02</v>
      </c>
      <c r="I45">
        <f t="shared" si="1"/>
        <v>0</v>
      </c>
      <c r="L45">
        <f t="shared" si="2"/>
        <v>0.02</v>
      </c>
      <c r="O45">
        <f t="shared" si="3"/>
        <v>0.02</v>
      </c>
      <c r="Q45">
        <v>3220</v>
      </c>
      <c r="R45">
        <v>-2.9000000000000001E-2</v>
      </c>
      <c r="S45">
        <v>-1.4999999999999999E-2</v>
      </c>
    </row>
    <row r="46" spans="1:19" x14ac:dyDescent="0.25">
      <c r="A46">
        <v>3220</v>
      </c>
      <c r="C46">
        <v>-2.0500000000000001E-2</v>
      </c>
      <c r="E46">
        <v>-2.9000000000000001E-2</v>
      </c>
      <c r="F46">
        <f t="shared" si="0"/>
        <v>-8.5000000000000006E-3</v>
      </c>
      <c r="H46">
        <v>-1.4999999999999999E-2</v>
      </c>
      <c r="I46">
        <f t="shared" si="1"/>
        <v>5.5000000000000014E-3</v>
      </c>
      <c r="L46">
        <f t="shared" si="2"/>
        <v>2.0500000000000001E-2</v>
      </c>
      <c r="O46">
        <f t="shared" si="3"/>
        <v>2.0500000000000001E-2</v>
      </c>
      <c r="Q46">
        <v>3225</v>
      </c>
      <c r="R46">
        <v>-2.3E-2</v>
      </c>
      <c r="S46">
        <v>-2.8000000000000001E-2</v>
      </c>
    </row>
    <row r="47" spans="1:19" x14ac:dyDescent="0.25">
      <c r="A47">
        <v>3225</v>
      </c>
      <c r="C47">
        <v>-1.975E-2</v>
      </c>
      <c r="E47">
        <v>-2.3E-2</v>
      </c>
      <c r="F47">
        <f t="shared" si="0"/>
        <v>-3.2499999999999994E-3</v>
      </c>
      <c r="H47">
        <v>-2.8000000000000001E-2</v>
      </c>
      <c r="I47">
        <f t="shared" si="1"/>
        <v>-8.2500000000000004E-3</v>
      </c>
      <c r="L47">
        <f t="shared" si="2"/>
        <v>1.975E-2</v>
      </c>
      <c r="O47">
        <f t="shared" si="3"/>
        <v>1.975E-2</v>
      </c>
      <c r="Q47">
        <v>3230</v>
      </c>
      <c r="R47">
        <v>-2.7E-2</v>
      </c>
      <c r="S47">
        <v>-2.7E-2</v>
      </c>
    </row>
    <row r="48" spans="1:19" x14ac:dyDescent="0.25">
      <c r="A48">
        <v>3230</v>
      </c>
      <c r="C48">
        <v>-2.2499999999999999E-2</v>
      </c>
      <c r="E48">
        <v>-2.7E-2</v>
      </c>
      <c r="F48">
        <f t="shared" si="0"/>
        <v>-4.5000000000000005E-3</v>
      </c>
      <c r="H48">
        <v>-2.7E-2</v>
      </c>
      <c r="I48">
        <f t="shared" si="1"/>
        <v>-4.5000000000000005E-3</v>
      </c>
      <c r="L48">
        <f t="shared" si="2"/>
        <v>2.2499999999999999E-2</v>
      </c>
      <c r="O48">
        <f t="shared" si="3"/>
        <v>2.2499999999999999E-2</v>
      </c>
      <c r="Q48">
        <v>3235</v>
      </c>
      <c r="R48">
        <v>-2.5999999999999999E-2</v>
      </c>
      <c r="S48">
        <v>-1.7999999999999999E-2</v>
      </c>
    </row>
    <row r="49" spans="1:19" x14ac:dyDescent="0.25">
      <c r="A49">
        <v>3235</v>
      </c>
      <c r="C49">
        <v>-2.5000000000000001E-2</v>
      </c>
      <c r="E49">
        <v>-2.5999999999999999E-2</v>
      </c>
      <c r="F49">
        <f t="shared" si="0"/>
        <v>-9.9999999999999742E-4</v>
      </c>
      <c r="H49">
        <v>-1.7999999999999999E-2</v>
      </c>
      <c r="I49">
        <f t="shared" si="1"/>
        <v>7.0000000000000027E-3</v>
      </c>
      <c r="L49">
        <f t="shared" si="2"/>
        <v>2.5000000000000001E-2</v>
      </c>
      <c r="O49">
        <f t="shared" si="3"/>
        <v>2.5000000000000001E-2</v>
      </c>
      <c r="Q49">
        <v>3240</v>
      </c>
      <c r="R49">
        <v>-2.5000000000000001E-2</v>
      </c>
      <c r="S49">
        <v>-2.1999999999999999E-2</v>
      </c>
    </row>
    <row r="50" spans="1:19" x14ac:dyDescent="0.25">
      <c r="A50">
        <v>3240</v>
      </c>
      <c r="C50">
        <v>-2.8250000000000001E-2</v>
      </c>
      <c r="E50">
        <v>-2.5000000000000001E-2</v>
      </c>
      <c r="F50">
        <f t="shared" si="0"/>
        <v>3.2499999999999994E-3</v>
      </c>
      <c r="H50">
        <v>-2.1999999999999999E-2</v>
      </c>
      <c r="I50">
        <f t="shared" si="1"/>
        <v>6.2500000000000021E-3</v>
      </c>
      <c r="L50">
        <f t="shared" si="2"/>
        <v>2.8250000000000001E-2</v>
      </c>
      <c r="O50">
        <f t="shared" si="3"/>
        <v>2.8250000000000001E-2</v>
      </c>
      <c r="Q50">
        <v>3245</v>
      </c>
      <c r="R50">
        <v>-2.4E-2</v>
      </c>
      <c r="S50">
        <v>-2.4E-2</v>
      </c>
    </row>
    <row r="51" spans="1:19" x14ac:dyDescent="0.25">
      <c r="A51">
        <v>3245</v>
      </c>
      <c r="C51">
        <v>-2.4500000000000001E-2</v>
      </c>
      <c r="E51">
        <v>-2.4E-2</v>
      </c>
      <c r="F51">
        <f t="shared" si="0"/>
        <v>5.0000000000000044E-4</v>
      </c>
      <c r="H51">
        <v>-2.4E-2</v>
      </c>
      <c r="I51">
        <f t="shared" si="1"/>
        <v>5.0000000000000044E-4</v>
      </c>
      <c r="L51">
        <f t="shared" si="2"/>
        <v>2.4500000000000001E-2</v>
      </c>
      <c r="O51">
        <f t="shared" si="3"/>
        <v>2.4500000000000001E-2</v>
      </c>
      <c r="Q51">
        <v>3250</v>
      </c>
      <c r="R51">
        <v>-2.1000000000000001E-2</v>
      </c>
      <c r="S51">
        <v>-1.7999999999999999E-2</v>
      </c>
    </row>
    <row r="52" spans="1:19" x14ac:dyDescent="0.25">
      <c r="A52">
        <v>3250</v>
      </c>
      <c r="C52">
        <v>-2.5250000000000002E-2</v>
      </c>
      <c r="E52">
        <v>-2.1000000000000001E-2</v>
      </c>
      <c r="F52">
        <f t="shared" si="0"/>
        <v>4.2500000000000003E-3</v>
      </c>
      <c r="H52">
        <v>-1.7999999999999999E-2</v>
      </c>
      <c r="I52">
        <f t="shared" si="1"/>
        <v>7.250000000000003E-3</v>
      </c>
      <c r="L52">
        <f t="shared" si="2"/>
        <v>2.5250000000000002E-2</v>
      </c>
      <c r="O52">
        <f t="shared" si="3"/>
        <v>2.5250000000000002E-2</v>
      </c>
      <c r="Q52">
        <v>3255</v>
      </c>
      <c r="R52">
        <v>-2.3E-2</v>
      </c>
      <c r="S52">
        <v>-3.2000000000000001E-2</v>
      </c>
    </row>
    <row r="53" spans="1:19" x14ac:dyDescent="0.25">
      <c r="A53">
        <v>3255</v>
      </c>
      <c r="C53">
        <v>-2.5499999999999998E-2</v>
      </c>
      <c r="E53">
        <v>-2.3E-2</v>
      </c>
      <c r="F53">
        <f t="shared" si="0"/>
        <v>2.4999999999999988E-3</v>
      </c>
      <c r="H53">
        <v>-3.2000000000000001E-2</v>
      </c>
      <c r="I53">
        <f t="shared" si="1"/>
        <v>-6.5000000000000023E-3</v>
      </c>
      <c r="L53">
        <f t="shared" si="2"/>
        <v>2.5499999999999998E-2</v>
      </c>
      <c r="O53">
        <f t="shared" si="3"/>
        <v>2.5499999999999998E-2</v>
      </c>
      <c r="Q53">
        <v>3260</v>
      </c>
      <c r="R53">
        <v>-0.01</v>
      </c>
      <c r="S53">
        <v>-2E-3</v>
      </c>
    </row>
    <row r="54" spans="1:19" x14ac:dyDescent="0.25">
      <c r="A54">
        <v>3260</v>
      </c>
      <c r="C54">
        <v>-2.5749999999999999E-2</v>
      </c>
      <c r="E54">
        <v>-0.01</v>
      </c>
      <c r="F54">
        <f t="shared" si="0"/>
        <v>1.575E-2</v>
      </c>
      <c r="H54">
        <v>-2E-3</v>
      </c>
      <c r="I54">
        <f t="shared" si="1"/>
        <v>2.375E-2</v>
      </c>
      <c r="L54">
        <f t="shared" si="2"/>
        <v>2.5749999999999999E-2</v>
      </c>
      <c r="O54">
        <f t="shared" si="3"/>
        <v>2.5749999999999999E-2</v>
      </c>
      <c r="Q54">
        <v>3265</v>
      </c>
      <c r="R54">
        <v>-7.0000000000000001E-3</v>
      </c>
      <c r="S54">
        <v>-4.0000000000000001E-3</v>
      </c>
    </row>
    <row r="55" spans="1:19" x14ac:dyDescent="0.25">
      <c r="A55">
        <v>3265</v>
      </c>
      <c r="C55">
        <v>-2.9250000000000002E-2</v>
      </c>
      <c r="E55">
        <v>-7.0000000000000001E-3</v>
      </c>
      <c r="F55">
        <f t="shared" si="0"/>
        <v>2.2250000000000002E-2</v>
      </c>
      <c r="H55">
        <v>-4.0000000000000001E-3</v>
      </c>
      <c r="I55">
        <f t="shared" si="1"/>
        <v>2.5250000000000002E-2</v>
      </c>
      <c r="L55">
        <f t="shared" si="2"/>
        <v>2.9250000000000002E-2</v>
      </c>
      <c r="O55">
        <f t="shared" si="3"/>
        <v>2.9250000000000002E-2</v>
      </c>
      <c r="Q55">
        <v>3270</v>
      </c>
      <c r="R55">
        <v>-1.2E-2</v>
      </c>
      <c r="S55">
        <v>-1.4999999999999999E-2</v>
      </c>
    </row>
    <row r="56" spans="1:19" x14ac:dyDescent="0.25">
      <c r="A56">
        <v>3270</v>
      </c>
      <c r="C56">
        <v>-2.5749999999999999E-2</v>
      </c>
      <c r="E56">
        <v>-1.2E-2</v>
      </c>
      <c r="F56">
        <f t="shared" si="0"/>
        <v>1.3749999999999998E-2</v>
      </c>
      <c r="H56">
        <v>-1.4999999999999999E-2</v>
      </c>
      <c r="I56">
        <f t="shared" si="1"/>
        <v>1.0749999999999999E-2</v>
      </c>
      <c r="L56">
        <f t="shared" si="2"/>
        <v>2.5749999999999999E-2</v>
      </c>
      <c r="O56">
        <f t="shared" si="3"/>
        <v>2.5749999999999999E-2</v>
      </c>
      <c r="Q56">
        <v>3275</v>
      </c>
      <c r="R56">
        <v>-2.8000000000000001E-2</v>
      </c>
      <c r="S56">
        <v>-2.1999999999999999E-2</v>
      </c>
    </row>
    <row r="57" spans="1:19" x14ac:dyDescent="0.25">
      <c r="A57">
        <v>3275</v>
      </c>
      <c r="C57">
        <v>-2.7E-2</v>
      </c>
      <c r="E57">
        <v>-2.8000000000000001E-2</v>
      </c>
      <c r="F57">
        <f t="shared" si="0"/>
        <v>-1.0000000000000009E-3</v>
      </c>
      <c r="H57">
        <v>-2.1999999999999999E-2</v>
      </c>
      <c r="I57">
        <f t="shared" si="1"/>
        <v>5.000000000000001E-3</v>
      </c>
      <c r="L57">
        <f t="shared" si="2"/>
        <v>2.7E-2</v>
      </c>
      <c r="O57">
        <f t="shared" si="3"/>
        <v>2.7E-2</v>
      </c>
      <c r="Q57">
        <v>3280</v>
      </c>
      <c r="R57">
        <v>-0.03</v>
      </c>
      <c r="S57">
        <v>-3.2000000000000001E-2</v>
      </c>
    </row>
    <row r="58" spans="1:19" x14ac:dyDescent="0.25">
      <c r="A58">
        <v>3280</v>
      </c>
      <c r="C58">
        <v>-2.1749999999999999E-2</v>
      </c>
      <c r="E58">
        <v>-0.03</v>
      </c>
      <c r="F58">
        <f t="shared" si="0"/>
        <v>-8.2500000000000004E-3</v>
      </c>
      <c r="H58">
        <v>-3.2000000000000001E-2</v>
      </c>
      <c r="I58">
        <f t="shared" si="1"/>
        <v>-1.0250000000000002E-2</v>
      </c>
      <c r="L58">
        <f t="shared" si="2"/>
        <v>2.1749999999999999E-2</v>
      </c>
      <c r="O58">
        <f t="shared" si="3"/>
        <v>2.1749999999999999E-2</v>
      </c>
      <c r="Q58">
        <v>3285</v>
      </c>
      <c r="R58">
        <v>-3.4000000000000002E-2</v>
      </c>
      <c r="S58">
        <v>-3.4000000000000002E-2</v>
      </c>
    </row>
    <row r="59" spans="1:19" x14ac:dyDescent="0.25">
      <c r="A59">
        <v>3285</v>
      </c>
      <c r="C59">
        <v>-2.9749999999999999E-2</v>
      </c>
      <c r="E59">
        <v>-3.4000000000000002E-2</v>
      </c>
      <c r="F59">
        <f t="shared" si="0"/>
        <v>-4.2500000000000038E-3</v>
      </c>
      <c r="H59">
        <v>-3.4000000000000002E-2</v>
      </c>
      <c r="I59">
        <f t="shared" si="1"/>
        <v>-4.2500000000000038E-3</v>
      </c>
      <c r="L59">
        <f t="shared" si="2"/>
        <v>2.9749999999999999E-2</v>
      </c>
      <c r="O59">
        <f t="shared" si="3"/>
        <v>2.9749999999999999E-2</v>
      </c>
      <c r="Q59">
        <v>3290</v>
      </c>
      <c r="R59">
        <v>-3.3000000000000002E-2</v>
      </c>
      <c r="S59">
        <v>-2.8000000000000001E-2</v>
      </c>
    </row>
    <row r="60" spans="1:19" x14ac:dyDescent="0.25">
      <c r="A60">
        <v>3290</v>
      </c>
      <c r="C60">
        <v>-2.5749999999999999E-2</v>
      </c>
      <c r="E60">
        <v>-3.3000000000000002E-2</v>
      </c>
      <c r="F60">
        <f t="shared" si="0"/>
        <v>-7.250000000000003E-3</v>
      </c>
      <c r="H60">
        <v>-2.8000000000000001E-2</v>
      </c>
      <c r="I60">
        <f t="shared" si="1"/>
        <v>-2.250000000000002E-3</v>
      </c>
      <c r="L60">
        <f t="shared" si="2"/>
        <v>2.5749999999999999E-2</v>
      </c>
      <c r="O60">
        <f t="shared" si="3"/>
        <v>2.5749999999999999E-2</v>
      </c>
      <c r="Q60">
        <v>3295</v>
      </c>
      <c r="R60">
        <v>-3.3000000000000002E-2</v>
      </c>
      <c r="S60">
        <v>-3.4000000000000002E-2</v>
      </c>
    </row>
    <row r="61" spans="1:19" x14ac:dyDescent="0.25">
      <c r="A61">
        <v>3295</v>
      </c>
      <c r="C61">
        <v>-2.0750000000000001E-2</v>
      </c>
      <c r="E61">
        <v>-3.3000000000000002E-2</v>
      </c>
      <c r="F61">
        <f t="shared" si="0"/>
        <v>-1.225E-2</v>
      </c>
      <c r="H61">
        <v>-3.4000000000000002E-2</v>
      </c>
      <c r="I61">
        <f t="shared" si="1"/>
        <v>-1.3250000000000001E-2</v>
      </c>
      <c r="L61">
        <f t="shared" si="2"/>
        <v>2.0750000000000001E-2</v>
      </c>
      <c r="O61">
        <f t="shared" si="3"/>
        <v>2.0750000000000001E-2</v>
      </c>
      <c r="Q61">
        <v>3300</v>
      </c>
      <c r="R61">
        <v>-3.2000000000000001E-2</v>
      </c>
      <c r="S61">
        <v>-3.1E-2</v>
      </c>
    </row>
    <row r="62" spans="1:19" x14ac:dyDescent="0.25">
      <c r="A62">
        <v>3300</v>
      </c>
      <c r="C62">
        <v>-2.5000000000000001E-2</v>
      </c>
      <c r="E62">
        <v>-3.2000000000000001E-2</v>
      </c>
      <c r="F62">
        <f t="shared" si="0"/>
        <v>-6.9999999999999993E-3</v>
      </c>
      <c r="H62">
        <v>-3.1E-2</v>
      </c>
      <c r="I62">
        <f t="shared" si="1"/>
        <v>-5.9999999999999984E-3</v>
      </c>
      <c r="L62">
        <f t="shared" si="2"/>
        <v>2.5000000000000001E-2</v>
      </c>
      <c r="O62">
        <f t="shared" si="3"/>
        <v>2.5000000000000001E-2</v>
      </c>
      <c r="Q62">
        <v>3305</v>
      </c>
      <c r="R62">
        <v>-3.3000000000000002E-2</v>
      </c>
      <c r="S62">
        <v>-3.3000000000000002E-2</v>
      </c>
    </row>
    <row r="63" spans="1:19" x14ac:dyDescent="0.25">
      <c r="A63">
        <v>3305</v>
      </c>
      <c r="C63">
        <v>-3.85E-2</v>
      </c>
      <c r="E63">
        <v>-3.3000000000000002E-2</v>
      </c>
      <c r="F63">
        <f t="shared" si="0"/>
        <v>5.4999999999999979E-3</v>
      </c>
      <c r="H63">
        <v>-3.3000000000000002E-2</v>
      </c>
      <c r="I63">
        <f t="shared" si="1"/>
        <v>5.4999999999999979E-3</v>
      </c>
      <c r="L63">
        <f t="shared" si="2"/>
        <v>3.85E-2</v>
      </c>
      <c r="O63">
        <f t="shared" si="3"/>
        <v>3.85E-2</v>
      </c>
      <c r="Q63">
        <v>3310</v>
      </c>
      <c r="R63">
        <v>-3.5999999999999997E-2</v>
      </c>
      <c r="S63">
        <v>-3.5000000000000003E-2</v>
      </c>
    </row>
    <row r="64" spans="1:19" x14ac:dyDescent="0.25">
      <c r="A64">
        <v>3310</v>
      </c>
      <c r="C64">
        <v>-2.2749999999999999E-2</v>
      </c>
      <c r="E64">
        <v>-3.5999999999999997E-2</v>
      </c>
      <c r="F64">
        <f t="shared" si="0"/>
        <v>-1.3249999999999998E-2</v>
      </c>
      <c r="H64">
        <v>-3.5000000000000003E-2</v>
      </c>
      <c r="I64">
        <f t="shared" si="1"/>
        <v>-1.2250000000000004E-2</v>
      </c>
      <c r="L64">
        <f t="shared" si="2"/>
        <v>2.2749999999999999E-2</v>
      </c>
      <c r="O64">
        <f t="shared" si="3"/>
        <v>2.2749999999999999E-2</v>
      </c>
      <c r="Q64">
        <v>3315</v>
      </c>
      <c r="R64">
        <v>-3.2000000000000001E-2</v>
      </c>
      <c r="S64">
        <v>-2.8000000000000001E-2</v>
      </c>
    </row>
    <row r="65" spans="1:19" x14ac:dyDescent="0.25">
      <c r="A65">
        <v>3315</v>
      </c>
      <c r="C65">
        <v>-2.8250000000000001E-2</v>
      </c>
      <c r="E65">
        <v>-3.2000000000000001E-2</v>
      </c>
      <c r="F65">
        <f t="shared" si="0"/>
        <v>-3.7499999999999999E-3</v>
      </c>
      <c r="H65">
        <v>-2.8000000000000001E-2</v>
      </c>
      <c r="I65">
        <f t="shared" si="1"/>
        <v>2.5000000000000022E-4</v>
      </c>
      <c r="L65">
        <f t="shared" si="2"/>
        <v>2.8250000000000001E-2</v>
      </c>
      <c r="O65">
        <f t="shared" si="3"/>
        <v>2.8250000000000001E-2</v>
      </c>
      <c r="Q65">
        <v>3320</v>
      </c>
      <c r="R65">
        <v>-3.4000000000000002E-2</v>
      </c>
      <c r="S65">
        <v>-0.03</v>
      </c>
    </row>
    <row r="66" spans="1:19" x14ac:dyDescent="0.25">
      <c r="A66">
        <v>3320</v>
      </c>
      <c r="C66">
        <v>-3.2750000000000001E-2</v>
      </c>
      <c r="E66">
        <v>-3.4000000000000002E-2</v>
      </c>
      <c r="F66">
        <f t="shared" si="0"/>
        <v>-1.2500000000000011E-3</v>
      </c>
      <c r="H66">
        <v>-0.03</v>
      </c>
      <c r="I66">
        <f t="shared" si="1"/>
        <v>2.7500000000000024E-3</v>
      </c>
      <c r="L66">
        <f t="shared" si="2"/>
        <v>3.2750000000000001E-2</v>
      </c>
      <c r="O66">
        <f t="shared" si="3"/>
        <v>3.2750000000000001E-2</v>
      </c>
      <c r="Q66">
        <v>3325</v>
      </c>
      <c r="R66">
        <v>-3.4000000000000002E-2</v>
      </c>
      <c r="S66">
        <v>-3.5999999999999997E-2</v>
      </c>
    </row>
    <row r="67" spans="1:19" x14ac:dyDescent="0.25">
      <c r="A67">
        <v>3325</v>
      </c>
      <c r="C67">
        <v>-3.4750000000000003E-2</v>
      </c>
      <c r="E67">
        <v>-3.4000000000000002E-2</v>
      </c>
      <c r="F67">
        <f t="shared" ref="F67:F122" si="4">E67-C67</f>
        <v>7.5000000000000067E-4</v>
      </c>
      <c r="H67">
        <v>-3.5999999999999997E-2</v>
      </c>
      <c r="I67">
        <f t="shared" ref="I67:I122" si="5">H67-C67</f>
        <v>-1.2499999999999942E-3</v>
      </c>
      <c r="L67">
        <f t="shared" ref="L67:L122" si="6">K67-C67</f>
        <v>3.4750000000000003E-2</v>
      </c>
      <c r="O67">
        <f t="shared" ref="O67:O122" si="7">N67-C67</f>
        <v>3.4750000000000003E-2</v>
      </c>
      <c r="Q67">
        <v>3330</v>
      </c>
      <c r="R67">
        <v>-3.5999999999999997E-2</v>
      </c>
      <c r="S67">
        <v>-3.4000000000000002E-2</v>
      </c>
    </row>
    <row r="68" spans="1:19" x14ac:dyDescent="0.25">
      <c r="A68">
        <v>3330</v>
      </c>
      <c r="C68">
        <v>-3.5499999999999997E-2</v>
      </c>
      <c r="E68">
        <v>-3.5999999999999997E-2</v>
      </c>
      <c r="F68">
        <f t="shared" si="4"/>
        <v>-5.0000000000000044E-4</v>
      </c>
      <c r="H68">
        <v>-3.4000000000000002E-2</v>
      </c>
      <c r="I68">
        <f t="shared" si="5"/>
        <v>1.4999999999999944E-3</v>
      </c>
      <c r="L68">
        <f t="shared" si="6"/>
        <v>3.5499999999999997E-2</v>
      </c>
      <c r="O68">
        <f t="shared" si="7"/>
        <v>3.5499999999999997E-2</v>
      </c>
      <c r="Q68">
        <v>3335</v>
      </c>
      <c r="R68">
        <v>-3.5000000000000003E-2</v>
      </c>
      <c r="S68">
        <v>-3.3000000000000002E-2</v>
      </c>
    </row>
    <row r="69" spans="1:19" x14ac:dyDescent="0.25">
      <c r="A69">
        <v>3335</v>
      </c>
      <c r="C69">
        <v>-3.175E-2</v>
      </c>
      <c r="E69">
        <v>-3.5000000000000003E-2</v>
      </c>
      <c r="F69">
        <f t="shared" si="4"/>
        <v>-3.2500000000000029E-3</v>
      </c>
      <c r="H69">
        <v>-3.3000000000000002E-2</v>
      </c>
      <c r="I69">
        <f t="shared" si="5"/>
        <v>-1.2500000000000011E-3</v>
      </c>
      <c r="L69">
        <f t="shared" si="6"/>
        <v>3.175E-2</v>
      </c>
      <c r="O69">
        <f t="shared" si="7"/>
        <v>3.175E-2</v>
      </c>
      <c r="Q69">
        <v>3340</v>
      </c>
      <c r="R69">
        <v>-2.7E-2</v>
      </c>
      <c r="S69">
        <v>-0.03</v>
      </c>
    </row>
    <row r="70" spans="1:19" x14ac:dyDescent="0.25">
      <c r="A70">
        <v>3340</v>
      </c>
      <c r="C70">
        <v>-3.3750000000000002E-2</v>
      </c>
      <c r="E70">
        <v>-2.7E-2</v>
      </c>
      <c r="F70">
        <f t="shared" si="4"/>
        <v>6.7500000000000025E-3</v>
      </c>
      <c r="H70">
        <v>-0.03</v>
      </c>
      <c r="I70">
        <f t="shared" si="5"/>
        <v>3.7500000000000033E-3</v>
      </c>
      <c r="L70">
        <f t="shared" si="6"/>
        <v>3.3750000000000002E-2</v>
      </c>
      <c r="O70">
        <f t="shared" si="7"/>
        <v>3.3750000000000002E-2</v>
      </c>
      <c r="Q70">
        <v>3345</v>
      </c>
      <c r="R70">
        <v>0</v>
      </c>
      <c r="S70">
        <v>-6.0000000000000001E-3</v>
      </c>
    </row>
    <row r="71" spans="1:19" x14ac:dyDescent="0.25">
      <c r="A71">
        <v>3345</v>
      </c>
      <c r="C71">
        <v>-3.4000000000000002E-2</v>
      </c>
      <c r="E71">
        <v>0</v>
      </c>
      <c r="F71">
        <f t="shared" si="4"/>
        <v>3.4000000000000002E-2</v>
      </c>
      <c r="H71">
        <v>-6.0000000000000001E-3</v>
      </c>
      <c r="I71">
        <f t="shared" si="5"/>
        <v>2.8000000000000004E-2</v>
      </c>
      <c r="L71">
        <f t="shared" si="6"/>
        <v>3.4000000000000002E-2</v>
      </c>
      <c r="O71">
        <f t="shared" si="7"/>
        <v>3.4000000000000002E-2</v>
      </c>
      <c r="Q71">
        <v>3350</v>
      </c>
      <c r="R71">
        <v>4.2000000000000003E-2</v>
      </c>
      <c r="S71">
        <v>2.5999999999999999E-2</v>
      </c>
    </row>
    <row r="72" spans="1:19" x14ac:dyDescent="0.25">
      <c r="A72">
        <v>3350</v>
      </c>
      <c r="C72">
        <v>-3.5249999999999997E-2</v>
      </c>
      <c r="E72">
        <v>4.2000000000000003E-2</v>
      </c>
      <c r="F72">
        <f t="shared" si="4"/>
        <v>7.7249999999999999E-2</v>
      </c>
      <c r="H72">
        <v>2.5999999999999999E-2</v>
      </c>
      <c r="I72">
        <f t="shared" si="5"/>
        <v>6.1249999999999999E-2</v>
      </c>
      <c r="L72">
        <f t="shared" si="6"/>
        <v>3.5249999999999997E-2</v>
      </c>
      <c r="O72">
        <f t="shared" si="7"/>
        <v>3.5249999999999997E-2</v>
      </c>
      <c r="Q72">
        <v>3355</v>
      </c>
      <c r="R72">
        <v>7.2999999999999995E-2</v>
      </c>
      <c r="S72">
        <v>6.8000000000000005E-2</v>
      </c>
    </row>
    <row r="73" spans="1:19" x14ac:dyDescent="0.25">
      <c r="A73">
        <v>3355</v>
      </c>
      <c r="C73">
        <v>-3.2750000000000001E-2</v>
      </c>
      <c r="E73">
        <v>7.2999999999999995E-2</v>
      </c>
      <c r="F73">
        <f t="shared" si="4"/>
        <v>0.10575</v>
      </c>
      <c r="H73">
        <v>6.8000000000000005E-2</v>
      </c>
      <c r="I73">
        <f t="shared" si="5"/>
        <v>0.10075000000000001</v>
      </c>
      <c r="L73">
        <f t="shared" si="6"/>
        <v>3.2750000000000001E-2</v>
      </c>
      <c r="O73">
        <f t="shared" si="7"/>
        <v>3.2750000000000001E-2</v>
      </c>
      <c r="Q73">
        <v>3360</v>
      </c>
      <c r="R73">
        <v>7.0000000000000007E-2</v>
      </c>
      <c r="S73">
        <v>6.5000000000000002E-2</v>
      </c>
    </row>
    <row r="74" spans="1:19" x14ac:dyDescent="0.25">
      <c r="A74">
        <v>3360</v>
      </c>
      <c r="C74">
        <v>-3.4000000000000002E-2</v>
      </c>
      <c r="E74">
        <v>7.0000000000000007E-2</v>
      </c>
      <c r="F74">
        <f t="shared" si="4"/>
        <v>0.10400000000000001</v>
      </c>
      <c r="H74">
        <v>6.5000000000000002E-2</v>
      </c>
      <c r="I74">
        <f t="shared" si="5"/>
        <v>9.9000000000000005E-2</v>
      </c>
      <c r="L74">
        <f t="shared" si="6"/>
        <v>3.4000000000000002E-2</v>
      </c>
      <c r="O74">
        <f t="shared" si="7"/>
        <v>3.4000000000000002E-2</v>
      </c>
      <c r="Q74">
        <v>3365</v>
      </c>
      <c r="R74">
        <v>3.2000000000000001E-2</v>
      </c>
      <c r="S74">
        <v>3.1E-2</v>
      </c>
    </row>
    <row r="75" spans="1:19" x14ac:dyDescent="0.25">
      <c r="A75">
        <v>3365</v>
      </c>
      <c r="C75">
        <v>-3.875E-2</v>
      </c>
      <c r="E75">
        <v>3.2000000000000001E-2</v>
      </c>
      <c r="F75">
        <f t="shared" si="4"/>
        <v>7.0750000000000007E-2</v>
      </c>
      <c r="H75">
        <v>3.1E-2</v>
      </c>
      <c r="I75">
        <f t="shared" si="5"/>
        <v>6.9750000000000006E-2</v>
      </c>
      <c r="L75">
        <f t="shared" si="6"/>
        <v>3.875E-2</v>
      </c>
      <c r="O75">
        <f t="shared" si="7"/>
        <v>3.875E-2</v>
      </c>
      <c r="Q75">
        <v>3370</v>
      </c>
      <c r="R75">
        <v>-8.0000000000000002E-3</v>
      </c>
      <c r="S75">
        <v>-0.01</v>
      </c>
    </row>
    <row r="76" spans="1:19" x14ac:dyDescent="0.25">
      <c r="A76">
        <v>3370</v>
      </c>
      <c r="C76">
        <v>-3.2000000000000001E-2</v>
      </c>
      <c r="E76">
        <v>-8.0000000000000002E-3</v>
      </c>
      <c r="F76">
        <f t="shared" si="4"/>
        <v>2.4E-2</v>
      </c>
      <c r="H76">
        <v>-0.01</v>
      </c>
      <c r="I76">
        <f t="shared" si="5"/>
        <v>2.1999999999999999E-2</v>
      </c>
      <c r="L76">
        <f t="shared" si="6"/>
        <v>3.2000000000000001E-2</v>
      </c>
      <c r="O76">
        <f t="shared" si="7"/>
        <v>3.2000000000000001E-2</v>
      </c>
      <c r="Q76">
        <v>3375</v>
      </c>
      <c r="R76">
        <v>-3.7999999999999999E-2</v>
      </c>
      <c r="S76">
        <v>-3.5999999999999997E-2</v>
      </c>
    </row>
    <row r="77" spans="1:19" x14ac:dyDescent="0.25">
      <c r="A77">
        <v>3375</v>
      </c>
      <c r="C77">
        <v>-3.9E-2</v>
      </c>
      <c r="E77">
        <v>-3.7999999999999999E-2</v>
      </c>
      <c r="F77">
        <f t="shared" si="4"/>
        <v>1.0000000000000009E-3</v>
      </c>
      <c r="H77">
        <v>-3.5999999999999997E-2</v>
      </c>
      <c r="I77">
        <f t="shared" si="5"/>
        <v>3.0000000000000027E-3</v>
      </c>
      <c r="L77">
        <f t="shared" si="6"/>
        <v>3.9E-2</v>
      </c>
      <c r="O77">
        <f t="shared" si="7"/>
        <v>3.9E-2</v>
      </c>
      <c r="Q77">
        <v>3380</v>
      </c>
      <c r="R77">
        <v>-3.4000000000000002E-2</v>
      </c>
      <c r="S77">
        <v>-3.4000000000000002E-2</v>
      </c>
    </row>
    <row r="78" spans="1:19" x14ac:dyDescent="0.25">
      <c r="A78">
        <v>3380</v>
      </c>
      <c r="C78">
        <v>-3.4250000000000003E-2</v>
      </c>
      <c r="E78">
        <v>-3.4000000000000002E-2</v>
      </c>
      <c r="F78">
        <f t="shared" si="4"/>
        <v>2.5000000000000022E-4</v>
      </c>
      <c r="H78">
        <v>-3.4000000000000002E-2</v>
      </c>
      <c r="I78">
        <f t="shared" si="5"/>
        <v>2.5000000000000022E-4</v>
      </c>
      <c r="L78">
        <f t="shared" si="6"/>
        <v>3.4250000000000003E-2</v>
      </c>
      <c r="O78">
        <f t="shared" si="7"/>
        <v>3.4250000000000003E-2</v>
      </c>
      <c r="Q78">
        <v>3385</v>
      </c>
      <c r="R78">
        <v>-2.8000000000000001E-2</v>
      </c>
      <c r="S78">
        <v>-2.7E-2</v>
      </c>
    </row>
    <row r="79" spans="1:19" x14ac:dyDescent="0.25">
      <c r="A79">
        <v>3385</v>
      </c>
      <c r="C79">
        <v>-4.1500000000000002E-2</v>
      </c>
      <c r="E79">
        <v>-2.8000000000000001E-2</v>
      </c>
      <c r="F79">
        <f t="shared" si="4"/>
        <v>1.3500000000000002E-2</v>
      </c>
      <c r="H79">
        <v>-2.7E-2</v>
      </c>
      <c r="I79">
        <f t="shared" si="5"/>
        <v>1.4500000000000002E-2</v>
      </c>
      <c r="L79">
        <f t="shared" si="6"/>
        <v>4.1500000000000002E-2</v>
      </c>
      <c r="O79">
        <f t="shared" si="7"/>
        <v>4.1500000000000002E-2</v>
      </c>
      <c r="Q79">
        <v>3390</v>
      </c>
      <c r="R79">
        <v>-2.4E-2</v>
      </c>
      <c r="S79">
        <v>-2.1000000000000001E-2</v>
      </c>
    </row>
    <row r="80" spans="1:19" x14ac:dyDescent="0.25">
      <c r="A80">
        <v>3390</v>
      </c>
      <c r="C80">
        <v>-4.1750000000000002E-2</v>
      </c>
      <c r="E80">
        <v>-2.4E-2</v>
      </c>
      <c r="F80">
        <f t="shared" si="4"/>
        <v>1.7750000000000002E-2</v>
      </c>
      <c r="H80">
        <v>-2.1000000000000001E-2</v>
      </c>
      <c r="I80">
        <f t="shared" si="5"/>
        <v>2.0750000000000001E-2</v>
      </c>
      <c r="L80">
        <f t="shared" si="6"/>
        <v>4.1750000000000002E-2</v>
      </c>
      <c r="O80">
        <f t="shared" si="7"/>
        <v>4.1750000000000002E-2</v>
      </c>
      <c r="Q80">
        <v>3395</v>
      </c>
      <c r="R80">
        <v>-2.1999999999999999E-2</v>
      </c>
      <c r="S80">
        <v>-1.7000000000000001E-2</v>
      </c>
    </row>
    <row r="81" spans="1:19" x14ac:dyDescent="0.25">
      <c r="A81">
        <v>3395</v>
      </c>
      <c r="C81">
        <v>-3.7249999999999998E-2</v>
      </c>
      <c r="E81">
        <v>-2.1999999999999999E-2</v>
      </c>
      <c r="F81">
        <f t="shared" si="4"/>
        <v>1.525E-2</v>
      </c>
      <c r="H81">
        <v>-1.7000000000000001E-2</v>
      </c>
      <c r="I81">
        <f t="shared" si="5"/>
        <v>2.0249999999999997E-2</v>
      </c>
      <c r="L81">
        <f t="shared" si="6"/>
        <v>3.7249999999999998E-2</v>
      </c>
      <c r="O81">
        <f t="shared" si="7"/>
        <v>3.7249999999999998E-2</v>
      </c>
      <c r="Q81">
        <v>3400</v>
      </c>
      <c r="R81">
        <v>-2.7E-2</v>
      </c>
      <c r="S81">
        <v>-2.9000000000000001E-2</v>
      </c>
    </row>
    <row r="82" spans="1:19" x14ac:dyDescent="0.25">
      <c r="A82">
        <v>3400</v>
      </c>
      <c r="C82">
        <v>-4.1250000000000002E-2</v>
      </c>
      <c r="E82">
        <v>-2.7E-2</v>
      </c>
      <c r="F82">
        <f t="shared" si="4"/>
        <v>1.4250000000000002E-2</v>
      </c>
      <c r="H82">
        <v>-2.9000000000000001E-2</v>
      </c>
      <c r="I82">
        <f t="shared" si="5"/>
        <v>1.225E-2</v>
      </c>
      <c r="L82">
        <f t="shared" si="6"/>
        <v>4.1250000000000002E-2</v>
      </c>
      <c r="O82">
        <f t="shared" si="7"/>
        <v>4.1250000000000002E-2</v>
      </c>
      <c r="Q82">
        <v>3405</v>
      </c>
      <c r="R82">
        <v>-4.2000000000000003E-2</v>
      </c>
      <c r="S82">
        <v>-3.6999999999999998E-2</v>
      </c>
    </row>
    <row r="83" spans="1:19" x14ac:dyDescent="0.25">
      <c r="A83">
        <v>3405</v>
      </c>
      <c r="C83">
        <v>-4.2999999999999997E-2</v>
      </c>
      <c r="E83">
        <v>-4.2000000000000003E-2</v>
      </c>
      <c r="F83">
        <f t="shared" si="4"/>
        <v>9.9999999999999395E-4</v>
      </c>
      <c r="H83">
        <v>-3.6999999999999998E-2</v>
      </c>
      <c r="I83">
        <f t="shared" si="5"/>
        <v>5.9999999999999984E-3</v>
      </c>
      <c r="L83">
        <f t="shared" si="6"/>
        <v>4.2999999999999997E-2</v>
      </c>
      <c r="O83">
        <f t="shared" si="7"/>
        <v>4.2999999999999997E-2</v>
      </c>
      <c r="Q83">
        <v>3410</v>
      </c>
      <c r="R83">
        <v>-3.3000000000000002E-2</v>
      </c>
      <c r="S83">
        <v>-3.1E-2</v>
      </c>
    </row>
    <row r="84" spans="1:19" x14ac:dyDescent="0.25">
      <c r="A84">
        <v>3410</v>
      </c>
      <c r="C84">
        <v>-4.2999999999999997E-2</v>
      </c>
      <c r="E84">
        <v>-3.3000000000000002E-2</v>
      </c>
      <c r="F84">
        <f t="shared" si="4"/>
        <v>9.999999999999995E-3</v>
      </c>
      <c r="H84">
        <v>-3.1E-2</v>
      </c>
      <c r="I84">
        <f t="shared" si="5"/>
        <v>1.1999999999999997E-2</v>
      </c>
      <c r="L84">
        <f t="shared" si="6"/>
        <v>4.2999999999999997E-2</v>
      </c>
      <c r="O84">
        <f t="shared" si="7"/>
        <v>4.2999999999999997E-2</v>
      </c>
      <c r="Q84">
        <v>3415</v>
      </c>
      <c r="R84">
        <v>-1.2999999999999999E-2</v>
      </c>
      <c r="S84">
        <v>-7.0000000000000001E-3</v>
      </c>
    </row>
    <row r="85" spans="1:19" x14ac:dyDescent="0.25">
      <c r="A85">
        <v>3415</v>
      </c>
      <c r="C85">
        <v>-4.2250000000000003E-2</v>
      </c>
      <c r="E85">
        <v>-1.2999999999999999E-2</v>
      </c>
      <c r="F85">
        <f t="shared" si="4"/>
        <v>2.9250000000000005E-2</v>
      </c>
      <c r="H85">
        <v>-7.0000000000000001E-3</v>
      </c>
      <c r="I85">
        <f t="shared" si="5"/>
        <v>3.5250000000000004E-2</v>
      </c>
      <c r="L85">
        <f t="shared" si="6"/>
        <v>4.2250000000000003E-2</v>
      </c>
      <c r="O85">
        <f t="shared" si="7"/>
        <v>4.2250000000000003E-2</v>
      </c>
      <c r="Q85">
        <v>3420</v>
      </c>
      <c r="R85">
        <v>8.0000000000000002E-3</v>
      </c>
      <c r="S85">
        <v>1.2E-2</v>
      </c>
    </row>
    <row r="86" spans="1:19" x14ac:dyDescent="0.25">
      <c r="A86">
        <v>3420</v>
      </c>
      <c r="C86">
        <v>-4.4999999999999998E-2</v>
      </c>
      <c r="E86">
        <v>8.0000000000000002E-3</v>
      </c>
      <c r="F86">
        <f t="shared" si="4"/>
        <v>5.2999999999999999E-2</v>
      </c>
      <c r="H86">
        <v>1.2E-2</v>
      </c>
      <c r="I86">
        <f t="shared" si="5"/>
        <v>5.6999999999999995E-2</v>
      </c>
      <c r="L86">
        <f t="shared" si="6"/>
        <v>4.4999999999999998E-2</v>
      </c>
      <c r="O86">
        <f t="shared" si="7"/>
        <v>4.4999999999999998E-2</v>
      </c>
      <c r="Q86">
        <v>3425</v>
      </c>
      <c r="R86">
        <v>0.02</v>
      </c>
      <c r="S86">
        <v>0.02</v>
      </c>
    </row>
    <row r="87" spans="1:19" x14ac:dyDescent="0.25">
      <c r="A87">
        <v>3425</v>
      </c>
      <c r="C87">
        <v>-4.8000000000000001E-2</v>
      </c>
      <c r="E87">
        <v>0.02</v>
      </c>
      <c r="F87">
        <f t="shared" si="4"/>
        <v>6.8000000000000005E-2</v>
      </c>
      <c r="H87">
        <v>0.02</v>
      </c>
      <c r="I87">
        <f t="shared" si="5"/>
        <v>6.8000000000000005E-2</v>
      </c>
      <c r="L87">
        <f t="shared" si="6"/>
        <v>4.8000000000000001E-2</v>
      </c>
      <c r="O87">
        <f t="shared" si="7"/>
        <v>4.8000000000000001E-2</v>
      </c>
      <c r="Q87">
        <v>3430</v>
      </c>
      <c r="R87">
        <v>5.0000000000000001E-3</v>
      </c>
      <c r="S87">
        <v>-1E-3</v>
      </c>
    </row>
    <row r="88" spans="1:19" x14ac:dyDescent="0.25">
      <c r="A88">
        <v>3430</v>
      </c>
      <c r="C88">
        <v>-4.9750000000000003E-2</v>
      </c>
      <c r="E88">
        <v>5.0000000000000001E-3</v>
      </c>
      <c r="F88">
        <f t="shared" si="4"/>
        <v>5.475E-2</v>
      </c>
      <c r="H88">
        <v>-1E-3</v>
      </c>
      <c r="I88">
        <f t="shared" si="5"/>
        <v>4.8750000000000002E-2</v>
      </c>
      <c r="L88">
        <f t="shared" si="6"/>
        <v>4.9750000000000003E-2</v>
      </c>
      <c r="O88">
        <f t="shared" si="7"/>
        <v>4.9750000000000003E-2</v>
      </c>
      <c r="Q88">
        <v>3435</v>
      </c>
      <c r="R88">
        <v>-2.4E-2</v>
      </c>
      <c r="S88">
        <v>-2.5999999999999999E-2</v>
      </c>
    </row>
    <row r="89" spans="1:19" x14ac:dyDescent="0.25">
      <c r="A89">
        <v>3435</v>
      </c>
      <c r="C89">
        <v>-4.7500000000000001E-2</v>
      </c>
      <c r="E89">
        <v>-2.4E-2</v>
      </c>
      <c r="F89">
        <f t="shared" si="4"/>
        <v>2.35E-2</v>
      </c>
      <c r="H89">
        <v>-2.5999999999999999E-2</v>
      </c>
      <c r="I89">
        <f t="shared" si="5"/>
        <v>2.1500000000000002E-2</v>
      </c>
      <c r="L89">
        <f t="shared" si="6"/>
        <v>4.7500000000000001E-2</v>
      </c>
      <c r="O89">
        <f t="shared" si="7"/>
        <v>4.7500000000000001E-2</v>
      </c>
      <c r="Q89">
        <v>3440</v>
      </c>
      <c r="R89">
        <v>-0.04</v>
      </c>
      <c r="S89">
        <v>-4.2999999999999997E-2</v>
      </c>
    </row>
    <row r="90" spans="1:19" x14ac:dyDescent="0.25">
      <c r="A90">
        <v>3440</v>
      </c>
      <c r="C90">
        <v>-4.8250000000000001E-2</v>
      </c>
      <c r="E90">
        <v>-0.04</v>
      </c>
      <c r="F90">
        <f t="shared" si="4"/>
        <v>8.2500000000000004E-3</v>
      </c>
      <c r="H90">
        <v>-4.2999999999999997E-2</v>
      </c>
      <c r="I90">
        <f t="shared" si="5"/>
        <v>5.2500000000000047E-3</v>
      </c>
      <c r="L90">
        <f t="shared" si="6"/>
        <v>4.8250000000000001E-2</v>
      </c>
      <c r="O90">
        <f t="shared" si="7"/>
        <v>4.8250000000000001E-2</v>
      </c>
      <c r="Q90">
        <v>3445</v>
      </c>
      <c r="R90">
        <v>-4.8000000000000001E-2</v>
      </c>
      <c r="S90">
        <v>-4.8000000000000001E-2</v>
      </c>
    </row>
    <row r="91" spans="1:19" x14ac:dyDescent="0.25">
      <c r="A91">
        <v>3445</v>
      </c>
      <c r="C91">
        <v>-4.5749999999999999E-2</v>
      </c>
      <c r="E91">
        <v>-4.8000000000000001E-2</v>
      </c>
      <c r="F91">
        <f t="shared" si="4"/>
        <v>-2.250000000000002E-3</v>
      </c>
      <c r="H91">
        <v>-4.8000000000000001E-2</v>
      </c>
      <c r="I91">
        <f t="shared" si="5"/>
        <v>-2.250000000000002E-3</v>
      </c>
      <c r="L91">
        <f t="shared" si="6"/>
        <v>4.5749999999999999E-2</v>
      </c>
      <c r="O91">
        <f t="shared" si="7"/>
        <v>4.5749999999999999E-2</v>
      </c>
      <c r="Q91">
        <v>3450</v>
      </c>
      <c r="R91">
        <v>-4.5999999999999999E-2</v>
      </c>
      <c r="S91">
        <v>-5.0999999999999997E-2</v>
      </c>
    </row>
    <row r="92" spans="1:19" x14ac:dyDescent="0.25">
      <c r="A92">
        <v>3450</v>
      </c>
      <c r="C92">
        <v>-3.95E-2</v>
      </c>
      <c r="E92">
        <v>-4.5999999999999999E-2</v>
      </c>
      <c r="F92">
        <f t="shared" si="4"/>
        <v>-6.4999999999999988E-3</v>
      </c>
      <c r="H92">
        <v>-5.0999999999999997E-2</v>
      </c>
      <c r="I92">
        <f t="shared" si="5"/>
        <v>-1.1499999999999996E-2</v>
      </c>
      <c r="L92">
        <f t="shared" si="6"/>
        <v>3.95E-2</v>
      </c>
      <c r="O92">
        <f t="shared" si="7"/>
        <v>3.95E-2</v>
      </c>
      <c r="Q92">
        <v>3455</v>
      </c>
      <c r="R92">
        <v>-5.3999999999999999E-2</v>
      </c>
      <c r="S92">
        <v>-4.9000000000000002E-2</v>
      </c>
    </row>
    <row r="93" spans="1:19" x14ac:dyDescent="0.25">
      <c r="A93">
        <v>3455</v>
      </c>
      <c r="C93">
        <v>-5.5E-2</v>
      </c>
      <c r="E93">
        <v>-5.3999999999999999E-2</v>
      </c>
      <c r="F93">
        <f t="shared" si="4"/>
        <v>1.0000000000000009E-3</v>
      </c>
      <c r="H93">
        <v>-4.9000000000000002E-2</v>
      </c>
      <c r="I93">
        <f t="shared" si="5"/>
        <v>5.9999999999999984E-3</v>
      </c>
      <c r="L93">
        <f t="shared" si="6"/>
        <v>5.5E-2</v>
      </c>
      <c r="O93">
        <f t="shared" si="7"/>
        <v>5.5E-2</v>
      </c>
      <c r="Q93">
        <v>3460</v>
      </c>
      <c r="R93">
        <v>-4.3999999999999997E-2</v>
      </c>
      <c r="S93">
        <v>-4.4999999999999998E-2</v>
      </c>
    </row>
    <row r="94" spans="1:19" x14ac:dyDescent="0.25">
      <c r="A94">
        <v>3460</v>
      </c>
      <c r="C94">
        <v>-4.8250000000000001E-2</v>
      </c>
      <c r="E94">
        <v>-4.3999999999999997E-2</v>
      </c>
      <c r="F94">
        <f t="shared" si="4"/>
        <v>4.2500000000000038E-3</v>
      </c>
      <c r="H94">
        <v>-4.4999999999999998E-2</v>
      </c>
      <c r="I94">
        <f t="shared" si="5"/>
        <v>3.2500000000000029E-3</v>
      </c>
      <c r="L94">
        <f t="shared" si="6"/>
        <v>4.8250000000000001E-2</v>
      </c>
      <c r="O94">
        <f t="shared" si="7"/>
        <v>4.8250000000000001E-2</v>
      </c>
      <c r="Q94">
        <v>3465</v>
      </c>
      <c r="R94">
        <v>-6.2E-2</v>
      </c>
      <c r="S94">
        <v>-0.04</v>
      </c>
    </row>
    <row r="95" spans="1:19" x14ac:dyDescent="0.25">
      <c r="A95">
        <v>3465</v>
      </c>
      <c r="C95">
        <v>-5.2499999999999998E-2</v>
      </c>
      <c r="E95">
        <v>-6.2E-2</v>
      </c>
      <c r="F95">
        <f t="shared" si="4"/>
        <v>-9.5000000000000015E-3</v>
      </c>
      <c r="H95">
        <v>-0.04</v>
      </c>
      <c r="I95">
        <f t="shared" si="5"/>
        <v>1.2499999999999997E-2</v>
      </c>
      <c r="L95">
        <f t="shared" si="6"/>
        <v>5.2499999999999998E-2</v>
      </c>
      <c r="O95">
        <f t="shared" si="7"/>
        <v>5.2499999999999998E-2</v>
      </c>
      <c r="Q95">
        <v>3470</v>
      </c>
      <c r="R95">
        <v>-4.3999999999999997E-2</v>
      </c>
      <c r="S95">
        <v>-0.04</v>
      </c>
    </row>
    <row r="96" spans="1:19" x14ac:dyDescent="0.25">
      <c r="A96">
        <v>3470</v>
      </c>
      <c r="C96">
        <v>-4.9750000000000003E-2</v>
      </c>
      <c r="E96">
        <v>-4.3999999999999997E-2</v>
      </c>
      <c r="F96">
        <f t="shared" si="4"/>
        <v>5.7500000000000051E-3</v>
      </c>
      <c r="H96">
        <v>-0.04</v>
      </c>
      <c r="I96">
        <f t="shared" si="5"/>
        <v>9.7500000000000017E-3</v>
      </c>
      <c r="L96">
        <f t="shared" si="6"/>
        <v>4.9750000000000003E-2</v>
      </c>
      <c r="O96">
        <f t="shared" si="7"/>
        <v>4.9750000000000003E-2</v>
      </c>
      <c r="Q96">
        <v>3475</v>
      </c>
      <c r="R96">
        <v>-4.8000000000000001E-2</v>
      </c>
      <c r="S96">
        <v>-4.4999999999999998E-2</v>
      </c>
    </row>
    <row r="97" spans="1:19" x14ac:dyDescent="0.25">
      <c r="A97">
        <v>3475</v>
      </c>
      <c r="C97">
        <v>-5.1499999999999997E-2</v>
      </c>
      <c r="E97">
        <v>-4.8000000000000001E-2</v>
      </c>
      <c r="F97">
        <f t="shared" si="4"/>
        <v>3.4999999999999962E-3</v>
      </c>
      <c r="H97">
        <v>-4.4999999999999998E-2</v>
      </c>
      <c r="I97">
        <f t="shared" si="5"/>
        <v>6.4999999999999988E-3</v>
      </c>
      <c r="L97">
        <f t="shared" si="6"/>
        <v>5.1499999999999997E-2</v>
      </c>
      <c r="O97">
        <f t="shared" si="7"/>
        <v>5.1499999999999997E-2</v>
      </c>
      <c r="Q97">
        <v>3480</v>
      </c>
      <c r="R97">
        <v>-4.8000000000000001E-2</v>
      </c>
      <c r="S97">
        <v>-3.5000000000000003E-2</v>
      </c>
    </row>
    <row r="98" spans="1:19" x14ac:dyDescent="0.25">
      <c r="A98">
        <v>3480</v>
      </c>
      <c r="C98">
        <v>-5.1499999999999997E-2</v>
      </c>
      <c r="E98">
        <v>-4.8000000000000001E-2</v>
      </c>
      <c r="F98">
        <f t="shared" si="4"/>
        <v>3.4999999999999962E-3</v>
      </c>
      <c r="H98">
        <v>-3.5000000000000003E-2</v>
      </c>
      <c r="I98">
        <f t="shared" si="5"/>
        <v>1.6499999999999994E-2</v>
      </c>
      <c r="L98">
        <f t="shared" si="6"/>
        <v>5.1499999999999997E-2</v>
      </c>
      <c r="O98">
        <f t="shared" si="7"/>
        <v>5.1499999999999997E-2</v>
      </c>
      <c r="Q98">
        <v>3485</v>
      </c>
      <c r="R98">
        <v>8.0000000000000002E-3</v>
      </c>
      <c r="S98">
        <v>0.01</v>
      </c>
    </row>
    <row r="99" spans="1:19" x14ac:dyDescent="0.25">
      <c r="A99">
        <v>3485</v>
      </c>
      <c r="C99">
        <v>-6.25E-2</v>
      </c>
      <c r="E99">
        <v>8.0000000000000002E-3</v>
      </c>
      <c r="F99">
        <f t="shared" si="4"/>
        <v>7.0500000000000007E-2</v>
      </c>
      <c r="H99">
        <v>0.01</v>
      </c>
      <c r="I99">
        <f t="shared" si="5"/>
        <v>7.2499999999999995E-2</v>
      </c>
      <c r="L99">
        <f t="shared" si="6"/>
        <v>6.25E-2</v>
      </c>
      <c r="O99">
        <f t="shared" si="7"/>
        <v>6.25E-2</v>
      </c>
      <c r="Q99">
        <v>3490</v>
      </c>
      <c r="R99">
        <v>0.22600000000000001</v>
      </c>
      <c r="S99">
        <v>0.39300000000000002</v>
      </c>
    </row>
    <row r="100" spans="1:19" x14ac:dyDescent="0.25">
      <c r="A100">
        <v>3490</v>
      </c>
      <c r="C100">
        <v>-4.2250000000000003E-2</v>
      </c>
      <c r="E100">
        <v>0.22600000000000001</v>
      </c>
      <c r="F100">
        <f t="shared" si="4"/>
        <v>0.26824999999999999</v>
      </c>
      <c r="H100">
        <v>0.39300000000000002</v>
      </c>
      <c r="I100">
        <f t="shared" si="5"/>
        <v>0.43525000000000003</v>
      </c>
      <c r="L100">
        <f t="shared" si="6"/>
        <v>4.2250000000000003E-2</v>
      </c>
      <c r="O100">
        <f t="shared" si="7"/>
        <v>4.2250000000000003E-2</v>
      </c>
      <c r="Q100">
        <v>3495</v>
      </c>
      <c r="R100">
        <v>0.54700000000000004</v>
      </c>
      <c r="S100">
        <v>1.3540000000000001</v>
      </c>
    </row>
    <row r="101" spans="1:19" x14ac:dyDescent="0.25">
      <c r="A101">
        <v>3495</v>
      </c>
      <c r="C101">
        <v>-5.9249999999999997E-2</v>
      </c>
      <c r="E101">
        <v>0.54700000000000004</v>
      </c>
      <c r="F101">
        <f t="shared" si="4"/>
        <v>0.60625000000000007</v>
      </c>
      <c r="H101">
        <v>1.3540000000000001</v>
      </c>
      <c r="I101">
        <f t="shared" si="5"/>
        <v>1.4132500000000001</v>
      </c>
      <c r="L101">
        <f t="shared" si="6"/>
        <v>5.9249999999999997E-2</v>
      </c>
      <c r="O101">
        <f t="shared" si="7"/>
        <v>5.9249999999999997E-2</v>
      </c>
      <c r="Q101">
        <v>3500</v>
      </c>
      <c r="R101">
        <v>0.64200000000000002</v>
      </c>
      <c r="S101">
        <v>1.369</v>
      </c>
    </row>
    <row r="102" spans="1:19" x14ac:dyDescent="0.25">
      <c r="A102">
        <v>3500</v>
      </c>
      <c r="C102">
        <v>-6.1499999999999999E-2</v>
      </c>
      <c r="E102">
        <v>0.64200000000000002</v>
      </c>
      <c r="F102">
        <f t="shared" si="4"/>
        <v>0.70350000000000001</v>
      </c>
      <c r="H102">
        <v>1.369</v>
      </c>
      <c r="I102">
        <f t="shared" si="5"/>
        <v>1.4304999999999999</v>
      </c>
      <c r="L102">
        <f t="shared" si="6"/>
        <v>6.1499999999999999E-2</v>
      </c>
      <c r="O102">
        <f t="shared" si="7"/>
        <v>6.1499999999999999E-2</v>
      </c>
      <c r="Q102">
        <v>3505</v>
      </c>
      <c r="R102">
        <v>0.38200000000000001</v>
      </c>
      <c r="S102">
        <v>0.80500000000000005</v>
      </c>
    </row>
    <row r="103" spans="1:19" x14ac:dyDescent="0.25">
      <c r="A103">
        <v>3505</v>
      </c>
      <c r="C103">
        <v>-6.1249999999999999E-2</v>
      </c>
      <c r="E103">
        <v>0.38200000000000001</v>
      </c>
      <c r="F103">
        <f t="shared" si="4"/>
        <v>0.44325000000000003</v>
      </c>
      <c r="H103">
        <v>0.80500000000000005</v>
      </c>
      <c r="I103">
        <f t="shared" si="5"/>
        <v>0.86625000000000008</v>
      </c>
      <c r="L103">
        <f t="shared" si="6"/>
        <v>6.1249999999999999E-2</v>
      </c>
      <c r="O103">
        <f t="shared" si="7"/>
        <v>6.1249999999999999E-2</v>
      </c>
      <c r="Q103">
        <v>3510</v>
      </c>
      <c r="R103">
        <v>6.7000000000000004E-2</v>
      </c>
      <c r="S103">
        <v>9.4E-2</v>
      </c>
    </row>
    <row r="104" spans="1:19" x14ac:dyDescent="0.25">
      <c r="A104">
        <v>3510</v>
      </c>
      <c r="C104">
        <v>-5.8749999999999997E-2</v>
      </c>
      <c r="E104">
        <v>6.7000000000000004E-2</v>
      </c>
      <c r="F104">
        <f t="shared" si="4"/>
        <v>0.12575</v>
      </c>
      <c r="H104">
        <v>9.4E-2</v>
      </c>
      <c r="I104">
        <f t="shared" si="5"/>
        <v>0.15275</v>
      </c>
      <c r="L104">
        <f t="shared" si="6"/>
        <v>5.8749999999999997E-2</v>
      </c>
      <c r="O104">
        <f t="shared" si="7"/>
        <v>5.8749999999999997E-2</v>
      </c>
      <c r="Q104">
        <v>3515</v>
      </c>
      <c r="R104">
        <v>-5.0999999999999997E-2</v>
      </c>
      <c r="S104">
        <v>-4.5999999999999999E-2</v>
      </c>
    </row>
    <row r="105" spans="1:19" x14ac:dyDescent="0.25">
      <c r="A105">
        <v>3515</v>
      </c>
      <c r="C105">
        <v>-6.3250000000000001E-2</v>
      </c>
      <c r="E105">
        <v>-5.0999999999999997E-2</v>
      </c>
      <c r="F105">
        <f t="shared" si="4"/>
        <v>1.2250000000000004E-2</v>
      </c>
      <c r="H105">
        <v>-4.5999999999999999E-2</v>
      </c>
      <c r="I105">
        <f t="shared" si="5"/>
        <v>1.7250000000000001E-2</v>
      </c>
      <c r="L105">
        <f t="shared" si="6"/>
        <v>6.3250000000000001E-2</v>
      </c>
      <c r="O105">
        <f t="shared" si="7"/>
        <v>6.3250000000000001E-2</v>
      </c>
      <c r="Q105">
        <v>3520</v>
      </c>
      <c r="R105">
        <v>-5.3999999999999999E-2</v>
      </c>
      <c r="S105">
        <v>-5.8999999999999997E-2</v>
      </c>
    </row>
    <row r="106" spans="1:19" x14ac:dyDescent="0.25">
      <c r="A106">
        <v>3520</v>
      </c>
      <c r="C106">
        <v>-6.3E-2</v>
      </c>
      <c r="E106">
        <v>-5.3999999999999999E-2</v>
      </c>
      <c r="F106">
        <f t="shared" si="4"/>
        <v>9.0000000000000011E-3</v>
      </c>
      <c r="H106">
        <v>-5.8999999999999997E-2</v>
      </c>
      <c r="I106">
        <f t="shared" si="5"/>
        <v>4.0000000000000036E-3</v>
      </c>
      <c r="L106">
        <f t="shared" si="6"/>
        <v>6.3E-2</v>
      </c>
      <c r="O106">
        <f t="shared" si="7"/>
        <v>6.3E-2</v>
      </c>
      <c r="Q106">
        <v>3525</v>
      </c>
      <c r="R106">
        <v>-6.0999999999999999E-2</v>
      </c>
      <c r="S106">
        <v>-6.0999999999999999E-2</v>
      </c>
    </row>
    <row r="107" spans="1:19" x14ac:dyDescent="0.25">
      <c r="A107">
        <v>3525</v>
      </c>
      <c r="C107">
        <v>-6.8750000000000006E-2</v>
      </c>
      <c r="E107">
        <v>-6.0999999999999999E-2</v>
      </c>
      <c r="F107">
        <f t="shared" si="4"/>
        <v>7.7500000000000069E-3</v>
      </c>
      <c r="H107">
        <v>-6.0999999999999999E-2</v>
      </c>
      <c r="I107">
        <f t="shared" si="5"/>
        <v>7.7500000000000069E-3</v>
      </c>
      <c r="L107">
        <f t="shared" si="6"/>
        <v>6.8750000000000006E-2</v>
      </c>
      <c r="O107">
        <f t="shared" si="7"/>
        <v>6.8750000000000006E-2</v>
      </c>
      <c r="Q107">
        <v>3530</v>
      </c>
      <c r="R107">
        <v>-6.8000000000000005E-2</v>
      </c>
      <c r="S107">
        <v>-5.8999999999999997E-2</v>
      </c>
    </row>
    <row r="108" spans="1:19" x14ac:dyDescent="0.25">
      <c r="A108">
        <v>3530</v>
      </c>
      <c r="C108">
        <v>-0.06</v>
      </c>
      <c r="E108">
        <v>-6.8000000000000005E-2</v>
      </c>
      <c r="F108">
        <f t="shared" si="4"/>
        <v>-8.0000000000000071E-3</v>
      </c>
      <c r="H108">
        <v>-5.8999999999999997E-2</v>
      </c>
      <c r="I108">
        <f t="shared" si="5"/>
        <v>1.0000000000000009E-3</v>
      </c>
      <c r="L108">
        <f t="shared" si="6"/>
        <v>0.06</v>
      </c>
      <c r="O108">
        <f t="shared" si="7"/>
        <v>0.06</v>
      </c>
      <c r="Q108">
        <v>3535</v>
      </c>
      <c r="R108">
        <v>-6.6000000000000003E-2</v>
      </c>
      <c r="S108">
        <v>-6.6000000000000003E-2</v>
      </c>
    </row>
    <row r="109" spans="1:19" x14ac:dyDescent="0.25">
      <c r="A109">
        <v>3535</v>
      </c>
      <c r="C109">
        <v>-6.0999999999999999E-2</v>
      </c>
      <c r="E109">
        <v>-6.6000000000000003E-2</v>
      </c>
      <c r="F109">
        <f t="shared" si="4"/>
        <v>-5.0000000000000044E-3</v>
      </c>
      <c r="H109">
        <v>-6.6000000000000003E-2</v>
      </c>
      <c r="I109">
        <f t="shared" si="5"/>
        <v>-5.0000000000000044E-3</v>
      </c>
      <c r="L109">
        <f t="shared" si="6"/>
        <v>6.0999999999999999E-2</v>
      </c>
      <c r="O109">
        <f t="shared" si="7"/>
        <v>6.0999999999999999E-2</v>
      </c>
      <c r="Q109">
        <v>3540</v>
      </c>
      <c r="R109">
        <v>-6.3E-2</v>
      </c>
      <c r="S109">
        <v>-6.3E-2</v>
      </c>
    </row>
    <row r="110" spans="1:19" x14ac:dyDescent="0.25">
      <c r="A110">
        <v>3540</v>
      </c>
      <c r="C110">
        <v>-6.9750000000000006E-2</v>
      </c>
      <c r="E110">
        <v>-6.3E-2</v>
      </c>
      <c r="F110">
        <f t="shared" si="4"/>
        <v>6.750000000000006E-3</v>
      </c>
      <c r="H110">
        <v>-6.3E-2</v>
      </c>
      <c r="I110">
        <f t="shared" si="5"/>
        <v>6.750000000000006E-3</v>
      </c>
      <c r="L110">
        <f t="shared" si="6"/>
        <v>6.9750000000000006E-2</v>
      </c>
      <c r="O110">
        <f t="shared" si="7"/>
        <v>6.9750000000000006E-2</v>
      </c>
      <c r="Q110">
        <v>3545</v>
      </c>
      <c r="R110">
        <v>-7.1999999999999995E-2</v>
      </c>
      <c r="S110">
        <v>-6.6000000000000003E-2</v>
      </c>
    </row>
    <row r="111" spans="1:19" x14ac:dyDescent="0.25">
      <c r="A111">
        <v>3545</v>
      </c>
      <c r="C111">
        <v>-4.7E-2</v>
      </c>
      <c r="E111">
        <v>-7.1999999999999995E-2</v>
      </c>
      <c r="F111">
        <f t="shared" si="4"/>
        <v>-2.4999999999999994E-2</v>
      </c>
      <c r="H111">
        <v>-6.6000000000000003E-2</v>
      </c>
      <c r="I111">
        <f t="shared" si="5"/>
        <v>-1.9000000000000003E-2</v>
      </c>
      <c r="L111">
        <f t="shared" si="6"/>
        <v>4.7E-2</v>
      </c>
      <c r="O111">
        <f t="shared" si="7"/>
        <v>4.7E-2</v>
      </c>
      <c r="Q111">
        <v>3550</v>
      </c>
      <c r="R111">
        <v>-6.9000000000000006E-2</v>
      </c>
      <c r="S111">
        <v>-6.8000000000000005E-2</v>
      </c>
    </row>
    <row r="112" spans="1:19" x14ac:dyDescent="0.25">
      <c r="A112">
        <v>3550</v>
      </c>
      <c r="C112">
        <v>-6.3750000000000001E-2</v>
      </c>
      <c r="E112">
        <v>-6.9000000000000006E-2</v>
      </c>
      <c r="F112">
        <f t="shared" si="4"/>
        <v>-5.2500000000000047E-3</v>
      </c>
      <c r="H112">
        <v>-6.8000000000000005E-2</v>
      </c>
      <c r="I112">
        <f t="shared" si="5"/>
        <v>-4.2500000000000038E-3</v>
      </c>
      <c r="L112">
        <f t="shared" si="6"/>
        <v>6.3750000000000001E-2</v>
      </c>
      <c r="O112">
        <f t="shared" si="7"/>
        <v>6.3750000000000001E-2</v>
      </c>
      <c r="Q112">
        <v>3555</v>
      </c>
      <c r="R112">
        <v>-7.3999999999999996E-2</v>
      </c>
      <c r="S112">
        <v>-7.1999999999999995E-2</v>
      </c>
    </row>
    <row r="113" spans="1:19" x14ac:dyDescent="0.25">
      <c r="A113">
        <v>3555</v>
      </c>
      <c r="C113">
        <v>-7.1249999999999994E-2</v>
      </c>
      <c r="E113">
        <v>-7.3999999999999996E-2</v>
      </c>
      <c r="F113">
        <f t="shared" si="4"/>
        <v>-2.7500000000000024E-3</v>
      </c>
      <c r="H113">
        <v>-7.1999999999999995E-2</v>
      </c>
      <c r="I113">
        <f t="shared" si="5"/>
        <v>-7.5000000000000067E-4</v>
      </c>
      <c r="L113">
        <f t="shared" si="6"/>
        <v>7.1249999999999994E-2</v>
      </c>
      <c r="O113">
        <f t="shared" si="7"/>
        <v>7.1249999999999994E-2</v>
      </c>
      <c r="Q113">
        <v>3560</v>
      </c>
      <c r="R113">
        <v>-7.8E-2</v>
      </c>
      <c r="S113">
        <v>-7.1999999999999995E-2</v>
      </c>
    </row>
    <row r="114" spans="1:19" x14ac:dyDescent="0.25">
      <c r="A114">
        <v>3560</v>
      </c>
      <c r="C114">
        <v>-6.0749999999999998E-2</v>
      </c>
      <c r="E114">
        <v>-7.8E-2</v>
      </c>
      <c r="F114">
        <f t="shared" si="4"/>
        <v>-1.7250000000000001E-2</v>
      </c>
      <c r="H114">
        <v>-7.1999999999999995E-2</v>
      </c>
      <c r="I114">
        <f t="shared" si="5"/>
        <v>-1.1249999999999996E-2</v>
      </c>
      <c r="L114">
        <f t="shared" si="6"/>
        <v>6.0749999999999998E-2</v>
      </c>
      <c r="O114">
        <f t="shared" si="7"/>
        <v>6.0749999999999998E-2</v>
      </c>
      <c r="Q114">
        <v>3565</v>
      </c>
      <c r="R114">
        <v>-7.6999999999999999E-2</v>
      </c>
      <c r="S114">
        <v>-7.0000000000000007E-2</v>
      </c>
    </row>
    <row r="115" spans="1:19" x14ac:dyDescent="0.25">
      <c r="A115">
        <v>3565</v>
      </c>
      <c r="C115">
        <v>-6.9500000000000006E-2</v>
      </c>
      <c r="E115">
        <v>-7.6999999999999999E-2</v>
      </c>
      <c r="F115">
        <f t="shared" si="4"/>
        <v>-7.4999999999999928E-3</v>
      </c>
      <c r="H115">
        <v>-7.0000000000000007E-2</v>
      </c>
      <c r="I115">
        <f t="shared" si="5"/>
        <v>-5.0000000000000044E-4</v>
      </c>
      <c r="L115">
        <f t="shared" si="6"/>
        <v>6.9500000000000006E-2</v>
      </c>
      <c r="O115">
        <f t="shared" si="7"/>
        <v>6.9500000000000006E-2</v>
      </c>
      <c r="Q115">
        <v>3570</v>
      </c>
      <c r="R115">
        <v>-6.2E-2</v>
      </c>
      <c r="S115">
        <v>-7.2999999999999995E-2</v>
      </c>
    </row>
    <row r="116" spans="1:19" x14ac:dyDescent="0.25">
      <c r="A116">
        <v>3570</v>
      </c>
      <c r="C116">
        <v>-6.3750000000000001E-2</v>
      </c>
      <c r="E116">
        <v>-6.2E-2</v>
      </c>
      <c r="F116">
        <f t="shared" si="4"/>
        <v>1.7500000000000016E-3</v>
      </c>
      <c r="H116">
        <v>-7.2999999999999995E-2</v>
      </c>
      <c r="I116">
        <f t="shared" si="5"/>
        <v>-9.2499999999999943E-3</v>
      </c>
      <c r="L116">
        <f t="shared" si="6"/>
        <v>6.3750000000000001E-2</v>
      </c>
      <c r="O116">
        <f t="shared" si="7"/>
        <v>6.3750000000000001E-2</v>
      </c>
      <c r="Q116">
        <v>3575</v>
      </c>
      <c r="R116">
        <v>-7.5999999999999998E-2</v>
      </c>
      <c r="S116">
        <v>-7.0999999999999994E-2</v>
      </c>
    </row>
    <row r="117" spans="1:19" x14ac:dyDescent="0.25">
      <c r="A117">
        <v>3575</v>
      </c>
      <c r="C117">
        <v>-7.0250000000000007E-2</v>
      </c>
      <c r="E117">
        <v>-7.5999999999999998E-2</v>
      </c>
      <c r="F117">
        <f t="shared" si="4"/>
        <v>-5.7499999999999912E-3</v>
      </c>
      <c r="H117">
        <v>-7.0999999999999994E-2</v>
      </c>
      <c r="I117">
        <f t="shared" si="5"/>
        <v>-7.4999999999998679E-4</v>
      </c>
      <c r="L117">
        <f t="shared" si="6"/>
        <v>7.0250000000000007E-2</v>
      </c>
      <c r="O117">
        <f t="shared" si="7"/>
        <v>7.0250000000000007E-2</v>
      </c>
      <c r="Q117">
        <v>3580</v>
      </c>
      <c r="R117">
        <v>-7.5999999999999998E-2</v>
      </c>
      <c r="S117">
        <v>-7.2999999999999995E-2</v>
      </c>
    </row>
    <row r="118" spans="1:19" x14ac:dyDescent="0.25">
      <c r="A118">
        <v>3580</v>
      </c>
      <c r="C118">
        <v>-7.0999999999999994E-2</v>
      </c>
      <c r="E118">
        <v>-7.5999999999999998E-2</v>
      </c>
      <c r="F118">
        <f t="shared" si="4"/>
        <v>-5.0000000000000044E-3</v>
      </c>
      <c r="H118">
        <v>-7.2999999999999995E-2</v>
      </c>
      <c r="I118">
        <f t="shared" si="5"/>
        <v>-2.0000000000000018E-3</v>
      </c>
      <c r="L118">
        <f t="shared" si="6"/>
        <v>7.0999999999999994E-2</v>
      </c>
      <c r="O118">
        <f t="shared" si="7"/>
        <v>7.0999999999999994E-2</v>
      </c>
      <c r="Q118">
        <v>3585</v>
      </c>
      <c r="R118">
        <v>-8.5000000000000006E-2</v>
      </c>
      <c r="S118">
        <v>-7.2999999999999995E-2</v>
      </c>
    </row>
    <row r="119" spans="1:19" x14ac:dyDescent="0.25">
      <c r="A119">
        <v>3585</v>
      </c>
      <c r="C119">
        <v>-7.4749999999999997E-2</v>
      </c>
      <c r="E119">
        <v>-8.5000000000000006E-2</v>
      </c>
      <c r="F119">
        <f t="shared" si="4"/>
        <v>-1.0250000000000009E-2</v>
      </c>
      <c r="H119">
        <v>-7.2999999999999995E-2</v>
      </c>
      <c r="I119">
        <f t="shared" si="5"/>
        <v>1.7500000000000016E-3</v>
      </c>
      <c r="L119">
        <f t="shared" si="6"/>
        <v>7.4749999999999997E-2</v>
      </c>
      <c r="O119">
        <f t="shared" si="7"/>
        <v>7.4749999999999997E-2</v>
      </c>
      <c r="Q119">
        <v>3590</v>
      </c>
      <c r="R119">
        <v>-7.6999999999999999E-2</v>
      </c>
      <c r="S119">
        <v>-7.8E-2</v>
      </c>
    </row>
    <row r="120" spans="1:19" x14ac:dyDescent="0.25">
      <c r="A120">
        <v>3590</v>
      </c>
      <c r="C120">
        <v>-7.4249999999999997E-2</v>
      </c>
      <c r="E120">
        <v>-7.6999999999999999E-2</v>
      </c>
      <c r="F120">
        <f t="shared" si="4"/>
        <v>-2.7500000000000024E-3</v>
      </c>
      <c r="H120">
        <v>-7.8E-2</v>
      </c>
      <c r="I120">
        <f t="shared" si="5"/>
        <v>-3.7500000000000033E-3</v>
      </c>
      <c r="L120">
        <f t="shared" si="6"/>
        <v>7.4249999999999997E-2</v>
      </c>
      <c r="O120">
        <f t="shared" si="7"/>
        <v>7.4249999999999997E-2</v>
      </c>
      <c r="Q120">
        <v>3595</v>
      </c>
      <c r="R120">
        <v>-0.08</v>
      </c>
      <c r="S120">
        <v>-7.8E-2</v>
      </c>
    </row>
    <row r="121" spans="1:19" x14ac:dyDescent="0.25">
      <c r="A121">
        <v>3595</v>
      </c>
      <c r="C121">
        <v>-7.9500000000000001E-2</v>
      </c>
      <c r="E121">
        <v>-0.08</v>
      </c>
      <c r="F121">
        <f t="shared" si="4"/>
        <v>-5.0000000000000044E-4</v>
      </c>
      <c r="H121">
        <v>-7.8E-2</v>
      </c>
      <c r="I121">
        <f t="shared" si="5"/>
        <v>1.5000000000000013E-3</v>
      </c>
      <c r="L121">
        <f t="shared" si="6"/>
        <v>7.9500000000000001E-2</v>
      </c>
      <c r="O121">
        <f t="shared" si="7"/>
        <v>7.9500000000000001E-2</v>
      </c>
      <c r="Q121">
        <v>3600</v>
      </c>
      <c r="R121">
        <v>-1.7999999999999999E-2</v>
      </c>
      <c r="S121">
        <v>-8.7999999999999995E-2</v>
      </c>
    </row>
    <row r="122" spans="1:19" x14ac:dyDescent="0.25">
      <c r="A122">
        <v>3600</v>
      </c>
      <c r="C122">
        <v>-9.5750000000000002E-2</v>
      </c>
      <c r="E122">
        <v>-1.7999999999999999E-2</v>
      </c>
      <c r="F122">
        <f t="shared" si="4"/>
        <v>7.775E-2</v>
      </c>
      <c r="H122">
        <v>-8.7999999999999995E-2</v>
      </c>
      <c r="I122">
        <f t="shared" si="5"/>
        <v>7.7500000000000069E-3</v>
      </c>
      <c r="L122">
        <f t="shared" si="6"/>
        <v>9.5750000000000002E-2</v>
      </c>
      <c r="O122">
        <f t="shared" si="7"/>
        <v>9.5750000000000002E-2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002"/>
  <sheetViews>
    <sheetView zoomScale="70" zoomScaleNormal="70" workbookViewId="0">
      <selection activeCell="W367" sqref="W367"/>
    </sheetView>
  </sheetViews>
  <sheetFormatPr defaultRowHeight="15" x14ac:dyDescent="0.25"/>
  <cols>
    <col min="2" max="2" width="11" customWidth="1"/>
    <col min="8" max="8" width="10.42578125" customWidth="1"/>
    <col min="13" max="13" width="10.42578125" customWidth="1"/>
    <col min="20" max="20" width="5" customWidth="1"/>
    <col min="21" max="21" width="9.7109375" bestFit="1" customWidth="1"/>
    <col min="26" max="26" width="17.42578125" customWidth="1"/>
    <col min="27" max="27" width="15.28515625" customWidth="1"/>
    <col min="28" max="28" width="17.28515625" customWidth="1"/>
    <col min="29" max="29" width="15.7109375" customWidth="1"/>
    <col min="30" max="30" width="14" customWidth="1"/>
    <col min="31" max="31" width="16.140625" customWidth="1"/>
    <col min="32" max="32" width="16.28515625" customWidth="1"/>
    <col min="33" max="33" width="15.42578125" customWidth="1"/>
    <col min="34" max="34" width="22.42578125" customWidth="1"/>
  </cols>
  <sheetData>
    <row r="1" spans="1:34" x14ac:dyDescent="0.25">
      <c r="A1" s="66" t="s">
        <v>0</v>
      </c>
      <c r="B1" s="66"/>
      <c r="C1" s="66"/>
      <c r="D1" s="66"/>
      <c r="E1" s="66"/>
      <c r="F1" s="65"/>
      <c r="G1" s="66" t="s">
        <v>1</v>
      </c>
      <c r="H1" s="66"/>
      <c r="I1" s="66"/>
      <c r="J1" s="66"/>
      <c r="K1" s="66"/>
      <c r="L1" s="66" t="s">
        <v>2</v>
      </c>
      <c r="M1" s="66"/>
      <c r="N1" s="66"/>
      <c r="O1" s="66"/>
      <c r="P1" s="66"/>
      <c r="Q1" s="67" t="s">
        <v>3</v>
      </c>
      <c r="R1" s="68"/>
      <c r="S1" s="68"/>
      <c r="T1" s="68"/>
      <c r="U1" s="68"/>
      <c r="V1" s="68"/>
      <c r="W1" s="68"/>
      <c r="X1" s="69"/>
      <c r="Z1" s="1"/>
      <c r="AA1" s="1"/>
      <c r="AB1" s="70" t="s">
        <v>4</v>
      </c>
      <c r="AC1" s="71"/>
    </row>
    <row r="2" spans="1:34" x14ac:dyDescent="0.25">
      <c r="A2" t="s">
        <v>5</v>
      </c>
      <c r="B2" t="s">
        <v>6</v>
      </c>
      <c r="C2" t="s">
        <v>7</v>
      </c>
      <c r="D2" t="s">
        <v>8</v>
      </c>
      <c r="E2" s="2" t="s">
        <v>9</v>
      </c>
      <c r="F2" s="63" t="s">
        <v>50</v>
      </c>
      <c r="G2" t="s">
        <v>5</v>
      </c>
      <c r="H2" t="s">
        <v>6</v>
      </c>
      <c r="I2" t="s">
        <v>7</v>
      </c>
      <c r="J2" t="s">
        <v>8</v>
      </c>
      <c r="K2" s="3" t="s">
        <v>9</v>
      </c>
      <c r="L2" t="s">
        <v>5</v>
      </c>
      <c r="M2" t="s">
        <v>6</v>
      </c>
      <c r="N2" t="s">
        <v>7</v>
      </c>
      <c r="O2" t="s">
        <v>8</v>
      </c>
      <c r="P2" s="4" t="s">
        <v>9</v>
      </c>
      <c r="Q2" s="5" t="s">
        <v>6</v>
      </c>
      <c r="R2" s="5" t="s">
        <v>10</v>
      </c>
      <c r="S2" s="5" t="s">
        <v>11</v>
      </c>
      <c r="T2" t="s">
        <v>12</v>
      </c>
      <c r="U2" s="6" t="s">
        <v>13</v>
      </c>
      <c r="V2" s="7" t="s">
        <v>14</v>
      </c>
      <c r="W2" s="8" t="s">
        <v>15</v>
      </c>
      <c r="X2" s="9" t="s">
        <v>16</v>
      </c>
      <c r="Z2" s="1"/>
      <c r="AA2" s="10" t="s">
        <v>17</v>
      </c>
      <c r="AB2" s="11" t="s">
        <v>18</v>
      </c>
      <c r="AC2" s="12" t="s">
        <v>19</v>
      </c>
    </row>
    <row r="3" spans="1:34" x14ac:dyDescent="0.25">
      <c r="A3">
        <v>1</v>
      </c>
      <c r="B3" s="13">
        <v>0.78289351851851852</v>
      </c>
      <c r="C3">
        <v>0</v>
      </c>
      <c r="D3" t="s">
        <v>51</v>
      </c>
      <c r="E3" s="2">
        <f t="shared" ref="E3:E60" si="0">C3*0.092*(IF(D3="mV",10^-3,1))</f>
        <v>0</v>
      </c>
      <c r="F3" s="63">
        <f t="shared" ref="F3:F60" si="1">10*E3</f>
        <v>0</v>
      </c>
      <c r="G3">
        <v>1</v>
      </c>
      <c r="H3" s="13">
        <v>0.78289351851851852</v>
      </c>
      <c r="I3">
        <v>0</v>
      </c>
      <c r="J3" t="s">
        <v>51</v>
      </c>
      <c r="K3" s="3">
        <f t="shared" ref="K3:K59" si="2">I3*(IF(J3="mV",10^-3,1))</f>
        <v>0</v>
      </c>
      <c r="L3">
        <v>1</v>
      </c>
      <c r="M3" s="13">
        <v>0.78289351851851852</v>
      </c>
      <c r="N3">
        <v>0</v>
      </c>
      <c r="O3" t="s">
        <v>51</v>
      </c>
      <c r="P3" s="4">
        <f t="shared" ref="P3:P56" si="3">N3*(IF(O3="mV",10^-3,1))</f>
        <v>0</v>
      </c>
      <c r="Q3" s="5">
        <v>0</v>
      </c>
      <c r="R3" s="5">
        <f t="shared" ref="R3:R66" si="4">Q3*$AA$7</f>
        <v>0</v>
      </c>
      <c r="S3" s="5">
        <f t="shared" ref="S3:S66" si="5">R3+$AA$8</f>
        <v>-116.16379310344828</v>
      </c>
      <c r="V3" s="14" t="e">
        <f>U3-$AA$9</f>
        <v>#DIV/0!</v>
      </c>
      <c r="W3" s="15">
        <f>ROUND(S3,0)</f>
        <v>-116</v>
      </c>
      <c r="X3" s="16" t="e">
        <f t="shared" ref="X3:X66" si="6">VLOOKUP(W3,A:E,5,FALSE)</f>
        <v>#N/A</v>
      </c>
      <c r="Z3" s="1" t="s">
        <v>20</v>
      </c>
      <c r="AA3" s="17">
        <v>11</v>
      </c>
      <c r="AB3" s="18">
        <v>49.5</v>
      </c>
      <c r="AC3" s="19">
        <f>AB3*AA7</f>
        <v>127.16379310344828</v>
      </c>
    </row>
    <row r="4" spans="1:34" x14ac:dyDescent="0.25">
      <c r="A4">
        <v>2</v>
      </c>
      <c r="B4" s="13">
        <v>0.78290509259259267</v>
      </c>
      <c r="C4">
        <v>0</v>
      </c>
      <c r="D4" t="s">
        <v>51</v>
      </c>
      <c r="E4" s="2">
        <f t="shared" si="0"/>
        <v>0</v>
      </c>
      <c r="F4" s="63">
        <f t="shared" si="1"/>
        <v>0</v>
      </c>
      <c r="G4">
        <v>2</v>
      </c>
      <c r="H4" s="13">
        <v>0.78290509259259267</v>
      </c>
      <c r="I4">
        <v>0</v>
      </c>
      <c r="J4" t="s">
        <v>51</v>
      </c>
      <c r="K4" s="3">
        <f t="shared" si="2"/>
        <v>0</v>
      </c>
      <c r="L4">
        <v>2</v>
      </c>
      <c r="M4" s="13">
        <v>0.78290509259259267</v>
      </c>
      <c r="N4">
        <v>0</v>
      </c>
      <c r="O4" t="s">
        <v>51</v>
      </c>
      <c r="P4" s="4">
        <f t="shared" si="3"/>
        <v>0</v>
      </c>
      <c r="Q4" s="5">
        <v>0.5</v>
      </c>
      <c r="R4" s="5">
        <f t="shared" si="4"/>
        <v>1.2844827586206897</v>
      </c>
      <c r="S4" s="5">
        <f t="shared" si="5"/>
        <v>-114.8793103448276</v>
      </c>
      <c r="V4" s="14" t="e">
        <f t="shared" ref="V4:V67" si="7">U4-$AA$9</f>
        <v>#DIV/0!</v>
      </c>
      <c r="W4" s="15">
        <f t="shared" ref="W4:W67" si="8">ROUND(S4,0)</f>
        <v>-115</v>
      </c>
      <c r="X4" s="16" t="e">
        <f t="shared" si="6"/>
        <v>#N/A</v>
      </c>
      <c r="Z4" s="1" t="s">
        <v>21</v>
      </c>
      <c r="AA4" s="17">
        <v>458</v>
      </c>
      <c r="AB4" s="20">
        <v>223.5</v>
      </c>
      <c r="AC4" s="21">
        <f>AB4*AA7</f>
        <v>574.16379310344826</v>
      </c>
    </row>
    <row r="5" spans="1:34" x14ac:dyDescent="0.25">
      <c r="A5">
        <v>3</v>
      </c>
      <c r="B5" s="13">
        <v>0.78291666666666659</v>
      </c>
      <c r="C5">
        <v>0</v>
      </c>
      <c r="D5" t="s">
        <v>51</v>
      </c>
      <c r="E5" s="2">
        <f t="shared" si="0"/>
        <v>0</v>
      </c>
      <c r="F5" s="63">
        <f t="shared" si="1"/>
        <v>0</v>
      </c>
      <c r="G5">
        <v>3</v>
      </c>
      <c r="H5" s="13">
        <v>0.78291666666666659</v>
      </c>
      <c r="I5">
        <v>0</v>
      </c>
      <c r="J5" t="s">
        <v>51</v>
      </c>
      <c r="K5" s="3">
        <f t="shared" si="2"/>
        <v>0</v>
      </c>
      <c r="L5">
        <v>3</v>
      </c>
      <c r="M5" s="13">
        <v>0.78291666666666659</v>
      </c>
      <c r="N5">
        <v>0</v>
      </c>
      <c r="O5" t="s">
        <v>51</v>
      </c>
      <c r="P5" s="4">
        <f t="shared" si="3"/>
        <v>0</v>
      </c>
      <c r="Q5" s="5">
        <v>1</v>
      </c>
      <c r="R5" s="5">
        <f t="shared" si="4"/>
        <v>2.5689655172413794</v>
      </c>
      <c r="S5" s="5">
        <f t="shared" si="5"/>
        <v>-113.5948275862069</v>
      </c>
      <c r="V5" s="64" t="e">
        <f>U5-$AA$9</f>
        <v>#DIV/0!</v>
      </c>
      <c r="W5" s="15">
        <f t="shared" si="8"/>
        <v>-114</v>
      </c>
      <c r="X5" s="16" t="e">
        <f t="shared" si="6"/>
        <v>#N/A</v>
      </c>
      <c r="Z5" s="1" t="s">
        <v>22</v>
      </c>
      <c r="AA5" s="22">
        <f>AA4-AA3</f>
        <v>447</v>
      </c>
      <c r="AB5" s="23">
        <f>AB4-AB3</f>
        <v>174</v>
      </c>
      <c r="AC5" s="24"/>
    </row>
    <row r="6" spans="1:34" x14ac:dyDescent="0.25">
      <c r="A6">
        <v>4</v>
      </c>
      <c r="B6" s="13">
        <v>0.78292824074074074</v>
      </c>
      <c r="C6">
        <v>0.08</v>
      </c>
      <c r="D6" t="s">
        <v>51</v>
      </c>
      <c r="E6" s="2">
        <f t="shared" si="0"/>
        <v>7.3600000000000002E-3</v>
      </c>
      <c r="F6" s="63">
        <f t="shared" si="1"/>
        <v>7.3599999999999999E-2</v>
      </c>
      <c r="G6">
        <v>4</v>
      </c>
      <c r="H6" s="13">
        <v>0.78292824074074074</v>
      </c>
      <c r="I6">
        <v>13.79</v>
      </c>
      <c r="J6" t="s">
        <v>51</v>
      </c>
      <c r="K6" s="3">
        <f t="shared" si="2"/>
        <v>13.79</v>
      </c>
      <c r="L6">
        <v>4</v>
      </c>
      <c r="M6" s="13">
        <v>0.78292824074074074</v>
      </c>
      <c r="N6">
        <v>15.18</v>
      </c>
      <c r="O6" t="s">
        <v>51</v>
      </c>
      <c r="P6" s="4">
        <f t="shared" si="3"/>
        <v>15.18</v>
      </c>
      <c r="Q6" s="5">
        <v>1.5</v>
      </c>
      <c r="R6" s="5">
        <f t="shared" si="4"/>
        <v>3.8534482758620694</v>
      </c>
      <c r="S6" s="5">
        <f t="shared" si="5"/>
        <v>-112.31034482758622</v>
      </c>
      <c r="V6" s="14" t="e">
        <f t="shared" si="7"/>
        <v>#DIV/0!</v>
      </c>
      <c r="W6" s="15">
        <f t="shared" si="8"/>
        <v>-112</v>
      </c>
      <c r="X6" s="16" t="e">
        <f t="shared" si="6"/>
        <v>#N/A</v>
      </c>
      <c r="Z6" s="1"/>
      <c r="AA6" s="1"/>
      <c r="AB6" s="1"/>
      <c r="AC6" s="1"/>
    </row>
    <row r="7" spans="1:34" x14ac:dyDescent="0.25">
      <c r="A7">
        <v>5</v>
      </c>
      <c r="B7" s="13">
        <v>0.78293981481481489</v>
      </c>
      <c r="C7">
        <v>0.32</v>
      </c>
      <c r="D7" t="s">
        <v>51</v>
      </c>
      <c r="E7" s="2">
        <f t="shared" si="0"/>
        <v>2.9440000000000001E-2</v>
      </c>
      <c r="F7" s="63">
        <f t="shared" si="1"/>
        <v>0.2944</v>
      </c>
      <c r="G7">
        <v>5</v>
      </c>
      <c r="H7" s="13">
        <v>0.78293981481481489</v>
      </c>
      <c r="I7">
        <v>27.08</v>
      </c>
      <c r="J7" t="s">
        <v>51</v>
      </c>
      <c r="K7" s="3">
        <f t="shared" si="2"/>
        <v>27.08</v>
      </c>
      <c r="L7">
        <v>5</v>
      </c>
      <c r="M7" s="13">
        <v>0.78293981481481489</v>
      </c>
      <c r="N7">
        <v>25.74</v>
      </c>
      <c r="O7" t="s">
        <v>51</v>
      </c>
      <c r="P7" s="4">
        <f t="shared" si="3"/>
        <v>25.74</v>
      </c>
      <c r="Q7" s="5">
        <v>2</v>
      </c>
      <c r="R7" s="5">
        <f t="shared" si="4"/>
        <v>5.1379310344827589</v>
      </c>
      <c r="S7" s="5">
        <f t="shared" si="5"/>
        <v>-111.02586206896552</v>
      </c>
      <c r="V7" s="14" t="e">
        <f t="shared" si="7"/>
        <v>#DIV/0!</v>
      </c>
      <c r="W7" s="15">
        <f t="shared" si="8"/>
        <v>-111</v>
      </c>
      <c r="X7" s="16" t="e">
        <f t="shared" si="6"/>
        <v>#N/A</v>
      </c>
      <c r="Z7" s="1" t="s">
        <v>10</v>
      </c>
      <c r="AA7" s="1">
        <f>AA5/AB5</f>
        <v>2.5689655172413794</v>
      </c>
      <c r="AB7" s="1"/>
      <c r="AC7" s="1"/>
    </row>
    <row r="8" spans="1:34" x14ac:dyDescent="0.25">
      <c r="A8">
        <v>6</v>
      </c>
      <c r="B8" s="13">
        <v>0.78295138888888882</v>
      </c>
      <c r="C8">
        <v>3.98</v>
      </c>
      <c r="D8" t="s">
        <v>51</v>
      </c>
      <c r="E8" s="2">
        <f t="shared" si="0"/>
        <v>0.36615999999999999</v>
      </c>
      <c r="F8" s="63">
        <f t="shared" si="1"/>
        <v>3.6616</v>
      </c>
      <c r="G8">
        <v>6</v>
      </c>
      <c r="H8" s="13">
        <v>0.78295138888888882</v>
      </c>
      <c r="I8">
        <v>36.85</v>
      </c>
      <c r="J8" t="s">
        <v>51</v>
      </c>
      <c r="K8" s="3">
        <f t="shared" si="2"/>
        <v>36.85</v>
      </c>
      <c r="L8">
        <v>6</v>
      </c>
      <c r="M8" s="13">
        <v>0.78295138888888882</v>
      </c>
      <c r="N8">
        <v>15.12</v>
      </c>
      <c r="O8" t="s">
        <v>51</v>
      </c>
      <c r="P8" s="4">
        <f t="shared" si="3"/>
        <v>15.12</v>
      </c>
      <c r="Q8" s="5">
        <v>2.5</v>
      </c>
      <c r="R8" s="5">
        <f t="shared" si="4"/>
        <v>6.4224137931034484</v>
      </c>
      <c r="S8" s="5">
        <f t="shared" si="5"/>
        <v>-109.74137931034484</v>
      </c>
      <c r="V8" s="14" t="e">
        <f t="shared" si="7"/>
        <v>#DIV/0!</v>
      </c>
      <c r="W8" s="15">
        <f t="shared" si="8"/>
        <v>-110</v>
      </c>
      <c r="X8" s="16" t="e">
        <f t="shared" si="6"/>
        <v>#N/A</v>
      </c>
      <c r="Z8" s="1" t="s">
        <v>23</v>
      </c>
      <c r="AA8" s="1">
        <f>AA3-AC3</f>
        <v>-116.16379310344828</v>
      </c>
      <c r="AB8" s="1"/>
      <c r="AC8" s="1"/>
    </row>
    <row r="9" spans="1:34" x14ac:dyDescent="0.25">
      <c r="A9">
        <v>7</v>
      </c>
      <c r="B9" s="13">
        <v>0.78296296296296297</v>
      </c>
      <c r="C9">
        <v>3.56</v>
      </c>
      <c r="D9" t="s">
        <v>51</v>
      </c>
      <c r="E9" s="2">
        <f t="shared" si="0"/>
        <v>0.32751999999999998</v>
      </c>
      <c r="F9" s="63">
        <f t="shared" si="1"/>
        <v>3.2751999999999999</v>
      </c>
      <c r="G9">
        <v>7</v>
      </c>
      <c r="H9" s="13">
        <v>0.78296296296296297</v>
      </c>
      <c r="I9">
        <v>34.630000000000003</v>
      </c>
      <c r="J9" t="s">
        <v>51</v>
      </c>
      <c r="K9" s="3">
        <f t="shared" si="2"/>
        <v>34.630000000000003</v>
      </c>
      <c r="L9">
        <v>7</v>
      </c>
      <c r="M9" s="13">
        <v>0.78296296296296297</v>
      </c>
      <c r="N9">
        <v>15.45</v>
      </c>
      <c r="O9" t="s">
        <v>51</v>
      </c>
      <c r="P9" s="4">
        <f t="shared" si="3"/>
        <v>15.45</v>
      </c>
      <c r="Q9" s="5">
        <v>3</v>
      </c>
      <c r="R9" s="5">
        <f t="shared" si="4"/>
        <v>7.7068965517241388</v>
      </c>
      <c r="S9" s="5">
        <f t="shared" si="5"/>
        <v>-108.45689655172414</v>
      </c>
      <c r="V9" s="14" t="e">
        <f t="shared" si="7"/>
        <v>#DIV/0!</v>
      </c>
      <c r="W9" s="15">
        <f t="shared" si="8"/>
        <v>-108</v>
      </c>
      <c r="X9" s="16" t="e">
        <f t="shared" si="6"/>
        <v>#N/A</v>
      </c>
      <c r="Z9" s="1" t="s">
        <v>24</v>
      </c>
      <c r="AA9" s="1" t="e">
        <f>AVERAGE(U3:U13)-0.005</f>
        <v>#DIV/0!</v>
      </c>
      <c r="AB9" s="1"/>
      <c r="AC9" s="1"/>
    </row>
    <row r="10" spans="1:34" x14ac:dyDescent="0.25">
      <c r="A10">
        <v>8</v>
      </c>
      <c r="B10" s="13">
        <v>0.78297453703703701</v>
      </c>
      <c r="C10">
        <v>3.06</v>
      </c>
      <c r="D10" t="s">
        <v>51</v>
      </c>
      <c r="E10" s="2">
        <f t="shared" si="0"/>
        <v>0.28151999999999999</v>
      </c>
      <c r="F10" s="63">
        <f t="shared" si="1"/>
        <v>2.8151999999999999</v>
      </c>
      <c r="G10">
        <v>8</v>
      </c>
      <c r="H10" s="13">
        <v>0.78297453703703701</v>
      </c>
      <c r="I10">
        <v>31.82</v>
      </c>
      <c r="J10" t="s">
        <v>51</v>
      </c>
      <c r="K10" s="3">
        <f t="shared" si="2"/>
        <v>31.82</v>
      </c>
      <c r="L10">
        <v>8</v>
      </c>
      <c r="M10" s="13">
        <v>0.78297453703703701</v>
      </c>
      <c r="N10">
        <v>15.81</v>
      </c>
      <c r="O10" t="s">
        <v>51</v>
      </c>
      <c r="P10" s="4">
        <f t="shared" si="3"/>
        <v>15.81</v>
      </c>
      <c r="Q10" s="5">
        <v>3.5</v>
      </c>
      <c r="R10" s="5">
        <f t="shared" si="4"/>
        <v>8.9913793103448274</v>
      </c>
      <c r="S10" s="5">
        <f t="shared" si="5"/>
        <v>-107.17241379310346</v>
      </c>
      <c r="V10" s="14" t="e">
        <f t="shared" si="7"/>
        <v>#DIV/0!</v>
      </c>
      <c r="W10" s="15">
        <f t="shared" si="8"/>
        <v>-107</v>
      </c>
      <c r="X10" s="16" t="e">
        <f t="shared" si="6"/>
        <v>#N/A</v>
      </c>
    </row>
    <row r="11" spans="1:34" x14ac:dyDescent="0.25">
      <c r="A11">
        <v>9</v>
      </c>
      <c r="B11" s="13">
        <v>0.78298611111111116</v>
      </c>
      <c r="C11">
        <v>2.98</v>
      </c>
      <c r="D11" t="s">
        <v>51</v>
      </c>
      <c r="E11" s="2">
        <f t="shared" si="0"/>
        <v>0.27416000000000001</v>
      </c>
      <c r="F11" s="63">
        <f t="shared" si="1"/>
        <v>2.7416</v>
      </c>
      <c r="G11">
        <v>9</v>
      </c>
      <c r="H11" s="13">
        <v>0.78298611111111116</v>
      </c>
      <c r="I11">
        <v>31.82</v>
      </c>
      <c r="J11" t="s">
        <v>51</v>
      </c>
      <c r="K11" s="3">
        <f t="shared" si="2"/>
        <v>31.82</v>
      </c>
      <c r="L11">
        <v>9</v>
      </c>
      <c r="M11" s="13">
        <v>0.78298611111111116</v>
      </c>
      <c r="N11">
        <v>16</v>
      </c>
      <c r="O11" t="s">
        <v>51</v>
      </c>
      <c r="P11" s="4">
        <f t="shared" si="3"/>
        <v>16</v>
      </c>
      <c r="Q11" s="5">
        <v>4</v>
      </c>
      <c r="R11" s="5">
        <f t="shared" si="4"/>
        <v>10.275862068965518</v>
      </c>
      <c r="S11" s="5">
        <f t="shared" si="5"/>
        <v>-105.88793103448276</v>
      </c>
      <c r="V11" s="14" t="e">
        <f t="shared" si="7"/>
        <v>#DIV/0!</v>
      </c>
      <c r="W11" s="15">
        <f t="shared" si="8"/>
        <v>-106</v>
      </c>
      <c r="X11" s="16" t="e">
        <f t="shared" si="6"/>
        <v>#N/A</v>
      </c>
      <c r="Z11" s="25" t="s">
        <v>25</v>
      </c>
      <c r="AA11" s="26" t="s">
        <v>26</v>
      </c>
      <c r="AB11" s="27" t="s">
        <v>27</v>
      </c>
      <c r="AC11" s="28" t="s">
        <v>28</v>
      </c>
      <c r="AD11" s="29" t="s">
        <v>29</v>
      </c>
      <c r="AE11" s="30" t="s">
        <v>30</v>
      </c>
      <c r="AF11" s="31" t="s">
        <v>31</v>
      </c>
      <c r="AG11" s="32" t="s">
        <v>32</v>
      </c>
      <c r="AH11" s="31" t="s">
        <v>33</v>
      </c>
    </row>
    <row r="12" spans="1:34" x14ac:dyDescent="0.25">
      <c r="A12">
        <v>10</v>
      </c>
      <c r="B12" s="13">
        <v>0.78299768518518509</v>
      </c>
      <c r="C12">
        <v>2.92</v>
      </c>
      <c r="D12" t="s">
        <v>51</v>
      </c>
      <c r="E12" s="2">
        <f t="shared" si="0"/>
        <v>0.26863999999999999</v>
      </c>
      <c r="F12" s="63">
        <f t="shared" si="1"/>
        <v>2.6863999999999999</v>
      </c>
      <c r="G12">
        <v>10</v>
      </c>
      <c r="H12" s="13">
        <v>0.78299768518518509</v>
      </c>
      <c r="I12">
        <v>31.51</v>
      </c>
      <c r="J12" t="s">
        <v>51</v>
      </c>
      <c r="K12" s="3">
        <f t="shared" si="2"/>
        <v>31.51</v>
      </c>
      <c r="L12">
        <v>10</v>
      </c>
      <c r="M12" s="13">
        <v>0.78299768518518509</v>
      </c>
      <c r="N12">
        <v>16.260000000000002</v>
      </c>
      <c r="O12" t="s">
        <v>51</v>
      </c>
      <c r="P12" s="4">
        <f t="shared" si="3"/>
        <v>16.260000000000002</v>
      </c>
      <c r="Q12" s="5">
        <v>4.5</v>
      </c>
      <c r="R12" s="5">
        <f t="shared" si="4"/>
        <v>11.560344827586208</v>
      </c>
      <c r="S12" s="5">
        <f t="shared" si="5"/>
        <v>-104.60344827586208</v>
      </c>
      <c r="V12" s="14" t="e">
        <f t="shared" si="7"/>
        <v>#DIV/0!</v>
      </c>
      <c r="W12" s="15">
        <f t="shared" si="8"/>
        <v>-105</v>
      </c>
      <c r="X12" s="16" t="e">
        <f t="shared" si="6"/>
        <v>#N/A</v>
      </c>
      <c r="Z12" s="27">
        <v>0.2</v>
      </c>
      <c r="AA12" s="26"/>
      <c r="AB12" s="33"/>
      <c r="AC12" s="34"/>
      <c r="AD12" s="35"/>
      <c r="AE12" s="18"/>
      <c r="AF12" s="36"/>
      <c r="AG12" s="36"/>
      <c r="AH12" s="37"/>
    </row>
    <row r="13" spans="1:34" x14ac:dyDescent="0.25">
      <c r="A13">
        <v>11</v>
      </c>
      <c r="B13" s="13">
        <v>0.78300925925925924</v>
      </c>
      <c r="C13">
        <v>2.84</v>
      </c>
      <c r="D13" t="s">
        <v>51</v>
      </c>
      <c r="E13" s="2">
        <f t="shared" si="0"/>
        <v>0.26127999999999996</v>
      </c>
      <c r="F13" s="63">
        <f t="shared" si="1"/>
        <v>2.6127999999999996</v>
      </c>
      <c r="G13">
        <v>11</v>
      </c>
      <c r="H13" s="13">
        <v>0.78300925925925924</v>
      </c>
      <c r="I13">
        <v>31.49</v>
      </c>
      <c r="J13" t="s">
        <v>51</v>
      </c>
      <c r="K13" s="3">
        <f t="shared" si="2"/>
        <v>31.49</v>
      </c>
      <c r="L13">
        <v>11</v>
      </c>
      <c r="M13" s="13">
        <v>0.78300925925925924</v>
      </c>
      <c r="N13">
        <v>16.5</v>
      </c>
      <c r="O13" t="s">
        <v>51</v>
      </c>
      <c r="P13" s="4">
        <f t="shared" si="3"/>
        <v>16.5</v>
      </c>
      <c r="Q13" s="5">
        <v>5</v>
      </c>
      <c r="R13" s="5">
        <f t="shared" si="4"/>
        <v>12.844827586206897</v>
      </c>
      <c r="S13" s="5">
        <f t="shared" si="5"/>
        <v>-103.31896551724139</v>
      </c>
      <c r="V13" s="14" t="e">
        <f t="shared" si="7"/>
        <v>#DIV/0!</v>
      </c>
      <c r="W13" s="15">
        <f t="shared" si="8"/>
        <v>-103</v>
      </c>
      <c r="X13" s="16" t="e">
        <f t="shared" si="6"/>
        <v>#N/A</v>
      </c>
      <c r="Z13" s="38">
        <v>0.25</v>
      </c>
      <c r="AA13" s="39"/>
      <c r="AB13" s="40"/>
      <c r="AC13" s="41"/>
      <c r="AD13" s="42"/>
      <c r="AE13" s="20"/>
      <c r="AF13" s="36"/>
      <c r="AG13" s="36"/>
      <c r="AH13" s="37"/>
    </row>
    <row r="14" spans="1:34" x14ac:dyDescent="0.25">
      <c r="A14">
        <v>12</v>
      </c>
      <c r="B14" s="13">
        <v>0.78302083333333339</v>
      </c>
      <c r="C14">
        <v>2.83</v>
      </c>
      <c r="D14" t="s">
        <v>51</v>
      </c>
      <c r="E14" s="2">
        <f t="shared" si="0"/>
        <v>0.26035999999999998</v>
      </c>
      <c r="F14" s="63">
        <f t="shared" si="1"/>
        <v>2.6035999999999997</v>
      </c>
      <c r="G14">
        <v>12</v>
      </c>
      <c r="H14" s="13">
        <v>0.78302083333333339</v>
      </c>
      <c r="I14">
        <v>31.49</v>
      </c>
      <c r="J14" t="s">
        <v>51</v>
      </c>
      <c r="K14" s="3">
        <f t="shared" si="2"/>
        <v>31.49</v>
      </c>
      <c r="L14">
        <v>12</v>
      </c>
      <c r="M14" s="13">
        <v>0.78302083333333339</v>
      </c>
      <c r="N14">
        <v>16.579999999999998</v>
      </c>
      <c r="O14" t="s">
        <v>51</v>
      </c>
      <c r="P14" s="4">
        <f t="shared" si="3"/>
        <v>16.579999999999998</v>
      </c>
      <c r="Q14" s="5">
        <v>5.5</v>
      </c>
      <c r="R14" s="5">
        <f t="shared" si="4"/>
        <v>14.129310344827587</v>
      </c>
      <c r="S14" s="5">
        <f t="shared" si="5"/>
        <v>-102.0344827586207</v>
      </c>
      <c r="V14" s="14" t="e">
        <f t="shared" si="7"/>
        <v>#DIV/0!</v>
      </c>
      <c r="W14" s="15">
        <f t="shared" si="8"/>
        <v>-102</v>
      </c>
      <c r="X14" s="16" t="e">
        <f t="shared" si="6"/>
        <v>#N/A</v>
      </c>
      <c r="Z14" s="38">
        <v>0.3</v>
      </c>
      <c r="AA14" s="39"/>
      <c r="AB14" s="40"/>
      <c r="AC14" s="41"/>
      <c r="AD14" s="42"/>
      <c r="AE14" s="20"/>
      <c r="AF14" s="36"/>
      <c r="AG14" s="36"/>
      <c r="AH14" s="37"/>
    </row>
    <row r="15" spans="1:34" x14ac:dyDescent="0.25">
      <c r="A15">
        <v>13</v>
      </c>
      <c r="B15" s="13">
        <v>0.78303240740740743</v>
      </c>
      <c r="C15">
        <v>2.85</v>
      </c>
      <c r="D15" t="s">
        <v>51</v>
      </c>
      <c r="E15" s="2">
        <f t="shared" si="0"/>
        <v>0.26219999999999999</v>
      </c>
      <c r="F15" s="63">
        <f t="shared" si="1"/>
        <v>2.6219999999999999</v>
      </c>
      <c r="G15">
        <v>13</v>
      </c>
      <c r="H15" s="13">
        <v>0.78303240740740743</v>
      </c>
      <c r="I15">
        <v>31.63</v>
      </c>
      <c r="J15" t="s">
        <v>51</v>
      </c>
      <c r="K15" s="3">
        <f t="shared" si="2"/>
        <v>31.63</v>
      </c>
      <c r="L15">
        <v>13</v>
      </c>
      <c r="M15" s="13">
        <v>0.78303240740740743</v>
      </c>
      <c r="N15">
        <v>16.62</v>
      </c>
      <c r="O15" t="s">
        <v>51</v>
      </c>
      <c r="P15" s="4">
        <f t="shared" si="3"/>
        <v>16.62</v>
      </c>
      <c r="Q15" s="5">
        <v>6</v>
      </c>
      <c r="R15" s="5">
        <f t="shared" si="4"/>
        <v>15.413793103448278</v>
      </c>
      <c r="S15" s="5">
        <f t="shared" si="5"/>
        <v>-100.75</v>
      </c>
      <c r="V15" s="14" t="e">
        <f t="shared" si="7"/>
        <v>#DIV/0!</v>
      </c>
      <c r="W15" s="15">
        <f t="shared" si="8"/>
        <v>-101</v>
      </c>
      <c r="X15" s="16" t="e">
        <f t="shared" si="6"/>
        <v>#N/A</v>
      </c>
      <c r="Z15" s="38">
        <v>0.35</v>
      </c>
      <c r="AA15" s="39"/>
      <c r="AB15" s="40"/>
      <c r="AC15" s="41"/>
      <c r="AD15" s="42"/>
      <c r="AE15" s="20"/>
      <c r="AF15" s="36"/>
      <c r="AG15" s="36"/>
      <c r="AH15" s="37"/>
    </row>
    <row r="16" spans="1:34" x14ac:dyDescent="0.25">
      <c r="A16">
        <v>14</v>
      </c>
      <c r="B16" s="13">
        <v>0.78304398148148147</v>
      </c>
      <c r="C16">
        <v>2.85</v>
      </c>
      <c r="D16" t="s">
        <v>51</v>
      </c>
      <c r="E16" s="2">
        <f t="shared" si="0"/>
        <v>0.26219999999999999</v>
      </c>
      <c r="F16" s="63">
        <f t="shared" si="1"/>
        <v>2.6219999999999999</v>
      </c>
      <c r="G16">
        <v>14</v>
      </c>
      <c r="H16" s="13">
        <v>0.78304398148148147</v>
      </c>
      <c r="I16">
        <v>31.72</v>
      </c>
      <c r="J16" t="s">
        <v>51</v>
      </c>
      <c r="K16" s="3">
        <f t="shared" si="2"/>
        <v>31.72</v>
      </c>
      <c r="L16">
        <v>14</v>
      </c>
      <c r="M16" s="13">
        <v>0.78304398148148147</v>
      </c>
      <c r="N16">
        <v>16.68</v>
      </c>
      <c r="O16" t="s">
        <v>51</v>
      </c>
      <c r="P16" s="4">
        <f t="shared" si="3"/>
        <v>16.68</v>
      </c>
      <c r="Q16" s="5">
        <v>6.5</v>
      </c>
      <c r="R16" s="5">
        <f t="shared" si="4"/>
        <v>16.698275862068968</v>
      </c>
      <c r="S16" s="5">
        <f t="shared" si="5"/>
        <v>-99.465517241379317</v>
      </c>
      <c r="V16" s="14" t="e">
        <f t="shared" si="7"/>
        <v>#DIV/0!</v>
      </c>
      <c r="W16" s="15">
        <f t="shared" si="8"/>
        <v>-99</v>
      </c>
      <c r="X16" s="16" t="e">
        <f t="shared" si="6"/>
        <v>#N/A</v>
      </c>
      <c r="Z16" s="38">
        <v>0.4</v>
      </c>
      <c r="AA16" s="39"/>
      <c r="AB16" s="40"/>
      <c r="AC16" s="41"/>
      <c r="AD16" s="42"/>
      <c r="AE16" s="20"/>
      <c r="AF16" s="36"/>
      <c r="AG16" s="36"/>
      <c r="AH16" s="37"/>
    </row>
    <row r="17" spans="1:38" x14ac:dyDescent="0.25">
      <c r="A17">
        <v>15</v>
      </c>
      <c r="B17" s="13">
        <v>0.7830555555555555</v>
      </c>
      <c r="C17">
        <v>2.81</v>
      </c>
      <c r="D17" t="s">
        <v>51</v>
      </c>
      <c r="E17" s="2">
        <f t="shared" si="0"/>
        <v>0.25852000000000003</v>
      </c>
      <c r="F17" s="63">
        <f t="shared" si="1"/>
        <v>2.5852000000000004</v>
      </c>
      <c r="G17">
        <v>15</v>
      </c>
      <c r="H17" s="13">
        <v>0.7830555555555555</v>
      </c>
      <c r="I17">
        <v>31.56</v>
      </c>
      <c r="J17" t="s">
        <v>51</v>
      </c>
      <c r="K17" s="3">
        <f t="shared" si="2"/>
        <v>31.56</v>
      </c>
      <c r="L17">
        <v>15</v>
      </c>
      <c r="M17" s="13">
        <v>0.7830555555555555</v>
      </c>
      <c r="N17">
        <v>16.73</v>
      </c>
      <c r="O17" t="s">
        <v>51</v>
      </c>
      <c r="P17" s="4">
        <f t="shared" si="3"/>
        <v>16.73</v>
      </c>
      <c r="Q17" s="5">
        <v>7</v>
      </c>
      <c r="R17" s="5">
        <f t="shared" si="4"/>
        <v>17.982758620689655</v>
      </c>
      <c r="S17" s="5">
        <f t="shared" si="5"/>
        <v>-98.181034482758633</v>
      </c>
      <c r="V17" s="14" t="e">
        <f t="shared" si="7"/>
        <v>#DIV/0!</v>
      </c>
      <c r="W17" s="15">
        <f t="shared" si="8"/>
        <v>-98</v>
      </c>
      <c r="X17" s="16" t="e">
        <f t="shared" si="6"/>
        <v>#N/A</v>
      </c>
      <c r="Z17" s="38">
        <v>0.45</v>
      </c>
      <c r="AA17" s="39"/>
      <c r="AB17" s="40"/>
      <c r="AC17" s="41"/>
      <c r="AD17" s="42"/>
      <c r="AE17" s="20"/>
      <c r="AF17" s="36"/>
      <c r="AG17" s="36"/>
      <c r="AH17" s="37"/>
    </row>
    <row r="18" spans="1:38" x14ac:dyDescent="0.25">
      <c r="A18">
        <v>16</v>
      </c>
      <c r="B18" s="13">
        <v>0.78306712962962965</v>
      </c>
      <c r="C18">
        <v>2.8</v>
      </c>
      <c r="D18" t="s">
        <v>51</v>
      </c>
      <c r="E18" s="2">
        <f t="shared" si="0"/>
        <v>0.2576</v>
      </c>
      <c r="F18" s="63">
        <f t="shared" si="1"/>
        <v>2.5760000000000001</v>
      </c>
      <c r="G18">
        <v>16</v>
      </c>
      <c r="H18" s="13">
        <v>0.78306712962962965</v>
      </c>
      <c r="I18">
        <v>31.46</v>
      </c>
      <c r="J18" t="s">
        <v>51</v>
      </c>
      <c r="K18" s="3">
        <f t="shared" si="2"/>
        <v>31.46</v>
      </c>
      <c r="L18">
        <v>16</v>
      </c>
      <c r="M18" s="13">
        <v>0.78306712962962965</v>
      </c>
      <c r="N18">
        <v>16.72</v>
      </c>
      <c r="O18" t="s">
        <v>51</v>
      </c>
      <c r="P18" s="4">
        <f t="shared" si="3"/>
        <v>16.72</v>
      </c>
      <c r="Q18" s="5">
        <v>7.5</v>
      </c>
      <c r="R18" s="5">
        <f t="shared" si="4"/>
        <v>19.267241379310345</v>
      </c>
      <c r="S18" s="5">
        <f t="shared" si="5"/>
        <v>-96.896551724137936</v>
      </c>
      <c r="V18" s="14" t="e">
        <f t="shared" si="7"/>
        <v>#DIV/0!</v>
      </c>
      <c r="W18" s="15">
        <f t="shared" si="8"/>
        <v>-97</v>
      </c>
      <c r="X18" s="16" t="e">
        <f t="shared" si="6"/>
        <v>#N/A</v>
      </c>
      <c r="Z18" s="43">
        <v>0.5</v>
      </c>
      <c r="AA18" s="44"/>
      <c r="AB18" s="45"/>
      <c r="AC18" s="46"/>
      <c r="AD18" s="47"/>
      <c r="AE18" s="23"/>
      <c r="AF18" s="48"/>
      <c r="AG18" s="48"/>
      <c r="AH18" s="49"/>
    </row>
    <row r="19" spans="1:38" x14ac:dyDescent="0.25">
      <c r="A19">
        <v>17</v>
      </c>
      <c r="B19" s="13">
        <v>0.7830787037037038</v>
      </c>
      <c r="C19">
        <v>2.78</v>
      </c>
      <c r="D19" t="s">
        <v>51</v>
      </c>
      <c r="E19" s="2">
        <f t="shared" si="0"/>
        <v>0.25575999999999999</v>
      </c>
      <c r="F19" s="63">
        <f t="shared" si="1"/>
        <v>2.5575999999999999</v>
      </c>
      <c r="G19">
        <v>17</v>
      </c>
      <c r="H19" s="13">
        <v>0.7830787037037038</v>
      </c>
      <c r="I19">
        <v>31.46</v>
      </c>
      <c r="J19" t="s">
        <v>51</v>
      </c>
      <c r="K19" s="3">
        <f t="shared" si="2"/>
        <v>31.46</v>
      </c>
      <c r="L19">
        <v>17</v>
      </c>
      <c r="M19" s="13">
        <v>0.7830787037037038</v>
      </c>
      <c r="N19">
        <v>16.84</v>
      </c>
      <c r="O19" t="s">
        <v>51</v>
      </c>
      <c r="P19" s="4">
        <f t="shared" si="3"/>
        <v>16.84</v>
      </c>
      <c r="Q19" s="5">
        <v>8</v>
      </c>
      <c r="R19" s="5">
        <f t="shared" si="4"/>
        <v>20.551724137931036</v>
      </c>
      <c r="S19" s="5">
        <f t="shared" si="5"/>
        <v>-95.612068965517253</v>
      </c>
      <c r="V19" s="14" t="e">
        <f t="shared" si="7"/>
        <v>#DIV/0!</v>
      </c>
      <c r="W19" s="15">
        <f t="shared" si="8"/>
        <v>-96</v>
      </c>
      <c r="X19" s="16" t="e">
        <f t="shared" si="6"/>
        <v>#N/A</v>
      </c>
      <c r="Z19" s="50"/>
      <c r="AA19" s="50"/>
      <c r="AB19" s="50"/>
      <c r="AC19" s="50"/>
      <c r="AD19" s="50"/>
      <c r="AE19" s="50"/>
      <c r="AF19" s="50"/>
      <c r="AG19" s="50"/>
      <c r="AH19" s="50"/>
    </row>
    <row r="20" spans="1:38" x14ac:dyDescent="0.25">
      <c r="A20">
        <v>18</v>
      </c>
      <c r="B20" s="13">
        <v>0.78309027777777773</v>
      </c>
      <c r="C20">
        <v>2.78</v>
      </c>
      <c r="D20" t="s">
        <v>51</v>
      </c>
      <c r="E20" s="2">
        <f t="shared" si="0"/>
        <v>0.25575999999999999</v>
      </c>
      <c r="F20" s="63">
        <f t="shared" si="1"/>
        <v>2.5575999999999999</v>
      </c>
      <c r="G20">
        <v>18</v>
      </c>
      <c r="H20" s="13">
        <v>0.78309027777777773</v>
      </c>
      <c r="I20">
        <v>31.46</v>
      </c>
      <c r="J20" t="s">
        <v>51</v>
      </c>
      <c r="K20" s="3">
        <f t="shared" si="2"/>
        <v>31.46</v>
      </c>
      <c r="L20">
        <v>18</v>
      </c>
      <c r="M20" s="13">
        <v>0.78309027777777773</v>
      </c>
      <c r="N20">
        <v>16.75</v>
      </c>
      <c r="O20" t="s">
        <v>51</v>
      </c>
      <c r="P20" s="4">
        <f t="shared" si="3"/>
        <v>16.75</v>
      </c>
      <c r="Q20" s="5">
        <v>8.5</v>
      </c>
      <c r="R20" s="5">
        <f t="shared" si="4"/>
        <v>21.836206896551726</v>
      </c>
      <c r="S20" s="5">
        <f t="shared" si="5"/>
        <v>-94.327586206896555</v>
      </c>
      <c r="V20" s="14" t="e">
        <f t="shared" si="7"/>
        <v>#DIV/0!</v>
      </c>
      <c r="W20" s="15">
        <f t="shared" si="8"/>
        <v>-94</v>
      </c>
      <c r="X20" s="16" t="e">
        <f t="shared" si="6"/>
        <v>#N/A</v>
      </c>
    </row>
    <row r="21" spans="1:38" x14ac:dyDescent="0.25">
      <c r="A21">
        <v>19</v>
      </c>
      <c r="B21" s="13">
        <v>0.78310185185185188</v>
      </c>
      <c r="C21">
        <v>2.78</v>
      </c>
      <c r="D21" t="s">
        <v>51</v>
      </c>
      <c r="E21" s="2">
        <f t="shared" si="0"/>
        <v>0.25575999999999999</v>
      </c>
      <c r="F21" s="63">
        <f t="shared" si="1"/>
        <v>2.5575999999999999</v>
      </c>
      <c r="G21">
        <v>19</v>
      </c>
      <c r="H21" s="13">
        <v>0.78310185185185188</v>
      </c>
      <c r="I21">
        <v>31.46</v>
      </c>
      <c r="J21" t="s">
        <v>51</v>
      </c>
      <c r="K21" s="3">
        <f t="shared" si="2"/>
        <v>31.46</v>
      </c>
      <c r="L21">
        <v>19</v>
      </c>
      <c r="M21" s="13">
        <v>0.78310185185185188</v>
      </c>
      <c r="N21">
        <v>16.72</v>
      </c>
      <c r="O21" t="s">
        <v>51</v>
      </c>
      <c r="P21" s="4">
        <f t="shared" si="3"/>
        <v>16.72</v>
      </c>
      <c r="Q21" s="5">
        <v>9</v>
      </c>
      <c r="R21" s="5">
        <f t="shared" si="4"/>
        <v>23.120689655172416</v>
      </c>
      <c r="S21" s="5">
        <f t="shared" si="5"/>
        <v>-93.043103448275872</v>
      </c>
      <c r="V21" s="14" t="e">
        <f t="shared" si="7"/>
        <v>#DIV/0!</v>
      </c>
      <c r="W21" s="15">
        <f t="shared" si="8"/>
        <v>-93</v>
      </c>
      <c r="X21" s="16" t="e">
        <f t="shared" si="6"/>
        <v>#N/A</v>
      </c>
      <c r="Z21" s="51" t="s">
        <v>34</v>
      </c>
      <c r="AA21" s="51" t="s">
        <v>35</v>
      </c>
      <c r="AB21" s="31" t="s">
        <v>36</v>
      </c>
    </row>
    <row r="22" spans="1:38" ht="15.75" thickBot="1" x14ac:dyDescent="0.3">
      <c r="A22">
        <v>20</v>
      </c>
      <c r="B22" s="13">
        <v>0.78311342592592592</v>
      </c>
      <c r="C22">
        <v>2.79</v>
      </c>
      <c r="D22" t="s">
        <v>51</v>
      </c>
      <c r="E22" s="2">
        <f t="shared" si="0"/>
        <v>0.25668000000000002</v>
      </c>
      <c r="F22" s="63">
        <f t="shared" si="1"/>
        <v>2.5668000000000002</v>
      </c>
      <c r="G22">
        <v>20</v>
      </c>
      <c r="H22" s="13">
        <v>0.78311342592592592</v>
      </c>
      <c r="I22">
        <v>31.46</v>
      </c>
      <c r="J22" t="s">
        <v>51</v>
      </c>
      <c r="K22" s="3">
        <f t="shared" si="2"/>
        <v>31.46</v>
      </c>
      <c r="L22">
        <v>20</v>
      </c>
      <c r="M22" s="13">
        <v>0.78311342592592592</v>
      </c>
      <c r="N22">
        <v>16.77</v>
      </c>
      <c r="O22" t="s">
        <v>51</v>
      </c>
      <c r="P22" s="4">
        <f t="shared" si="3"/>
        <v>16.77</v>
      </c>
      <c r="Q22" s="5">
        <v>9.5</v>
      </c>
      <c r="R22" s="5">
        <f t="shared" si="4"/>
        <v>24.405172413793103</v>
      </c>
      <c r="S22" s="5">
        <f t="shared" si="5"/>
        <v>-91.758620689655174</v>
      </c>
      <c r="V22" s="14" t="e">
        <f t="shared" si="7"/>
        <v>#DIV/0!</v>
      </c>
      <c r="W22" s="15">
        <f t="shared" si="8"/>
        <v>-92</v>
      </c>
      <c r="X22" s="16" t="e">
        <f t="shared" si="6"/>
        <v>#N/A</v>
      </c>
      <c r="Z22" s="51" t="e">
        <f>#REF!*1000</f>
        <v>#REF!</v>
      </c>
      <c r="AA22" s="52" t="e">
        <f>#REF!*1000</f>
        <v>#REF!</v>
      </c>
      <c r="AB22" s="53" t="e">
        <f>#REF!/1000</f>
        <v>#REF!</v>
      </c>
      <c r="AD22" s="54" t="s">
        <v>37</v>
      </c>
      <c r="AE22" s="54"/>
      <c r="AF22" s="50"/>
      <c r="AG22" s="50"/>
      <c r="AH22" s="50"/>
      <c r="AI22" s="50"/>
    </row>
    <row r="23" spans="1:38" x14ac:dyDescent="0.25">
      <c r="A23">
        <v>21</v>
      </c>
      <c r="B23" s="13">
        <v>0.78312500000000007</v>
      </c>
      <c r="C23">
        <v>2.78</v>
      </c>
      <c r="D23" t="s">
        <v>51</v>
      </c>
      <c r="E23" s="2">
        <f t="shared" si="0"/>
        <v>0.25575999999999999</v>
      </c>
      <c r="F23" s="63">
        <f t="shared" si="1"/>
        <v>2.5575999999999999</v>
      </c>
      <c r="G23">
        <v>21</v>
      </c>
      <c r="H23" s="13">
        <v>0.78312500000000007</v>
      </c>
      <c r="I23">
        <v>31.46</v>
      </c>
      <c r="J23" t="s">
        <v>51</v>
      </c>
      <c r="K23" s="3">
        <f t="shared" si="2"/>
        <v>31.46</v>
      </c>
      <c r="L23">
        <v>21</v>
      </c>
      <c r="M23" s="13">
        <v>0.78312500000000007</v>
      </c>
      <c r="N23">
        <v>16.82</v>
      </c>
      <c r="O23" t="s">
        <v>51</v>
      </c>
      <c r="P23" s="4">
        <f t="shared" si="3"/>
        <v>16.82</v>
      </c>
      <c r="Q23" s="5">
        <v>10</v>
      </c>
      <c r="R23" s="5">
        <f t="shared" si="4"/>
        <v>25.689655172413794</v>
      </c>
      <c r="S23" s="5">
        <f t="shared" si="5"/>
        <v>-90.474137931034491</v>
      </c>
      <c r="V23" s="14" t="e">
        <f t="shared" si="7"/>
        <v>#DIV/0!</v>
      </c>
      <c r="W23" s="15">
        <f t="shared" si="8"/>
        <v>-90</v>
      </c>
      <c r="X23" s="16" t="e">
        <f t="shared" si="6"/>
        <v>#N/A</v>
      </c>
      <c r="Z23" s="37" t="e">
        <f>#REF!*1000</f>
        <v>#REF!</v>
      </c>
      <c r="AA23" s="50" t="e">
        <f>#REF!*1000</f>
        <v>#REF!</v>
      </c>
      <c r="AB23" s="53" t="e">
        <f>#REF!/1000</f>
        <v>#REF!</v>
      </c>
      <c r="AD23" s="55"/>
      <c r="AE23" s="55" t="s">
        <v>38</v>
      </c>
      <c r="AF23" s="55" t="s">
        <v>39</v>
      </c>
      <c r="AG23" s="55" t="s">
        <v>40</v>
      </c>
      <c r="AH23" s="55" t="s">
        <v>41</v>
      </c>
      <c r="AI23" s="55" t="s">
        <v>42</v>
      </c>
      <c r="AJ23" s="55" t="s">
        <v>43</v>
      </c>
      <c r="AK23" s="55" t="s">
        <v>44</v>
      </c>
      <c r="AL23" s="55" t="s">
        <v>45</v>
      </c>
    </row>
    <row r="24" spans="1:38" x14ac:dyDescent="0.25">
      <c r="A24">
        <v>22</v>
      </c>
      <c r="B24" s="13">
        <v>0.783136574074074</v>
      </c>
      <c r="C24">
        <v>2.78</v>
      </c>
      <c r="D24" t="s">
        <v>51</v>
      </c>
      <c r="E24" s="2">
        <f t="shared" si="0"/>
        <v>0.25575999999999999</v>
      </c>
      <c r="F24" s="63">
        <f t="shared" si="1"/>
        <v>2.5575999999999999</v>
      </c>
      <c r="G24">
        <v>22</v>
      </c>
      <c r="H24" s="13">
        <v>0.783136574074074</v>
      </c>
      <c r="I24">
        <v>31.46</v>
      </c>
      <c r="J24" t="s">
        <v>51</v>
      </c>
      <c r="K24" s="3">
        <f t="shared" si="2"/>
        <v>31.46</v>
      </c>
      <c r="L24">
        <v>22</v>
      </c>
      <c r="M24" s="13">
        <v>0.783136574074074</v>
      </c>
      <c r="N24">
        <v>16.829999999999998</v>
      </c>
      <c r="O24" t="s">
        <v>51</v>
      </c>
      <c r="P24" s="4">
        <f t="shared" si="3"/>
        <v>16.829999999999998</v>
      </c>
      <c r="Q24" s="5">
        <v>10.5</v>
      </c>
      <c r="R24" s="5">
        <f t="shared" si="4"/>
        <v>26.974137931034484</v>
      </c>
      <c r="S24" s="5">
        <f t="shared" si="5"/>
        <v>-89.189655172413808</v>
      </c>
      <c r="V24" s="14" t="e">
        <f t="shared" si="7"/>
        <v>#DIV/0!</v>
      </c>
      <c r="W24" s="15">
        <f t="shared" si="8"/>
        <v>-89</v>
      </c>
      <c r="X24" s="16" t="e">
        <f t="shared" si="6"/>
        <v>#N/A</v>
      </c>
      <c r="Z24" s="37" t="e">
        <f>#REF!*1000</f>
        <v>#REF!</v>
      </c>
      <c r="AA24" s="50" t="e">
        <f>#REF!*1000</f>
        <v>#REF!</v>
      </c>
      <c r="AB24" s="53" t="e">
        <f>#REF!/1000</f>
        <v>#REF!</v>
      </c>
      <c r="AD24" s="54"/>
      <c r="AE24" s="54"/>
      <c r="AF24" s="54"/>
      <c r="AG24" s="54"/>
      <c r="AH24" s="54"/>
      <c r="AI24" s="54"/>
      <c r="AJ24" s="54"/>
      <c r="AK24" s="54"/>
      <c r="AL24" s="54"/>
    </row>
    <row r="25" spans="1:38" ht="15.75" thickBot="1" x14ac:dyDescent="0.3">
      <c r="A25">
        <v>23</v>
      </c>
      <c r="B25" s="13">
        <v>0.78314814814814815</v>
      </c>
      <c r="C25">
        <v>2.78</v>
      </c>
      <c r="D25" t="s">
        <v>51</v>
      </c>
      <c r="E25" s="2">
        <f t="shared" si="0"/>
        <v>0.25575999999999999</v>
      </c>
      <c r="F25" s="63">
        <f t="shared" si="1"/>
        <v>2.5575999999999999</v>
      </c>
      <c r="G25">
        <v>23</v>
      </c>
      <c r="H25" s="13">
        <v>0.78314814814814815</v>
      </c>
      <c r="I25">
        <v>31.47</v>
      </c>
      <c r="J25" t="s">
        <v>51</v>
      </c>
      <c r="K25" s="3">
        <f t="shared" si="2"/>
        <v>31.47</v>
      </c>
      <c r="L25">
        <v>23</v>
      </c>
      <c r="M25" s="13">
        <v>0.78314814814814815</v>
      </c>
      <c r="N25">
        <v>16.850000000000001</v>
      </c>
      <c r="O25" t="s">
        <v>51</v>
      </c>
      <c r="P25" s="4">
        <f t="shared" si="3"/>
        <v>16.850000000000001</v>
      </c>
      <c r="Q25" s="5">
        <v>11</v>
      </c>
      <c r="R25" s="5">
        <f t="shared" si="4"/>
        <v>28.258620689655174</v>
      </c>
      <c r="S25" s="5">
        <f t="shared" si="5"/>
        <v>-87.90517241379311</v>
      </c>
      <c r="V25" s="14" t="e">
        <f t="shared" si="7"/>
        <v>#DIV/0!</v>
      </c>
      <c r="W25" s="15">
        <f t="shared" si="8"/>
        <v>-88</v>
      </c>
      <c r="X25" s="16" t="e">
        <f t="shared" si="6"/>
        <v>#N/A</v>
      </c>
      <c r="Z25" s="37" t="e">
        <f>#REF!*1000</f>
        <v>#REF!</v>
      </c>
      <c r="AA25" s="50" t="e">
        <f>#REF!*1000</f>
        <v>#REF!</v>
      </c>
      <c r="AB25" s="53" t="e">
        <f>#REF!/1000</f>
        <v>#REF!</v>
      </c>
      <c r="AD25" s="56"/>
      <c r="AE25" s="56"/>
      <c r="AF25" s="56"/>
      <c r="AG25" s="56"/>
      <c r="AH25" s="56"/>
      <c r="AI25" s="56"/>
      <c r="AJ25" s="56"/>
      <c r="AK25" s="56"/>
      <c r="AL25" s="56"/>
    </row>
    <row r="26" spans="1:38" x14ac:dyDescent="0.25">
      <c r="A26">
        <v>24</v>
      </c>
      <c r="B26" s="13">
        <v>0.7831597222222223</v>
      </c>
      <c r="C26">
        <v>2.78</v>
      </c>
      <c r="D26" t="s">
        <v>51</v>
      </c>
      <c r="E26" s="2">
        <f t="shared" si="0"/>
        <v>0.25575999999999999</v>
      </c>
      <c r="F26" s="63">
        <f t="shared" si="1"/>
        <v>2.5575999999999999</v>
      </c>
      <c r="G26">
        <v>24</v>
      </c>
      <c r="H26" s="13">
        <v>0.7831597222222223</v>
      </c>
      <c r="I26">
        <v>31.46</v>
      </c>
      <c r="J26" t="s">
        <v>51</v>
      </c>
      <c r="K26" s="3">
        <f t="shared" si="2"/>
        <v>31.46</v>
      </c>
      <c r="L26">
        <v>24</v>
      </c>
      <c r="M26" s="13">
        <v>0.7831597222222223</v>
      </c>
      <c r="N26">
        <v>16.8</v>
      </c>
      <c r="O26" t="s">
        <v>51</v>
      </c>
      <c r="P26" s="4">
        <f t="shared" si="3"/>
        <v>16.8</v>
      </c>
      <c r="Q26" s="5">
        <v>11.5</v>
      </c>
      <c r="R26" s="5">
        <f t="shared" si="4"/>
        <v>29.543103448275865</v>
      </c>
      <c r="S26" s="5">
        <f t="shared" si="5"/>
        <v>-86.620689655172413</v>
      </c>
      <c r="V26" s="14" t="e">
        <f t="shared" si="7"/>
        <v>#DIV/0!</v>
      </c>
      <c r="W26" s="15">
        <f t="shared" si="8"/>
        <v>-87</v>
      </c>
      <c r="X26" s="16" t="e">
        <f t="shared" si="6"/>
        <v>#N/A</v>
      </c>
      <c r="Z26" s="37" t="e">
        <f>#REF!*1000</f>
        <v>#REF!</v>
      </c>
      <c r="AA26" s="50" t="e">
        <f>#REF!*1000</f>
        <v>#REF!</v>
      </c>
      <c r="AB26" s="53" t="e">
        <f>#REF!/1000</f>
        <v>#REF!</v>
      </c>
      <c r="AD26" s="57" t="s">
        <v>46</v>
      </c>
      <c r="AE26" s="58" t="e">
        <f>1/(AE25*1000000)</f>
        <v>#DIV/0!</v>
      </c>
      <c r="AF26" s="58" t="s">
        <v>47</v>
      </c>
      <c r="AG26" s="50"/>
      <c r="AH26" s="50"/>
      <c r="AI26" s="50"/>
    </row>
    <row r="27" spans="1:38" x14ac:dyDescent="0.25">
      <c r="A27">
        <v>25</v>
      </c>
      <c r="B27" s="13">
        <v>0.78317129629629623</v>
      </c>
      <c r="C27">
        <v>2.78</v>
      </c>
      <c r="D27" t="s">
        <v>51</v>
      </c>
      <c r="E27" s="2">
        <f t="shared" si="0"/>
        <v>0.25575999999999999</v>
      </c>
      <c r="F27" s="63">
        <f t="shared" si="1"/>
        <v>2.5575999999999999</v>
      </c>
      <c r="G27">
        <v>25</v>
      </c>
      <c r="H27" s="13">
        <v>0.78317129629629623</v>
      </c>
      <c r="I27">
        <v>31.46</v>
      </c>
      <c r="J27" t="s">
        <v>51</v>
      </c>
      <c r="K27" s="3">
        <f t="shared" si="2"/>
        <v>31.46</v>
      </c>
      <c r="L27">
        <v>25</v>
      </c>
      <c r="M27" s="13">
        <v>0.78317129629629623</v>
      </c>
      <c r="N27">
        <v>16.82</v>
      </c>
      <c r="O27" t="s">
        <v>51</v>
      </c>
      <c r="P27" s="4">
        <f t="shared" si="3"/>
        <v>16.82</v>
      </c>
      <c r="Q27" s="5">
        <v>12</v>
      </c>
      <c r="R27" s="5">
        <f t="shared" si="4"/>
        <v>30.827586206896555</v>
      </c>
      <c r="S27" s="5">
        <f t="shared" si="5"/>
        <v>-85.33620689655173</v>
      </c>
      <c r="V27" s="14" t="e">
        <f t="shared" si="7"/>
        <v>#DIV/0!</v>
      </c>
      <c r="W27" s="15">
        <f t="shared" si="8"/>
        <v>-85</v>
      </c>
      <c r="X27" s="16" t="e">
        <f t="shared" si="6"/>
        <v>#N/A</v>
      </c>
      <c r="Z27" s="37" t="e">
        <f>#REF!*1000</f>
        <v>#REF!</v>
      </c>
      <c r="AA27" s="50" t="e">
        <f>#REF!*1000</f>
        <v>#REF!</v>
      </c>
      <c r="AB27" s="53" t="e">
        <f>#REF!/1000</f>
        <v>#REF!</v>
      </c>
      <c r="AD27" s="50"/>
      <c r="AE27" s="50"/>
      <c r="AF27" s="50"/>
      <c r="AG27" s="50"/>
      <c r="AH27" s="50"/>
      <c r="AI27" s="50"/>
    </row>
    <row r="28" spans="1:38" ht="15.75" thickBot="1" x14ac:dyDescent="0.3">
      <c r="A28">
        <v>26</v>
      </c>
      <c r="B28" s="13">
        <v>0.78318287037037038</v>
      </c>
      <c r="C28">
        <v>2.78</v>
      </c>
      <c r="D28" t="s">
        <v>51</v>
      </c>
      <c r="E28" s="2">
        <f t="shared" si="0"/>
        <v>0.25575999999999999</v>
      </c>
      <c r="F28" s="63">
        <f t="shared" si="1"/>
        <v>2.5575999999999999</v>
      </c>
      <c r="G28">
        <v>26</v>
      </c>
      <c r="H28" s="13">
        <v>0.78318287037037038</v>
      </c>
      <c r="I28">
        <v>31.46</v>
      </c>
      <c r="J28" t="s">
        <v>51</v>
      </c>
      <c r="K28" s="3">
        <f t="shared" si="2"/>
        <v>31.46</v>
      </c>
      <c r="L28">
        <v>26</v>
      </c>
      <c r="M28" s="13">
        <v>0.78318287037037038</v>
      </c>
      <c r="N28">
        <v>16.84</v>
      </c>
      <c r="O28" t="s">
        <v>51</v>
      </c>
      <c r="P28" s="4">
        <f t="shared" si="3"/>
        <v>16.84</v>
      </c>
      <c r="Q28" s="5">
        <v>12.5</v>
      </c>
      <c r="R28" s="5">
        <f t="shared" si="4"/>
        <v>32.112068965517246</v>
      </c>
      <c r="S28" s="5">
        <f t="shared" si="5"/>
        <v>-84.051724137931046</v>
      </c>
      <c r="V28" s="14" t="e">
        <f t="shared" si="7"/>
        <v>#DIV/0!</v>
      </c>
      <c r="W28" s="15">
        <f t="shared" si="8"/>
        <v>-84</v>
      </c>
      <c r="X28" s="16" t="e">
        <f t="shared" si="6"/>
        <v>#N/A</v>
      </c>
      <c r="Z28" s="37"/>
      <c r="AA28" s="50"/>
      <c r="AB28" s="53"/>
      <c r="AD28" t="s">
        <v>48</v>
      </c>
    </row>
    <row r="29" spans="1:38" x14ac:dyDescent="0.25">
      <c r="A29">
        <v>27</v>
      </c>
      <c r="B29" s="13">
        <v>0.78319444444444442</v>
      </c>
      <c r="C29">
        <v>2.79</v>
      </c>
      <c r="D29" t="s">
        <v>51</v>
      </c>
      <c r="E29" s="2">
        <f t="shared" si="0"/>
        <v>0.25668000000000002</v>
      </c>
      <c r="F29" s="63">
        <f t="shared" si="1"/>
        <v>2.5668000000000002</v>
      </c>
      <c r="G29">
        <v>27</v>
      </c>
      <c r="H29" s="13">
        <v>0.78319444444444442</v>
      </c>
      <c r="I29">
        <v>31.46</v>
      </c>
      <c r="J29" t="s">
        <v>51</v>
      </c>
      <c r="K29" s="3">
        <f t="shared" si="2"/>
        <v>31.46</v>
      </c>
      <c r="L29">
        <v>27</v>
      </c>
      <c r="M29" s="13">
        <v>0.78319444444444442</v>
      </c>
      <c r="N29">
        <v>16.809999999999999</v>
      </c>
      <c r="O29" t="s">
        <v>51</v>
      </c>
      <c r="P29" s="4">
        <f t="shared" si="3"/>
        <v>16.809999999999999</v>
      </c>
      <c r="Q29" s="5">
        <v>13</v>
      </c>
      <c r="R29" s="5">
        <f t="shared" si="4"/>
        <v>33.396551724137936</v>
      </c>
      <c r="S29" s="5">
        <f t="shared" si="5"/>
        <v>-82.767241379310349</v>
      </c>
      <c r="V29" s="14" t="e">
        <f t="shared" si="7"/>
        <v>#DIV/0!</v>
      </c>
      <c r="W29" s="15">
        <f t="shared" si="8"/>
        <v>-83</v>
      </c>
      <c r="X29" s="16" t="e">
        <f t="shared" si="6"/>
        <v>#N/A</v>
      </c>
      <c r="Z29" s="37"/>
      <c r="AA29" s="50"/>
      <c r="AB29" s="53"/>
      <c r="AD29" s="55"/>
      <c r="AE29" s="55" t="s">
        <v>38</v>
      </c>
      <c r="AF29" s="55" t="s">
        <v>39</v>
      </c>
      <c r="AG29" s="55" t="s">
        <v>40</v>
      </c>
      <c r="AH29" s="55" t="s">
        <v>41</v>
      </c>
      <c r="AI29" s="55" t="s">
        <v>42</v>
      </c>
      <c r="AJ29" s="55" t="s">
        <v>43</v>
      </c>
      <c r="AK29" s="55" t="s">
        <v>44</v>
      </c>
      <c r="AL29" s="55" t="s">
        <v>45</v>
      </c>
    </row>
    <row r="30" spans="1:38" x14ac:dyDescent="0.25">
      <c r="A30">
        <v>28</v>
      </c>
      <c r="B30" s="13">
        <v>0.78320601851851857</v>
      </c>
      <c r="C30">
        <v>2.78</v>
      </c>
      <c r="D30" t="s">
        <v>51</v>
      </c>
      <c r="E30" s="2">
        <f t="shared" si="0"/>
        <v>0.25575999999999999</v>
      </c>
      <c r="F30" s="63">
        <f t="shared" si="1"/>
        <v>2.5575999999999999</v>
      </c>
      <c r="G30">
        <v>28</v>
      </c>
      <c r="H30" s="13">
        <v>0.78320601851851857</v>
      </c>
      <c r="I30">
        <v>31.46</v>
      </c>
      <c r="J30" t="s">
        <v>51</v>
      </c>
      <c r="K30" s="3">
        <f t="shared" si="2"/>
        <v>31.46</v>
      </c>
      <c r="L30">
        <v>28</v>
      </c>
      <c r="M30" s="13">
        <v>0.78320601851851857</v>
      </c>
      <c r="N30">
        <v>16.829999999999998</v>
      </c>
      <c r="O30" t="s">
        <v>51</v>
      </c>
      <c r="P30" s="4">
        <f t="shared" si="3"/>
        <v>16.829999999999998</v>
      </c>
      <c r="Q30" s="5">
        <v>13.5</v>
      </c>
      <c r="R30" s="5">
        <f t="shared" si="4"/>
        <v>34.681034482758619</v>
      </c>
      <c r="S30" s="5">
        <f t="shared" si="5"/>
        <v>-81.482758620689665</v>
      </c>
      <c r="V30" s="14" t="e">
        <f t="shared" si="7"/>
        <v>#DIV/0!</v>
      </c>
      <c r="W30" s="15">
        <f t="shared" si="8"/>
        <v>-81</v>
      </c>
      <c r="X30" s="16" t="e">
        <f t="shared" si="6"/>
        <v>#N/A</v>
      </c>
      <c r="Z30" s="37"/>
      <c r="AA30" s="50"/>
      <c r="AB30" s="53"/>
      <c r="AD30" s="54"/>
      <c r="AE30" s="54"/>
      <c r="AF30" s="54"/>
      <c r="AG30" s="54"/>
      <c r="AH30" s="54"/>
      <c r="AI30" s="54"/>
      <c r="AJ30" s="54"/>
      <c r="AK30" s="54"/>
      <c r="AL30" s="54"/>
    </row>
    <row r="31" spans="1:38" ht="15.75" thickBot="1" x14ac:dyDescent="0.3">
      <c r="A31">
        <v>29</v>
      </c>
      <c r="B31" s="13">
        <v>0.78321759259259249</v>
      </c>
      <c r="C31">
        <v>2.78</v>
      </c>
      <c r="D31" t="s">
        <v>51</v>
      </c>
      <c r="E31" s="2">
        <f t="shared" si="0"/>
        <v>0.25575999999999999</v>
      </c>
      <c r="F31" s="63">
        <f t="shared" si="1"/>
        <v>2.5575999999999999</v>
      </c>
      <c r="G31">
        <v>29</v>
      </c>
      <c r="H31" s="13">
        <v>0.78321759259259249</v>
      </c>
      <c r="I31">
        <v>31.46</v>
      </c>
      <c r="J31" t="s">
        <v>51</v>
      </c>
      <c r="K31" s="3">
        <f t="shared" si="2"/>
        <v>31.46</v>
      </c>
      <c r="L31">
        <v>29</v>
      </c>
      <c r="M31" s="13">
        <v>0.78321759259259249</v>
      </c>
      <c r="N31">
        <v>16.84</v>
      </c>
      <c r="O31" t="s">
        <v>51</v>
      </c>
      <c r="P31" s="4">
        <f t="shared" si="3"/>
        <v>16.84</v>
      </c>
      <c r="Q31" s="5">
        <v>14</v>
      </c>
      <c r="R31" s="5">
        <f t="shared" si="4"/>
        <v>35.96551724137931</v>
      </c>
      <c r="S31" s="5">
        <f t="shared" si="5"/>
        <v>-80.198275862068982</v>
      </c>
      <c r="V31" s="14" t="e">
        <f t="shared" si="7"/>
        <v>#DIV/0!</v>
      </c>
      <c r="W31" s="15">
        <f t="shared" si="8"/>
        <v>-80</v>
      </c>
      <c r="X31" s="16" t="e">
        <f t="shared" si="6"/>
        <v>#N/A</v>
      </c>
      <c r="Z31" s="37"/>
      <c r="AA31" s="50"/>
      <c r="AB31" s="53"/>
      <c r="AD31" s="56"/>
      <c r="AE31" s="56"/>
      <c r="AF31" s="56"/>
      <c r="AG31" s="56"/>
      <c r="AH31" s="56"/>
      <c r="AI31" s="56"/>
      <c r="AJ31" s="56"/>
      <c r="AK31" s="56"/>
      <c r="AL31" s="56"/>
    </row>
    <row r="32" spans="1:38" x14ac:dyDescent="0.25">
      <c r="A32">
        <v>30</v>
      </c>
      <c r="B32" s="13">
        <v>0.78322916666666664</v>
      </c>
      <c r="C32">
        <v>2.78</v>
      </c>
      <c r="D32" t="s">
        <v>51</v>
      </c>
      <c r="E32" s="2">
        <f t="shared" si="0"/>
        <v>0.25575999999999999</v>
      </c>
      <c r="F32" s="63">
        <f t="shared" si="1"/>
        <v>2.5575999999999999</v>
      </c>
      <c r="G32">
        <v>30</v>
      </c>
      <c r="H32" s="13">
        <v>0.78322916666666664</v>
      </c>
      <c r="I32">
        <v>31.46</v>
      </c>
      <c r="J32" t="s">
        <v>51</v>
      </c>
      <c r="K32" s="3">
        <f t="shared" si="2"/>
        <v>31.46</v>
      </c>
      <c r="L32">
        <v>30</v>
      </c>
      <c r="M32" s="13">
        <v>0.78322916666666664</v>
      </c>
      <c r="N32">
        <v>16.86</v>
      </c>
      <c r="O32" t="s">
        <v>51</v>
      </c>
      <c r="P32" s="4">
        <f t="shared" si="3"/>
        <v>16.86</v>
      </c>
      <c r="Q32" s="5">
        <v>14.5</v>
      </c>
      <c r="R32" s="5">
        <f t="shared" si="4"/>
        <v>37.25</v>
      </c>
      <c r="S32" s="5">
        <f t="shared" si="5"/>
        <v>-78.913793103448285</v>
      </c>
      <c r="V32" s="14" t="e">
        <f t="shared" si="7"/>
        <v>#DIV/0!</v>
      </c>
      <c r="W32" s="15">
        <f t="shared" si="8"/>
        <v>-79</v>
      </c>
      <c r="X32" s="16" t="e">
        <f t="shared" si="6"/>
        <v>#N/A</v>
      </c>
      <c r="Z32" s="37"/>
      <c r="AA32" s="50"/>
      <c r="AB32" s="53"/>
      <c r="AD32" s="58" t="s">
        <v>46</v>
      </c>
      <c r="AE32" s="58" t="e">
        <f>1/(AE31*1000000)</f>
        <v>#DIV/0!</v>
      </c>
      <c r="AF32" s="58" t="s">
        <v>47</v>
      </c>
    </row>
    <row r="33" spans="1:38" x14ac:dyDescent="0.25">
      <c r="A33">
        <v>31</v>
      </c>
      <c r="B33" s="13">
        <v>0.78324074074074079</v>
      </c>
      <c r="C33">
        <v>2.78</v>
      </c>
      <c r="D33" t="s">
        <v>51</v>
      </c>
      <c r="E33" s="2">
        <f t="shared" si="0"/>
        <v>0.25575999999999999</v>
      </c>
      <c r="F33" s="63">
        <f t="shared" si="1"/>
        <v>2.5575999999999999</v>
      </c>
      <c r="G33">
        <v>31</v>
      </c>
      <c r="H33" s="13">
        <v>0.78324074074074079</v>
      </c>
      <c r="I33">
        <v>31.45</v>
      </c>
      <c r="J33" t="s">
        <v>51</v>
      </c>
      <c r="K33" s="3">
        <f t="shared" si="2"/>
        <v>31.45</v>
      </c>
      <c r="L33">
        <v>31</v>
      </c>
      <c r="M33" s="13">
        <v>0.78324074074074079</v>
      </c>
      <c r="N33">
        <v>16.79</v>
      </c>
      <c r="O33" t="s">
        <v>51</v>
      </c>
      <c r="P33" s="4">
        <f t="shared" si="3"/>
        <v>16.79</v>
      </c>
      <c r="Q33" s="5">
        <v>15</v>
      </c>
      <c r="R33" s="5">
        <f t="shared" si="4"/>
        <v>38.53448275862069</v>
      </c>
      <c r="S33" s="5">
        <f t="shared" si="5"/>
        <v>-77.629310344827587</v>
      </c>
      <c r="V33" s="14" t="e">
        <f t="shared" si="7"/>
        <v>#DIV/0!</v>
      </c>
      <c r="W33" s="15">
        <f t="shared" si="8"/>
        <v>-78</v>
      </c>
      <c r="X33" s="16" t="e">
        <f t="shared" si="6"/>
        <v>#N/A</v>
      </c>
      <c r="Z33" s="37"/>
      <c r="AA33" s="50"/>
      <c r="AB33" s="53"/>
    </row>
    <row r="34" spans="1:38" x14ac:dyDescent="0.25">
      <c r="A34">
        <v>32</v>
      </c>
      <c r="B34" s="13">
        <v>0.78325231481481483</v>
      </c>
      <c r="C34">
        <v>2.78</v>
      </c>
      <c r="D34" t="s">
        <v>51</v>
      </c>
      <c r="E34" s="2">
        <f t="shared" si="0"/>
        <v>0.25575999999999999</v>
      </c>
      <c r="F34" s="63">
        <f t="shared" si="1"/>
        <v>2.5575999999999999</v>
      </c>
      <c r="G34">
        <v>32</v>
      </c>
      <c r="H34" s="13">
        <v>0.78325231481481483</v>
      </c>
      <c r="I34">
        <v>31.45</v>
      </c>
      <c r="J34" t="s">
        <v>51</v>
      </c>
      <c r="K34" s="3">
        <f t="shared" si="2"/>
        <v>31.45</v>
      </c>
      <c r="L34">
        <v>32</v>
      </c>
      <c r="M34" s="13">
        <v>0.78325231481481483</v>
      </c>
      <c r="N34">
        <v>16.84</v>
      </c>
      <c r="O34" t="s">
        <v>51</v>
      </c>
      <c r="P34" s="4">
        <f t="shared" si="3"/>
        <v>16.84</v>
      </c>
      <c r="Q34" s="5">
        <v>15.5</v>
      </c>
      <c r="R34" s="5">
        <f t="shared" si="4"/>
        <v>39.818965517241381</v>
      </c>
      <c r="S34" s="5">
        <f t="shared" si="5"/>
        <v>-76.344827586206904</v>
      </c>
      <c r="V34" s="14" t="e">
        <f t="shared" si="7"/>
        <v>#DIV/0!</v>
      </c>
      <c r="W34" s="15">
        <f t="shared" si="8"/>
        <v>-76</v>
      </c>
      <c r="X34" s="16" t="e">
        <f t="shared" si="6"/>
        <v>#N/A</v>
      </c>
      <c r="Z34" s="37"/>
      <c r="AA34" s="50"/>
      <c r="AB34" s="53"/>
    </row>
    <row r="35" spans="1:38" x14ac:dyDescent="0.25">
      <c r="A35">
        <v>33</v>
      </c>
      <c r="B35" s="13">
        <v>0.78326388888888887</v>
      </c>
      <c r="C35">
        <v>2.78</v>
      </c>
      <c r="D35" t="s">
        <v>51</v>
      </c>
      <c r="E35" s="2">
        <f t="shared" si="0"/>
        <v>0.25575999999999999</v>
      </c>
      <c r="F35" s="63">
        <f t="shared" si="1"/>
        <v>2.5575999999999999</v>
      </c>
      <c r="G35">
        <v>33</v>
      </c>
      <c r="H35" s="13">
        <v>0.78326388888888887</v>
      </c>
      <c r="I35">
        <v>31.45</v>
      </c>
      <c r="J35" t="s">
        <v>51</v>
      </c>
      <c r="K35" s="3">
        <f t="shared" si="2"/>
        <v>31.45</v>
      </c>
      <c r="L35">
        <v>33</v>
      </c>
      <c r="M35" s="13">
        <v>0.78326388888888887</v>
      </c>
      <c r="N35">
        <v>16.829999999999998</v>
      </c>
      <c r="O35" t="s">
        <v>51</v>
      </c>
      <c r="P35" s="4">
        <f t="shared" si="3"/>
        <v>16.829999999999998</v>
      </c>
      <c r="Q35" s="5">
        <v>16</v>
      </c>
      <c r="R35" s="5">
        <f t="shared" si="4"/>
        <v>41.103448275862071</v>
      </c>
      <c r="S35" s="5">
        <f t="shared" si="5"/>
        <v>-75.060344827586221</v>
      </c>
      <c r="V35" s="14" t="e">
        <f t="shared" si="7"/>
        <v>#DIV/0!</v>
      </c>
      <c r="W35" s="15">
        <f t="shared" si="8"/>
        <v>-75</v>
      </c>
      <c r="X35" s="16" t="e">
        <f t="shared" si="6"/>
        <v>#N/A</v>
      </c>
      <c r="Z35" s="37"/>
      <c r="AA35" s="50"/>
      <c r="AB35" s="53"/>
    </row>
    <row r="36" spans="1:38" x14ac:dyDescent="0.25">
      <c r="A36">
        <v>34</v>
      </c>
      <c r="B36" s="13">
        <v>0.78327546296296291</v>
      </c>
      <c r="C36">
        <v>2.79</v>
      </c>
      <c r="D36" t="s">
        <v>51</v>
      </c>
      <c r="E36" s="2">
        <f t="shared" si="0"/>
        <v>0.25668000000000002</v>
      </c>
      <c r="F36" s="63">
        <f t="shared" si="1"/>
        <v>2.5668000000000002</v>
      </c>
      <c r="G36">
        <v>34</v>
      </c>
      <c r="H36" s="13">
        <v>0.78327546296296291</v>
      </c>
      <c r="I36">
        <v>31.45</v>
      </c>
      <c r="J36" t="s">
        <v>51</v>
      </c>
      <c r="K36" s="3">
        <f t="shared" si="2"/>
        <v>31.45</v>
      </c>
      <c r="L36">
        <v>34</v>
      </c>
      <c r="M36" s="13">
        <v>0.78327546296296291</v>
      </c>
      <c r="N36">
        <v>16.77</v>
      </c>
      <c r="O36" t="s">
        <v>51</v>
      </c>
      <c r="P36" s="4">
        <f t="shared" si="3"/>
        <v>16.77</v>
      </c>
      <c r="Q36" s="5">
        <v>16.5</v>
      </c>
      <c r="R36" s="5">
        <f t="shared" si="4"/>
        <v>42.387931034482762</v>
      </c>
      <c r="S36" s="5">
        <f t="shared" si="5"/>
        <v>-73.775862068965523</v>
      </c>
      <c r="V36" s="14" t="e">
        <f t="shared" si="7"/>
        <v>#DIV/0!</v>
      </c>
      <c r="W36" s="15">
        <f t="shared" si="8"/>
        <v>-74</v>
      </c>
      <c r="X36" s="16" t="e">
        <f t="shared" si="6"/>
        <v>#N/A</v>
      </c>
      <c r="Z36" s="37"/>
      <c r="AA36" s="50"/>
      <c r="AB36" s="53"/>
    </row>
    <row r="37" spans="1:38" x14ac:dyDescent="0.25">
      <c r="A37">
        <v>35</v>
      </c>
      <c r="B37" s="13">
        <v>0.78328703703703706</v>
      </c>
      <c r="C37">
        <v>2.78</v>
      </c>
      <c r="D37" t="s">
        <v>51</v>
      </c>
      <c r="E37" s="2">
        <f t="shared" si="0"/>
        <v>0.25575999999999999</v>
      </c>
      <c r="F37" s="63">
        <f t="shared" si="1"/>
        <v>2.5575999999999999</v>
      </c>
      <c r="G37">
        <v>35</v>
      </c>
      <c r="H37" s="13">
        <v>0.78328703703703706</v>
      </c>
      <c r="I37">
        <v>31.45</v>
      </c>
      <c r="J37" t="s">
        <v>51</v>
      </c>
      <c r="K37" s="3">
        <f t="shared" si="2"/>
        <v>31.45</v>
      </c>
      <c r="L37">
        <v>35</v>
      </c>
      <c r="M37" s="13">
        <v>0.78328703703703706</v>
      </c>
      <c r="N37">
        <v>16.84</v>
      </c>
      <c r="O37" t="s">
        <v>51</v>
      </c>
      <c r="P37" s="4">
        <f t="shared" si="3"/>
        <v>16.84</v>
      </c>
      <c r="Q37" s="5">
        <v>17</v>
      </c>
      <c r="R37" s="5">
        <f t="shared" si="4"/>
        <v>43.672413793103452</v>
      </c>
      <c r="S37" s="5">
        <f t="shared" si="5"/>
        <v>-72.491379310344826</v>
      </c>
      <c r="V37" s="14" t="e">
        <f t="shared" si="7"/>
        <v>#DIV/0!</v>
      </c>
      <c r="W37" s="15">
        <f t="shared" si="8"/>
        <v>-72</v>
      </c>
      <c r="X37" s="16" t="e">
        <f t="shared" si="6"/>
        <v>#N/A</v>
      </c>
      <c r="Z37" s="37"/>
      <c r="AA37" s="50"/>
      <c r="AB37" s="53"/>
    </row>
    <row r="38" spans="1:38" x14ac:dyDescent="0.25">
      <c r="A38">
        <v>36</v>
      </c>
      <c r="B38" s="13">
        <v>0.78329861111111121</v>
      </c>
      <c r="C38">
        <v>2.78</v>
      </c>
      <c r="D38" t="s">
        <v>51</v>
      </c>
      <c r="E38" s="2">
        <f t="shared" si="0"/>
        <v>0.25575999999999999</v>
      </c>
      <c r="F38" s="63">
        <f t="shared" si="1"/>
        <v>2.5575999999999999</v>
      </c>
      <c r="G38">
        <v>36</v>
      </c>
      <c r="H38" s="13">
        <v>0.78329861111111121</v>
      </c>
      <c r="I38">
        <v>31.45</v>
      </c>
      <c r="J38" t="s">
        <v>51</v>
      </c>
      <c r="K38" s="3">
        <f t="shared" si="2"/>
        <v>31.45</v>
      </c>
      <c r="L38">
        <v>36</v>
      </c>
      <c r="M38" s="13">
        <v>0.78329861111111121</v>
      </c>
      <c r="N38">
        <v>16.829999999999998</v>
      </c>
      <c r="O38" t="s">
        <v>51</v>
      </c>
      <c r="P38" s="4">
        <f t="shared" si="3"/>
        <v>16.829999999999998</v>
      </c>
      <c r="Q38" s="5">
        <v>17.5</v>
      </c>
      <c r="R38" s="5">
        <f t="shared" si="4"/>
        <v>44.956896551724142</v>
      </c>
      <c r="S38" s="5">
        <f t="shared" si="5"/>
        <v>-71.206896551724142</v>
      </c>
      <c r="V38" s="14" t="e">
        <f t="shared" si="7"/>
        <v>#DIV/0!</v>
      </c>
      <c r="W38" s="15">
        <f t="shared" si="8"/>
        <v>-71</v>
      </c>
      <c r="X38" s="16" t="e">
        <f t="shared" si="6"/>
        <v>#N/A</v>
      </c>
      <c r="Z38" s="49"/>
      <c r="AA38" s="59"/>
      <c r="AB38" s="60"/>
    </row>
    <row r="39" spans="1:38" ht="15.75" thickBot="1" x14ac:dyDescent="0.3">
      <c r="A39">
        <v>37</v>
      </c>
      <c r="B39" s="13">
        <v>0.78331018518518514</v>
      </c>
      <c r="C39">
        <v>2.77</v>
      </c>
      <c r="D39" t="s">
        <v>51</v>
      </c>
      <c r="E39" s="2">
        <f t="shared" si="0"/>
        <v>0.25484000000000001</v>
      </c>
      <c r="F39" s="63">
        <f t="shared" si="1"/>
        <v>2.5484</v>
      </c>
      <c r="G39">
        <v>37</v>
      </c>
      <c r="H39" s="13">
        <v>0.78331018518518514</v>
      </c>
      <c r="I39">
        <v>31.45</v>
      </c>
      <c r="J39" t="s">
        <v>51</v>
      </c>
      <c r="K39" s="3">
        <f t="shared" si="2"/>
        <v>31.45</v>
      </c>
      <c r="L39">
        <v>37</v>
      </c>
      <c r="M39" s="13">
        <v>0.78331018518518514</v>
      </c>
      <c r="N39">
        <v>16.850000000000001</v>
      </c>
      <c r="O39" t="s">
        <v>51</v>
      </c>
      <c r="P39" s="4">
        <f t="shared" si="3"/>
        <v>16.850000000000001</v>
      </c>
      <c r="Q39" s="5">
        <v>18</v>
      </c>
      <c r="R39" s="5">
        <f t="shared" si="4"/>
        <v>46.241379310344833</v>
      </c>
      <c r="S39" s="5">
        <f t="shared" si="5"/>
        <v>-69.922413793103459</v>
      </c>
      <c r="V39" s="14" t="e">
        <f t="shared" si="7"/>
        <v>#DIV/0!</v>
      </c>
      <c r="W39" s="15">
        <f t="shared" si="8"/>
        <v>-70</v>
      </c>
      <c r="X39" s="16" t="e">
        <f t="shared" si="6"/>
        <v>#N/A</v>
      </c>
      <c r="AD39" t="s">
        <v>37</v>
      </c>
    </row>
    <row r="40" spans="1:38" x14ac:dyDescent="0.25">
      <c r="A40">
        <v>38</v>
      </c>
      <c r="B40" s="13">
        <v>0.78332175925925929</v>
      </c>
      <c r="C40">
        <v>2.78</v>
      </c>
      <c r="D40" t="s">
        <v>51</v>
      </c>
      <c r="E40" s="2">
        <f t="shared" si="0"/>
        <v>0.25575999999999999</v>
      </c>
      <c r="F40" s="63">
        <f t="shared" si="1"/>
        <v>2.5575999999999999</v>
      </c>
      <c r="G40">
        <v>38</v>
      </c>
      <c r="H40" s="13">
        <v>0.78332175925925929</v>
      </c>
      <c r="I40">
        <v>31.45</v>
      </c>
      <c r="J40" t="s">
        <v>51</v>
      </c>
      <c r="K40" s="3">
        <f t="shared" si="2"/>
        <v>31.45</v>
      </c>
      <c r="L40">
        <v>38</v>
      </c>
      <c r="M40" s="13">
        <v>0.78332175925925929</v>
      </c>
      <c r="N40">
        <v>16.850000000000001</v>
      </c>
      <c r="O40" t="s">
        <v>51</v>
      </c>
      <c r="P40" s="4">
        <f t="shared" si="3"/>
        <v>16.850000000000001</v>
      </c>
      <c r="Q40" s="5">
        <v>18.5</v>
      </c>
      <c r="R40" s="5">
        <f t="shared" si="4"/>
        <v>47.525862068965523</v>
      </c>
      <c r="S40" s="5">
        <f t="shared" si="5"/>
        <v>-68.637931034482762</v>
      </c>
      <c r="V40" s="14" t="e">
        <f t="shared" si="7"/>
        <v>#DIV/0!</v>
      </c>
      <c r="W40" s="15">
        <f t="shared" si="8"/>
        <v>-69</v>
      </c>
      <c r="X40" s="16" t="e">
        <f t="shared" si="6"/>
        <v>#N/A</v>
      </c>
      <c r="Z40" s="31" t="s">
        <v>34</v>
      </c>
      <c r="AA40" s="31" t="s">
        <v>35</v>
      </c>
      <c r="AB40" s="32" t="s">
        <v>36</v>
      </c>
      <c r="AD40" s="55"/>
      <c r="AE40" s="55" t="s">
        <v>38</v>
      </c>
      <c r="AF40" s="55" t="s">
        <v>39</v>
      </c>
      <c r="AG40" s="55" t="s">
        <v>40</v>
      </c>
      <c r="AH40" s="55" t="s">
        <v>41</v>
      </c>
      <c r="AI40" s="55" t="s">
        <v>42</v>
      </c>
      <c r="AJ40" s="55" t="s">
        <v>43</v>
      </c>
      <c r="AK40" s="55" t="s">
        <v>44</v>
      </c>
      <c r="AL40" s="55" t="s">
        <v>45</v>
      </c>
    </row>
    <row r="41" spans="1:38" x14ac:dyDescent="0.25">
      <c r="A41">
        <v>39</v>
      </c>
      <c r="B41" s="13">
        <v>0.78333333333333333</v>
      </c>
      <c r="C41">
        <v>2.78</v>
      </c>
      <c r="D41" t="s">
        <v>51</v>
      </c>
      <c r="E41" s="2">
        <f t="shared" si="0"/>
        <v>0.25575999999999999</v>
      </c>
      <c r="F41" s="63">
        <f t="shared" si="1"/>
        <v>2.5575999999999999</v>
      </c>
      <c r="G41">
        <v>39</v>
      </c>
      <c r="H41" s="13">
        <v>0.78333333333333333</v>
      </c>
      <c r="I41">
        <v>31.45</v>
      </c>
      <c r="J41" t="s">
        <v>51</v>
      </c>
      <c r="K41" s="3">
        <f t="shared" si="2"/>
        <v>31.45</v>
      </c>
      <c r="L41">
        <v>39</v>
      </c>
      <c r="M41" s="13">
        <v>0.78333333333333333</v>
      </c>
      <c r="N41">
        <v>16.82</v>
      </c>
      <c r="O41" t="s">
        <v>51</v>
      </c>
      <c r="P41" s="4">
        <f t="shared" si="3"/>
        <v>16.82</v>
      </c>
      <c r="Q41" s="5">
        <v>19</v>
      </c>
      <c r="R41" s="5">
        <f t="shared" si="4"/>
        <v>48.810344827586206</v>
      </c>
      <c r="S41" s="5">
        <f t="shared" si="5"/>
        <v>-67.353448275862078</v>
      </c>
      <c r="V41" s="14" t="e">
        <f t="shared" si="7"/>
        <v>#DIV/0!</v>
      </c>
      <c r="W41" s="15">
        <f t="shared" si="8"/>
        <v>-67</v>
      </c>
      <c r="X41" s="16" t="e">
        <f t="shared" si="6"/>
        <v>#N/A</v>
      </c>
      <c r="Z41" s="36" t="e">
        <f>#REF!*1000</f>
        <v>#REF!</v>
      </c>
      <c r="AA41" s="37" t="e">
        <f>#REF!*1000</f>
        <v>#REF!</v>
      </c>
      <c r="AB41" s="6" t="e">
        <f>#REF!/1000</f>
        <v>#REF!</v>
      </c>
      <c r="AD41" s="54"/>
      <c r="AE41" s="54"/>
      <c r="AF41" s="54"/>
      <c r="AG41" s="54"/>
      <c r="AH41" s="54"/>
      <c r="AI41" s="54"/>
      <c r="AJ41" s="54"/>
      <c r="AK41" s="54"/>
      <c r="AL41" s="54"/>
    </row>
    <row r="42" spans="1:38" ht="15.75" thickBot="1" x14ac:dyDescent="0.3">
      <c r="A42">
        <v>40</v>
      </c>
      <c r="B42" s="13">
        <v>0.78334490740740748</v>
      </c>
      <c r="C42">
        <v>2.78</v>
      </c>
      <c r="D42" t="s">
        <v>51</v>
      </c>
      <c r="E42" s="2">
        <f t="shared" si="0"/>
        <v>0.25575999999999999</v>
      </c>
      <c r="F42" s="63">
        <f t="shared" si="1"/>
        <v>2.5575999999999999</v>
      </c>
      <c r="G42">
        <v>40</v>
      </c>
      <c r="H42" s="13">
        <v>0.78334490740740748</v>
      </c>
      <c r="I42">
        <v>31.45</v>
      </c>
      <c r="J42" t="s">
        <v>51</v>
      </c>
      <c r="K42" s="3">
        <f t="shared" si="2"/>
        <v>31.45</v>
      </c>
      <c r="L42">
        <v>40</v>
      </c>
      <c r="M42" s="13">
        <v>0.78334490740740748</v>
      </c>
      <c r="N42">
        <v>16.829999999999998</v>
      </c>
      <c r="O42" t="s">
        <v>51</v>
      </c>
      <c r="P42" s="4">
        <f t="shared" si="3"/>
        <v>16.829999999999998</v>
      </c>
      <c r="Q42" s="5">
        <v>19.5</v>
      </c>
      <c r="R42" s="5">
        <f t="shared" si="4"/>
        <v>50.094827586206897</v>
      </c>
      <c r="S42" s="5">
        <f t="shared" si="5"/>
        <v>-66.068965517241395</v>
      </c>
      <c r="V42" s="14" t="e">
        <f t="shared" si="7"/>
        <v>#DIV/0!</v>
      </c>
      <c r="W42" s="15">
        <f t="shared" si="8"/>
        <v>-66</v>
      </c>
      <c r="X42" s="16" t="e">
        <f t="shared" si="6"/>
        <v>#N/A</v>
      </c>
      <c r="Z42" s="36" t="e">
        <f>#REF!*1000</f>
        <v>#REF!</v>
      </c>
      <c r="AA42" s="37" t="e">
        <f>#REF!*1000</f>
        <v>#REF!</v>
      </c>
      <c r="AB42" s="6" t="e">
        <f>#REF!/1000</f>
        <v>#REF!</v>
      </c>
      <c r="AD42" s="56"/>
      <c r="AE42" s="56"/>
      <c r="AF42" s="56"/>
      <c r="AG42" s="56"/>
      <c r="AH42" s="56"/>
      <c r="AI42" s="56"/>
      <c r="AJ42" s="56"/>
      <c r="AK42" s="56"/>
      <c r="AL42" s="56"/>
    </row>
    <row r="43" spans="1:38" x14ac:dyDescent="0.25">
      <c r="A43">
        <v>41</v>
      </c>
      <c r="B43" s="13">
        <v>0.7833564814814814</v>
      </c>
      <c r="C43">
        <v>2.78</v>
      </c>
      <c r="D43" t="s">
        <v>51</v>
      </c>
      <c r="E43" s="2">
        <f t="shared" si="0"/>
        <v>0.25575999999999999</v>
      </c>
      <c r="F43" s="63">
        <f t="shared" si="1"/>
        <v>2.5575999999999999</v>
      </c>
      <c r="G43">
        <v>41</v>
      </c>
      <c r="H43" s="13">
        <v>0.7833564814814814</v>
      </c>
      <c r="I43">
        <v>31.45</v>
      </c>
      <c r="J43" t="s">
        <v>51</v>
      </c>
      <c r="K43" s="3">
        <f t="shared" si="2"/>
        <v>31.45</v>
      </c>
      <c r="L43">
        <v>41</v>
      </c>
      <c r="M43" s="13">
        <v>0.7833564814814814</v>
      </c>
      <c r="N43">
        <v>16.850000000000001</v>
      </c>
      <c r="O43" t="s">
        <v>51</v>
      </c>
      <c r="P43" s="4">
        <f t="shared" si="3"/>
        <v>16.850000000000001</v>
      </c>
      <c r="Q43" s="5">
        <v>20</v>
      </c>
      <c r="R43" s="5">
        <f t="shared" si="4"/>
        <v>51.379310344827587</v>
      </c>
      <c r="S43" s="5">
        <f t="shared" si="5"/>
        <v>-64.784482758620697</v>
      </c>
      <c r="V43" s="14" t="e">
        <f t="shared" si="7"/>
        <v>#DIV/0!</v>
      </c>
      <c r="W43" s="15">
        <f t="shared" si="8"/>
        <v>-65</v>
      </c>
      <c r="X43" s="16" t="e">
        <f t="shared" si="6"/>
        <v>#N/A</v>
      </c>
      <c r="Z43" s="36" t="e">
        <f>#REF!*1000</f>
        <v>#REF!</v>
      </c>
      <c r="AA43" s="37" t="e">
        <f>#REF!*1000</f>
        <v>#REF!</v>
      </c>
      <c r="AB43" s="6" t="e">
        <f>#REF!/1000</f>
        <v>#REF!</v>
      </c>
      <c r="AD43" s="58" t="s">
        <v>49</v>
      </c>
      <c r="AE43" s="58" t="e">
        <f>1/(AE42*1000000)</f>
        <v>#DIV/0!</v>
      </c>
      <c r="AF43" s="58" t="s">
        <v>47</v>
      </c>
    </row>
    <row r="44" spans="1:38" x14ac:dyDescent="0.25">
      <c r="A44">
        <v>42</v>
      </c>
      <c r="B44" s="13">
        <v>0.78336805555555555</v>
      </c>
      <c r="C44">
        <v>2.77</v>
      </c>
      <c r="D44" t="s">
        <v>51</v>
      </c>
      <c r="E44" s="2">
        <f t="shared" si="0"/>
        <v>0.25484000000000001</v>
      </c>
      <c r="F44" s="63">
        <f t="shared" si="1"/>
        <v>2.5484</v>
      </c>
      <c r="G44">
        <v>42</v>
      </c>
      <c r="H44" s="13">
        <v>0.78336805555555555</v>
      </c>
      <c r="I44">
        <v>31.45</v>
      </c>
      <c r="J44" t="s">
        <v>51</v>
      </c>
      <c r="K44" s="3">
        <f t="shared" si="2"/>
        <v>31.45</v>
      </c>
      <c r="L44">
        <v>42</v>
      </c>
      <c r="M44" s="13">
        <v>0.78336805555555555</v>
      </c>
      <c r="N44">
        <v>16.87</v>
      </c>
      <c r="O44" t="s">
        <v>51</v>
      </c>
      <c r="P44" s="4">
        <f t="shared" si="3"/>
        <v>16.87</v>
      </c>
      <c r="Q44" s="5">
        <v>20.5</v>
      </c>
      <c r="R44" s="5">
        <f t="shared" si="4"/>
        <v>52.663793103448278</v>
      </c>
      <c r="S44" s="5">
        <f t="shared" si="5"/>
        <v>-63.500000000000007</v>
      </c>
      <c r="V44" s="14" t="e">
        <f t="shared" si="7"/>
        <v>#DIV/0!</v>
      </c>
      <c r="W44" s="15">
        <f t="shared" si="8"/>
        <v>-64</v>
      </c>
      <c r="X44" s="16" t="e">
        <f t="shared" si="6"/>
        <v>#N/A</v>
      </c>
      <c r="Z44" s="36" t="e">
        <f>#REF!*1000</f>
        <v>#REF!</v>
      </c>
      <c r="AA44" s="37" t="e">
        <f>#REF!*1000</f>
        <v>#REF!</v>
      </c>
      <c r="AB44" s="6" t="e">
        <f>#REF!/1000</f>
        <v>#REF!</v>
      </c>
    </row>
    <row r="45" spans="1:38" x14ac:dyDescent="0.25">
      <c r="A45">
        <v>43</v>
      </c>
      <c r="B45" s="13">
        <v>0.7833796296296297</v>
      </c>
      <c r="C45">
        <v>2.78</v>
      </c>
      <c r="D45" t="s">
        <v>51</v>
      </c>
      <c r="E45" s="2">
        <f t="shared" si="0"/>
        <v>0.25575999999999999</v>
      </c>
      <c r="F45" s="63">
        <f t="shared" si="1"/>
        <v>2.5575999999999999</v>
      </c>
      <c r="G45">
        <v>43</v>
      </c>
      <c r="H45" s="13">
        <v>0.7833796296296297</v>
      </c>
      <c r="I45">
        <v>31.45</v>
      </c>
      <c r="J45" t="s">
        <v>51</v>
      </c>
      <c r="K45" s="3">
        <f t="shared" si="2"/>
        <v>31.45</v>
      </c>
      <c r="L45">
        <v>43</v>
      </c>
      <c r="M45" s="13">
        <v>0.7833796296296297</v>
      </c>
      <c r="N45">
        <v>16.84</v>
      </c>
      <c r="O45" t="s">
        <v>51</v>
      </c>
      <c r="P45" s="4">
        <f t="shared" si="3"/>
        <v>16.84</v>
      </c>
      <c r="Q45" s="5">
        <v>21</v>
      </c>
      <c r="R45" s="5">
        <f t="shared" si="4"/>
        <v>53.948275862068968</v>
      </c>
      <c r="S45" s="5">
        <f t="shared" si="5"/>
        <v>-62.215517241379317</v>
      </c>
      <c r="V45" s="14" t="e">
        <f t="shared" si="7"/>
        <v>#DIV/0!</v>
      </c>
      <c r="W45" s="15">
        <f t="shared" si="8"/>
        <v>-62</v>
      </c>
      <c r="X45" s="16" t="e">
        <f t="shared" si="6"/>
        <v>#N/A</v>
      </c>
      <c r="Z45" s="36" t="e">
        <f>#REF!*1000</f>
        <v>#REF!</v>
      </c>
      <c r="AA45" s="37" t="e">
        <f>#REF!*1000</f>
        <v>#REF!</v>
      </c>
      <c r="AB45" s="6" t="e">
        <f>#REF!/1000</f>
        <v>#REF!</v>
      </c>
    </row>
    <row r="46" spans="1:38" ht="15.75" thickBot="1" x14ac:dyDescent="0.3">
      <c r="A46">
        <v>44</v>
      </c>
      <c r="B46" s="13">
        <v>0.78339120370370363</v>
      </c>
      <c r="C46">
        <v>2.77</v>
      </c>
      <c r="D46" t="s">
        <v>51</v>
      </c>
      <c r="E46" s="2">
        <f t="shared" si="0"/>
        <v>0.25484000000000001</v>
      </c>
      <c r="F46" s="63">
        <f t="shared" si="1"/>
        <v>2.5484</v>
      </c>
      <c r="G46">
        <v>44</v>
      </c>
      <c r="H46" s="13">
        <v>0.78339120370370363</v>
      </c>
      <c r="I46">
        <v>31.45</v>
      </c>
      <c r="J46" t="s">
        <v>51</v>
      </c>
      <c r="K46" s="3">
        <f t="shared" si="2"/>
        <v>31.45</v>
      </c>
      <c r="L46">
        <v>44</v>
      </c>
      <c r="M46" s="13">
        <v>0.78339120370370363</v>
      </c>
      <c r="N46">
        <v>16.87</v>
      </c>
      <c r="O46" t="s">
        <v>51</v>
      </c>
      <c r="P46" s="4">
        <f t="shared" si="3"/>
        <v>16.87</v>
      </c>
      <c r="Q46" s="5">
        <v>21.5</v>
      </c>
      <c r="R46" s="5">
        <f t="shared" si="4"/>
        <v>55.232758620689658</v>
      </c>
      <c r="S46" s="5">
        <f t="shared" si="5"/>
        <v>-60.931034482758626</v>
      </c>
      <c r="V46" s="14" t="e">
        <f t="shared" si="7"/>
        <v>#DIV/0!</v>
      </c>
      <c r="W46" s="15">
        <f t="shared" si="8"/>
        <v>-61</v>
      </c>
      <c r="X46" s="16" t="e">
        <f t="shared" si="6"/>
        <v>#N/A</v>
      </c>
      <c r="Z46" s="36" t="e">
        <f>#REF!*1000</f>
        <v>#REF!</v>
      </c>
      <c r="AA46" s="37" t="e">
        <f>#REF!*1000</f>
        <v>#REF!</v>
      </c>
      <c r="AB46" s="6" t="e">
        <f>#REF!/1000</f>
        <v>#REF!</v>
      </c>
      <c r="AD46" t="s">
        <v>48</v>
      </c>
    </row>
    <row r="47" spans="1:38" x14ac:dyDescent="0.25">
      <c r="A47">
        <v>45</v>
      </c>
      <c r="B47" s="13">
        <v>0.78340277777777778</v>
      </c>
      <c r="C47">
        <v>2.77</v>
      </c>
      <c r="D47" t="s">
        <v>51</v>
      </c>
      <c r="E47" s="2">
        <f t="shared" si="0"/>
        <v>0.25484000000000001</v>
      </c>
      <c r="F47" s="63">
        <f t="shared" si="1"/>
        <v>2.5484</v>
      </c>
      <c r="G47">
        <v>45</v>
      </c>
      <c r="H47" s="13">
        <v>0.78340277777777778</v>
      </c>
      <c r="I47">
        <v>31.45</v>
      </c>
      <c r="J47" t="s">
        <v>51</v>
      </c>
      <c r="K47" s="3">
        <f t="shared" si="2"/>
        <v>31.45</v>
      </c>
      <c r="L47">
        <v>45</v>
      </c>
      <c r="M47" s="13">
        <v>0.78340277777777778</v>
      </c>
      <c r="N47">
        <v>16.87</v>
      </c>
      <c r="O47" t="s">
        <v>51</v>
      </c>
      <c r="P47" s="4">
        <f t="shared" si="3"/>
        <v>16.87</v>
      </c>
      <c r="Q47" s="5">
        <v>22</v>
      </c>
      <c r="R47" s="5">
        <f t="shared" si="4"/>
        <v>56.517241379310349</v>
      </c>
      <c r="S47" s="5">
        <f t="shared" si="5"/>
        <v>-59.646551724137936</v>
      </c>
      <c r="V47" s="14" t="e">
        <f t="shared" si="7"/>
        <v>#DIV/0!</v>
      </c>
      <c r="W47" s="15">
        <f t="shared" si="8"/>
        <v>-60</v>
      </c>
      <c r="X47" s="16" t="e">
        <f t="shared" si="6"/>
        <v>#N/A</v>
      </c>
      <c r="Z47" s="36" t="e">
        <f>#REF!*1000</f>
        <v>#REF!</v>
      </c>
      <c r="AA47" s="37" t="e">
        <f>#REF!*1000</f>
        <v>#REF!</v>
      </c>
      <c r="AB47" s="6" t="e">
        <f>#REF!/1000</f>
        <v>#REF!</v>
      </c>
      <c r="AD47" s="55"/>
      <c r="AE47" s="55" t="s">
        <v>38</v>
      </c>
      <c r="AF47" s="55" t="s">
        <v>39</v>
      </c>
      <c r="AG47" s="55" t="s">
        <v>40</v>
      </c>
      <c r="AH47" s="55" t="s">
        <v>41</v>
      </c>
      <c r="AI47" s="55" t="s">
        <v>42</v>
      </c>
      <c r="AJ47" s="55" t="s">
        <v>43</v>
      </c>
      <c r="AK47" s="55" t="s">
        <v>44</v>
      </c>
      <c r="AL47" s="55" t="s">
        <v>45</v>
      </c>
    </row>
    <row r="48" spans="1:38" x14ac:dyDescent="0.25">
      <c r="A48">
        <v>46</v>
      </c>
      <c r="B48" s="13">
        <v>0.78341435185185182</v>
      </c>
      <c r="C48">
        <v>2.77</v>
      </c>
      <c r="D48" t="s">
        <v>51</v>
      </c>
      <c r="E48" s="2">
        <f t="shared" si="0"/>
        <v>0.25484000000000001</v>
      </c>
      <c r="F48" s="63">
        <f t="shared" si="1"/>
        <v>2.5484</v>
      </c>
      <c r="G48">
        <v>46</v>
      </c>
      <c r="H48" s="13">
        <v>0.78341435185185182</v>
      </c>
      <c r="I48">
        <v>31.45</v>
      </c>
      <c r="J48" t="s">
        <v>51</v>
      </c>
      <c r="K48" s="3">
        <f t="shared" si="2"/>
        <v>31.45</v>
      </c>
      <c r="L48">
        <v>46</v>
      </c>
      <c r="M48" s="13">
        <v>0.78341435185185182</v>
      </c>
      <c r="N48">
        <v>16.88</v>
      </c>
      <c r="O48" t="s">
        <v>51</v>
      </c>
      <c r="P48" s="4">
        <f t="shared" si="3"/>
        <v>16.88</v>
      </c>
      <c r="Q48" s="5">
        <v>22.5</v>
      </c>
      <c r="R48" s="5">
        <f t="shared" si="4"/>
        <v>57.801724137931039</v>
      </c>
      <c r="S48" s="5">
        <f t="shared" si="5"/>
        <v>-58.362068965517246</v>
      </c>
      <c r="V48" s="14" t="e">
        <f t="shared" si="7"/>
        <v>#DIV/0!</v>
      </c>
      <c r="W48" s="15">
        <f t="shared" si="8"/>
        <v>-58</v>
      </c>
      <c r="X48" s="16" t="e">
        <f t="shared" si="6"/>
        <v>#N/A</v>
      </c>
      <c r="Z48" s="36" t="e">
        <f>#REF!*1000</f>
        <v>#REF!</v>
      </c>
      <c r="AA48" s="37" t="e">
        <f>#REF!*1000</f>
        <v>#REF!</v>
      </c>
      <c r="AB48" s="6" t="e">
        <f>#REF!/1000</f>
        <v>#REF!</v>
      </c>
      <c r="AD48" s="54"/>
      <c r="AE48" s="54"/>
      <c r="AF48" s="54"/>
      <c r="AG48" s="54"/>
      <c r="AH48" s="54"/>
      <c r="AI48" s="54"/>
      <c r="AJ48" s="54"/>
      <c r="AK48" s="54"/>
      <c r="AL48" s="54"/>
    </row>
    <row r="49" spans="1:38" ht="15.75" thickBot="1" x14ac:dyDescent="0.3">
      <c r="A49">
        <v>47</v>
      </c>
      <c r="B49" s="13">
        <v>0.78342592592592597</v>
      </c>
      <c r="C49">
        <v>2.76</v>
      </c>
      <c r="D49" t="s">
        <v>51</v>
      </c>
      <c r="E49" s="2">
        <f t="shared" si="0"/>
        <v>0.25391999999999998</v>
      </c>
      <c r="F49" s="63">
        <f t="shared" si="1"/>
        <v>2.5391999999999997</v>
      </c>
      <c r="G49">
        <v>47</v>
      </c>
      <c r="H49" s="13">
        <v>0.78342592592592597</v>
      </c>
      <c r="I49">
        <v>31.45</v>
      </c>
      <c r="J49" t="s">
        <v>51</v>
      </c>
      <c r="K49" s="3">
        <f t="shared" si="2"/>
        <v>31.45</v>
      </c>
      <c r="L49">
        <v>47</v>
      </c>
      <c r="M49" s="13">
        <v>0.78342592592592597</v>
      </c>
      <c r="N49">
        <v>16.899999999999999</v>
      </c>
      <c r="O49" t="s">
        <v>51</v>
      </c>
      <c r="P49" s="4">
        <f t="shared" si="3"/>
        <v>16.899999999999999</v>
      </c>
      <c r="Q49" s="5">
        <v>23</v>
      </c>
      <c r="R49" s="5">
        <f t="shared" si="4"/>
        <v>59.08620689655173</v>
      </c>
      <c r="S49" s="5">
        <f t="shared" si="5"/>
        <v>-57.077586206896555</v>
      </c>
      <c r="V49" s="14" t="e">
        <f t="shared" si="7"/>
        <v>#DIV/0!</v>
      </c>
      <c r="W49" s="15">
        <f t="shared" si="8"/>
        <v>-57</v>
      </c>
      <c r="X49" s="16" t="e">
        <f t="shared" si="6"/>
        <v>#N/A</v>
      </c>
      <c r="Z49" s="36" t="e">
        <f>#REF!*1000</f>
        <v>#REF!</v>
      </c>
      <c r="AA49" s="37" t="e">
        <f>#REF!*1000</f>
        <v>#REF!</v>
      </c>
      <c r="AB49" s="6" t="e">
        <f>#REF!/1000</f>
        <v>#REF!</v>
      </c>
      <c r="AD49" s="56"/>
      <c r="AE49" s="56"/>
      <c r="AF49" s="56"/>
      <c r="AG49" s="56"/>
      <c r="AH49" s="56"/>
      <c r="AI49" s="56"/>
      <c r="AJ49" s="56"/>
      <c r="AK49" s="56"/>
      <c r="AL49" s="56"/>
    </row>
    <row r="50" spans="1:38" x14ac:dyDescent="0.25">
      <c r="A50">
        <v>48</v>
      </c>
      <c r="B50" s="13">
        <v>0.7834374999999999</v>
      </c>
      <c r="C50">
        <v>2.76</v>
      </c>
      <c r="D50" t="s">
        <v>51</v>
      </c>
      <c r="E50" s="2">
        <f t="shared" si="0"/>
        <v>0.25391999999999998</v>
      </c>
      <c r="F50" s="63">
        <f t="shared" si="1"/>
        <v>2.5391999999999997</v>
      </c>
      <c r="G50">
        <v>48</v>
      </c>
      <c r="H50" s="13">
        <v>0.7834374999999999</v>
      </c>
      <c r="I50">
        <v>31.45</v>
      </c>
      <c r="J50" t="s">
        <v>51</v>
      </c>
      <c r="K50" s="3">
        <f t="shared" si="2"/>
        <v>31.45</v>
      </c>
      <c r="L50">
        <v>48</v>
      </c>
      <c r="M50" s="13">
        <v>0.7834374999999999</v>
      </c>
      <c r="N50">
        <v>16.96</v>
      </c>
      <c r="O50" t="s">
        <v>51</v>
      </c>
      <c r="P50" s="4">
        <f t="shared" si="3"/>
        <v>16.96</v>
      </c>
      <c r="Q50" s="5">
        <v>23.5</v>
      </c>
      <c r="R50" s="5">
        <f t="shared" si="4"/>
        <v>60.37068965517242</v>
      </c>
      <c r="S50" s="5">
        <f t="shared" si="5"/>
        <v>-55.793103448275865</v>
      </c>
      <c r="V50" s="14" t="e">
        <f t="shared" si="7"/>
        <v>#DIV/0!</v>
      </c>
      <c r="W50" s="15">
        <f t="shared" si="8"/>
        <v>-56</v>
      </c>
      <c r="X50" s="16" t="e">
        <f t="shared" si="6"/>
        <v>#N/A</v>
      </c>
      <c r="Z50" s="36" t="e">
        <f>#REF!*1000</f>
        <v>#REF!</v>
      </c>
      <c r="AA50" s="37" t="e">
        <f>#REF!*1000</f>
        <v>#REF!</v>
      </c>
      <c r="AB50" s="6" t="e">
        <f>#REF!/1000</f>
        <v>#REF!</v>
      </c>
      <c r="AD50" s="58" t="s">
        <v>46</v>
      </c>
      <c r="AE50" s="58" t="e">
        <f>1/(#REF!*1000000)</f>
        <v>#REF!</v>
      </c>
      <c r="AF50" s="58" t="s">
        <v>47</v>
      </c>
    </row>
    <row r="51" spans="1:38" x14ac:dyDescent="0.25">
      <c r="A51">
        <v>49</v>
      </c>
      <c r="B51" s="13">
        <v>0.78344907407407405</v>
      </c>
      <c r="C51">
        <v>2.76</v>
      </c>
      <c r="D51" t="s">
        <v>51</v>
      </c>
      <c r="E51" s="2">
        <f t="shared" si="0"/>
        <v>0.25391999999999998</v>
      </c>
      <c r="F51" s="63">
        <f t="shared" si="1"/>
        <v>2.5391999999999997</v>
      </c>
      <c r="G51">
        <v>49</v>
      </c>
      <c r="H51" s="13">
        <v>0.78344907407407405</v>
      </c>
      <c r="I51">
        <v>31.45</v>
      </c>
      <c r="J51" t="s">
        <v>51</v>
      </c>
      <c r="K51" s="3">
        <f t="shared" si="2"/>
        <v>31.45</v>
      </c>
      <c r="L51">
        <v>49</v>
      </c>
      <c r="M51" s="13">
        <v>0.78344907407407405</v>
      </c>
      <c r="N51">
        <v>16.95</v>
      </c>
      <c r="O51" t="s">
        <v>51</v>
      </c>
      <c r="P51" s="4">
        <f t="shared" si="3"/>
        <v>16.95</v>
      </c>
      <c r="Q51" s="5">
        <v>24</v>
      </c>
      <c r="R51" s="5">
        <f t="shared" si="4"/>
        <v>61.65517241379311</v>
      </c>
      <c r="S51" s="5">
        <f t="shared" si="5"/>
        <v>-54.508620689655174</v>
      </c>
      <c r="V51" s="14" t="e">
        <f t="shared" si="7"/>
        <v>#DIV/0!</v>
      </c>
      <c r="W51" s="15">
        <f t="shared" si="8"/>
        <v>-55</v>
      </c>
      <c r="X51" s="16" t="e">
        <f t="shared" si="6"/>
        <v>#N/A</v>
      </c>
      <c r="Z51" s="36" t="e">
        <f>#REF!*1000</f>
        <v>#REF!</v>
      </c>
      <c r="AA51" s="37" t="e">
        <f>#REF!*1000</f>
        <v>#REF!</v>
      </c>
      <c r="AB51" s="6" t="e">
        <f>#REF!/1000</f>
        <v>#REF!</v>
      </c>
    </row>
    <row r="52" spans="1:38" x14ac:dyDescent="0.25">
      <c r="A52">
        <v>50</v>
      </c>
      <c r="B52" s="13">
        <v>0.7834606481481482</v>
      </c>
      <c r="C52">
        <v>2.76</v>
      </c>
      <c r="D52" t="s">
        <v>51</v>
      </c>
      <c r="E52" s="2">
        <f t="shared" si="0"/>
        <v>0.25391999999999998</v>
      </c>
      <c r="F52" s="63">
        <f t="shared" si="1"/>
        <v>2.5391999999999997</v>
      </c>
      <c r="G52">
        <v>50</v>
      </c>
      <c r="H52" s="13">
        <v>0.7834606481481482</v>
      </c>
      <c r="I52">
        <v>31.45</v>
      </c>
      <c r="J52" t="s">
        <v>51</v>
      </c>
      <c r="K52" s="3">
        <f t="shared" si="2"/>
        <v>31.45</v>
      </c>
      <c r="L52">
        <v>50</v>
      </c>
      <c r="M52" s="13">
        <v>0.7834606481481482</v>
      </c>
      <c r="N52">
        <v>16.93</v>
      </c>
      <c r="O52" t="s">
        <v>51</v>
      </c>
      <c r="P52" s="4">
        <f t="shared" si="3"/>
        <v>16.93</v>
      </c>
      <c r="Q52" s="5">
        <v>24.5</v>
      </c>
      <c r="R52" s="5">
        <f t="shared" si="4"/>
        <v>62.939655172413794</v>
      </c>
      <c r="S52" s="5">
        <f t="shared" si="5"/>
        <v>-53.224137931034491</v>
      </c>
      <c r="V52" s="14" t="e">
        <f t="shared" si="7"/>
        <v>#DIV/0!</v>
      </c>
      <c r="W52" s="15">
        <f t="shared" si="8"/>
        <v>-53</v>
      </c>
      <c r="X52" s="16" t="e">
        <f t="shared" si="6"/>
        <v>#N/A</v>
      </c>
      <c r="Z52" s="36" t="e">
        <f>#REF!*1000</f>
        <v>#REF!</v>
      </c>
      <c r="AA52" s="37" t="e">
        <f>#REF!*1000</f>
        <v>#REF!</v>
      </c>
      <c r="AB52" s="6" t="e">
        <f>#REF!/1000</f>
        <v>#REF!</v>
      </c>
    </row>
    <row r="53" spans="1:38" x14ac:dyDescent="0.25">
      <c r="A53">
        <v>51</v>
      </c>
      <c r="B53" s="13">
        <v>0.78347222222222224</v>
      </c>
      <c r="C53">
        <v>2.77</v>
      </c>
      <c r="D53" t="s">
        <v>51</v>
      </c>
      <c r="E53" s="2">
        <f t="shared" si="0"/>
        <v>0.25484000000000001</v>
      </c>
      <c r="F53" s="63">
        <f t="shared" si="1"/>
        <v>2.5484</v>
      </c>
      <c r="G53">
        <v>51</v>
      </c>
      <c r="H53" s="13">
        <v>0.78347222222222224</v>
      </c>
      <c r="I53">
        <v>31.45</v>
      </c>
      <c r="J53" t="s">
        <v>51</v>
      </c>
      <c r="K53" s="3">
        <f t="shared" si="2"/>
        <v>31.45</v>
      </c>
      <c r="L53">
        <v>51</v>
      </c>
      <c r="M53" s="13">
        <v>0.78347222222222224</v>
      </c>
      <c r="N53">
        <v>16.91</v>
      </c>
      <c r="O53" t="s">
        <v>51</v>
      </c>
      <c r="P53" s="4">
        <f t="shared" si="3"/>
        <v>16.91</v>
      </c>
      <c r="Q53" s="5">
        <v>25</v>
      </c>
      <c r="R53" s="5">
        <f t="shared" si="4"/>
        <v>64.224137931034491</v>
      </c>
      <c r="S53" s="5">
        <f t="shared" si="5"/>
        <v>-51.939655172413794</v>
      </c>
      <c r="V53" s="14" t="e">
        <f t="shared" si="7"/>
        <v>#DIV/0!</v>
      </c>
      <c r="W53" s="15">
        <f t="shared" si="8"/>
        <v>-52</v>
      </c>
      <c r="X53" s="16" t="e">
        <f t="shared" si="6"/>
        <v>#N/A</v>
      </c>
      <c r="Z53" s="36" t="e">
        <f>#REF!*1000</f>
        <v>#REF!</v>
      </c>
      <c r="AA53" s="37" t="e">
        <f>#REF!*1000</f>
        <v>#REF!</v>
      </c>
      <c r="AB53" s="6" t="e">
        <f>#REF!/1000</f>
        <v>#REF!</v>
      </c>
    </row>
    <row r="54" spans="1:38" x14ac:dyDescent="0.25">
      <c r="A54">
        <v>52</v>
      </c>
      <c r="B54" s="13">
        <v>0.78348379629629628</v>
      </c>
      <c r="C54">
        <v>2.76</v>
      </c>
      <c r="D54" t="s">
        <v>51</v>
      </c>
      <c r="E54" s="2">
        <f t="shared" si="0"/>
        <v>0.25391999999999998</v>
      </c>
      <c r="F54" s="63">
        <f t="shared" si="1"/>
        <v>2.5391999999999997</v>
      </c>
      <c r="G54">
        <v>52</v>
      </c>
      <c r="H54" s="13">
        <v>0.78348379629629628</v>
      </c>
      <c r="I54">
        <v>31.45</v>
      </c>
      <c r="J54" t="s">
        <v>51</v>
      </c>
      <c r="K54" s="3">
        <f t="shared" si="2"/>
        <v>31.45</v>
      </c>
      <c r="L54">
        <v>52</v>
      </c>
      <c r="M54" s="13">
        <v>0.78348379629629628</v>
      </c>
      <c r="N54">
        <v>16.93</v>
      </c>
      <c r="O54" t="s">
        <v>51</v>
      </c>
      <c r="P54" s="4">
        <f t="shared" si="3"/>
        <v>16.93</v>
      </c>
      <c r="Q54" s="5">
        <v>25.5</v>
      </c>
      <c r="R54" s="5">
        <f t="shared" si="4"/>
        <v>65.508620689655174</v>
      </c>
      <c r="S54" s="5">
        <f t="shared" si="5"/>
        <v>-50.65517241379311</v>
      </c>
      <c r="V54" s="14" t="e">
        <f t="shared" si="7"/>
        <v>#DIV/0!</v>
      </c>
      <c r="W54" s="15">
        <f t="shared" si="8"/>
        <v>-51</v>
      </c>
      <c r="X54" s="16" t="e">
        <f t="shared" si="6"/>
        <v>#N/A</v>
      </c>
      <c r="Z54" s="36" t="e">
        <f>#REF!*1000</f>
        <v>#REF!</v>
      </c>
      <c r="AA54" s="37" t="e">
        <f>#REF!*1000</f>
        <v>#REF!</v>
      </c>
      <c r="AB54" s="6" t="e">
        <f>#REF!/1000</f>
        <v>#REF!</v>
      </c>
    </row>
    <row r="55" spans="1:38" x14ac:dyDescent="0.25">
      <c r="A55">
        <v>53</v>
      </c>
      <c r="B55" s="13">
        <v>0.78349537037037031</v>
      </c>
      <c r="C55">
        <v>2.76</v>
      </c>
      <c r="D55" t="s">
        <v>51</v>
      </c>
      <c r="E55" s="2">
        <f t="shared" si="0"/>
        <v>0.25391999999999998</v>
      </c>
      <c r="F55" s="63">
        <f t="shared" si="1"/>
        <v>2.5391999999999997</v>
      </c>
      <c r="G55">
        <v>53</v>
      </c>
      <c r="H55" s="13">
        <v>0.78349537037037031</v>
      </c>
      <c r="I55">
        <v>31.45</v>
      </c>
      <c r="J55" t="s">
        <v>51</v>
      </c>
      <c r="K55" s="3">
        <f t="shared" si="2"/>
        <v>31.45</v>
      </c>
      <c r="L55">
        <v>53</v>
      </c>
      <c r="M55" s="13">
        <v>0.78349537037037031</v>
      </c>
      <c r="N55">
        <v>16.95</v>
      </c>
      <c r="O55" t="s">
        <v>51</v>
      </c>
      <c r="P55" s="4">
        <f t="shared" si="3"/>
        <v>16.95</v>
      </c>
      <c r="Q55" s="5">
        <v>26</v>
      </c>
      <c r="R55" s="5">
        <f t="shared" si="4"/>
        <v>66.793103448275872</v>
      </c>
      <c r="S55" s="5">
        <f t="shared" si="5"/>
        <v>-49.370689655172413</v>
      </c>
      <c r="V55" s="14" t="e">
        <f t="shared" si="7"/>
        <v>#DIV/0!</v>
      </c>
      <c r="W55" s="15">
        <f t="shared" si="8"/>
        <v>-49</v>
      </c>
      <c r="X55" s="16" t="e">
        <f t="shared" si="6"/>
        <v>#N/A</v>
      </c>
      <c r="Z55" s="36" t="e">
        <f>#REF!*1000</f>
        <v>#REF!</v>
      </c>
      <c r="AA55" s="37" t="e">
        <f>#REF!*1000</f>
        <v>#REF!</v>
      </c>
      <c r="AB55" s="6" t="e">
        <f>#REF!/1000</f>
        <v>#REF!</v>
      </c>
    </row>
    <row r="56" spans="1:38" x14ac:dyDescent="0.25">
      <c r="A56">
        <v>54</v>
      </c>
      <c r="B56" s="13">
        <v>0.78350694444444446</v>
      </c>
      <c r="C56">
        <v>2.76</v>
      </c>
      <c r="D56" t="s">
        <v>51</v>
      </c>
      <c r="E56" s="2">
        <f t="shared" si="0"/>
        <v>0.25391999999999998</v>
      </c>
      <c r="F56" s="63">
        <f t="shared" si="1"/>
        <v>2.5391999999999997</v>
      </c>
      <c r="G56">
        <v>54</v>
      </c>
      <c r="H56" s="13">
        <v>0.78350694444444446</v>
      </c>
      <c r="I56">
        <v>31.45</v>
      </c>
      <c r="J56" t="s">
        <v>51</v>
      </c>
      <c r="K56" s="3">
        <f t="shared" si="2"/>
        <v>31.45</v>
      </c>
      <c r="L56">
        <v>54</v>
      </c>
      <c r="M56" s="13">
        <v>0.78350694444444446</v>
      </c>
      <c r="N56">
        <v>16.920000000000002</v>
      </c>
      <c r="O56" t="s">
        <v>51</v>
      </c>
      <c r="P56" s="4">
        <f t="shared" si="3"/>
        <v>16.920000000000002</v>
      </c>
      <c r="Q56" s="5">
        <v>26.5</v>
      </c>
      <c r="R56" s="5">
        <f t="shared" si="4"/>
        <v>68.077586206896555</v>
      </c>
      <c r="S56" s="5">
        <f t="shared" si="5"/>
        <v>-48.08620689655173</v>
      </c>
      <c r="V56" s="14" t="e">
        <f t="shared" si="7"/>
        <v>#DIV/0!</v>
      </c>
      <c r="W56" s="15">
        <f t="shared" si="8"/>
        <v>-48</v>
      </c>
      <c r="X56" s="16" t="e">
        <f t="shared" si="6"/>
        <v>#N/A</v>
      </c>
      <c r="Z56" s="36" t="e">
        <f>#REF!*1000</f>
        <v>#REF!</v>
      </c>
      <c r="AA56" s="37" t="e">
        <f>#REF!*1000</f>
        <v>#REF!</v>
      </c>
      <c r="AB56" s="6" t="e">
        <f>#REF!/1000</f>
        <v>#REF!</v>
      </c>
    </row>
    <row r="57" spans="1:38" x14ac:dyDescent="0.25">
      <c r="A57">
        <v>55</v>
      </c>
      <c r="B57" s="13">
        <v>0.78351851851851861</v>
      </c>
      <c r="C57">
        <v>2.76</v>
      </c>
      <c r="D57" t="s">
        <v>51</v>
      </c>
      <c r="E57" s="2">
        <f t="shared" si="0"/>
        <v>0.25391999999999998</v>
      </c>
      <c r="F57" s="63">
        <f t="shared" si="1"/>
        <v>2.5391999999999997</v>
      </c>
      <c r="G57">
        <v>55</v>
      </c>
      <c r="H57" s="13">
        <v>0.78351851851851861</v>
      </c>
      <c r="I57">
        <v>31.45</v>
      </c>
      <c r="J57" t="s">
        <v>51</v>
      </c>
      <c r="K57" s="3">
        <f t="shared" si="2"/>
        <v>31.45</v>
      </c>
      <c r="L57">
        <v>55</v>
      </c>
      <c r="M57" s="13">
        <v>0.78351851851851861</v>
      </c>
      <c r="N57">
        <v>16.88</v>
      </c>
      <c r="O57" t="s">
        <v>51</v>
      </c>
      <c r="P57" s="4">
        <f t="shared" ref="P57:P120" si="9">N57*(IF(O57="mV",10^-3,1))</f>
        <v>16.88</v>
      </c>
      <c r="Q57" s="5">
        <v>27</v>
      </c>
      <c r="R57" s="5">
        <f t="shared" si="4"/>
        <v>69.362068965517238</v>
      </c>
      <c r="S57" s="5">
        <f t="shared" si="5"/>
        <v>-46.801724137931046</v>
      </c>
      <c r="V57" s="14" t="e">
        <f t="shared" si="7"/>
        <v>#DIV/0!</v>
      </c>
      <c r="W57" s="15">
        <f t="shared" si="8"/>
        <v>-47</v>
      </c>
      <c r="X57" s="16" t="e">
        <f t="shared" si="6"/>
        <v>#N/A</v>
      </c>
      <c r="Z57" s="36" t="e">
        <f>#REF!*1000</f>
        <v>#REF!</v>
      </c>
      <c r="AA57" s="37" t="e">
        <f>#REF!*1000</f>
        <v>#REF!</v>
      </c>
      <c r="AB57" s="6" t="e">
        <f>#REF!/1000</f>
        <v>#REF!</v>
      </c>
    </row>
    <row r="58" spans="1:38" x14ac:dyDescent="0.25">
      <c r="A58">
        <v>56</v>
      </c>
      <c r="B58" s="13">
        <v>0.78353009259259254</v>
      </c>
      <c r="C58">
        <v>2.77</v>
      </c>
      <c r="D58" t="s">
        <v>51</v>
      </c>
      <c r="E58" s="2">
        <f t="shared" si="0"/>
        <v>0.25484000000000001</v>
      </c>
      <c r="F58" s="63">
        <f t="shared" si="1"/>
        <v>2.5484</v>
      </c>
      <c r="G58">
        <v>56</v>
      </c>
      <c r="H58" s="13">
        <v>0.78353009259259254</v>
      </c>
      <c r="I58">
        <v>31.45</v>
      </c>
      <c r="J58" t="s">
        <v>51</v>
      </c>
      <c r="K58" s="3">
        <f t="shared" si="2"/>
        <v>31.45</v>
      </c>
      <c r="L58">
        <v>56</v>
      </c>
      <c r="M58" s="13">
        <v>0.78353009259259254</v>
      </c>
      <c r="N58">
        <v>16.88</v>
      </c>
      <c r="O58" t="s">
        <v>51</v>
      </c>
      <c r="P58" s="4">
        <f t="shared" si="9"/>
        <v>16.88</v>
      </c>
      <c r="Q58" s="5">
        <v>27.5</v>
      </c>
      <c r="R58" s="5">
        <f t="shared" si="4"/>
        <v>70.646551724137936</v>
      </c>
      <c r="S58" s="5">
        <f t="shared" si="5"/>
        <v>-45.517241379310349</v>
      </c>
      <c r="V58" s="14" t="e">
        <f t="shared" si="7"/>
        <v>#DIV/0!</v>
      </c>
      <c r="W58" s="15">
        <f t="shared" si="8"/>
        <v>-46</v>
      </c>
      <c r="X58" s="16" t="e">
        <f t="shared" si="6"/>
        <v>#N/A</v>
      </c>
      <c r="Z58" s="36" t="e">
        <f>#REF!*1000</f>
        <v>#REF!</v>
      </c>
      <c r="AA58" s="37" t="e">
        <f>#REF!*1000</f>
        <v>#REF!</v>
      </c>
      <c r="AB58" s="6" t="e">
        <f>#REF!/1000</f>
        <v>#REF!</v>
      </c>
    </row>
    <row r="59" spans="1:38" x14ac:dyDescent="0.25">
      <c r="A59">
        <v>57</v>
      </c>
      <c r="B59" s="13">
        <v>0.78354166666666669</v>
      </c>
      <c r="C59">
        <v>2.75</v>
      </c>
      <c r="D59" t="s">
        <v>51</v>
      </c>
      <c r="E59" s="2">
        <f t="shared" si="0"/>
        <v>0.253</v>
      </c>
      <c r="F59" s="63">
        <f t="shared" si="1"/>
        <v>2.5300000000000002</v>
      </c>
      <c r="G59">
        <v>57</v>
      </c>
      <c r="H59" s="13">
        <v>0.78354166666666669</v>
      </c>
      <c r="I59">
        <v>31.45</v>
      </c>
      <c r="J59" t="s">
        <v>51</v>
      </c>
      <c r="K59" s="3">
        <f t="shared" si="2"/>
        <v>31.45</v>
      </c>
      <c r="L59">
        <v>57</v>
      </c>
      <c r="M59" s="13">
        <v>0.78354166666666669</v>
      </c>
      <c r="N59">
        <v>16.95</v>
      </c>
      <c r="O59" t="s">
        <v>51</v>
      </c>
      <c r="P59" s="4">
        <f t="shared" si="9"/>
        <v>16.95</v>
      </c>
      <c r="Q59" s="5">
        <v>28</v>
      </c>
      <c r="R59" s="5">
        <f t="shared" si="4"/>
        <v>71.931034482758619</v>
      </c>
      <c r="S59" s="5">
        <f t="shared" si="5"/>
        <v>-44.232758620689665</v>
      </c>
      <c r="V59" s="14" t="e">
        <f t="shared" si="7"/>
        <v>#DIV/0!</v>
      </c>
      <c r="W59" s="15">
        <f t="shared" si="8"/>
        <v>-44</v>
      </c>
      <c r="X59" s="16" t="e">
        <f t="shared" si="6"/>
        <v>#N/A</v>
      </c>
      <c r="Z59" s="36" t="e">
        <f>#REF!*1000</f>
        <v>#REF!</v>
      </c>
      <c r="AA59" s="37" t="e">
        <f>#REF!*1000</f>
        <v>#REF!</v>
      </c>
      <c r="AB59" s="6" t="e">
        <f>#REF!/1000</f>
        <v>#REF!</v>
      </c>
    </row>
    <row r="60" spans="1:38" x14ac:dyDescent="0.25">
      <c r="A60">
        <v>58</v>
      </c>
      <c r="B60" s="13">
        <v>0.78355324074074073</v>
      </c>
      <c r="C60">
        <v>2.75</v>
      </c>
      <c r="D60" t="s">
        <v>51</v>
      </c>
      <c r="E60" s="2">
        <f t="shared" si="0"/>
        <v>0.253</v>
      </c>
      <c r="F60" s="63">
        <f t="shared" si="1"/>
        <v>2.5300000000000002</v>
      </c>
      <c r="G60">
        <v>58</v>
      </c>
      <c r="H60" s="13">
        <v>0.78355324074074073</v>
      </c>
      <c r="I60">
        <v>31.45</v>
      </c>
      <c r="J60" t="s">
        <v>51</v>
      </c>
      <c r="K60" s="3">
        <f t="shared" ref="K60:K123" si="10">I60*(IF(J60="mV",10^-3,1))</f>
        <v>31.45</v>
      </c>
      <c r="L60">
        <v>58</v>
      </c>
      <c r="M60" s="13">
        <v>0.78355324074074073</v>
      </c>
      <c r="N60">
        <v>16.98</v>
      </c>
      <c r="O60" t="s">
        <v>51</v>
      </c>
      <c r="P60" s="4">
        <f t="shared" si="9"/>
        <v>16.98</v>
      </c>
      <c r="Q60" s="5">
        <v>28.5</v>
      </c>
      <c r="R60" s="5">
        <f t="shared" si="4"/>
        <v>73.215517241379317</v>
      </c>
      <c r="S60" s="5">
        <f t="shared" si="5"/>
        <v>-42.948275862068968</v>
      </c>
      <c r="V60" s="14" t="e">
        <f t="shared" si="7"/>
        <v>#DIV/0!</v>
      </c>
      <c r="W60" s="15">
        <f t="shared" si="8"/>
        <v>-43</v>
      </c>
      <c r="X60" s="16" t="e">
        <f t="shared" si="6"/>
        <v>#N/A</v>
      </c>
      <c r="Z60" s="36" t="e">
        <f>#REF!*1000</f>
        <v>#REF!</v>
      </c>
      <c r="AA60" s="37" t="e">
        <f>#REF!*1000</f>
        <v>#REF!</v>
      </c>
      <c r="AB60" s="6" t="e">
        <f>#REF!/1000</f>
        <v>#REF!</v>
      </c>
    </row>
    <row r="61" spans="1:38" x14ac:dyDescent="0.25">
      <c r="A61">
        <v>59</v>
      </c>
      <c r="B61" s="13">
        <v>0.78356481481481488</v>
      </c>
      <c r="C61">
        <v>2.74</v>
      </c>
      <c r="D61" t="s">
        <v>51</v>
      </c>
      <c r="E61" s="2">
        <f t="shared" ref="E61:E124" si="11">C61*0.092*(IF(D61="mV",10^-3,1))</f>
        <v>0.25208000000000003</v>
      </c>
      <c r="F61" s="63">
        <f t="shared" ref="F61:F124" si="12">10*E61</f>
        <v>2.5208000000000004</v>
      </c>
      <c r="G61">
        <v>59</v>
      </c>
      <c r="H61" s="13">
        <v>0.78356481481481488</v>
      </c>
      <c r="I61">
        <v>31.45</v>
      </c>
      <c r="J61" t="s">
        <v>51</v>
      </c>
      <c r="K61" s="3">
        <f t="shared" si="10"/>
        <v>31.45</v>
      </c>
      <c r="L61">
        <v>59</v>
      </c>
      <c r="M61" s="13">
        <v>0.78356481481481488</v>
      </c>
      <c r="N61">
        <v>17.02</v>
      </c>
      <c r="O61" t="s">
        <v>51</v>
      </c>
      <c r="P61" s="4">
        <f t="shared" si="9"/>
        <v>17.02</v>
      </c>
      <c r="Q61" s="5">
        <v>29</v>
      </c>
      <c r="R61" s="5">
        <f t="shared" si="4"/>
        <v>74.5</v>
      </c>
      <c r="S61" s="5">
        <f t="shared" si="5"/>
        <v>-41.663793103448285</v>
      </c>
      <c r="V61" s="14" t="e">
        <f t="shared" si="7"/>
        <v>#DIV/0!</v>
      </c>
      <c r="W61" s="15">
        <f t="shared" si="8"/>
        <v>-42</v>
      </c>
      <c r="X61" s="16" t="e">
        <f t="shared" si="6"/>
        <v>#N/A</v>
      </c>
      <c r="Z61" s="36" t="e">
        <f>#REF!*1000</f>
        <v>#REF!</v>
      </c>
      <c r="AA61" s="37" t="e">
        <f>#REF!*1000</f>
        <v>#REF!</v>
      </c>
      <c r="AB61" s="6" t="e">
        <f>#REF!/1000</f>
        <v>#REF!</v>
      </c>
    </row>
    <row r="62" spans="1:38" x14ac:dyDescent="0.25">
      <c r="A62">
        <v>60</v>
      </c>
      <c r="B62" s="13">
        <v>0.78357638888888881</v>
      </c>
      <c r="C62">
        <v>2.74</v>
      </c>
      <c r="D62" t="s">
        <v>51</v>
      </c>
      <c r="E62" s="2">
        <f t="shared" si="11"/>
        <v>0.25208000000000003</v>
      </c>
      <c r="F62" s="63">
        <f t="shared" si="12"/>
        <v>2.5208000000000004</v>
      </c>
      <c r="G62">
        <v>60</v>
      </c>
      <c r="H62" s="13">
        <v>0.78357638888888881</v>
      </c>
      <c r="I62">
        <v>31.46</v>
      </c>
      <c r="J62" t="s">
        <v>51</v>
      </c>
      <c r="K62" s="3">
        <f t="shared" si="10"/>
        <v>31.46</v>
      </c>
      <c r="L62">
        <v>60</v>
      </c>
      <c r="M62" s="13">
        <v>0.78357638888888881</v>
      </c>
      <c r="N62">
        <v>17.05</v>
      </c>
      <c r="O62" t="s">
        <v>51</v>
      </c>
      <c r="P62" s="4">
        <f t="shared" si="9"/>
        <v>17.05</v>
      </c>
      <c r="Q62" s="5">
        <v>29.5</v>
      </c>
      <c r="R62" s="5">
        <f t="shared" si="4"/>
        <v>75.784482758620697</v>
      </c>
      <c r="S62" s="5">
        <f t="shared" si="5"/>
        <v>-40.379310344827587</v>
      </c>
      <c r="V62" s="14" t="e">
        <f t="shared" si="7"/>
        <v>#DIV/0!</v>
      </c>
      <c r="W62" s="15">
        <f t="shared" si="8"/>
        <v>-40</v>
      </c>
      <c r="X62" s="16" t="e">
        <f t="shared" si="6"/>
        <v>#N/A</v>
      </c>
      <c r="Z62" s="36" t="e">
        <f>#REF!*1000</f>
        <v>#REF!</v>
      </c>
      <c r="AA62" s="37" t="e">
        <f>#REF!*1000</f>
        <v>#REF!</v>
      </c>
      <c r="AB62" s="6" t="e">
        <f>#REF!/1000</f>
        <v>#REF!</v>
      </c>
    </row>
    <row r="63" spans="1:38" x14ac:dyDescent="0.25">
      <c r="A63">
        <v>61</v>
      </c>
      <c r="B63" s="13">
        <v>0.78358796296296296</v>
      </c>
      <c r="C63">
        <v>2.75</v>
      </c>
      <c r="D63" t="s">
        <v>51</v>
      </c>
      <c r="E63" s="2">
        <f t="shared" si="11"/>
        <v>0.253</v>
      </c>
      <c r="F63" s="63">
        <f t="shared" si="12"/>
        <v>2.5300000000000002</v>
      </c>
      <c r="G63">
        <v>61</v>
      </c>
      <c r="H63" s="13">
        <v>0.78358796296296296</v>
      </c>
      <c r="I63">
        <v>31.45</v>
      </c>
      <c r="J63" t="s">
        <v>51</v>
      </c>
      <c r="K63" s="3">
        <f t="shared" si="10"/>
        <v>31.45</v>
      </c>
      <c r="L63">
        <v>61</v>
      </c>
      <c r="M63" s="13">
        <v>0.78358796296296296</v>
      </c>
      <c r="N63">
        <v>17.010000000000002</v>
      </c>
      <c r="O63" t="s">
        <v>51</v>
      </c>
      <c r="P63" s="4">
        <f t="shared" si="9"/>
        <v>17.010000000000002</v>
      </c>
      <c r="Q63" s="5">
        <v>30</v>
      </c>
      <c r="R63" s="5">
        <f t="shared" si="4"/>
        <v>77.068965517241381</v>
      </c>
      <c r="S63" s="5">
        <f t="shared" si="5"/>
        <v>-39.094827586206904</v>
      </c>
      <c r="V63" s="14" t="e">
        <f t="shared" si="7"/>
        <v>#DIV/0!</v>
      </c>
      <c r="W63" s="15">
        <f t="shared" si="8"/>
        <v>-39</v>
      </c>
      <c r="X63" s="16" t="e">
        <f t="shared" si="6"/>
        <v>#N/A</v>
      </c>
      <c r="Z63" s="36" t="e">
        <f>#REF!*1000</f>
        <v>#REF!</v>
      </c>
      <c r="AA63" s="37" t="e">
        <f>#REF!*1000</f>
        <v>#REF!</v>
      </c>
      <c r="AB63" s="6" t="e">
        <f>#REF!/1000</f>
        <v>#REF!</v>
      </c>
    </row>
    <row r="64" spans="1:38" x14ac:dyDescent="0.25">
      <c r="A64">
        <v>62</v>
      </c>
      <c r="B64" s="13">
        <v>0.78359953703703711</v>
      </c>
      <c r="C64">
        <v>2.74</v>
      </c>
      <c r="D64" t="s">
        <v>51</v>
      </c>
      <c r="E64" s="2">
        <f t="shared" si="11"/>
        <v>0.25208000000000003</v>
      </c>
      <c r="F64" s="63">
        <f t="shared" si="12"/>
        <v>2.5208000000000004</v>
      </c>
      <c r="G64">
        <v>62</v>
      </c>
      <c r="H64" s="13">
        <v>0.78359953703703711</v>
      </c>
      <c r="I64">
        <v>31.45</v>
      </c>
      <c r="J64" t="s">
        <v>51</v>
      </c>
      <c r="K64" s="3">
        <f t="shared" si="10"/>
        <v>31.45</v>
      </c>
      <c r="L64">
        <v>62</v>
      </c>
      <c r="M64" s="13">
        <v>0.78359953703703711</v>
      </c>
      <c r="N64">
        <v>17.02</v>
      </c>
      <c r="O64" t="s">
        <v>51</v>
      </c>
      <c r="P64" s="4">
        <f t="shared" si="9"/>
        <v>17.02</v>
      </c>
      <c r="Q64" s="5">
        <v>30.5</v>
      </c>
      <c r="R64" s="5">
        <f t="shared" si="4"/>
        <v>78.353448275862078</v>
      </c>
      <c r="S64" s="5">
        <f t="shared" si="5"/>
        <v>-37.810344827586206</v>
      </c>
      <c r="V64" s="14" t="e">
        <f t="shared" si="7"/>
        <v>#DIV/0!</v>
      </c>
      <c r="W64" s="15">
        <f t="shared" si="8"/>
        <v>-38</v>
      </c>
      <c r="X64" s="16" t="e">
        <f t="shared" si="6"/>
        <v>#N/A</v>
      </c>
      <c r="Z64" s="36" t="e">
        <f>#REF!*1000</f>
        <v>#REF!</v>
      </c>
      <c r="AA64" s="37" t="e">
        <f>#REF!*1000</f>
        <v>#REF!</v>
      </c>
      <c r="AB64" s="6" t="e">
        <f>#REF!/1000</f>
        <v>#REF!</v>
      </c>
    </row>
    <row r="65" spans="1:28" x14ac:dyDescent="0.25">
      <c r="A65">
        <v>63</v>
      </c>
      <c r="B65" s="13">
        <v>0.78361111111111104</v>
      </c>
      <c r="C65">
        <v>2.74</v>
      </c>
      <c r="D65" t="s">
        <v>51</v>
      </c>
      <c r="E65" s="2">
        <f t="shared" si="11"/>
        <v>0.25208000000000003</v>
      </c>
      <c r="F65" s="63">
        <f t="shared" si="12"/>
        <v>2.5208000000000004</v>
      </c>
      <c r="G65">
        <v>63</v>
      </c>
      <c r="H65" s="13">
        <v>0.78361111111111104</v>
      </c>
      <c r="I65">
        <v>31.45</v>
      </c>
      <c r="J65" t="s">
        <v>51</v>
      </c>
      <c r="K65" s="3">
        <f t="shared" si="10"/>
        <v>31.45</v>
      </c>
      <c r="L65">
        <v>63</v>
      </c>
      <c r="M65" s="13">
        <v>0.78361111111111104</v>
      </c>
      <c r="N65">
        <v>17.03</v>
      </c>
      <c r="O65" t="s">
        <v>51</v>
      </c>
      <c r="P65" s="4">
        <f t="shared" si="9"/>
        <v>17.03</v>
      </c>
      <c r="Q65" s="5">
        <v>31</v>
      </c>
      <c r="R65" s="5">
        <f t="shared" si="4"/>
        <v>79.637931034482762</v>
      </c>
      <c r="S65" s="5">
        <f t="shared" si="5"/>
        <v>-36.525862068965523</v>
      </c>
      <c r="V65" s="14" t="e">
        <f t="shared" si="7"/>
        <v>#DIV/0!</v>
      </c>
      <c r="W65" s="15">
        <f t="shared" si="8"/>
        <v>-37</v>
      </c>
      <c r="X65" s="16" t="e">
        <f t="shared" si="6"/>
        <v>#N/A</v>
      </c>
      <c r="Z65" s="36" t="e">
        <f>#REF!*1000</f>
        <v>#REF!</v>
      </c>
      <c r="AA65" s="37" t="e">
        <f>#REF!*1000</f>
        <v>#REF!</v>
      </c>
      <c r="AB65" s="6" t="e">
        <f>#REF!/1000</f>
        <v>#REF!</v>
      </c>
    </row>
    <row r="66" spans="1:28" x14ac:dyDescent="0.25">
      <c r="A66">
        <v>64</v>
      </c>
      <c r="B66" s="13">
        <v>0.78362268518518519</v>
      </c>
      <c r="C66">
        <v>2.75</v>
      </c>
      <c r="D66" t="s">
        <v>51</v>
      </c>
      <c r="E66" s="2">
        <f t="shared" si="11"/>
        <v>0.253</v>
      </c>
      <c r="F66" s="63">
        <f t="shared" si="12"/>
        <v>2.5300000000000002</v>
      </c>
      <c r="G66">
        <v>64</v>
      </c>
      <c r="H66" s="13">
        <v>0.78362268518518519</v>
      </c>
      <c r="I66">
        <v>31.45</v>
      </c>
      <c r="J66" t="s">
        <v>51</v>
      </c>
      <c r="K66" s="3">
        <f t="shared" si="10"/>
        <v>31.45</v>
      </c>
      <c r="L66">
        <v>64</v>
      </c>
      <c r="M66" s="13">
        <v>0.78362268518518519</v>
      </c>
      <c r="N66">
        <v>17</v>
      </c>
      <c r="O66" t="s">
        <v>51</v>
      </c>
      <c r="P66" s="4">
        <f t="shared" si="9"/>
        <v>17</v>
      </c>
      <c r="Q66" s="5">
        <v>31.5</v>
      </c>
      <c r="R66" s="5">
        <f t="shared" si="4"/>
        <v>80.922413793103459</v>
      </c>
      <c r="S66" s="5">
        <f t="shared" si="5"/>
        <v>-35.241379310344826</v>
      </c>
      <c r="V66" s="14" t="e">
        <f t="shared" si="7"/>
        <v>#DIV/0!</v>
      </c>
      <c r="W66" s="15">
        <f t="shared" si="8"/>
        <v>-35</v>
      </c>
      <c r="X66" s="16" t="e">
        <f t="shared" si="6"/>
        <v>#N/A</v>
      </c>
      <c r="Z66" s="36" t="e">
        <f>#REF!*1000</f>
        <v>#REF!</v>
      </c>
      <c r="AA66" s="37" t="e">
        <f>#REF!*1000</f>
        <v>#REF!</v>
      </c>
      <c r="AB66" s="6" t="e">
        <f>#REF!/1000</f>
        <v>#REF!</v>
      </c>
    </row>
    <row r="67" spans="1:28" x14ac:dyDescent="0.25">
      <c r="A67">
        <v>65</v>
      </c>
      <c r="B67" s="13">
        <v>0.78363425925925922</v>
      </c>
      <c r="C67">
        <v>2.76</v>
      </c>
      <c r="D67" t="s">
        <v>51</v>
      </c>
      <c r="E67" s="2">
        <f t="shared" si="11"/>
        <v>0.25391999999999998</v>
      </c>
      <c r="F67" s="63">
        <f t="shared" si="12"/>
        <v>2.5391999999999997</v>
      </c>
      <c r="G67">
        <v>65</v>
      </c>
      <c r="H67" s="13">
        <v>0.78363425925925922</v>
      </c>
      <c r="I67">
        <v>31.45</v>
      </c>
      <c r="J67" t="s">
        <v>51</v>
      </c>
      <c r="K67" s="3">
        <f t="shared" si="10"/>
        <v>31.45</v>
      </c>
      <c r="L67">
        <v>65</v>
      </c>
      <c r="M67" s="13">
        <v>0.78363425925925922</v>
      </c>
      <c r="N67">
        <v>16.98</v>
      </c>
      <c r="O67" t="s">
        <v>51</v>
      </c>
      <c r="P67" s="4">
        <f t="shared" si="9"/>
        <v>16.98</v>
      </c>
      <c r="Q67" s="5">
        <v>32</v>
      </c>
      <c r="R67" s="5">
        <f t="shared" ref="R67:R130" si="13">Q67*$AA$7</f>
        <v>82.206896551724142</v>
      </c>
      <c r="S67" s="5">
        <f t="shared" ref="S67:S130" si="14">R67+$AA$8</f>
        <v>-33.956896551724142</v>
      </c>
      <c r="V67" s="14" t="e">
        <f t="shared" si="7"/>
        <v>#DIV/0!</v>
      </c>
      <c r="W67" s="15">
        <f t="shared" si="8"/>
        <v>-34</v>
      </c>
      <c r="X67" s="16" t="e">
        <f t="shared" ref="X67:X130" si="15">VLOOKUP(W67,A:E,5,FALSE)</f>
        <v>#N/A</v>
      </c>
      <c r="Z67" s="36" t="e">
        <f>#REF!*1000</f>
        <v>#REF!</v>
      </c>
      <c r="AA67" s="37" t="e">
        <f>#REF!*1000</f>
        <v>#REF!</v>
      </c>
      <c r="AB67" s="6" t="e">
        <f>#REF!/1000</f>
        <v>#REF!</v>
      </c>
    </row>
    <row r="68" spans="1:28" x14ac:dyDescent="0.25">
      <c r="A68">
        <v>66</v>
      </c>
      <c r="B68" s="13">
        <v>0.78364583333333337</v>
      </c>
      <c r="C68">
        <v>2.75</v>
      </c>
      <c r="D68" t="s">
        <v>51</v>
      </c>
      <c r="E68" s="2">
        <f t="shared" si="11"/>
        <v>0.253</v>
      </c>
      <c r="F68" s="63">
        <f t="shared" si="12"/>
        <v>2.5300000000000002</v>
      </c>
      <c r="G68">
        <v>66</v>
      </c>
      <c r="H68" s="13">
        <v>0.78364583333333337</v>
      </c>
      <c r="I68">
        <v>31.46</v>
      </c>
      <c r="J68" t="s">
        <v>51</v>
      </c>
      <c r="K68" s="3">
        <f t="shared" si="10"/>
        <v>31.46</v>
      </c>
      <c r="L68">
        <v>66</v>
      </c>
      <c r="M68" s="13">
        <v>0.78364583333333337</v>
      </c>
      <c r="N68">
        <v>16.96</v>
      </c>
      <c r="O68" t="s">
        <v>51</v>
      </c>
      <c r="P68" s="4">
        <f t="shared" si="9"/>
        <v>16.96</v>
      </c>
      <c r="Q68" s="5">
        <v>32.5</v>
      </c>
      <c r="R68" s="5">
        <f t="shared" si="13"/>
        <v>83.491379310344826</v>
      </c>
      <c r="S68" s="5">
        <f t="shared" si="14"/>
        <v>-32.672413793103459</v>
      </c>
      <c r="V68" s="14" t="e">
        <f t="shared" ref="V68:V131" si="16">U68-$AA$9</f>
        <v>#DIV/0!</v>
      </c>
      <c r="W68" s="15">
        <f t="shared" ref="W68:W131" si="17">ROUND(S68,0)</f>
        <v>-33</v>
      </c>
      <c r="X68" s="16" t="e">
        <f t="shared" si="15"/>
        <v>#N/A</v>
      </c>
      <c r="Z68" s="36" t="e">
        <f>#REF!*1000</f>
        <v>#REF!</v>
      </c>
      <c r="AA68" s="37" t="e">
        <f>#REF!*1000</f>
        <v>#REF!</v>
      </c>
      <c r="AB68" s="6" t="e">
        <f>#REF!/1000</f>
        <v>#REF!</v>
      </c>
    </row>
    <row r="69" spans="1:28" x14ac:dyDescent="0.25">
      <c r="A69">
        <v>67</v>
      </c>
      <c r="B69" s="13">
        <v>0.7836574074074073</v>
      </c>
      <c r="C69">
        <v>2.74</v>
      </c>
      <c r="D69" t="s">
        <v>51</v>
      </c>
      <c r="E69" s="2">
        <f t="shared" si="11"/>
        <v>0.25208000000000003</v>
      </c>
      <c r="F69" s="63">
        <f t="shared" si="12"/>
        <v>2.5208000000000004</v>
      </c>
      <c r="G69">
        <v>67</v>
      </c>
      <c r="H69" s="13">
        <v>0.7836574074074073</v>
      </c>
      <c r="I69">
        <v>31.46</v>
      </c>
      <c r="J69" t="s">
        <v>51</v>
      </c>
      <c r="K69" s="3">
        <f t="shared" si="10"/>
        <v>31.46</v>
      </c>
      <c r="L69">
        <v>67</v>
      </c>
      <c r="M69" s="13">
        <v>0.7836574074074073</v>
      </c>
      <c r="N69">
        <v>17.03</v>
      </c>
      <c r="O69" t="s">
        <v>51</v>
      </c>
      <c r="P69" s="4">
        <f t="shared" si="9"/>
        <v>17.03</v>
      </c>
      <c r="Q69" s="5">
        <v>33</v>
      </c>
      <c r="R69" s="5">
        <f t="shared" si="13"/>
        <v>84.775862068965523</v>
      </c>
      <c r="S69" s="5">
        <f t="shared" si="14"/>
        <v>-31.387931034482762</v>
      </c>
      <c r="V69" s="14" t="e">
        <f t="shared" si="16"/>
        <v>#DIV/0!</v>
      </c>
      <c r="W69" s="15">
        <f t="shared" si="17"/>
        <v>-31</v>
      </c>
      <c r="X69" s="16" t="e">
        <f t="shared" si="15"/>
        <v>#N/A</v>
      </c>
      <c r="Z69" s="36" t="e">
        <f>#REF!*1000</f>
        <v>#REF!</v>
      </c>
      <c r="AA69" s="37" t="e">
        <f>#REF!*1000</f>
        <v>#REF!</v>
      </c>
      <c r="AB69" s="6" t="e">
        <f>#REF!/1000</f>
        <v>#REF!</v>
      </c>
    </row>
    <row r="70" spans="1:28" x14ac:dyDescent="0.25">
      <c r="A70">
        <v>68</v>
      </c>
      <c r="B70" s="13">
        <v>0.78366898148148145</v>
      </c>
      <c r="C70">
        <v>2.74</v>
      </c>
      <c r="D70" t="s">
        <v>51</v>
      </c>
      <c r="E70" s="2">
        <f t="shared" si="11"/>
        <v>0.25208000000000003</v>
      </c>
      <c r="F70" s="63">
        <f t="shared" si="12"/>
        <v>2.5208000000000004</v>
      </c>
      <c r="G70">
        <v>68</v>
      </c>
      <c r="H70" s="13">
        <v>0.78366898148148145</v>
      </c>
      <c r="I70">
        <v>31.45</v>
      </c>
      <c r="J70" t="s">
        <v>51</v>
      </c>
      <c r="K70" s="3">
        <f t="shared" si="10"/>
        <v>31.45</v>
      </c>
      <c r="L70">
        <v>68</v>
      </c>
      <c r="M70" s="13">
        <v>0.78366898148148145</v>
      </c>
      <c r="N70">
        <v>17.059999999999999</v>
      </c>
      <c r="O70" t="s">
        <v>51</v>
      </c>
      <c r="P70" s="4">
        <f t="shared" si="9"/>
        <v>17.059999999999999</v>
      </c>
      <c r="Q70" s="5">
        <v>33.5</v>
      </c>
      <c r="R70" s="5">
        <f t="shared" si="13"/>
        <v>86.060344827586206</v>
      </c>
      <c r="S70" s="5">
        <f t="shared" si="14"/>
        <v>-30.103448275862078</v>
      </c>
      <c r="V70" s="14" t="e">
        <f t="shared" si="16"/>
        <v>#DIV/0!</v>
      </c>
      <c r="W70" s="15">
        <f t="shared" si="17"/>
        <v>-30</v>
      </c>
      <c r="X70" s="16" t="e">
        <f t="shared" si="15"/>
        <v>#N/A</v>
      </c>
      <c r="Z70" s="36" t="e">
        <f>#REF!*1000</f>
        <v>#REF!</v>
      </c>
      <c r="AA70" s="37" t="e">
        <f>#REF!*1000</f>
        <v>#REF!</v>
      </c>
      <c r="AB70" s="6" t="e">
        <f>#REF!/1000</f>
        <v>#REF!</v>
      </c>
    </row>
    <row r="71" spans="1:28" x14ac:dyDescent="0.25">
      <c r="A71">
        <v>69</v>
      </c>
      <c r="B71" s="13">
        <v>0.7836805555555556</v>
      </c>
      <c r="C71">
        <v>2.73</v>
      </c>
      <c r="D71" t="s">
        <v>51</v>
      </c>
      <c r="E71" s="2">
        <f t="shared" si="11"/>
        <v>0.25115999999999999</v>
      </c>
      <c r="F71" s="63">
        <f t="shared" si="12"/>
        <v>2.5116000000000001</v>
      </c>
      <c r="G71">
        <v>69</v>
      </c>
      <c r="H71" s="13">
        <v>0.7836805555555556</v>
      </c>
      <c r="I71">
        <v>31.46</v>
      </c>
      <c r="J71" t="s">
        <v>51</v>
      </c>
      <c r="K71" s="3">
        <f t="shared" si="10"/>
        <v>31.46</v>
      </c>
      <c r="L71">
        <v>69</v>
      </c>
      <c r="M71" s="13">
        <v>0.7836805555555556</v>
      </c>
      <c r="N71">
        <v>17.079999999999998</v>
      </c>
      <c r="O71" t="s">
        <v>51</v>
      </c>
      <c r="P71" s="4">
        <f t="shared" si="9"/>
        <v>17.079999999999998</v>
      </c>
      <c r="Q71" s="5">
        <v>34</v>
      </c>
      <c r="R71" s="5">
        <f t="shared" si="13"/>
        <v>87.344827586206904</v>
      </c>
      <c r="S71" s="5">
        <f t="shared" si="14"/>
        <v>-28.818965517241381</v>
      </c>
      <c r="V71" s="14" t="e">
        <f t="shared" si="16"/>
        <v>#DIV/0!</v>
      </c>
      <c r="W71" s="15">
        <f t="shared" si="17"/>
        <v>-29</v>
      </c>
      <c r="X71" s="16" t="e">
        <f t="shared" si="15"/>
        <v>#N/A</v>
      </c>
      <c r="Z71" s="36" t="e">
        <f>#REF!*1000</f>
        <v>#REF!</v>
      </c>
      <c r="AA71" s="37" t="e">
        <f>#REF!*1000</f>
        <v>#REF!</v>
      </c>
      <c r="AB71" s="6" t="e">
        <f>#REF!/1000</f>
        <v>#REF!</v>
      </c>
    </row>
    <row r="72" spans="1:28" x14ac:dyDescent="0.25">
      <c r="A72">
        <v>70</v>
      </c>
      <c r="B72" s="13">
        <v>0.78369212962962964</v>
      </c>
      <c r="C72">
        <v>2.74</v>
      </c>
      <c r="D72" t="s">
        <v>51</v>
      </c>
      <c r="E72" s="2">
        <f t="shared" si="11"/>
        <v>0.25208000000000003</v>
      </c>
      <c r="F72" s="63">
        <f t="shared" si="12"/>
        <v>2.5208000000000004</v>
      </c>
      <c r="G72">
        <v>70</v>
      </c>
      <c r="H72" s="13">
        <v>0.78369212962962964</v>
      </c>
      <c r="I72">
        <v>31.46</v>
      </c>
      <c r="J72" t="s">
        <v>51</v>
      </c>
      <c r="K72" s="3">
        <f t="shared" si="10"/>
        <v>31.46</v>
      </c>
      <c r="L72">
        <v>70</v>
      </c>
      <c r="M72" s="13">
        <v>0.78369212962962964</v>
      </c>
      <c r="N72">
        <v>17.05</v>
      </c>
      <c r="O72" t="s">
        <v>51</v>
      </c>
      <c r="P72" s="4">
        <f t="shared" si="9"/>
        <v>17.05</v>
      </c>
      <c r="Q72" s="5">
        <v>34.5</v>
      </c>
      <c r="R72" s="5">
        <f t="shared" si="13"/>
        <v>88.629310344827587</v>
      </c>
      <c r="S72" s="5">
        <f t="shared" si="14"/>
        <v>-27.534482758620697</v>
      </c>
      <c r="V72" s="14" t="e">
        <f t="shared" si="16"/>
        <v>#DIV/0!</v>
      </c>
      <c r="W72" s="15">
        <f t="shared" si="17"/>
        <v>-28</v>
      </c>
      <c r="X72" s="16" t="e">
        <f t="shared" si="15"/>
        <v>#N/A</v>
      </c>
      <c r="Z72" s="36" t="e">
        <f>#REF!*1000</f>
        <v>#REF!</v>
      </c>
      <c r="AA72" s="37" t="e">
        <f>#REF!*1000</f>
        <v>#REF!</v>
      </c>
      <c r="AB72" s="6" t="e">
        <f>#REF!/1000</f>
        <v>#REF!</v>
      </c>
    </row>
    <row r="73" spans="1:28" x14ac:dyDescent="0.25">
      <c r="A73">
        <v>71</v>
      </c>
      <c r="B73" s="13">
        <v>0.78370370370370368</v>
      </c>
      <c r="C73">
        <v>2.74</v>
      </c>
      <c r="D73" t="s">
        <v>51</v>
      </c>
      <c r="E73" s="2">
        <f t="shared" si="11"/>
        <v>0.25208000000000003</v>
      </c>
      <c r="F73" s="63">
        <f t="shared" si="12"/>
        <v>2.5208000000000004</v>
      </c>
      <c r="G73">
        <v>71</v>
      </c>
      <c r="H73" s="13">
        <v>0.78370370370370368</v>
      </c>
      <c r="I73">
        <v>31.46</v>
      </c>
      <c r="J73" t="s">
        <v>51</v>
      </c>
      <c r="K73" s="3">
        <f t="shared" si="10"/>
        <v>31.46</v>
      </c>
      <c r="L73">
        <v>71</v>
      </c>
      <c r="M73" s="13">
        <v>0.78370370370370368</v>
      </c>
      <c r="N73">
        <v>17.059999999999999</v>
      </c>
      <c r="O73" t="s">
        <v>51</v>
      </c>
      <c r="P73" s="4">
        <f t="shared" si="9"/>
        <v>17.059999999999999</v>
      </c>
      <c r="Q73" s="5">
        <v>35</v>
      </c>
      <c r="R73" s="5">
        <f t="shared" si="13"/>
        <v>89.913793103448285</v>
      </c>
      <c r="S73" s="5">
        <f t="shared" si="14"/>
        <v>-26.25</v>
      </c>
      <c r="V73" s="14" t="e">
        <f t="shared" si="16"/>
        <v>#DIV/0!</v>
      </c>
      <c r="W73" s="15">
        <f t="shared" si="17"/>
        <v>-26</v>
      </c>
      <c r="X73" s="16" t="e">
        <f t="shared" si="15"/>
        <v>#N/A</v>
      </c>
      <c r="Z73" s="36" t="e">
        <f>#REF!*1000</f>
        <v>#REF!</v>
      </c>
      <c r="AA73" s="37" t="e">
        <f>#REF!*1000</f>
        <v>#REF!</v>
      </c>
      <c r="AB73" s="6" t="e">
        <f>#REF!/1000</f>
        <v>#REF!</v>
      </c>
    </row>
    <row r="74" spans="1:28" x14ac:dyDescent="0.25">
      <c r="A74">
        <v>72</v>
      </c>
      <c r="B74" s="13">
        <v>0.78371527777777772</v>
      </c>
      <c r="C74">
        <v>2.74</v>
      </c>
      <c r="D74" t="s">
        <v>51</v>
      </c>
      <c r="E74" s="2">
        <f t="shared" si="11"/>
        <v>0.25208000000000003</v>
      </c>
      <c r="F74" s="63">
        <f t="shared" si="12"/>
        <v>2.5208000000000004</v>
      </c>
      <c r="G74">
        <v>72</v>
      </c>
      <c r="H74" s="13">
        <v>0.78371527777777772</v>
      </c>
      <c r="I74">
        <v>31.46</v>
      </c>
      <c r="J74" t="s">
        <v>51</v>
      </c>
      <c r="K74" s="3">
        <f t="shared" si="10"/>
        <v>31.46</v>
      </c>
      <c r="L74">
        <v>72</v>
      </c>
      <c r="M74" s="13">
        <v>0.78371527777777772</v>
      </c>
      <c r="N74">
        <v>17.07</v>
      </c>
      <c r="O74" t="s">
        <v>51</v>
      </c>
      <c r="P74" s="4">
        <f t="shared" si="9"/>
        <v>17.07</v>
      </c>
      <c r="Q74" s="5">
        <v>35.5</v>
      </c>
      <c r="R74" s="5">
        <f t="shared" si="13"/>
        <v>91.198275862068968</v>
      </c>
      <c r="S74" s="5">
        <f t="shared" si="14"/>
        <v>-24.965517241379317</v>
      </c>
      <c r="V74" s="14" t="e">
        <f t="shared" si="16"/>
        <v>#DIV/0!</v>
      </c>
      <c r="W74" s="15">
        <f t="shared" si="17"/>
        <v>-25</v>
      </c>
      <c r="X74" s="16" t="e">
        <f t="shared" si="15"/>
        <v>#N/A</v>
      </c>
      <c r="Z74" s="36" t="e">
        <f>#REF!*1000</f>
        <v>#REF!</v>
      </c>
      <c r="AA74" s="37" t="e">
        <f>#REF!*1000</f>
        <v>#REF!</v>
      </c>
      <c r="AB74" s="6" t="e">
        <f>#REF!/1000</f>
        <v>#REF!</v>
      </c>
    </row>
    <row r="75" spans="1:28" x14ac:dyDescent="0.25">
      <c r="A75">
        <v>73</v>
      </c>
      <c r="B75" s="13">
        <v>0.78372685185185187</v>
      </c>
      <c r="C75">
        <v>2.74</v>
      </c>
      <c r="D75" t="s">
        <v>51</v>
      </c>
      <c r="E75" s="2">
        <f t="shared" si="11"/>
        <v>0.25208000000000003</v>
      </c>
      <c r="F75" s="63">
        <f t="shared" si="12"/>
        <v>2.5208000000000004</v>
      </c>
      <c r="G75">
        <v>73</v>
      </c>
      <c r="H75" s="13">
        <v>0.78372685185185187</v>
      </c>
      <c r="I75">
        <v>31.45</v>
      </c>
      <c r="J75" t="s">
        <v>51</v>
      </c>
      <c r="K75" s="3">
        <f t="shared" si="10"/>
        <v>31.45</v>
      </c>
      <c r="L75">
        <v>73</v>
      </c>
      <c r="M75" s="13">
        <v>0.78372685185185187</v>
      </c>
      <c r="N75">
        <v>17.04</v>
      </c>
      <c r="O75" t="s">
        <v>51</v>
      </c>
      <c r="P75" s="4">
        <f t="shared" si="9"/>
        <v>17.04</v>
      </c>
      <c r="Q75" s="5">
        <v>36</v>
      </c>
      <c r="R75" s="5">
        <f t="shared" si="13"/>
        <v>92.482758620689665</v>
      </c>
      <c r="S75" s="5">
        <f t="shared" si="14"/>
        <v>-23.681034482758619</v>
      </c>
      <c r="V75" s="14" t="e">
        <f t="shared" si="16"/>
        <v>#DIV/0!</v>
      </c>
      <c r="W75" s="15">
        <f t="shared" si="17"/>
        <v>-24</v>
      </c>
      <c r="X75" s="16" t="e">
        <f t="shared" si="15"/>
        <v>#N/A</v>
      </c>
      <c r="Z75" s="36" t="e">
        <f>#REF!*1000</f>
        <v>#REF!</v>
      </c>
      <c r="AA75" s="37" t="e">
        <f>#REF!*1000</f>
        <v>#REF!</v>
      </c>
      <c r="AB75" s="6" t="e">
        <f>#REF!/1000</f>
        <v>#REF!</v>
      </c>
    </row>
    <row r="76" spans="1:28" x14ac:dyDescent="0.25">
      <c r="A76">
        <v>74</v>
      </c>
      <c r="B76" s="13">
        <v>0.78373842592592602</v>
      </c>
      <c r="C76">
        <v>2.73</v>
      </c>
      <c r="D76" t="s">
        <v>51</v>
      </c>
      <c r="E76" s="2">
        <f t="shared" si="11"/>
        <v>0.25115999999999999</v>
      </c>
      <c r="F76" s="63">
        <f t="shared" si="12"/>
        <v>2.5116000000000001</v>
      </c>
      <c r="G76">
        <v>74</v>
      </c>
      <c r="H76" s="13">
        <v>0.78373842592592602</v>
      </c>
      <c r="I76">
        <v>31.45</v>
      </c>
      <c r="J76" t="s">
        <v>51</v>
      </c>
      <c r="K76" s="3">
        <f t="shared" si="10"/>
        <v>31.45</v>
      </c>
      <c r="L76">
        <v>74</v>
      </c>
      <c r="M76" s="13">
        <v>0.78373842592592602</v>
      </c>
      <c r="N76">
        <v>17.11</v>
      </c>
      <c r="O76" t="s">
        <v>51</v>
      </c>
      <c r="P76" s="4">
        <f t="shared" si="9"/>
        <v>17.11</v>
      </c>
      <c r="Q76" s="5">
        <v>36.5</v>
      </c>
      <c r="R76" s="5">
        <f t="shared" si="13"/>
        <v>93.767241379310349</v>
      </c>
      <c r="S76" s="5">
        <f t="shared" si="14"/>
        <v>-22.396551724137936</v>
      </c>
      <c r="V76" s="14" t="e">
        <f t="shared" si="16"/>
        <v>#DIV/0!</v>
      </c>
      <c r="W76" s="15">
        <f t="shared" si="17"/>
        <v>-22</v>
      </c>
      <c r="X76" s="16" t="e">
        <f t="shared" si="15"/>
        <v>#N/A</v>
      </c>
      <c r="Z76" s="36" t="e">
        <f>#REF!*1000</f>
        <v>#REF!</v>
      </c>
      <c r="AA76" s="37" t="e">
        <f>#REF!*1000</f>
        <v>#REF!</v>
      </c>
      <c r="AB76" s="6" t="e">
        <f>#REF!/1000</f>
        <v>#REF!</v>
      </c>
    </row>
    <row r="77" spans="1:28" x14ac:dyDescent="0.25">
      <c r="A77">
        <v>75</v>
      </c>
      <c r="B77" s="13">
        <v>0.78374999999999995</v>
      </c>
      <c r="C77">
        <v>2.74</v>
      </c>
      <c r="D77" t="s">
        <v>51</v>
      </c>
      <c r="E77" s="2">
        <f t="shared" si="11"/>
        <v>0.25208000000000003</v>
      </c>
      <c r="F77" s="63">
        <f t="shared" si="12"/>
        <v>2.5208000000000004</v>
      </c>
      <c r="G77">
        <v>75</v>
      </c>
      <c r="H77" s="13">
        <v>0.78374999999999995</v>
      </c>
      <c r="I77">
        <v>31.45</v>
      </c>
      <c r="J77" t="s">
        <v>51</v>
      </c>
      <c r="K77" s="3">
        <f t="shared" si="10"/>
        <v>31.45</v>
      </c>
      <c r="L77">
        <v>75</v>
      </c>
      <c r="M77" s="13">
        <v>0.78374999999999995</v>
      </c>
      <c r="N77">
        <v>17.059999999999999</v>
      </c>
      <c r="O77" t="s">
        <v>51</v>
      </c>
      <c r="P77" s="4">
        <f t="shared" si="9"/>
        <v>17.059999999999999</v>
      </c>
      <c r="Q77" s="5">
        <v>37</v>
      </c>
      <c r="R77" s="5">
        <f t="shared" si="13"/>
        <v>95.051724137931046</v>
      </c>
      <c r="S77" s="5">
        <f t="shared" si="14"/>
        <v>-21.112068965517238</v>
      </c>
      <c r="V77" s="14" t="e">
        <f t="shared" si="16"/>
        <v>#DIV/0!</v>
      </c>
      <c r="W77" s="15">
        <f t="shared" si="17"/>
        <v>-21</v>
      </c>
      <c r="X77" s="16" t="e">
        <f t="shared" si="15"/>
        <v>#N/A</v>
      </c>
      <c r="Z77" s="36" t="e">
        <f>#REF!*1000</f>
        <v>#REF!</v>
      </c>
      <c r="AA77" s="37" t="e">
        <f>#REF!*1000</f>
        <v>#REF!</v>
      </c>
      <c r="AB77" s="6" t="e">
        <f>#REF!/1000</f>
        <v>#REF!</v>
      </c>
    </row>
    <row r="78" spans="1:28" x14ac:dyDescent="0.25">
      <c r="A78">
        <v>76</v>
      </c>
      <c r="B78" s="13">
        <v>0.7837615740740741</v>
      </c>
      <c r="C78">
        <v>2.73</v>
      </c>
      <c r="D78" t="s">
        <v>51</v>
      </c>
      <c r="E78" s="2">
        <f t="shared" si="11"/>
        <v>0.25115999999999999</v>
      </c>
      <c r="F78" s="63">
        <f t="shared" si="12"/>
        <v>2.5116000000000001</v>
      </c>
      <c r="G78">
        <v>76</v>
      </c>
      <c r="H78" s="13">
        <v>0.7837615740740741</v>
      </c>
      <c r="I78">
        <v>31.46</v>
      </c>
      <c r="J78" t="s">
        <v>51</v>
      </c>
      <c r="K78" s="3">
        <f t="shared" si="10"/>
        <v>31.46</v>
      </c>
      <c r="L78">
        <v>76</v>
      </c>
      <c r="M78" s="13">
        <v>0.7837615740740741</v>
      </c>
      <c r="N78">
        <v>17.07</v>
      </c>
      <c r="O78" t="s">
        <v>51</v>
      </c>
      <c r="P78" s="4">
        <f t="shared" si="9"/>
        <v>17.07</v>
      </c>
      <c r="Q78" s="5">
        <v>37.5</v>
      </c>
      <c r="R78" s="5">
        <f t="shared" si="13"/>
        <v>96.33620689655173</v>
      </c>
      <c r="S78" s="5">
        <f t="shared" si="14"/>
        <v>-19.827586206896555</v>
      </c>
      <c r="V78" s="14" t="e">
        <f t="shared" si="16"/>
        <v>#DIV/0!</v>
      </c>
      <c r="W78" s="15">
        <f t="shared" si="17"/>
        <v>-20</v>
      </c>
      <c r="X78" s="16" t="e">
        <f t="shared" si="15"/>
        <v>#N/A</v>
      </c>
      <c r="Z78" s="36" t="e">
        <f>#REF!*1000</f>
        <v>#REF!</v>
      </c>
      <c r="AA78" s="37" t="e">
        <f>#REF!*1000</f>
        <v>#REF!</v>
      </c>
      <c r="AB78" s="6" t="e">
        <f>#REF!/1000</f>
        <v>#REF!</v>
      </c>
    </row>
    <row r="79" spans="1:28" x14ac:dyDescent="0.25">
      <c r="A79">
        <v>77</v>
      </c>
      <c r="B79" s="13">
        <v>0.78377314814814814</v>
      </c>
      <c r="C79">
        <v>2.73</v>
      </c>
      <c r="D79" t="s">
        <v>51</v>
      </c>
      <c r="E79" s="2">
        <f t="shared" si="11"/>
        <v>0.25115999999999999</v>
      </c>
      <c r="F79" s="63">
        <f t="shared" si="12"/>
        <v>2.5116000000000001</v>
      </c>
      <c r="G79">
        <v>77</v>
      </c>
      <c r="H79" s="13">
        <v>0.78377314814814814</v>
      </c>
      <c r="I79">
        <v>31.46</v>
      </c>
      <c r="J79" t="s">
        <v>51</v>
      </c>
      <c r="K79" s="3">
        <f t="shared" si="10"/>
        <v>31.46</v>
      </c>
      <c r="L79">
        <v>77</v>
      </c>
      <c r="M79" s="13">
        <v>0.78377314814814814</v>
      </c>
      <c r="N79">
        <v>17.079999999999998</v>
      </c>
      <c r="O79" t="s">
        <v>51</v>
      </c>
      <c r="P79" s="4">
        <f t="shared" si="9"/>
        <v>17.079999999999998</v>
      </c>
      <c r="Q79" s="5">
        <v>38</v>
      </c>
      <c r="R79" s="5">
        <f t="shared" si="13"/>
        <v>97.620689655172413</v>
      </c>
      <c r="S79" s="5">
        <f t="shared" si="14"/>
        <v>-18.543103448275872</v>
      </c>
      <c r="V79" s="14" t="e">
        <f t="shared" si="16"/>
        <v>#DIV/0!</v>
      </c>
      <c r="W79" s="15">
        <f t="shared" si="17"/>
        <v>-19</v>
      </c>
      <c r="X79" s="16" t="e">
        <f t="shared" si="15"/>
        <v>#N/A</v>
      </c>
      <c r="Z79" s="36" t="e">
        <f>#REF!*1000</f>
        <v>#REF!</v>
      </c>
      <c r="AA79" s="37" t="e">
        <f>#REF!*1000</f>
        <v>#REF!</v>
      </c>
      <c r="AB79" s="6" t="e">
        <f>#REF!/1000</f>
        <v>#REF!</v>
      </c>
    </row>
    <row r="80" spans="1:28" x14ac:dyDescent="0.25">
      <c r="A80">
        <v>78</v>
      </c>
      <c r="B80" s="13">
        <v>0.78378472222222229</v>
      </c>
      <c r="C80">
        <v>2.72</v>
      </c>
      <c r="D80" t="s">
        <v>51</v>
      </c>
      <c r="E80" s="2">
        <f t="shared" si="11"/>
        <v>0.25024000000000002</v>
      </c>
      <c r="F80" s="63">
        <f t="shared" si="12"/>
        <v>2.5024000000000002</v>
      </c>
      <c r="G80">
        <v>78</v>
      </c>
      <c r="H80" s="13">
        <v>0.78378472222222229</v>
      </c>
      <c r="I80">
        <v>31.46</v>
      </c>
      <c r="J80" t="s">
        <v>51</v>
      </c>
      <c r="K80" s="3">
        <f t="shared" si="10"/>
        <v>31.46</v>
      </c>
      <c r="L80">
        <v>78</v>
      </c>
      <c r="M80" s="13">
        <v>0.78378472222222229</v>
      </c>
      <c r="N80">
        <v>17.14</v>
      </c>
      <c r="O80" t="s">
        <v>51</v>
      </c>
      <c r="P80" s="4">
        <f t="shared" si="9"/>
        <v>17.14</v>
      </c>
      <c r="Q80" s="5">
        <v>38.5</v>
      </c>
      <c r="R80" s="5">
        <f t="shared" si="13"/>
        <v>98.90517241379311</v>
      </c>
      <c r="S80" s="5">
        <f t="shared" si="14"/>
        <v>-17.258620689655174</v>
      </c>
      <c r="V80" s="14" t="e">
        <f t="shared" si="16"/>
        <v>#DIV/0!</v>
      </c>
      <c r="W80" s="15">
        <f t="shared" si="17"/>
        <v>-17</v>
      </c>
      <c r="X80" s="16" t="e">
        <f t="shared" si="15"/>
        <v>#N/A</v>
      </c>
      <c r="Z80" s="36" t="e">
        <f>#REF!*1000</f>
        <v>#REF!</v>
      </c>
      <c r="AA80" s="37" t="e">
        <f>#REF!*1000</f>
        <v>#REF!</v>
      </c>
      <c r="AB80" s="6" t="e">
        <f>#REF!/1000</f>
        <v>#REF!</v>
      </c>
    </row>
    <row r="81" spans="1:28" x14ac:dyDescent="0.25">
      <c r="A81">
        <v>79</v>
      </c>
      <c r="B81" s="13">
        <v>0.78379629629629621</v>
      </c>
      <c r="C81">
        <v>2.72</v>
      </c>
      <c r="D81" t="s">
        <v>51</v>
      </c>
      <c r="E81" s="2">
        <f t="shared" si="11"/>
        <v>0.25024000000000002</v>
      </c>
      <c r="F81" s="63">
        <f t="shared" si="12"/>
        <v>2.5024000000000002</v>
      </c>
      <c r="G81">
        <v>79</v>
      </c>
      <c r="H81" s="13">
        <v>0.78379629629629621</v>
      </c>
      <c r="I81">
        <v>31.46</v>
      </c>
      <c r="J81" t="s">
        <v>51</v>
      </c>
      <c r="K81" s="3">
        <f t="shared" si="10"/>
        <v>31.46</v>
      </c>
      <c r="L81">
        <v>79</v>
      </c>
      <c r="M81" s="13">
        <v>0.78379629629629621</v>
      </c>
      <c r="N81">
        <v>17.18</v>
      </c>
      <c r="O81" t="s">
        <v>51</v>
      </c>
      <c r="P81" s="4">
        <f t="shared" si="9"/>
        <v>17.18</v>
      </c>
      <c r="Q81" s="5">
        <v>39</v>
      </c>
      <c r="R81" s="5">
        <f t="shared" si="13"/>
        <v>100.18965517241379</v>
      </c>
      <c r="S81" s="5">
        <f t="shared" si="14"/>
        <v>-15.974137931034491</v>
      </c>
      <c r="V81" s="14" t="e">
        <f t="shared" si="16"/>
        <v>#DIV/0!</v>
      </c>
      <c r="W81" s="15">
        <f t="shared" si="17"/>
        <v>-16</v>
      </c>
      <c r="X81" s="16" t="e">
        <f t="shared" si="15"/>
        <v>#N/A</v>
      </c>
      <c r="Z81" s="36" t="e">
        <f>#REF!*1000</f>
        <v>#REF!</v>
      </c>
      <c r="AA81" s="37" t="e">
        <f>#REF!*1000</f>
        <v>#REF!</v>
      </c>
      <c r="AB81" s="6" t="e">
        <f>#REF!/1000</f>
        <v>#REF!</v>
      </c>
    </row>
    <row r="82" spans="1:28" x14ac:dyDescent="0.25">
      <c r="A82">
        <v>80</v>
      </c>
      <c r="B82" s="13">
        <v>0.78380787037037036</v>
      </c>
      <c r="C82">
        <v>2.73</v>
      </c>
      <c r="D82" t="s">
        <v>51</v>
      </c>
      <c r="E82" s="2">
        <f t="shared" si="11"/>
        <v>0.25115999999999999</v>
      </c>
      <c r="F82" s="63">
        <f t="shared" si="12"/>
        <v>2.5116000000000001</v>
      </c>
      <c r="G82">
        <v>80</v>
      </c>
      <c r="H82" s="13">
        <v>0.78380787037037036</v>
      </c>
      <c r="I82">
        <v>31.45</v>
      </c>
      <c r="J82" t="s">
        <v>51</v>
      </c>
      <c r="K82" s="3">
        <f t="shared" si="10"/>
        <v>31.45</v>
      </c>
      <c r="L82">
        <v>80</v>
      </c>
      <c r="M82" s="13">
        <v>0.78380787037037036</v>
      </c>
      <c r="N82">
        <v>17.04</v>
      </c>
      <c r="O82" t="s">
        <v>51</v>
      </c>
      <c r="P82" s="4">
        <f t="shared" si="9"/>
        <v>17.04</v>
      </c>
      <c r="Q82" s="5">
        <v>39.5</v>
      </c>
      <c r="R82" s="5">
        <f t="shared" si="13"/>
        <v>101.47413793103449</v>
      </c>
      <c r="S82" s="5">
        <f t="shared" si="14"/>
        <v>-14.689655172413794</v>
      </c>
      <c r="V82" s="14" t="e">
        <f t="shared" si="16"/>
        <v>#DIV/0!</v>
      </c>
      <c r="W82" s="15">
        <f t="shared" si="17"/>
        <v>-15</v>
      </c>
      <c r="X82" s="16" t="e">
        <f t="shared" si="15"/>
        <v>#N/A</v>
      </c>
      <c r="Z82" s="36" t="e">
        <f>#REF!*1000</f>
        <v>#REF!</v>
      </c>
      <c r="AA82" s="37" t="e">
        <f>#REF!*1000</f>
        <v>#REF!</v>
      </c>
      <c r="AB82" s="6" t="e">
        <f>#REF!/1000</f>
        <v>#REF!</v>
      </c>
    </row>
    <row r="83" spans="1:28" x14ac:dyDescent="0.25">
      <c r="A83">
        <v>81</v>
      </c>
      <c r="B83" s="13">
        <v>0.78381944444444451</v>
      </c>
      <c r="C83">
        <v>2.74</v>
      </c>
      <c r="D83" t="s">
        <v>51</v>
      </c>
      <c r="E83" s="2">
        <f t="shared" si="11"/>
        <v>0.25208000000000003</v>
      </c>
      <c r="F83" s="63">
        <f t="shared" si="12"/>
        <v>2.5208000000000004</v>
      </c>
      <c r="G83">
        <v>81</v>
      </c>
      <c r="H83" s="13">
        <v>0.78381944444444451</v>
      </c>
      <c r="I83">
        <v>31.45</v>
      </c>
      <c r="J83" t="s">
        <v>51</v>
      </c>
      <c r="K83" s="3">
        <f t="shared" si="10"/>
        <v>31.45</v>
      </c>
      <c r="L83">
        <v>81</v>
      </c>
      <c r="M83" s="13">
        <v>0.78381944444444451</v>
      </c>
      <c r="N83">
        <v>17.07</v>
      </c>
      <c r="O83" t="s">
        <v>51</v>
      </c>
      <c r="P83" s="4">
        <f t="shared" si="9"/>
        <v>17.07</v>
      </c>
      <c r="Q83" s="5">
        <v>40</v>
      </c>
      <c r="R83" s="5">
        <f t="shared" si="13"/>
        <v>102.75862068965517</v>
      </c>
      <c r="S83" s="5">
        <f t="shared" si="14"/>
        <v>-13.40517241379311</v>
      </c>
      <c r="V83" s="14" t="e">
        <f t="shared" si="16"/>
        <v>#DIV/0!</v>
      </c>
      <c r="W83" s="15">
        <f t="shared" si="17"/>
        <v>-13</v>
      </c>
      <c r="X83" s="16" t="e">
        <f t="shared" si="15"/>
        <v>#N/A</v>
      </c>
      <c r="Z83" s="36" t="e">
        <f>#REF!*1000</f>
        <v>#REF!</v>
      </c>
      <c r="AA83" s="37" t="e">
        <f>#REF!*1000</f>
        <v>#REF!</v>
      </c>
      <c r="AB83" s="6" t="e">
        <f>#REF!/1000</f>
        <v>#REF!</v>
      </c>
    </row>
    <row r="84" spans="1:28" x14ac:dyDescent="0.25">
      <c r="A84">
        <v>82</v>
      </c>
      <c r="B84" s="13">
        <v>0.78383101851851855</v>
      </c>
      <c r="C84">
        <v>2.73</v>
      </c>
      <c r="D84" t="s">
        <v>51</v>
      </c>
      <c r="E84" s="2">
        <f t="shared" si="11"/>
        <v>0.25115999999999999</v>
      </c>
      <c r="F84" s="63">
        <f t="shared" si="12"/>
        <v>2.5116000000000001</v>
      </c>
      <c r="G84">
        <v>82</v>
      </c>
      <c r="H84" s="13">
        <v>0.78383101851851855</v>
      </c>
      <c r="I84">
        <v>31.45</v>
      </c>
      <c r="J84" t="s">
        <v>51</v>
      </c>
      <c r="K84" s="3">
        <f t="shared" si="10"/>
        <v>31.45</v>
      </c>
      <c r="L84">
        <v>82</v>
      </c>
      <c r="M84" s="13">
        <v>0.78383101851851855</v>
      </c>
      <c r="N84">
        <v>17.04</v>
      </c>
      <c r="O84" t="s">
        <v>51</v>
      </c>
      <c r="P84" s="4">
        <f t="shared" si="9"/>
        <v>17.04</v>
      </c>
      <c r="Q84" s="5">
        <v>40.5</v>
      </c>
      <c r="R84" s="5">
        <f t="shared" si="13"/>
        <v>104.04310344827587</v>
      </c>
      <c r="S84" s="5">
        <f t="shared" si="14"/>
        <v>-12.120689655172413</v>
      </c>
      <c r="V84" s="14" t="e">
        <f t="shared" si="16"/>
        <v>#DIV/0!</v>
      </c>
      <c r="W84" s="15">
        <f t="shared" si="17"/>
        <v>-12</v>
      </c>
      <c r="X84" s="16" t="e">
        <f t="shared" si="15"/>
        <v>#N/A</v>
      </c>
      <c r="Z84" s="36" t="e">
        <f>#REF!*1000</f>
        <v>#REF!</v>
      </c>
      <c r="AA84" s="37" t="e">
        <f>#REF!*1000</f>
        <v>#REF!</v>
      </c>
      <c r="AB84" s="6" t="e">
        <f>#REF!/1000</f>
        <v>#REF!</v>
      </c>
    </row>
    <row r="85" spans="1:28" x14ac:dyDescent="0.25">
      <c r="A85">
        <v>83</v>
      </c>
      <c r="B85" s="13">
        <v>0.78384259259259259</v>
      </c>
      <c r="C85">
        <v>2.73</v>
      </c>
      <c r="D85" t="s">
        <v>51</v>
      </c>
      <c r="E85" s="2">
        <f t="shared" si="11"/>
        <v>0.25115999999999999</v>
      </c>
      <c r="F85" s="63">
        <f t="shared" si="12"/>
        <v>2.5116000000000001</v>
      </c>
      <c r="G85">
        <v>83</v>
      </c>
      <c r="H85" s="13">
        <v>0.78384259259259259</v>
      </c>
      <c r="I85">
        <v>31.45</v>
      </c>
      <c r="J85" t="s">
        <v>51</v>
      </c>
      <c r="K85" s="3">
        <f t="shared" si="10"/>
        <v>31.45</v>
      </c>
      <c r="L85">
        <v>83</v>
      </c>
      <c r="M85" s="13">
        <v>0.78384259259259259</v>
      </c>
      <c r="N85">
        <v>17.079999999999998</v>
      </c>
      <c r="O85" t="s">
        <v>51</v>
      </c>
      <c r="P85" s="4">
        <f t="shared" si="9"/>
        <v>17.079999999999998</v>
      </c>
      <c r="Q85" s="5">
        <v>41</v>
      </c>
      <c r="R85" s="5">
        <f t="shared" si="13"/>
        <v>105.32758620689656</v>
      </c>
      <c r="S85" s="5">
        <f t="shared" si="14"/>
        <v>-10.83620689655173</v>
      </c>
      <c r="V85" s="14" t="e">
        <f t="shared" si="16"/>
        <v>#DIV/0!</v>
      </c>
      <c r="W85" s="15">
        <f t="shared" si="17"/>
        <v>-11</v>
      </c>
      <c r="X85" s="16" t="e">
        <f t="shared" si="15"/>
        <v>#N/A</v>
      </c>
      <c r="Z85" s="36" t="e">
        <f>#REF!*1000</f>
        <v>#REF!</v>
      </c>
      <c r="AA85" s="37" t="e">
        <f>#REF!*1000</f>
        <v>#REF!</v>
      </c>
      <c r="AB85" s="6" t="e">
        <f>#REF!/1000</f>
        <v>#REF!</v>
      </c>
    </row>
    <row r="86" spans="1:28" x14ac:dyDescent="0.25">
      <c r="A86">
        <v>84</v>
      </c>
      <c r="B86" s="13">
        <v>0.78385416666666663</v>
      </c>
      <c r="C86">
        <v>2.72</v>
      </c>
      <c r="D86" t="s">
        <v>51</v>
      </c>
      <c r="E86" s="2">
        <f t="shared" si="11"/>
        <v>0.25024000000000002</v>
      </c>
      <c r="F86" s="63">
        <f t="shared" si="12"/>
        <v>2.5024000000000002</v>
      </c>
      <c r="G86">
        <v>84</v>
      </c>
      <c r="H86" s="13">
        <v>0.78385416666666663</v>
      </c>
      <c r="I86">
        <v>31.45</v>
      </c>
      <c r="J86" t="s">
        <v>51</v>
      </c>
      <c r="K86" s="3">
        <f t="shared" si="10"/>
        <v>31.45</v>
      </c>
      <c r="L86">
        <v>84</v>
      </c>
      <c r="M86" s="13">
        <v>0.78385416666666663</v>
      </c>
      <c r="N86">
        <v>17.13</v>
      </c>
      <c r="O86" t="s">
        <v>51</v>
      </c>
      <c r="P86" s="4">
        <f t="shared" si="9"/>
        <v>17.13</v>
      </c>
      <c r="Q86" s="5">
        <v>41.5</v>
      </c>
      <c r="R86" s="5">
        <f t="shared" si="13"/>
        <v>106.61206896551725</v>
      </c>
      <c r="S86" s="5">
        <f t="shared" si="14"/>
        <v>-9.551724137931032</v>
      </c>
      <c r="V86" s="14" t="e">
        <f t="shared" si="16"/>
        <v>#DIV/0!</v>
      </c>
      <c r="W86" s="15">
        <f t="shared" si="17"/>
        <v>-10</v>
      </c>
      <c r="X86" s="16" t="e">
        <f t="shared" si="15"/>
        <v>#N/A</v>
      </c>
      <c r="Z86" s="36" t="e">
        <f>#REF!*1000</f>
        <v>#REF!</v>
      </c>
      <c r="AA86" s="37" t="e">
        <f>#REF!*1000</f>
        <v>#REF!</v>
      </c>
      <c r="AB86" s="6" t="e">
        <f>#REF!/1000</f>
        <v>#REF!</v>
      </c>
    </row>
    <row r="87" spans="1:28" x14ac:dyDescent="0.25">
      <c r="A87">
        <v>85</v>
      </c>
      <c r="B87" s="13">
        <v>0.78386574074074078</v>
      </c>
      <c r="C87">
        <v>2.72</v>
      </c>
      <c r="D87" t="s">
        <v>51</v>
      </c>
      <c r="E87" s="2">
        <f t="shared" si="11"/>
        <v>0.25024000000000002</v>
      </c>
      <c r="F87" s="63">
        <f t="shared" si="12"/>
        <v>2.5024000000000002</v>
      </c>
      <c r="G87">
        <v>85</v>
      </c>
      <c r="H87" s="13">
        <v>0.78386574074074078</v>
      </c>
      <c r="I87">
        <v>31.45</v>
      </c>
      <c r="J87" t="s">
        <v>51</v>
      </c>
      <c r="K87" s="3">
        <f t="shared" si="10"/>
        <v>31.45</v>
      </c>
      <c r="L87">
        <v>85</v>
      </c>
      <c r="M87" s="13">
        <v>0.78386574074074078</v>
      </c>
      <c r="N87">
        <v>17.170000000000002</v>
      </c>
      <c r="O87" t="s">
        <v>51</v>
      </c>
      <c r="P87" s="4">
        <f t="shared" si="9"/>
        <v>17.170000000000002</v>
      </c>
      <c r="Q87" s="5">
        <v>42</v>
      </c>
      <c r="R87" s="5">
        <f t="shared" si="13"/>
        <v>107.89655172413794</v>
      </c>
      <c r="S87" s="5">
        <f t="shared" si="14"/>
        <v>-8.2672413793103487</v>
      </c>
      <c r="V87" s="14" t="e">
        <f t="shared" si="16"/>
        <v>#DIV/0!</v>
      </c>
      <c r="W87" s="15">
        <f t="shared" si="17"/>
        <v>-8</v>
      </c>
      <c r="X87" s="16" t="e">
        <f t="shared" si="15"/>
        <v>#N/A</v>
      </c>
      <c r="Z87" s="36" t="e">
        <f>#REF!*1000</f>
        <v>#REF!</v>
      </c>
      <c r="AA87" s="37" t="e">
        <f>#REF!*1000</f>
        <v>#REF!</v>
      </c>
      <c r="AB87" s="6" t="e">
        <f>#REF!/1000</f>
        <v>#REF!</v>
      </c>
    </row>
    <row r="88" spans="1:28" x14ac:dyDescent="0.25">
      <c r="A88">
        <v>86</v>
      </c>
      <c r="B88" s="13">
        <v>0.78387731481481471</v>
      </c>
      <c r="C88">
        <v>2.72</v>
      </c>
      <c r="D88" t="s">
        <v>51</v>
      </c>
      <c r="E88" s="2">
        <f t="shared" si="11"/>
        <v>0.25024000000000002</v>
      </c>
      <c r="F88" s="63">
        <f t="shared" si="12"/>
        <v>2.5024000000000002</v>
      </c>
      <c r="G88">
        <v>86</v>
      </c>
      <c r="H88" s="13">
        <v>0.78387731481481471</v>
      </c>
      <c r="I88">
        <v>31.45</v>
      </c>
      <c r="J88" t="s">
        <v>51</v>
      </c>
      <c r="K88" s="3">
        <f t="shared" si="10"/>
        <v>31.45</v>
      </c>
      <c r="L88">
        <v>86</v>
      </c>
      <c r="M88" s="13">
        <v>0.78387731481481471</v>
      </c>
      <c r="N88">
        <v>17.18</v>
      </c>
      <c r="O88" t="s">
        <v>51</v>
      </c>
      <c r="P88" s="4">
        <f t="shared" si="9"/>
        <v>17.18</v>
      </c>
      <c r="Q88" s="5">
        <v>42.5</v>
      </c>
      <c r="R88" s="5">
        <f t="shared" si="13"/>
        <v>109.18103448275863</v>
      </c>
      <c r="S88" s="5">
        <f t="shared" si="14"/>
        <v>-6.9827586206896513</v>
      </c>
      <c r="V88" s="14" t="e">
        <f t="shared" si="16"/>
        <v>#DIV/0!</v>
      </c>
      <c r="W88" s="15">
        <f t="shared" si="17"/>
        <v>-7</v>
      </c>
      <c r="X88" s="16" t="e">
        <f t="shared" si="15"/>
        <v>#N/A</v>
      </c>
      <c r="Z88" s="36" t="e">
        <f>#REF!*1000</f>
        <v>#REF!</v>
      </c>
      <c r="AA88" s="37" t="e">
        <f>#REF!*1000</f>
        <v>#REF!</v>
      </c>
      <c r="AB88" s="6" t="e">
        <f>#REF!/1000</f>
        <v>#REF!</v>
      </c>
    </row>
    <row r="89" spans="1:28" x14ac:dyDescent="0.25">
      <c r="A89">
        <v>87</v>
      </c>
      <c r="B89" s="13">
        <v>0.78388888888888886</v>
      </c>
      <c r="C89">
        <v>2.71</v>
      </c>
      <c r="D89" t="s">
        <v>51</v>
      </c>
      <c r="E89" s="2">
        <f t="shared" si="11"/>
        <v>0.24931999999999999</v>
      </c>
      <c r="F89" s="63">
        <f t="shared" si="12"/>
        <v>2.4931999999999999</v>
      </c>
      <c r="G89">
        <v>87</v>
      </c>
      <c r="H89" s="13">
        <v>0.78388888888888886</v>
      </c>
      <c r="I89">
        <v>31.45</v>
      </c>
      <c r="J89" t="s">
        <v>51</v>
      </c>
      <c r="K89" s="3">
        <f t="shared" si="10"/>
        <v>31.45</v>
      </c>
      <c r="L89">
        <v>87</v>
      </c>
      <c r="M89" s="13">
        <v>0.78388888888888886</v>
      </c>
      <c r="N89">
        <v>17.18</v>
      </c>
      <c r="O89" t="s">
        <v>51</v>
      </c>
      <c r="P89" s="4">
        <f t="shared" si="9"/>
        <v>17.18</v>
      </c>
      <c r="Q89" s="5">
        <v>43</v>
      </c>
      <c r="R89" s="5">
        <f t="shared" si="13"/>
        <v>110.46551724137932</v>
      </c>
      <c r="S89" s="5">
        <f t="shared" si="14"/>
        <v>-5.698275862068968</v>
      </c>
      <c r="V89" s="14" t="e">
        <f t="shared" si="16"/>
        <v>#DIV/0!</v>
      </c>
      <c r="W89" s="15">
        <f t="shared" si="17"/>
        <v>-6</v>
      </c>
      <c r="X89" s="16" t="e">
        <f t="shared" si="15"/>
        <v>#N/A</v>
      </c>
      <c r="Z89" s="36" t="e">
        <f>#REF!*1000</f>
        <v>#REF!</v>
      </c>
      <c r="AA89" s="37" t="e">
        <f>#REF!*1000</f>
        <v>#REF!</v>
      </c>
      <c r="AB89" s="6" t="e">
        <f>#REF!/1000</f>
        <v>#REF!</v>
      </c>
    </row>
    <row r="90" spans="1:28" x14ac:dyDescent="0.25">
      <c r="A90">
        <v>88</v>
      </c>
      <c r="B90" s="13">
        <v>0.78390046296296301</v>
      </c>
      <c r="C90">
        <v>2.72</v>
      </c>
      <c r="D90" t="s">
        <v>51</v>
      </c>
      <c r="E90" s="2">
        <f t="shared" si="11"/>
        <v>0.25024000000000002</v>
      </c>
      <c r="F90" s="63">
        <f t="shared" si="12"/>
        <v>2.5024000000000002</v>
      </c>
      <c r="G90">
        <v>88</v>
      </c>
      <c r="H90" s="13">
        <v>0.78390046296296301</v>
      </c>
      <c r="I90">
        <v>31.45</v>
      </c>
      <c r="J90" t="s">
        <v>51</v>
      </c>
      <c r="K90" s="3">
        <f t="shared" si="10"/>
        <v>31.45</v>
      </c>
      <c r="L90">
        <v>88</v>
      </c>
      <c r="M90" s="13">
        <v>0.78390046296296301</v>
      </c>
      <c r="N90">
        <v>17.16</v>
      </c>
      <c r="O90" t="s">
        <v>51</v>
      </c>
      <c r="P90" s="4">
        <f t="shared" si="9"/>
        <v>17.16</v>
      </c>
      <c r="Q90" s="5">
        <v>43.5</v>
      </c>
      <c r="R90" s="5">
        <f t="shared" si="13"/>
        <v>111.75</v>
      </c>
      <c r="S90" s="5">
        <f t="shared" si="14"/>
        <v>-4.4137931034482847</v>
      </c>
      <c r="V90" s="14" t="e">
        <f t="shared" si="16"/>
        <v>#DIV/0!</v>
      </c>
      <c r="W90" s="15">
        <f t="shared" si="17"/>
        <v>-4</v>
      </c>
      <c r="X90" s="16" t="e">
        <f t="shared" si="15"/>
        <v>#N/A</v>
      </c>
      <c r="Z90" s="36" t="e">
        <f>#REF!*1000</f>
        <v>#REF!</v>
      </c>
      <c r="AA90" s="37" t="e">
        <f>#REF!*1000</f>
        <v>#REF!</v>
      </c>
      <c r="AB90" s="6" t="e">
        <f>#REF!/1000</f>
        <v>#REF!</v>
      </c>
    </row>
    <row r="91" spans="1:28" x14ac:dyDescent="0.25">
      <c r="A91">
        <v>89</v>
      </c>
      <c r="B91" s="13">
        <v>0.78391203703703705</v>
      </c>
      <c r="C91">
        <v>2.71</v>
      </c>
      <c r="D91" t="s">
        <v>51</v>
      </c>
      <c r="E91" s="2">
        <f t="shared" si="11"/>
        <v>0.24931999999999999</v>
      </c>
      <c r="F91" s="63">
        <f t="shared" si="12"/>
        <v>2.4931999999999999</v>
      </c>
      <c r="G91">
        <v>89</v>
      </c>
      <c r="H91" s="13">
        <v>0.78391203703703705</v>
      </c>
      <c r="I91">
        <v>31.45</v>
      </c>
      <c r="J91" t="s">
        <v>51</v>
      </c>
      <c r="K91" s="3">
        <f t="shared" si="10"/>
        <v>31.45</v>
      </c>
      <c r="L91">
        <v>89</v>
      </c>
      <c r="M91" s="13">
        <v>0.78391203703703705</v>
      </c>
      <c r="N91">
        <v>17.21</v>
      </c>
      <c r="O91" t="s">
        <v>51</v>
      </c>
      <c r="P91" s="4">
        <f t="shared" si="9"/>
        <v>17.21</v>
      </c>
      <c r="Q91" s="5">
        <v>44</v>
      </c>
      <c r="R91" s="5">
        <f t="shared" si="13"/>
        <v>113.0344827586207</v>
      </c>
      <c r="S91" s="5">
        <f t="shared" si="14"/>
        <v>-3.1293103448275872</v>
      </c>
      <c r="V91" s="14" t="e">
        <f t="shared" si="16"/>
        <v>#DIV/0!</v>
      </c>
      <c r="W91" s="15">
        <f t="shared" si="17"/>
        <v>-3</v>
      </c>
      <c r="X91" s="16" t="e">
        <f t="shared" si="15"/>
        <v>#N/A</v>
      </c>
      <c r="Z91" s="36" t="e">
        <f>#REF!*1000</f>
        <v>#REF!</v>
      </c>
      <c r="AA91" s="37" t="e">
        <f>#REF!*1000</f>
        <v>#REF!</v>
      </c>
      <c r="AB91" s="6" t="e">
        <f>#REF!/1000</f>
        <v>#REF!</v>
      </c>
    </row>
    <row r="92" spans="1:28" x14ac:dyDescent="0.25">
      <c r="A92">
        <v>90</v>
      </c>
      <c r="B92" s="13">
        <v>0.78392361111111108</v>
      </c>
      <c r="C92">
        <v>2.7</v>
      </c>
      <c r="D92" t="s">
        <v>51</v>
      </c>
      <c r="E92" s="2">
        <f t="shared" si="11"/>
        <v>0.24840000000000001</v>
      </c>
      <c r="F92" s="63">
        <f t="shared" si="12"/>
        <v>2.484</v>
      </c>
      <c r="G92">
        <v>90</v>
      </c>
      <c r="H92" s="13">
        <v>0.78392361111111108</v>
      </c>
      <c r="I92">
        <v>31.45</v>
      </c>
      <c r="J92" t="s">
        <v>51</v>
      </c>
      <c r="K92" s="3">
        <f t="shared" si="10"/>
        <v>31.45</v>
      </c>
      <c r="L92">
        <v>90</v>
      </c>
      <c r="M92" s="13">
        <v>0.78392361111111108</v>
      </c>
      <c r="N92">
        <v>17.27</v>
      </c>
      <c r="O92" t="s">
        <v>51</v>
      </c>
      <c r="P92" s="4">
        <f t="shared" si="9"/>
        <v>17.27</v>
      </c>
      <c r="Q92" s="5">
        <v>44.5</v>
      </c>
      <c r="R92" s="5">
        <f t="shared" si="13"/>
        <v>114.31896551724138</v>
      </c>
      <c r="S92" s="5">
        <f t="shared" si="14"/>
        <v>-1.8448275862069039</v>
      </c>
      <c r="V92" s="14" t="e">
        <f t="shared" si="16"/>
        <v>#DIV/0!</v>
      </c>
      <c r="W92" s="15">
        <f t="shared" si="17"/>
        <v>-2</v>
      </c>
      <c r="X92" s="16" t="e">
        <f t="shared" si="15"/>
        <v>#N/A</v>
      </c>
      <c r="Z92" s="36" t="e">
        <f>#REF!*1000</f>
        <v>#REF!</v>
      </c>
      <c r="AA92" s="37" t="e">
        <f>#REF!*1000</f>
        <v>#REF!</v>
      </c>
      <c r="AB92" s="6" t="e">
        <f>#REF!/1000</f>
        <v>#REF!</v>
      </c>
    </row>
    <row r="93" spans="1:28" x14ac:dyDescent="0.25">
      <c r="A93">
        <v>91</v>
      </c>
      <c r="B93" s="13">
        <v>0.78393518518518512</v>
      </c>
      <c r="C93">
        <v>2.71</v>
      </c>
      <c r="D93" t="s">
        <v>51</v>
      </c>
      <c r="E93" s="2">
        <f t="shared" si="11"/>
        <v>0.24931999999999999</v>
      </c>
      <c r="F93" s="63">
        <f t="shared" si="12"/>
        <v>2.4931999999999999</v>
      </c>
      <c r="G93">
        <v>91</v>
      </c>
      <c r="H93" s="13">
        <v>0.78393518518518512</v>
      </c>
      <c r="I93">
        <v>31.46</v>
      </c>
      <c r="J93" t="s">
        <v>51</v>
      </c>
      <c r="K93" s="3">
        <f t="shared" si="10"/>
        <v>31.46</v>
      </c>
      <c r="L93">
        <v>91</v>
      </c>
      <c r="M93" s="13">
        <v>0.78393518518518512</v>
      </c>
      <c r="N93">
        <v>17.18</v>
      </c>
      <c r="O93" t="s">
        <v>51</v>
      </c>
      <c r="P93" s="4">
        <f t="shared" si="9"/>
        <v>17.18</v>
      </c>
      <c r="Q93" s="5">
        <v>45</v>
      </c>
      <c r="R93" s="5">
        <f t="shared" si="13"/>
        <v>115.60344827586208</v>
      </c>
      <c r="S93" s="5">
        <f t="shared" si="14"/>
        <v>-0.56034482758620641</v>
      </c>
      <c r="V93" s="14" t="e">
        <f t="shared" si="16"/>
        <v>#DIV/0!</v>
      </c>
      <c r="W93" s="15">
        <f t="shared" si="17"/>
        <v>-1</v>
      </c>
      <c r="X93" s="16" t="e">
        <f t="shared" si="15"/>
        <v>#N/A</v>
      </c>
      <c r="Z93" s="36" t="e">
        <f>#REF!*1000</f>
        <v>#REF!</v>
      </c>
      <c r="AA93" s="37" t="e">
        <f>#REF!*1000</f>
        <v>#REF!</v>
      </c>
      <c r="AB93" s="6" t="e">
        <f>#REF!/1000</f>
        <v>#REF!</v>
      </c>
    </row>
    <row r="94" spans="1:28" x14ac:dyDescent="0.25">
      <c r="A94">
        <v>92</v>
      </c>
      <c r="B94" s="13">
        <v>0.78394675925925927</v>
      </c>
      <c r="C94">
        <v>2.72</v>
      </c>
      <c r="D94" t="s">
        <v>51</v>
      </c>
      <c r="E94" s="2">
        <f t="shared" si="11"/>
        <v>0.25024000000000002</v>
      </c>
      <c r="F94" s="63">
        <f t="shared" si="12"/>
        <v>2.5024000000000002</v>
      </c>
      <c r="G94">
        <v>92</v>
      </c>
      <c r="H94" s="13">
        <v>0.78394675925925927</v>
      </c>
      <c r="I94">
        <v>31.46</v>
      </c>
      <c r="J94" t="s">
        <v>51</v>
      </c>
      <c r="K94" s="3">
        <f t="shared" si="10"/>
        <v>31.46</v>
      </c>
      <c r="L94">
        <v>92</v>
      </c>
      <c r="M94" s="13">
        <v>0.78394675925925927</v>
      </c>
      <c r="N94">
        <v>17.149999999999999</v>
      </c>
      <c r="O94" t="s">
        <v>51</v>
      </c>
      <c r="P94" s="4">
        <f t="shared" si="9"/>
        <v>17.149999999999999</v>
      </c>
      <c r="Q94" s="5">
        <v>45.5</v>
      </c>
      <c r="R94" s="5">
        <f t="shared" si="13"/>
        <v>116.88793103448276</v>
      </c>
      <c r="S94" s="5">
        <f t="shared" si="14"/>
        <v>0.72413793103447688</v>
      </c>
      <c r="V94" s="14" t="e">
        <f t="shared" si="16"/>
        <v>#DIV/0!</v>
      </c>
      <c r="W94" s="15">
        <f t="shared" si="17"/>
        <v>1</v>
      </c>
      <c r="X94" s="16">
        <f t="shared" si="15"/>
        <v>0</v>
      </c>
      <c r="Z94" s="36" t="e">
        <f>#REF!*1000</f>
        <v>#REF!</v>
      </c>
      <c r="AA94" s="37" t="e">
        <f>#REF!*1000</f>
        <v>#REF!</v>
      </c>
      <c r="AB94" s="6" t="e">
        <f>#REF!/1000</f>
        <v>#REF!</v>
      </c>
    </row>
    <row r="95" spans="1:28" x14ac:dyDescent="0.25">
      <c r="A95">
        <v>93</v>
      </c>
      <c r="B95" s="13">
        <v>0.78395833333333342</v>
      </c>
      <c r="C95">
        <v>2.72</v>
      </c>
      <c r="D95" t="s">
        <v>51</v>
      </c>
      <c r="E95" s="2">
        <f t="shared" si="11"/>
        <v>0.25024000000000002</v>
      </c>
      <c r="F95" s="63">
        <f t="shared" si="12"/>
        <v>2.5024000000000002</v>
      </c>
      <c r="G95">
        <v>93</v>
      </c>
      <c r="H95" s="13">
        <v>0.78395833333333342</v>
      </c>
      <c r="I95">
        <v>31.46</v>
      </c>
      <c r="J95" t="s">
        <v>51</v>
      </c>
      <c r="K95" s="3">
        <f t="shared" si="10"/>
        <v>31.46</v>
      </c>
      <c r="L95">
        <v>93</v>
      </c>
      <c r="M95" s="13">
        <v>0.78395833333333342</v>
      </c>
      <c r="N95">
        <v>17.18</v>
      </c>
      <c r="O95" t="s">
        <v>51</v>
      </c>
      <c r="P95" s="4">
        <f t="shared" si="9"/>
        <v>17.18</v>
      </c>
      <c r="Q95" s="5">
        <v>46</v>
      </c>
      <c r="R95" s="5">
        <f t="shared" si="13"/>
        <v>118.17241379310346</v>
      </c>
      <c r="S95" s="5">
        <f t="shared" si="14"/>
        <v>2.0086206896551744</v>
      </c>
      <c r="V95" s="14" t="e">
        <f t="shared" si="16"/>
        <v>#DIV/0!</v>
      </c>
      <c r="W95" s="15">
        <f t="shared" si="17"/>
        <v>2</v>
      </c>
      <c r="X95" s="16">
        <f t="shared" si="15"/>
        <v>0</v>
      </c>
      <c r="Z95" s="36" t="e">
        <f>#REF!*1000</f>
        <v>#REF!</v>
      </c>
      <c r="AA95" s="37" t="e">
        <f>#REF!*1000</f>
        <v>#REF!</v>
      </c>
      <c r="AB95" s="6" t="e">
        <f>#REF!/1000</f>
        <v>#REF!</v>
      </c>
    </row>
    <row r="96" spans="1:28" x14ac:dyDescent="0.25">
      <c r="A96">
        <v>94</v>
      </c>
      <c r="B96" s="13">
        <v>0.78396990740740735</v>
      </c>
      <c r="C96">
        <v>2.72</v>
      </c>
      <c r="D96" t="s">
        <v>51</v>
      </c>
      <c r="E96" s="2">
        <f t="shared" si="11"/>
        <v>0.25024000000000002</v>
      </c>
      <c r="F96" s="63">
        <f t="shared" si="12"/>
        <v>2.5024000000000002</v>
      </c>
      <c r="G96">
        <v>94</v>
      </c>
      <c r="H96" s="13">
        <v>0.78396990740740735</v>
      </c>
      <c r="I96">
        <v>31.46</v>
      </c>
      <c r="J96" t="s">
        <v>51</v>
      </c>
      <c r="K96" s="3">
        <f t="shared" si="10"/>
        <v>31.46</v>
      </c>
      <c r="L96">
        <v>94</v>
      </c>
      <c r="M96" s="13">
        <v>0.78396990740740735</v>
      </c>
      <c r="N96">
        <v>17.16</v>
      </c>
      <c r="O96" t="s">
        <v>51</v>
      </c>
      <c r="P96" s="4">
        <f t="shared" si="9"/>
        <v>17.16</v>
      </c>
      <c r="Q96" s="5">
        <v>46.5</v>
      </c>
      <c r="R96" s="5">
        <f t="shared" si="13"/>
        <v>119.45689655172414</v>
      </c>
      <c r="S96" s="5">
        <f t="shared" si="14"/>
        <v>3.2931034482758577</v>
      </c>
      <c r="V96" s="14" t="e">
        <f t="shared" si="16"/>
        <v>#DIV/0!</v>
      </c>
      <c r="W96" s="15">
        <f t="shared" si="17"/>
        <v>3</v>
      </c>
      <c r="X96" s="16">
        <f t="shared" si="15"/>
        <v>0</v>
      </c>
      <c r="Z96" s="36" t="e">
        <f>#REF!*1000</f>
        <v>#REF!</v>
      </c>
      <c r="AA96" s="37" t="e">
        <f>#REF!*1000</f>
        <v>#REF!</v>
      </c>
      <c r="AB96" s="6" t="e">
        <f>#REF!/1000</f>
        <v>#REF!</v>
      </c>
    </row>
    <row r="97" spans="1:28" x14ac:dyDescent="0.25">
      <c r="A97">
        <v>95</v>
      </c>
      <c r="B97" s="13">
        <v>0.7839814814814815</v>
      </c>
      <c r="C97">
        <v>2.7</v>
      </c>
      <c r="D97" t="s">
        <v>51</v>
      </c>
      <c r="E97" s="2">
        <f t="shared" si="11"/>
        <v>0.24840000000000001</v>
      </c>
      <c r="F97" s="63">
        <f t="shared" si="12"/>
        <v>2.484</v>
      </c>
      <c r="G97">
        <v>95</v>
      </c>
      <c r="H97" s="13">
        <v>0.7839814814814815</v>
      </c>
      <c r="I97">
        <v>31.46</v>
      </c>
      <c r="J97" t="s">
        <v>51</v>
      </c>
      <c r="K97" s="3">
        <f t="shared" si="10"/>
        <v>31.46</v>
      </c>
      <c r="L97">
        <v>95</v>
      </c>
      <c r="M97" s="13">
        <v>0.7839814814814815</v>
      </c>
      <c r="N97">
        <v>17.23</v>
      </c>
      <c r="O97" t="s">
        <v>51</v>
      </c>
      <c r="P97" s="4">
        <f t="shared" si="9"/>
        <v>17.23</v>
      </c>
      <c r="Q97" s="5">
        <v>47</v>
      </c>
      <c r="R97" s="5">
        <f t="shared" si="13"/>
        <v>120.74137931034484</v>
      </c>
      <c r="S97" s="5">
        <f t="shared" si="14"/>
        <v>4.5775862068965552</v>
      </c>
      <c r="V97" s="14" t="e">
        <f t="shared" si="16"/>
        <v>#DIV/0!</v>
      </c>
      <c r="W97" s="15">
        <f t="shared" si="17"/>
        <v>5</v>
      </c>
      <c r="X97" s="16">
        <f t="shared" si="15"/>
        <v>2.9440000000000001E-2</v>
      </c>
      <c r="Z97" s="36" t="e">
        <f>#REF!*1000</f>
        <v>#REF!</v>
      </c>
      <c r="AA97" s="37" t="e">
        <f>#REF!*1000</f>
        <v>#REF!</v>
      </c>
      <c r="AB97" s="6" t="e">
        <f>#REF!/1000</f>
        <v>#REF!</v>
      </c>
    </row>
    <row r="98" spans="1:28" x14ac:dyDescent="0.25">
      <c r="A98">
        <v>96</v>
      </c>
      <c r="B98" s="13">
        <v>0.78399305555555554</v>
      </c>
      <c r="C98">
        <v>2.7</v>
      </c>
      <c r="D98" t="s">
        <v>51</v>
      </c>
      <c r="E98" s="2">
        <f t="shared" si="11"/>
        <v>0.24840000000000001</v>
      </c>
      <c r="F98" s="63">
        <f t="shared" si="12"/>
        <v>2.484</v>
      </c>
      <c r="G98">
        <v>96</v>
      </c>
      <c r="H98" s="13">
        <v>0.78399305555555554</v>
      </c>
      <c r="I98">
        <v>31.46</v>
      </c>
      <c r="J98" t="s">
        <v>51</v>
      </c>
      <c r="K98" s="3">
        <f t="shared" si="10"/>
        <v>31.46</v>
      </c>
      <c r="L98">
        <v>96</v>
      </c>
      <c r="M98" s="13">
        <v>0.78399305555555554</v>
      </c>
      <c r="N98">
        <v>17.23</v>
      </c>
      <c r="O98" t="s">
        <v>51</v>
      </c>
      <c r="P98" s="4">
        <f t="shared" si="9"/>
        <v>17.23</v>
      </c>
      <c r="Q98" s="5">
        <v>47.5</v>
      </c>
      <c r="R98" s="5">
        <f t="shared" si="13"/>
        <v>122.02586206896552</v>
      </c>
      <c r="S98" s="5">
        <f t="shared" si="14"/>
        <v>5.8620689655172384</v>
      </c>
      <c r="V98" s="14" t="e">
        <f t="shared" si="16"/>
        <v>#DIV/0!</v>
      </c>
      <c r="W98" s="15">
        <f t="shared" si="17"/>
        <v>6</v>
      </c>
      <c r="X98" s="16">
        <f t="shared" si="15"/>
        <v>0.36615999999999999</v>
      </c>
      <c r="Z98" s="36" t="e">
        <f>#REF!*1000</f>
        <v>#REF!</v>
      </c>
      <c r="AA98" s="37" t="e">
        <f>#REF!*1000</f>
        <v>#REF!</v>
      </c>
      <c r="AB98" s="6" t="e">
        <f>#REF!/1000</f>
        <v>#REF!</v>
      </c>
    </row>
    <row r="99" spans="1:28" x14ac:dyDescent="0.25">
      <c r="A99">
        <v>97</v>
      </c>
      <c r="B99" s="13">
        <v>0.78400462962962969</v>
      </c>
      <c r="C99">
        <v>2.7</v>
      </c>
      <c r="D99" t="s">
        <v>51</v>
      </c>
      <c r="E99" s="2">
        <f t="shared" si="11"/>
        <v>0.24840000000000001</v>
      </c>
      <c r="F99" s="63">
        <f t="shared" si="12"/>
        <v>2.484</v>
      </c>
      <c r="G99">
        <v>97</v>
      </c>
      <c r="H99" s="13">
        <v>0.78400462962962969</v>
      </c>
      <c r="I99">
        <v>31.46</v>
      </c>
      <c r="J99" t="s">
        <v>51</v>
      </c>
      <c r="K99" s="3">
        <f t="shared" si="10"/>
        <v>31.46</v>
      </c>
      <c r="L99">
        <v>97</v>
      </c>
      <c r="M99" s="13">
        <v>0.78400462962962969</v>
      </c>
      <c r="N99">
        <v>17.239999999999998</v>
      </c>
      <c r="O99" t="s">
        <v>51</v>
      </c>
      <c r="P99" s="4">
        <f t="shared" si="9"/>
        <v>17.239999999999998</v>
      </c>
      <c r="Q99" s="5">
        <v>48</v>
      </c>
      <c r="R99" s="5">
        <f t="shared" si="13"/>
        <v>123.31034482758622</v>
      </c>
      <c r="S99" s="5">
        <f t="shared" si="14"/>
        <v>7.1465517241379359</v>
      </c>
      <c r="V99" s="14" t="e">
        <f t="shared" si="16"/>
        <v>#DIV/0!</v>
      </c>
      <c r="W99" s="15">
        <f t="shared" si="17"/>
        <v>7</v>
      </c>
      <c r="X99" s="16">
        <f t="shared" si="15"/>
        <v>0.32751999999999998</v>
      </c>
      <c r="Z99" s="36" t="e">
        <f>#REF!*1000</f>
        <v>#REF!</v>
      </c>
      <c r="AA99" s="37" t="e">
        <f>#REF!*1000</f>
        <v>#REF!</v>
      </c>
      <c r="AB99" s="6" t="e">
        <f>#REF!/1000</f>
        <v>#REF!</v>
      </c>
    </row>
    <row r="100" spans="1:28" x14ac:dyDescent="0.25">
      <c r="A100">
        <v>98</v>
      </c>
      <c r="B100" s="13">
        <v>0.78401620370370362</v>
      </c>
      <c r="C100">
        <v>2.7</v>
      </c>
      <c r="D100" t="s">
        <v>51</v>
      </c>
      <c r="E100" s="2">
        <f t="shared" si="11"/>
        <v>0.24840000000000001</v>
      </c>
      <c r="F100" s="63">
        <f t="shared" si="12"/>
        <v>2.484</v>
      </c>
      <c r="G100">
        <v>98</v>
      </c>
      <c r="H100" s="13">
        <v>0.78401620370370362</v>
      </c>
      <c r="I100">
        <v>31.46</v>
      </c>
      <c r="J100" t="s">
        <v>51</v>
      </c>
      <c r="K100" s="3">
        <f t="shared" si="10"/>
        <v>31.46</v>
      </c>
      <c r="L100">
        <v>98</v>
      </c>
      <c r="M100" s="13">
        <v>0.78401620370370362</v>
      </c>
      <c r="N100">
        <v>17.23</v>
      </c>
      <c r="O100" t="s">
        <v>51</v>
      </c>
      <c r="P100" s="4">
        <f t="shared" si="9"/>
        <v>17.23</v>
      </c>
      <c r="Q100" s="5">
        <v>48.5</v>
      </c>
      <c r="R100" s="5">
        <f t="shared" si="13"/>
        <v>124.5948275862069</v>
      </c>
      <c r="S100" s="5">
        <f t="shared" si="14"/>
        <v>8.4310344827586192</v>
      </c>
      <c r="V100" s="14" t="e">
        <f t="shared" si="16"/>
        <v>#DIV/0!</v>
      </c>
      <c r="W100" s="15">
        <f t="shared" si="17"/>
        <v>8</v>
      </c>
      <c r="X100" s="16">
        <f t="shared" si="15"/>
        <v>0.28151999999999999</v>
      </c>
      <c r="Z100" s="36" t="e">
        <f>#REF!*1000</f>
        <v>#REF!</v>
      </c>
      <c r="AA100" s="37" t="e">
        <f>#REF!*1000</f>
        <v>#REF!</v>
      </c>
      <c r="AB100" s="6" t="e">
        <f>#REF!/1000</f>
        <v>#REF!</v>
      </c>
    </row>
    <row r="101" spans="1:28" x14ac:dyDescent="0.25">
      <c r="A101">
        <v>99</v>
      </c>
      <c r="B101" s="13">
        <v>0.78402777777777777</v>
      </c>
      <c r="C101">
        <v>2.7</v>
      </c>
      <c r="D101" t="s">
        <v>51</v>
      </c>
      <c r="E101" s="2">
        <f t="shared" si="11"/>
        <v>0.24840000000000001</v>
      </c>
      <c r="F101" s="63">
        <f t="shared" si="12"/>
        <v>2.484</v>
      </c>
      <c r="G101">
        <v>99</v>
      </c>
      <c r="H101" s="13">
        <v>0.78402777777777777</v>
      </c>
      <c r="I101">
        <v>31.46</v>
      </c>
      <c r="J101" t="s">
        <v>51</v>
      </c>
      <c r="K101" s="3">
        <f t="shared" si="10"/>
        <v>31.46</v>
      </c>
      <c r="L101">
        <v>99</v>
      </c>
      <c r="M101" s="13">
        <v>0.78402777777777777</v>
      </c>
      <c r="N101">
        <v>17.329999999999998</v>
      </c>
      <c r="O101" t="s">
        <v>51</v>
      </c>
      <c r="P101" s="4">
        <f t="shared" si="9"/>
        <v>17.329999999999998</v>
      </c>
      <c r="Q101" s="5">
        <v>49</v>
      </c>
      <c r="R101" s="5">
        <f t="shared" si="13"/>
        <v>125.87931034482759</v>
      </c>
      <c r="S101" s="5">
        <f t="shared" si="14"/>
        <v>9.7155172413793025</v>
      </c>
      <c r="V101" s="14" t="e">
        <f t="shared" si="16"/>
        <v>#DIV/0!</v>
      </c>
      <c r="W101" s="15">
        <f t="shared" si="17"/>
        <v>10</v>
      </c>
      <c r="X101" s="16">
        <f t="shared" si="15"/>
        <v>0.26863999999999999</v>
      </c>
      <c r="Z101" s="36" t="e">
        <f>#REF!*1000</f>
        <v>#REF!</v>
      </c>
      <c r="AA101" s="37" t="e">
        <f>#REF!*1000</f>
        <v>#REF!</v>
      </c>
      <c r="AB101" s="6" t="e">
        <f>#REF!/1000</f>
        <v>#REF!</v>
      </c>
    </row>
    <row r="102" spans="1:28" x14ac:dyDescent="0.25">
      <c r="A102">
        <v>100</v>
      </c>
      <c r="B102" s="13">
        <v>0.78403935185185192</v>
      </c>
      <c r="C102">
        <v>2.71</v>
      </c>
      <c r="D102" t="s">
        <v>51</v>
      </c>
      <c r="E102" s="2">
        <f t="shared" si="11"/>
        <v>0.24931999999999999</v>
      </c>
      <c r="F102" s="63">
        <f t="shared" si="12"/>
        <v>2.4931999999999999</v>
      </c>
      <c r="G102">
        <v>100</v>
      </c>
      <c r="H102" s="13">
        <v>0.78403935185185192</v>
      </c>
      <c r="I102">
        <v>31.46</v>
      </c>
      <c r="J102" t="s">
        <v>51</v>
      </c>
      <c r="K102" s="3">
        <f t="shared" si="10"/>
        <v>31.46</v>
      </c>
      <c r="L102">
        <v>100</v>
      </c>
      <c r="M102" s="13">
        <v>0.78403935185185192</v>
      </c>
      <c r="N102">
        <v>17.22</v>
      </c>
      <c r="O102" t="s">
        <v>51</v>
      </c>
      <c r="P102" s="4">
        <f t="shared" si="9"/>
        <v>17.22</v>
      </c>
      <c r="Q102" s="5">
        <v>49.5</v>
      </c>
      <c r="R102" s="5">
        <f t="shared" si="13"/>
        <v>127.16379310344828</v>
      </c>
      <c r="S102" s="5">
        <f t="shared" si="14"/>
        <v>11</v>
      </c>
      <c r="V102" s="14" t="e">
        <f t="shared" si="16"/>
        <v>#DIV/0!</v>
      </c>
      <c r="W102" s="15">
        <f t="shared" si="17"/>
        <v>11</v>
      </c>
      <c r="X102" s="16">
        <f t="shared" si="15"/>
        <v>0.26127999999999996</v>
      </c>
      <c r="Z102" s="36" t="e">
        <f>#REF!*1000</f>
        <v>#REF!</v>
      </c>
      <c r="AA102" s="37" t="e">
        <f>#REF!*1000</f>
        <v>#REF!</v>
      </c>
      <c r="AB102" s="6" t="e">
        <f>#REF!/1000</f>
        <v>#REF!</v>
      </c>
    </row>
    <row r="103" spans="1:28" x14ac:dyDescent="0.25">
      <c r="A103">
        <v>101</v>
      </c>
      <c r="B103" s="13">
        <v>0.78405092592592596</v>
      </c>
      <c r="C103">
        <v>2.71</v>
      </c>
      <c r="D103" t="s">
        <v>51</v>
      </c>
      <c r="E103" s="2">
        <f t="shared" si="11"/>
        <v>0.24931999999999999</v>
      </c>
      <c r="F103" s="63">
        <f t="shared" si="12"/>
        <v>2.4931999999999999</v>
      </c>
      <c r="G103">
        <v>101</v>
      </c>
      <c r="H103" s="13">
        <v>0.78405092592592596</v>
      </c>
      <c r="I103">
        <v>31.46</v>
      </c>
      <c r="J103" t="s">
        <v>51</v>
      </c>
      <c r="K103" s="3">
        <f t="shared" si="10"/>
        <v>31.46</v>
      </c>
      <c r="L103">
        <v>101</v>
      </c>
      <c r="M103" s="13">
        <v>0.78405092592592596</v>
      </c>
      <c r="N103">
        <v>17.190000000000001</v>
      </c>
      <c r="O103" t="s">
        <v>51</v>
      </c>
      <c r="P103" s="4">
        <f t="shared" si="9"/>
        <v>17.190000000000001</v>
      </c>
      <c r="Q103" s="5">
        <v>50</v>
      </c>
      <c r="R103" s="5">
        <f t="shared" si="13"/>
        <v>128.44827586206898</v>
      </c>
      <c r="S103" s="5">
        <f t="shared" si="14"/>
        <v>12.284482758620697</v>
      </c>
      <c r="V103" s="14" t="e">
        <f t="shared" si="16"/>
        <v>#DIV/0!</v>
      </c>
      <c r="W103" s="15">
        <f t="shared" si="17"/>
        <v>12</v>
      </c>
      <c r="X103" s="16">
        <f t="shared" si="15"/>
        <v>0.26035999999999998</v>
      </c>
      <c r="Z103" s="36" t="e">
        <f>#REF!*1000</f>
        <v>#REF!</v>
      </c>
      <c r="AA103" s="37" t="e">
        <f>#REF!*1000</f>
        <v>#REF!</v>
      </c>
      <c r="AB103" s="6" t="e">
        <f>#REF!/1000</f>
        <v>#REF!</v>
      </c>
    </row>
    <row r="104" spans="1:28" x14ac:dyDescent="0.25">
      <c r="A104">
        <v>102</v>
      </c>
      <c r="B104" s="13">
        <v>0.7840625</v>
      </c>
      <c r="C104">
        <v>2.71</v>
      </c>
      <c r="D104" t="s">
        <v>51</v>
      </c>
      <c r="E104" s="2">
        <f t="shared" si="11"/>
        <v>0.24931999999999999</v>
      </c>
      <c r="F104" s="63">
        <f t="shared" si="12"/>
        <v>2.4931999999999999</v>
      </c>
      <c r="G104">
        <v>102</v>
      </c>
      <c r="H104" s="13">
        <v>0.7840625</v>
      </c>
      <c r="I104">
        <v>31.46</v>
      </c>
      <c r="J104" t="s">
        <v>51</v>
      </c>
      <c r="K104" s="3">
        <f t="shared" si="10"/>
        <v>31.46</v>
      </c>
      <c r="L104">
        <v>102</v>
      </c>
      <c r="M104" s="13">
        <v>0.7840625</v>
      </c>
      <c r="N104">
        <v>17.18</v>
      </c>
      <c r="O104" t="s">
        <v>51</v>
      </c>
      <c r="P104" s="4">
        <f t="shared" si="9"/>
        <v>17.18</v>
      </c>
      <c r="Q104" s="5">
        <v>50.5</v>
      </c>
      <c r="R104" s="5">
        <f t="shared" si="13"/>
        <v>129.73275862068965</v>
      </c>
      <c r="S104" s="5">
        <f t="shared" si="14"/>
        <v>13.568965517241367</v>
      </c>
      <c r="V104" s="14" t="e">
        <f t="shared" si="16"/>
        <v>#DIV/0!</v>
      </c>
      <c r="W104" s="15">
        <f t="shared" si="17"/>
        <v>14</v>
      </c>
      <c r="X104" s="16">
        <f t="shared" si="15"/>
        <v>0.26219999999999999</v>
      </c>
      <c r="Z104" s="36" t="e">
        <f>#REF!*1000</f>
        <v>#REF!</v>
      </c>
      <c r="AA104" s="37" t="e">
        <f>#REF!*1000</f>
        <v>#REF!</v>
      </c>
      <c r="AB104" s="6" t="e">
        <f>#REF!/1000</f>
        <v>#REF!</v>
      </c>
    </row>
    <row r="105" spans="1:28" x14ac:dyDescent="0.25">
      <c r="A105">
        <v>103</v>
      </c>
      <c r="B105" s="13">
        <v>0.78407407407407403</v>
      </c>
      <c r="C105">
        <v>2.71</v>
      </c>
      <c r="D105" t="s">
        <v>51</v>
      </c>
      <c r="E105" s="2">
        <f t="shared" si="11"/>
        <v>0.24931999999999999</v>
      </c>
      <c r="F105" s="63">
        <f t="shared" si="12"/>
        <v>2.4931999999999999</v>
      </c>
      <c r="G105">
        <v>103</v>
      </c>
      <c r="H105" s="13">
        <v>0.78407407407407403</v>
      </c>
      <c r="I105">
        <v>31.46</v>
      </c>
      <c r="J105" t="s">
        <v>51</v>
      </c>
      <c r="K105" s="3">
        <f t="shared" si="10"/>
        <v>31.46</v>
      </c>
      <c r="L105">
        <v>103</v>
      </c>
      <c r="M105" s="13">
        <v>0.78407407407407403</v>
      </c>
      <c r="N105">
        <v>17.22</v>
      </c>
      <c r="O105" t="s">
        <v>51</v>
      </c>
      <c r="P105" s="4">
        <f t="shared" si="9"/>
        <v>17.22</v>
      </c>
      <c r="Q105" s="5">
        <v>51</v>
      </c>
      <c r="R105" s="5">
        <f t="shared" si="13"/>
        <v>131.01724137931035</v>
      </c>
      <c r="S105" s="5">
        <f t="shared" si="14"/>
        <v>14.853448275862064</v>
      </c>
      <c r="V105" s="14" t="e">
        <f t="shared" si="16"/>
        <v>#DIV/0!</v>
      </c>
      <c r="W105" s="15">
        <f t="shared" si="17"/>
        <v>15</v>
      </c>
      <c r="X105" s="16">
        <f t="shared" si="15"/>
        <v>0.25852000000000003</v>
      </c>
      <c r="Z105" s="36" t="e">
        <f>#REF!*1000</f>
        <v>#REF!</v>
      </c>
      <c r="AA105" s="37" t="e">
        <f>#REF!*1000</f>
        <v>#REF!</v>
      </c>
      <c r="AB105" s="6" t="e">
        <f>#REF!/1000</f>
        <v>#REF!</v>
      </c>
    </row>
    <row r="106" spans="1:28" x14ac:dyDescent="0.25">
      <c r="A106">
        <v>104</v>
      </c>
      <c r="B106" s="13">
        <v>0.78408564814814818</v>
      </c>
      <c r="C106">
        <v>2.7</v>
      </c>
      <c r="D106" t="s">
        <v>51</v>
      </c>
      <c r="E106" s="2">
        <f t="shared" si="11"/>
        <v>0.24840000000000001</v>
      </c>
      <c r="F106" s="63">
        <f t="shared" si="12"/>
        <v>2.484</v>
      </c>
      <c r="G106">
        <v>104</v>
      </c>
      <c r="H106" s="13">
        <v>0.78408564814814818</v>
      </c>
      <c r="I106">
        <v>31.46</v>
      </c>
      <c r="J106" t="s">
        <v>51</v>
      </c>
      <c r="K106" s="3">
        <f t="shared" si="10"/>
        <v>31.46</v>
      </c>
      <c r="L106">
        <v>104</v>
      </c>
      <c r="M106" s="13">
        <v>0.78408564814814818</v>
      </c>
      <c r="N106">
        <v>17.260000000000002</v>
      </c>
      <c r="O106" t="s">
        <v>51</v>
      </c>
      <c r="P106" s="4">
        <f t="shared" si="9"/>
        <v>17.260000000000002</v>
      </c>
      <c r="Q106" s="5">
        <v>51.5</v>
      </c>
      <c r="R106" s="5">
        <f t="shared" si="13"/>
        <v>132.30172413793105</v>
      </c>
      <c r="S106" s="5">
        <f t="shared" si="14"/>
        <v>16.137931034482762</v>
      </c>
      <c r="V106" s="14" t="e">
        <f t="shared" si="16"/>
        <v>#DIV/0!</v>
      </c>
      <c r="W106" s="15">
        <f t="shared" si="17"/>
        <v>16</v>
      </c>
      <c r="X106" s="16">
        <f t="shared" si="15"/>
        <v>0.2576</v>
      </c>
      <c r="Z106" s="36" t="e">
        <f>#REF!*1000</f>
        <v>#REF!</v>
      </c>
      <c r="AA106" s="37" t="e">
        <f>#REF!*1000</f>
        <v>#REF!</v>
      </c>
      <c r="AB106" s="6" t="e">
        <f>#REF!/1000</f>
        <v>#REF!</v>
      </c>
    </row>
    <row r="107" spans="1:28" x14ac:dyDescent="0.25">
      <c r="A107">
        <v>105</v>
      </c>
      <c r="B107" s="13">
        <v>0.78409722222222233</v>
      </c>
      <c r="C107">
        <v>2.7</v>
      </c>
      <c r="D107" t="s">
        <v>51</v>
      </c>
      <c r="E107" s="2">
        <f t="shared" si="11"/>
        <v>0.24840000000000001</v>
      </c>
      <c r="F107" s="63">
        <f t="shared" si="12"/>
        <v>2.484</v>
      </c>
      <c r="G107">
        <v>105</v>
      </c>
      <c r="H107" s="13">
        <v>0.78409722222222233</v>
      </c>
      <c r="I107">
        <v>31.46</v>
      </c>
      <c r="J107" t="s">
        <v>51</v>
      </c>
      <c r="K107" s="3">
        <f t="shared" si="10"/>
        <v>31.46</v>
      </c>
      <c r="L107">
        <v>105</v>
      </c>
      <c r="M107" s="13">
        <v>0.78409722222222233</v>
      </c>
      <c r="N107">
        <v>17.25</v>
      </c>
      <c r="O107" t="s">
        <v>51</v>
      </c>
      <c r="P107" s="4">
        <f t="shared" si="9"/>
        <v>17.25</v>
      </c>
      <c r="Q107" s="5">
        <v>52</v>
      </c>
      <c r="R107" s="5">
        <f t="shared" si="13"/>
        <v>133.58620689655174</v>
      </c>
      <c r="S107" s="5">
        <f t="shared" si="14"/>
        <v>17.422413793103459</v>
      </c>
      <c r="V107" s="14" t="e">
        <f t="shared" si="16"/>
        <v>#DIV/0!</v>
      </c>
      <c r="W107" s="15">
        <f t="shared" si="17"/>
        <v>17</v>
      </c>
      <c r="X107" s="16">
        <f t="shared" si="15"/>
        <v>0.25575999999999999</v>
      </c>
      <c r="Z107" s="36" t="e">
        <f>#REF!*1000</f>
        <v>#REF!</v>
      </c>
      <c r="AA107" s="37" t="e">
        <f>#REF!*1000</f>
        <v>#REF!</v>
      </c>
      <c r="AB107" s="6" t="e">
        <f>#REF!/1000</f>
        <v>#REF!</v>
      </c>
    </row>
    <row r="108" spans="1:28" x14ac:dyDescent="0.25">
      <c r="A108">
        <v>106</v>
      </c>
      <c r="B108" s="13">
        <v>0.78410879629629626</v>
      </c>
      <c r="C108">
        <v>2.7</v>
      </c>
      <c r="D108" t="s">
        <v>51</v>
      </c>
      <c r="E108" s="2">
        <f t="shared" si="11"/>
        <v>0.24840000000000001</v>
      </c>
      <c r="F108" s="63">
        <f t="shared" si="12"/>
        <v>2.484</v>
      </c>
      <c r="G108">
        <v>106</v>
      </c>
      <c r="H108" s="13">
        <v>0.78410879629629626</v>
      </c>
      <c r="I108">
        <v>31.46</v>
      </c>
      <c r="J108" t="s">
        <v>51</v>
      </c>
      <c r="K108" s="3">
        <f t="shared" si="10"/>
        <v>31.46</v>
      </c>
      <c r="L108">
        <v>106</v>
      </c>
      <c r="M108" s="13">
        <v>0.78410879629629626</v>
      </c>
      <c r="N108">
        <v>17.149999999999999</v>
      </c>
      <c r="O108" t="s">
        <v>51</v>
      </c>
      <c r="P108" s="4">
        <f t="shared" si="9"/>
        <v>17.149999999999999</v>
      </c>
      <c r="Q108" s="5">
        <v>52.5</v>
      </c>
      <c r="R108" s="5">
        <f t="shared" si="13"/>
        <v>134.87068965517241</v>
      </c>
      <c r="S108" s="5">
        <f t="shared" si="14"/>
        <v>18.706896551724128</v>
      </c>
      <c r="V108" s="14" t="e">
        <f t="shared" si="16"/>
        <v>#DIV/0!</v>
      </c>
      <c r="W108" s="15">
        <f t="shared" si="17"/>
        <v>19</v>
      </c>
      <c r="X108" s="16">
        <f t="shared" si="15"/>
        <v>0.25575999999999999</v>
      </c>
      <c r="Z108" s="36" t="e">
        <f>#REF!*1000</f>
        <v>#REF!</v>
      </c>
      <c r="AA108" s="37" t="e">
        <f>#REF!*1000</f>
        <v>#REF!</v>
      </c>
      <c r="AB108" s="6" t="e">
        <f>#REF!/1000</f>
        <v>#REF!</v>
      </c>
    </row>
    <row r="109" spans="1:28" x14ac:dyDescent="0.25">
      <c r="A109">
        <v>107</v>
      </c>
      <c r="B109" s="13">
        <v>0.78412037037037041</v>
      </c>
      <c r="C109">
        <v>2.7</v>
      </c>
      <c r="D109" t="s">
        <v>51</v>
      </c>
      <c r="E109" s="2">
        <f t="shared" si="11"/>
        <v>0.24840000000000001</v>
      </c>
      <c r="F109" s="63">
        <f t="shared" si="12"/>
        <v>2.484</v>
      </c>
      <c r="G109">
        <v>107</v>
      </c>
      <c r="H109" s="13">
        <v>0.78412037037037041</v>
      </c>
      <c r="I109">
        <v>31.46</v>
      </c>
      <c r="J109" t="s">
        <v>51</v>
      </c>
      <c r="K109" s="3">
        <f t="shared" si="10"/>
        <v>31.46</v>
      </c>
      <c r="L109">
        <v>107</v>
      </c>
      <c r="M109" s="13">
        <v>0.78412037037037041</v>
      </c>
      <c r="N109">
        <v>17.2</v>
      </c>
      <c r="O109" t="s">
        <v>51</v>
      </c>
      <c r="P109" s="4">
        <f t="shared" si="9"/>
        <v>17.2</v>
      </c>
      <c r="Q109" s="5">
        <v>53</v>
      </c>
      <c r="R109" s="5">
        <f t="shared" si="13"/>
        <v>136.15517241379311</v>
      </c>
      <c r="S109" s="5">
        <f t="shared" si="14"/>
        <v>19.991379310344826</v>
      </c>
      <c r="V109" s="14" t="e">
        <f t="shared" si="16"/>
        <v>#DIV/0!</v>
      </c>
      <c r="W109" s="15">
        <f t="shared" si="17"/>
        <v>20</v>
      </c>
      <c r="X109" s="16">
        <f t="shared" si="15"/>
        <v>0.25668000000000002</v>
      </c>
      <c r="Z109" s="36" t="e">
        <f>#REF!*1000</f>
        <v>#REF!</v>
      </c>
      <c r="AA109" s="37" t="e">
        <f>#REF!*1000</f>
        <v>#REF!</v>
      </c>
      <c r="AB109" s="6" t="e">
        <f>#REF!/1000</f>
        <v>#REF!</v>
      </c>
    </row>
    <row r="110" spans="1:28" x14ac:dyDescent="0.25">
      <c r="A110">
        <v>108</v>
      </c>
      <c r="B110" s="13">
        <v>0.78413194444444445</v>
      </c>
      <c r="C110">
        <v>2.69</v>
      </c>
      <c r="D110" t="s">
        <v>51</v>
      </c>
      <c r="E110" s="2">
        <f t="shared" si="11"/>
        <v>0.24747999999999998</v>
      </c>
      <c r="F110" s="63">
        <f t="shared" si="12"/>
        <v>2.4747999999999997</v>
      </c>
      <c r="G110">
        <v>108</v>
      </c>
      <c r="H110" s="13">
        <v>0.78413194444444445</v>
      </c>
      <c r="I110">
        <v>31.46</v>
      </c>
      <c r="J110" t="s">
        <v>51</v>
      </c>
      <c r="K110" s="3">
        <f t="shared" si="10"/>
        <v>31.46</v>
      </c>
      <c r="L110">
        <v>108</v>
      </c>
      <c r="M110" s="13">
        <v>0.78413194444444445</v>
      </c>
      <c r="N110">
        <v>17.34</v>
      </c>
      <c r="O110" t="s">
        <v>51</v>
      </c>
      <c r="P110" s="4">
        <f t="shared" si="9"/>
        <v>17.34</v>
      </c>
      <c r="Q110" s="5">
        <v>53.5</v>
      </c>
      <c r="R110" s="5">
        <f t="shared" si="13"/>
        <v>137.43965517241381</v>
      </c>
      <c r="S110" s="5">
        <f t="shared" si="14"/>
        <v>21.275862068965523</v>
      </c>
      <c r="V110" s="14" t="e">
        <f t="shared" si="16"/>
        <v>#DIV/0!</v>
      </c>
      <c r="W110" s="15">
        <f t="shared" si="17"/>
        <v>21</v>
      </c>
      <c r="X110" s="16">
        <f t="shared" si="15"/>
        <v>0.25575999999999999</v>
      </c>
      <c r="Z110" s="36" t="e">
        <f>#REF!*1000</f>
        <v>#REF!</v>
      </c>
      <c r="AA110" s="37" t="e">
        <f>#REF!*1000</f>
        <v>#REF!</v>
      </c>
      <c r="AB110" s="6" t="e">
        <f>#REF!/1000</f>
        <v>#REF!</v>
      </c>
    </row>
    <row r="111" spans="1:28" x14ac:dyDescent="0.25">
      <c r="A111">
        <v>109</v>
      </c>
      <c r="B111" s="13">
        <v>0.78414351851851849</v>
      </c>
      <c r="C111">
        <v>2.69</v>
      </c>
      <c r="D111" t="s">
        <v>51</v>
      </c>
      <c r="E111" s="2">
        <f t="shared" si="11"/>
        <v>0.24747999999999998</v>
      </c>
      <c r="F111" s="63">
        <f t="shared" si="12"/>
        <v>2.4747999999999997</v>
      </c>
      <c r="G111">
        <v>109</v>
      </c>
      <c r="H111" s="13">
        <v>0.78414351851851849</v>
      </c>
      <c r="I111">
        <v>31.46</v>
      </c>
      <c r="J111" t="s">
        <v>51</v>
      </c>
      <c r="K111" s="3">
        <f t="shared" si="10"/>
        <v>31.46</v>
      </c>
      <c r="L111">
        <v>109</v>
      </c>
      <c r="M111" s="13">
        <v>0.78414351851851849</v>
      </c>
      <c r="N111">
        <v>17.309999999999999</v>
      </c>
      <c r="O111" t="s">
        <v>51</v>
      </c>
      <c r="P111" s="4">
        <f t="shared" si="9"/>
        <v>17.309999999999999</v>
      </c>
      <c r="Q111" s="5">
        <v>54</v>
      </c>
      <c r="R111" s="5">
        <f t="shared" si="13"/>
        <v>138.72413793103448</v>
      </c>
      <c r="S111" s="5">
        <f t="shared" si="14"/>
        <v>22.560344827586192</v>
      </c>
      <c r="V111" s="14" t="e">
        <f t="shared" si="16"/>
        <v>#DIV/0!</v>
      </c>
      <c r="W111" s="15">
        <f t="shared" si="17"/>
        <v>23</v>
      </c>
      <c r="X111" s="16">
        <f t="shared" si="15"/>
        <v>0.25575999999999999</v>
      </c>
      <c r="Z111" s="36" t="e">
        <f>#REF!*1000</f>
        <v>#REF!</v>
      </c>
      <c r="AA111" s="37" t="e">
        <f>#REF!*1000</f>
        <v>#REF!</v>
      </c>
      <c r="AB111" s="6" t="e">
        <f>#REF!/1000</f>
        <v>#REF!</v>
      </c>
    </row>
    <row r="112" spans="1:28" x14ac:dyDescent="0.25">
      <c r="A112">
        <v>110</v>
      </c>
      <c r="B112" s="13">
        <v>0.78415509259259253</v>
      </c>
      <c r="C112">
        <v>2.69</v>
      </c>
      <c r="D112" t="s">
        <v>51</v>
      </c>
      <c r="E112" s="2">
        <f t="shared" si="11"/>
        <v>0.24747999999999998</v>
      </c>
      <c r="F112" s="63">
        <f t="shared" si="12"/>
        <v>2.4747999999999997</v>
      </c>
      <c r="G112">
        <v>110</v>
      </c>
      <c r="H112" s="13">
        <v>0.78415509259259253</v>
      </c>
      <c r="I112">
        <v>31.46</v>
      </c>
      <c r="J112" t="s">
        <v>51</v>
      </c>
      <c r="K112" s="3">
        <f t="shared" si="10"/>
        <v>31.46</v>
      </c>
      <c r="L112">
        <v>110</v>
      </c>
      <c r="M112" s="13">
        <v>0.78415509259259253</v>
      </c>
      <c r="N112">
        <v>17.28</v>
      </c>
      <c r="O112" t="s">
        <v>51</v>
      </c>
      <c r="P112" s="4">
        <f t="shared" si="9"/>
        <v>17.28</v>
      </c>
      <c r="Q112" s="5">
        <v>54.5</v>
      </c>
      <c r="R112" s="5">
        <f t="shared" si="13"/>
        <v>140.00862068965517</v>
      </c>
      <c r="S112" s="5">
        <f t="shared" si="14"/>
        <v>23.84482758620689</v>
      </c>
      <c r="V112" s="14" t="e">
        <f t="shared" si="16"/>
        <v>#DIV/0!</v>
      </c>
      <c r="W112" s="15">
        <f t="shared" si="17"/>
        <v>24</v>
      </c>
      <c r="X112" s="16">
        <f t="shared" si="15"/>
        <v>0.25575999999999999</v>
      </c>
      <c r="Z112" s="36" t="e">
        <f>#REF!*1000</f>
        <v>#REF!</v>
      </c>
      <c r="AA112" s="37" t="e">
        <f>#REF!*1000</f>
        <v>#REF!</v>
      </c>
      <c r="AB112" s="6" t="e">
        <f>#REF!/1000</f>
        <v>#REF!</v>
      </c>
    </row>
    <row r="113" spans="1:28" x14ac:dyDescent="0.25">
      <c r="A113">
        <v>111</v>
      </c>
      <c r="B113" s="13">
        <v>0.78416666666666668</v>
      </c>
      <c r="C113">
        <v>2.69</v>
      </c>
      <c r="D113" t="s">
        <v>51</v>
      </c>
      <c r="E113" s="2">
        <f t="shared" si="11"/>
        <v>0.24747999999999998</v>
      </c>
      <c r="F113" s="63">
        <f t="shared" si="12"/>
        <v>2.4747999999999997</v>
      </c>
      <c r="G113">
        <v>111</v>
      </c>
      <c r="H113" s="13">
        <v>0.78416666666666668</v>
      </c>
      <c r="I113">
        <v>31.46</v>
      </c>
      <c r="J113" t="s">
        <v>51</v>
      </c>
      <c r="K113" s="3">
        <f t="shared" si="10"/>
        <v>31.46</v>
      </c>
      <c r="L113">
        <v>111</v>
      </c>
      <c r="M113" s="13">
        <v>0.78416666666666668</v>
      </c>
      <c r="N113">
        <v>17.29</v>
      </c>
      <c r="O113" t="s">
        <v>51</v>
      </c>
      <c r="P113" s="4">
        <f t="shared" si="9"/>
        <v>17.29</v>
      </c>
      <c r="Q113" s="5">
        <v>55</v>
      </c>
      <c r="R113" s="5">
        <f t="shared" si="13"/>
        <v>141.29310344827587</v>
      </c>
      <c r="S113" s="5">
        <f t="shared" si="14"/>
        <v>25.129310344827587</v>
      </c>
      <c r="V113" s="14" t="e">
        <f t="shared" si="16"/>
        <v>#DIV/0!</v>
      </c>
      <c r="W113" s="15">
        <f t="shared" si="17"/>
        <v>25</v>
      </c>
      <c r="X113" s="16">
        <f t="shared" si="15"/>
        <v>0.25575999999999999</v>
      </c>
      <c r="Z113" s="36" t="e">
        <f>#REF!*1000</f>
        <v>#REF!</v>
      </c>
      <c r="AA113" s="37" t="e">
        <f>#REF!*1000</f>
        <v>#REF!</v>
      </c>
      <c r="AB113" s="6" t="e">
        <f>#REF!/1000</f>
        <v>#REF!</v>
      </c>
    </row>
    <row r="114" spans="1:28" x14ac:dyDescent="0.25">
      <c r="A114">
        <v>112</v>
      </c>
      <c r="B114" s="13">
        <v>0.78417824074074083</v>
      </c>
      <c r="C114">
        <v>2.7</v>
      </c>
      <c r="D114" t="s">
        <v>51</v>
      </c>
      <c r="E114" s="2">
        <f t="shared" si="11"/>
        <v>0.24840000000000001</v>
      </c>
      <c r="F114" s="63">
        <f t="shared" si="12"/>
        <v>2.484</v>
      </c>
      <c r="G114">
        <v>112</v>
      </c>
      <c r="H114" s="13">
        <v>0.78417824074074083</v>
      </c>
      <c r="I114">
        <v>31.46</v>
      </c>
      <c r="J114" t="s">
        <v>51</v>
      </c>
      <c r="K114" s="3">
        <f t="shared" si="10"/>
        <v>31.46</v>
      </c>
      <c r="L114">
        <v>112</v>
      </c>
      <c r="M114" s="13">
        <v>0.78417824074074083</v>
      </c>
      <c r="N114">
        <v>17.29</v>
      </c>
      <c r="O114" t="s">
        <v>51</v>
      </c>
      <c r="P114" s="4">
        <f t="shared" si="9"/>
        <v>17.29</v>
      </c>
      <c r="Q114" s="5">
        <v>55.5</v>
      </c>
      <c r="R114" s="5">
        <f t="shared" si="13"/>
        <v>142.57758620689657</v>
      </c>
      <c r="S114" s="5">
        <f t="shared" si="14"/>
        <v>26.413793103448285</v>
      </c>
      <c r="V114" s="14" t="e">
        <f t="shared" si="16"/>
        <v>#DIV/0!</v>
      </c>
      <c r="W114" s="15">
        <f t="shared" si="17"/>
        <v>26</v>
      </c>
      <c r="X114" s="16">
        <f t="shared" si="15"/>
        <v>0.25575999999999999</v>
      </c>
      <c r="Z114" s="36" t="e">
        <f>#REF!*1000</f>
        <v>#REF!</v>
      </c>
      <c r="AA114" s="37" t="e">
        <f>#REF!*1000</f>
        <v>#REF!</v>
      </c>
      <c r="AB114" s="6" t="e">
        <f>#REF!/1000</f>
        <v>#REF!</v>
      </c>
    </row>
    <row r="115" spans="1:28" x14ac:dyDescent="0.25">
      <c r="A115">
        <v>113</v>
      </c>
      <c r="B115" s="13">
        <v>0.78418981481481476</v>
      </c>
      <c r="C115">
        <v>2.76</v>
      </c>
      <c r="D115" t="s">
        <v>51</v>
      </c>
      <c r="E115" s="2">
        <f t="shared" si="11"/>
        <v>0.25391999999999998</v>
      </c>
      <c r="F115" s="63">
        <f t="shared" si="12"/>
        <v>2.5391999999999997</v>
      </c>
      <c r="G115">
        <v>113</v>
      </c>
      <c r="H115" s="13">
        <v>0.78418981481481476</v>
      </c>
      <c r="I115">
        <v>32.049999999999997</v>
      </c>
      <c r="J115" t="s">
        <v>51</v>
      </c>
      <c r="K115" s="3">
        <f t="shared" si="10"/>
        <v>32.049999999999997</v>
      </c>
      <c r="L115">
        <v>113</v>
      </c>
      <c r="M115" s="13">
        <v>0.78418981481481476</v>
      </c>
      <c r="N115">
        <v>17.260000000000002</v>
      </c>
      <c r="O115" t="s">
        <v>51</v>
      </c>
      <c r="P115" s="4">
        <f t="shared" si="9"/>
        <v>17.260000000000002</v>
      </c>
      <c r="Q115" s="5">
        <v>56</v>
      </c>
      <c r="R115" s="5">
        <f t="shared" si="13"/>
        <v>143.86206896551724</v>
      </c>
      <c r="S115" s="5">
        <f t="shared" si="14"/>
        <v>27.698275862068954</v>
      </c>
      <c r="V115" s="14" t="e">
        <f t="shared" si="16"/>
        <v>#DIV/0!</v>
      </c>
      <c r="W115" s="15">
        <f t="shared" si="17"/>
        <v>28</v>
      </c>
      <c r="X115" s="16">
        <f t="shared" si="15"/>
        <v>0.25575999999999999</v>
      </c>
      <c r="Z115" s="36" t="e">
        <f>#REF!*1000</f>
        <v>#REF!</v>
      </c>
      <c r="AA115" s="37" t="e">
        <f>#REF!*1000</f>
        <v>#REF!</v>
      </c>
      <c r="AB115" s="6" t="e">
        <f>#REF!/1000</f>
        <v>#REF!</v>
      </c>
    </row>
    <row r="116" spans="1:28" x14ac:dyDescent="0.25">
      <c r="A116">
        <v>114</v>
      </c>
      <c r="B116" s="13">
        <v>0.78420138888888891</v>
      </c>
      <c r="C116">
        <v>2.82</v>
      </c>
      <c r="D116" t="s">
        <v>51</v>
      </c>
      <c r="E116" s="2">
        <f t="shared" si="11"/>
        <v>0.25944</v>
      </c>
      <c r="F116" s="63">
        <f t="shared" si="12"/>
        <v>2.5944000000000003</v>
      </c>
      <c r="G116">
        <v>114</v>
      </c>
      <c r="H116" s="13">
        <v>0.78420138888888891</v>
      </c>
      <c r="I116">
        <v>32.04</v>
      </c>
      <c r="J116" t="s">
        <v>51</v>
      </c>
      <c r="K116" s="3">
        <f t="shared" si="10"/>
        <v>32.04</v>
      </c>
      <c r="L116">
        <v>114</v>
      </c>
      <c r="M116" s="13">
        <v>0.78420138888888891</v>
      </c>
      <c r="N116">
        <v>17.190000000000001</v>
      </c>
      <c r="O116" t="s">
        <v>51</v>
      </c>
      <c r="P116" s="4">
        <f t="shared" si="9"/>
        <v>17.190000000000001</v>
      </c>
      <c r="Q116" s="5">
        <v>56.5</v>
      </c>
      <c r="R116" s="5">
        <f t="shared" si="13"/>
        <v>145.14655172413794</v>
      </c>
      <c r="S116" s="5">
        <f t="shared" si="14"/>
        <v>28.982758620689651</v>
      </c>
      <c r="V116" s="14" t="e">
        <f t="shared" si="16"/>
        <v>#DIV/0!</v>
      </c>
      <c r="W116" s="15">
        <f t="shared" si="17"/>
        <v>29</v>
      </c>
      <c r="X116" s="16">
        <f t="shared" si="15"/>
        <v>0.25575999999999999</v>
      </c>
      <c r="Z116" s="36" t="e">
        <f>#REF!*1000</f>
        <v>#REF!</v>
      </c>
      <c r="AA116" s="37" t="e">
        <f>#REF!*1000</f>
        <v>#REF!</v>
      </c>
      <c r="AB116" s="6" t="e">
        <f>#REF!/1000</f>
        <v>#REF!</v>
      </c>
    </row>
    <row r="117" spans="1:28" x14ac:dyDescent="0.25">
      <c r="A117">
        <v>115</v>
      </c>
      <c r="B117" s="13">
        <v>0.78421296296296295</v>
      </c>
      <c r="C117">
        <v>2.79</v>
      </c>
      <c r="D117" t="s">
        <v>51</v>
      </c>
      <c r="E117" s="2">
        <f t="shared" si="11"/>
        <v>0.25668000000000002</v>
      </c>
      <c r="F117" s="63">
        <f t="shared" si="12"/>
        <v>2.5668000000000002</v>
      </c>
      <c r="G117">
        <v>115</v>
      </c>
      <c r="H117" s="13">
        <v>0.78421296296296295</v>
      </c>
      <c r="I117">
        <v>31.73</v>
      </c>
      <c r="J117" t="s">
        <v>51</v>
      </c>
      <c r="K117" s="3">
        <f t="shared" si="10"/>
        <v>31.73</v>
      </c>
      <c r="L117">
        <v>115</v>
      </c>
      <c r="M117" s="13">
        <v>0.78421296296296295</v>
      </c>
      <c r="N117">
        <v>17.14</v>
      </c>
      <c r="O117" t="s">
        <v>51</v>
      </c>
      <c r="P117" s="4">
        <f t="shared" si="9"/>
        <v>17.14</v>
      </c>
      <c r="Q117" s="5">
        <v>57</v>
      </c>
      <c r="R117" s="5">
        <f t="shared" si="13"/>
        <v>146.43103448275863</v>
      </c>
      <c r="S117" s="5">
        <f t="shared" si="14"/>
        <v>30.267241379310349</v>
      </c>
      <c r="V117" s="14" t="e">
        <f t="shared" si="16"/>
        <v>#DIV/0!</v>
      </c>
      <c r="W117" s="15">
        <f t="shared" si="17"/>
        <v>30</v>
      </c>
      <c r="X117" s="16">
        <f t="shared" si="15"/>
        <v>0.25575999999999999</v>
      </c>
      <c r="Z117" s="36" t="e">
        <f>#REF!*1000</f>
        <v>#REF!</v>
      </c>
      <c r="AA117" s="37" t="e">
        <f>#REF!*1000</f>
        <v>#REF!</v>
      </c>
      <c r="AB117" s="6" t="e">
        <f>#REF!/1000</f>
        <v>#REF!</v>
      </c>
    </row>
    <row r="118" spans="1:28" x14ac:dyDescent="0.25">
      <c r="A118">
        <v>116</v>
      </c>
      <c r="B118" s="13">
        <v>0.78422453703703709</v>
      </c>
      <c r="C118">
        <v>2.76</v>
      </c>
      <c r="D118" t="s">
        <v>51</v>
      </c>
      <c r="E118" s="2">
        <f t="shared" si="11"/>
        <v>0.25391999999999998</v>
      </c>
      <c r="F118" s="63">
        <f t="shared" si="12"/>
        <v>2.5391999999999997</v>
      </c>
      <c r="G118">
        <v>116</v>
      </c>
      <c r="H118" s="13">
        <v>0.78422453703703709</v>
      </c>
      <c r="I118">
        <v>31.71</v>
      </c>
      <c r="J118" t="s">
        <v>51</v>
      </c>
      <c r="K118" s="3">
        <f t="shared" si="10"/>
        <v>31.71</v>
      </c>
      <c r="L118">
        <v>116</v>
      </c>
      <c r="M118" s="13">
        <v>0.78422453703703709</v>
      </c>
      <c r="N118">
        <v>17.21</v>
      </c>
      <c r="O118" t="s">
        <v>51</v>
      </c>
      <c r="P118" s="4">
        <f t="shared" si="9"/>
        <v>17.21</v>
      </c>
      <c r="Q118" s="5">
        <v>57.5</v>
      </c>
      <c r="R118" s="5">
        <f t="shared" si="13"/>
        <v>147.71551724137933</v>
      </c>
      <c r="S118" s="5">
        <f t="shared" si="14"/>
        <v>31.551724137931046</v>
      </c>
      <c r="V118" s="14" t="e">
        <f t="shared" si="16"/>
        <v>#DIV/0!</v>
      </c>
      <c r="W118" s="15">
        <f t="shared" si="17"/>
        <v>32</v>
      </c>
      <c r="X118" s="16">
        <f t="shared" si="15"/>
        <v>0.25575999999999999</v>
      </c>
      <c r="Z118" s="36" t="e">
        <f>#REF!*1000</f>
        <v>#REF!</v>
      </c>
      <c r="AA118" s="37" t="e">
        <f>#REF!*1000</f>
        <v>#REF!</v>
      </c>
      <c r="AB118" s="6" t="e">
        <f>#REF!/1000</f>
        <v>#REF!</v>
      </c>
    </row>
    <row r="119" spans="1:28" x14ac:dyDescent="0.25">
      <c r="A119">
        <v>117</v>
      </c>
      <c r="B119" s="13">
        <v>0.78423611111111102</v>
      </c>
      <c r="C119">
        <v>2.75</v>
      </c>
      <c r="D119" t="s">
        <v>51</v>
      </c>
      <c r="E119" s="2">
        <f t="shared" si="11"/>
        <v>0.253</v>
      </c>
      <c r="F119" s="63">
        <f t="shared" si="12"/>
        <v>2.5300000000000002</v>
      </c>
      <c r="G119">
        <v>117</v>
      </c>
      <c r="H119" s="13">
        <v>0.78423611111111102</v>
      </c>
      <c r="I119">
        <v>31.72</v>
      </c>
      <c r="J119" t="s">
        <v>51</v>
      </c>
      <c r="K119" s="3">
        <f t="shared" si="10"/>
        <v>31.72</v>
      </c>
      <c r="L119">
        <v>117</v>
      </c>
      <c r="M119" s="13">
        <v>0.78423611111111102</v>
      </c>
      <c r="N119">
        <v>17.260000000000002</v>
      </c>
      <c r="O119" t="s">
        <v>51</v>
      </c>
      <c r="P119" s="4">
        <f t="shared" si="9"/>
        <v>17.260000000000002</v>
      </c>
      <c r="Q119" s="5">
        <v>58</v>
      </c>
      <c r="R119" s="5">
        <f t="shared" si="13"/>
        <v>149</v>
      </c>
      <c r="S119" s="5">
        <f t="shared" si="14"/>
        <v>32.836206896551715</v>
      </c>
      <c r="V119" s="14" t="e">
        <f t="shared" si="16"/>
        <v>#DIV/0!</v>
      </c>
      <c r="W119" s="15">
        <f t="shared" si="17"/>
        <v>33</v>
      </c>
      <c r="X119" s="16">
        <f t="shared" si="15"/>
        <v>0.25575999999999999</v>
      </c>
      <c r="Z119" s="36" t="e">
        <f>#REF!*1000</f>
        <v>#REF!</v>
      </c>
      <c r="AA119" s="37" t="e">
        <f>#REF!*1000</f>
        <v>#REF!</v>
      </c>
      <c r="AB119" s="6" t="e">
        <f>#REF!/1000</f>
        <v>#REF!</v>
      </c>
    </row>
    <row r="120" spans="1:28" x14ac:dyDescent="0.25">
      <c r="A120">
        <v>118</v>
      </c>
      <c r="B120" s="13">
        <v>0.78424768518518517</v>
      </c>
      <c r="C120">
        <v>2.76</v>
      </c>
      <c r="D120" t="s">
        <v>51</v>
      </c>
      <c r="E120" s="2">
        <f t="shared" si="11"/>
        <v>0.25391999999999998</v>
      </c>
      <c r="F120" s="63">
        <f t="shared" si="12"/>
        <v>2.5391999999999997</v>
      </c>
      <c r="G120">
        <v>118</v>
      </c>
      <c r="H120" s="13">
        <v>0.78424768518518517</v>
      </c>
      <c r="I120">
        <v>31.72</v>
      </c>
      <c r="J120" t="s">
        <v>51</v>
      </c>
      <c r="K120" s="3">
        <f t="shared" si="10"/>
        <v>31.72</v>
      </c>
      <c r="L120">
        <v>118</v>
      </c>
      <c r="M120" s="13">
        <v>0.78424768518518517</v>
      </c>
      <c r="N120">
        <v>17.21</v>
      </c>
      <c r="O120" t="s">
        <v>51</v>
      </c>
      <c r="P120" s="4">
        <f t="shared" si="9"/>
        <v>17.21</v>
      </c>
      <c r="Q120" s="5">
        <v>58.5</v>
      </c>
      <c r="R120" s="5">
        <f t="shared" si="13"/>
        <v>150.2844827586207</v>
      </c>
      <c r="S120" s="5">
        <f t="shared" si="14"/>
        <v>34.120689655172413</v>
      </c>
      <c r="V120" s="14" t="e">
        <f t="shared" si="16"/>
        <v>#DIV/0!</v>
      </c>
      <c r="W120" s="15">
        <f t="shared" si="17"/>
        <v>34</v>
      </c>
      <c r="X120" s="16">
        <f t="shared" si="15"/>
        <v>0.25668000000000002</v>
      </c>
      <c r="Z120" s="36" t="e">
        <f>#REF!*1000</f>
        <v>#REF!</v>
      </c>
      <c r="AA120" s="37" t="e">
        <f>#REF!*1000</f>
        <v>#REF!</v>
      </c>
      <c r="AB120" s="6" t="e">
        <f>#REF!/1000</f>
        <v>#REF!</v>
      </c>
    </row>
    <row r="121" spans="1:28" x14ac:dyDescent="0.25">
      <c r="A121">
        <v>119</v>
      </c>
      <c r="B121" s="13">
        <v>0.78425925925925932</v>
      </c>
      <c r="C121">
        <v>2.75</v>
      </c>
      <c r="D121" t="s">
        <v>51</v>
      </c>
      <c r="E121" s="2">
        <f t="shared" si="11"/>
        <v>0.253</v>
      </c>
      <c r="F121" s="63">
        <f t="shared" si="12"/>
        <v>2.5300000000000002</v>
      </c>
      <c r="G121">
        <v>119</v>
      </c>
      <c r="H121" s="13">
        <v>0.78425925925925932</v>
      </c>
      <c r="I121">
        <v>31.72</v>
      </c>
      <c r="J121" t="s">
        <v>51</v>
      </c>
      <c r="K121" s="3">
        <f t="shared" si="10"/>
        <v>31.72</v>
      </c>
      <c r="L121">
        <v>119</v>
      </c>
      <c r="M121" s="13">
        <v>0.78425925925925932</v>
      </c>
      <c r="N121">
        <v>17.12</v>
      </c>
      <c r="O121" t="s">
        <v>51</v>
      </c>
      <c r="P121" s="4">
        <f t="shared" ref="P121:P184" si="18">N121*(IF(O121="mV",10^-3,1))</f>
        <v>17.12</v>
      </c>
      <c r="Q121" s="5">
        <v>59</v>
      </c>
      <c r="R121" s="5">
        <f t="shared" si="13"/>
        <v>151.56896551724139</v>
      </c>
      <c r="S121" s="5">
        <f t="shared" si="14"/>
        <v>35.40517241379311</v>
      </c>
      <c r="V121" s="14" t="e">
        <f t="shared" si="16"/>
        <v>#DIV/0!</v>
      </c>
      <c r="W121" s="15">
        <f t="shared" si="17"/>
        <v>35</v>
      </c>
      <c r="X121" s="16">
        <f t="shared" si="15"/>
        <v>0.25575999999999999</v>
      </c>
      <c r="Z121" s="36" t="e">
        <f>#REF!*1000</f>
        <v>#REF!</v>
      </c>
      <c r="AA121" s="37" t="e">
        <f>#REF!*1000</f>
        <v>#REF!</v>
      </c>
      <c r="AB121" s="6" t="e">
        <f>#REF!/1000</f>
        <v>#REF!</v>
      </c>
    </row>
    <row r="122" spans="1:28" x14ac:dyDescent="0.25">
      <c r="A122">
        <v>120</v>
      </c>
      <c r="B122" s="13">
        <v>0.78427083333333336</v>
      </c>
      <c r="C122">
        <v>2.76</v>
      </c>
      <c r="D122" t="s">
        <v>51</v>
      </c>
      <c r="E122" s="2">
        <f t="shared" si="11"/>
        <v>0.25391999999999998</v>
      </c>
      <c r="F122" s="63">
        <f t="shared" si="12"/>
        <v>2.5391999999999997</v>
      </c>
      <c r="G122">
        <v>120</v>
      </c>
      <c r="H122" s="13">
        <v>0.78427083333333336</v>
      </c>
      <c r="I122">
        <v>31.72</v>
      </c>
      <c r="J122" t="s">
        <v>51</v>
      </c>
      <c r="K122" s="3">
        <f t="shared" si="10"/>
        <v>31.72</v>
      </c>
      <c r="L122">
        <v>120</v>
      </c>
      <c r="M122" s="13">
        <v>0.78427083333333336</v>
      </c>
      <c r="N122">
        <v>17.2</v>
      </c>
      <c r="O122" t="s">
        <v>51</v>
      </c>
      <c r="P122" s="4">
        <f t="shared" si="18"/>
        <v>17.2</v>
      </c>
      <c r="Q122" s="5">
        <v>59.5</v>
      </c>
      <c r="R122" s="5">
        <f t="shared" si="13"/>
        <v>152.85344827586206</v>
      </c>
      <c r="S122" s="5">
        <f t="shared" si="14"/>
        <v>36.689655172413779</v>
      </c>
      <c r="V122" s="14" t="e">
        <f t="shared" si="16"/>
        <v>#DIV/0!</v>
      </c>
      <c r="W122" s="15">
        <f t="shared" si="17"/>
        <v>37</v>
      </c>
      <c r="X122" s="16">
        <f t="shared" si="15"/>
        <v>0.25484000000000001</v>
      </c>
      <c r="Z122" s="36" t="e">
        <f>#REF!*1000</f>
        <v>#REF!</v>
      </c>
      <c r="AA122" s="37" t="e">
        <f>#REF!*1000</f>
        <v>#REF!</v>
      </c>
      <c r="AB122" s="6" t="e">
        <f>#REF!/1000</f>
        <v>#REF!</v>
      </c>
    </row>
    <row r="123" spans="1:28" x14ac:dyDescent="0.25">
      <c r="A123">
        <v>121</v>
      </c>
      <c r="B123" s="13">
        <v>0.7842824074074074</v>
      </c>
      <c r="C123">
        <v>2.74</v>
      </c>
      <c r="D123" t="s">
        <v>51</v>
      </c>
      <c r="E123" s="2">
        <f t="shared" si="11"/>
        <v>0.25208000000000003</v>
      </c>
      <c r="F123" s="63">
        <f t="shared" si="12"/>
        <v>2.5208000000000004</v>
      </c>
      <c r="G123">
        <v>121</v>
      </c>
      <c r="H123" s="13">
        <v>0.7842824074074074</v>
      </c>
      <c r="I123">
        <v>31.72</v>
      </c>
      <c r="J123" t="s">
        <v>51</v>
      </c>
      <c r="K123" s="3">
        <f t="shared" si="10"/>
        <v>31.72</v>
      </c>
      <c r="L123">
        <v>121</v>
      </c>
      <c r="M123" s="13">
        <v>0.7842824074074074</v>
      </c>
      <c r="N123">
        <v>17.420000000000002</v>
      </c>
      <c r="O123" t="s">
        <v>51</v>
      </c>
      <c r="P123" s="4">
        <f t="shared" si="18"/>
        <v>17.420000000000002</v>
      </c>
      <c r="Q123" s="5">
        <v>60</v>
      </c>
      <c r="R123" s="5">
        <f t="shared" si="13"/>
        <v>154.13793103448276</v>
      </c>
      <c r="S123" s="5">
        <f t="shared" si="14"/>
        <v>37.974137931034477</v>
      </c>
      <c r="V123" s="14" t="e">
        <f t="shared" si="16"/>
        <v>#DIV/0!</v>
      </c>
      <c r="W123" s="15">
        <f t="shared" si="17"/>
        <v>38</v>
      </c>
      <c r="X123" s="16">
        <f t="shared" si="15"/>
        <v>0.25575999999999999</v>
      </c>
      <c r="Z123" s="36" t="e">
        <f>#REF!*1000</f>
        <v>#REF!</v>
      </c>
      <c r="AA123" s="37" t="e">
        <f>#REF!*1000</f>
        <v>#REF!</v>
      </c>
      <c r="AB123" s="6" t="e">
        <f>#REF!/1000</f>
        <v>#REF!</v>
      </c>
    </row>
    <row r="124" spans="1:28" x14ac:dyDescent="0.25">
      <c r="A124">
        <v>122</v>
      </c>
      <c r="B124" s="13">
        <v>0.78429398148148144</v>
      </c>
      <c r="C124">
        <v>2.74</v>
      </c>
      <c r="D124" t="s">
        <v>51</v>
      </c>
      <c r="E124" s="2">
        <f t="shared" si="11"/>
        <v>0.25208000000000003</v>
      </c>
      <c r="F124" s="63">
        <f t="shared" si="12"/>
        <v>2.5208000000000004</v>
      </c>
      <c r="G124">
        <v>122</v>
      </c>
      <c r="H124" s="13">
        <v>0.78429398148148144</v>
      </c>
      <c r="I124">
        <v>31.72</v>
      </c>
      <c r="J124" t="s">
        <v>51</v>
      </c>
      <c r="K124" s="3">
        <f t="shared" ref="K124:K187" si="19">I124*(IF(J124="mV",10^-3,1))</f>
        <v>31.72</v>
      </c>
      <c r="L124">
        <v>122</v>
      </c>
      <c r="M124" s="13">
        <v>0.78429398148148144</v>
      </c>
      <c r="N124">
        <v>17.3</v>
      </c>
      <c r="O124" t="s">
        <v>51</v>
      </c>
      <c r="P124" s="4">
        <f t="shared" si="18"/>
        <v>17.3</v>
      </c>
      <c r="Q124" s="5">
        <v>60.5</v>
      </c>
      <c r="R124" s="5">
        <f t="shared" si="13"/>
        <v>155.42241379310346</v>
      </c>
      <c r="S124" s="5">
        <f t="shared" si="14"/>
        <v>39.258620689655174</v>
      </c>
      <c r="V124" s="14" t="e">
        <f t="shared" si="16"/>
        <v>#DIV/0!</v>
      </c>
      <c r="W124" s="15">
        <f t="shared" si="17"/>
        <v>39</v>
      </c>
      <c r="X124" s="16">
        <f t="shared" si="15"/>
        <v>0.25575999999999999</v>
      </c>
      <c r="Z124" s="36" t="e">
        <f>#REF!*1000</f>
        <v>#REF!</v>
      </c>
      <c r="AA124" s="37" t="e">
        <f>#REF!*1000</f>
        <v>#REF!</v>
      </c>
      <c r="AB124" s="6" t="e">
        <f>#REF!/1000</f>
        <v>#REF!</v>
      </c>
    </row>
    <row r="125" spans="1:28" x14ac:dyDescent="0.25">
      <c r="A125">
        <v>123</v>
      </c>
      <c r="B125" s="13">
        <v>0.78430555555555559</v>
      </c>
      <c r="C125">
        <v>2.74</v>
      </c>
      <c r="D125" t="s">
        <v>51</v>
      </c>
      <c r="E125" s="2">
        <f t="shared" ref="E125:E188" si="20">C125*0.092*(IF(D125="mV",10^-3,1))</f>
        <v>0.25208000000000003</v>
      </c>
      <c r="F125" s="63">
        <f t="shared" ref="F125:F188" si="21">10*E125</f>
        <v>2.5208000000000004</v>
      </c>
      <c r="G125">
        <v>123</v>
      </c>
      <c r="H125" s="13">
        <v>0.78430555555555559</v>
      </c>
      <c r="I125">
        <v>31.72</v>
      </c>
      <c r="J125" t="s">
        <v>51</v>
      </c>
      <c r="K125" s="3">
        <f t="shared" si="19"/>
        <v>31.72</v>
      </c>
      <c r="L125">
        <v>123</v>
      </c>
      <c r="M125" s="13">
        <v>0.78430555555555559</v>
      </c>
      <c r="N125">
        <v>17.309999999999999</v>
      </c>
      <c r="O125" t="s">
        <v>51</v>
      </c>
      <c r="P125" s="4">
        <f t="shared" si="18"/>
        <v>17.309999999999999</v>
      </c>
      <c r="Q125" s="5">
        <v>61</v>
      </c>
      <c r="R125" s="5">
        <f t="shared" si="13"/>
        <v>156.70689655172416</v>
      </c>
      <c r="S125" s="5">
        <f t="shared" si="14"/>
        <v>40.543103448275872</v>
      </c>
      <c r="V125" s="14" t="e">
        <f t="shared" si="16"/>
        <v>#DIV/0!</v>
      </c>
      <c r="W125" s="15">
        <f t="shared" si="17"/>
        <v>41</v>
      </c>
      <c r="X125" s="16">
        <f t="shared" si="15"/>
        <v>0.25575999999999999</v>
      </c>
      <c r="Z125" s="36" t="e">
        <f>#REF!*1000</f>
        <v>#REF!</v>
      </c>
      <c r="AA125" s="37" t="e">
        <f>#REF!*1000</f>
        <v>#REF!</v>
      </c>
      <c r="AB125" s="6" t="e">
        <f>#REF!/1000</f>
        <v>#REF!</v>
      </c>
    </row>
    <row r="126" spans="1:28" x14ac:dyDescent="0.25">
      <c r="A126">
        <v>124</v>
      </c>
      <c r="B126" s="13">
        <v>0.78431712962962974</v>
      </c>
      <c r="C126">
        <v>2.75</v>
      </c>
      <c r="D126" t="s">
        <v>51</v>
      </c>
      <c r="E126" s="2">
        <f t="shared" si="20"/>
        <v>0.253</v>
      </c>
      <c r="F126" s="63">
        <f t="shared" si="21"/>
        <v>2.5300000000000002</v>
      </c>
      <c r="G126">
        <v>124</v>
      </c>
      <c r="H126" s="13">
        <v>0.78431712962962974</v>
      </c>
      <c r="I126">
        <v>31.72</v>
      </c>
      <c r="J126" t="s">
        <v>51</v>
      </c>
      <c r="K126" s="3">
        <f t="shared" si="19"/>
        <v>31.72</v>
      </c>
      <c r="L126">
        <v>124</v>
      </c>
      <c r="M126" s="13">
        <v>0.78431712962962974</v>
      </c>
      <c r="N126">
        <v>17.260000000000002</v>
      </c>
      <c r="O126" t="s">
        <v>51</v>
      </c>
      <c r="P126" s="4">
        <f t="shared" si="18"/>
        <v>17.260000000000002</v>
      </c>
      <c r="Q126" s="5">
        <v>61.5</v>
      </c>
      <c r="R126" s="5">
        <f t="shared" si="13"/>
        <v>157.99137931034483</v>
      </c>
      <c r="S126" s="5">
        <f t="shared" si="14"/>
        <v>41.827586206896541</v>
      </c>
      <c r="V126" s="14" t="e">
        <f t="shared" si="16"/>
        <v>#DIV/0!</v>
      </c>
      <c r="W126" s="15">
        <f t="shared" si="17"/>
        <v>42</v>
      </c>
      <c r="X126" s="16">
        <f t="shared" si="15"/>
        <v>0.25484000000000001</v>
      </c>
      <c r="Z126" s="36" t="e">
        <f>#REF!*1000</f>
        <v>#REF!</v>
      </c>
      <c r="AA126" s="37" t="e">
        <f>#REF!*1000</f>
        <v>#REF!</v>
      </c>
      <c r="AB126" s="6" t="e">
        <f>#REF!/1000</f>
        <v>#REF!</v>
      </c>
    </row>
    <row r="127" spans="1:28" x14ac:dyDescent="0.25">
      <c r="A127">
        <v>125</v>
      </c>
      <c r="B127" s="13">
        <v>0.78432870370370367</v>
      </c>
      <c r="C127">
        <v>2.75</v>
      </c>
      <c r="D127" t="s">
        <v>51</v>
      </c>
      <c r="E127" s="2">
        <f t="shared" si="20"/>
        <v>0.253</v>
      </c>
      <c r="F127" s="63">
        <f t="shared" si="21"/>
        <v>2.5300000000000002</v>
      </c>
      <c r="G127">
        <v>125</v>
      </c>
      <c r="H127" s="13">
        <v>0.78432870370370367</v>
      </c>
      <c r="I127">
        <v>31.72</v>
      </c>
      <c r="J127" t="s">
        <v>51</v>
      </c>
      <c r="K127" s="3">
        <f t="shared" si="19"/>
        <v>31.72</v>
      </c>
      <c r="L127">
        <v>125</v>
      </c>
      <c r="M127" s="13">
        <v>0.78432870370370367</v>
      </c>
      <c r="N127">
        <v>17.239999999999998</v>
      </c>
      <c r="O127" t="s">
        <v>51</v>
      </c>
      <c r="P127" s="4">
        <f t="shared" si="18"/>
        <v>17.239999999999998</v>
      </c>
      <c r="Q127" s="5">
        <v>62</v>
      </c>
      <c r="R127" s="5">
        <f t="shared" si="13"/>
        <v>159.27586206896552</v>
      </c>
      <c r="S127" s="5">
        <f t="shared" si="14"/>
        <v>43.112068965517238</v>
      </c>
      <c r="V127" s="14" t="e">
        <f t="shared" si="16"/>
        <v>#DIV/0!</v>
      </c>
      <c r="W127" s="15">
        <f t="shared" si="17"/>
        <v>43</v>
      </c>
      <c r="X127" s="16">
        <f t="shared" si="15"/>
        <v>0.25575999999999999</v>
      </c>
      <c r="Z127" s="36" t="e">
        <f>#REF!*1000</f>
        <v>#REF!</v>
      </c>
      <c r="AA127" s="37" t="e">
        <f>#REF!*1000</f>
        <v>#REF!</v>
      </c>
      <c r="AB127" s="6" t="e">
        <f>#REF!/1000</f>
        <v>#REF!</v>
      </c>
    </row>
    <row r="128" spans="1:28" x14ac:dyDescent="0.25">
      <c r="A128">
        <v>126</v>
      </c>
      <c r="B128" s="13">
        <v>0.78434027777777782</v>
      </c>
      <c r="C128">
        <v>2.74</v>
      </c>
      <c r="D128" t="s">
        <v>51</v>
      </c>
      <c r="E128" s="2">
        <f t="shared" si="20"/>
        <v>0.25208000000000003</v>
      </c>
      <c r="F128" s="63">
        <f t="shared" si="21"/>
        <v>2.5208000000000004</v>
      </c>
      <c r="G128">
        <v>126</v>
      </c>
      <c r="H128" s="13">
        <v>0.78434027777777782</v>
      </c>
      <c r="I128">
        <v>31.72</v>
      </c>
      <c r="J128" t="s">
        <v>51</v>
      </c>
      <c r="K128" s="3">
        <f t="shared" si="19"/>
        <v>31.72</v>
      </c>
      <c r="L128">
        <v>126</v>
      </c>
      <c r="M128" s="13">
        <v>0.78434027777777782</v>
      </c>
      <c r="N128">
        <v>17.399999999999999</v>
      </c>
      <c r="O128" t="s">
        <v>51</v>
      </c>
      <c r="P128" s="4">
        <f t="shared" si="18"/>
        <v>17.399999999999999</v>
      </c>
      <c r="Q128" s="5">
        <v>62.5</v>
      </c>
      <c r="R128" s="5">
        <f t="shared" si="13"/>
        <v>160.56034482758622</v>
      </c>
      <c r="S128" s="5">
        <f t="shared" si="14"/>
        <v>44.396551724137936</v>
      </c>
      <c r="V128" s="14" t="e">
        <f t="shared" si="16"/>
        <v>#DIV/0!</v>
      </c>
      <c r="W128" s="15">
        <f t="shared" si="17"/>
        <v>44</v>
      </c>
      <c r="X128" s="16">
        <f t="shared" si="15"/>
        <v>0.25484000000000001</v>
      </c>
      <c r="Z128" s="36" t="e">
        <f>#REF!*1000</f>
        <v>#REF!</v>
      </c>
      <c r="AA128" s="37" t="e">
        <f>#REF!*1000</f>
        <v>#REF!</v>
      </c>
      <c r="AB128" s="6" t="e">
        <f>#REF!/1000</f>
        <v>#REF!</v>
      </c>
    </row>
    <row r="129" spans="1:28" x14ac:dyDescent="0.25">
      <c r="A129">
        <v>127</v>
      </c>
      <c r="B129" s="13">
        <v>0.78435185185185186</v>
      </c>
      <c r="C129">
        <v>2.74</v>
      </c>
      <c r="D129" t="s">
        <v>51</v>
      </c>
      <c r="E129" s="2">
        <f t="shared" si="20"/>
        <v>0.25208000000000003</v>
      </c>
      <c r="F129" s="63">
        <f t="shared" si="21"/>
        <v>2.5208000000000004</v>
      </c>
      <c r="G129">
        <v>127</v>
      </c>
      <c r="H129" s="13">
        <v>0.78435185185185186</v>
      </c>
      <c r="I129">
        <v>31.72</v>
      </c>
      <c r="J129" t="s">
        <v>51</v>
      </c>
      <c r="K129" s="3">
        <f t="shared" si="19"/>
        <v>31.72</v>
      </c>
      <c r="L129">
        <v>127</v>
      </c>
      <c r="M129" s="13">
        <v>0.78435185185185186</v>
      </c>
      <c r="N129">
        <v>17.3</v>
      </c>
      <c r="O129" t="s">
        <v>51</v>
      </c>
      <c r="P129" s="4">
        <f t="shared" si="18"/>
        <v>17.3</v>
      </c>
      <c r="Q129" s="5">
        <v>63</v>
      </c>
      <c r="R129" s="5">
        <f t="shared" si="13"/>
        <v>161.84482758620692</v>
      </c>
      <c r="S129" s="5">
        <f t="shared" si="14"/>
        <v>45.681034482758633</v>
      </c>
      <c r="V129" s="14" t="e">
        <f t="shared" si="16"/>
        <v>#DIV/0!</v>
      </c>
      <c r="W129" s="15">
        <f t="shared" si="17"/>
        <v>46</v>
      </c>
      <c r="X129" s="16">
        <f t="shared" si="15"/>
        <v>0.25484000000000001</v>
      </c>
      <c r="Z129" s="36" t="e">
        <f>#REF!*1000</f>
        <v>#REF!</v>
      </c>
      <c r="AA129" s="37" t="e">
        <f>#REF!*1000</f>
        <v>#REF!</v>
      </c>
      <c r="AB129" s="6" t="e">
        <f>#REF!/1000</f>
        <v>#REF!</v>
      </c>
    </row>
    <row r="130" spans="1:28" x14ac:dyDescent="0.25">
      <c r="A130">
        <v>128</v>
      </c>
      <c r="B130" s="13">
        <v>0.78436342592592589</v>
      </c>
      <c r="C130">
        <v>2.74</v>
      </c>
      <c r="D130" t="s">
        <v>51</v>
      </c>
      <c r="E130" s="2">
        <f t="shared" si="20"/>
        <v>0.25208000000000003</v>
      </c>
      <c r="F130" s="63">
        <f t="shared" si="21"/>
        <v>2.5208000000000004</v>
      </c>
      <c r="G130">
        <v>128</v>
      </c>
      <c r="H130" s="13">
        <v>0.78436342592592589</v>
      </c>
      <c r="I130">
        <v>31.72</v>
      </c>
      <c r="J130" t="s">
        <v>51</v>
      </c>
      <c r="K130" s="3">
        <f t="shared" si="19"/>
        <v>31.72</v>
      </c>
      <c r="L130">
        <v>128</v>
      </c>
      <c r="M130" s="13">
        <v>0.78436342592592589</v>
      </c>
      <c r="N130">
        <v>17.29</v>
      </c>
      <c r="O130" t="s">
        <v>51</v>
      </c>
      <c r="P130" s="4">
        <f t="shared" si="18"/>
        <v>17.29</v>
      </c>
      <c r="Q130" s="5">
        <v>63.5</v>
      </c>
      <c r="R130" s="5">
        <f t="shared" si="13"/>
        <v>163.12931034482759</v>
      </c>
      <c r="S130" s="5">
        <f t="shared" si="14"/>
        <v>46.965517241379303</v>
      </c>
      <c r="V130" s="14" t="e">
        <f t="shared" si="16"/>
        <v>#DIV/0!</v>
      </c>
      <c r="W130" s="15">
        <f t="shared" si="17"/>
        <v>47</v>
      </c>
      <c r="X130" s="16">
        <f t="shared" si="15"/>
        <v>0.25391999999999998</v>
      </c>
      <c r="Z130" s="36" t="e">
        <f>#REF!*1000</f>
        <v>#REF!</v>
      </c>
      <c r="AA130" s="37" t="e">
        <f>#REF!*1000</f>
        <v>#REF!</v>
      </c>
      <c r="AB130" s="6" t="e">
        <f>#REF!/1000</f>
        <v>#REF!</v>
      </c>
    </row>
    <row r="131" spans="1:28" x14ac:dyDescent="0.25">
      <c r="A131">
        <v>129</v>
      </c>
      <c r="B131" s="13">
        <v>0.78437499999999993</v>
      </c>
      <c r="C131">
        <v>2.74</v>
      </c>
      <c r="D131" t="s">
        <v>51</v>
      </c>
      <c r="E131" s="2">
        <f t="shared" si="20"/>
        <v>0.25208000000000003</v>
      </c>
      <c r="F131" s="63">
        <f t="shared" si="21"/>
        <v>2.5208000000000004</v>
      </c>
      <c r="G131">
        <v>129</v>
      </c>
      <c r="H131" s="13">
        <v>0.78437499999999993</v>
      </c>
      <c r="I131">
        <v>31.72</v>
      </c>
      <c r="J131" t="s">
        <v>51</v>
      </c>
      <c r="K131" s="3">
        <f t="shared" si="19"/>
        <v>31.72</v>
      </c>
      <c r="L131">
        <v>129</v>
      </c>
      <c r="M131" s="13">
        <v>0.78437499999999993</v>
      </c>
      <c r="N131">
        <v>17.3</v>
      </c>
      <c r="O131" t="s">
        <v>51</v>
      </c>
      <c r="P131" s="4">
        <f t="shared" si="18"/>
        <v>17.3</v>
      </c>
      <c r="Q131" s="5">
        <v>64</v>
      </c>
      <c r="R131" s="5">
        <f t="shared" ref="R131:R194" si="22">Q131*$AA$7</f>
        <v>164.41379310344828</v>
      </c>
      <c r="S131" s="5">
        <f t="shared" ref="S131:S194" si="23">R131+$AA$8</f>
        <v>48.25</v>
      </c>
      <c r="V131" s="14" t="e">
        <f t="shared" si="16"/>
        <v>#DIV/0!</v>
      </c>
      <c r="W131" s="15">
        <f t="shared" si="17"/>
        <v>48</v>
      </c>
      <c r="X131" s="16">
        <f t="shared" ref="X131:X194" si="24">VLOOKUP(W131,A:E,5,FALSE)</f>
        <v>0.25391999999999998</v>
      </c>
      <c r="Z131" s="36" t="e">
        <f>#REF!*1000</f>
        <v>#REF!</v>
      </c>
      <c r="AA131" s="37" t="e">
        <f>#REF!*1000</f>
        <v>#REF!</v>
      </c>
      <c r="AB131" s="6" t="e">
        <f>#REF!/1000</f>
        <v>#REF!</v>
      </c>
    </row>
    <row r="132" spans="1:28" x14ac:dyDescent="0.25">
      <c r="A132">
        <v>130</v>
      </c>
      <c r="B132" s="13">
        <v>0.78438657407407408</v>
      </c>
      <c r="C132">
        <v>2.73</v>
      </c>
      <c r="D132" t="s">
        <v>51</v>
      </c>
      <c r="E132" s="2">
        <f t="shared" si="20"/>
        <v>0.25115999999999999</v>
      </c>
      <c r="F132" s="63">
        <f t="shared" si="21"/>
        <v>2.5116000000000001</v>
      </c>
      <c r="G132">
        <v>130</v>
      </c>
      <c r="H132" s="13">
        <v>0.78438657407407408</v>
      </c>
      <c r="I132">
        <v>31.72</v>
      </c>
      <c r="J132" t="s">
        <v>51</v>
      </c>
      <c r="K132" s="3">
        <f t="shared" si="19"/>
        <v>31.72</v>
      </c>
      <c r="L132">
        <v>130</v>
      </c>
      <c r="M132" s="13">
        <v>0.78438657407407408</v>
      </c>
      <c r="N132">
        <v>17.309999999999999</v>
      </c>
      <c r="O132" t="s">
        <v>51</v>
      </c>
      <c r="P132" s="4">
        <f t="shared" si="18"/>
        <v>17.309999999999999</v>
      </c>
      <c r="Q132" s="5">
        <v>64.5</v>
      </c>
      <c r="R132" s="5">
        <f t="shared" si="22"/>
        <v>165.69827586206898</v>
      </c>
      <c r="S132" s="5">
        <f t="shared" si="23"/>
        <v>49.534482758620697</v>
      </c>
      <c r="V132" s="14" t="e">
        <f t="shared" ref="V132:V195" si="25">U132-$AA$9</f>
        <v>#DIV/0!</v>
      </c>
      <c r="W132" s="15">
        <f t="shared" ref="W132:W195" si="26">ROUND(S132,0)</f>
        <v>50</v>
      </c>
      <c r="X132" s="16">
        <f t="shared" si="24"/>
        <v>0.25391999999999998</v>
      </c>
      <c r="Z132" s="36" t="e">
        <f>#REF!*1000</f>
        <v>#REF!</v>
      </c>
      <c r="AA132" s="37" t="e">
        <f>#REF!*1000</f>
        <v>#REF!</v>
      </c>
      <c r="AB132" s="6" t="e">
        <f>#REF!/1000</f>
        <v>#REF!</v>
      </c>
    </row>
    <row r="133" spans="1:28" x14ac:dyDescent="0.25">
      <c r="A133">
        <v>131</v>
      </c>
      <c r="B133" s="13">
        <v>0.78439814814814823</v>
      </c>
      <c r="C133">
        <v>2.73</v>
      </c>
      <c r="D133" t="s">
        <v>51</v>
      </c>
      <c r="E133" s="2">
        <f t="shared" si="20"/>
        <v>0.25115999999999999</v>
      </c>
      <c r="F133" s="63">
        <f t="shared" si="21"/>
        <v>2.5116000000000001</v>
      </c>
      <c r="G133">
        <v>131</v>
      </c>
      <c r="H133" s="13">
        <v>0.78439814814814823</v>
      </c>
      <c r="I133">
        <v>31.72</v>
      </c>
      <c r="J133" t="s">
        <v>51</v>
      </c>
      <c r="K133" s="3">
        <f t="shared" si="19"/>
        <v>31.72</v>
      </c>
      <c r="L133">
        <v>131</v>
      </c>
      <c r="M133" s="13">
        <v>0.78439814814814823</v>
      </c>
      <c r="N133">
        <v>17.34</v>
      </c>
      <c r="O133" t="s">
        <v>51</v>
      </c>
      <c r="P133" s="4">
        <f t="shared" si="18"/>
        <v>17.34</v>
      </c>
      <c r="Q133" s="5">
        <v>65</v>
      </c>
      <c r="R133" s="5">
        <f t="shared" si="22"/>
        <v>166.98275862068965</v>
      </c>
      <c r="S133" s="5">
        <f t="shared" si="23"/>
        <v>50.818965517241367</v>
      </c>
      <c r="V133" s="14" t="e">
        <f t="shared" si="25"/>
        <v>#DIV/0!</v>
      </c>
      <c r="W133" s="15">
        <f t="shared" si="26"/>
        <v>51</v>
      </c>
      <c r="X133" s="16">
        <f t="shared" si="24"/>
        <v>0.25484000000000001</v>
      </c>
      <c r="Z133" s="36" t="e">
        <f>#REF!*1000</f>
        <v>#REF!</v>
      </c>
      <c r="AA133" s="37" t="e">
        <f>#REF!*1000</f>
        <v>#REF!</v>
      </c>
      <c r="AB133" s="6" t="e">
        <f>#REF!/1000</f>
        <v>#REF!</v>
      </c>
    </row>
    <row r="134" spans="1:28" x14ac:dyDescent="0.25">
      <c r="A134">
        <v>132</v>
      </c>
      <c r="B134" s="13">
        <v>0.78440972222222216</v>
      </c>
      <c r="C134">
        <v>2.74</v>
      </c>
      <c r="D134" t="s">
        <v>51</v>
      </c>
      <c r="E134" s="2">
        <f t="shared" si="20"/>
        <v>0.25208000000000003</v>
      </c>
      <c r="F134" s="63">
        <f t="shared" si="21"/>
        <v>2.5208000000000004</v>
      </c>
      <c r="G134">
        <v>132</v>
      </c>
      <c r="H134" s="13">
        <v>0.78440972222222216</v>
      </c>
      <c r="I134">
        <v>31.71</v>
      </c>
      <c r="J134" t="s">
        <v>51</v>
      </c>
      <c r="K134" s="3">
        <f t="shared" si="19"/>
        <v>31.71</v>
      </c>
      <c r="L134">
        <v>132</v>
      </c>
      <c r="M134" s="13">
        <v>0.78440972222222216</v>
      </c>
      <c r="N134">
        <v>17.3</v>
      </c>
      <c r="O134" t="s">
        <v>51</v>
      </c>
      <c r="P134" s="4">
        <f t="shared" si="18"/>
        <v>17.3</v>
      </c>
      <c r="Q134" s="5">
        <v>65.5</v>
      </c>
      <c r="R134" s="5">
        <f t="shared" si="22"/>
        <v>168.26724137931035</v>
      </c>
      <c r="S134" s="5">
        <f t="shared" si="23"/>
        <v>52.103448275862064</v>
      </c>
      <c r="V134" s="14" t="e">
        <f t="shared" si="25"/>
        <v>#DIV/0!</v>
      </c>
      <c r="W134" s="15">
        <f t="shared" si="26"/>
        <v>52</v>
      </c>
      <c r="X134" s="16">
        <f t="shared" si="24"/>
        <v>0.25391999999999998</v>
      </c>
      <c r="Z134" s="36" t="e">
        <f>#REF!*1000</f>
        <v>#REF!</v>
      </c>
      <c r="AA134" s="37" t="e">
        <f>#REF!*1000</f>
        <v>#REF!</v>
      </c>
      <c r="AB134" s="6" t="e">
        <f>#REF!/1000</f>
        <v>#REF!</v>
      </c>
    </row>
    <row r="135" spans="1:28" x14ac:dyDescent="0.25">
      <c r="A135">
        <v>133</v>
      </c>
      <c r="B135" s="13">
        <v>0.78442129629629631</v>
      </c>
      <c r="C135">
        <v>2.74</v>
      </c>
      <c r="D135" t="s">
        <v>51</v>
      </c>
      <c r="E135" s="2">
        <f t="shared" si="20"/>
        <v>0.25208000000000003</v>
      </c>
      <c r="F135" s="63">
        <f t="shared" si="21"/>
        <v>2.5208000000000004</v>
      </c>
      <c r="G135">
        <v>133</v>
      </c>
      <c r="H135" s="13">
        <v>0.78442129629629631</v>
      </c>
      <c r="I135">
        <v>31.71</v>
      </c>
      <c r="J135" t="s">
        <v>51</v>
      </c>
      <c r="K135" s="3">
        <f t="shared" si="19"/>
        <v>31.71</v>
      </c>
      <c r="L135">
        <v>133</v>
      </c>
      <c r="M135" s="13">
        <v>0.78442129629629631</v>
      </c>
      <c r="N135">
        <v>17.260000000000002</v>
      </c>
      <c r="O135" t="s">
        <v>51</v>
      </c>
      <c r="P135" s="4">
        <f t="shared" si="18"/>
        <v>17.260000000000002</v>
      </c>
      <c r="Q135" s="5">
        <v>66</v>
      </c>
      <c r="R135" s="5">
        <f t="shared" si="22"/>
        <v>169.55172413793105</v>
      </c>
      <c r="S135" s="5">
        <f t="shared" si="23"/>
        <v>53.387931034482762</v>
      </c>
      <c r="V135" s="14" t="e">
        <f t="shared" si="25"/>
        <v>#DIV/0!</v>
      </c>
      <c r="W135" s="15">
        <f t="shared" si="26"/>
        <v>53</v>
      </c>
      <c r="X135" s="16">
        <f t="shared" si="24"/>
        <v>0.25391999999999998</v>
      </c>
      <c r="Z135" s="36" t="e">
        <f>#REF!*1000</f>
        <v>#REF!</v>
      </c>
      <c r="AA135" s="37" t="e">
        <f>#REF!*1000</f>
        <v>#REF!</v>
      </c>
      <c r="AB135" s="6" t="e">
        <f>#REF!/1000</f>
        <v>#REF!</v>
      </c>
    </row>
    <row r="136" spans="1:28" x14ac:dyDescent="0.25">
      <c r="A136">
        <v>134</v>
      </c>
      <c r="B136" s="13">
        <v>0.78443287037037035</v>
      </c>
      <c r="C136">
        <v>2.74</v>
      </c>
      <c r="D136" t="s">
        <v>51</v>
      </c>
      <c r="E136" s="2">
        <f t="shared" si="20"/>
        <v>0.25208000000000003</v>
      </c>
      <c r="F136" s="63">
        <f t="shared" si="21"/>
        <v>2.5208000000000004</v>
      </c>
      <c r="G136">
        <v>134</v>
      </c>
      <c r="H136" s="13">
        <v>0.78443287037037035</v>
      </c>
      <c r="I136">
        <v>31.71</v>
      </c>
      <c r="J136" t="s">
        <v>51</v>
      </c>
      <c r="K136" s="3">
        <f t="shared" si="19"/>
        <v>31.71</v>
      </c>
      <c r="L136">
        <v>134</v>
      </c>
      <c r="M136" s="13">
        <v>0.78443287037037035</v>
      </c>
      <c r="N136">
        <v>17.28</v>
      </c>
      <c r="O136" t="s">
        <v>51</v>
      </c>
      <c r="P136" s="4">
        <f t="shared" si="18"/>
        <v>17.28</v>
      </c>
      <c r="Q136" s="5">
        <v>66.5</v>
      </c>
      <c r="R136" s="5">
        <f t="shared" si="22"/>
        <v>170.83620689655174</v>
      </c>
      <c r="S136" s="5">
        <f t="shared" si="23"/>
        <v>54.672413793103459</v>
      </c>
      <c r="V136" s="14" t="e">
        <f t="shared" si="25"/>
        <v>#DIV/0!</v>
      </c>
      <c r="W136" s="15">
        <f t="shared" si="26"/>
        <v>55</v>
      </c>
      <c r="X136" s="16">
        <f t="shared" si="24"/>
        <v>0.25391999999999998</v>
      </c>
      <c r="Z136" s="36" t="e">
        <f>#REF!*1000</f>
        <v>#REF!</v>
      </c>
      <c r="AA136" s="37" t="e">
        <f>#REF!*1000</f>
        <v>#REF!</v>
      </c>
      <c r="AB136" s="6" t="e">
        <f>#REF!/1000</f>
        <v>#REF!</v>
      </c>
    </row>
    <row r="137" spans="1:28" x14ac:dyDescent="0.25">
      <c r="A137">
        <v>135</v>
      </c>
      <c r="B137" s="13">
        <v>0.7844444444444445</v>
      </c>
      <c r="C137">
        <v>2.73</v>
      </c>
      <c r="D137" t="s">
        <v>51</v>
      </c>
      <c r="E137" s="2">
        <f t="shared" si="20"/>
        <v>0.25115999999999999</v>
      </c>
      <c r="F137" s="63">
        <f t="shared" si="21"/>
        <v>2.5116000000000001</v>
      </c>
      <c r="G137">
        <v>135</v>
      </c>
      <c r="H137" s="13">
        <v>0.7844444444444445</v>
      </c>
      <c r="I137">
        <v>31.71</v>
      </c>
      <c r="J137" t="s">
        <v>51</v>
      </c>
      <c r="K137" s="3">
        <f t="shared" si="19"/>
        <v>31.71</v>
      </c>
      <c r="L137">
        <v>135</v>
      </c>
      <c r="M137" s="13">
        <v>0.7844444444444445</v>
      </c>
      <c r="N137">
        <v>17.329999999999998</v>
      </c>
      <c r="O137" t="s">
        <v>51</v>
      </c>
      <c r="P137" s="4">
        <f t="shared" si="18"/>
        <v>17.329999999999998</v>
      </c>
      <c r="Q137" s="5">
        <v>67</v>
      </c>
      <c r="R137" s="5">
        <f t="shared" si="22"/>
        <v>172.12068965517241</v>
      </c>
      <c r="S137" s="5">
        <f t="shared" si="23"/>
        <v>55.956896551724128</v>
      </c>
      <c r="V137" s="14" t="e">
        <f t="shared" si="25"/>
        <v>#DIV/0!</v>
      </c>
      <c r="W137" s="15">
        <f t="shared" si="26"/>
        <v>56</v>
      </c>
      <c r="X137" s="16">
        <f t="shared" si="24"/>
        <v>0.25484000000000001</v>
      </c>
      <c r="Z137" s="36" t="e">
        <f>#REF!*1000</f>
        <v>#REF!</v>
      </c>
      <c r="AA137" s="37" t="e">
        <f>#REF!*1000</f>
        <v>#REF!</v>
      </c>
      <c r="AB137" s="6" t="e">
        <f>#REF!/1000</f>
        <v>#REF!</v>
      </c>
    </row>
    <row r="138" spans="1:28" x14ac:dyDescent="0.25">
      <c r="A138">
        <v>136</v>
      </c>
      <c r="B138" s="13">
        <v>0.78445601851851843</v>
      </c>
      <c r="C138">
        <v>2.73</v>
      </c>
      <c r="D138" t="s">
        <v>51</v>
      </c>
      <c r="E138" s="2">
        <f t="shared" si="20"/>
        <v>0.25115999999999999</v>
      </c>
      <c r="F138" s="63">
        <f t="shared" si="21"/>
        <v>2.5116000000000001</v>
      </c>
      <c r="G138">
        <v>136</v>
      </c>
      <c r="H138" s="13">
        <v>0.78445601851851843</v>
      </c>
      <c r="I138">
        <v>31.71</v>
      </c>
      <c r="J138" t="s">
        <v>51</v>
      </c>
      <c r="K138" s="3">
        <f t="shared" si="19"/>
        <v>31.71</v>
      </c>
      <c r="L138">
        <v>136</v>
      </c>
      <c r="M138" s="13">
        <v>0.78445601851851843</v>
      </c>
      <c r="N138">
        <v>17.350000000000001</v>
      </c>
      <c r="O138" t="s">
        <v>51</v>
      </c>
      <c r="P138" s="4">
        <f t="shared" si="18"/>
        <v>17.350000000000001</v>
      </c>
      <c r="Q138" s="5">
        <v>67.5</v>
      </c>
      <c r="R138" s="5">
        <f t="shared" si="22"/>
        <v>173.40517241379311</v>
      </c>
      <c r="S138" s="5">
        <f t="shared" si="23"/>
        <v>57.241379310344826</v>
      </c>
      <c r="V138" s="14" t="e">
        <f t="shared" si="25"/>
        <v>#DIV/0!</v>
      </c>
      <c r="W138" s="15">
        <f t="shared" si="26"/>
        <v>57</v>
      </c>
      <c r="X138" s="16">
        <f t="shared" si="24"/>
        <v>0.253</v>
      </c>
      <c r="Z138" s="36" t="e">
        <f>#REF!*1000</f>
        <v>#REF!</v>
      </c>
      <c r="AA138" s="37" t="e">
        <f>#REF!*1000</f>
        <v>#REF!</v>
      </c>
      <c r="AB138" s="6" t="e">
        <f>#REF!/1000</f>
        <v>#REF!</v>
      </c>
    </row>
    <row r="139" spans="1:28" x14ac:dyDescent="0.25">
      <c r="A139">
        <v>137</v>
      </c>
      <c r="B139" s="13">
        <v>0.78446759259259258</v>
      </c>
      <c r="C139">
        <v>2.72</v>
      </c>
      <c r="D139" t="s">
        <v>51</v>
      </c>
      <c r="E139" s="2">
        <f t="shared" si="20"/>
        <v>0.25024000000000002</v>
      </c>
      <c r="F139" s="63">
        <f t="shared" si="21"/>
        <v>2.5024000000000002</v>
      </c>
      <c r="G139">
        <v>137</v>
      </c>
      <c r="H139" s="13">
        <v>0.78446759259259258</v>
      </c>
      <c r="I139">
        <v>31.71</v>
      </c>
      <c r="J139" t="s">
        <v>51</v>
      </c>
      <c r="K139" s="3">
        <f t="shared" si="19"/>
        <v>31.71</v>
      </c>
      <c r="L139">
        <v>137</v>
      </c>
      <c r="M139" s="13">
        <v>0.78446759259259258</v>
      </c>
      <c r="N139">
        <v>17.38</v>
      </c>
      <c r="O139" t="s">
        <v>51</v>
      </c>
      <c r="P139" s="4">
        <f t="shared" si="18"/>
        <v>17.38</v>
      </c>
      <c r="Q139" s="5">
        <v>68</v>
      </c>
      <c r="R139" s="5">
        <f t="shared" si="22"/>
        <v>174.68965517241381</v>
      </c>
      <c r="S139" s="5">
        <f t="shared" si="23"/>
        <v>58.525862068965523</v>
      </c>
      <c r="V139" s="14" t="e">
        <f t="shared" si="25"/>
        <v>#DIV/0!</v>
      </c>
      <c r="W139" s="15">
        <f t="shared" si="26"/>
        <v>59</v>
      </c>
      <c r="X139" s="16">
        <f t="shared" si="24"/>
        <v>0.25208000000000003</v>
      </c>
      <c r="Z139" s="36" t="e">
        <f>#REF!*1000</f>
        <v>#REF!</v>
      </c>
      <c r="AA139" s="37" t="e">
        <f>#REF!*1000</f>
        <v>#REF!</v>
      </c>
      <c r="AB139" s="6" t="e">
        <f>#REF!/1000</f>
        <v>#REF!</v>
      </c>
    </row>
    <row r="140" spans="1:28" x14ac:dyDescent="0.25">
      <c r="A140">
        <v>138</v>
      </c>
      <c r="B140" s="13">
        <v>0.78447916666666673</v>
      </c>
      <c r="C140">
        <v>2.74</v>
      </c>
      <c r="D140" t="s">
        <v>51</v>
      </c>
      <c r="E140" s="2">
        <f t="shared" si="20"/>
        <v>0.25208000000000003</v>
      </c>
      <c r="F140" s="63">
        <f t="shared" si="21"/>
        <v>2.5208000000000004</v>
      </c>
      <c r="G140">
        <v>138</v>
      </c>
      <c r="H140" s="13">
        <v>0.78447916666666673</v>
      </c>
      <c r="I140">
        <v>31.7</v>
      </c>
      <c r="J140" t="s">
        <v>51</v>
      </c>
      <c r="K140" s="3">
        <f t="shared" si="19"/>
        <v>31.7</v>
      </c>
      <c r="L140">
        <v>138</v>
      </c>
      <c r="M140" s="13">
        <v>0.78447916666666673</v>
      </c>
      <c r="N140">
        <v>17.3</v>
      </c>
      <c r="O140" t="s">
        <v>51</v>
      </c>
      <c r="P140" s="4">
        <f t="shared" si="18"/>
        <v>17.3</v>
      </c>
      <c r="Q140" s="5">
        <v>68.5</v>
      </c>
      <c r="R140" s="5">
        <f t="shared" si="22"/>
        <v>175.97413793103451</v>
      </c>
      <c r="S140" s="5">
        <f t="shared" si="23"/>
        <v>59.810344827586221</v>
      </c>
      <c r="V140" s="14" t="e">
        <f t="shared" si="25"/>
        <v>#DIV/0!</v>
      </c>
      <c r="W140" s="15">
        <f t="shared" si="26"/>
        <v>60</v>
      </c>
      <c r="X140" s="16">
        <f t="shared" si="24"/>
        <v>0.25208000000000003</v>
      </c>
      <c r="Z140" s="36" t="e">
        <f>#REF!*1000</f>
        <v>#REF!</v>
      </c>
      <c r="AA140" s="37" t="e">
        <f>#REF!*1000</f>
        <v>#REF!</v>
      </c>
      <c r="AB140" s="6" t="e">
        <f>#REF!/1000</f>
        <v>#REF!</v>
      </c>
    </row>
    <row r="141" spans="1:28" x14ac:dyDescent="0.25">
      <c r="A141">
        <v>139</v>
      </c>
      <c r="B141" s="13">
        <v>0.78449074074074077</v>
      </c>
      <c r="C141">
        <v>2.74</v>
      </c>
      <c r="D141" t="s">
        <v>51</v>
      </c>
      <c r="E141" s="2">
        <f t="shared" si="20"/>
        <v>0.25208000000000003</v>
      </c>
      <c r="F141" s="63">
        <f t="shared" si="21"/>
        <v>2.5208000000000004</v>
      </c>
      <c r="G141">
        <v>139</v>
      </c>
      <c r="H141" s="13">
        <v>0.78449074074074077</v>
      </c>
      <c r="I141">
        <v>31.71</v>
      </c>
      <c r="J141" t="s">
        <v>51</v>
      </c>
      <c r="K141" s="3">
        <f t="shared" si="19"/>
        <v>31.71</v>
      </c>
      <c r="L141">
        <v>139</v>
      </c>
      <c r="M141" s="13">
        <v>0.78449074074074077</v>
      </c>
      <c r="N141">
        <v>17.29</v>
      </c>
      <c r="O141" t="s">
        <v>51</v>
      </c>
      <c r="P141" s="4">
        <f t="shared" si="18"/>
        <v>17.29</v>
      </c>
      <c r="Q141" s="5">
        <v>69</v>
      </c>
      <c r="R141" s="5">
        <f t="shared" si="22"/>
        <v>177.25862068965517</v>
      </c>
      <c r="S141" s="5">
        <f t="shared" si="23"/>
        <v>61.09482758620689</v>
      </c>
      <c r="V141" s="14" t="e">
        <f t="shared" si="25"/>
        <v>#DIV/0!</v>
      </c>
      <c r="W141" s="15">
        <f t="shared" si="26"/>
        <v>61</v>
      </c>
      <c r="X141" s="16">
        <f t="shared" si="24"/>
        <v>0.253</v>
      </c>
      <c r="Z141" s="36" t="e">
        <f>#REF!*1000</f>
        <v>#REF!</v>
      </c>
      <c r="AA141" s="37" t="e">
        <f>#REF!*1000</f>
        <v>#REF!</v>
      </c>
      <c r="AB141" s="6" t="e">
        <f>#REF!/1000</f>
        <v>#REF!</v>
      </c>
    </row>
    <row r="142" spans="1:28" x14ac:dyDescent="0.25">
      <c r="A142">
        <v>140</v>
      </c>
      <c r="B142" s="13">
        <v>0.78450231481481481</v>
      </c>
      <c r="C142">
        <v>2.74</v>
      </c>
      <c r="D142" t="s">
        <v>51</v>
      </c>
      <c r="E142" s="2">
        <f t="shared" si="20"/>
        <v>0.25208000000000003</v>
      </c>
      <c r="F142" s="63">
        <f t="shared" si="21"/>
        <v>2.5208000000000004</v>
      </c>
      <c r="G142">
        <v>140</v>
      </c>
      <c r="H142" s="13">
        <v>0.78450231481481481</v>
      </c>
      <c r="I142">
        <v>31.7</v>
      </c>
      <c r="J142" t="s">
        <v>51</v>
      </c>
      <c r="K142" s="3">
        <f t="shared" si="19"/>
        <v>31.7</v>
      </c>
      <c r="L142">
        <v>140</v>
      </c>
      <c r="M142" s="13">
        <v>0.78450231481481481</v>
      </c>
      <c r="N142">
        <v>17.46</v>
      </c>
      <c r="O142" t="s">
        <v>51</v>
      </c>
      <c r="P142" s="4">
        <f t="shared" si="18"/>
        <v>17.46</v>
      </c>
      <c r="Q142" s="5">
        <v>69.5</v>
      </c>
      <c r="R142" s="5">
        <f t="shared" si="22"/>
        <v>178.54310344827587</v>
      </c>
      <c r="S142" s="5">
        <f t="shared" si="23"/>
        <v>62.379310344827587</v>
      </c>
      <c r="V142" s="14" t="e">
        <f t="shared" si="25"/>
        <v>#DIV/0!</v>
      </c>
      <c r="W142" s="15">
        <f t="shared" si="26"/>
        <v>62</v>
      </c>
      <c r="X142" s="16">
        <f t="shared" si="24"/>
        <v>0.25208000000000003</v>
      </c>
      <c r="Z142" s="36" t="e">
        <f>#REF!*1000</f>
        <v>#REF!</v>
      </c>
      <c r="AA142" s="37" t="e">
        <f>#REF!*1000</f>
        <v>#REF!</v>
      </c>
      <c r="AB142" s="6" t="e">
        <f>#REF!/1000</f>
        <v>#REF!</v>
      </c>
    </row>
    <row r="143" spans="1:28" x14ac:dyDescent="0.25">
      <c r="A143">
        <v>141</v>
      </c>
      <c r="B143" s="13">
        <v>0.78451388888888884</v>
      </c>
      <c r="C143">
        <v>2.72</v>
      </c>
      <c r="D143" t="s">
        <v>51</v>
      </c>
      <c r="E143" s="2">
        <f t="shared" si="20"/>
        <v>0.25024000000000002</v>
      </c>
      <c r="F143" s="63">
        <f t="shared" si="21"/>
        <v>2.5024000000000002</v>
      </c>
      <c r="G143">
        <v>141</v>
      </c>
      <c r="H143" s="13">
        <v>0.78451388888888884</v>
      </c>
      <c r="I143">
        <v>31.7</v>
      </c>
      <c r="J143" t="s">
        <v>51</v>
      </c>
      <c r="K143" s="3">
        <f t="shared" si="19"/>
        <v>31.7</v>
      </c>
      <c r="L143">
        <v>141</v>
      </c>
      <c r="M143" s="13">
        <v>0.78451388888888884</v>
      </c>
      <c r="N143">
        <v>17.41</v>
      </c>
      <c r="O143" t="s">
        <v>51</v>
      </c>
      <c r="P143" s="4">
        <f t="shared" si="18"/>
        <v>17.41</v>
      </c>
      <c r="Q143" s="5">
        <v>70</v>
      </c>
      <c r="R143" s="5">
        <f t="shared" si="22"/>
        <v>179.82758620689657</v>
      </c>
      <c r="S143" s="5">
        <f t="shared" si="23"/>
        <v>63.663793103448285</v>
      </c>
      <c r="V143" s="14" t="e">
        <f t="shared" si="25"/>
        <v>#DIV/0!</v>
      </c>
      <c r="W143" s="15">
        <f t="shared" si="26"/>
        <v>64</v>
      </c>
      <c r="X143" s="16">
        <f t="shared" si="24"/>
        <v>0.253</v>
      </c>
      <c r="Z143" s="36" t="e">
        <f>#REF!*1000</f>
        <v>#REF!</v>
      </c>
      <c r="AA143" s="37" t="e">
        <f>#REF!*1000</f>
        <v>#REF!</v>
      </c>
      <c r="AB143" s="6" t="e">
        <f>#REF!/1000</f>
        <v>#REF!</v>
      </c>
    </row>
    <row r="144" spans="1:28" x14ac:dyDescent="0.25">
      <c r="A144">
        <v>142</v>
      </c>
      <c r="B144" s="13">
        <v>0.78452546296296299</v>
      </c>
      <c r="C144">
        <v>2.72</v>
      </c>
      <c r="D144" t="s">
        <v>51</v>
      </c>
      <c r="E144" s="2">
        <f t="shared" si="20"/>
        <v>0.25024000000000002</v>
      </c>
      <c r="F144" s="63">
        <f t="shared" si="21"/>
        <v>2.5024000000000002</v>
      </c>
      <c r="G144">
        <v>142</v>
      </c>
      <c r="H144" s="13">
        <v>0.78452546296296299</v>
      </c>
      <c r="I144">
        <v>31.7</v>
      </c>
      <c r="J144" t="s">
        <v>51</v>
      </c>
      <c r="K144" s="3">
        <f t="shared" si="19"/>
        <v>31.7</v>
      </c>
      <c r="L144">
        <v>142</v>
      </c>
      <c r="M144" s="13">
        <v>0.78452546296296299</v>
      </c>
      <c r="N144">
        <v>17.3</v>
      </c>
      <c r="O144" t="s">
        <v>51</v>
      </c>
      <c r="P144" s="4">
        <f t="shared" si="18"/>
        <v>17.3</v>
      </c>
      <c r="Q144" s="5">
        <v>70.5</v>
      </c>
      <c r="R144" s="5">
        <f t="shared" si="22"/>
        <v>181.11206896551724</v>
      </c>
      <c r="S144" s="5">
        <f t="shared" si="23"/>
        <v>64.948275862068954</v>
      </c>
      <c r="V144" s="14" t="e">
        <f t="shared" si="25"/>
        <v>#DIV/0!</v>
      </c>
      <c r="W144" s="15">
        <f t="shared" si="26"/>
        <v>65</v>
      </c>
      <c r="X144" s="16">
        <f t="shared" si="24"/>
        <v>0.25391999999999998</v>
      </c>
      <c r="Z144" s="36" t="e">
        <f>#REF!*1000</f>
        <v>#REF!</v>
      </c>
      <c r="AA144" s="37" t="e">
        <f>#REF!*1000</f>
        <v>#REF!</v>
      </c>
      <c r="AB144" s="6" t="e">
        <f>#REF!/1000</f>
        <v>#REF!</v>
      </c>
    </row>
    <row r="145" spans="1:28" x14ac:dyDescent="0.25">
      <c r="A145">
        <v>143</v>
      </c>
      <c r="B145" s="13">
        <v>0.78453703703703714</v>
      </c>
      <c r="C145">
        <v>2.73</v>
      </c>
      <c r="D145" t="s">
        <v>51</v>
      </c>
      <c r="E145" s="2">
        <f t="shared" si="20"/>
        <v>0.25115999999999999</v>
      </c>
      <c r="F145" s="63">
        <f t="shared" si="21"/>
        <v>2.5116000000000001</v>
      </c>
      <c r="G145">
        <v>143</v>
      </c>
      <c r="H145" s="13">
        <v>0.78453703703703714</v>
      </c>
      <c r="I145">
        <v>31.7</v>
      </c>
      <c r="J145" t="s">
        <v>51</v>
      </c>
      <c r="K145" s="3">
        <f t="shared" si="19"/>
        <v>31.7</v>
      </c>
      <c r="L145">
        <v>143</v>
      </c>
      <c r="M145" s="13">
        <v>0.78453703703703714</v>
      </c>
      <c r="N145">
        <v>17.350000000000001</v>
      </c>
      <c r="O145" t="s">
        <v>51</v>
      </c>
      <c r="P145" s="4">
        <f t="shared" si="18"/>
        <v>17.350000000000001</v>
      </c>
      <c r="Q145" s="5">
        <v>71</v>
      </c>
      <c r="R145" s="5">
        <f t="shared" si="22"/>
        <v>182.39655172413794</v>
      </c>
      <c r="S145" s="5">
        <f t="shared" si="23"/>
        <v>66.232758620689651</v>
      </c>
      <c r="V145" s="14" t="e">
        <f t="shared" si="25"/>
        <v>#DIV/0!</v>
      </c>
      <c r="W145" s="15">
        <f t="shared" si="26"/>
        <v>66</v>
      </c>
      <c r="X145" s="16">
        <f t="shared" si="24"/>
        <v>0.253</v>
      </c>
      <c r="Z145" s="36" t="e">
        <f>#REF!*1000</f>
        <v>#REF!</v>
      </c>
      <c r="AA145" s="37" t="e">
        <f>#REF!*1000</f>
        <v>#REF!</v>
      </c>
      <c r="AB145" s="6" t="e">
        <f>#REF!/1000</f>
        <v>#REF!</v>
      </c>
    </row>
    <row r="146" spans="1:28" x14ac:dyDescent="0.25">
      <c r="A146">
        <v>144</v>
      </c>
      <c r="B146" s="13">
        <v>0.78454861111111107</v>
      </c>
      <c r="C146">
        <v>2.73</v>
      </c>
      <c r="D146" t="s">
        <v>51</v>
      </c>
      <c r="E146" s="2">
        <f t="shared" si="20"/>
        <v>0.25115999999999999</v>
      </c>
      <c r="F146" s="63">
        <f t="shared" si="21"/>
        <v>2.5116000000000001</v>
      </c>
      <c r="G146">
        <v>144</v>
      </c>
      <c r="H146" s="13">
        <v>0.78454861111111107</v>
      </c>
      <c r="I146">
        <v>31.7</v>
      </c>
      <c r="J146" t="s">
        <v>51</v>
      </c>
      <c r="K146" s="3">
        <f t="shared" si="19"/>
        <v>31.7</v>
      </c>
      <c r="L146">
        <v>144</v>
      </c>
      <c r="M146" s="13">
        <v>0.78454861111111107</v>
      </c>
      <c r="N146">
        <v>17.350000000000001</v>
      </c>
      <c r="O146" t="s">
        <v>51</v>
      </c>
      <c r="P146" s="4">
        <f t="shared" si="18"/>
        <v>17.350000000000001</v>
      </c>
      <c r="Q146" s="5">
        <v>71.5</v>
      </c>
      <c r="R146" s="5">
        <f t="shared" si="22"/>
        <v>183.68103448275863</v>
      </c>
      <c r="S146" s="5">
        <f t="shared" si="23"/>
        <v>67.517241379310349</v>
      </c>
      <c r="V146" s="14" t="e">
        <f t="shared" si="25"/>
        <v>#DIV/0!</v>
      </c>
      <c r="W146" s="15">
        <f t="shared" si="26"/>
        <v>68</v>
      </c>
      <c r="X146" s="16">
        <f t="shared" si="24"/>
        <v>0.25208000000000003</v>
      </c>
      <c r="Z146" s="36" t="e">
        <f>#REF!*1000</f>
        <v>#REF!</v>
      </c>
      <c r="AA146" s="37" t="e">
        <f>#REF!*1000</f>
        <v>#REF!</v>
      </c>
      <c r="AB146" s="6" t="e">
        <f>#REF!/1000</f>
        <v>#REF!</v>
      </c>
    </row>
    <row r="147" spans="1:28" x14ac:dyDescent="0.25">
      <c r="A147">
        <v>145</v>
      </c>
      <c r="B147" s="13">
        <v>0.78456018518518522</v>
      </c>
      <c r="C147">
        <v>2.73</v>
      </c>
      <c r="D147" t="s">
        <v>51</v>
      </c>
      <c r="E147" s="2">
        <f t="shared" si="20"/>
        <v>0.25115999999999999</v>
      </c>
      <c r="F147" s="63">
        <f t="shared" si="21"/>
        <v>2.5116000000000001</v>
      </c>
      <c r="G147">
        <v>145</v>
      </c>
      <c r="H147" s="13">
        <v>0.78456018518518522</v>
      </c>
      <c r="I147">
        <v>31.7</v>
      </c>
      <c r="J147" t="s">
        <v>51</v>
      </c>
      <c r="K147" s="3">
        <f t="shared" si="19"/>
        <v>31.7</v>
      </c>
      <c r="L147">
        <v>145</v>
      </c>
      <c r="M147" s="13">
        <v>0.78456018518518522</v>
      </c>
      <c r="N147">
        <v>17.45</v>
      </c>
      <c r="O147" t="s">
        <v>51</v>
      </c>
      <c r="P147" s="4">
        <f t="shared" si="18"/>
        <v>17.45</v>
      </c>
      <c r="Q147" s="5">
        <v>72</v>
      </c>
      <c r="R147" s="5">
        <f t="shared" si="22"/>
        <v>184.96551724137933</v>
      </c>
      <c r="S147" s="5">
        <f t="shared" si="23"/>
        <v>68.801724137931046</v>
      </c>
      <c r="V147" s="14" t="e">
        <f t="shared" si="25"/>
        <v>#DIV/0!</v>
      </c>
      <c r="W147" s="15">
        <f t="shared" si="26"/>
        <v>69</v>
      </c>
      <c r="X147" s="16">
        <f t="shared" si="24"/>
        <v>0.25115999999999999</v>
      </c>
      <c r="Z147" s="36" t="e">
        <f>#REF!*1000</f>
        <v>#REF!</v>
      </c>
      <c r="AA147" s="37" t="e">
        <f>#REF!*1000</f>
        <v>#REF!</v>
      </c>
      <c r="AB147" s="6" t="e">
        <f>#REF!/1000</f>
        <v>#REF!</v>
      </c>
    </row>
    <row r="148" spans="1:28" x14ac:dyDescent="0.25">
      <c r="A148">
        <v>146</v>
      </c>
      <c r="B148" s="13">
        <v>0.78457175925925926</v>
      </c>
      <c r="C148">
        <v>2.73</v>
      </c>
      <c r="D148" t="s">
        <v>51</v>
      </c>
      <c r="E148" s="2">
        <f t="shared" si="20"/>
        <v>0.25115999999999999</v>
      </c>
      <c r="F148" s="63">
        <f t="shared" si="21"/>
        <v>2.5116000000000001</v>
      </c>
      <c r="G148">
        <v>146</v>
      </c>
      <c r="H148" s="13">
        <v>0.78457175925925926</v>
      </c>
      <c r="I148">
        <v>31.7</v>
      </c>
      <c r="J148" t="s">
        <v>51</v>
      </c>
      <c r="K148" s="3">
        <f t="shared" si="19"/>
        <v>31.7</v>
      </c>
      <c r="L148">
        <v>146</v>
      </c>
      <c r="M148" s="13">
        <v>0.78457175925925926</v>
      </c>
      <c r="N148">
        <v>17.36</v>
      </c>
      <c r="O148" t="s">
        <v>51</v>
      </c>
      <c r="P148" s="4">
        <f t="shared" si="18"/>
        <v>17.36</v>
      </c>
      <c r="Q148" s="5">
        <v>72.5</v>
      </c>
      <c r="R148" s="5">
        <f t="shared" si="22"/>
        <v>186.25</v>
      </c>
      <c r="S148" s="5">
        <f t="shared" si="23"/>
        <v>70.086206896551715</v>
      </c>
      <c r="V148" s="14" t="e">
        <f t="shared" si="25"/>
        <v>#DIV/0!</v>
      </c>
      <c r="W148" s="15">
        <f t="shared" si="26"/>
        <v>70</v>
      </c>
      <c r="X148" s="16">
        <f t="shared" si="24"/>
        <v>0.25208000000000003</v>
      </c>
      <c r="Z148" s="36" t="e">
        <f>#REF!*1000</f>
        <v>#REF!</v>
      </c>
      <c r="AA148" s="37" t="e">
        <f>#REF!*1000</f>
        <v>#REF!</v>
      </c>
      <c r="AB148" s="6" t="e">
        <f>#REF!/1000</f>
        <v>#REF!</v>
      </c>
    </row>
    <row r="149" spans="1:28" x14ac:dyDescent="0.25">
      <c r="A149">
        <v>147</v>
      </c>
      <c r="B149" s="13">
        <v>0.7845833333333333</v>
      </c>
      <c r="C149">
        <v>2.73</v>
      </c>
      <c r="D149" t="s">
        <v>51</v>
      </c>
      <c r="E149" s="2">
        <f t="shared" si="20"/>
        <v>0.25115999999999999</v>
      </c>
      <c r="F149" s="63">
        <f t="shared" si="21"/>
        <v>2.5116000000000001</v>
      </c>
      <c r="G149">
        <v>147</v>
      </c>
      <c r="H149" s="13">
        <v>0.7845833333333333</v>
      </c>
      <c r="I149">
        <v>31.7</v>
      </c>
      <c r="J149" t="s">
        <v>51</v>
      </c>
      <c r="K149" s="3">
        <f t="shared" si="19"/>
        <v>31.7</v>
      </c>
      <c r="L149">
        <v>147</v>
      </c>
      <c r="M149" s="13">
        <v>0.7845833333333333</v>
      </c>
      <c r="N149">
        <v>17.34</v>
      </c>
      <c r="O149" t="s">
        <v>51</v>
      </c>
      <c r="P149" s="4">
        <f t="shared" si="18"/>
        <v>17.34</v>
      </c>
      <c r="Q149" s="5">
        <v>73</v>
      </c>
      <c r="R149" s="5">
        <f t="shared" si="22"/>
        <v>187.5344827586207</v>
      </c>
      <c r="S149" s="5">
        <f t="shared" si="23"/>
        <v>71.370689655172413</v>
      </c>
      <c r="V149" s="14" t="e">
        <f t="shared" si="25"/>
        <v>#DIV/0!</v>
      </c>
      <c r="W149" s="15">
        <f t="shared" si="26"/>
        <v>71</v>
      </c>
      <c r="X149" s="16">
        <f t="shared" si="24"/>
        <v>0.25208000000000003</v>
      </c>
      <c r="Z149" s="36" t="e">
        <f>#REF!*1000</f>
        <v>#REF!</v>
      </c>
      <c r="AA149" s="37" t="e">
        <f>#REF!*1000</f>
        <v>#REF!</v>
      </c>
      <c r="AB149" s="6" t="e">
        <f>#REF!/1000</f>
        <v>#REF!</v>
      </c>
    </row>
    <row r="150" spans="1:28" x14ac:dyDescent="0.25">
      <c r="A150">
        <v>148</v>
      </c>
      <c r="B150" s="13">
        <v>0.78459490740740734</v>
      </c>
      <c r="C150">
        <v>2.73</v>
      </c>
      <c r="D150" t="s">
        <v>51</v>
      </c>
      <c r="E150" s="2">
        <f t="shared" si="20"/>
        <v>0.25115999999999999</v>
      </c>
      <c r="F150" s="63">
        <f t="shared" si="21"/>
        <v>2.5116000000000001</v>
      </c>
      <c r="G150">
        <v>148</v>
      </c>
      <c r="H150" s="13">
        <v>0.78459490740740734</v>
      </c>
      <c r="I150">
        <v>31.7</v>
      </c>
      <c r="J150" t="s">
        <v>51</v>
      </c>
      <c r="K150" s="3">
        <f t="shared" si="19"/>
        <v>31.7</v>
      </c>
      <c r="L150">
        <v>148</v>
      </c>
      <c r="M150" s="13">
        <v>0.78459490740740734</v>
      </c>
      <c r="N150">
        <v>17.34</v>
      </c>
      <c r="O150" t="s">
        <v>51</v>
      </c>
      <c r="P150" s="4">
        <f t="shared" si="18"/>
        <v>17.34</v>
      </c>
      <c r="Q150" s="5">
        <v>73.5</v>
      </c>
      <c r="R150" s="5">
        <f t="shared" si="22"/>
        <v>188.81896551724139</v>
      </c>
      <c r="S150" s="5">
        <f t="shared" si="23"/>
        <v>72.65517241379311</v>
      </c>
      <c r="V150" s="14" t="e">
        <f t="shared" si="25"/>
        <v>#DIV/0!</v>
      </c>
      <c r="W150" s="15">
        <f t="shared" si="26"/>
        <v>73</v>
      </c>
      <c r="X150" s="16">
        <f t="shared" si="24"/>
        <v>0.25208000000000003</v>
      </c>
      <c r="Z150" s="36" t="e">
        <f>#REF!*1000</f>
        <v>#REF!</v>
      </c>
      <c r="AA150" s="37" t="e">
        <f>#REF!*1000</f>
        <v>#REF!</v>
      </c>
      <c r="AB150" s="6" t="e">
        <f>#REF!/1000</f>
        <v>#REF!</v>
      </c>
    </row>
    <row r="151" spans="1:28" x14ac:dyDescent="0.25">
      <c r="A151">
        <v>149</v>
      </c>
      <c r="B151" s="13">
        <v>0.78460648148148149</v>
      </c>
      <c r="C151">
        <v>2.73</v>
      </c>
      <c r="D151" t="s">
        <v>51</v>
      </c>
      <c r="E151" s="2">
        <f t="shared" si="20"/>
        <v>0.25115999999999999</v>
      </c>
      <c r="F151" s="63">
        <f t="shared" si="21"/>
        <v>2.5116000000000001</v>
      </c>
      <c r="G151">
        <v>149</v>
      </c>
      <c r="H151" s="13">
        <v>0.78460648148148149</v>
      </c>
      <c r="I151">
        <v>31.7</v>
      </c>
      <c r="J151" t="s">
        <v>51</v>
      </c>
      <c r="K151" s="3">
        <f t="shared" si="19"/>
        <v>31.7</v>
      </c>
      <c r="L151">
        <v>149</v>
      </c>
      <c r="M151" s="13">
        <v>0.78460648148148149</v>
      </c>
      <c r="N151">
        <v>17.34</v>
      </c>
      <c r="O151" t="s">
        <v>51</v>
      </c>
      <c r="P151" s="4">
        <f t="shared" si="18"/>
        <v>17.34</v>
      </c>
      <c r="Q151" s="5">
        <v>74</v>
      </c>
      <c r="R151" s="5">
        <f t="shared" si="22"/>
        <v>190.10344827586209</v>
      </c>
      <c r="S151" s="5">
        <f t="shared" si="23"/>
        <v>73.939655172413808</v>
      </c>
      <c r="V151" s="14" t="e">
        <f t="shared" si="25"/>
        <v>#DIV/0!</v>
      </c>
      <c r="W151" s="15">
        <f t="shared" si="26"/>
        <v>74</v>
      </c>
      <c r="X151" s="16">
        <f t="shared" si="24"/>
        <v>0.25115999999999999</v>
      </c>
      <c r="Z151" s="36" t="e">
        <f>#REF!*1000</f>
        <v>#REF!</v>
      </c>
      <c r="AA151" s="37" t="e">
        <f>#REF!*1000</f>
        <v>#REF!</v>
      </c>
      <c r="AB151" s="6" t="e">
        <f>#REF!/1000</f>
        <v>#REF!</v>
      </c>
    </row>
    <row r="152" spans="1:28" x14ac:dyDescent="0.25">
      <c r="A152">
        <v>150</v>
      </c>
      <c r="B152" s="13">
        <v>0.78461805555555564</v>
      </c>
      <c r="C152">
        <v>2.74</v>
      </c>
      <c r="D152" t="s">
        <v>51</v>
      </c>
      <c r="E152" s="2">
        <f t="shared" si="20"/>
        <v>0.25208000000000003</v>
      </c>
      <c r="F152" s="63">
        <f t="shared" si="21"/>
        <v>2.5208000000000004</v>
      </c>
      <c r="G152">
        <v>150</v>
      </c>
      <c r="H152" s="13">
        <v>0.78461805555555564</v>
      </c>
      <c r="I152">
        <v>31.7</v>
      </c>
      <c r="J152" t="s">
        <v>51</v>
      </c>
      <c r="K152" s="3">
        <f t="shared" si="19"/>
        <v>31.7</v>
      </c>
      <c r="L152">
        <v>150</v>
      </c>
      <c r="M152" s="13">
        <v>0.78461805555555564</v>
      </c>
      <c r="N152">
        <v>17.28</v>
      </c>
      <c r="O152" t="s">
        <v>51</v>
      </c>
      <c r="P152" s="4">
        <f t="shared" si="18"/>
        <v>17.28</v>
      </c>
      <c r="Q152" s="5">
        <v>74.5</v>
      </c>
      <c r="R152" s="5">
        <f t="shared" si="22"/>
        <v>191.38793103448276</v>
      </c>
      <c r="S152" s="5">
        <f t="shared" si="23"/>
        <v>75.224137931034477</v>
      </c>
      <c r="V152" s="14" t="e">
        <f t="shared" si="25"/>
        <v>#DIV/0!</v>
      </c>
      <c r="W152" s="15">
        <f t="shared" si="26"/>
        <v>75</v>
      </c>
      <c r="X152" s="16">
        <f t="shared" si="24"/>
        <v>0.25208000000000003</v>
      </c>
      <c r="Z152" s="36" t="e">
        <f>#REF!*1000</f>
        <v>#REF!</v>
      </c>
      <c r="AA152" s="37" t="e">
        <f>#REF!*1000</f>
        <v>#REF!</v>
      </c>
      <c r="AB152" s="6" t="e">
        <f>#REF!/1000</f>
        <v>#REF!</v>
      </c>
    </row>
    <row r="153" spans="1:28" x14ac:dyDescent="0.25">
      <c r="A153">
        <v>151</v>
      </c>
      <c r="B153" s="13">
        <v>0.78462962962962957</v>
      </c>
      <c r="C153">
        <v>2.74</v>
      </c>
      <c r="D153" t="s">
        <v>51</v>
      </c>
      <c r="E153" s="2">
        <f t="shared" si="20"/>
        <v>0.25208000000000003</v>
      </c>
      <c r="F153" s="63">
        <f t="shared" si="21"/>
        <v>2.5208000000000004</v>
      </c>
      <c r="G153">
        <v>151</v>
      </c>
      <c r="H153" s="13">
        <v>0.78462962962962957</v>
      </c>
      <c r="I153">
        <v>31.7</v>
      </c>
      <c r="J153" t="s">
        <v>51</v>
      </c>
      <c r="K153" s="3">
        <f t="shared" si="19"/>
        <v>31.7</v>
      </c>
      <c r="L153">
        <v>151</v>
      </c>
      <c r="M153" s="13">
        <v>0.78462962962962957</v>
      </c>
      <c r="N153">
        <v>17.309999999999999</v>
      </c>
      <c r="O153" t="s">
        <v>51</v>
      </c>
      <c r="P153" s="4">
        <f t="shared" si="18"/>
        <v>17.309999999999999</v>
      </c>
      <c r="Q153" s="5">
        <v>75</v>
      </c>
      <c r="R153" s="5">
        <f t="shared" si="22"/>
        <v>192.67241379310346</v>
      </c>
      <c r="S153" s="5">
        <f t="shared" si="23"/>
        <v>76.508620689655174</v>
      </c>
      <c r="V153" s="14" t="e">
        <f t="shared" si="25"/>
        <v>#DIV/0!</v>
      </c>
      <c r="W153" s="15">
        <f t="shared" si="26"/>
        <v>77</v>
      </c>
      <c r="X153" s="16">
        <f t="shared" si="24"/>
        <v>0.25115999999999999</v>
      </c>
      <c r="Z153" s="36" t="e">
        <f>#REF!*1000</f>
        <v>#REF!</v>
      </c>
      <c r="AA153" s="37" t="e">
        <f>#REF!*1000</f>
        <v>#REF!</v>
      </c>
      <c r="AB153" s="6" t="e">
        <f>#REF!/1000</f>
        <v>#REF!</v>
      </c>
    </row>
    <row r="154" spans="1:28" x14ac:dyDescent="0.25">
      <c r="A154">
        <v>152</v>
      </c>
      <c r="B154" s="13">
        <v>0.78464120370370372</v>
      </c>
      <c r="C154">
        <v>2.74</v>
      </c>
      <c r="D154" t="s">
        <v>51</v>
      </c>
      <c r="E154" s="2">
        <f t="shared" si="20"/>
        <v>0.25208000000000003</v>
      </c>
      <c r="F154" s="63">
        <f t="shared" si="21"/>
        <v>2.5208000000000004</v>
      </c>
      <c r="G154">
        <v>152</v>
      </c>
      <c r="H154" s="13">
        <v>0.78464120370370372</v>
      </c>
      <c r="I154">
        <v>31.7</v>
      </c>
      <c r="J154" t="s">
        <v>51</v>
      </c>
      <c r="K154" s="3">
        <f t="shared" si="19"/>
        <v>31.7</v>
      </c>
      <c r="L154">
        <v>152</v>
      </c>
      <c r="M154" s="13">
        <v>0.78464120370370372</v>
      </c>
      <c r="N154">
        <v>17.32</v>
      </c>
      <c r="O154" t="s">
        <v>51</v>
      </c>
      <c r="P154" s="4">
        <f t="shared" si="18"/>
        <v>17.32</v>
      </c>
      <c r="Q154" s="5">
        <v>75.5</v>
      </c>
      <c r="R154" s="5">
        <f t="shared" si="22"/>
        <v>193.95689655172416</v>
      </c>
      <c r="S154" s="5">
        <f t="shared" si="23"/>
        <v>77.793103448275872</v>
      </c>
      <c r="V154" s="14" t="e">
        <f t="shared" si="25"/>
        <v>#DIV/0!</v>
      </c>
      <c r="W154" s="15">
        <f t="shared" si="26"/>
        <v>78</v>
      </c>
      <c r="X154" s="16">
        <f t="shared" si="24"/>
        <v>0.25024000000000002</v>
      </c>
      <c r="Z154" s="36" t="e">
        <f>#REF!*1000</f>
        <v>#REF!</v>
      </c>
      <c r="AA154" s="37" t="e">
        <f>#REF!*1000</f>
        <v>#REF!</v>
      </c>
      <c r="AB154" s="6" t="e">
        <f>#REF!/1000</f>
        <v>#REF!</v>
      </c>
    </row>
    <row r="155" spans="1:28" x14ac:dyDescent="0.25">
      <c r="A155">
        <v>153</v>
      </c>
      <c r="B155" s="13">
        <v>0.78465277777777775</v>
      </c>
      <c r="C155">
        <v>2.72</v>
      </c>
      <c r="D155" t="s">
        <v>51</v>
      </c>
      <c r="E155" s="2">
        <f t="shared" si="20"/>
        <v>0.25024000000000002</v>
      </c>
      <c r="F155" s="63">
        <f t="shared" si="21"/>
        <v>2.5024000000000002</v>
      </c>
      <c r="G155">
        <v>153</v>
      </c>
      <c r="H155" s="13">
        <v>0.78465277777777775</v>
      </c>
      <c r="I155">
        <v>31.7</v>
      </c>
      <c r="J155" t="s">
        <v>51</v>
      </c>
      <c r="K155" s="3">
        <f t="shared" si="19"/>
        <v>31.7</v>
      </c>
      <c r="L155">
        <v>153</v>
      </c>
      <c r="M155" s="13">
        <v>0.78465277777777775</v>
      </c>
      <c r="N155">
        <v>17.37</v>
      </c>
      <c r="O155" t="s">
        <v>51</v>
      </c>
      <c r="P155" s="4">
        <f t="shared" si="18"/>
        <v>17.37</v>
      </c>
      <c r="Q155" s="5">
        <v>76</v>
      </c>
      <c r="R155" s="5">
        <f t="shared" si="22"/>
        <v>195.24137931034483</v>
      </c>
      <c r="S155" s="5">
        <f t="shared" si="23"/>
        <v>79.077586206896541</v>
      </c>
      <c r="V155" s="14" t="e">
        <f t="shared" si="25"/>
        <v>#DIV/0!</v>
      </c>
      <c r="W155" s="15">
        <f t="shared" si="26"/>
        <v>79</v>
      </c>
      <c r="X155" s="16">
        <f t="shared" si="24"/>
        <v>0.25024000000000002</v>
      </c>
      <c r="Z155" s="36" t="e">
        <f>#REF!*1000</f>
        <v>#REF!</v>
      </c>
      <c r="AA155" s="37" t="e">
        <f>#REF!*1000</f>
        <v>#REF!</v>
      </c>
      <c r="AB155" s="6" t="e">
        <f>#REF!/1000</f>
        <v>#REF!</v>
      </c>
    </row>
    <row r="156" spans="1:28" x14ac:dyDescent="0.25">
      <c r="A156">
        <v>154</v>
      </c>
      <c r="B156" s="13">
        <v>0.7846643518518519</v>
      </c>
      <c r="C156">
        <v>2.74</v>
      </c>
      <c r="D156" t="s">
        <v>51</v>
      </c>
      <c r="E156" s="2">
        <f t="shared" si="20"/>
        <v>0.25208000000000003</v>
      </c>
      <c r="F156" s="63">
        <f t="shared" si="21"/>
        <v>2.5208000000000004</v>
      </c>
      <c r="G156">
        <v>154</v>
      </c>
      <c r="H156" s="13">
        <v>0.7846643518518519</v>
      </c>
      <c r="I156">
        <v>31.7</v>
      </c>
      <c r="J156" t="s">
        <v>51</v>
      </c>
      <c r="K156" s="3">
        <f t="shared" si="19"/>
        <v>31.7</v>
      </c>
      <c r="L156">
        <v>154</v>
      </c>
      <c r="M156" s="13">
        <v>0.7846643518518519</v>
      </c>
      <c r="N156">
        <v>17.28</v>
      </c>
      <c r="O156" t="s">
        <v>51</v>
      </c>
      <c r="P156" s="4">
        <f t="shared" si="18"/>
        <v>17.28</v>
      </c>
      <c r="Q156" s="5">
        <v>76.5</v>
      </c>
      <c r="R156" s="5">
        <f t="shared" si="22"/>
        <v>196.52586206896552</v>
      </c>
      <c r="S156" s="5">
        <f t="shared" si="23"/>
        <v>80.362068965517238</v>
      </c>
      <c r="V156" s="14" t="e">
        <f t="shared" si="25"/>
        <v>#DIV/0!</v>
      </c>
      <c r="W156" s="15">
        <f t="shared" si="26"/>
        <v>80</v>
      </c>
      <c r="X156" s="16">
        <f t="shared" si="24"/>
        <v>0.25115999999999999</v>
      </c>
      <c r="Z156" s="36" t="e">
        <f>#REF!*1000</f>
        <v>#REF!</v>
      </c>
      <c r="AA156" s="37" t="e">
        <f>#REF!*1000</f>
        <v>#REF!</v>
      </c>
      <c r="AB156" s="6" t="e">
        <f>#REF!/1000</f>
        <v>#REF!</v>
      </c>
    </row>
    <row r="157" spans="1:28" x14ac:dyDescent="0.25">
      <c r="A157">
        <v>155</v>
      </c>
      <c r="B157" s="13">
        <v>0.78467592592592583</v>
      </c>
      <c r="C157">
        <v>2.73</v>
      </c>
      <c r="D157" t="s">
        <v>51</v>
      </c>
      <c r="E157" s="2">
        <f t="shared" si="20"/>
        <v>0.25115999999999999</v>
      </c>
      <c r="F157" s="63">
        <f t="shared" si="21"/>
        <v>2.5116000000000001</v>
      </c>
      <c r="G157">
        <v>155</v>
      </c>
      <c r="H157" s="13">
        <v>0.78467592592592583</v>
      </c>
      <c r="I157">
        <v>31.7</v>
      </c>
      <c r="J157" t="s">
        <v>51</v>
      </c>
      <c r="K157" s="3">
        <f t="shared" si="19"/>
        <v>31.7</v>
      </c>
      <c r="L157">
        <v>155</v>
      </c>
      <c r="M157" s="13">
        <v>0.78467592592592583</v>
      </c>
      <c r="N157">
        <v>17.36</v>
      </c>
      <c r="O157" t="s">
        <v>51</v>
      </c>
      <c r="P157" s="4">
        <f t="shared" si="18"/>
        <v>17.36</v>
      </c>
      <c r="Q157" s="5">
        <v>77</v>
      </c>
      <c r="R157" s="5">
        <f t="shared" si="22"/>
        <v>197.81034482758622</v>
      </c>
      <c r="S157" s="5">
        <f t="shared" si="23"/>
        <v>81.646551724137936</v>
      </c>
      <c r="V157" s="14" t="e">
        <f t="shared" si="25"/>
        <v>#DIV/0!</v>
      </c>
      <c r="W157" s="15">
        <f t="shared" si="26"/>
        <v>82</v>
      </c>
      <c r="X157" s="16">
        <f t="shared" si="24"/>
        <v>0.25115999999999999</v>
      </c>
      <c r="Z157" s="36" t="e">
        <f>#REF!*1000</f>
        <v>#REF!</v>
      </c>
      <c r="AA157" s="37" t="e">
        <f>#REF!*1000</f>
        <v>#REF!</v>
      </c>
      <c r="AB157" s="6" t="e">
        <f>#REF!/1000</f>
        <v>#REF!</v>
      </c>
    </row>
    <row r="158" spans="1:28" x14ac:dyDescent="0.25">
      <c r="A158">
        <v>156</v>
      </c>
      <c r="B158" s="13">
        <v>0.78468749999999998</v>
      </c>
      <c r="C158">
        <v>2.74</v>
      </c>
      <c r="D158" t="s">
        <v>51</v>
      </c>
      <c r="E158" s="2">
        <f t="shared" si="20"/>
        <v>0.25208000000000003</v>
      </c>
      <c r="F158" s="63">
        <f t="shared" si="21"/>
        <v>2.5208000000000004</v>
      </c>
      <c r="G158">
        <v>156</v>
      </c>
      <c r="H158" s="13">
        <v>0.78468749999999998</v>
      </c>
      <c r="I158">
        <v>31.7</v>
      </c>
      <c r="J158" t="s">
        <v>51</v>
      </c>
      <c r="K158" s="3">
        <f t="shared" si="19"/>
        <v>31.7</v>
      </c>
      <c r="L158">
        <v>156</v>
      </c>
      <c r="M158" s="13">
        <v>0.78468749999999998</v>
      </c>
      <c r="N158">
        <v>17.170000000000002</v>
      </c>
      <c r="O158" t="s">
        <v>51</v>
      </c>
      <c r="P158" s="4">
        <f t="shared" si="18"/>
        <v>17.170000000000002</v>
      </c>
      <c r="Q158" s="5">
        <v>77.5</v>
      </c>
      <c r="R158" s="5">
        <f t="shared" si="22"/>
        <v>199.09482758620692</v>
      </c>
      <c r="S158" s="5">
        <f t="shared" si="23"/>
        <v>82.931034482758633</v>
      </c>
      <c r="V158" s="14" t="e">
        <f t="shared" si="25"/>
        <v>#DIV/0!</v>
      </c>
      <c r="W158" s="15">
        <f t="shared" si="26"/>
        <v>83</v>
      </c>
      <c r="X158" s="16">
        <f t="shared" si="24"/>
        <v>0.25115999999999999</v>
      </c>
      <c r="Z158" s="36" t="e">
        <f>#REF!*1000</f>
        <v>#REF!</v>
      </c>
      <c r="AA158" s="37" t="e">
        <f>#REF!*1000</f>
        <v>#REF!</v>
      </c>
      <c r="AB158" s="6" t="e">
        <f>#REF!/1000</f>
        <v>#REF!</v>
      </c>
    </row>
    <row r="159" spans="1:28" x14ac:dyDescent="0.25">
      <c r="A159">
        <v>157</v>
      </c>
      <c r="B159" s="13">
        <v>0.78469907407407413</v>
      </c>
      <c r="C159">
        <v>2.74</v>
      </c>
      <c r="D159" t="s">
        <v>51</v>
      </c>
      <c r="E159" s="2">
        <f t="shared" si="20"/>
        <v>0.25208000000000003</v>
      </c>
      <c r="F159" s="63">
        <f t="shared" si="21"/>
        <v>2.5208000000000004</v>
      </c>
      <c r="G159">
        <v>157</v>
      </c>
      <c r="H159" s="13">
        <v>0.78469907407407413</v>
      </c>
      <c r="I159">
        <v>31.7</v>
      </c>
      <c r="J159" t="s">
        <v>51</v>
      </c>
      <c r="K159" s="3">
        <f t="shared" si="19"/>
        <v>31.7</v>
      </c>
      <c r="L159">
        <v>157</v>
      </c>
      <c r="M159" s="13">
        <v>0.78469907407407413</v>
      </c>
      <c r="N159">
        <v>17.3</v>
      </c>
      <c r="O159" t="s">
        <v>51</v>
      </c>
      <c r="P159" s="4">
        <f t="shared" si="18"/>
        <v>17.3</v>
      </c>
      <c r="Q159" s="5">
        <v>78</v>
      </c>
      <c r="R159" s="5">
        <f t="shared" si="22"/>
        <v>200.37931034482759</v>
      </c>
      <c r="S159" s="5">
        <f t="shared" si="23"/>
        <v>84.215517241379303</v>
      </c>
      <c r="V159" s="14" t="e">
        <f t="shared" si="25"/>
        <v>#DIV/0!</v>
      </c>
      <c r="W159" s="15">
        <f t="shared" si="26"/>
        <v>84</v>
      </c>
      <c r="X159" s="16">
        <f t="shared" si="24"/>
        <v>0.25024000000000002</v>
      </c>
      <c r="Z159" s="36" t="e">
        <f>#REF!*1000</f>
        <v>#REF!</v>
      </c>
      <c r="AA159" s="37" t="e">
        <f>#REF!*1000</f>
        <v>#REF!</v>
      </c>
      <c r="AB159" s="6" t="e">
        <f>#REF!/1000</f>
        <v>#REF!</v>
      </c>
    </row>
    <row r="160" spans="1:28" x14ac:dyDescent="0.25">
      <c r="A160">
        <v>158</v>
      </c>
      <c r="B160" s="13">
        <v>0.78471064814814817</v>
      </c>
      <c r="C160">
        <v>2.73</v>
      </c>
      <c r="D160" t="s">
        <v>51</v>
      </c>
      <c r="E160" s="2">
        <f t="shared" si="20"/>
        <v>0.25115999999999999</v>
      </c>
      <c r="F160" s="63">
        <f t="shared" si="21"/>
        <v>2.5116000000000001</v>
      </c>
      <c r="G160">
        <v>158</v>
      </c>
      <c r="H160" s="13">
        <v>0.78471064814814817</v>
      </c>
      <c r="I160">
        <v>31.7</v>
      </c>
      <c r="J160" t="s">
        <v>51</v>
      </c>
      <c r="K160" s="3">
        <f t="shared" si="19"/>
        <v>31.7</v>
      </c>
      <c r="L160">
        <v>158</v>
      </c>
      <c r="M160" s="13">
        <v>0.78471064814814817</v>
      </c>
      <c r="N160">
        <v>17.329999999999998</v>
      </c>
      <c r="O160" t="s">
        <v>51</v>
      </c>
      <c r="P160" s="4">
        <f t="shared" si="18"/>
        <v>17.329999999999998</v>
      </c>
      <c r="Q160" s="5">
        <v>78.5</v>
      </c>
      <c r="R160" s="5">
        <f t="shared" si="22"/>
        <v>201.66379310344828</v>
      </c>
      <c r="S160" s="5">
        <f t="shared" si="23"/>
        <v>85.5</v>
      </c>
      <c r="V160" s="14" t="e">
        <f t="shared" si="25"/>
        <v>#DIV/0!</v>
      </c>
      <c r="W160" s="15">
        <f t="shared" si="26"/>
        <v>86</v>
      </c>
      <c r="X160" s="16">
        <f t="shared" si="24"/>
        <v>0.25024000000000002</v>
      </c>
      <c r="Z160" s="36" t="e">
        <f>#REF!*1000</f>
        <v>#REF!</v>
      </c>
      <c r="AA160" s="37" t="e">
        <f>#REF!*1000</f>
        <v>#REF!</v>
      </c>
      <c r="AB160" s="6" t="e">
        <f>#REF!/1000</f>
        <v>#REF!</v>
      </c>
    </row>
    <row r="161" spans="1:28" x14ac:dyDescent="0.25">
      <c r="A161">
        <v>159</v>
      </c>
      <c r="B161" s="13">
        <v>0.78472222222222221</v>
      </c>
      <c r="C161">
        <v>2.73</v>
      </c>
      <c r="D161" t="s">
        <v>51</v>
      </c>
      <c r="E161" s="2">
        <f t="shared" si="20"/>
        <v>0.25115999999999999</v>
      </c>
      <c r="F161" s="63">
        <f t="shared" si="21"/>
        <v>2.5116000000000001</v>
      </c>
      <c r="G161">
        <v>159</v>
      </c>
      <c r="H161" s="13">
        <v>0.78472222222222221</v>
      </c>
      <c r="I161">
        <v>31.7</v>
      </c>
      <c r="J161" t="s">
        <v>51</v>
      </c>
      <c r="K161" s="3">
        <f t="shared" si="19"/>
        <v>31.7</v>
      </c>
      <c r="L161">
        <v>159</v>
      </c>
      <c r="M161" s="13">
        <v>0.78472222222222221</v>
      </c>
      <c r="N161">
        <v>17.32</v>
      </c>
      <c r="O161" t="s">
        <v>51</v>
      </c>
      <c r="P161" s="4">
        <f t="shared" si="18"/>
        <v>17.32</v>
      </c>
      <c r="Q161" s="5">
        <v>79</v>
      </c>
      <c r="R161" s="5">
        <f t="shared" si="22"/>
        <v>202.94827586206898</v>
      </c>
      <c r="S161" s="5">
        <f t="shared" si="23"/>
        <v>86.784482758620697</v>
      </c>
      <c r="V161" s="14" t="e">
        <f t="shared" si="25"/>
        <v>#DIV/0!</v>
      </c>
      <c r="W161" s="15">
        <f t="shared" si="26"/>
        <v>87</v>
      </c>
      <c r="X161" s="16">
        <f t="shared" si="24"/>
        <v>0.24931999999999999</v>
      </c>
      <c r="Z161" s="36" t="e">
        <f>#REF!*1000</f>
        <v>#REF!</v>
      </c>
      <c r="AA161" s="37" t="e">
        <f>#REF!*1000</f>
        <v>#REF!</v>
      </c>
      <c r="AB161" s="6" t="e">
        <f>#REF!/1000</f>
        <v>#REF!</v>
      </c>
    </row>
    <row r="162" spans="1:28" x14ac:dyDescent="0.25">
      <c r="A162">
        <v>160</v>
      </c>
      <c r="B162" s="13">
        <v>0.78473379629629625</v>
      </c>
      <c r="C162">
        <v>2.72</v>
      </c>
      <c r="D162" t="s">
        <v>51</v>
      </c>
      <c r="E162" s="2">
        <f t="shared" si="20"/>
        <v>0.25024000000000002</v>
      </c>
      <c r="F162" s="63">
        <f t="shared" si="21"/>
        <v>2.5024000000000002</v>
      </c>
      <c r="G162">
        <v>160</v>
      </c>
      <c r="H162" s="13">
        <v>0.78473379629629625</v>
      </c>
      <c r="I162">
        <v>31.7</v>
      </c>
      <c r="J162" t="s">
        <v>51</v>
      </c>
      <c r="K162" s="3">
        <f t="shared" si="19"/>
        <v>31.7</v>
      </c>
      <c r="L162">
        <v>160</v>
      </c>
      <c r="M162" s="13">
        <v>0.78473379629629625</v>
      </c>
      <c r="N162">
        <v>17.350000000000001</v>
      </c>
      <c r="O162" t="s">
        <v>51</v>
      </c>
      <c r="P162" s="4">
        <f t="shared" si="18"/>
        <v>17.350000000000001</v>
      </c>
      <c r="Q162" s="5">
        <v>79.5</v>
      </c>
      <c r="R162" s="5">
        <f t="shared" si="22"/>
        <v>204.23275862068968</v>
      </c>
      <c r="S162" s="5">
        <f t="shared" si="23"/>
        <v>88.068965517241395</v>
      </c>
      <c r="V162" s="14" t="e">
        <f t="shared" si="25"/>
        <v>#DIV/0!</v>
      </c>
      <c r="W162" s="15">
        <f t="shared" si="26"/>
        <v>88</v>
      </c>
      <c r="X162" s="16">
        <f t="shared" si="24"/>
        <v>0.25024000000000002</v>
      </c>
      <c r="Z162" s="36" t="e">
        <f>#REF!*1000</f>
        <v>#REF!</v>
      </c>
      <c r="AA162" s="37" t="e">
        <f>#REF!*1000</f>
        <v>#REF!</v>
      </c>
      <c r="AB162" s="6" t="e">
        <f>#REF!/1000</f>
        <v>#REF!</v>
      </c>
    </row>
    <row r="163" spans="1:28" x14ac:dyDescent="0.25">
      <c r="A163">
        <v>161</v>
      </c>
      <c r="B163" s="13">
        <v>0.7847453703703704</v>
      </c>
      <c r="C163">
        <v>2.74</v>
      </c>
      <c r="D163" t="s">
        <v>51</v>
      </c>
      <c r="E163" s="2">
        <f t="shared" si="20"/>
        <v>0.25208000000000003</v>
      </c>
      <c r="F163" s="63">
        <f t="shared" si="21"/>
        <v>2.5208000000000004</v>
      </c>
      <c r="G163">
        <v>161</v>
      </c>
      <c r="H163" s="13">
        <v>0.7847453703703704</v>
      </c>
      <c r="I163">
        <v>31.7</v>
      </c>
      <c r="J163" t="s">
        <v>51</v>
      </c>
      <c r="K163" s="3">
        <f t="shared" si="19"/>
        <v>31.7</v>
      </c>
      <c r="L163">
        <v>161</v>
      </c>
      <c r="M163" s="13">
        <v>0.7847453703703704</v>
      </c>
      <c r="N163">
        <v>17.22</v>
      </c>
      <c r="O163" t="s">
        <v>51</v>
      </c>
      <c r="P163" s="4">
        <f t="shared" si="18"/>
        <v>17.22</v>
      </c>
      <c r="Q163" s="5">
        <v>80</v>
      </c>
      <c r="R163" s="5">
        <f t="shared" si="22"/>
        <v>205.51724137931035</v>
      </c>
      <c r="S163" s="5">
        <f t="shared" si="23"/>
        <v>89.353448275862064</v>
      </c>
      <c r="V163" s="14" t="e">
        <f t="shared" si="25"/>
        <v>#DIV/0!</v>
      </c>
      <c r="W163" s="15">
        <f t="shared" si="26"/>
        <v>89</v>
      </c>
      <c r="X163" s="16">
        <f t="shared" si="24"/>
        <v>0.24931999999999999</v>
      </c>
      <c r="Z163" s="36" t="e">
        <f>#REF!*1000</f>
        <v>#REF!</v>
      </c>
      <c r="AA163" s="37" t="e">
        <f>#REF!*1000</f>
        <v>#REF!</v>
      </c>
      <c r="AB163" s="6" t="e">
        <f>#REF!/1000</f>
        <v>#REF!</v>
      </c>
    </row>
    <row r="164" spans="1:28" x14ac:dyDescent="0.25">
      <c r="A164">
        <v>162</v>
      </c>
      <c r="B164" s="13">
        <v>0.78475694444444455</v>
      </c>
      <c r="C164">
        <v>2.73</v>
      </c>
      <c r="D164" t="s">
        <v>51</v>
      </c>
      <c r="E164" s="2">
        <f t="shared" si="20"/>
        <v>0.25115999999999999</v>
      </c>
      <c r="F164" s="63">
        <f t="shared" si="21"/>
        <v>2.5116000000000001</v>
      </c>
      <c r="G164">
        <v>162</v>
      </c>
      <c r="H164" s="13">
        <v>0.78475694444444455</v>
      </c>
      <c r="I164">
        <v>31.7</v>
      </c>
      <c r="J164" t="s">
        <v>51</v>
      </c>
      <c r="K164" s="3">
        <f t="shared" si="19"/>
        <v>31.7</v>
      </c>
      <c r="L164">
        <v>162</v>
      </c>
      <c r="M164" s="13">
        <v>0.78475694444444455</v>
      </c>
      <c r="N164">
        <v>17.34</v>
      </c>
      <c r="O164" t="s">
        <v>51</v>
      </c>
      <c r="P164" s="4">
        <f t="shared" si="18"/>
        <v>17.34</v>
      </c>
      <c r="Q164" s="5">
        <v>80.5</v>
      </c>
      <c r="R164" s="5">
        <f t="shared" si="22"/>
        <v>206.80172413793105</v>
      </c>
      <c r="S164" s="5">
        <f t="shared" si="23"/>
        <v>90.637931034482762</v>
      </c>
      <c r="V164" s="14" t="e">
        <f t="shared" si="25"/>
        <v>#DIV/0!</v>
      </c>
      <c r="W164" s="15">
        <f t="shared" si="26"/>
        <v>91</v>
      </c>
      <c r="X164" s="16">
        <f t="shared" si="24"/>
        <v>0.24931999999999999</v>
      </c>
      <c r="Z164" s="36" t="e">
        <f>#REF!*1000</f>
        <v>#REF!</v>
      </c>
      <c r="AA164" s="37" t="e">
        <f>#REF!*1000</f>
        <v>#REF!</v>
      </c>
      <c r="AB164" s="6" t="e">
        <f>#REF!/1000</f>
        <v>#REF!</v>
      </c>
    </row>
    <row r="165" spans="1:28" x14ac:dyDescent="0.25">
      <c r="A165">
        <v>163</v>
      </c>
      <c r="B165" s="13">
        <v>0.78476851851851848</v>
      </c>
      <c r="C165">
        <v>2.72</v>
      </c>
      <c r="D165" t="s">
        <v>51</v>
      </c>
      <c r="E165" s="2">
        <f t="shared" si="20"/>
        <v>0.25024000000000002</v>
      </c>
      <c r="F165" s="63">
        <f t="shared" si="21"/>
        <v>2.5024000000000002</v>
      </c>
      <c r="G165">
        <v>163</v>
      </c>
      <c r="H165" s="13">
        <v>0.78476851851851848</v>
      </c>
      <c r="I165">
        <v>31.7</v>
      </c>
      <c r="J165" t="s">
        <v>51</v>
      </c>
      <c r="K165" s="3">
        <f t="shared" si="19"/>
        <v>31.7</v>
      </c>
      <c r="L165">
        <v>163</v>
      </c>
      <c r="M165" s="13">
        <v>0.78476851851851848</v>
      </c>
      <c r="N165">
        <v>17.52</v>
      </c>
      <c r="O165" t="s">
        <v>51</v>
      </c>
      <c r="P165" s="4">
        <f t="shared" si="18"/>
        <v>17.52</v>
      </c>
      <c r="Q165" s="5">
        <v>81</v>
      </c>
      <c r="R165" s="5">
        <f t="shared" si="22"/>
        <v>208.08620689655174</v>
      </c>
      <c r="S165" s="5">
        <f t="shared" si="23"/>
        <v>91.922413793103459</v>
      </c>
      <c r="V165" s="14" t="e">
        <f t="shared" si="25"/>
        <v>#DIV/0!</v>
      </c>
      <c r="W165" s="15">
        <f t="shared" si="26"/>
        <v>92</v>
      </c>
      <c r="X165" s="16">
        <f t="shared" si="24"/>
        <v>0.25024000000000002</v>
      </c>
      <c r="Z165" s="36" t="e">
        <f>#REF!*1000</f>
        <v>#REF!</v>
      </c>
      <c r="AA165" s="37" t="e">
        <f>#REF!*1000</f>
        <v>#REF!</v>
      </c>
      <c r="AB165" s="6" t="e">
        <f>#REF!/1000</f>
        <v>#REF!</v>
      </c>
    </row>
    <row r="166" spans="1:28" x14ac:dyDescent="0.25">
      <c r="A166">
        <v>164</v>
      </c>
      <c r="B166" s="13">
        <v>0.78478009259259263</v>
      </c>
      <c r="C166">
        <v>2.71</v>
      </c>
      <c r="D166" t="s">
        <v>51</v>
      </c>
      <c r="E166" s="2">
        <f t="shared" si="20"/>
        <v>0.24931999999999999</v>
      </c>
      <c r="F166" s="63">
        <f t="shared" si="21"/>
        <v>2.4931999999999999</v>
      </c>
      <c r="G166">
        <v>164</v>
      </c>
      <c r="H166" s="13">
        <v>0.78478009259259263</v>
      </c>
      <c r="I166">
        <v>31.7</v>
      </c>
      <c r="J166" t="s">
        <v>51</v>
      </c>
      <c r="K166" s="3">
        <f t="shared" si="19"/>
        <v>31.7</v>
      </c>
      <c r="L166">
        <v>164</v>
      </c>
      <c r="M166" s="13">
        <v>0.78478009259259263</v>
      </c>
      <c r="N166">
        <v>17.48</v>
      </c>
      <c r="O166" t="s">
        <v>51</v>
      </c>
      <c r="P166" s="4">
        <f t="shared" si="18"/>
        <v>17.48</v>
      </c>
      <c r="Q166" s="5">
        <v>81.5</v>
      </c>
      <c r="R166" s="5">
        <f t="shared" si="22"/>
        <v>209.37068965517241</v>
      </c>
      <c r="S166" s="5">
        <f t="shared" si="23"/>
        <v>93.206896551724128</v>
      </c>
      <c r="V166" s="14" t="e">
        <f t="shared" si="25"/>
        <v>#DIV/0!</v>
      </c>
      <c r="W166" s="15">
        <f t="shared" si="26"/>
        <v>93</v>
      </c>
      <c r="X166" s="16">
        <f t="shared" si="24"/>
        <v>0.25024000000000002</v>
      </c>
      <c r="Z166" s="36" t="e">
        <f>#REF!*1000</f>
        <v>#REF!</v>
      </c>
      <c r="AA166" s="37" t="e">
        <f>#REF!*1000</f>
        <v>#REF!</v>
      </c>
      <c r="AB166" s="6" t="e">
        <f>#REF!/1000</f>
        <v>#REF!</v>
      </c>
    </row>
    <row r="167" spans="1:28" x14ac:dyDescent="0.25">
      <c r="A167">
        <v>165</v>
      </c>
      <c r="B167" s="13">
        <v>0.78479166666666667</v>
      </c>
      <c r="C167">
        <v>2.73</v>
      </c>
      <c r="D167" t="s">
        <v>51</v>
      </c>
      <c r="E167" s="2">
        <f t="shared" si="20"/>
        <v>0.25115999999999999</v>
      </c>
      <c r="F167" s="63">
        <f t="shared" si="21"/>
        <v>2.5116000000000001</v>
      </c>
      <c r="G167">
        <v>165</v>
      </c>
      <c r="H167" s="13">
        <v>0.78479166666666667</v>
      </c>
      <c r="I167">
        <v>31.7</v>
      </c>
      <c r="J167" t="s">
        <v>51</v>
      </c>
      <c r="K167" s="3">
        <f t="shared" si="19"/>
        <v>31.7</v>
      </c>
      <c r="L167">
        <v>165</v>
      </c>
      <c r="M167" s="13">
        <v>0.78479166666666667</v>
      </c>
      <c r="N167">
        <v>17.36</v>
      </c>
      <c r="O167" t="s">
        <v>51</v>
      </c>
      <c r="P167" s="4">
        <f t="shared" si="18"/>
        <v>17.36</v>
      </c>
      <c r="Q167" s="5">
        <v>82</v>
      </c>
      <c r="R167" s="5">
        <f t="shared" si="22"/>
        <v>210.65517241379311</v>
      </c>
      <c r="S167" s="5">
        <f t="shared" si="23"/>
        <v>94.491379310344826</v>
      </c>
      <c r="V167" s="14" t="e">
        <f t="shared" si="25"/>
        <v>#DIV/0!</v>
      </c>
      <c r="W167" s="15">
        <f t="shared" si="26"/>
        <v>94</v>
      </c>
      <c r="X167" s="16">
        <f t="shared" si="24"/>
        <v>0.25024000000000002</v>
      </c>
      <c r="Z167" s="36" t="e">
        <f>#REF!*1000</f>
        <v>#REF!</v>
      </c>
      <c r="AA167" s="37" t="e">
        <f>#REF!*1000</f>
        <v>#REF!</v>
      </c>
      <c r="AB167" s="6" t="e">
        <f>#REF!/1000</f>
        <v>#REF!</v>
      </c>
    </row>
    <row r="168" spans="1:28" x14ac:dyDescent="0.25">
      <c r="A168">
        <v>166</v>
      </c>
      <c r="B168" s="13">
        <v>0.7848032407407407</v>
      </c>
      <c r="C168">
        <v>2.73</v>
      </c>
      <c r="D168" t="s">
        <v>51</v>
      </c>
      <c r="E168" s="2">
        <f t="shared" si="20"/>
        <v>0.25115999999999999</v>
      </c>
      <c r="F168" s="63">
        <f t="shared" si="21"/>
        <v>2.5116000000000001</v>
      </c>
      <c r="G168">
        <v>166</v>
      </c>
      <c r="H168" s="13">
        <v>0.7848032407407407</v>
      </c>
      <c r="I168">
        <v>31.7</v>
      </c>
      <c r="J168" t="s">
        <v>51</v>
      </c>
      <c r="K168" s="3">
        <f t="shared" si="19"/>
        <v>31.7</v>
      </c>
      <c r="L168">
        <v>166</v>
      </c>
      <c r="M168" s="13">
        <v>0.7848032407407407</v>
      </c>
      <c r="N168">
        <v>17.34</v>
      </c>
      <c r="O168" t="s">
        <v>51</v>
      </c>
      <c r="P168" s="4">
        <f t="shared" si="18"/>
        <v>17.34</v>
      </c>
      <c r="Q168" s="5">
        <v>82.5</v>
      </c>
      <c r="R168" s="5">
        <f t="shared" si="22"/>
        <v>211.93965517241381</v>
      </c>
      <c r="S168" s="5">
        <f t="shared" si="23"/>
        <v>95.775862068965523</v>
      </c>
      <c r="V168" s="14" t="e">
        <f t="shared" si="25"/>
        <v>#DIV/0!</v>
      </c>
      <c r="W168" s="15">
        <f t="shared" si="26"/>
        <v>96</v>
      </c>
      <c r="X168" s="16">
        <f t="shared" si="24"/>
        <v>0.24840000000000001</v>
      </c>
      <c r="Z168" s="36" t="e">
        <f>#REF!*1000</f>
        <v>#REF!</v>
      </c>
      <c r="AA168" s="37" t="e">
        <f>#REF!*1000</f>
        <v>#REF!</v>
      </c>
      <c r="AB168" s="6" t="e">
        <f>#REF!/1000</f>
        <v>#REF!</v>
      </c>
    </row>
    <row r="169" spans="1:28" x14ac:dyDescent="0.25">
      <c r="A169">
        <v>167</v>
      </c>
      <c r="B169" s="13">
        <v>0.78481481481481474</v>
      </c>
      <c r="C169">
        <v>2.74</v>
      </c>
      <c r="D169" t="s">
        <v>51</v>
      </c>
      <c r="E169" s="2">
        <f t="shared" si="20"/>
        <v>0.25208000000000003</v>
      </c>
      <c r="F169" s="63">
        <f t="shared" si="21"/>
        <v>2.5208000000000004</v>
      </c>
      <c r="G169">
        <v>167</v>
      </c>
      <c r="H169" s="13">
        <v>0.78481481481481474</v>
      </c>
      <c r="I169">
        <v>31.7</v>
      </c>
      <c r="J169" t="s">
        <v>51</v>
      </c>
      <c r="K169" s="3">
        <f t="shared" si="19"/>
        <v>31.7</v>
      </c>
      <c r="L169">
        <v>167</v>
      </c>
      <c r="M169" s="13">
        <v>0.78481481481481474</v>
      </c>
      <c r="N169">
        <v>17.309999999999999</v>
      </c>
      <c r="O169" t="s">
        <v>51</v>
      </c>
      <c r="P169" s="4">
        <f t="shared" si="18"/>
        <v>17.309999999999999</v>
      </c>
      <c r="Q169" s="5">
        <v>83</v>
      </c>
      <c r="R169" s="5">
        <f t="shared" si="22"/>
        <v>213.22413793103451</v>
      </c>
      <c r="S169" s="5">
        <f t="shared" si="23"/>
        <v>97.060344827586221</v>
      </c>
      <c r="V169" s="14" t="e">
        <f t="shared" si="25"/>
        <v>#DIV/0!</v>
      </c>
      <c r="W169" s="15">
        <f t="shared" si="26"/>
        <v>97</v>
      </c>
      <c r="X169" s="16">
        <f t="shared" si="24"/>
        <v>0.24840000000000001</v>
      </c>
      <c r="Z169" s="36" t="e">
        <f>#REF!*1000</f>
        <v>#REF!</v>
      </c>
      <c r="AA169" s="37" t="e">
        <f>#REF!*1000</f>
        <v>#REF!</v>
      </c>
      <c r="AB169" s="6" t="e">
        <f>#REF!/1000</f>
        <v>#REF!</v>
      </c>
    </row>
    <row r="170" spans="1:28" x14ac:dyDescent="0.25">
      <c r="A170">
        <v>168</v>
      </c>
      <c r="B170" s="13">
        <v>0.78482638888888889</v>
      </c>
      <c r="C170">
        <v>2.73</v>
      </c>
      <c r="D170" t="s">
        <v>51</v>
      </c>
      <c r="E170" s="2">
        <f t="shared" si="20"/>
        <v>0.25115999999999999</v>
      </c>
      <c r="F170" s="63">
        <f t="shared" si="21"/>
        <v>2.5116000000000001</v>
      </c>
      <c r="G170">
        <v>168</v>
      </c>
      <c r="H170" s="13">
        <v>0.78482638888888889</v>
      </c>
      <c r="I170">
        <v>31.7</v>
      </c>
      <c r="J170" t="s">
        <v>51</v>
      </c>
      <c r="K170" s="3">
        <f t="shared" si="19"/>
        <v>31.7</v>
      </c>
      <c r="L170">
        <v>168</v>
      </c>
      <c r="M170" s="13">
        <v>0.78482638888888889</v>
      </c>
      <c r="N170">
        <v>17.329999999999998</v>
      </c>
      <c r="O170" t="s">
        <v>51</v>
      </c>
      <c r="P170" s="4">
        <f t="shared" si="18"/>
        <v>17.329999999999998</v>
      </c>
      <c r="Q170" s="5">
        <v>83.5</v>
      </c>
      <c r="R170" s="5">
        <f t="shared" si="22"/>
        <v>214.50862068965517</v>
      </c>
      <c r="S170" s="5">
        <f t="shared" si="23"/>
        <v>98.34482758620689</v>
      </c>
      <c r="V170" s="14" t="e">
        <f t="shared" si="25"/>
        <v>#DIV/0!</v>
      </c>
      <c r="W170" s="15">
        <f t="shared" si="26"/>
        <v>98</v>
      </c>
      <c r="X170" s="16">
        <f t="shared" si="24"/>
        <v>0.24840000000000001</v>
      </c>
      <c r="Z170" s="36" t="e">
        <f>#REF!*1000</f>
        <v>#REF!</v>
      </c>
      <c r="AA170" s="37" t="e">
        <f>#REF!*1000</f>
        <v>#REF!</v>
      </c>
      <c r="AB170" s="6" t="e">
        <f>#REF!/1000</f>
        <v>#REF!</v>
      </c>
    </row>
    <row r="171" spans="1:28" x14ac:dyDescent="0.25">
      <c r="A171">
        <v>169</v>
      </c>
      <c r="B171" s="13">
        <v>0.78483796296296304</v>
      </c>
      <c r="C171">
        <v>2.73</v>
      </c>
      <c r="D171" t="s">
        <v>51</v>
      </c>
      <c r="E171" s="2">
        <f t="shared" si="20"/>
        <v>0.25115999999999999</v>
      </c>
      <c r="F171" s="63">
        <f t="shared" si="21"/>
        <v>2.5116000000000001</v>
      </c>
      <c r="G171">
        <v>169</v>
      </c>
      <c r="H171" s="13">
        <v>0.78483796296296304</v>
      </c>
      <c r="I171">
        <v>31.7</v>
      </c>
      <c r="J171" t="s">
        <v>51</v>
      </c>
      <c r="K171" s="3">
        <f t="shared" si="19"/>
        <v>31.7</v>
      </c>
      <c r="L171">
        <v>169</v>
      </c>
      <c r="M171" s="13">
        <v>0.78483796296296304</v>
      </c>
      <c r="N171">
        <v>17.37</v>
      </c>
      <c r="O171" t="s">
        <v>51</v>
      </c>
      <c r="P171" s="4">
        <f t="shared" si="18"/>
        <v>17.37</v>
      </c>
      <c r="Q171" s="5">
        <v>84</v>
      </c>
      <c r="R171" s="5">
        <f t="shared" si="22"/>
        <v>215.79310344827587</v>
      </c>
      <c r="S171" s="5">
        <f t="shared" si="23"/>
        <v>99.629310344827587</v>
      </c>
      <c r="V171" s="14" t="e">
        <f t="shared" si="25"/>
        <v>#DIV/0!</v>
      </c>
      <c r="W171" s="15">
        <f t="shared" si="26"/>
        <v>100</v>
      </c>
      <c r="X171" s="16">
        <f t="shared" si="24"/>
        <v>0.24931999999999999</v>
      </c>
      <c r="Z171" s="36" t="e">
        <f>#REF!*1000</f>
        <v>#REF!</v>
      </c>
      <c r="AA171" s="37" t="e">
        <f>#REF!*1000</f>
        <v>#REF!</v>
      </c>
      <c r="AB171" s="6" t="e">
        <f>#REF!/1000</f>
        <v>#REF!</v>
      </c>
    </row>
    <row r="172" spans="1:28" x14ac:dyDescent="0.25">
      <c r="A172">
        <v>170</v>
      </c>
      <c r="B172" s="13">
        <v>0.78484953703703697</v>
      </c>
      <c r="C172">
        <v>2.73</v>
      </c>
      <c r="D172" t="s">
        <v>51</v>
      </c>
      <c r="E172" s="2">
        <f t="shared" si="20"/>
        <v>0.25115999999999999</v>
      </c>
      <c r="F172" s="63">
        <f t="shared" si="21"/>
        <v>2.5116000000000001</v>
      </c>
      <c r="G172">
        <v>170</v>
      </c>
      <c r="H172" s="13">
        <v>0.78484953703703697</v>
      </c>
      <c r="I172">
        <v>31.7</v>
      </c>
      <c r="J172" t="s">
        <v>51</v>
      </c>
      <c r="K172" s="3">
        <f t="shared" si="19"/>
        <v>31.7</v>
      </c>
      <c r="L172">
        <v>170</v>
      </c>
      <c r="M172" s="13">
        <v>0.78484953703703697</v>
      </c>
      <c r="N172">
        <v>17.309999999999999</v>
      </c>
      <c r="O172" t="s">
        <v>51</v>
      </c>
      <c r="P172" s="4">
        <f t="shared" si="18"/>
        <v>17.309999999999999</v>
      </c>
      <c r="Q172" s="5">
        <v>84.5</v>
      </c>
      <c r="R172" s="5">
        <f t="shared" si="22"/>
        <v>217.07758620689657</v>
      </c>
      <c r="S172" s="5">
        <f t="shared" si="23"/>
        <v>100.91379310344828</v>
      </c>
      <c r="V172" s="14" t="e">
        <f t="shared" si="25"/>
        <v>#DIV/0!</v>
      </c>
      <c r="W172" s="15">
        <f t="shared" si="26"/>
        <v>101</v>
      </c>
      <c r="X172" s="16">
        <f t="shared" si="24"/>
        <v>0.24931999999999999</v>
      </c>
      <c r="Z172" s="36" t="e">
        <f>#REF!*1000</f>
        <v>#REF!</v>
      </c>
      <c r="AA172" s="37" t="e">
        <f>#REF!*1000</f>
        <v>#REF!</v>
      </c>
      <c r="AB172" s="6" t="e">
        <f>#REF!/1000</f>
        <v>#REF!</v>
      </c>
    </row>
    <row r="173" spans="1:28" x14ac:dyDescent="0.25">
      <c r="A173">
        <v>171</v>
      </c>
      <c r="B173" s="13">
        <v>0.78486111111111112</v>
      </c>
      <c r="C173">
        <v>2.73</v>
      </c>
      <c r="D173" t="s">
        <v>51</v>
      </c>
      <c r="E173" s="2">
        <f t="shared" si="20"/>
        <v>0.25115999999999999</v>
      </c>
      <c r="F173" s="63">
        <f t="shared" si="21"/>
        <v>2.5116000000000001</v>
      </c>
      <c r="G173">
        <v>171</v>
      </c>
      <c r="H173" s="13">
        <v>0.78486111111111112</v>
      </c>
      <c r="I173">
        <v>31.7</v>
      </c>
      <c r="J173" t="s">
        <v>51</v>
      </c>
      <c r="K173" s="3">
        <f t="shared" si="19"/>
        <v>31.7</v>
      </c>
      <c r="L173">
        <v>171</v>
      </c>
      <c r="M173" s="13">
        <v>0.78486111111111112</v>
      </c>
      <c r="N173">
        <v>17.32</v>
      </c>
      <c r="O173" t="s">
        <v>51</v>
      </c>
      <c r="P173" s="4">
        <f t="shared" si="18"/>
        <v>17.32</v>
      </c>
      <c r="Q173" s="5">
        <v>85</v>
      </c>
      <c r="R173" s="5">
        <f t="shared" si="22"/>
        <v>218.36206896551727</v>
      </c>
      <c r="S173" s="5">
        <f t="shared" si="23"/>
        <v>102.19827586206898</v>
      </c>
      <c r="V173" s="14" t="e">
        <f t="shared" si="25"/>
        <v>#DIV/0!</v>
      </c>
      <c r="W173" s="15">
        <f t="shared" si="26"/>
        <v>102</v>
      </c>
      <c r="X173" s="16">
        <f t="shared" si="24"/>
        <v>0.24931999999999999</v>
      </c>
      <c r="Z173" s="36" t="e">
        <f>#REF!*1000</f>
        <v>#REF!</v>
      </c>
      <c r="AA173" s="37" t="e">
        <f>#REF!*1000</f>
        <v>#REF!</v>
      </c>
      <c r="AB173" s="6" t="e">
        <f>#REF!/1000</f>
        <v>#REF!</v>
      </c>
    </row>
    <row r="174" spans="1:28" x14ac:dyDescent="0.25">
      <c r="A174">
        <v>172</v>
      </c>
      <c r="B174" s="13">
        <v>0.78487268518518516</v>
      </c>
      <c r="C174">
        <v>2.73</v>
      </c>
      <c r="D174" t="s">
        <v>51</v>
      </c>
      <c r="E174" s="2">
        <f t="shared" si="20"/>
        <v>0.25115999999999999</v>
      </c>
      <c r="F174" s="63">
        <f t="shared" si="21"/>
        <v>2.5116000000000001</v>
      </c>
      <c r="G174">
        <v>172</v>
      </c>
      <c r="H174" s="13">
        <v>0.78487268518518516</v>
      </c>
      <c r="I174">
        <v>31.7</v>
      </c>
      <c r="J174" t="s">
        <v>51</v>
      </c>
      <c r="K174" s="3">
        <f t="shared" si="19"/>
        <v>31.7</v>
      </c>
      <c r="L174">
        <v>172</v>
      </c>
      <c r="M174" s="13">
        <v>0.78487268518518516</v>
      </c>
      <c r="N174">
        <v>17.329999999999998</v>
      </c>
      <c r="O174" t="s">
        <v>51</v>
      </c>
      <c r="P174" s="4">
        <f t="shared" si="18"/>
        <v>17.329999999999998</v>
      </c>
      <c r="Q174" s="5">
        <v>85.5</v>
      </c>
      <c r="R174" s="5">
        <f t="shared" si="22"/>
        <v>219.64655172413794</v>
      </c>
      <c r="S174" s="5">
        <f t="shared" si="23"/>
        <v>103.48275862068965</v>
      </c>
      <c r="V174" s="14" t="e">
        <f t="shared" si="25"/>
        <v>#DIV/0!</v>
      </c>
      <c r="W174" s="15">
        <f t="shared" si="26"/>
        <v>103</v>
      </c>
      <c r="X174" s="16">
        <f t="shared" si="24"/>
        <v>0.24931999999999999</v>
      </c>
      <c r="Z174" s="36" t="e">
        <f>#REF!*1000</f>
        <v>#REF!</v>
      </c>
      <c r="AA174" s="37" t="e">
        <f>#REF!*1000</f>
        <v>#REF!</v>
      </c>
      <c r="AB174" s="6" t="e">
        <f>#REF!/1000</f>
        <v>#REF!</v>
      </c>
    </row>
    <row r="175" spans="1:28" x14ac:dyDescent="0.25">
      <c r="A175">
        <v>173</v>
      </c>
      <c r="B175" s="13">
        <v>0.78488425925925931</v>
      </c>
      <c r="C175">
        <v>2.73</v>
      </c>
      <c r="D175" t="s">
        <v>51</v>
      </c>
      <c r="E175" s="2">
        <f t="shared" si="20"/>
        <v>0.25115999999999999</v>
      </c>
      <c r="F175" s="63">
        <f t="shared" si="21"/>
        <v>2.5116000000000001</v>
      </c>
      <c r="G175">
        <v>173</v>
      </c>
      <c r="H175" s="13">
        <v>0.78488425925925931</v>
      </c>
      <c r="I175">
        <v>31.7</v>
      </c>
      <c r="J175" t="s">
        <v>51</v>
      </c>
      <c r="K175" s="3">
        <f t="shared" si="19"/>
        <v>31.7</v>
      </c>
      <c r="L175">
        <v>173</v>
      </c>
      <c r="M175" s="13">
        <v>0.78488425925925931</v>
      </c>
      <c r="N175">
        <v>17.34</v>
      </c>
      <c r="O175" t="s">
        <v>51</v>
      </c>
      <c r="P175" s="4">
        <f t="shared" si="18"/>
        <v>17.34</v>
      </c>
      <c r="Q175" s="5">
        <v>86</v>
      </c>
      <c r="R175" s="5">
        <f t="shared" si="22"/>
        <v>220.93103448275863</v>
      </c>
      <c r="S175" s="5">
        <f t="shared" si="23"/>
        <v>104.76724137931035</v>
      </c>
      <c r="V175" s="14" t="e">
        <f t="shared" si="25"/>
        <v>#DIV/0!</v>
      </c>
      <c r="W175" s="15">
        <f t="shared" si="26"/>
        <v>105</v>
      </c>
      <c r="X175" s="16">
        <f t="shared" si="24"/>
        <v>0.24840000000000001</v>
      </c>
      <c r="Z175" s="36" t="e">
        <f>#REF!*1000</f>
        <v>#REF!</v>
      </c>
      <c r="AA175" s="37" t="e">
        <f>#REF!*1000</f>
        <v>#REF!</v>
      </c>
      <c r="AB175" s="6">
        <f t="shared" ref="AB175:AB206" si="27">E3/1000</f>
        <v>0</v>
      </c>
    </row>
    <row r="176" spans="1:28" x14ac:dyDescent="0.25">
      <c r="A176">
        <v>174</v>
      </c>
      <c r="B176" s="13">
        <v>0.78489583333333324</v>
      </c>
      <c r="C176">
        <v>2.74</v>
      </c>
      <c r="D176" t="s">
        <v>51</v>
      </c>
      <c r="E176" s="2">
        <f t="shared" si="20"/>
        <v>0.25208000000000003</v>
      </c>
      <c r="F176" s="63">
        <f t="shared" si="21"/>
        <v>2.5208000000000004</v>
      </c>
      <c r="G176">
        <v>174</v>
      </c>
      <c r="H176" s="13">
        <v>0.78489583333333324</v>
      </c>
      <c r="I176">
        <v>31.7</v>
      </c>
      <c r="J176" t="s">
        <v>51</v>
      </c>
      <c r="K176" s="3">
        <f t="shared" si="19"/>
        <v>31.7</v>
      </c>
      <c r="L176">
        <v>174</v>
      </c>
      <c r="M176" s="13">
        <v>0.78489583333333324</v>
      </c>
      <c r="N176">
        <v>17.18</v>
      </c>
      <c r="O176" t="s">
        <v>51</v>
      </c>
      <c r="P176" s="4">
        <f t="shared" si="18"/>
        <v>17.18</v>
      </c>
      <c r="Q176" s="5">
        <v>86.5</v>
      </c>
      <c r="R176" s="5">
        <f t="shared" si="22"/>
        <v>222.21551724137933</v>
      </c>
      <c r="S176" s="5">
        <f t="shared" si="23"/>
        <v>106.05172413793105</v>
      </c>
      <c r="V176" s="14" t="e">
        <f t="shared" si="25"/>
        <v>#DIV/0!</v>
      </c>
      <c r="W176" s="15">
        <f t="shared" si="26"/>
        <v>106</v>
      </c>
      <c r="X176" s="16">
        <f t="shared" si="24"/>
        <v>0.24840000000000001</v>
      </c>
      <c r="Z176" s="36" t="e">
        <f>#REF!*1000</f>
        <v>#REF!</v>
      </c>
      <c r="AA176" s="37" t="e">
        <f>#REF!*1000</f>
        <v>#REF!</v>
      </c>
      <c r="AB176" s="6">
        <f t="shared" si="27"/>
        <v>0</v>
      </c>
    </row>
    <row r="177" spans="1:28" x14ac:dyDescent="0.25">
      <c r="A177">
        <v>175</v>
      </c>
      <c r="B177" s="13">
        <v>0.78490740740740739</v>
      </c>
      <c r="C177">
        <v>2.74</v>
      </c>
      <c r="D177" t="s">
        <v>51</v>
      </c>
      <c r="E177" s="2">
        <f t="shared" si="20"/>
        <v>0.25208000000000003</v>
      </c>
      <c r="F177" s="63">
        <f t="shared" si="21"/>
        <v>2.5208000000000004</v>
      </c>
      <c r="G177">
        <v>175</v>
      </c>
      <c r="H177" s="13">
        <v>0.78490740740740739</v>
      </c>
      <c r="I177">
        <v>31.7</v>
      </c>
      <c r="J177" t="s">
        <v>51</v>
      </c>
      <c r="K177" s="3">
        <f t="shared" si="19"/>
        <v>31.7</v>
      </c>
      <c r="L177">
        <v>175</v>
      </c>
      <c r="M177" s="13">
        <v>0.78490740740740739</v>
      </c>
      <c r="N177">
        <v>17.399999999999999</v>
      </c>
      <c r="O177" t="s">
        <v>51</v>
      </c>
      <c r="P177" s="4">
        <f t="shared" si="18"/>
        <v>17.399999999999999</v>
      </c>
      <c r="Q177" s="5">
        <v>87</v>
      </c>
      <c r="R177" s="5">
        <f t="shared" si="22"/>
        <v>223.5</v>
      </c>
      <c r="S177" s="5">
        <f t="shared" si="23"/>
        <v>107.33620689655172</v>
      </c>
      <c r="V177" s="14" t="e">
        <f t="shared" si="25"/>
        <v>#DIV/0!</v>
      </c>
      <c r="W177" s="15">
        <f t="shared" si="26"/>
        <v>107</v>
      </c>
      <c r="X177" s="16">
        <f t="shared" si="24"/>
        <v>0.24840000000000001</v>
      </c>
      <c r="Z177" s="36" t="e">
        <f>#REF!*1000</f>
        <v>#REF!</v>
      </c>
      <c r="AA177" s="37" t="e">
        <f>#REF!*1000</f>
        <v>#REF!</v>
      </c>
      <c r="AB177" s="6">
        <f t="shared" si="27"/>
        <v>0</v>
      </c>
    </row>
    <row r="178" spans="1:28" x14ac:dyDescent="0.25">
      <c r="A178">
        <v>176</v>
      </c>
      <c r="B178" s="13">
        <v>0.78491898148148154</v>
      </c>
      <c r="C178">
        <v>2.73</v>
      </c>
      <c r="D178" t="s">
        <v>51</v>
      </c>
      <c r="E178" s="2">
        <f t="shared" si="20"/>
        <v>0.25115999999999999</v>
      </c>
      <c r="F178" s="63">
        <f t="shared" si="21"/>
        <v>2.5116000000000001</v>
      </c>
      <c r="G178">
        <v>176</v>
      </c>
      <c r="H178" s="13">
        <v>0.78491898148148154</v>
      </c>
      <c r="I178">
        <v>31.7</v>
      </c>
      <c r="J178" t="s">
        <v>51</v>
      </c>
      <c r="K178" s="3">
        <f t="shared" si="19"/>
        <v>31.7</v>
      </c>
      <c r="L178">
        <v>176</v>
      </c>
      <c r="M178" s="13">
        <v>0.78491898148148154</v>
      </c>
      <c r="N178">
        <v>17.36</v>
      </c>
      <c r="O178" t="s">
        <v>51</v>
      </c>
      <c r="P178" s="4">
        <f t="shared" si="18"/>
        <v>17.36</v>
      </c>
      <c r="Q178" s="5">
        <v>87.5</v>
      </c>
      <c r="R178" s="5">
        <f t="shared" si="22"/>
        <v>224.7844827586207</v>
      </c>
      <c r="S178" s="5">
        <f t="shared" si="23"/>
        <v>108.62068965517241</v>
      </c>
      <c r="V178" s="14" t="e">
        <f t="shared" si="25"/>
        <v>#DIV/0!</v>
      </c>
      <c r="W178" s="15">
        <f t="shared" si="26"/>
        <v>109</v>
      </c>
      <c r="X178" s="16">
        <f t="shared" si="24"/>
        <v>0.24747999999999998</v>
      </c>
      <c r="Z178" s="36" t="e">
        <f>#REF!*1000</f>
        <v>#REF!</v>
      </c>
      <c r="AA178" s="37" t="e">
        <f>#REF!*1000</f>
        <v>#REF!</v>
      </c>
      <c r="AB178" s="6">
        <f t="shared" si="27"/>
        <v>7.3599999999999998E-6</v>
      </c>
    </row>
    <row r="179" spans="1:28" x14ac:dyDescent="0.25">
      <c r="A179">
        <v>177</v>
      </c>
      <c r="B179" s="13">
        <v>0.78493055555555558</v>
      </c>
      <c r="C179">
        <v>2.73</v>
      </c>
      <c r="D179" t="s">
        <v>51</v>
      </c>
      <c r="E179" s="2">
        <f t="shared" si="20"/>
        <v>0.25115999999999999</v>
      </c>
      <c r="F179" s="63">
        <f t="shared" si="21"/>
        <v>2.5116000000000001</v>
      </c>
      <c r="G179">
        <v>177</v>
      </c>
      <c r="H179" s="13">
        <v>0.78493055555555558</v>
      </c>
      <c r="I179">
        <v>31.7</v>
      </c>
      <c r="J179" t="s">
        <v>51</v>
      </c>
      <c r="K179" s="3">
        <f t="shared" si="19"/>
        <v>31.7</v>
      </c>
      <c r="L179">
        <v>177</v>
      </c>
      <c r="M179" s="13">
        <v>0.78493055555555558</v>
      </c>
      <c r="N179">
        <v>17.36</v>
      </c>
      <c r="O179" t="s">
        <v>51</v>
      </c>
      <c r="P179" s="4">
        <f t="shared" si="18"/>
        <v>17.36</v>
      </c>
      <c r="Q179" s="5">
        <v>88</v>
      </c>
      <c r="R179" s="5">
        <f t="shared" si="22"/>
        <v>226.06896551724139</v>
      </c>
      <c r="S179" s="5">
        <f t="shared" si="23"/>
        <v>109.90517241379311</v>
      </c>
      <c r="V179" s="14" t="e">
        <f t="shared" si="25"/>
        <v>#DIV/0!</v>
      </c>
      <c r="W179" s="15">
        <f t="shared" si="26"/>
        <v>110</v>
      </c>
      <c r="X179" s="16">
        <f t="shared" si="24"/>
        <v>0.24747999999999998</v>
      </c>
      <c r="Z179" s="36" t="e">
        <f>#REF!*1000</f>
        <v>#REF!</v>
      </c>
      <c r="AA179" s="37" t="e">
        <f>#REF!*1000</f>
        <v>#REF!</v>
      </c>
      <c r="AB179" s="6">
        <f t="shared" si="27"/>
        <v>2.9439999999999999E-5</v>
      </c>
    </row>
    <row r="180" spans="1:28" x14ac:dyDescent="0.25">
      <c r="A180">
        <v>178</v>
      </c>
      <c r="B180" s="13">
        <v>0.78494212962962961</v>
      </c>
      <c r="C180">
        <v>2.73</v>
      </c>
      <c r="D180" t="s">
        <v>51</v>
      </c>
      <c r="E180" s="2">
        <f t="shared" si="20"/>
        <v>0.25115999999999999</v>
      </c>
      <c r="F180" s="63">
        <f t="shared" si="21"/>
        <v>2.5116000000000001</v>
      </c>
      <c r="G180">
        <v>178</v>
      </c>
      <c r="H180" s="13">
        <v>0.78494212962962961</v>
      </c>
      <c r="I180">
        <v>31.7</v>
      </c>
      <c r="J180" t="s">
        <v>51</v>
      </c>
      <c r="K180" s="3">
        <f t="shared" si="19"/>
        <v>31.7</v>
      </c>
      <c r="L180">
        <v>178</v>
      </c>
      <c r="M180" s="13">
        <v>0.78494212962962961</v>
      </c>
      <c r="N180">
        <v>17.37</v>
      </c>
      <c r="O180" t="s">
        <v>51</v>
      </c>
      <c r="P180" s="4">
        <f t="shared" si="18"/>
        <v>17.37</v>
      </c>
      <c r="Q180" s="5">
        <v>88.5</v>
      </c>
      <c r="R180" s="5">
        <f t="shared" si="22"/>
        <v>227.35344827586209</v>
      </c>
      <c r="S180" s="5">
        <f t="shared" si="23"/>
        <v>111.18965517241381</v>
      </c>
      <c r="V180" s="14" t="e">
        <f t="shared" si="25"/>
        <v>#DIV/0!</v>
      </c>
      <c r="W180" s="15">
        <f t="shared" si="26"/>
        <v>111</v>
      </c>
      <c r="X180" s="16">
        <f t="shared" si="24"/>
        <v>0.24747999999999998</v>
      </c>
      <c r="Z180" s="36" t="e">
        <f>#REF!*1000</f>
        <v>#REF!</v>
      </c>
      <c r="AA180" s="37" t="e">
        <f>#REF!*1000</f>
        <v>#REF!</v>
      </c>
      <c r="AB180" s="6">
        <f t="shared" si="27"/>
        <v>3.6615999999999998E-4</v>
      </c>
    </row>
    <row r="181" spans="1:28" x14ac:dyDescent="0.25">
      <c r="A181">
        <v>179</v>
      </c>
      <c r="B181" s="13">
        <v>0.78495370370370365</v>
      </c>
      <c r="C181">
        <v>2.72</v>
      </c>
      <c r="D181" t="s">
        <v>51</v>
      </c>
      <c r="E181" s="2">
        <f t="shared" si="20"/>
        <v>0.25024000000000002</v>
      </c>
      <c r="F181" s="63">
        <f t="shared" si="21"/>
        <v>2.5024000000000002</v>
      </c>
      <c r="G181">
        <v>179</v>
      </c>
      <c r="H181" s="13">
        <v>0.78495370370370365</v>
      </c>
      <c r="I181">
        <v>31.7</v>
      </c>
      <c r="J181" t="s">
        <v>51</v>
      </c>
      <c r="K181" s="3">
        <f t="shared" si="19"/>
        <v>31.7</v>
      </c>
      <c r="L181">
        <v>179</v>
      </c>
      <c r="M181" s="13">
        <v>0.78495370370370365</v>
      </c>
      <c r="N181">
        <v>17.37</v>
      </c>
      <c r="O181" t="s">
        <v>51</v>
      </c>
      <c r="P181" s="4">
        <f t="shared" si="18"/>
        <v>17.37</v>
      </c>
      <c r="Q181" s="5">
        <v>89</v>
      </c>
      <c r="R181" s="5">
        <f t="shared" si="22"/>
        <v>228.63793103448276</v>
      </c>
      <c r="S181" s="5">
        <f t="shared" si="23"/>
        <v>112.47413793103448</v>
      </c>
      <c r="V181" s="14" t="e">
        <f t="shared" si="25"/>
        <v>#DIV/0!</v>
      </c>
      <c r="W181" s="15">
        <f t="shared" si="26"/>
        <v>112</v>
      </c>
      <c r="X181" s="16">
        <f t="shared" si="24"/>
        <v>0.24840000000000001</v>
      </c>
      <c r="Z181" s="36" t="e">
        <f>#REF!*1000</f>
        <v>#REF!</v>
      </c>
      <c r="AA181" s="37" t="e">
        <f>#REF!*1000</f>
        <v>#REF!</v>
      </c>
      <c r="AB181" s="6">
        <f t="shared" si="27"/>
        <v>3.2751999999999998E-4</v>
      </c>
    </row>
    <row r="182" spans="1:28" x14ac:dyDescent="0.25">
      <c r="A182">
        <v>180</v>
      </c>
      <c r="B182" s="13">
        <v>0.7849652777777778</v>
      </c>
      <c r="C182">
        <v>2.73</v>
      </c>
      <c r="D182" t="s">
        <v>51</v>
      </c>
      <c r="E182" s="2">
        <f t="shared" si="20"/>
        <v>0.25115999999999999</v>
      </c>
      <c r="F182" s="63">
        <f t="shared" si="21"/>
        <v>2.5116000000000001</v>
      </c>
      <c r="G182">
        <v>180</v>
      </c>
      <c r="H182" s="13">
        <v>0.7849652777777778</v>
      </c>
      <c r="I182">
        <v>31.7</v>
      </c>
      <c r="J182" t="s">
        <v>51</v>
      </c>
      <c r="K182" s="3">
        <f t="shared" si="19"/>
        <v>31.7</v>
      </c>
      <c r="L182">
        <v>180</v>
      </c>
      <c r="M182" s="13">
        <v>0.7849652777777778</v>
      </c>
      <c r="N182">
        <v>17.34</v>
      </c>
      <c r="O182" t="s">
        <v>51</v>
      </c>
      <c r="P182" s="4">
        <f t="shared" si="18"/>
        <v>17.34</v>
      </c>
      <c r="Q182" s="5">
        <v>89.5</v>
      </c>
      <c r="R182" s="5">
        <f t="shared" si="22"/>
        <v>229.92241379310346</v>
      </c>
      <c r="S182" s="5">
        <f t="shared" si="23"/>
        <v>113.75862068965517</v>
      </c>
      <c r="V182" s="14" t="e">
        <f t="shared" si="25"/>
        <v>#DIV/0!</v>
      </c>
      <c r="W182" s="15">
        <f t="shared" si="26"/>
        <v>114</v>
      </c>
      <c r="X182" s="16">
        <f t="shared" si="24"/>
        <v>0.25944</v>
      </c>
      <c r="Z182" s="36" t="e">
        <f>#REF!*1000</f>
        <v>#REF!</v>
      </c>
      <c r="AA182" s="37" t="e">
        <f>#REF!*1000</f>
        <v>#REF!</v>
      </c>
      <c r="AB182" s="6">
        <f t="shared" si="27"/>
        <v>2.8152E-4</v>
      </c>
    </row>
    <row r="183" spans="1:28" x14ac:dyDescent="0.25">
      <c r="A183">
        <v>181</v>
      </c>
      <c r="B183" s="13">
        <v>0.78497685185185195</v>
      </c>
      <c r="C183">
        <v>2.73</v>
      </c>
      <c r="D183" t="s">
        <v>51</v>
      </c>
      <c r="E183" s="2">
        <f t="shared" si="20"/>
        <v>0.25115999999999999</v>
      </c>
      <c r="F183" s="63">
        <f t="shared" si="21"/>
        <v>2.5116000000000001</v>
      </c>
      <c r="G183">
        <v>181</v>
      </c>
      <c r="H183" s="13">
        <v>0.78497685185185195</v>
      </c>
      <c r="I183">
        <v>31.7</v>
      </c>
      <c r="J183" t="s">
        <v>51</v>
      </c>
      <c r="K183" s="3">
        <f t="shared" si="19"/>
        <v>31.7</v>
      </c>
      <c r="L183">
        <v>181</v>
      </c>
      <c r="M183" s="13">
        <v>0.78497685185185195</v>
      </c>
      <c r="N183">
        <v>17.34</v>
      </c>
      <c r="O183" t="s">
        <v>51</v>
      </c>
      <c r="P183" s="4">
        <f t="shared" si="18"/>
        <v>17.34</v>
      </c>
      <c r="Q183" s="5">
        <v>90</v>
      </c>
      <c r="R183" s="5">
        <f t="shared" si="22"/>
        <v>231.20689655172416</v>
      </c>
      <c r="S183" s="5">
        <f t="shared" si="23"/>
        <v>115.04310344827587</v>
      </c>
      <c r="V183" s="14" t="e">
        <f t="shared" si="25"/>
        <v>#DIV/0!</v>
      </c>
      <c r="W183" s="15">
        <f t="shared" si="26"/>
        <v>115</v>
      </c>
      <c r="X183" s="16">
        <f t="shared" si="24"/>
        <v>0.25668000000000002</v>
      </c>
      <c r="Z183" s="36" t="e">
        <f>#REF!*1000</f>
        <v>#REF!</v>
      </c>
      <c r="AA183" s="37" t="e">
        <f>#REF!*1000</f>
        <v>#REF!</v>
      </c>
      <c r="AB183" s="6">
        <f t="shared" si="27"/>
        <v>2.7416000000000002E-4</v>
      </c>
    </row>
    <row r="184" spans="1:28" x14ac:dyDescent="0.25">
      <c r="A184">
        <v>182</v>
      </c>
      <c r="B184" s="13">
        <v>0.78498842592592588</v>
      </c>
      <c r="C184">
        <v>2.73</v>
      </c>
      <c r="D184" t="s">
        <v>51</v>
      </c>
      <c r="E184" s="2">
        <f t="shared" si="20"/>
        <v>0.25115999999999999</v>
      </c>
      <c r="F184" s="63">
        <f t="shared" si="21"/>
        <v>2.5116000000000001</v>
      </c>
      <c r="G184">
        <v>182</v>
      </c>
      <c r="H184" s="13">
        <v>0.78498842592592588</v>
      </c>
      <c r="I184">
        <v>31.7</v>
      </c>
      <c r="J184" t="s">
        <v>51</v>
      </c>
      <c r="K184" s="3">
        <f t="shared" si="19"/>
        <v>31.7</v>
      </c>
      <c r="L184">
        <v>182</v>
      </c>
      <c r="M184" s="13">
        <v>0.78498842592592588</v>
      </c>
      <c r="N184">
        <v>17.34</v>
      </c>
      <c r="O184" t="s">
        <v>51</v>
      </c>
      <c r="P184" s="4">
        <f t="shared" si="18"/>
        <v>17.34</v>
      </c>
      <c r="Q184" s="5">
        <v>90.5</v>
      </c>
      <c r="R184" s="5">
        <f t="shared" si="22"/>
        <v>232.49137931034485</v>
      </c>
      <c r="S184" s="5">
        <f t="shared" si="23"/>
        <v>116.32758620689657</v>
      </c>
      <c r="V184" s="14" t="e">
        <f t="shared" si="25"/>
        <v>#DIV/0!</v>
      </c>
      <c r="W184" s="15">
        <f t="shared" si="26"/>
        <v>116</v>
      </c>
      <c r="X184" s="16">
        <f t="shared" si="24"/>
        <v>0.25391999999999998</v>
      </c>
      <c r="Z184" s="36" t="e">
        <f>#REF!*1000</f>
        <v>#REF!</v>
      </c>
      <c r="AA184" s="37" t="e">
        <f>#REF!*1000</f>
        <v>#REF!</v>
      </c>
      <c r="AB184" s="6">
        <f t="shared" si="27"/>
        <v>2.6864E-4</v>
      </c>
    </row>
    <row r="185" spans="1:28" x14ac:dyDescent="0.25">
      <c r="A185">
        <v>183</v>
      </c>
      <c r="B185" s="13">
        <v>0.78500000000000003</v>
      </c>
      <c r="C185">
        <v>2.73</v>
      </c>
      <c r="D185" t="s">
        <v>51</v>
      </c>
      <c r="E185" s="2">
        <f t="shared" si="20"/>
        <v>0.25115999999999999</v>
      </c>
      <c r="F185" s="63">
        <f t="shared" si="21"/>
        <v>2.5116000000000001</v>
      </c>
      <c r="G185">
        <v>183</v>
      </c>
      <c r="H185" s="13">
        <v>0.78500000000000003</v>
      </c>
      <c r="I185">
        <v>31.7</v>
      </c>
      <c r="J185" t="s">
        <v>51</v>
      </c>
      <c r="K185" s="3">
        <f t="shared" si="19"/>
        <v>31.7</v>
      </c>
      <c r="L185">
        <v>183</v>
      </c>
      <c r="M185" s="13">
        <v>0.78500000000000003</v>
      </c>
      <c r="N185">
        <v>17.34</v>
      </c>
      <c r="O185" t="s">
        <v>51</v>
      </c>
      <c r="P185" s="4">
        <f t="shared" ref="P185:P248" si="28">N185*(IF(O185="mV",10^-3,1))</f>
        <v>17.34</v>
      </c>
      <c r="Q185" s="5">
        <v>91</v>
      </c>
      <c r="R185" s="5">
        <f t="shared" si="22"/>
        <v>233.77586206896552</v>
      </c>
      <c r="S185" s="5">
        <f t="shared" si="23"/>
        <v>117.61206896551724</v>
      </c>
      <c r="V185" s="14" t="e">
        <f t="shared" si="25"/>
        <v>#DIV/0!</v>
      </c>
      <c r="W185" s="15">
        <f t="shared" si="26"/>
        <v>118</v>
      </c>
      <c r="X185" s="16">
        <f t="shared" si="24"/>
        <v>0.25391999999999998</v>
      </c>
      <c r="Z185" s="36" t="e">
        <f>#REF!*1000</f>
        <v>#REF!</v>
      </c>
      <c r="AA185" s="37" t="e">
        <f>#REF!*1000</f>
        <v>#REF!</v>
      </c>
      <c r="AB185" s="6">
        <f t="shared" si="27"/>
        <v>2.6127999999999996E-4</v>
      </c>
    </row>
    <row r="186" spans="1:28" x14ac:dyDescent="0.25">
      <c r="A186">
        <v>184</v>
      </c>
      <c r="B186" s="13">
        <v>0.78501157407407407</v>
      </c>
      <c r="C186">
        <v>2.72</v>
      </c>
      <c r="D186" t="s">
        <v>51</v>
      </c>
      <c r="E186" s="2">
        <f t="shared" si="20"/>
        <v>0.25024000000000002</v>
      </c>
      <c r="F186" s="63">
        <f t="shared" si="21"/>
        <v>2.5024000000000002</v>
      </c>
      <c r="G186">
        <v>184</v>
      </c>
      <c r="H186" s="13">
        <v>0.78501157407407407</v>
      </c>
      <c r="I186">
        <v>31.7</v>
      </c>
      <c r="J186" t="s">
        <v>51</v>
      </c>
      <c r="K186" s="3">
        <f t="shared" si="19"/>
        <v>31.7</v>
      </c>
      <c r="L186">
        <v>184</v>
      </c>
      <c r="M186" s="13">
        <v>0.78501157407407407</v>
      </c>
      <c r="N186">
        <v>17.36</v>
      </c>
      <c r="O186" t="s">
        <v>51</v>
      </c>
      <c r="P186" s="4">
        <f t="shared" si="28"/>
        <v>17.36</v>
      </c>
      <c r="Q186" s="5">
        <v>91.5</v>
      </c>
      <c r="R186" s="5">
        <f t="shared" si="22"/>
        <v>235.06034482758622</v>
      </c>
      <c r="S186" s="5">
        <f t="shared" si="23"/>
        <v>118.89655172413794</v>
      </c>
      <c r="V186" s="14" t="e">
        <f t="shared" si="25"/>
        <v>#DIV/0!</v>
      </c>
      <c r="W186" s="15">
        <f t="shared" si="26"/>
        <v>119</v>
      </c>
      <c r="X186" s="16">
        <f t="shared" si="24"/>
        <v>0.253</v>
      </c>
      <c r="Z186" s="36" t="e">
        <f>#REF!*1000</f>
        <v>#REF!</v>
      </c>
      <c r="AA186" s="37" t="e">
        <f>#REF!*1000</f>
        <v>#REF!</v>
      </c>
      <c r="AB186" s="6">
        <f t="shared" si="27"/>
        <v>2.6035999999999995E-4</v>
      </c>
    </row>
    <row r="187" spans="1:28" x14ac:dyDescent="0.25">
      <c r="A187">
        <v>185</v>
      </c>
      <c r="B187" s="13">
        <v>0.78502314814814811</v>
      </c>
      <c r="C187">
        <v>2.73</v>
      </c>
      <c r="D187" t="s">
        <v>51</v>
      </c>
      <c r="E187" s="2">
        <f t="shared" si="20"/>
        <v>0.25115999999999999</v>
      </c>
      <c r="F187" s="63">
        <f t="shared" si="21"/>
        <v>2.5116000000000001</v>
      </c>
      <c r="G187">
        <v>185</v>
      </c>
      <c r="H187" s="13">
        <v>0.78502314814814811</v>
      </c>
      <c r="I187">
        <v>31.7</v>
      </c>
      <c r="J187" t="s">
        <v>51</v>
      </c>
      <c r="K187" s="3">
        <f t="shared" si="19"/>
        <v>31.7</v>
      </c>
      <c r="L187">
        <v>185</v>
      </c>
      <c r="M187" s="13">
        <v>0.78502314814814811</v>
      </c>
      <c r="N187">
        <v>17.329999999999998</v>
      </c>
      <c r="O187" t="s">
        <v>51</v>
      </c>
      <c r="P187" s="4">
        <f t="shared" si="28"/>
        <v>17.329999999999998</v>
      </c>
      <c r="Q187" s="5">
        <v>92</v>
      </c>
      <c r="R187" s="5">
        <f t="shared" si="22"/>
        <v>236.34482758620692</v>
      </c>
      <c r="S187" s="5">
        <f t="shared" si="23"/>
        <v>120.18103448275863</v>
      </c>
      <c r="V187" s="14" t="e">
        <f t="shared" si="25"/>
        <v>#DIV/0!</v>
      </c>
      <c r="W187" s="15">
        <f t="shared" si="26"/>
        <v>120</v>
      </c>
      <c r="X187" s="16">
        <f t="shared" si="24"/>
        <v>0.25391999999999998</v>
      </c>
      <c r="Z187" s="36" t="e">
        <f>#REF!*1000</f>
        <v>#REF!</v>
      </c>
      <c r="AA187" s="37" t="e">
        <f>#REF!*1000</f>
        <v>#REF!</v>
      </c>
      <c r="AB187" s="6">
        <f t="shared" si="27"/>
        <v>2.6219999999999998E-4</v>
      </c>
    </row>
    <row r="188" spans="1:28" x14ac:dyDescent="0.25">
      <c r="A188">
        <v>186</v>
      </c>
      <c r="B188" s="13">
        <v>0.78503472222222215</v>
      </c>
      <c r="C188">
        <v>2.74</v>
      </c>
      <c r="D188" t="s">
        <v>51</v>
      </c>
      <c r="E188" s="2">
        <f t="shared" si="20"/>
        <v>0.25208000000000003</v>
      </c>
      <c r="F188" s="63">
        <f t="shared" si="21"/>
        <v>2.5208000000000004</v>
      </c>
      <c r="G188">
        <v>186</v>
      </c>
      <c r="H188" s="13">
        <v>0.78503472222222215</v>
      </c>
      <c r="I188">
        <v>31.7</v>
      </c>
      <c r="J188" t="s">
        <v>51</v>
      </c>
      <c r="K188" s="3">
        <f t="shared" ref="K188:K251" si="29">I188*(IF(J188="mV",10^-3,1))</f>
        <v>31.7</v>
      </c>
      <c r="L188">
        <v>186</v>
      </c>
      <c r="M188" s="13">
        <v>0.78503472222222215</v>
      </c>
      <c r="N188">
        <v>17.28</v>
      </c>
      <c r="O188" t="s">
        <v>51</v>
      </c>
      <c r="P188" s="4">
        <f t="shared" si="28"/>
        <v>17.28</v>
      </c>
      <c r="Q188" s="5">
        <v>92.5</v>
      </c>
      <c r="R188" s="5">
        <f t="shared" si="22"/>
        <v>237.62931034482759</v>
      </c>
      <c r="S188" s="5">
        <f t="shared" si="23"/>
        <v>121.4655172413793</v>
      </c>
      <c r="V188" s="14" t="e">
        <f t="shared" si="25"/>
        <v>#DIV/0!</v>
      </c>
      <c r="W188" s="15">
        <f t="shared" si="26"/>
        <v>121</v>
      </c>
      <c r="X188" s="16">
        <f t="shared" si="24"/>
        <v>0.25208000000000003</v>
      </c>
      <c r="Z188" s="36" t="e">
        <f>#REF!*1000</f>
        <v>#REF!</v>
      </c>
      <c r="AA188" s="37">
        <f t="shared" ref="AA188:AA219" si="30">P3*1000</f>
        <v>0</v>
      </c>
      <c r="AB188" s="6">
        <f t="shared" si="27"/>
        <v>2.6219999999999998E-4</v>
      </c>
    </row>
    <row r="189" spans="1:28" x14ac:dyDescent="0.25">
      <c r="A189">
        <v>187</v>
      </c>
      <c r="B189" s="13">
        <v>0.7850462962962963</v>
      </c>
      <c r="C189">
        <v>2.73</v>
      </c>
      <c r="D189" t="s">
        <v>51</v>
      </c>
      <c r="E189" s="2">
        <f t="shared" ref="E189:E252" si="31">C189*0.092*(IF(D189="mV",10^-3,1))</f>
        <v>0.25115999999999999</v>
      </c>
      <c r="F189" s="63">
        <f t="shared" ref="F189:F252" si="32">10*E189</f>
        <v>2.5116000000000001</v>
      </c>
      <c r="G189">
        <v>187</v>
      </c>
      <c r="H189" s="13">
        <v>0.7850462962962963</v>
      </c>
      <c r="I189">
        <v>31.7</v>
      </c>
      <c r="J189" t="s">
        <v>51</v>
      </c>
      <c r="K189" s="3">
        <f t="shared" si="29"/>
        <v>31.7</v>
      </c>
      <c r="L189">
        <v>187</v>
      </c>
      <c r="M189" s="13">
        <v>0.7850462962962963</v>
      </c>
      <c r="N189">
        <v>17.32</v>
      </c>
      <c r="O189" t="s">
        <v>51</v>
      </c>
      <c r="P189" s="4">
        <f t="shared" si="28"/>
        <v>17.32</v>
      </c>
      <c r="Q189" s="5">
        <v>93</v>
      </c>
      <c r="R189" s="5">
        <f t="shared" si="22"/>
        <v>238.91379310344828</v>
      </c>
      <c r="S189" s="5">
        <f t="shared" si="23"/>
        <v>122.75</v>
      </c>
      <c r="V189" s="14" t="e">
        <f t="shared" si="25"/>
        <v>#DIV/0!</v>
      </c>
      <c r="W189" s="15">
        <f t="shared" si="26"/>
        <v>123</v>
      </c>
      <c r="X189" s="16">
        <f t="shared" si="24"/>
        <v>0.25208000000000003</v>
      </c>
      <c r="Z189" s="36" t="e">
        <f>#REF!*1000</f>
        <v>#REF!</v>
      </c>
      <c r="AA189" s="37">
        <f t="shared" si="30"/>
        <v>0</v>
      </c>
      <c r="AB189" s="6">
        <f t="shared" si="27"/>
        <v>2.5852000000000004E-4</v>
      </c>
    </row>
    <row r="190" spans="1:28" x14ac:dyDescent="0.25">
      <c r="A190">
        <v>188</v>
      </c>
      <c r="B190" s="13">
        <v>0.78505787037037045</v>
      </c>
      <c r="C190">
        <v>2.73</v>
      </c>
      <c r="D190" t="s">
        <v>51</v>
      </c>
      <c r="E190" s="2">
        <f t="shared" si="31"/>
        <v>0.25115999999999999</v>
      </c>
      <c r="F190" s="63">
        <f t="shared" si="32"/>
        <v>2.5116000000000001</v>
      </c>
      <c r="G190">
        <v>188</v>
      </c>
      <c r="H190" s="13">
        <v>0.78505787037037045</v>
      </c>
      <c r="I190">
        <v>31.71</v>
      </c>
      <c r="J190" t="s">
        <v>51</v>
      </c>
      <c r="K190" s="3">
        <f t="shared" si="29"/>
        <v>31.71</v>
      </c>
      <c r="L190">
        <v>188</v>
      </c>
      <c r="M190" s="13">
        <v>0.78505787037037045</v>
      </c>
      <c r="N190">
        <v>17.329999999999998</v>
      </c>
      <c r="O190" t="s">
        <v>51</v>
      </c>
      <c r="P190" s="4">
        <f t="shared" si="28"/>
        <v>17.329999999999998</v>
      </c>
      <c r="Q190" s="5">
        <v>93.5</v>
      </c>
      <c r="R190" s="5">
        <f t="shared" si="22"/>
        <v>240.19827586206898</v>
      </c>
      <c r="S190" s="5">
        <f t="shared" si="23"/>
        <v>124.0344827586207</v>
      </c>
      <c r="V190" s="14" t="e">
        <f t="shared" si="25"/>
        <v>#DIV/0!</v>
      </c>
      <c r="W190" s="15">
        <f t="shared" si="26"/>
        <v>124</v>
      </c>
      <c r="X190" s="16">
        <f t="shared" si="24"/>
        <v>0.253</v>
      </c>
      <c r="Z190" s="36" t="e">
        <f>#REF!*1000</f>
        <v>#REF!</v>
      </c>
      <c r="AA190" s="37">
        <f t="shared" si="30"/>
        <v>0</v>
      </c>
      <c r="AB190" s="6">
        <f t="shared" si="27"/>
        <v>2.5759999999999997E-4</v>
      </c>
    </row>
    <row r="191" spans="1:28" x14ac:dyDescent="0.25">
      <c r="A191">
        <v>189</v>
      </c>
      <c r="B191" s="13">
        <v>0.78506944444444438</v>
      </c>
      <c r="C191">
        <v>2.74</v>
      </c>
      <c r="D191" t="s">
        <v>51</v>
      </c>
      <c r="E191" s="2">
        <f t="shared" si="31"/>
        <v>0.25208000000000003</v>
      </c>
      <c r="F191" s="63">
        <f t="shared" si="32"/>
        <v>2.5208000000000004</v>
      </c>
      <c r="G191">
        <v>189</v>
      </c>
      <c r="H191" s="13">
        <v>0.78506944444444438</v>
      </c>
      <c r="I191">
        <v>31.7</v>
      </c>
      <c r="J191" t="s">
        <v>51</v>
      </c>
      <c r="K191" s="3">
        <f t="shared" si="29"/>
        <v>31.7</v>
      </c>
      <c r="L191">
        <v>189</v>
      </c>
      <c r="M191" s="13">
        <v>0.78506944444444438</v>
      </c>
      <c r="N191">
        <v>17.36</v>
      </c>
      <c r="O191" t="s">
        <v>51</v>
      </c>
      <c r="P191" s="4">
        <f t="shared" si="28"/>
        <v>17.36</v>
      </c>
      <c r="Q191" s="5">
        <v>94</v>
      </c>
      <c r="R191" s="5">
        <f t="shared" si="22"/>
        <v>241.48275862068968</v>
      </c>
      <c r="S191" s="5">
        <f t="shared" si="23"/>
        <v>125.31896551724139</v>
      </c>
      <c r="V191" s="14" t="e">
        <f t="shared" si="25"/>
        <v>#DIV/0!</v>
      </c>
      <c r="W191" s="15">
        <f t="shared" si="26"/>
        <v>125</v>
      </c>
      <c r="X191" s="16">
        <f t="shared" si="24"/>
        <v>0.253</v>
      </c>
      <c r="Z191" s="36" t="e">
        <f>#REF!*1000</f>
        <v>#REF!</v>
      </c>
      <c r="AA191" s="37">
        <f t="shared" si="30"/>
        <v>15180</v>
      </c>
      <c r="AB191" s="6">
        <f t="shared" si="27"/>
        <v>2.5576E-4</v>
      </c>
    </row>
    <row r="192" spans="1:28" x14ac:dyDescent="0.25">
      <c r="A192">
        <v>190</v>
      </c>
      <c r="B192" s="13">
        <v>0.78508101851851853</v>
      </c>
      <c r="C192">
        <v>2.73</v>
      </c>
      <c r="D192" t="s">
        <v>51</v>
      </c>
      <c r="E192" s="2">
        <f t="shared" si="31"/>
        <v>0.25115999999999999</v>
      </c>
      <c r="F192" s="63">
        <f t="shared" si="32"/>
        <v>2.5116000000000001</v>
      </c>
      <c r="G192">
        <v>190</v>
      </c>
      <c r="H192" s="13">
        <v>0.78508101851851853</v>
      </c>
      <c r="I192">
        <v>31.7</v>
      </c>
      <c r="J192" t="s">
        <v>51</v>
      </c>
      <c r="K192" s="3">
        <f t="shared" si="29"/>
        <v>31.7</v>
      </c>
      <c r="L192">
        <v>190</v>
      </c>
      <c r="M192" s="13">
        <v>0.78508101851851853</v>
      </c>
      <c r="N192">
        <v>17.36</v>
      </c>
      <c r="O192" t="s">
        <v>51</v>
      </c>
      <c r="P192" s="4">
        <f t="shared" si="28"/>
        <v>17.36</v>
      </c>
      <c r="Q192" s="5">
        <v>94.5</v>
      </c>
      <c r="R192" s="5">
        <f t="shared" si="22"/>
        <v>242.76724137931035</v>
      </c>
      <c r="S192" s="5">
        <f t="shared" si="23"/>
        <v>126.60344827586206</v>
      </c>
      <c r="V192" s="14" t="e">
        <f t="shared" si="25"/>
        <v>#DIV/0!</v>
      </c>
      <c r="W192" s="15">
        <f t="shared" si="26"/>
        <v>127</v>
      </c>
      <c r="X192" s="16">
        <f t="shared" si="24"/>
        <v>0.25208000000000003</v>
      </c>
      <c r="Z192" s="36" t="e">
        <f>#REF!*1000</f>
        <v>#REF!</v>
      </c>
      <c r="AA192" s="37">
        <f t="shared" si="30"/>
        <v>25740</v>
      </c>
      <c r="AB192" s="6">
        <f t="shared" si="27"/>
        <v>2.5576E-4</v>
      </c>
    </row>
    <row r="193" spans="1:28" x14ac:dyDescent="0.25">
      <c r="A193">
        <v>191</v>
      </c>
      <c r="B193" s="13">
        <v>0.78509259259259256</v>
      </c>
      <c r="C193">
        <v>2.73</v>
      </c>
      <c r="D193" t="s">
        <v>51</v>
      </c>
      <c r="E193" s="2">
        <f t="shared" si="31"/>
        <v>0.25115999999999999</v>
      </c>
      <c r="F193" s="63">
        <f t="shared" si="32"/>
        <v>2.5116000000000001</v>
      </c>
      <c r="G193">
        <v>191</v>
      </c>
      <c r="H193" s="13">
        <v>0.78509259259259256</v>
      </c>
      <c r="I193">
        <v>31.7</v>
      </c>
      <c r="J193" t="s">
        <v>51</v>
      </c>
      <c r="K193" s="3">
        <f t="shared" si="29"/>
        <v>31.7</v>
      </c>
      <c r="L193">
        <v>191</v>
      </c>
      <c r="M193" s="13">
        <v>0.78509259259259256</v>
      </c>
      <c r="N193">
        <v>17.36</v>
      </c>
      <c r="O193" t="s">
        <v>51</v>
      </c>
      <c r="P193" s="4">
        <f t="shared" si="28"/>
        <v>17.36</v>
      </c>
      <c r="Q193" s="5">
        <v>95</v>
      </c>
      <c r="R193" s="5">
        <f t="shared" si="22"/>
        <v>244.05172413793105</v>
      </c>
      <c r="S193" s="5">
        <f t="shared" si="23"/>
        <v>127.88793103448276</v>
      </c>
      <c r="V193" s="14" t="e">
        <f t="shared" si="25"/>
        <v>#DIV/0!</v>
      </c>
      <c r="W193" s="15">
        <f t="shared" si="26"/>
        <v>128</v>
      </c>
      <c r="X193" s="16">
        <f t="shared" si="24"/>
        <v>0.25208000000000003</v>
      </c>
      <c r="Z193" s="36" t="e">
        <f>#REF!*1000</f>
        <v>#REF!</v>
      </c>
      <c r="AA193" s="37">
        <f t="shared" si="30"/>
        <v>15120</v>
      </c>
      <c r="AB193" s="6">
        <f t="shared" si="27"/>
        <v>2.5576E-4</v>
      </c>
    </row>
    <row r="194" spans="1:28" x14ac:dyDescent="0.25">
      <c r="A194">
        <v>192</v>
      </c>
      <c r="B194" s="13">
        <v>0.78510416666666671</v>
      </c>
      <c r="C194">
        <v>2.73</v>
      </c>
      <c r="D194" t="s">
        <v>51</v>
      </c>
      <c r="E194" s="2">
        <f t="shared" si="31"/>
        <v>0.25115999999999999</v>
      </c>
      <c r="F194" s="63">
        <f t="shared" si="32"/>
        <v>2.5116000000000001</v>
      </c>
      <c r="G194">
        <v>192</v>
      </c>
      <c r="H194" s="13">
        <v>0.78510416666666671</v>
      </c>
      <c r="I194">
        <v>31.7</v>
      </c>
      <c r="J194" t="s">
        <v>51</v>
      </c>
      <c r="K194" s="3">
        <f t="shared" si="29"/>
        <v>31.7</v>
      </c>
      <c r="L194">
        <v>192</v>
      </c>
      <c r="M194" s="13">
        <v>0.78510416666666671</v>
      </c>
      <c r="N194">
        <v>17.36</v>
      </c>
      <c r="O194" t="s">
        <v>51</v>
      </c>
      <c r="P194" s="4">
        <f t="shared" si="28"/>
        <v>17.36</v>
      </c>
      <c r="Q194" s="5">
        <v>95.5</v>
      </c>
      <c r="R194" s="5">
        <f t="shared" si="22"/>
        <v>245.33620689655174</v>
      </c>
      <c r="S194" s="5">
        <f t="shared" si="23"/>
        <v>129.17241379310346</v>
      </c>
      <c r="V194" s="14" t="e">
        <f t="shared" si="25"/>
        <v>#DIV/0!</v>
      </c>
      <c r="W194" s="15">
        <f t="shared" si="26"/>
        <v>129</v>
      </c>
      <c r="X194" s="16">
        <f t="shared" si="24"/>
        <v>0.25208000000000003</v>
      </c>
      <c r="Z194" s="36" t="e">
        <f>#REF!*1000</f>
        <v>#REF!</v>
      </c>
      <c r="AA194" s="37">
        <f t="shared" si="30"/>
        <v>15450</v>
      </c>
      <c r="AB194" s="6">
        <f t="shared" si="27"/>
        <v>2.5668000000000002E-4</v>
      </c>
    </row>
    <row r="195" spans="1:28" x14ac:dyDescent="0.25">
      <c r="A195">
        <v>193</v>
      </c>
      <c r="B195" s="13">
        <v>0.78511574074074064</v>
      </c>
      <c r="C195">
        <v>2.73</v>
      </c>
      <c r="D195" t="s">
        <v>51</v>
      </c>
      <c r="E195" s="2">
        <f t="shared" si="31"/>
        <v>0.25115999999999999</v>
      </c>
      <c r="F195" s="63">
        <f t="shared" si="32"/>
        <v>2.5116000000000001</v>
      </c>
      <c r="G195">
        <v>193</v>
      </c>
      <c r="H195" s="13">
        <v>0.78511574074074064</v>
      </c>
      <c r="I195">
        <v>31.7</v>
      </c>
      <c r="J195" t="s">
        <v>51</v>
      </c>
      <c r="K195" s="3">
        <f t="shared" si="29"/>
        <v>31.7</v>
      </c>
      <c r="L195">
        <v>193</v>
      </c>
      <c r="M195" s="13">
        <v>0.78511574074074064</v>
      </c>
      <c r="N195">
        <v>17.37</v>
      </c>
      <c r="O195" t="s">
        <v>51</v>
      </c>
      <c r="P195" s="4">
        <f t="shared" si="28"/>
        <v>17.37</v>
      </c>
      <c r="Q195" s="5">
        <v>96</v>
      </c>
      <c r="R195" s="5">
        <f t="shared" ref="R195:R258" si="33">Q195*$AA$7</f>
        <v>246.62068965517244</v>
      </c>
      <c r="S195" s="5">
        <f t="shared" ref="S195:S258" si="34">R195+$AA$8</f>
        <v>130.45689655172416</v>
      </c>
      <c r="V195" s="14" t="e">
        <f t="shared" si="25"/>
        <v>#DIV/0!</v>
      </c>
      <c r="W195" s="15">
        <f t="shared" si="26"/>
        <v>130</v>
      </c>
      <c r="X195" s="16">
        <f t="shared" ref="X195:X258" si="35">VLOOKUP(W195,A:E,5,FALSE)</f>
        <v>0.25115999999999999</v>
      </c>
      <c r="Z195" s="36" t="e">
        <f>#REF!*1000</f>
        <v>#REF!</v>
      </c>
      <c r="AA195" s="37">
        <f t="shared" si="30"/>
        <v>15810</v>
      </c>
      <c r="AB195" s="6">
        <f t="shared" si="27"/>
        <v>2.5576E-4</v>
      </c>
    </row>
    <row r="196" spans="1:28" x14ac:dyDescent="0.25">
      <c r="A196">
        <v>194</v>
      </c>
      <c r="B196" s="13">
        <v>0.78512731481481479</v>
      </c>
      <c r="C196">
        <v>2.73</v>
      </c>
      <c r="D196" t="s">
        <v>51</v>
      </c>
      <c r="E196" s="2">
        <f t="shared" si="31"/>
        <v>0.25115999999999999</v>
      </c>
      <c r="F196" s="63">
        <f t="shared" si="32"/>
        <v>2.5116000000000001</v>
      </c>
      <c r="G196">
        <v>194</v>
      </c>
      <c r="H196" s="13">
        <v>0.78512731481481479</v>
      </c>
      <c r="I196">
        <v>31.7</v>
      </c>
      <c r="J196" t="s">
        <v>51</v>
      </c>
      <c r="K196" s="3">
        <f t="shared" si="29"/>
        <v>31.7</v>
      </c>
      <c r="L196">
        <v>194</v>
      </c>
      <c r="M196" s="13">
        <v>0.78512731481481479</v>
      </c>
      <c r="N196">
        <v>17.38</v>
      </c>
      <c r="O196" t="s">
        <v>51</v>
      </c>
      <c r="P196" s="4">
        <f t="shared" si="28"/>
        <v>17.38</v>
      </c>
      <c r="Q196" s="5">
        <v>96.5</v>
      </c>
      <c r="R196" s="5">
        <f t="shared" si="33"/>
        <v>247.90517241379311</v>
      </c>
      <c r="S196" s="5">
        <f t="shared" si="34"/>
        <v>131.74137931034483</v>
      </c>
      <c r="V196" s="14" t="e">
        <f t="shared" ref="V196:V259" si="36">U196-$AA$9</f>
        <v>#DIV/0!</v>
      </c>
      <c r="W196" s="15">
        <f t="shared" ref="W196:W259" si="37">ROUND(S196,0)</f>
        <v>132</v>
      </c>
      <c r="X196" s="16">
        <f t="shared" si="35"/>
        <v>0.25208000000000003</v>
      </c>
      <c r="Z196" s="36" t="e">
        <f>#REF!*1000</f>
        <v>#REF!</v>
      </c>
      <c r="AA196" s="37">
        <f t="shared" si="30"/>
        <v>16000</v>
      </c>
      <c r="AB196" s="6">
        <f t="shared" si="27"/>
        <v>2.5576E-4</v>
      </c>
    </row>
    <row r="197" spans="1:28" x14ac:dyDescent="0.25">
      <c r="A197">
        <v>195</v>
      </c>
      <c r="B197" s="13">
        <v>0.78513888888888894</v>
      </c>
      <c r="C197">
        <v>2.73</v>
      </c>
      <c r="D197" t="s">
        <v>51</v>
      </c>
      <c r="E197" s="2">
        <f t="shared" si="31"/>
        <v>0.25115999999999999</v>
      </c>
      <c r="F197" s="63">
        <f t="shared" si="32"/>
        <v>2.5116000000000001</v>
      </c>
      <c r="G197">
        <v>195</v>
      </c>
      <c r="H197" s="13">
        <v>0.78513888888888894</v>
      </c>
      <c r="I197">
        <v>31.7</v>
      </c>
      <c r="J197" t="s">
        <v>51</v>
      </c>
      <c r="K197" s="3">
        <f t="shared" si="29"/>
        <v>31.7</v>
      </c>
      <c r="L197">
        <v>195</v>
      </c>
      <c r="M197" s="13">
        <v>0.78513888888888894</v>
      </c>
      <c r="N197">
        <v>17.34</v>
      </c>
      <c r="O197" t="s">
        <v>51</v>
      </c>
      <c r="P197" s="4">
        <f t="shared" si="28"/>
        <v>17.34</v>
      </c>
      <c r="Q197" s="5">
        <v>97</v>
      </c>
      <c r="R197" s="5">
        <f t="shared" si="33"/>
        <v>249.18965517241381</v>
      </c>
      <c r="S197" s="5">
        <f t="shared" si="34"/>
        <v>133.02586206896552</v>
      </c>
      <c r="V197" s="14" t="e">
        <f t="shared" si="36"/>
        <v>#DIV/0!</v>
      </c>
      <c r="W197" s="15">
        <f t="shared" si="37"/>
        <v>133</v>
      </c>
      <c r="X197" s="16">
        <f t="shared" si="35"/>
        <v>0.25208000000000003</v>
      </c>
      <c r="Z197" s="36" t="e">
        <f>#REF!*1000</f>
        <v>#REF!</v>
      </c>
      <c r="AA197" s="37">
        <f t="shared" si="30"/>
        <v>16260.000000000002</v>
      </c>
      <c r="AB197" s="6">
        <f t="shared" si="27"/>
        <v>2.5576E-4</v>
      </c>
    </row>
    <row r="198" spans="1:28" x14ac:dyDescent="0.25">
      <c r="A198">
        <v>196</v>
      </c>
      <c r="B198" s="13">
        <v>0.78515046296296298</v>
      </c>
      <c r="C198">
        <v>2.74</v>
      </c>
      <c r="D198" t="s">
        <v>51</v>
      </c>
      <c r="E198" s="2">
        <f t="shared" si="31"/>
        <v>0.25208000000000003</v>
      </c>
      <c r="F198" s="63">
        <f t="shared" si="32"/>
        <v>2.5208000000000004</v>
      </c>
      <c r="G198">
        <v>196</v>
      </c>
      <c r="H198" s="13">
        <v>0.78515046296296298</v>
      </c>
      <c r="I198">
        <v>31.7</v>
      </c>
      <c r="J198" t="s">
        <v>51</v>
      </c>
      <c r="K198" s="3">
        <f t="shared" si="29"/>
        <v>31.7</v>
      </c>
      <c r="L198">
        <v>196</v>
      </c>
      <c r="M198" s="13">
        <v>0.78515046296296298</v>
      </c>
      <c r="N198">
        <v>17.329999999999998</v>
      </c>
      <c r="O198" t="s">
        <v>51</v>
      </c>
      <c r="P198" s="4">
        <f t="shared" si="28"/>
        <v>17.329999999999998</v>
      </c>
      <c r="Q198" s="5">
        <v>97.5</v>
      </c>
      <c r="R198" s="5">
        <f t="shared" si="33"/>
        <v>250.47413793103451</v>
      </c>
      <c r="S198" s="5">
        <f t="shared" si="34"/>
        <v>134.31034482758622</v>
      </c>
      <c r="V198" s="14" t="e">
        <f t="shared" si="36"/>
        <v>#DIV/0!</v>
      </c>
      <c r="W198" s="15">
        <f t="shared" si="37"/>
        <v>134</v>
      </c>
      <c r="X198" s="16">
        <f t="shared" si="35"/>
        <v>0.25208000000000003</v>
      </c>
      <c r="Z198" s="36">
        <f t="shared" ref="Z198:Z229" si="38">K3*1000</f>
        <v>0</v>
      </c>
      <c r="AA198" s="37">
        <f t="shared" si="30"/>
        <v>16500</v>
      </c>
      <c r="AB198" s="6">
        <f t="shared" si="27"/>
        <v>2.5576E-4</v>
      </c>
    </row>
    <row r="199" spans="1:28" x14ac:dyDescent="0.25">
      <c r="A199">
        <v>197</v>
      </c>
      <c r="B199" s="13">
        <v>0.78516203703703702</v>
      </c>
      <c r="C199">
        <v>2.73</v>
      </c>
      <c r="D199" t="s">
        <v>51</v>
      </c>
      <c r="E199" s="2">
        <f t="shared" si="31"/>
        <v>0.25115999999999999</v>
      </c>
      <c r="F199" s="63">
        <f t="shared" si="32"/>
        <v>2.5116000000000001</v>
      </c>
      <c r="G199">
        <v>197</v>
      </c>
      <c r="H199" s="13">
        <v>0.78516203703703702</v>
      </c>
      <c r="I199">
        <v>31.7</v>
      </c>
      <c r="J199" t="s">
        <v>51</v>
      </c>
      <c r="K199" s="3">
        <f t="shared" si="29"/>
        <v>31.7</v>
      </c>
      <c r="L199">
        <v>197</v>
      </c>
      <c r="M199" s="13">
        <v>0.78516203703703702</v>
      </c>
      <c r="N199">
        <v>17.350000000000001</v>
      </c>
      <c r="O199" t="s">
        <v>51</v>
      </c>
      <c r="P199" s="4">
        <f t="shared" si="28"/>
        <v>17.350000000000001</v>
      </c>
      <c r="Q199" s="5">
        <v>98</v>
      </c>
      <c r="R199" s="5">
        <f t="shared" si="33"/>
        <v>251.75862068965517</v>
      </c>
      <c r="S199" s="5">
        <f t="shared" si="34"/>
        <v>135.59482758620689</v>
      </c>
      <c r="V199" s="14" t="e">
        <f t="shared" si="36"/>
        <v>#DIV/0!</v>
      </c>
      <c r="W199" s="15">
        <f t="shared" si="37"/>
        <v>136</v>
      </c>
      <c r="X199" s="16">
        <f t="shared" si="35"/>
        <v>0.25115999999999999</v>
      </c>
      <c r="Z199" s="36">
        <f t="shared" si="38"/>
        <v>0</v>
      </c>
      <c r="AA199" s="37">
        <f t="shared" si="30"/>
        <v>16580</v>
      </c>
      <c r="AB199" s="6">
        <f t="shared" si="27"/>
        <v>2.5576E-4</v>
      </c>
    </row>
    <row r="200" spans="1:28" x14ac:dyDescent="0.25">
      <c r="A200">
        <v>198</v>
      </c>
      <c r="B200" s="13">
        <v>0.78517361111111106</v>
      </c>
      <c r="C200">
        <v>2.75</v>
      </c>
      <c r="D200" t="s">
        <v>51</v>
      </c>
      <c r="E200" s="2">
        <f t="shared" si="31"/>
        <v>0.253</v>
      </c>
      <c r="F200" s="63">
        <f t="shared" si="32"/>
        <v>2.5300000000000002</v>
      </c>
      <c r="G200">
        <v>198</v>
      </c>
      <c r="H200" s="13">
        <v>0.78517361111111106</v>
      </c>
      <c r="I200">
        <v>31.7</v>
      </c>
      <c r="J200" t="s">
        <v>51</v>
      </c>
      <c r="K200" s="3">
        <f t="shared" si="29"/>
        <v>31.7</v>
      </c>
      <c r="L200">
        <v>198</v>
      </c>
      <c r="M200" s="13">
        <v>0.78517361111111106</v>
      </c>
      <c r="N200">
        <v>17.27</v>
      </c>
      <c r="O200" t="s">
        <v>51</v>
      </c>
      <c r="P200" s="4">
        <f t="shared" si="28"/>
        <v>17.27</v>
      </c>
      <c r="Q200" s="5">
        <v>98.5</v>
      </c>
      <c r="R200" s="5">
        <f t="shared" si="33"/>
        <v>253.04310344827587</v>
      </c>
      <c r="S200" s="5">
        <f t="shared" si="34"/>
        <v>136.87931034482759</v>
      </c>
      <c r="V200" s="14" t="e">
        <f t="shared" si="36"/>
        <v>#DIV/0!</v>
      </c>
      <c r="W200" s="15">
        <f t="shared" si="37"/>
        <v>137</v>
      </c>
      <c r="X200" s="16">
        <f t="shared" si="35"/>
        <v>0.25024000000000002</v>
      </c>
      <c r="Z200" s="36">
        <f t="shared" si="38"/>
        <v>0</v>
      </c>
      <c r="AA200" s="37">
        <f t="shared" si="30"/>
        <v>16620</v>
      </c>
      <c r="AB200" s="6">
        <f t="shared" si="27"/>
        <v>2.5576E-4</v>
      </c>
    </row>
    <row r="201" spans="1:28" x14ac:dyDescent="0.25">
      <c r="A201">
        <v>199</v>
      </c>
      <c r="B201" s="13">
        <v>0.78518518518518521</v>
      </c>
      <c r="C201">
        <v>2.74</v>
      </c>
      <c r="D201" t="s">
        <v>51</v>
      </c>
      <c r="E201" s="2">
        <f t="shared" si="31"/>
        <v>0.25208000000000003</v>
      </c>
      <c r="F201" s="63">
        <f t="shared" si="32"/>
        <v>2.5208000000000004</v>
      </c>
      <c r="G201">
        <v>199</v>
      </c>
      <c r="H201" s="13">
        <v>0.78518518518518521</v>
      </c>
      <c r="I201">
        <v>31.7</v>
      </c>
      <c r="J201" t="s">
        <v>51</v>
      </c>
      <c r="K201" s="3">
        <f t="shared" si="29"/>
        <v>31.7</v>
      </c>
      <c r="L201">
        <v>199</v>
      </c>
      <c r="M201" s="13">
        <v>0.78518518518518521</v>
      </c>
      <c r="N201">
        <v>17.29</v>
      </c>
      <c r="O201" t="s">
        <v>51</v>
      </c>
      <c r="P201" s="4">
        <f t="shared" si="28"/>
        <v>17.29</v>
      </c>
      <c r="Q201" s="5">
        <v>99</v>
      </c>
      <c r="R201" s="5">
        <f t="shared" si="33"/>
        <v>254.32758620689657</v>
      </c>
      <c r="S201" s="5">
        <f t="shared" si="34"/>
        <v>138.16379310344828</v>
      </c>
      <c r="V201" s="14" t="e">
        <f t="shared" si="36"/>
        <v>#DIV/0!</v>
      </c>
      <c r="W201" s="15">
        <f t="shared" si="37"/>
        <v>138</v>
      </c>
      <c r="X201" s="16">
        <f t="shared" si="35"/>
        <v>0.25208000000000003</v>
      </c>
      <c r="Z201" s="36">
        <f t="shared" si="38"/>
        <v>13790</v>
      </c>
      <c r="AA201" s="37">
        <f t="shared" si="30"/>
        <v>16680</v>
      </c>
      <c r="AB201" s="6">
        <f t="shared" si="27"/>
        <v>2.5668000000000002E-4</v>
      </c>
    </row>
    <row r="202" spans="1:28" x14ac:dyDescent="0.25">
      <c r="A202">
        <v>200</v>
      </c>
      <c r="B202" s="13">
        <v>0.78519675925925936</v>
      </c>
      <c r="C202">
        <v>2.74</v>
      </c>
      <c r="D202" t="s">
        <v>51</v>
      </c>
      <c r="E202" s="2">
        <f t="shared" si="31"/>
        <v>0.25208000000000003</v>
      </c>
      <c r="F202" s="63">
        <f t="shared" si="32"/>
        <v>2.5208000000000004</v>
      </c>
      <c r="G202">
        <v>200</v>
      </c>
      <c r="H202" s="13">
        <v>0.78519675925925936</v>
      </c>
      <c r="I202">
        <v>31.7</v>
      </c>
      <c r="J202" t="s">
        <v>51</v>
      </c>
      <c r="K202" s="3">
        <f t="shared" si="29"/>
        <v>31.7</v>
      </c>
      <c r="L202">
        <v>200</v>
      </c>
      <c r="M202" s="13">
        <v>0.78519675925925936</v>
      </c>
      <c r="N202">
        <v>17.32</v>
      </c>
      <c r="O202" t="s">
        <v>51</v>
      </c>
      <c r="P202" s="4">
        <f t="shared" si="28"/>
        <v>17.32</v>
      </c>
      <c r="Q202" s="5">
        <v>99.5</v>
      </c>
      <c r="R202" s="5">
        <f t="shared" si="33"/>
        <v>255.61206896551727</v>
      </c>
      <c r="S202" s="5">
        <f t="shared" si="34"/>
        <v>139.44827586206898</v>
      </c>
      <c r="V202" s="14" t="e">
        <f t="shared" si="36"/>
        <v>#DIV/0!</v>
      </c>
      <c r="W202" s="15">
        <f t="shared" si="37"/>
        <v>139</v>
      </c>
      <c r="X202" s="16">
        <f t="shared" si="35"/>
        <v>0.25208000000000003</v>
      </c>
      <c r="Z202" s="36">
        <f t="shared" si="38"/>
        <v>27080</v>
      </c>
      <c r="AA202" s="37">
        <f t="shared" si="30"/>
        <v>16730</v>
      </c>
      <c r="AB202" s="6">
        <f t="shared" si="27"/>
        <v>2.5576E-4</v>
      </c>
    </row>
    <row r="203" spans="1:28" x14ac:dyDescent="0.25">
      <c r="A203">
        <v>201</v>
      </c>
      <c r="B203" s="13">
        <v>0.78520833333333329</v>
      </c>
      <c r="C203">
        <v>2.73</v>
      </c>
      <c r="D203" t="s">
        <v>51</v>
      </c>
      <c r="E203" s="2">
        <f t="shared" si="31"/>
        <v>0.25115999999999999</v>
      </c>
      <c r="F203" s="63">
        <f t="shared" si="32"/>
        <v>2.5116000000000001</v>
      </c>
      <c r="G203">
        <v>201</v>
      </c>
      <c r="H203" s="13">
        <v>0.78520833333333329</v>
      </c>
      <c r="I203">
        <v>31.7</v>
      </c>
      <c r="J203" t="s">
        <v>51</v>
      </c>
      <c r="K203" s="3">
        <f t="shared" si="29"/>
        <v>31.7</v>
      </c>
      <c r="L203">
        <v>201</v>
      </c>
      <c r="M203" s="13">
        <v>0.78520833333333329</v>
      </c>
      <c r="N203">
        <v>17.32</v>
      </c>
      <c r="O203" t="s">
        <v>51</v>
      </c>
      <c r="P203" s="4">
        <f t="shared" si="28"/>
        <v>17.32</v>
      </c>
      <c r="Q203" s="5">
        <v>100</v>
      </c>
      <c r="R203" s="5">
        <f t="shared" si="33"/>
        <v>256.89655172413796</v>
      </c>
      <c r="S203" s="5">
        <f t="shared" si="34"/>
        <v>140.73275862068968</v>
      </c>
      <c r="V203" s="14" t="e">
        <f t="shared" si="36"/>
        <v>#DIV/0!</v>
      </c>
      <c r="W203" s="15">
        <f t="shared" si="37"/>
        <v>141</v>
      </c>
      <c r="X203" s="16">
        <f t="shared" si="35"/>
        <v>0.25024000000000002</v>
      </c>
      <c r="Z203" s="36">
        <f t="shared" si="38"/>
        <v>36850</v>
      </c>
      <c r="AA203" s="37">
        <f t="shared" si="30"/>
        <v>16720</v>
      </c>
      <c r="AB203" s="6">
        <f t="shared" si="27"/>
        <v>2.5576E-4</v>
      </c>
    </row>
    <row r="204" spans="1:28" x14ac:dyDescent="0.25">
      <c r="A204">
        <v>202</v>
      </c>
      <c r="B204" s="13">
        <v>0.78521990740740744</v>
      </c>
      <c r="C204">
        <v>2.73</v>
      </c>
      <c r="D204" t="s">
        <v>51</v>
      </c>
      <c r="E204" s="2">
        <f t="shared" si="31"/>
        <v>0.25115999999999999</v>
      </c>
      <c r="F204" s="63">
        <f t="shared" si="32"/>
        <v>2.5116000000000001</v>
      </c>
      <c r="G204">
        <v>202</v>
      </c>
      <c r="H204" s="13">
        <v>0.78521990740740744</v>
      </c>
      <c r="I204">
        <v>31.7</v>
      </c>
      <c r="J204" t="s">
        <v>51</v>
      </c>
      <c r="K204" s="3">
        <f t="shared" si="29"/>
        <v>31.7</v>
      </c>
      <c r="L204">
        <v>202</v>
      </c>
      <c r="M204" s="13">
        <v>0.78521990740740744</v>
      </c>
      <c r="N204">
        <v>17.350000000000001</v>
      </c>
      <c r="O204" t="s">
        <v>51</v>
      </c>
      <c r="P204" s="4">
        <f t="shared" si="28"/>
        <v>17.350000000000001</v>
      </c>
      <c r="Q204" s="5">
        <v>100.5</v>
      </c>
      <c r="R204" s="5">
        <f t="shared" si="33"/>
        <v>258.18103448275866</v>
      </c>
      <c r="S204" s="5">
        <f t="shared" si="34"/>
        <v>142.01724137931038</v>
      </c>
      <c r="V204" s="14" t="e">
        <f t="shared" si="36"/>
        <v>#DIV/0!</v>
      </c>
      <c r="W204" s="15">
        <f t="shared" si="37"/>
        <v>142</v>
      </c>
      <c r="X204" s="16">
        <f t="shared" si="35"/>
        <v>0.25024000000000002</v>
      </c>
      <c r="Z204" s="36">
        <f t="shared" si="38"/>
        <v>34630</v>
      </c>
      <c r="AA204" s="37">
        <f t="shared" si="30"/>
        <v>16840</v>
      </c>
      <c r="AB204" s="6">
        <f t="shared" si="27"/>
        <v>2.5576E-4</v>
      </c>
    </row>
    <row r="205" spans="1:28" x14ac:dyDescent="0.25">
      <c r="A205">
        <v>203</v>
      </c>
      <c r="B205" s="13">
        <v>0.78523148148148147</v>
      </c>
      <c r="C205">
        <v>2.73</v>
      </c>
      <c r="D205" t="s">
        <v>51</v>
      </c>
      <c r="E205" s="2">
        <f t="shared" si="31"/>
        <v>0.25115999999999999</v>
      </c>
      <c r="F205" s="63">
        <f t="shared" si="32"/>
        <v>2.5116000000000001</v>
      </c>
      <c r="G205">
        <v>203</v>
      </c>
      <c r="H205" s="13">
        <v>0.78523148148148147</v>
      </c>
      <c r="I205">
        <v>31.7</v>
      </c>
      <c r="J205" t="s">
        <v>51</v>
      </c>
      <c r="K205" s="3">
        <f t="shared" si="29"/>
        <v>31.7</v>
      </c>
      <c r="L205">
        <v>203</v>
      </c>
      <c r="M205" s="13">
        <v>0.78523148148148147</v>
      </c>
      <c r="N205">
        <v>17.37</v>
      </c>
      <c r="O205" t="s">
        <v>51</v>
      </c>
      <c r="P205" s="4">
        <f t="shared" si="28"/>
        <v>17.37</v>
      </c>
      <c r="Q205" s="5">
        <v>101</v>
      </c>
      <c r="R205" s="5">
        <f t="shared" si="33"/>
        <v>259.4655172413793</v>
      </c>
      <c r="S205" s="5">
        <f t="shared" si="34"/>
        <v>143.30172413793102</v>
      </c>
      <c r="V205" s="14" t="e">
        <f t="shared" si="36"/>
        <v>#DIV/0!</v>
      </c>
      <c r="W205" s="15">
        <f t="shared" si="37"/>
        <v>143</v>
      </c>
      <c r="X205" s="16">
        <f t="shared" si="35"/>
        <v>0.25115999999999999</v>
      </c>
      <c r="Z205" s="36">
        <f t="shared" si="38"/>
        <v>31820</v>
      </c>
      <c r="AA205" s="37">
        <f t="shared" si="30"/>
        <v>16750</v>
      </c>
      <c r="AB205" s="6">
        <f t="shared" si="27"/>
        <v>2.5576E-4</v>
      </c>
    </row>
    <row r="206" spans="1:28" x14ac:dyDescent="0.25">
      <c r="A206">
        <v>204</v>
      </c>
      <c r="B206" s="13">
        <v>0.78524305555555562</v>
      </c>
      <c r="C206">
        <v>2.74</v>
      </c>
      <c r="D206" t="s">
        <v>51</v>
      </c>
      <c r="E206" s="2">
        <f t="shared" si="31"/>
        <v>0.25208000000000003</v>
      </c>
      <c r="F206" s="63">
        <f t="shared" si="32"/>
        <v>2.5208000000000004</v>
      </c>
      <c r="G206">
        <v>204</v>
      </c>
      <c r="H206" s="13">
        <v>0.78524305555555562</v>
      </c>
      <c r="I206">
        <v>31.7</v>
      </c>
      <c r="J206" t="s">
        <v>51</v>
      </c>
      <c r="K206" s="3">
        <f t="shared" si="29"/>
        <v>31.7</v>
      </c>
      <c r="L206">
        <v>204</v>
      </c>
      <c r="M206" s="13">
        <v>0.78524305555555562</v>
      </c>
      <c r="N206">
        <v>17.3</v>
      </c>
      <c r="O206" t="s">
        <v>51</v>
      </c>
      <c r="P206" s="4">
        <f t="shared" si="28"/>
        <v>17.3</v>
      </c>
      <c r="Q206" s="5">
        <v>101.5</v>
      </c>
      <c r="R206" s="5">
        <f t="shared" si="33"/>
        <v>260.75</v>
      </c>
      <c r="S206" s="5">
        <f t="shared" si="34"/>
        <v>144.58620689655172</v>
      </c>
      <c r="V206" s="14" t="e">
        <f t="shared" si="36"/>
        <v>#DIV/0!</v>
      </c>
      <c r="W206" s="15">
        <f t="shared" si="37"/>
        <v>145</v>
      </c>
      <c r="X206" s="16">
        <f t="shared" si="35"/>
        <v>0.25115999999999999</v>
      </c>
      <c r="Z206" s="36">
        <f t="shared" si="38"/>
        <v>31820</v>
      </c>
      <c r="AA206" s="37">
        <f t="shared" si="30"/>
        <v>16720</v>
      </c>
      <c r="AB206" s="6">
        <f t="shared" si="27"/>
        <v>2.5576E-4</v>
      </c>
    </row>
    <row r="207" spans="1:28" x14ac:dyDescent="0.25">
      <c r="A207">
        <v>205</v>
      </c>
      <c r="B207" s="13">
        <v>0.78525462962962955</v>
      </c>
      <c r="C207">
        <v>2.74</v>
      </c>
      <c r="D207" t="s">
        <v>51</v>
      </c>
      <c r="E207" s="2">
        <f t="shared" si="31"/>
        <v>0.25208000000000003</v>
      </c>
      <c r="F207" s="63">
        <f t="shared" si="32"/>
        <v>2.5208000000000004</v>
      </c>
      <c r="G207">
        <v>205</v>
      </c>
      <c r="H207" s="13">
        <v>0.78525462962962955</v>
      </c>
      <c r="I207">
        <v>31.7</v>
      </c>
      <c r="J207" t="s">
        <v>51</v>
      </c>
      <c r="K207" s="3">
        <f t="shared" si="29"/>
        <v>31.7</v>
      </c>
      <c r="L207">
        <v>205</v>
      </c>
      <c r="M207" s="13">
        <v>0.78525462962962955</v>
      </c>
      <c r="N207">
        <v>17.309999999999999</v>
      </c>
      <c r="O207" t="s">
        <v>51</v>
      </c>
      <c r="P207" s="4">
        <f t="shared" si="28"/>
        <v>17.309999999999999</v>
      </c>
      <c r="Q207" s="5">
        <v>102</v>
      </c>
      <c r="R207" s="5">
        <f t="shared" si="33"/>
        <v>262.0344827586207</v>
      </c>
      <c r="S207" s="5">
        <f t="shared" si="34"/>
        <v>145.87068965517241</v>
      </c>
      <c r="V207" s="14" t="e">
        <f t="shared" si="36"/>
        <v>#DIV/0!</v>
      </c>
      <c r="W207" s="15">
        <f t="shared" si="37"/>
        <v>146</v>
      </c>
      <c r="X207" s="16">
        <f t="shared" si="35"/>
        <v>0.25115999999999999</v>
      </c>
      <c r="Z207" s="36">
        <f t="shared" si="38"/>
        <v>31510</v>
      </c>
      <c r="AA207" s="37">
        <f t="shared" si="30"/>
        <v>16770</v>
      </c>
      <c r="AB207" s="6">
        <f t="shared" ref="AB207:AB238" si="39">E35/1000</f>
        <v>2.5576E-4</v>
      </c>
    </row>
    <row r="208" spans="1:28" x14ac:dyDescent="0.25">
      <c r="A208">
        <v>206</v>
      </c>
      <c r="B208" s="13">
        <v>0.7852662037037037</v>
      </c>
      <c r="C208">
        <v>2.74</v>
      </c>
      <c r="D208" t="s">
        <v>51</v>
      </c>
      <c r="E208" s="2">
        <f t="shared" si="31"/>
        <v>0.25208000000000003</v>
      </c>
      <c r="F208" s="63">
        <f t="shared" si="32"/>
        <v>2.5208000000000004</v>
      </c>
      <c r="G208">
        <v>206</v>
      </c>
      <c r="H208" s="13">
        <v>0.7852662037037037</v>
      </c>
      <c r="I208">
        <v>31.7</v>
      </c>
      <c r="J208" t="s">
        <v>51</v>
      </c>
      <c r="K208" s="3">
        <f t="shared" si="29"/>
        <v>31.7</v>
      </c>
      <c r="L208">
        <v>206</v>
      </c>
      <c r="M208" s="13">
        <v>0.7852662037037037</v>
      </c>
      <c r="N208">
        <v>17.260000000000002</v>
      </c>
      <c r="O208" t="s">
        <v>51</v>
      </c>
      <c r="P208" s="4">
        <f t="shared" si="28"/>
        <v>17.260000000000002</v>
      </c>
      <c r="Q208" s="5">
        <v>102.5</v>
      </c>
      <c r="R208" s="5">
        <f t="shared" si="33"/>
        <v>263.31896551724139</v>
      </c>
      <c r="S208" s="5">
        <f t="shared" si="34"/>
        <v>147.15517241379311</v>
      </c>
      <c r="V208" s="14" t="e">
        <f t="shared" si="36"/>
        <v>#DIV/0!</v>
      </c>
      <c r="W208" s="15">
        <f t="shared" si="37"/>
        <v>147</v>
      </c>
      <c r="X208" s="16">
        <f t="shared" si="35"/>
        <v>0.25115999999999999</v>
      </c>
      <c r="Z208" s="36">
        <f t="shared" si="38"/>
        <v>31490</v>
      </c>
      <c r="AA208" s="37">
        <f t="shared" si="30"/>
        <v>16820</v>
      </c>
      <c r="AB208" s="6">
        <f t="shared" si="39"/>
        <v>2.5668000000000002E-4</v>
      </c>
    </row>
    <row r="209" spans="1:28" x14ac:dyDescent="0.25">
      <c r="A209">
        <v>207</v>
      </c>
      <c r="B209" s="13">
        <v>0.78527777777777785</v>
      </c>
      <c r="C209">
        <v>2.74</v>
      </c>
      <c r="D209" t="s">
        <v>51</v>
      </c>
      <c r="E209" s="2">
        <f t="shared" si="31"/>
        <v>0.25208000000000003</v>
      </c>
      <c r="F209" s="63">
        <f t="shared" si="32"/>
        <v>2.5208000000000004</v>
      </c>
      <c r="G209">
        <v>207</v>
      </c>
      <c r="H209" s="13">
        <v>0.78527777777777785</v>
      </c>
      <c r="I209">
        <v>31.7</v>
      </c>
      <c r="J209" t="s">
        <v>51</v>
      </c>
      <c r="K209" s="3">
        <f t="shared" si="29"/>
        <v>31.7</v>
      </c>
      <c r="L209">
        <v>207</v>
      </c>
      <c r="M209" s="13">
        <v>0.78527777777777785</v>
      </c>
      <c r="N209">
        <v>17.309999999999999</v>
      </c>
      <c r="O209" t="s">
        <v>51</v>
      </c>
      <c r="P209" s="4">
        <f t="shared" si="28"/>
        <v>17.309999999999999</v>
      </c>
      <c r="Q209" s="5">
        <v>103</v>
      </c>
      <c r="R209" s="5">
        <f t="shared" si="33"/>
        <v>264.60344827586209</v>
      </c>
      <c r="S209" s="5">
        <f t="shared" si="34"/>
        <v>148.43965517241381</v>
      </c>
      <c r="V209" s="14" t="e">
        <f t="shared" si="36"/>
        <v>#DIV/0!</v>
      </c>
      <c r="W209" s="15">
        <f t="shared" si="37"/>
        <v>148</v>
      </c>
      <c r="X209" s="16">
        <f t="shared" si="35"/>
        <v>0.25115999999999999</v>
      </c>
      <c r="Z209" s="36">
        <f t="shared" si="38"/>
        <v>31490</v>
      </c>
      <c r="AA209" s="37">
        <f t="shared" si="30"/>
        <v>16830</v>
      </c>
      <c r="AB209" s="6">
        <f t="shared" si="39"/>
        <v>2.5576E-4</v>
      </c>
    </row>
    <row r="210" spans="1:28" x14ac:dyDescent="0.25">
      <c r="A210">
        <v>208</v>
      </c>
      <c r="B210" s="13">
        <v>0.78528935185185189</v>
      </c>
      <c r="C210">
        <v>2.74</v>
      </c>
      <c r="D210" t="s">
        <v>51</v>
      </c>
      <c r="E210" s="2">
        <f t="shared" si="31"/>
        <v>0.25208000000000003</v>
      </c>
      <c r="F210" s="63">
        <f t="shared" si="32"/>
        <v>2.5208000000000004</v>
      </c>
      <c r="G210">
        <v>208</v>
      </c>
      <c r="H210" s="13">
        <v>0.78528935185185189</v>
      </c>
      <c r="I210">
        <v>31.7</v>
      </c>
      <c r="J210" t="s">
        <v>51</v>
      </c>
      <c r="K210" s="3">
        <f t="shared" si="29"/>
        <v>31.7</v>
      </c>
      <c r="L210">
        <v>208</v>
      </c>
      <c r="M210" s="13">
        <v>0.78528935185185189</v>
      </c>
      <c r="N210">
        <v>17.28</v>
      </c>
      <c r="O210" t="s">
        <v>51</v>
      </c>
      <c r="P210" s="4">
        <f t="shared" si="28"/>
        <v>17.28</v>
      </c>
      <c r="Q210" s="5">
        <v>103.5</v>
      </c>
      <c r="R210" s="5">
        <f t="shared" si="33"/>
        <v>265.88793103448279</v>
      </c>
      <c r="S210" s="5">
        <f t="shared" si="34"/>
        <v>149.72413793103451</v>
      </c>
      <c r="V210" s="14" t="e">
        <f t="shared" si="36"/>
        <v>#DIV/0!</v>
      </c>
      <c r="W210" s="15">
        <f t="shared" si="37"/>
        <v>150</v>
      </c>
      <c r="X210" s="16">
        <f t="shared" si="35"/>
        <v>0.25208000000000003</v>
      </c>
      <c r="Z210" s="36">
        <f t="shared" si="38"/>
        <v>31630</v>
      </c>
      <c r="AA210" s="37">
        <f t="shared" si="30"/>
        <v>16850</v>
      </c>
      <c r="AB210" s="6">
        <f t="shared" si="39"/>
        <v>2.5576E-4</v>
      </c>
    </row>
    <row r="211" spans="1:28" x14ac:dyDescent="0.25">
      <c r="A211">
        <v>209</v>
      </c>
      <c r="B211" s="13">
        <v>0.78530092592592593</v>
      </c>
      <c r="C211">
        <v>2.73</v>
      </c>
      <c r="D211" t="s">
        <v>51</v>
      </c>
      <c r="E211" s="2">
        <f t="shared" si="31"/>
        <v>0.25115999999999999</v>
      </c>
      <c r="F211" s="63">
        <f t="shared" si="32"/>
        <v>2.5116000000000001</v>
      </c>
      <c r="G211">
        <v>209</v>
      </c>
      <c r="H211" s="13">
        <v>0.78530092592592593</v>
      </c>
      <c r="I211">
        <v>31.7</v>
      </c>
      <c r="J211" t="s">
        <v>51</v>
      </c>
      <c r="K211" s="3">
        <f t="shared" si="29"/>
        <v>31.7</v>
      </c>
      <c r="L211">
        <v>209</v>
      </c>
      <c r="M211" s="13">
        <v>0.78530092592592593</v>
      </c>
      <c r="N211">
        <v>17.37</v>
      </c>
      <c r="O211" t="s">
        <v>51</v>
      </c>
      <c r="P211" s="4">
        <f t="shared" si="28"/>
        <v>17.37</v>
      </c>
      <c r="Q211" s="5">
        <v>104</v>
      </c>
      <c r="R211" s="5">
        <f t="shared" si="33"/>
        <v>267.17241379310349</v>
      </c>
      <c r="S211" s="5">
        <f t="shared" si="34"/>
        <v>151.0086206896552</v>
      </c>
      <c r="V211" s="14" t="e">
        <f t="shared" si="36"/>
        <v>#DIV/0!</v>
      </c>
      <c r="W211" s="15">
        <f t="shared" si="37"/>
        <v>151</v>
      </c>
      <c r="X211" s="16">
        <f t="shared" si="35"/>
        <v>0.25208000000000003</v>
      </c>
      <c r="Z211" s="36">
        <f t="shared" si="38"/>
        <v>31720</v>
      </c>
      <c r="AA211" s="37">
        <f t="shared" si="30"/>
        <v>16800</v>
      </c>
      <c r="AB211" s="6">
        <f t="shared" si="39"/>
        <v>2.5483999999999999E-4</v>
      </c>
    </row>
    <row r="212" spans="1:28" x14ac:dyDescent="0.25">
      <c r="A212">
        <v>210</v>
      </c>
      <c r="B212" s="13">
        <v>0.78531249999999997</v>
      </c>
      <c r="C212">
        <v>2.73</v>
      </c>
      <c r="D212" t="s">
        <v>51</v>
      </c>
      <c r="E212" s="2">
        <f t="shared" si="31"/>
        <v>0.25115999999999999</v>
      </c>
      <c r="F212" s="63">
        <f t="shared" si="32"/>
        <v>2.5116000000000001</v>
      </c>
      <c r="G212">
        <v>210</v>
      </c>
      <c r="H212" s="13">
        <v>0.78531249999999997</v>
      </c>
      <c r="I212">
        <v>31.7</v>
      </c>
      <c r="J212" t="s">
        <v>51</v>
      </c>
      <c r="K212" s="3">
        <f t="shared" si="29"/>
        <v>31.7</v>
      </c>
      <c r="L212">
        <v>210</v>
      </c>
      <c r="M212" s="13">
        <v>0.78531249999999997</v>
      </c>
      <c r="N212">
        <v>17.350000000000001</v>
      </c>
      <c r="O212" t="s">
        <v>51</v>
      </c>
      <c r="P212" s="4">
        <f t="shared" si="28"/>
        <v>17.350000000000001</v>
      </c>
      <c r="Q212" s="5">
        <v>104.5</v>
      </c>
      <c r="R212" s="5">
        <f t="shared" si="33"/>
        <v>268.45689655172413</v>
      </c>
      <c r="S212" s="5">
        <f t="shared" si="34"/>
        <v>152.29310344827584</v>
      </c>
      <c r="V212" s="14" t="e">
        <f t="shared" si="36"/>
        <v>#DIV/0!</v>
      </c>
      <c r="W212" s="15">
        <f t="shared" si="37"/>
        <v>152</v>
      </c>
      <c r="X212" s="16">
        <f t="shared" si="35"/>
        <v>0.25208000000000003</v>
      </c>
      <c r="Z212" s="36">
        <f t="shared" si="38"/>
        <v>31560</v>
      </c>
      <c r="AA212" s="37">
        <f t="shared" si="30"/>
        <v>16820</v>
      </c>
      <c r="AB212" s="6">
        <f t="shared" si="39"/>
        <v>2.5576E-4</v>
      </c>
    </row>
    <row r="213" spans="1:28" x14ac:dyDescent="0.25">
      <c r="A213">
        <v>211</v>
      </c>
      <c r="B213" s="13">
        <v>0.78532407407407412</v>
      </c>
      <c r="C213">
        <v>2.72</v>
      </c>
      <c r="D213" t="s">
        <v>51</v>
      </c>
      <c r="E213" s="2">
        <f t="shared" si="31"/>
        <v>0.25024000000000002</v>
      </c>
      <c r="F213" s="63">
        <f t="shared" si="32"/>
        <v>2.5024000000000002</v>
      </c>
      <c r="G213">
        <v>211</v>
      </c>
      <c r="H213" s="13">
        <v>0.78532407407407412</v>
      </c>
      <c r="I213">
        <v>31.7</v>
      </c>
      <c r="J213" t="s">
        <v>51</v>
      </c>
      <c r="K213" s="3">
        <f t="shared" si="29"/>
        <v>31.7</v>
      </c>
      <c r="L213">
        <v>211</v>
      </c>
      <c r="M213" s="13">
        <v>0.78532407407407412</v>
      </c>
      <c r="N213">
        <v>17.37</v>
      </c>
      <c r="O213" t="s">
        <v>51</v>
      </c>
      <c r="P213" s="4">
        <f t="shared" si="28"/>
        <v>17.37</v>
      </c>
      <c r="Q213" s="5">
        <v>105</v>
      </c>
      <c r="R213" s="5">
        <f t="shared" si="33"/>
        <v>269.74137931034483</v>
      </c>
      <c r="S213" s="5">
        <f t="shared" si="34"/>
        <v>153.57758620689654</v>
      </c>
      <c r="V213" s="14" t="e">
        <f t="shared" si="36"/>
        <v>#DIV/0!</v>
      </c>
      <c r="W213" s="15">
        <f t="shared" si="37"/>
        <v>154</v>
      </c>
      <c r="X213" s="16">
        <f t="shared" si="35"/>
        <v>0.25208000000000003</v>
      </c>
      <c r="Z213" s="36">
        <f t="shared" si="38"/>
        <v>31460</v>
      </c>
      <c r="AA213" s="37">
        <f t="shared" si="30"/>
        <v>16840</v>
      </c>
      <c r="AB213" s="6">
        <f t="shared" si="39"/>
        <v>2.5576E-4</v>
      </c>
    </row>
    <row r="214" spans="1:28" x14ac:dyDescent="0.25">
      <c r="A214">
        <v>212</v>
      </c>
      <c r="B214" s="13">
        <v>0.78533564814814805</v>
      </c>
      <c r="C214">
        <v>2.73</v>
      </c>
      <c r="D214" t="s">
        <v>51</v>
      </c>
      <c r="E214" s="2">
        <f t="shared" si="31"/>
        <v>0.25115999999999999</v>
      </c>
      <c r="F214" s="63">
        <f t="shared" si="32"/>
        <v>2.5116000000000001</v>
      </c>
      <c r="G214">
        <v>212</v>
      </c>
      <c r="H214" s="13">
        <v>0.78533564814814805</v>
      </c>
      <c r="I214">
        <v>31.7</v>
      </c>
      <c r="J214" t="s">
        <v>51</v>
      </c>
      <c r="K214" s="3">
        <f t="shared" si="29"/>
        <v>31.7</v>
      </c>
      <c r="L214">
        <v>212</v>
      </c>
      <c r="M214" s="13">
        <v>0.78533564814814805</v>
      </c>
      <c r="N214">
        <v>17.350000000000001</v>
      </c>
      <c r="O214" t="s">
        <v>51</v>
      </c>
      <c r="P214" s="4">
        <f t="shared" si="28"/>
        <v>17.350000000000001</v>
      </c>
      <c r="Q214" s="5">
        <v>105.5</v>
      </c>
      <c r="R214" s="5">
        <f t="shared" si="33"/>
        <v>271.02586206896552</v>
      </c>
      <c r="S214" s="5">
        <f t="shared" si="34"/>
        <v>154.86206896551724</v>
      </c>
      <c r="V214" s="14" t="e">
        <f t="shared" si="36"/>
        <v>#DIV/0!</v>
      </c>
      <c r="W214" s="15">
        <f t="shared" si="37"/>
        <v>155</v>
      </c>
      <c r="X214" s="16">
        <f t="shared" si="35"/>
        <v>0.25115999999999999</v>
      </c>
      <c r="Z214" s="36">
        <f t="shared" si="38"/>
        <v>31460</v>
      </c>
      <c r="AA214" s="37">
        <f t="shared" si="30"/>
        <v>16810</v>
      </c>
      <c r="AB214" s="6">
        <f t="shared" si="39"/>
        <v>2.5576E-4</v>
      </c>
    </row>
    <row r="215" spans="1:28" x14ac:dyDescent="0.25">
      <c r="A215">
        <v>213</v>
      </c>
      <c r="B215" s="13">
        <v>0.7853472222222222</v>
      </c>
      <c r="C215">
        <v>2.72</v>
      </c>
      <c r="D215" t="s">
        <v>51</v>
      </c>
      <c r="E215" s="2">
        <f t="shared" si="31"/>
        <v>0.25024000000000002</v>
      </c>
      <c r="F215" s="63">
        <f t="shared" si="32"/>
        <v>2.5024000000000002</v>
      </c>
      <c r="G215">
        <v>213</v>
      </c>
      <c r="H215" s="13">
        <v>0.7853472222222222</v>
      </c>
      <c r="I215">
        <v>31.71</v>
      </c>
      <c r="J215" t="s">
        <v>51</v>
      </c>
      <c r="K215" s="3">
        <f t="shared" si="29"/>
        <v>31.71</v>
      </c>
      <c r="L215">
        <v>213</v>
      </c>
      <c r="M215" s="13">
        <v>0.7853472222222222</v>
      </c>
      <c r="N215">
        <v>17.37</v>
      </c>
      <c r="O215" t="s">
        <v>51</v>
      </c>
      <c r="P215" s="4">
        <f t="shared" si="28"/>
        <v>17.37</v>
      </c>
      <c r="Q215" s="5">
        <v>106</v>
      </c>
      <c r="R215" s="5">
        <f t="shared" si="33"/>
        <v>272.31034482758622</v>
      </c>
      <c r="S215" s="5">
        <f t="shared" si="34"/>
        <v>156.14655172413794</v>
      </c>
      <c r="V215" s="14" t="e">
        <f t="shared" si="36"/>
        <v>#DIV/0!</v>
      </c>
      <c r="W215" s="15">
        <f t="shared" si="37"/>
        <v>156</v>
      </c>
      <c r="X215" s="16">
        <f t="shared" si="35"/>
        <v>0.25208000000000003</v>
      </c>
      <c r="Z215" s="36">
        <f t="shared" si="38"/>
        <v>31460</v>
      </c>
      <c r="AA215" s="37">
        <f t="shared" si="30"/>
        <v>16830</v>
      </c>
      <c r="AB215" s="6">
        <f t="shared" si="39"/>
        <v>2.5576E-4</v>
      </c>
    </row>
    <row r="216" spans="1:28" x14ac:dyDescent="0.25">
      <c r="A216">
        <v>214</v>
      </c>
      <c r="B216" s="13">
        <v>0.78535879629629635</v>
      </c>
      <c r="C216">
        <v>2.72</v>
      </c>
      <c r="D216" t="s">
        <v>51</v>
      </c>
      <c r="E216" s="2">
        <f t="shared" si="31"/>
        <v>0.25024000000000002</v>
      </c>
      <c r="F216" s="63">
        <f t="shared" si="32"/>
        <v>2.5024000000000002</v>
      </c>
      <c r="G216">
        <v>214</v>
      </c>
      <c r="H216" s="13">
        <v>0.78535879629629635</v>
      </c>
      <c r="I216">
        <v>31.71</v>
      </c>
      <c r="J216" t="s">
        <v>51</v>
      </c>
      <c r="K216" s="3">
        <f t="shared" si="29"/>
        <v>31.71</v>
      </c>
      <c r="L216">
        <v>214</v>
      </c>
      <c r="M216" s="13">
        <v>0.78535879629629635</v>
      </c>
      <c r="N216">
        <v>17.38</v>
      </c>
      <c r="O216" t="s">
        <v>51</v>
      </c>
      <c r="P216" s="4">
        <f t="shared" si="28"/>
        <v>17.38</v>
      </c>
      <c r="Q216" s="5">
        <v>106.5</v>
      </c>
      <c r="R216" s="5">
        <f t="shared" si="33"/>
        <v>273.59482758620692</v>
      </c>
      <c r="S216" s="5">
        <f t="shared" si="34"/>
        <v>157.43103448275863</v>
      </c>
      <c r="V216" s="14" t="e">
        <f t="shared" si="36"/>
        <v>#DIV/0!</v>
      </c>
      <c r="W216" s="15">
        <f t="shared" si="37"/>
        <v>157</v>
      </c>
      <c r="X216" s="16">
        <f t="shared" si="35"/>
        <v>0.25208000000000003</v>
      </c>
      <c r="Z216" s="36">
        <f t="shared" si="38"/>
        <v>31460</v>
      </c>
      <c r="AA216" s="37">
        <f t="shared" si="30"/>
        <v>16840</v>
      </c>
      <c r="AB216" s="6">
        <f t="shared" si="39"/>
        <v>2.5483999999999999E-4</v>
      </c>
    </row>
    <row r="217" spans="1:28" x14ac:dyDescent="0.25">
      <c r="A217">
        <v>215</v>
      </c>
      <c r="B217" s="13">
        <v>0.78537037037037039</v>
      </c>
      <c r="C217">
        <v>2.73</v>
      </c>
      <c r="D217" t="s">
        <v>51</v>
      </c>
      <c r="E217" s="2">
        <f t="shared" si="31"/>
        <v>0.25115999999999999</v>
      </c>
      <c r="F217" s="63">
        <f t="shared" si="32"/>
        <v>2.5116000000000001</v>
      </c>
      <c r="G217">
        <v>215</v>
      </c>
      <c r="H217" s="13">
        <v>0.78537037037037039</v>
      </c>
      <c r="I217">
        <v>31.71</v>
      </c>
      <c r="J217" t="s">
        <v>51</v>
      </c>
      <c r="K217" s="3">
        <f t="shared" si="29"/>
        <v>31.71</v>
      </c>
      <c r="L217">
        <v>215</v>
      </c>
      <c r="M217" s="13">
        <v>0.78537037037037039</v>
      </c>
      <c r="N217">
        <v>17.440000000000001</v>
      </c>
      <c r="O217" t="s">
        <v>51</v>
      </c>
      <c r="P217" s="4">
        <f t="shared" si="28"/>
        <v>17.440000000000001</v>
      </c>
      <c r="Q217" s="5">
        <v>107</v>
      </c>
      <c r="R217" s="5">
        <f t="shared" si="33"/>
        <v>274.87931034482762</v>
      </c>
      <c r="S217" s="5">
        <f t="shared" si="34"/>
        <v>158.71551724137933</v>
      </c>
      <c r="V217" s="14" t="e">
        <f t="shared" si="36"/>
        <v>#DIV/0!</v>
      </c>
      <c r="W217" s="15">
        <f t="shared" si="37"/>
        <v>159</v>
      </c>
      <c r="X217" s="16">
        <f t="shared" si="35"/>
        <v>0.25115999999999999</v>
      </c>
      <c r="Z217" s="36">
        <f t="shared" si="38"/>
        <v>31460</v>
      </c>
      <c r="AA217" s="37">
        <f t="shared" si="30"/>
        <v>16860</v>
      </c>
      <c r="AB217" s="6">
        <f t="shared" si="39"/>
        <v>2.5576E-4</v>
      </c>
    </row>
    <row r="218" spans="1:28" x14ac:dyDescent="0.25">
      <c r="A218">
        <v>216</v>
      </c>
      <c r="B218" s="13">
        <v>0.78538194444444442</v>
      </c>
      <c r="C218">
        <v>2.74</v>
      </c>
      <c r="D218" t="s">
        <v>51</v>
      </c>
      <c r="E218" s="2">
        <f t="shared" si="31"/>
        <v>0.25208000000000003</v>
      </c>
      <c r="F218" s="63">
        <f t="shared" si="32"/>
        <v>2.5208000000000004</v>
      </c>
      <c r="G218">
        <v>216</v>
      </c>
      <c r="H218" s="13">
        <v>0.78538194444444442</v>
      </c>
      <c r="I218">
        <v>31.71</v>
      </c>
      <c r="J218" t="s">
        <v>51</v>
      </c>
      <c r="K218" s="3">
        <f t="shared" si="29"/>
        <v>31.71</v>
      </c>
      <c r="L218">
        <v>216</v>
      </c>
      <c r="M218" s="13">
        <v>0.78538194444444442</v>
      </c>
      <c r="N218">
        <v>17.32</v>
      </c>
      <c r="O218" t="s">
        <v>51</v>
      </c>
      <c r="P218" s="4">
        <f t="shared" si="28"/>
        <v>17.32</v>
      </c>
      <c r="Q218" s="5">
        <v>107.5</v>
      </c>
      <c r="R218" s="5">
        <f t="shared" si="33"/>
        <v>276.16379310344831</v>
      </c>
      <c r="S218" s="5">
        <f t="shared" si="34"/>
        <v>160.00000000000003</v>
      </c>
      <c r="V218" s="14" t="e">
        <f t="shared" si="36"/>
        <v>#DIV/0!</v>
      </c>
      <c r="W218" s="15">
        <f t="shared" si="37"/>
        <v>160</v>
      </c>
      <c r="X218" s="16">
        <f t="shared" si="35"/>
        <v>0.25024000000000002</v>
      </c>
      <c r="Z218" s="36">
        <f t="shared" si="38"/>
        <v>31460</v>
      </c>
      <c r="AA218" s="37">
        <f t="shared" si="30"/>
        <v>16790</v>
      </c>
      <c r="AB218" s="6">
        <f t="shared" si="39"/>
        <v>2.5483999999999999E-4</v>
      </c>
    </row>
    <row r="219" spans="1:28" x14ac:dyDescent="0.25">
      <c r="A219">
        <v>217</v>
      </c>
      <c r="B219" s="13">
        <v>0.78539351851851846</v>
      </c>
      <c r="C219">
        <v>2.74</v>
      </c>
      <c r="D219" t="s">
        <v>51</v>
      </c>
      <c r="E219" s="2">
        <f t="shared" si="31"/>
        <v>0.25208000000000003</v>
      </c>
      <c r="F219" s="63">
        <f t="shared" si="32"/>
        <v>2.5208000000000004</v>
      </c>
      <c r="G219">
        <v>217</v>
      </c>
      <c r="H219" s="13">
        <v>0.78539351851851846</v>
      </c>
      <c r="I219">
        <v>31.71</v>
      </c>
      <c r="J219" t="s">
        <v>51</v>
      </c>
      <c r="K219" s="3">
        <f t="shared" si="29"/>
        <v>31.71</v>
      </c>
      <c r="L219">
        <v>217</v>
      </c>
      <c r="M219" s="13">
        <v>0.78539351851851846</v>
      </c>
      <c r="N219">
        <v>17.3</v>
      </c>
      <c r="O219" t="s">
        <v>51</v>
      </c>
      <c r="P219" s="4">
        <f t="shared" si="28"/>
        <v>17.3</v>
      </c>
      <c r="Q219" s="5">
        <v>108</v>
      </c>
      <c r="R219" s="5">
        <f t="shared" si="33"/>
        <v>277.44827586206895</v>
      </c>
      <c r="S219" s="5">
        <f t="shared" si="34"/>
        <v>161.28448275862067</v>
      </c>
      <c r="V219" s="14" t="e">
        <f t="shared" si="36"/>
        <v>#DIV/0!</v>
      </c>
      <c r="W219" s="15">
        <f t="shared" si="37"/>
        <v>161</v>
      </c>
      <c r="X219" s="16">
        <f t="shared" si="35"/>
        <v>0.25208000000000003</v>
      </c>
      <c r="Z219" s="36">
        <f t="shared" si="38"/>
        <v>31460</v>
      </c>
      <c r="AA219" s="37">
        <f t="shared" si="30"/>
        <v>16840</v>
      </c>
      <c r="AB219" s="6">
        <f t="shared" si="39"/>
        <v>2.5483999999999999E-4</v>
      </c>
    </row>
    <row r="220" spans="1:28" x14ac:dyDescent="0.25">
      <c r="A220">
        <v>218</v>
      </c>
      <c r="B220" s="13">
        <v>0.78540509259259261</v>
      </c>
      <c r="C220">
        <v>2.73</v>
      </c>
      <c r="D220" t="s">
        <v>51</v>
      </c>
      <c r="E220" s="2">
        <f t="shared" si="31"/>
        <v>0.25115999999999999</v>
      </c>
      <c r="F220" s="63">
        <f t="shared" si="32"/>
        <v>2.5116000000000001</v>
      </c>
      <c r="G220">
        <v>218</v>
      </c>
      <c r="H220" s="13">
        <v>0.78540509259259261</v>
      </c>
      <c r="I220">
        <v>31.71</v>
      </c>
      <c r="J220" t="s">
        <v>51</v>
      </c>
      <c r="K220" s="3">
        <f t="shared" si="29"/>
        <v>31.71</v>
      </c>
      <c r="L220">
        <v>218</v>
      </c>
      <c r="M220" s="13">
        <v>0.78540509259259261</v>
      </c>
      <c r="N220">
        <v>17.34</v>
      </c>
      <c r="O220" t="s">
        <v>51</v>
      </c>
      <c r="P220" s="4">
        <f t="shared" si="28"/>
        <v>17.34</v>
      </c>
      <c r="Q220" s="5">
        <v>108.5</v>
      </c>
      <c r="R220" s="5">
        <f t="shared" si="33"/>
        <v>278.73275862068965</v>
      </c>
      <c r="S220" s="5">
        <f t="shared" si="34"/>
        <v>162.56896551724137</v>
      </c>
      <c r="V220" s="14" t="e">
        <f t="shared" si="36"/>
        <v>#DIV/0!</v>
      </c>
      <c r="W220" s="15">
        <f t="shared" si="37"/>
        <v>163</v>
      </c>
      <c r="X220" s="16">
        <f t="shared" si="35"/>
        <v>0.25024000000000002</v>
      </c>
      <c r="Z220" s="36">
        <f t="shared" si="38"/>
        <v>31470</v>
      </c>
      <c r="AA220" s="37">
        <f t="shared" ref="AA220:AA251" si="40">P35*1000</f>
        <v>16830</v>
      </c>
      <c r="AB220" s="6">
        <f t="shared" si="39"/>
        <v>2.5483999999999999E-4</v>
      </c>
    </row>
    <row r="221" spans="1:28" x14ac:dyDescent="0.25">
      <c r="A221">
        <v>219</v>
      </c>
      <c r="B221" s="13">
        <v>0.78541666666666676</v>
      </c>
      <c r="C221">
        <v>2.74</v>
      </c>
      <c r="D221" t="s">
        <v>51</v>
      </c>
      <c r="E221" s="2">
        <f t="shared" si="31"/>
        <v>0.25208000000000003</v>
      </c>
      <c r="F221" s="63">
        <f t="shared" si="32"/>
        <v>2.5208000000000004</v>
      </c>
      <c r="G221">
        <v>219</v>
      </c>
      <c r="H221" s="13">
        <v>0.78541666666666676</v>
      </c>
      <c r="I221">
        <v>31.71</v>
      </c>
      <c r="J221" t="s">
        <v>51</v>
      </c>
      <c r="K221" s="3">
        <f t="shared" si="29"/>
        <v>31.71</v>
      </c>
      <c r="L221">
        <v>219</v>
      </c>
      <c r="M221" s="13">
        <v>0.78541666666666676</v>
      </c>
      <c r="N221">
        <v>17.3</v>
      </c>
      <c r="O221" t="s">
        <v>51</v>
      </c>
      <c r="P221" s="4">
        <f t="shared" si="28"/>
        <v>17.3</v>
      </c>
      <c r="Q221" s="5">
        <v>109</v>
      </c>
      <c r="R221" s="5">
        <f t="shared" si="33"/>
        <v>280.01724137931035</v>
      </c>
      <c r="S221" s="5">
        <f t="shared" si="34"/>
        <v>163.85344827586206</v>
      </c>
      <c r="V221" s="14" t="e">
        <f t="shared" si="36"/>
        <v>#DIV/0!</v>
      </c>
      <c r="W221" s="15">
        <f t="shared" si="37"/>
        <v>164</v>
      </c>
      <c r="X221" s="16">
        <f t="shared" si="35"/>
        <v>0.24931999999999999</v>
      </c>
      <c r="Z221" s="36">
        <f t="shared" si="38"/>
        <v>31460</v>
      </c>
      <c r="AA221" s="37">
        <f t="shared" si="40"/>
        <v>16770</v>
      </c>
      <c r="AB221" s="6">
        <f t="shared" si="39"/>
        <v>2.5391999999999998E-4</v>
      </c>
    </row>
    <row r="222" spans="1:28" x14ac:dyDescent="0.25">
      <c r="A222">
        <v>220</v>
      </c>
      <c r="B222" s="13">
        <v>0.78542824074074069</v>
      </c>
      <c r="C222">
        <v>2.73</v>
      </c>
      <c r="D222" t="s">
        <v>51</v>
      </c>
      <c r="E222" s="2">
        <f t="shared" si="31"/>
        <v>0.25115999999999999</v>
      </c>
      <c r="F222" s="63">
        <f t="shared" si="32"/>
        <v>2.5116000000000001</v>
      </c>
      <c r="G222">
        <v>220</v>
      </c>
      <c r="H222" s="13">
        <v>0.78542824074074069</v>
      </c>
      <c r="I222">
        <v>31.71</v>
      </c>
      <c r="J222" t="s">
        <v>51</v>
      </c>
      <c r="K222" s="3">
        <f t="shared" si="29"/>
        <v>31.71</v>
      </c>
      <c r="L222">
        <v>220</v>
      </c>
      <c r="M222" s="13">
        <v>0.78542824074074069</v>
      </c>
      <c r="N222">
        <v>17.32</v>
      </c>
      <c r="O222" t="s">
        <v>51</v>
      </c>
      <c r="P222" s="4">
        <f t="shared" si="28"/>
        <v>17.32</v>
      </c>
      <c r="Q222" s="5">
        <v>109.5</v>
      </c>
      <c r="R222" s="5">
        <f t="shared" si="33"/>
        <v>281.30172413793105</v>
      </c>
      <c r="S222" s="5">
        <f t="shared" si="34"/>
        <v>165.13793103448276</v>
      </c>
      <c r="V222" s="14" t="e">
        <f t="shared" si="36"/>
        <v>#DIV/0!</v>
      </c>
      <c r="W222" s="15">
        <f t="shared" si="37"/>
        <v>165</v>
      </c>
      <c r="X222" s="16">
        <f t="shared" si="35"/>
        <v>0.25115999999999999</v>
      </c>
      <c r="Z222" s="36">
        <f t="shared" si="38"/>
        <v>31460</v>
      </c>
      <c r="AA222" s="37">
        <f t="shared" si="40"/>
        <v>16840</v>
      </c>
      <c r="AB222" s="6">
        <f t="shared" si="39"/>
        <v>2.5391999999999998E-4</v>
      </c>
    </row>
    <row r="223" spans="1:28" x14ac:dyDescent="0.25">
      <c r="A223">
        <v>221</v>
      </c>
      <c r="B223" s="13">
        <v>0.78543981481481484</v>
      </c>
      <c r="C223">
        <v>2.74</v>
      </c>
      <c r="D223" t="s">
        <v>51</v>
      </c>
      <c r="E223" s="2">
        <f t="shared" si="31"/>
        <v>0.25208000000000003</v>
      </c>
      <c r="F223" s="63">
        <f t="shared" si="32"/>
        <v>2.5208000000000004</v>
      </c>
      <c r="G223">
        <v>221</v>
      </c>
      <c r="H223" s="13">
        <v>0.78543981481481484</v>
      </c>
      <c r="I223">
        <v>31.71</v>
      </c>
      <c r="J223" t="s">
        <v>51</v>
      </c>
      <c r="K223" s="3">
        <f t="shared" si="29"/>
        <v>31.71</v>
      </c>
      <c r="L223">
        <v>221</v>
      </c>
      <c r="M223" s="13">
        <v>0.78543981481481484</v>
      </c>
      <c r="N223">
        <v>17.309999999999999</v>
      </c>
      <c r="O223" t="s">
        <v>51</v>
      </c>
      <c r="P223" s="4">
        <f t="shared" si="28"/>
        <v>17.309999999999999</v>
      </c>
      <c r="Q223" s="5">
        <v>110</v>
      </c>
      <c r="R223" s="5">
        <f t="shared" si="33"/>
        <v>282.58620689655174</v>
      </c>
      <c r="S223" s="5">
        <f t="shared" si="34"/>
        <v>166.42241379310346</v>
      </c>
      <c r="V223" s="14" t="e">
        <f t="shared" si="36"/>
        <v>#DIV/0!</v>
      </c>
      <c r="W223" s="15">
        <f t="shared" si="37"/>
        <v>166</v>
      </c>
      <c r="X223" s="16">
        <f t="shared" si="35"/>
        <v>0.25115999999999999</v>
      </c>
      <c r="Z223" s="36">
        <f t="shared" si="38"/>
        <v>31460</v>
      </c>
      <c r="AA223" s="37">
        <f t="shared" si="40"/>
        <v>16830</v>
      </c>
      <c r="AB223" s="6">
        <f t="shared" si="39"/>
        <v>2.5391999999999998E-4</v>
      </c>
    </row>
    <row r="224" spans="1:28" x14ac:dyDescent="0.25">
      <c r="A224">
        <v>222</v>
      </c>
      <c r="B224" s="13">
        <v>0.78545138888888888</v>
      </c>
      <c r="C224">
        <v>2.73</v>
      </c>
      <c r="D224" t="s">
        <v>51</v>
      </c>
      <c r="E224" s="2">
        <f t="shared" si="31"/>
        <v>0.25115999999999999</v>
      </c>
      <c r="F224" s="63">
        <f t="shared" si="32"/>
        <v>2.5116000000000001</v>
      </c>
      <c r="G224">
        <v>222</v>
      </c>
      <c r="H224" s="13">
        <v>0.78545138888888888</v>
      </c>
      <c r="I224">
        <v>31.71</v>
      </c>
      <c r="J224" t="s">
        <v>51</v>
      </c>
      <c r="K224" s="3">
        <f t="shared" si="29"/>
        <v>31.71</v>
      </c>
      <c r="L224">
        <v>222</v>
      </c>
      <c r="M224" s="13">
        <v>0.78545138888888888</v>
      </c>
      <c r="N224">
        <v>17.36</v>
      </c>
      <c r="O224" t="s">
        <v>51</v>
      </c>
      <c r="P224" s="4">
        <f t="shared" si="28"/>
        <v>17.36</v>
      </c>
      <c r="Q224" s="5">
        <v>110.5</v>
      </c>
      <c r="R224" s="5">
        <f t="shared" si="33"/>
        <v>283.87068965517244</v>
      </c>
      <c r="S224" s="5">
        <f t="shared" si="34"/>
        <v>167.70689655172416</v>
      </c>
      <c r="V224" s="14" t="e">
        <f t="shared" si="36"/>
        <v>#DIV/0!</v>
      </c>
      <c r="W224" s="15">
        <f t="shared" si="37"/>
        <v>168</v>
      </c>
      <c r="X224" s="16">
        <f t="shared" si="35"/>
        <v>0.25115999999999999</v>
      </c>
      <c r="Z224" s="36">
        <f t="shared" si="38"/>
        <v>31460</v>
      </c>
      <c r="AA224" s="37">
        <f t="shared" si="40"/>
        <v>16850</v>
      </c>
      <c r="AB224" s="6">
        <f t="shared" si="39"/>
        <v>2.5391999999999998E-4</v>
      </c>
    </row>
    <row r="225" spans="1:28" x14ac:dyDescent="0.25">
      <c r="A225">
        <v>223</v>
      </c>
      <c r="B225" s="13">
        <v>0.78546296296296303</v>
      </c>
      <c r="C225">
        <v>2.73</v>
      </c>
      <c r="D225" t="s">
        <v>51</v>
      </c>
      <c r="E225" s="2">
        <f t="shared" si="31"/>
        <v>0.25115999999999999</v>
      </c>
      <c r="F225" s="63">
        <f t="shared" si="32"/>
        <v>2.5116000000000001</v>
      </c>
      <c r="G225">
        <v>223</v>
      </c>
      <c r="H225" s="13">
        <v>0.78546296296296303</v>
      </c>
      <c r="I225">
        <v>31.71</v>
      </c>
      <c r="J225" t="s">
        <v>51</v>
      </c>
      <c r="K225" s="3">
        <f t="shared" si="29"/>
        <v>31.71</v>
      </c>
      <c r="L225">
        <v>223</v>
      </c>
      <c r="M225" s="13">
        <v>0.78546296296296303</v>
      </c>
      <c r="N225">
        <v>17.350000000000001</v>
      </c>
      <c r="O225" t="s">
        <v>51</v>
      </c>
      <c r="P225" s="4">
        <f t="shared" si="28"/>
        <v>17.350000000000001</v>
      </c>
      <c r="Q225" s="5">
        <v>111</v>
      </c>
      <c r="R225" s="5">
        <f t="shared" si="33"/>
        <v>285.15517241379314</v>
      </c>
      <c r="S225" s="5">
        <f t="shared" si="34"/>
        <v>168.99137931034485</v>
      </c>
      <c r="V225" s="14" t="e">
        <f t="shared" si="36"/>
        <v>#DIV/0!</v>
      </c>
      <c r="W225" s="15">
        <f t="shared" si="37"/>
        <v>169</v>
      </c>
      <c r="X225" s="16">
        <f t="shared" si="35"/>
        <v>0.25115999999999999</v>
      </c>
      <c r="Z225" s="36">
        <f t="shared" si="38"/>
        <v>31460</v>
      </c>
      <c r="AA225" s="37">
        <f t="shared" si="40"/>
        <v>16850</v>
      </c>
      <c r="AB225" s="6">
        <f t="shared" si="39"/>
        <v>2.5483999999999999E-4</v>
      </c>
    </row>
    <row r="226" spans="1:28" x14ac:dyDescent="0.25">
      <c r="A226">
        <v>224</v>
      </c>
      <c r="B226" s="13">
        <v>0.78547453703703696</v>
      </c>
      <c r="C226">
        <v>2.73</v>
      </c>
      <c r="D226" t="s">
        <v>51</v>
      </c>
      <c r="E226" s="2">
        <f t="shared" si="31"/>
        <v>0.25115999999999999</v>
      </c>
      <c r="F226" s="63">
        <f t="shared" si="32"/>
        <v>2.5116000000000001</v>
      </c>
      <c r="G226">
        <v>224</v>
      </c>
      <c r="H226" s="13">
        <v>0.78547453703703696</v>
      </c>
      <c r="I226">
        <v>31.71</v>
      </c>
      <c r="J226" t="s">
        <v>51</v>
      </c>
      <c r="K226" s="3">
        <f t="shared" si="29"/>
        <v>31.71</v>
      </c>
      <c r="L226">
        <v>224</v>
      </c>
      <c r="M226" s="13">
        <v>0.78547453703703696</v>
      </c>
      <c r="N226">
        <v>17.36</v>
      </c>
      <c r="O226" t="s">
        <v>51</v>
      </c>
      <c r="P226" s="4">
        <f t="shared" si="28"/>
        <v>17.36</v>
      </c>
      <c r="Q226" s="5">
        <v>111.5</v>
      </c>
      <c r="R226" s="5">
        <f t="shared" si="33"/>
        <v>286.43965517241384</v>
      </c>
      <c r="S226" s="5">
        <f t="shared" si="34"/>
        <v>170.27586206896555</v>
      </c>
      <c r="V226" s="14" t="e">
        <f t="shared" si="36"/>
        <v>#DIV/0!</v>
      </c>
      <c r="W226" s="15">
        <f t="shared" si="37"/>
        <v>170</v>
      </c>
      <c r="X226" s="16">
        <f t="shared" si="35"/>
        <v>0.25115999999999999</v>
      </c>
      <c r="Z226" s="36">
        <f t="shared" si="38"/>
        <v>31460</v>
      </c>
      <c r="AA226" s="37">
        <f t="shared" si="40"/>
        <v>16820</v>
      </c>
      <c r="AB226" s="6">
        <f t="shared" si="39"/>
        <v>2.5391999999999998E-4</v>
      </c>
    </row>
    <row r="227" spans="1:28" x14ac:dyDescent="0.25">
      <c r="A227">
        <v>225</v>
      </c>
      <c r="B227" s="13">
        <v>0.78548611111111111</v>
      </c>
      <c r="C227">
        <v>2.73</v>
      </c>
      <c r="D227" t="s">
        <v>51</v>
      </c>
      <c r="E227" s="2">
        <f t="shared" si="31"/>
        <v>0.25115999999999999</v>
      </c>
      <c r="F227" s="63">
        <f t="shared" si="32"/>
        <v>2.5116000000000001</v>
      </c>
      <c r="G227">
        <v>225</v>
      </c>
      <c r="H227" s="13">
        <v>0.78548611111111111</v>
      </c>
      <c r="I227">
        <v>31.71</v>
      </c>
      <c r="J227" t="s">
        <v>51</v>
      </c>
      <c r="K227" s="3">
        <f t="shared" si="29"/>
        <v>31.71</v>
      </c>
      <c r="L227">
        <v>225</v>
      </c>
      <c r="M227" s="13">
        <v>0.78548611111111111</v>
      </c>
      <c r="N227">
        <v>17.32</v>
      </c>
      <c r="O227" t="s">
        <v>51</v>
      </c>
      <c r="P227" s="4">
        <f t="shared" si="28"/>
        <v>17.32</v>
      </c>
      <c r="Q227" s="5">
        <v>112</v>
      </c>
      <c r="R227" s="5">
        <f t="shared" si="33"/>
        <v>287.72413793103448</v>
      </c>
      <c r="S227" s="5">
        <f t="shared" si="34"/>
        <v>171.56034482758619</v>
      </c>
      <c r="V227" s="14" t="e">
        <f t="shared" si="36"/>
        <v>#DIV/0!</v>
      </c>
      <c r="W227" s="15">
        <f t="shared" si="37"/>
        <v>172</v>
      </c>
      <c r="X227" s="16">
        <f t="shared" si="35"/>
        <v>0.25115999999999999</v>
      </c>
      <c r="Z227" s="36">
        <f t="shared" si="38"/>
        <v>31460</v>
      </c>
      <c r="AA227" s="37">
        <f t="shared" si="40"/>
        <v>16830</v>
      </c>
      <c r="AB227" s="6">
        <f t="shared" si="39"/>
        <v>2.5391999999999998E-4</v>
      </c>
    </row>
    <row r="228" spans="1:28" x14ac:dyDescent="0.25">
      <c r="A228">
        <v>226</v>
      </c>
      <c r="B228" s="13">
        <v>0.78549768518518526</v>
      </c>
      <c r="C228">
        <v>2.74</v>
      </c>
      <c r="D228" t="s">
        <v>51</v>
      </c>
      <c r="E228" s="2">
        <f t="shared" si="31"/>
        <v>0.25208000000000003</v>
      </c>
      <c r="F228" s="63">
        <f t="shared" si="32"/>
        <v>2.5208000000000004</v>
      </c>
      <c r="G228">
        <v>226</v>
      </c>
      <c r="H228" s="13">
        <v>0.78549768518518526</v>
      </c>
      <c r="I228">
        <v>31.71</v>
      </c>
      <c r="J228" t="s">
        <v>51</v>
      </c>
      <c r="K228" s="3">
        <f t="shared" si="29"/>
        <v>31.71</v>
      </c>
      <c r="L228">
        <v>226</v>
      </c>
      <c r="M228" s="13">
        <v>0.78549768518518526</v>
      </c>
      <c r="N228">
        <v>17.3</v>
      </c>
      <c r="O228" t="s">
        <v>51</v>
      </c>
      <c r="P228" s="4">
        <f t="shared" si="28"/>
        <v>17.3</v>
      </c>
      <c r="Q228" s="5">
        <v>112.5</v>
      </c>
      <c r="R228" s="5">
        <f t="shared" si="33"/>
        <v>289.00862068965517</v>
      </c>
      <c r="S228" s="5">
        <f t="shared" si="34"/>
        <v>172.84482758620689</v>
      </c>
      <c r="V228" s="14" t="e">
        <f t="shared" si="36"/>
        <v>#DIV/0!</v>
      </c>
      <c r="W228" s="15">
        <f t="shared" si="37"/>
        <v>173</v>
      </c>
      <c r="X228" s="16">
        <f t="shared" si="35"/>
        <v>0.25115999999999999</v>
      </c>
      <c r="Z228" s="36">
        <f t="shared" si="38"/>
        <v>31450</v>
      </c>
      <c r="AA228" s="37">
        <f t="shared" si="40"/>
        <v>16850</v>
      </c>
      <c r="AB228" s="6">
        <f t="shared" si="39"/>
        <v>2.5391999999999998E-4</v>
      </c>
    </row>
    <row r="229" spans="1:28" x14ac:dyDescent="0.25">
      <c r="A229">
        <v>227</v>
      </c>
      <c r="B229" s="13">
        <v>0.7855092592592593</v>
      </c>
      <c r="C229">
        <v>2.74</v>
      </c>
      <c r="D229" t="s">
        <v>51</v>
      </c>
      <c r="E229" s="2">
        <f t="shared" si="31"/>
        <v>0.25208000000000003</v>
      </c>
      <c r="F229" s="63">
        <f t="shared" si="32"/>
        <v>2.5208000000000004</v>
      </c>
      <c r="G229">
        <v>227</v>
      </c>
      <c r="H229" s="13">
        <v>0.7855092592592593</v>
      </c>
      <c r="I229">
        <v>31.71</v>
      </c>
      <c r="J229" t="s">
        <v>51</v>
      </c>
      <c r="K229" s="3">
        <f t="shared" si="29"/>
        <v>31.71</v>
      </c>
      <c r="L229">
        <v>227</v>
      </c>
      <c r="M229" s="13">
        <v>0.7855092592592593</v>
      </c>
      <c r="N229">
        <v>17.32</v>
      </c>
      <c r="O229" t="s">
        <v>51</v>
      </c>
      <c r="P229" s="4">
        <f t="shared" si="28"/>
        <v>17.32</v>
      </c>
      <c r="Q229" s="5">
        <v>113</v>
      </c>
      <c r="R229" s="5">
        <f t="shared" si="33"/>
        <v>290.29310344827587</v>
      </c>
      <c r="S229" s="5">
        <f t="shared" si="34"/>
        <v>174.12931034482759</v>
      </c>
      <c r="V229" s="14" t="e">
        <f t="shared" si="36"/>
        <v>#DIV/0!</v>
      </c>
      <c r="W229" s="15">
        <f t="shared" si="37"/>
        <v>174</v>
      </c>
      <c r="X229" s="16">
        <f t="shared" si="35"/>
        <v>0.25208000000000003</v>
      </c>
      <c r="Z229" s="36">
        <f t="shared" si="38"/>
        <v>31450</v>
      </c>
      <c r="AA229" s="37">
        <f t="shared" si="40"/>
        <v>16870</v>
      </c>
      <c r="AB229" s="6">
        <f t="shared" si="39"/>
        <v>2.5391999999999998E-4</v>
      </c>
    </row>
    <row r="230" spans="1:28" x14ac:dyDescent="0.25">
      <c r="A230">
        <v>228</v>
      </c>
      <c r="B230" s="13">
        <v>0.78552083333333333</v>
      </c>
      <c r="C230">
        <v>2.73</v>
      </c>
      <c r="D230" t="s">
        <v>51</v>
      </c>
      <c r="E230" s="2">
        <f t="shared" si="31"/>
        <v>0.25115999999999999</v>
      </c>
      <c r="F230" s="63">
        <f t="shared" si="32"/>
        <v>2.5116000000000001</v>
      </c>
      <c r="G230">
        <v>228</v>
      </c>
      <c r="H230" s="13">
        <v>0.78552083333333333</v>
      </c>
      <c r="I230">
        <v>31.71</v>
      </c>
      <c r="J230" t="s">
        <v>51</v>
      </c>
      <c r="K230" s="3">
        <f t="shared" si="29"/>
        <v>31.71</v>
      </c>
      <c r="L230">
        <v>228</v>
      </c>
      <c r="M230" s="13">
        <v>0.78552083333333333</v>
      </c>
      <c r="N230">
        <v>17.46</v>
      </c>
      <c r="O230" t="s">
        <v>51</v>
      </c>
      <c r="P230" s="4">
        <f t="shared" si="28"/>
        <v>17.46</v>
      </c>
      <c r="Q230" s="5">
        <v>113.5</v>
      </c>
      <c r="R230" s="5">
        <f t="shared" si="33"/>
        <v>291.57758620689657</v>
      </c>
      <c r="S230" s="5">
        <f t="shared" si="34"/>
        <v>175.41379310344828</v>
      </c>
      <c r="V230" s="14" t="e">
        <f t="shared" si="36"/>
        <v>#DIV/0!</v>
      </c>
      <c r="W230" s="15">
        <f t="shared" si="37"/>
        <v>175</v>
      </c>
      <c r="X230" s="16">
        <f t="shared" si="35"/>
        <v>0.25208000000000003</v>
      </c>
      <c r="Z230" s="36">
        <f t="shared" ref="Z230:Z261" si="41">K35*1000</f>
        <v>31450</v>
      </c>
      <c r="AA230" s="37">
        <f t="shared" si="40"/>
        <v>16840</v>
      </c>
      <c r="AB230" s="6">
        <f t="shared" si="39"/>
        <v>2.5483999999999999E-4</v>
      </c>
    </row>
    <row r="231" spans="1:28" x14ac:dyDescent="0.25">
      <c r="A231">
        <v>229</v>
      </c>
      <c r="B231" s="13">
        <v>0.78553240740740737</v>
      </c>
      <c r="C231">
        <v>2.72</v>
      </c>
      <c r="D231" t="s">
        <v>51</v>
      </c>
      <c r="E231" s="2">
        <f t="shared" si="31"/>
        <v>0.25024000000000002</v>
      </c>
      <c r="F231" s="63">
        <f t="shared" si="32"/>
        <v>2.5024000000000002</v>
      </c>
      <c r="G231">
        <v>229</v>
      </c>
      <c r="H231" s="13">
        <v>0.78553240740740737</v>
      </c>
      <c r="I231">
        <v>31.71</v>
      </c>
      <c r="J231" t="s">
        <v>51</v>
      </c>
      <c r="K231" s="3">
        <f t="shared" si="29"/>
        <v>31.71</v>
      </c>
      <c r="L231">
        <v>229</v>
      </c>
      <c r="M231" s="13">
        <v>0.78553240740740737</v>
      </c>
      <c r="N231">
        <v>17.399999999999999</v>
      </c>
      <c r="O231" t="s">
        <v>51</v>
      </c>
      <c r="P231" s="4">
        <f t="shared" si="28"/>
        <v>17.399999999999999</v>
      </c>
      <c r="Q231" s="5">
        <v>114</v>
      </c>
      <c r="R231" s="5">
        <f t="shared" si="33"/>
        <v>292.86206896551727</v>
      </c>
      <c r="S231" s="5">
        <f t="shared" si="34"/>
        <v>176.69827586206898</v>
      </c>
      <c r="V231" s="14" t="e">
        <f t="shared" si="36"/>
        <v>#DIV/0!</v>
      </c>
      <c r="W231" s="15">
        <f t="shared" si="37"/>
        <v>177</v>
      </c>
      <c r="X231" s="16">
        <f t="shared" si="35"/>
        <v>0.25115999999999999</v>
      </c>
      <c r="Z231" s="36">
        <f t="shared" si="41"/>
        <v>31450</v>
      </c>
      <c r="AA231" s="37">
        <f t="shared" si="40"/>
        <v>16870</v>
      </c>
      <c r="AB231" s="6">
        <f t="shared" si="39"/>
        <v>2.5300000000000002E-4</v>
      </c>
    </row>
    <row r="232" spans="1:28" x14ac:dyDescent="0.25">
      <c r="A232">
        <v>230</v>
      </c>
      <c r="B232" s="13">
        <v>0.78554398148148152</v>
      </c>
      <c r="C232">
        <v>2.72</v>
      </c>
      <c r="D232" t="s">
        <v>51</v>
      </c>
      <c r="E232" s="2">
        <f t="shared" si="31"/>
        <v>0.25024000000000002</v>
      </c>
      <c r="F232" s="63">
        <f t="shared" si="32"/>
        <v>2.5024000000000002</v>
      </c>
      <c r="G232">
        <v>230</v>
      </c>
      <c r="H232" s="13">
        <v>0.78554398148148152</v>
      </c>
      <c r="I232">
        <v>31.71</v>
      </c>
      <c r="J232" t="s">
        <v>51</v>
      </c>
      <c r="K232" s="3">
        <f t="shared" si="29"/>
        <v>31.71</v>
      </c>
      <c r="L232">
        <v>230</v>
      </c>
      <c r="M232" s="13">
        <v>0.78554398148148152</v>
      </c>
      <c r="N232">
        <v>17.38</v>
      </c>
      <c r="O232" t="s">
        <v>51</v>
      </c>
      <c r="P232" s="4">
        <f t="shared" si="28"/>
        <v>17.38</v>
      </c>
      <c r="Q232" s="5">
        <v>114.5</v>
      </c>
      <c r="R232" s="5">
        <f t="shared" si="33"/>
        <v>294.14655172413796</v>
      </c>
      <c r="S232" s="5">
        <f t="shared" si="34"/>
        <v>177.98275862068968</v>
      </c>
      <c r="V232" s="14" t="e">
        <f t="shared" si="36"/>
        <v>#DIV/0!</v>
      </c>
      <c r="W232" s="15">
        <f t="shared" si="37"/>
        <v>178</v>
      </c>
      <c r="X232" s="16">
        <f t="shared" si="35"/>
        <v>0.25115999999999999</v>
      </c>
      <c r="Z232" s="36">
        <f t="shared" si="41"/>
        <v>31450</v>
      </c>
      <c r="AA232" s="37">
        <f t="shared" si="40"/>
        <v>16870</v>
      </c>
      <c r="AB232" s="6">
        <f t="shared" si="39"/>
        <v>2.5300000000000002E-4</v>
      </c>
    </row>
    <row r="233" spans="1:28" x14ac:dyDescent="0.25">
      <c r="A233">
        <v>231</v>
      </c>
      <c r="B233" s="13">
        <v>0.78555555555555545</v>
      </c>
      <c r="C233">
        <v>2.73</v>
      </c>
      <c r="D233" t="s">
        <v>51</v>
      </c>
      <c r="E233" s="2">
        <f t="shared" si="31"/>
        <v>0.25115999999999999</v>
      </c>
      <c r="F233" s="63">
        <f t="shared" si="32"/>
        <v>2.5116000000000001</v>
      </c>
      <c r="G233">
        <v>231</v>
      </c>
      <c r="H233" s="13">
        <v>0.78555555555555545</v>
      </c>
      <c r="I233">
        <v>31.71</v>
      </c>
      <c r="J233" t="s">
        <v>51</v>
      </c>
      <c r="K233" s="3">
        <f t="shared" si="29"/>
        <v>31.71</v>
      </c>
      <c r="L233">
        <v>231</v>
      </c>
      <c r="M233" s="13">
        <v>0.78555555555555545</v>
      </c>
      <c r="N233">
        <v>17.350000000000001</v>
      </c>
      <c r="O233" t="s">
        <v>51</v>
      </c>
      <c r="P233" s="4">
        <f t="shared" si="28"/>
        <v>17.350000000000001</v>
      </c>
      <c r="Q233" s="5">
        <v>115</v>
      </c>
      <c r="R233" s="5">
        <f t="shared" si="33"/>
        <v>295.43103448275866</v>
      </c>
      <c r="S233" s="5">
        <f t="shared" si="34"/>
        <v>179.26724137931038</v>
      </c>
      <c r="V233" s="14" t="e">
        <f t="shared" si="36"/>
        <v>#DIV/0!</v>
      </c>
      <c r="W233" s="15">
        <f t="shared" si="37"/>
        <v>179</v>
      </c>
      <c r="X233" s="16">
        <f t="shared" si="35"/>
        <v>0.25024000000000002</v>
      </c>
      <c r="Z233" s="36">
        <f t="shared" si="41"/>
        <v>31450</v>
      </c>
      <c r="AA233" s="37">
        <f t="shared" si="40"/>
        <v>16880</v>
      </c>
      <c r="AB233" s="6">
        <f t="shared" si="39"/>
        <v>2.5208000000000001E-4</v>
      </c>
    </row>
    <row r="234" spans="1:28" x14ac:dyDescent="0.25">
      <c r="A234">
        <v>232</v>
      </c>
      <c r="B234" s="13">
        <v>0.7855671296296296</v>
      </c>
      <c r="C234">
        <v>2.73</v>
      </c>
      <c r="D234" t="s">
        <v>51</v>
      </c>
      <c r="E234" s="2">
        <f t="shared" si="31"/>
        <v>0.25115999999999999</v>
      </c>
      <c r="F234" s="63">
        <f t="shared" si="32"/>
        <v>2.5116000000000001</v>
      </c>
      <c r="G234">
        <v>232</v>
      </c>
      <c r="H234" s="13">
        <v>0.7855671296296296</v>
      </c>
      <c r="I234">
        <v>31.71</v>
      </c>
      <c r="J234" t="s">
        <v>51</v>
      </c>
      <c r="K234" s="3">
        <f t="shared" si="29"/>
        <v>31.71</v>
      </c>
      <c r="L234">
        <v>232</v>
      </c>
      <c r="M234" s="13">
        <v>0.7855671296296296</v>
      </c>
      <c r="N234">
        <v>17.329999999999998</v>
      </c>
      <c r="O234" t="s">
        <v>51</v>
      </c>
      <c r="P234" s="4">
        <f t="shared" si="28"/>
        <v>17.329999999999998</v>
      </c>
      <c r="Q234" s="5">
        <v>115.5</v>
      </c>
      <c r="R234" s="5">
        <f t="shared" si="33"/>
        <v>296.7155172413793</v>
      </c>
      <c r="S234" s="5">
        <f t="shared" si="34"/>
        <v>180.55172413793102</v>
      </c>
      <c r="V234" s="14" t="e">
        <f t="shared" si="36"/>
        <v>#DIV/0!</v>
      </c>
      <c r="W234" s="15">
        <f t="shared" si="37"/>
        <v>181</v>
      </c>
      <c r="X234" s="16">
        <f t="shared" si="35"/>
        <v>0.25115999999999999</v>
      </c>
      <c r="Z234" s="36">
        <f t="shared" si="41"/>
        <v>31450</v>
      </c>
      <c r="AA234" s="37">
        <f t="shared" si="40"/>
        <v>16900</v>
      </c>
      <c r="AB234" s="6">
        <f t="shared" si="39"/>
        <v>2.5208000000000001E-4</v>
      </c>
    </row>
    <row r="235" spans="1:28" x14ac:dyDescent="0.25">
      <c r="A235">
        <v>233</v>
      </c>
      <c r="B235" s="13">
        <v>0.78557870370370375</v>
      </c>
      <c r="C235">
        <v>2.74</v>
      </c>
      <c r="D235" t="s">
        <v>51</v>
      </c>
      <c r="E235" s="2">
        <f t="shared" si="31"/>
        <v>0.25208000000000003</v>
      </c>
      <c r="F235" s="63">
        <f t="shared" si="32"/>
        <v>2.5208000000000004</v>
      </c>
      <c r="G235">
        <v>233</v>
      </c>
      <c r="H235" s="13">
        <v>0.78557870370370375</v>
      </c>
      <c r="I235">
        <v>31.71</v>
      </c>
      <c r="J235" t="s">
        <v>51</v>
      </c>
      <c r="K235" s="3">
        <f t="shared" si="29"/>
        <v>31.71</v>
      </c>
      <c r="L235">
        <v>233</v>
      </c>
      <c r="M235" s="13">
        <v>0.78557870370370375</v>
      </c>
      <c r="N235">
        <v>17.3</v>
      </c>
      <c r="O235" t="s">
        <v>51</v>
      </c>
      <c r="P235" s="4">
        <f t="shared" si="28"/>
        <v>17.3</v>
      </c>
      <c r="Q235" s="5">
        <v>116</v>
      </c>
      <c r="R235" s="5">
        <f t="shared" si="33"/>
        <v>298</v>
      </c>
      <c r="S235" s="5">
        <f t="shared" si="34"/>
        <v>181.83620689655172</v>
      </c>
      <c r="V235" s="14" t="e">
        <f t="shared" si="36"/>
        <v>#DIV/0!</v>
      </c>
      <c r="W235" s="15">
        <f t="shared" si="37"/>
        <v>182</v>
      </c>
      <c r="X235" s="16">
        <f t="shared" si="35"/>
        <v>0.25115999999999999</v>
      </c>
      <c r="Z235" s="36">
        <f t="shared" si="41"/>
        <v>31450</v>
      </c>
      <c r="AA235" s="37">
        <f t="shared" si="40"/>
        <v>16960</v>
      </c>
      <c r="AB235" s="6">
        <f t="shared" si="39"/>
        <v>2.5300000000000002E-4</v>
      </c>
    </row>
    <row r="236" spans="1:28" x14ac:dyDescent="0.25">
      <c r="A236">
        <v>234</v>
      </c>
      <c r="B236" s="13">
        <v>0.78559027777777779</v>
      </c>
      <c r="C236">
        <v>2.72</v>
      </c>
      <c r="D236" t="s">
        <v>51</v>
      </c>
      <c r="E236" s="2">
        <f t="shared" si="31"/>
        <v>0.25024000000000002</v>
      </c>
      <c r="F236" s="63">
        <f t="shared" si="32"/>
        <v>2.5024000000000002</v>
      </c>
      <c r="G236">
        <v>234</v>
      </c>
      <c r="H236" s="13">
        <v>0.78559027777777779</v>
      </c>
      <c r="I236">
        <v>31.71</v>
      </c>
      <c r="J236" t="s">
        <v>51</v>
      </c>
      <c r="K236" s="3">
        <f t="shared" si="29"/>
        <v>31.71</v>
      </c>
      <c r="L236">
        <v>234</v>
      </c>
      <c r="M236" s="13">
        <v>0.78559027777777779</v>
      </c>
      <c r="N236">
        <v>17.39</v>
      </c>
      <c r="O236" t="s">
        <v>51</v>
      </c>
      <c r="P236" s="4">
        <f t="shared" si="28"/>
        <v>17.39</v>
      </c>
      <c r="Q236" s="5">
        <v>116.5</v>
      </c>
      <c r="R236" s="5">
        <f t="shared" si="33"/>
        <v>299.2844827586207</v>
      </c>
      <c r="S236" s="5">
        <f t="shared" si="34"/>
        <v>183.12068965517241</v>
      </c>
      <c r="V236" s="14" t="e">
        <f t="shared" si="36"/>
        <v>#DIV/0!</v>
      </c>
      <c r="W236" s="15">
        <f t="shared" si="37"/>
        <v>183</v>
      </c>
      <c r="X236" s="16">
        <f t="shared" si="35"/>
        <v>0.25115999999999999</v>
      </c>
      <c r="Z236" s="36">
        <f t="shared" si="41"/>
        <v>31450</v>
      </c>
      <c r="AA236" s="37">
        <f t="shared" si="40"/>
        <v>16950</v>
      </c>
      <c r="AB236" s="6">
        <f t="shared" si="39"/>
        <v>2.5208000000000001E-4</v>
      </c>
    </row>
    <row r="237" spans="1:28" x14ac:dyDescent="0.25">
      <c r="A237">
        <v>235</v>
      </c>
      <c r="B237" s="13">
        <v>0.78560185185185183</v>
      </c>
      <c r="C237">
        <v>2.72</v>
      </c>
      <c r="D237" t="s">
        <v>51</v>
      </c>
      <c r="E237" s="2">
        <f t="shared" si="31"/>
        <v>0.25024000000000002</v>
      </c>
      <c r="F237" s="63">
        <f t="shared" si="32"/>
        <v>2.5024000000000002</v>
      </c>
      <c r="G237">
        <v>235</v>
      </c>
      <c r="H237" s="13">
        <v>0.78560185185185183</v>
      </c>
      <c r="I237">
        <v>31.71</v>
      </c>
      <c r="J237" t="s">
        <v>51</v>
      </c>
      <c r="K237" s="3">
        <f t="shared" si="29"/>
        <v>31.71</v>
      </c>
      <c r="L237">
        <v>235</v>
      </c>
      <c r="M237" s="13">
        <v>0.78560185185185183</v>
      </c>
      <c r="N237">
        <v>17.420000000000002</v>
      </c>
      <c r="O237" t="s">
        <v>51</v>
      </c>
      <c r="P237" s="4">
        <f t="shared" si="28"/>
        <v>17.420000000000002</v>
      </c>
      <c r="Q237" s="5">
        <v>117</v>
      </c>
      <c r="R237" s="5">
        <f t="shared" si="33"/>
        <v>300.56896551724139</v>
      </c>
      <c r="S237" s="5">
        <f t="shared" si="34"/>
        <v>184.40517241379311</v>
      </c>
      <c r="V237" s="14" t="e">
        <f t="shared" si="36"/>
        <v>#DIV/0!</v>
      </c>
      <c r="W237" s="15">
        <f t="shared" si="37"/>
        <v>184</v>
      </c>
      <c r="X237" s="16">
        <f t="shared" si="35"/>
        <v>0.25024000000000002</v>
      </c>
      <c r="Z237" s="36">
        <f t="shared" si="41"/>
        <v>31450</v>
      </c>
      <c r="AA237" s="37">
        <f t="shared" si="40"/>
        <v>16930</v>
      </c>
      <c r="AB237" s="6">
        <f t="shared" si="39"/>
        <v>2.5208000000000001E-4</v>
      </c>
    </row>
    <row r="238" spans="1:28" x14ac:dyDescent="0.25">
      <c r="A238">
        <v>236</v>
      </c>
      <c r="B238" s="13">
        <v>0.78561342592592587</v>
      </c>
      <c r="C238">
        <v>2.72</v>
      </c>
      <c r="D238" t="s">
        <v>51</v>
      </c>
      <c r="E238" s="2">
        <f t="shared" si="31"/>
        <v>0.25024000000000002</v>
      </c>
      <c r="F238" s="63">
        <f t="shared" si="32"/>
        <v>2.5024000000000002</v>
      </c>
      <c r="G238">
        <v>236</v>
      </c>
      <c r="H238" s="13">
        <v>0.78561342592592587</v>
      </c>
      <c r="I238">
        <v>31.71</v>
      </c>
      <c r="J238" t="s">
        <v>51</v>
      </c>
      <c r="K238" s="3">
        <f t="shared" si="29"/>
        <v>31.71</v>
      </c>
      <c r="L238">
        <v>236</v>
      </c>
      <c r="M238" s="13">
        <v>0.78561342592592587</v>
      </c>
      <c r="N238">
        <v>17.420000000000002</v>
      </c>
      <c r="O238" t="s">
        <v>51</v>
      </c>
      <c r="P238" s="4">
        <f t="shared" si="28"/>
        <v>17.420000000000002</v>
      </c>
      <c r="Q238" s="5">
        <v>117.5</v>
      </c>
      <c r="R238" s="5">
        <f t="shared" si="33"/>
        <v>301.85344827586209</v>
      </c>
      <c r="S238" s="5">
        <f t="shared" si="34"/>
        <v>185.68965517241381</v>
      </c>
      <c r="V238" s="14" t="e">
        <f t="shared" si="36"/>
        <v>#DIV/0!</v>
      </c>
      <c r="W238" s="15">
        <f t="shared" si="37"/>
        <v>186</v>
      </c>
      <c r="X238" s="16">
        <f t="shared" si="35"/>
        <v>0.25208000000000003</v>
      </c>
      <c r="Z238" s="36">
        <f t="shared" si="41"/>
        <v>31450</v>
      </c>
      <c r="AA238" s="37">
        <f t="shared" si="40"/>
        <v>16910</v>
      </c>
      <c r="AB238" s="6">
        <f t="shared" si="39"/>
        <v>2.5300000000000002E-4</v>
      </c>
    </row>
    <row r="239" spans="1:28" x14ac:dyDescent="0.25">
      <c r="A239">
        <v>237</v>
      </c>
      <c r="B239" s="13">
        <v>0.78562500000000002</v>
      </c>
      <c r="C239">
        <v>2.73</v>
      </c>
      <c r="D239" t="s">
        <v>51</v>
      </c>
      <c r="E239" s="2">
        <f t="shared" si="31"/>
        <v>0.25115999999999999</v>
      </c>
      <c r="F239" s="63">
        <f t="shared" si="32"/>
        <v>2.5116000000000001</v>
      </c>
      <c r="G239">
        <v>237</v>
      </c>
      <c r="H239" s="13">
        <v>0.78562500000000002</v>
      </c>
      <c r="I239">
        <v>31.71</v>
      </c>
      <c r="J239" t="s">
        <v>51</v>
      </c>
      <c r="K239" s="3">
        <f t="shared" si="29"/>
        <v>31.71</v>
      </c>
      <c r="L239">
        <v>237</v>
      </c>
      <c r="M239" s="13">
        <v>0.78562500000000002</v>
      </c>
      <c r="N239">
        <v>17.32</v>
      </c>
      <c r="O239" t="s">
        <v>51</v>
      </c>
      <c r="P239" s="4">
        <f t="shared" si="28"/>
        <v>17.32</v>
      </c>
      <c r="Q239" s="5">
        <v>118</v>
      </c>
      <c r="R239" s="5">
        <f t="shared" si="33"/>
        <v>303.13793103448279</v>
      </c>
      <c r="S239" s="5">
        <f t="shared" si="34"/>
        <v>186.97413793103451</v>
      </c>
      <c r="V239" s="14" t="e">
        <f t="shared" si="36"/>
        <v>#DIV/0!</v>
      </c>
      <c r="W239" s="15">
        <f t="shared" si="37"/>
        <v>187</v>
      </c>
      <c r="X239" s="16">
        <f t="shared" si="35"/>
        <v>0.25115999999999999</v>
      </c>
      <c r="Z239" s="36">
        <f t="shared" si="41"/>
        <v>31450</v>
      </c>
      <c r="AA239" s="37">
        <f t="shared" si="40"/>
        <v>16930</v>
      </c>
      <c r="AB239" s="6">
        <f t="shared" ref="AB239:AB270" si="42">E67/1000</f>
        <v>2.5391999999999998E-4</v>
      </c>
    </row>
    <row r="240" spans="1:28" x14ac:dyDescent="0.25">
      <c r="A240">
        <v>238</v>
      </c>
      <c r="B240" s="13">
        <v>0.78563657407407417</v>
      </c>
      <c r="C240">
        <v>2.73</v>
      </c>
      <c r="D240" t="s">
        <v>51</v>
      </c>
      <c r="E240" s="2">
        <f t="shared" si="31"/>
        <v>0.25115999999999999</v>
      </c>
      <c r="F240" s="63">
        <f t="shared" si="32"/>
        <v>2.5116000000000001</v>
      </c>
      <c r="G240">
        <v>238</v>
      </c>
      <c r="H240" s="13">
        <v>0.78563657407407417</v>
      </c>
      <c r="I240">
        <v>31.71</v>
      </c>
      <c r="J240" t="s">
        <v>51</v>
      </c>
      <c r="K240" s="3">
        <f t="shared" si="29"/>
        <v>31.71</v>
      </c>
      <c r="L240">
        <v>238</v>
      </c>
      <c r="M240" s="13">
        <v>0.78563657407407417</v>
      </c>
      <c r="N240">
        <v>17.32</v>
      </c>
      <c r="O240" t="s">
        <v>51</v>
      </c>
      <c r="P240" s="4">
        <f t="shared" si="28"/>
        <v>17.32</v>
      </c>
      <c r="Q240" s="5">
        <v>118.5</v>
      </c>
      <c r="R240" s="5">
        <f t="shared" si="33"/>
        <v>304.42241379310349</v>
      </c>
      <c r="S240" s="5">
        <f t="shared" si="34"/>
        <v>188.2586206896552</v>
      </c>
      <c r="V240" s="14" t="e">
        <f t="shared" si="36"/>
        <v>#DIV/0!</v>
      </c>
      <c r="W240" s="15">
        <f t="shared" si="37"/>
        <v>188</v>
      </c>
      <c r="X240" s="16">
        <f t="shared" si="35"/>
        <v>0.25115999999999999</v>
      </c>
      <c r="Z240" s="36">
        <f t="shared" si="41"/>
        <v>31450</v>
      </c>
      <c r="AA240" s="37">
        <f t="shared" si="40"/>
        <v>16950</v>
      </c>
      <c r="AB240" s="6">
        <f t="shared" si="42"/>
        <v>2.5300000000000002E-4</v>
      </c>
    </row>
    <row r="241" spans="1:28" x14ac:dyDescent="0.25">
      <c r="A241">
        <v>239</v>
      </c>
      <c r="B241" s="13">
        <v>0.7856481481481481</v>
      </c>
      <c r="C241">
        <v>2.72</v>
      </c>
      <c r="D241" t="s">
        <v>51</v>
      </c>
      <c r="E241" s="2">
        <f t="shared" si="31"/>
        <v>0.25024000000000002</v>
      </c>
      <c r="F241" s="63">
        <f t="shared" si="32"/>
        <v>2.5024000000000002</v>
      </c>
      <c r="G241">
        <v>239</v>
      </c>
      <c r="H241" s="13">
        <v>0.7856481481481481</v>
      </c>
      <c r="I241">
        <v>31.71</v>
      </c>
      <c r="J241" t="s">
        <v>51</v>
      </c>
      <c r="K241" s="3">
        <f t="shared" si="29"/>
        <v>31.71</v>
      </c>
      <c r="L241">
        <v>239</v>
      </c>
      <c r="M241" s="13">
        <v>0.7856481481481481</v>
      </c>
      <c r="N241">
        <v>17.420000000000002</v>
      </c>
      <c r="O241" t="s">
        <v>51</v>
      </c>
      <c r="P241" s="4">
        <f t="shared" si="28"/>
        <v>17.420000000000002</v>
      </c>
      <c r="Q241" s="5">
        <v>119</v>
      </c>
      <c r="R241" s="5">
        <f t="shared" si="33"/>
        <v>305.70689655172413</v>
      </c>
      <c r="S241" s="5">
        <f t="shared" si="34"/>
        <v>189.54310344827584</v>
      </c>
      <c r="V241" s="14" t="e">
        <f t="shared" si="36"/>
        <v>#DIV/0!</v>
      </c>
      <c r="W241" s="15">
        <f t="shared" si="37"/>
        <v>190</v>
      </c>
      <c r="X241" s="16">
        <f t="shared" si="35"/>
        <v>0.25115999999999999</v>
      </c>
      <c r="Z241" s="36">
        <f t="shared" si="41"/>
        <v>31450</v>
      </c>
      <c r="AA241" s="37">
        <f t="shared" si="40"/>
        <v>16920</v>
      </c>
      <c r="AB241" s="6">
        <f t="shared" si="42"/>
        <v>2.5208000000000001E-4</v>
      </c>
    </row>
    <row r="242" spans="1:28" x14ac:dyDescent="0.25">
      <c r="A242">
        <v>240</v>
      </c>
      <c r="B242" s="13">
        <v>0.78565972222222225</v>
      </c>
      <c r="C242">
        <v>2.72</v>
      </c>
      <c r="D242" t="s">
        <v>51</v>
      </c>
      <c r="E242" s="2">
        <f t="shared" si="31"/>
        <v>0.25024000000000002</v>
      </c>
      <c r="F242" s="63">
        <f t="shared" si="32"/>
        <v>2.5024000000000002</v>
      </c>
      <c r="G242">
        <v>240</v>
      </c>
      <c r="H242" s="13">
        <v>0.78565972222222225</v>
      </c>
      <c r="I242">
        <v>31.71</v>
      </c>
      <c r="J242" t="s">
        <v>51</v>
      </c>
      <c r="K242" s="3">
        <f t="shared" si="29"/>
        <v>31.71</v>
      </c>
      <c r="L242">
        <v>240</v>
      </c>
      <c r="M242" s="13">
        <v>0.78565972222222225</v>
      </c>
      <c r="N242">
        <v>17.39</v>
      </c>
      <c r="O242" t="s">
        <v>51</v>
      </c>
      <c r="P242" s="4">
        <f t="shared" si="28"/>
        <v>17.39</v>
      </c>
      <c r="Q242" s="5">
        <v>119.5</v>
      </c>
      <c r="R242" s="5">
        <f t="shared" si="33"/>
        <v>306.99137931034483</v>
      </c>
      <c r="S242" s="5">
        <f t="shared" si="34"/>
        <v>190.82758620689654</v>
      </c>
      <c r="V242" s="14" t="e">
        <f t="shared" si="36"/>
        <v>#DIV/0!</v>
      </c>
      <c r="W242" s="15">
        <f t="shared" si="37"/>
        <v>191</v>
      </c>
      <c r="X242" s="16">
        <f t="shared" si="35"/>
        <v>0.25115999999999999</v>
      </c>
      <c r="Z242" s="36">
        <f t="shared" si="41"/>
        <v>31450</v>
      </c>
      <c r="AA242" s="37">
        <f t="shared" si="40"/>
        <v>16880</v>
      </c>
      <c r="AB242" s="6">
        <f t="shared" si="42"/>
        <v>2.5208000000000001E-4</v>
      </c>
    </row>
    <row r="243" spans="1:28" x14ac:dyDescent="0.25">
      <c r="A243">
        <v>241</v>
      </c>
      <c r="B243" s="13">
        <v>0.78567129629629628</v>
      </c>
      <c r="C243">
        <v>2.72</v>
      </c>
      <c r="D243" t="s">
        <v>51</v>
      </c>
      <c r="E243" s="2">
        <f t="shared" si="31"/>
        <v>0.25024000000000002</v>
      </c>
      <c r="F243" s="63">
        <f t="shared" si="32"/>
        <v>2.5024000000000002</v>
      </c>
      <c r="G243">
        <v>241</v>
      </c>
      <c r="H243" s="13">
        <v>0.78567129629629628</v>
      </c>
      <c r="I243">
        <v>31.71</v>
      </c>
      <c r="J243" t="s">
        <v>51</v>
      </c>
      <c r="K243" s="3">
        <f t="shared" si="29"/>
        <v>31.71</v>
      </c>
      <c r="L243">
        <v>241</v>
      </c>
      <c r="M243" s="13">
        <v>0.78567129629629628</v>
      </c>
      <c r="N243">
        <v>17.46</v>
      </c>
      <c r="O243" t="s">
        <v>51</v>
      </c>
      <c r="P243" s="4">
        <f t="shared" si="28"/>
        <v>17.46</v>
      </c>
      <c r="Q243" s="5">
        <v>120</v>
      </c>
      <c r="R243" s="5">
        <f t="shared" si="33"/>
        <v>308.27586206896552</v>
      </c>
      <c r="S243" s="5">
        <f t="shared" si="34"/>
        <v>192.11206896551724</v>
      </c>
      <c r="V243" s="14" t="e">
        <f t="shared" si="36"/>
        <v>#DIV/0!</v>
      </c>
      <c r="W243" s="15">
        <f t="shared" si="37"/>
        <v>192</v>
      </c>
      <c r="X243" s="16">
        <f t="shared" si="35"/>
        <v>0.25115999999999999</v>
      </c>
      <c r="Z243" s="36">
        <f t="shared" si="41"/>
        <v>31450</v>
      </c>
      <c r="AA243" s="37">
        <f t="shared" si="40"/>
        <v>16880</v>
      </c>
      <c r="AB243" s="6">
        <f t="shared" si="42"/>
        <v>2.5116E-4</v>
      </c>
    </row>
    <row r="244" spans="1:28" x14ac:dyDescent="0.25">
      <c r="A244">
        <v>242</v>
      </c>
      <c r="B244" s="13">
        <v>0.78568287037037043</v>
      </c>
      <c r="C244">
        <v>2.72</v>
      </c>
      <c r="D244" t="s">
        <v>51</v>
      </c>
      <c r="E244" s="2">
        <f t="shared" si="31"/>
        <v>0.25024000000000002</v>
      </c>
      <c r="F244" s="63">
        <f t="shared" si="32"/>
        <v>2.5024000000000002</v>
      </c>
      <c r="G244">
        <v>242</v>
      </c>
      <c r="H244" s="13">
        <v>0.78568287037037043</v>
      </c>
      <c r="I244">
        <v>31.71</v>
      </c>
      <c r="J244" t="s">
        <v>51</v>
      </c>
      <c r="K244" s="3">
        <f t="shared" si="29"/>
        <v>31.71</v>
      </c>
      <c r="L244">
        <v>242</v>
      </c>
      <c r="M244" s="13">
        <v>0.78568287037037043</v>
      </c>
      <c r="N244">
        <v>17.28</v>
      </c>
      <c r="O244" t="s">
        <v>51</v>
      </c>
      <c r="P244" s="4">
        <f t="shared" si="28"/>
        <v>17.28</v>
      </c>
      <c r="Q244" s="5">
        <v>120.5</v>
      </c>
      <c r="R244" s="5">
        <f t="shared" si="33"/>
        <v>309.56034482758622</v>
      </c>
      <c r="S244" s="5">
        <f t="shared" si="34"/>
        <v>193.39655172413794</v>
      </c>
      <c r="V244" s="14" t="e">
        <f t="shared" si="36"/>
        <v>#DIV/0!</v>
      </c>
      <c r="W244" s="15">
        <f t="shared" si="37"/>
        <v>193</v>
      </c>
      <c r="X244" s="16">
        <f t="shared" si="35"/>
        <v>0.25115999999999999</v>
      </c>
      <c r="Z244" s="36">
        <f t="shared" si="41"/>
        <v>31450</v>
      </c>
      <c r="AA244" s="37">
        <f t="shared" si="40"/>
        <v>16950</v>
      </c>
      <c r="AB244" s="6">
        <f t="shared" si="42"/>
        <v>2.5208000000000001E-4</v>
      </c>
    </row>
    <row r="245" spans="1:28" x14ac:dyDescent="0.25">
      <c r="A245">
        <v>243</v>
      </c>
      <c r="B245" s="13">
        <v>0.78569444444444436</v>
      </c>
      <c r="C245">
        <v>2.73</v>
      </c>
      <c r="D245" t="s">
        <v>51</v>
      </c>
      <c r="E245" s="2">
        <f t="shared" si="31"/>
        <v>0.25115999999999999</v>
      </c>
      <c r="F245" s="63">
        <f t="shared" si="32"/>
        <v>2.5116000000000001</v>
      </c>
      <c r="G245">
        <v>243</v>
      </c>
      <c r="H245" s="13">
        <v>0.78569444444444436</v>
      </c>
      <c r="I245">
        <v>31.71</v>
      </c>
      <c r="J245" t="s">
        <v>51</v>
      </c>
      <c r="K245" s="3">
        <f t="shared" si="29"/>
        <v>31.71</v>
      </c>
      <c r="L245">
        <v>243</v>
      </c>
      <c r="M245" s="13">
        <v>0.78569444444444436</v>
      </c>
      <c r="N245">
        <v>17.41</v>
      </c>
      <c r="O245" t="s">
        <v>51</v>
      </c>
      <c r="P245" s="4">
        <f t="shared" si="28"/>
        <v>17.41</v>
      </c>
      <c r="Q245" s="5">
        <v>121</v>
      </c>
      <c r="R245" s="5">
        <f t="shared" si="33"/>
        <v>310.84482758620692</v>
      </c>
      <c r="S245" s="5">
        <f t="shared" si="34"/>
        <v>194.68103448275863</v>
      </c>
      <c r="V245" s="14" t="e">
        <f t="shared" si="36"/>
        <v>#DIV/0!</v>
      </c>
      <c r="W245" s="15">
        <f t="shared" si="37"/>
        <v>195</v>
      </c>
      <c r="X245" s="16">
        <f t="shared" si="35"/>
        <v>0.25115999999999999</v>
      </c>
      <c r="Z245" s="36">
        <f t="shared" si="41"/>
        <v>31450</v>
      </c>
      <c r="AA245" s="37">
        <f t="shared" si="40"/>
        <v>16980</v>
      </c>
      <c r="AB245" s="6">
        <f t="shared" si="42"/>
        <v>2.5208000000000001E-4</v>
      </c>
    </row>
    <row r="246" spans="1:28" x14ac:dyDescent="0.25">
      <c r="A246">
        <v>244</v>
      </c>
      <c r="B246" s="13">
        <v>0.78570601851851851</v>
      </c>
      <c r="C246">
        <v>2.72</v>
      </c>
      <c r="D246" t="s">
        <v>51</v>
      </c>
      <c r="E246" s="2">
        <f t="shared" si="31"/>
        <v>0.25024000000000002</v>
      </c>
      <c r="F246" s="63">
        <f t="shared" si="32"/>
        <v>2.5024000000000002</v>
      </c>
      <c r="G246">
        <v>244</v>
      </c>
      <c r="H246" s="13">
        <v>0.78570601851851851</v>
      </c>
      <c r="I246">
        <v>31.71</v>
      </c>
      <c r="J246" t="s">
        <v>51</v>
      </c>
      <c r="K246" s="3">
        <f t="shared" si="29"/>
        <v>31.71</v>
      </c>
      <c r="L246">
        <v>244</v>
      </c>
      <c r="M246" s="13">
        <v>0.78570601851851851</v>
      </c>
      <c r="N246">
        <v>17.39</v>
      </c>
      <c r="O246" t="s">
        <v>51</v>
      </c>
      <c r="P246" s="4">
        <f t="shared" si="28"/>
        <v>17.39</v>
      </c>
      <c r="Q246" s="5">
        <v>121.5</v>
      </c>
      <c r="R246" s="5">
        <f t="shared" si="33"/>
        <v>312.12931034482762</v>
      </c>
      <c r="S246" s="5">
        <f t="shared" si="34"/>
        <v>195.96551724137933</v>
      </c>
      <c r="V246" s="14" t="e">
        <f t="shared" si="36"/>
        <v>#DIV/0!</v>
      </c>
      <c r="W246" s="15">
        <f t="shared" si="37"/>
        <v>196</v>
      </c>
      <c r="X246" s="16">
        <f t="shared" si="35"/>
        <v>0.25208000000000003</v>
      </c>
      <c r="Z246" s="36">
        <f t="shared" si="41"/>
        <v>31450</v>
      </c>
      <c r="AA246" s="37">
        <f t="shared" si="40"/>
        <v>17020</v>
      </c>
      <c r="AB246" s="6">
        <f t="shared" si="42"/>
        <v>2.5208000000000001E-4</v>
      </c>
    </row>
    <row r="247" spans="1:28" x14ac:dyDescent="0.25">
      <c r="A247">
        <v>245</v>
      </c>
      <c r="B247" s="13">
        <v>0.78571759259259266</v>
      </c>
      <c r="C247">
        <v>2.72</v>
      </c>
      <c r="D247" t="s">
        <v>51</v>
      </c>
      <c r="E247" s="2">
        <f t="shared" si="31"/>
        <v>0.25024000000000002</v>
      </c>
      <c r="F247" s="63">
        <f t="shared" si="32"/>
        <v>2.5024000000000002</v>
      </c>
      <c r="G247">
        <v>245</v>
      </c>
      <c r="H247" s="13">
        <v>0.78571759259259266</v>
      </c>
      <c r="I247">
        <v>31.71</v>
      </c>
      <c r="J247" t="s">
        <v>51</v>
      </c>
      <c r="K247" s="3">
        <f t="shared" si="29"/>
        <v>31.71</v>
      </c>
      <c r="L247">
        <v>245</v>
      </c>
      <c r="M247" s="13">
        <v>0.78571759259259266</v>
      </c>
      <c r="N247">
        <v>17.38</v>
      </c>
      <c r="O247" t="s">
        <v>51</v>
      </c>
      <c r="P247" s="4">
        <f t="shared" si="28"/>
        <v>17.38</v>
      </c>
      <c r="Q247" s="5">
        <v>122</v>
      </c>
      <c r="R247" s="5">
        <f t="shared" si="33"/>
        <v>313.41379310344831</v>
      </c>
      <c r="S247" s="5">
        <f t="shared" si="34"/>
        <v>197.25000000000003</v>
      </c>
      <c r="V247" s="14" t="e">
        <f t="shared" si="36"/>
        <v>#DIV/0!</v>
      </c>
      <c r="W247" s="15">
        <f t="shared" si="37"/>
        <v>197</v>
      </c>
      <c r="X247" s="16">
        <f t="shared" si="35"/>
        <v>0.25115999999999999</v>
      </c>
      <c r="Z247" s="36"/>
      <c r="AA247" s="37"/>
      <c r="AB247" s="6"/>
    </row>
    <row r="248" spans="1:28" x14ac:dyDescent="0.25">
      <c r="A248">
        <v>246</v>
      </c>
      <c r="B248" s="13">
        <v>0.7857291666666667</v>
      </c>
      <c r="C248">
        <v>2.73</v>
      </c>
      <c r="D248" t="s">
        <v>51</v>
      </c>
      <c r="E248" s="2">
        <f t="shared" si="31"/>
        <v>0.25115999999999999</v>
      </c>
      <c r="F248" s="63">
        <f t="shared" si="32"/>
        <v>2.5116000000000001</v>
      </c>
      <c r="G248">
        <v>246</v>
      </c>
      <c r="H248" s="13">
        <v>0.7857291666666667</v>
      </c>
      <c r="I248">
        <v>31.71</v>
      </c>
      <c r="J248" t="s">
        <v>51</v>
      </c>
      <c r="K248" s="3">
        <f t="shared" si="29"/>
        <v>31.71</v>
      </c>
      <c r="L248">
        <v>246</v>
      </c>
      <c r="M248" s="13">
        <v>0.7857291666666667</v>
      </c>
      <c r="N248">
        <v>17.36</v>
      </c>
      <c r="O248" t="s">
        <v>51</v>
      </c>
      <c r="P248" s="4">
        <f t="shared" si="28"/>
        <v>17.36</v>
      </c>
      <c r="Q248" s="5">
        <v>122.5</v>
      </c>
      <c r="R248" s="5">
        <f t="shared" si="33"/>
        <v>314.69827586206901</v>
      </c>
      <c r="S248" s="5">
        <f t="shared" si="34"/>
        <v>198.53448275862073</v>
      </c>
      <c r="V248" s="14" t="e">
        <f t="shared" si="36"/>
        <v>#DIV/0!</v>
      </c>
      <c r="W248" s="15">
        <f t="shared" si="37"/>
        <v>199</v>
      </c>
      <c r="X248" s="16">
        <f t="shared" si="35"/>
        <v>0.25208000000000003</v>
      </c>
      <c r="Z248" s="36"/>
      <c r="AA248" s="37"/>
      <c r="AB248" s="6"/>
    </row>
    <row r="249" spans="1:28" x14ac:dyDescent="0.25">
      <c r="A249">
        <v>247</v>
      </c>
      <c r="B249" s="13">
        <v>0.78574074074074074</v>
      </c>
      <c r="C249">
        <v>2.73</v>
      </c>
      <c r="D249" t="s">
        <v>51</v>
      </c>
      <c r="E249" s="2">
        <f t="shared" si="31"/>
        <v>0.25115999999999999</v>
      </c>
      <c r="F249" s="63">
        <f t="shared" si="32"/>
        <v>2.5116000000000001</v>
      </c>
      <c r="G249">
        <v>247</v>
      </c>
      <c r="H249" s="13">
        <v>0.78574074074074074</v>
      </c>
      <c r="I249">
        <v>31.71</v>
      </c>
      <c r="J249" t="s">
        <v>51</v>
      </c>
      <c r="K249" s="3">
        <f t="shared" si="29"/>
        <v>31.71</v>
      </c>
      <c r="L249">
        <v>247</v>
      </c>
      <c r="M249" s="13">
        <v>0.78574074074074074</v>
      </c>
      <c r="N249">
        <v>17.2</v>
      </c>
      <c r="O249" t="s">
        <v>51</v>
      </c>
      <c r="P249" s="4">
        <f t="shared" ref="P249:P312" si="43">N249*(IF(O249="mV",10^-3,1))</f>
        <v>17.2</v>
      </c>
      <c r="Q249" s="5">
        <v>123</v>
      </c>
      <c r="R249" s="5">
        <f t="shared" si="33"/>
        <v>315.98275862068965</v>
      </c>
      <c r="S249" s="5">
        <f t="shared" si="34"/>
        <v>199.81896551724137</v>
      </c>
      <c r="V249" s="14" t="e">
        <f t="shared" si="36"/>
        <v>#DIV/0!</v>
      </c>
      <c r="W249" s="15">
        <f t="shared" si="37"/>
        <v>200</v>
      </c>
      <c r="X249" s="16">
        <f t="shared" si="35"/>
        <v>0.25208000000000003</v>
      </c>
      <c r="Z249" s="50"/>
    </row>
    <row r="250" spans="1:28" x14ac:dyDescent="0.25">
      <c r="A250">
        <v>248</v>
      </c>
      <c r="B250" s="13">
        <v>0.78575231481481478</v>
      </c>
      <c r="C250">
        <v>2.73</v>
      </c>
      <c r="D250" t="s">
        <v>51</v>
      </c>
      <c r="E250" s="2">
        <f t="shared" si="31"/>
        <v>0.25115999999999999</v>
      </c>
      <c r="F250" s="63">
        <f t="shared" si="32"/>
        <v>2.5116000000000001</v>
      </c>
      <c r="G250">
        <v>248</v>
      </c>
      <c r="H250" s="13">
        <v>0.78575231481481478</v>
      </c>
      <c r="I250">
        <v>31.71</v>
      </c>
      <c r="J250" t="s">
        <v>51</v>
      </c>
      <c r="K250" s="3">
        <f t="shared" si="29"/>
        <v>31.71</v>
      </c>
      <c r="L250">
        <v>248</v>
      </c>
      <c r="M250" s="13">
        <v>0.78575231481481478</v>
      </c>
      <c r="N250">
        <v>17.38</v>
      </c>
      <c r="O250" t="s">
        <v>51</v>
      </c>
      <c r="P250" s="4">
        <f t="shared" si="43"/>
        <v>17.38</v>
      </c>
      <c r="Q250" s="5">
        <v>123.5</v>
      </c>
      <c r="R250" s="5">
        <f t="shared" si="33"/>
        <v>317.26724137931035</v>
      </c>
      <c r="S250" s="5">
        <f t="shared" si="34"/>
        <v>201.10344827586206</v>
      </c>
      <c r="V250" s="14" t="e">
        <f t="shared" si="36"/>
        <v>#DIV/0!</v>
      </c>
      <c r="W250" s="15">
        <f t="shared" si="37"/>
        <v>201</v>
      </c>
      <c r="X250" s="16">
        <f t="shared" si="35"/>
        <v>0.25115999999999999</v>
      </c>
      <c r="Z250" s="50"/>
    </row>
    <row r="251" spans="1:28" x14ac:dyDescent="0.25">
      <c r="A251">
        <v>249</v>
      </c>
      <c r="B251" s="13">
        <v>0.78576388888888893</v>
      </c>
      <c r="C251">
        <v>2.72</v>
      </c>
      <c r="D251" t="s">
        <v>51</v>
      </c>
      <c r="E251" s="2">
        <f t="shared" si="31"/>
        <v>0.25024000000000002</v>
      </c>
      <c r="F251" s="63">
        <f t="shared" si="32"/>
        <v>2.5024000000000002</v>
      </c>
      <c r="G251">
        <v>249</v>
      </c>
      <c r="H251" s="13">
        <v>0.78576388888888893</v>
      </c>
      <c r="I251">
        <v>31.71</v>
      </c>
      <c r="J251" t="s">
        <v>51</v>
      </c>
      <c r="K251" s="3">
        <f t="shared" si="29"/>
        <v>31.71</v>
      </c>
      <c r="L251">
        <v>249</v>
      </c>
      <c r="M251" s="13">
        <v>0.78576388888888893</v>
      </c>
      <c r="N251">
        <v>17.309999999999999</v>
      </c>
      <c r="O251" t="s">
        <v>51</v>
      </c>
      <c r="P251" s="4">
        <f t="shared" si="43"/>
        <v>17.309999999999999</v>
      </c>
      <c r="Q251" s="5">
        <v>124</v>
      </c>
      <c r="R251" s="5">
        <f t="shared" si="33"/>
        <v>318.55172413793105</v>
      </c>
      <c r="S251" s="5">
        <f t="shared" si="34"/>
        <v>202.38793103448276</v>
      </c>
      <c r="V251" s="14" t="e">
        <f t="shared" si="36"/>
        <v>#DIV/0!</v>
      </c>
      <c r="W251" s="15">
        <f t="shared" si="37"/>
        <v>202</v>
      </c>
      <c r="X251" s="16">
        <f t="shared" si="35"/>
        <v>0.25115999999999999</v>
      </c>
      <c r="Z251" s="50"/>
    </row>
    <row r="252" spans="1:28" x14ac:dyDescent="0.25">
      <c r="A252">
        <v>250</v>
      </c>
      <c r="B252" s="13">
        <v>0.78577546296296286</v>
      </c>
      <c r="C252">
        <v>2.73</v>
      </c>
      <c r="D252" t="s">
        <v>51</v>
      </c>
      <c r="E252" s="2">
        <f t="shared" si="31"/>
        <v>0.25115999999999999</v>
      </c>
      <c r="F252" s="63">
        <f t="shared" si="32"/>
        <v>2.5116000000000001</v>
      </c>
      <c r="G252">
        <v>250</v>
      </c>
      <c r="H252" s="13">
        <v>0.78577546296296286</v>
      </c>
      <c r="I252">
        <v>31.71</v>
      </c>
      <c r="J252" t="s">
        <v>51</v>
      </c>
      <c r="K252" s="3">
        <f t="shared" ref="K252:K315" si="44">I252*(IF(J252="mV",10^-3,1))</f>
        <v>31.71</v>
      </c>
      <c r="L252">
        <v>250</v>
      </c>
      <c r="M252" s="13">
        <v>0.78577546296296286</v>
      </c>
      <c r="N252">
        <v>17.28</v>
      </c>
      <c r="O252" t="s">
        <v>51</v>
      </c>
      <c r="P252" s="4">
        <f t="shared" si="43"/>
        <v>17.28</v>
      </c>
      <c r="Q252" s="5">
        <v>124.5</v>
      </c>
      <c r="R252" s="5">
        <f t="shared" si="33"/>
        <v>319.83620689655174</v>
      </c>
      <c r="S252" s="5">
        <f t="shared" si="34"/>
        <v>203.67241379310346</v>
      </c>
      <c r="V252" s="14" t="e">
        <f t="shared" si="36"/>
        <v>#DIV/0!</v>
      </c>
      <c r="W252" s="15">
        <f t="shared" si="37"/>
        <v>204</v>
      </c>
      <c r="X252" s="16">
        <f t="shared" si="35"/>
        <v>0.25208000000000003</v>
      </c>
      <c r="Z252" s="50"/>
    </row>
    <row r="253" spans="1:28" x14ac:dyDescent="0.25">
      <c r="A253">
        <v>251</v>
      </c>
      <c r="B253" s="13">
        <v>0.78578703703703701</v>
      </c>
      <c r="C253">
        <v>2.73</v>
      </c>
      <c r="D253" t="s">
        <v>51</v>
      </c>
      <c r="E253" s="2">
        <f t="shared" ref="E253:E316" si="45">C253*0.092*(IF(D253="mV",10^-3,1))</f>
        <v>0.25115999999999999</v>
      </c>
      <c r="F253" s="63">
        <f t="shared" ref="F253:F316" si="46">10*E253</f>
        <v>2.5116000000000001</v>
      </c>
      <c r="G253">
        <v>251</v>
      </c>
      <c r="H253" s="13">
        <v>0.78578703703703701</v>
      </c>
      <c r="I253">
        <v>31.71</v>
      </c>
      <c r="J253" t="s">
        <v>51</v>
      </c>
      <c r="K253" s="3">
        <f t="shared" si="44"/>
        <v>31.71</v>
      </c>
      <c r="L253">
        <v>251</v>
      </c>
      <c r="M253" s="13">
        <v>0.78578703703703701</v>
      </c>
      <c r="N253">
        <v>17.5</v>
      </c>
      <c r="O253" t="s">
        <v>51</v>
      </c>
      <c r="P253" s="4">
        <f t="shared" si="43"/>
        <v>17.5</v>
      </c>
      <c r="Q253" s="5">
        <v>125</v>
      </c>
      <c r="R253" s="5">
        <f t="shared" si="33"/>
        <v>321.12068965517244</v>
      </c>
      <c r="S253" s="5">
        <f t="shared" si="34"/>
        <v>204.95689655172416</v>
      </c>
      <c r="V253" s="14" t="e">
        <f t="shared" si="36"/>
        <v>#DIV/0!</v>
      </c>
      <c r="W253" s="15">
        <f t="shared" si="37"/>
        <v>205</v>
      </c>
      <c r="X253" s="16">
        <f t="shared" si="35"/>
        <v>0.25208000000000003</v>
      </c>
      <c r="Z253" s="50"/>
    </row>
    <row r="254" spans="1:28" x14ac:dyDescent="0.25">
      <c r="A254">
        <v>252</v>
      </c>
      <c r="B254" s="13">
        <v>0.78579861111111116</v>
      </c>
      <c r="C254">
        <v>2.73</v>
      </c>
      <c r="D254" t="s">
        <v>51</v>
      </c>
      <c r="E254" s="2">
        <f t="shared" si="45"/>
        <v>0.25115999999999999</v>
      </c>
      <c r="F254" s="63">
        <f t="shared" si="46"/>
        <v>2.5116000000000001</v>
      </c>
      <c r="G254">
        <v>252</v>
      </c>
      <c r="H254" s="13">
        <v>0.78579861111111116</v>
      </c>
      <c r="I254">
        <v>31.71</v>
      </c>
      <c r="J254" t="s">
        <v>51</v>
      </c>
      <c r="K254" s="3">
        <f t="shared" si="44"/>
        <v>31.71</v>
      </c>
      <c r="L254">
        <v>252</v>
      </c>
      <c r="M254" s="13">
        <v>0.78579861111111116</v>
      </c>
      <c r="N254">
        <v>17.3</v>
      </c>
      <c r="O254" t="s">
        <v>51</v>
      </c>
      <c r="P254" s="4">
        <f t="shared" si="43"/>
        <v>17.3</v>
      </c>
      <c r="Q254" s="5">
        <v>125.5</v>
      </c>
      <c r="R254" s="5">
        <f t="shared" si="33"/>
        <v>322.40517241379314</v>
      </c>
      <c r="S254" s="5">
        <f t="shared" si="34"/>
        <v>206.24137931034485</v>
      </c>
      <c r="V254" s="14" t="e">
        <f t="shared" si="36"/>
        <v>#DIV/0!</v>
      </c>
      <c r="W254" s="15">
        <f t="shared" si="37"/>
        <v>206</v>
      </c>
      <c r="X254" s="16">
        <f t="shared" si="35"/>
        <v>0.25208000000000003</v>
      </c>
      <c r="Z254" s="50"/>
    </row>
    <row r="255" spans="1:28" x14ac:dyDescent="0.25">
      <c r="A255">
        <v>253</v>
      </c>
      <c r="B255" s="13">
        <v>0.78581018518518519</v>
      </c>
      <c r="C255">
        <v>2.72</v>
      </c>
      <c r="D255" t="s">
        <v>51</v>
      </c>
      <c r="E255" s="2">
        <f t="shared" si="45"/>
        <v>0.25024000000000002</v>
      </c>
      <c r="F255" s="63">
        <f t="shared" si="46"/>
        <v>2.5024000000000002</v>
      </c>
      <c r="G255">
        <v>253</v>
      </c>
      <c r="H255" s="13">
        <v>0.78581018518518519</v>
      </c>
      <c r="I255">
        <v>31.71</v>
      </c>
      <c r="J255" t="s">
        <v>51</v>
      </c>
      <c r="K255" s="3">
        <f t="shared" si="44"/>
        <v>31.71</v>
      </c>
      <c r="L255">
        <v>253</v>
      </c>
      <c r="M255" s="13">
        <v>0.78581018518518519</v>
      </c>
      <c r="N255">
        <v>17.39</v>
      </c>
      <c r="O255" t="s">
        <v>51</v>
      </c>
      <c r="P255" s="4">
        <f t="shared" si="43"/>
        <v>17.39</v>
      </c>
      <c r="Q255" s="5">
        <v>126</v>
      </c>
      <c r="R255" s="5">
        <f t="shared" si="33"/>
        <v>323.68965517241384</v>
      </c>
      <c r="S255" s="5">
        <f t="shared" si="34"/>
        <v>207.52586206896555</v>
      </c>
      <c r="V255" s="14" t="e">
        <f t="shared" si="36"/>
        <v>#DIV/0!</v>
      </c>
      <c r="W255" s="15">
        <f t="shared" si="37"/>
        <v>208</v>
      </c>
      <c r="X255" s="16">
        <f t="shared" si="35"/>
        <v>0.25208000000000003</v>
      </c>
      <c r="Z255" s="50"/>
    </row>
    <row r="256" spans="1:28" x14ac:dyDescent="0.25">
      <c r="A256">
        <v>254</v>
      </c>
      <c r="B256" s="13">
        <v>0.78582175925925923</v>
      </c>
      <c r="C256">
        <v>2.74</v>
      </c>
      <c r="D256" t="s">
        <v>51</v>
      </c>
      <c r="E256" s="2">
        <f t="shared" si="45"/>
        <v>0.25208000000000003</v>
      </c>
      <c r="F256" s="63">
        <f t="shared" si="46"/>
        <v>2.5208000000000004</v>
      </c>
      <c r="G256">
        <v>254</v>
      </c>
      <c r="H256" s="13">
        <v>0.78582175925925923</v>
      </c>
      <c r="I256">
        <v>31.71</v>
      </c>
      <c r="J256" t="s">
        <v>51</v>
      </c>
      <c r="K256" s="3">
        <f t="shared" si="44"/>
        <v>31.71</v>
      </c>
      <c r="L256">
        <v>254</v>
      </c>
      <c r="M256" s="13">
        <v>0.78582175925925923</v>
      </c>
      <c r="N256">
        <v>17.29</v>
      </c>
      <c r="O256" t="s">
        <v>51</v>
      </c>
      <c r="P256" s="4">
        <f t="shared" si="43"/>
        <v>17.29</v>
      </c>
      <c r="Q256" s="5">
        <v>126.5</v>
      </c>
      <c r="R256" s="5">
        <f t="shared" si="33"/>
        <v>324.97413793103448</v>
      </c>
      <c r="S256" s="5">
        <f t="shared" si="34"/>
        <v>208.81034482758619</v>
      </c>
      <c r="V256" s="14" t="e">
        <f t="shared" si="36"/>
        <v>#DIV/0!</v>
      </c>
      <c r="W256" s="15">
        <f t="shared" si="37"/>
        <v>209</v>
      </c>
      <c r="X256" s="16">
        <f t="shared" si="35"/>
        <v>0.25115999999999999</v>
      </c>
    </row>
    <row r="257" spans="1:24" x14ac:dyDescent="0.25">
      <c r="A257">
        <v>255</v>
      </c>
      <c r="B257" s="13">
        <v>0.78583333333333327</v>
      </c>
      <c r="C257">
        <v>2.74</v>
      </c>
      <c r="D257" t="s">
        <v>51</v>
      </c>
      <c r="E257" s="2">
        <f t="shared" si="45"/>
        <v>0.25208000000000003</v>
      </c>
      <c r="F257" s="63">
        <f t="shared" si="46"/>
        <v>2.5208000000000004</v>
      </c>
      <c r="G257">
        <v>255</v>
      </c>
      <c r="H257" s="13">
        <v>0.78583333333333327</v>
      </c>
      <c r="I257">
        <v>31.72</v>
      </c>
      <c r="J257" t="s">
        <v>51</v>
      </c>
      <c r="K257" s="3">
        <f t="shared" si="44"/>
        <v>31.72</v>
      </c>
      <c r="L257">
        <v>255</v>
      </c>
      <c r="M257" s="13">
        <v>0.78583333333333327</v>
      </c>
      <c r="N257">
        <v>17.399999999999999</v>
      </c>
      <c r="O257" t="s">
        <v>51</v>
      </c>
      <c r="P257" s="4">
        <f t="shared" si="43"/>
        <v>17.399999999999999</v>
      </c>
      <c r="Q257" s="5">
        <v>127</v>
      </c>
      <c r="R257" s="5">
        <f t="shared" si="33"/>
        <v>326.25862068965517</v>
      </c>
      <c r="S257" s="5">
        <f t="shared" si="34"/>
        <v>210.09482758620689</v>
      </c>
      <c r="V257" s="14" t="e">
        <f t="shared" si="36"/>
        <v>#DIV/0!</v>
      </c>
      <c r="W257" s="15">
        <f t="shared" si="37"/>
        <v>210</v>
      </c>
      <c r="X257" s="16">
        <f t="shared" si="35"/>
        <v>0.25115999999999999</v>
      </c>
    </row>
    <row r="258" spans="1:24" x14ac:dyDescent="0.25">
      <c r="A258">
        <v>256</v>
      </c>
      <c r="B258" s="13">
        <v>0.78584490740740742</v>
      </c>
      <c r="C258">
        <v>2.73</v>
      </c>
      <c r="D258" t="s">
        <v>51</v>
      </c>
      <c r="E258" s="2">
        <f t="shared" si="45"/>
        <v>0.25115999999999999</v>
      </c>
      <c r="F258" s="63">
        <f t="shared" si="46"/>
        <v>2.5116000000000001</v>
      </c>
      <c r="G258">
        <v>256</v>
      </c>
      <c r="H258" s="13">
        <v>0.78584490740740742</v>
      </c>
      <c r="I258">
        <v>31.72</v>
      </c>
      <c r="J258" t="s">
        <v>51</v>
      </c>
      <c r="K258" s="3">
        <f t="shared" si="44"/>
        <v>31.72</v>
      </c>
      <c r="L258">
        <v>256</v>
      </c>
      <c r="M258" s="13">
        <v>0.78584490740740742</v>
      </c>
      <c r="N258">
        <v>17.37</v>
      </c>
      <c r="O258" t="s">
        <v>51</v>
      </c>
      <c r="P258" s="4">
        <f t="shared" si="43"/>
        <v>17.37</v>
      </c>
      <c r="Q258" s="5">
        <v>127.5</v>
      </c>
      <c r="R258" s="5">
        <f t="shared" si="33"/>
        <v>327.54310344827587</v>
      </c>
      <c r="S258" s="5">
        <f t="shared" si="34"/>
        <v>211.37931034482759</v>
      </c>
      <c r="V258" s="14" t="e">
        <f t="shared" si="36"/>
        <v>#DIV/0!</v>
      </c>
      <c r="W258" s="15">
        <f t="shared" si="37"/>
        <v>211</v>
      </c>
      <c r="X258" s="16">
        <f t="shared" si="35"/>
        <v>0.25024000000000002</v>
      </c>
    </row>
    <row r="259" spans="1:24" x14ac:dyDescent="0.25">
      <c r="A259">
        <v>257</v>
      </c>
      <c r="B259" s="13">
        <v>0.78585648148148157</v>
      </c>
      <c r="C259">
        <v>2.73</v>
      </c>
      <c r="D259" t="s">
        <v>51</v>
      </c>
      <c r="E259" s="2">
        <f t="shared" si="45"/>
        <v>0.25115999999999999</v>
      </c>
      <c r="F259" s="63">
        <f t="shared" si="46"/>
        <v>2.5116000000000001</v>
      </c>
      <c r="G259">
        <v>257</v>
      </c>
      <c r="H259" s="13">
        <v>0.78585648148148157</v>
      </c>
      <c r="I259">
        <v>31.71</v>
      </c>
      <c r="J259" t="s">
        <v>51</v>
      </c>
      <c r="K259" s="3">
        <f t="shared" si="44"/>
        <v>31.71</v>
      </c>
      <c r="L259">
        <v>257</v>
      </c>
      <c r="M259" s="13">
        <v>0.78585648148148157</v>
      </c>
      <c r="N259">
        <v>17.350000000000001</v>
      </c>
      <c r="O259" t="s">
        <v>51</v>
      </c>
      <c r="P259" s="4">
        <f t="shared" si="43"/>
        <v>17.350000000000001</v>
      </c>
      <c r="Q259" s="5">
        <v>128</v>
      </c>
      <c r="R259" s="5">
        <f t="shared" ref="R259:R322" si="47">Q259*$AA$7</f>
        <v>328.82758620689657</v>
      </c>
      <c r="S259" s="5">
        <f t="shared" ref="S259:S322" si="48">R259+$AA$8</f>
        <v>212.66379310344828</v>
      </c>
      <c r="V259" s="14" t="e">
        <f t="shared" si="36"/>
        <v>#DIV/0!</v>
      </c>
      <c r="W259" s="15">
        <f t="shared" si="37"/>
        <v>213</v>
      </c>
      <c r="X259" s="16">
        <f t="shared" ref="X259:X322" si="49">VLOOKUP(W259,A:E,5,FALSE)</f>
        <v>0.25024000000000002</v>
      </c>
    </row>
    <row r="260" spans="1:24" x14ac:dyDescent="0.25">
      <c r="A260">
        <v>258</v>
      </c>
      <c r="B260" s="13">
        <v>0.7858680555555555</v>
      </c>
      <c r="C260">
        <v>2.73</v>
      </c>
      <c r="D260" t="s">
        <v>51</v>
      </c>
      <c r="E260" s="2">
        <f t="shared" si="45"/>
        <v>0.25115999999999999</v>
      </c>
      <c r="F260" s="63">
        <f t="shared" si="46"/>
        <v>2.5116000000000001</v>
      </c>
      <c r="G260">
        <v>258</v>
      </c>
      <c r="H260" s="13">
        <v>0.7858680555555555</v>
      </c>
      <c r="I260">
        <v>31.71</v>
      </c>
      <c r="J260" t="s">
        <v>51</v>
      </c>
      <c r="K260" s="3">
        <f t="shared" si="44"/>
        <v>31.71</v>
      </c>
      <c r="L260">
        <v>258</v>
      </c>
      <c r="M260" s="13">
        <v>0.7858680555555555</v>
      </c>
      <c r="N260">
        <v>17.36</v>
      </c>
      <c r="O260" t="s">
        <v>51</v>
      </c>
      <c r="P260" s="4">
        <f t="shared" si="43"/>
        <v>17.36</v>
      </c>
      <c r="Q260" s="5">
        <v>128.5</v>
      </c>
      <c r="R260" s="5">
        <f t="shared" si="47"/>
        <v>330.11206896551727</v>
      </c>
      <c r="S260" s="5">
        <f t="shared" si="48"/>
        <v>213.94827586206898</v>
      </c>
      <c r="V260" s="14" t="e">
        <f t="shared" ref="V260:V323" si="50">U260-$AA$9</f>
        <v>#DIV/0!</v>
      </c>
      <c r="W260" s="15">
        <f t="shared" ref="W260:W323" si="51">ROUND(S260,0)</f>
        <v>214</v>
      </c>
      <c r="X260" s="16">
        <f t="shared" si="49"/>
        <v>0.25024000000000002</v>
      </c>
    </row>
    <row r="261" spans="1:24" x14ac:dyDescent="0.25">
      <c r="A261">
        <v>259</v>
      </c>
      <c r="B261" s="13">
        <v>0.78587962962962965</v>
      </c>
      <c r="C261">
        <v>2.74</v>
      </c>
      <c r="D261" t="s">
        <v>51</v>
      </c>
      <c r="E261" s="2">
        <f t="shared" si="45"/>
        <v>0.25208000000000003</v>
      </c>
      <c r="F261" s="63">
        <f t="shared" si="46"/>
        <v>2.5208000000000004</v>
      </c>
      <c r="G261">
        <v>259</v>
      </c>
      <c r="H261" s="13">
        <v>0.78587962962962965</v>
      </c>
      <c r="I261">
        <v>31.71</v>
      </c>
      <c r="J261" t="s">
        <v>51</v>
      </c>
      <c r="K261" s="3">
        <f t="shared" si="44"/>
        <v>31.71</v>
      </c>
      <c r="L261">
        <v>259</v>
      </c>
      <c r="M261" s="13">
        <v>0.78587962962962965</v>
      </c>
      <c r="N261">
        <v>17.309999999999999</v>
      </c>
      <c r="O261" t="s">
        <v>51</v>
      </c>
      <c r="P261" s="4">
        <f t="shared" si="43"/>
        <v>17.309999999999999</v>
      </c>
      <c r="Q261" s="5">
        <v>129</v>
      </c>
      <c r="R261" s="5">
        <f t="shared" si="47"/>
        <v>331.39655172413796</v>
      </c>
      <c r="S261" s="5">
        <f t="shared" si="48"/>
        <v>215.23275862068968</v>
      </c>
      <c r="V261" s="14" t="e">
        <f t="shared" si="50"/>
        <v>#DIV/0!</v>
      </c>
      <c r="W261" s="15">
        <f t="shared" si="51"/>
        <v>215</v>
      </c>
      <c r="X261" s="16">
        <f t="shared" si="49"/>
        <v>0.25115999999999999</v>
      </c>
    </row>
    <row r="262" spans="1:24" x14ac:dyDescent="0.25">
      <c r="A262">
        <v>260</v>
      </c>
      <c r="B262" s="13">
        <v>0.78589120370370369</v>
      </c>
      <c r="C262">
        <v>2.73</v>
      </c>
      <c r="D262" t="s">
        <v>51</v>
      </c>
      <c r="E262" s="2">
        <f t="shared" si="45"/>
        <v>0.25115999999999999</v>
      </c>
      <c r="F262" s="63">
        <f t="shared" si="46"/>
        <v>2.5116000000000001</v>
      </c>
      <c r="G262">
        <v>260</v>
      </c>
      <c r="H262" s="13">
        <v>0.78589120370370369</v>
      </c>
      <c r="I262">
        <v>31.71</v>
      </c>
      <c r="J262" t="s">
        <v>51</v>
      </c>
      <c r="K262" s="3">
        <f t="shared" si="44"/>
        <v>31.71</v>
      </c>
      <c r="L262">
        <v>260</v>
      </c>
      <c r="M262" s="13">
        <v>0.78589120370370369</v>
      </c>
      <c r="N262">
        <v>17.34</v>
      </c>
      <c r="O262" t="s">
        <v>51</v>
      </c>
      <c r="P262" s="4">
        <f t="shared" si="43"/>
        <v>17.34</v>
      </c>
      <c r="Q262" s="5">
        <v>129.5</v>
      </c>
      <c r="R262" s="5">
        <f t="shared" si="47"/>
        <v>332.68103448275866</v>
      </c>
      <c r="S262" s="5">
        <f t="shared" si="48"/>
        <v>216.51724137931038</v>
      </c>
      <c r="V262" s="14" t="e">
        <f t="shared" si="50"/>
        <v>#DIV/0!</v>
      </c>
      <c r="W262" s="15">
        <f t="shared" si="51"/>
        <v>217</v>
      </c>
      <c r="X262" s="16">
        <f t="shared" si="49"/>
        <v>0.25208000000000003</v>
      </c>
    </row>
    <row r="263" spans="1:24" x14ac:dyDescent="0.25">
      <c r="A263">
        <v>261</v>
      </c>
      <c r="B263" s="13">
        <v>0.78590277777777784</v>
      </c>
      <c r="C263">
        <v>2.72</v>
      </c>
      <c r="D263" t="s">
        <v>51</v>
      </c>
      <c r="E263" s="2">
        <f t="shared" si="45"/>
        <v>0.25024000000000002</v>
      </c>
      <c r="F263" s="63">
        <f t="shared" si="46"/>
        <v>2.5024000000000002</v>
      </c>
      <c r="G263">
        <v>261</v>
      </c>
      <c r="H263" s="13">
        <v>0.78590277777777784</v>
      </c>
      <c r="I263">
        <v>31.72</v>
      </c>
      <c r="J263" t="s">
        <v>51</v>
      </c>
      <c r="K263" s="3">
        <f t="shared" si="44"/>
        <v>31.72</v>
      </c>
      <c r="L263">
        <v>261</v>
      </c>
      <c r="M263" s="13">
        <v>0.78590277777777784</v>
      </c>
      <c r="N263">
        <v>17.37</v>
      </c>
      <c r="O263" t="s">
        <v>51</v>
      </c>
      <c r="P263" s="4">
        <f t="shared" si="43"/>
        <v>17.37</v>
      </c>
      <c r="Q263" s="5">
        <v>130</v>
      </c>
      <c r="R263" s="5">
        <f t="shared" si="47"/>
        <v>333.9655172413793</v>
      </c>
      <c r="S263" s="5">
        <f t="shared" si="48"/>
        <v>217.80172413793102</v>
      </c>
      <c r="V263" s="14" t="e">
        <f t="shared" si="50"/>
        <v>#DIV/0!</v>
      </c>
      <c r="W263" s="15">
        <f t="shared" si="51"/>
        <v>218</v>
      </c>
      <c r="X263" s="16">
        <f t="shared" si="49"/>
        <v>0.25115999999999999</v>
      </c>
    </row>
    <row r="264" spans="1:24" x14ac:dyDescent="0.25">
      <c r="A264">
        <v>262</v>
      </c>
      <c r="B264" s="13">
        <v>0.78591435185185177</v>
      </c>
      <c r="C264">
        <v>2.72</v>
      </c>
      <c r="D264" t="s">
        <v>51</v>
      </c>
      <c r="E264" s="2">
        <f t="shared" si="45"/>
        <v>0.25024000000000002</v>
      </c>
      <c r="F264" s="63">
        <f t="shared" si="46"/>
        <v>2.5024000000000002</v>
      </c>
      <c r="G264">
        <v>262</v>
      </c>
      <c r="H264" s="13">
        <v>0.78591435185185177</v>
      </c>
      <c r="I264">
        <v>31.72</v>
      </c>
      <c r="J264" t="s">
        <v>51</v>
      </c>
      <c r="K264" s="3">
        <f t="shared" si="44"/>
        <v>31.72</v>
      </c>
      <c r="L264">
        <v>262</v>
      </c>
      <c r="M264" s="13">
        <v>0.78591435185185177</v>
      </c>
      <c r="N264">
        <v>17.28</v>
      </c>
      <c r="O264" t="s">
        <v>51</v>
      </c>
      <c r="P264" s="4">
        <f t="shared" si="43"/>
        <v>17.28</v>
      </c>
      <c r="Q264" s="5">
        <v>130.5</v>
      </c>
      <c r="R264" s="5">
        <f t="shared" si="47"/>
        <v>335.25</v>
      </c>
      <c r="S264" s="5">
        <f t="shared" si="48"/>
        <v>219.08620689655172</v>
      </c>
      <c r="V264" s="14" t="e">
        <f t="shared" si="50"/>
        <v>#DIV/0!</v>
      </c>
      <c r="W264" s="15">
        <f t="shared" si="51"/>
        <v>219</v>
      </c>
      <c r="X264" s="16">
        <f t="shared" si="49"/>
        <v>0.25208000000000003</v>
      </c>
    </row>
    <row r="265" spans="1:24" x14ac:dyDescent="0.25">
      <c r="A265">
        <v>263</v>
      </c>
      <c r="B265" s="13">
        <v>0.78592592592592592</v>
      </c>
      <c r="C265">
        <v>2.72</v>
      </c>
      <c r="D265" t="s">
        <v>51</v>
      </c>
      <c r="E265" s="2">
        <f t="shared" si="45"/>
        <v>0.25024000000000002</v>
      </c>
      <c r="F265" s="63">
        <f t="shared" si="46"/>
        <v>2.5024000000000002</v>
      </c>
      <c r="G265">
        <v>263</v>
      </c>
      <c r="H265" s="13">
        <v>0.78592592592592592</v>
      </c>
      <c r="I265">
        <v>31.72</v>
      </c>
      <c r="J265" t="s">
        <v>51</v>
      </c>
      <c r="K265" s="3">
        <f t="shared" si="44"/>
        <v>31.72</v>
      </c>
      <c r="L265">
        <v>263</v>
      </c>
      <c r="M265" s="13">
        <v>0.78592592592592592</v>
      </c>
      <c r="N265">
        <v>17.38</v>
      </c>
      <c r="O265" t="s">
        <v>51</v>
      </c>
      <c r="P265" s="4">
        <f t="shared" si="43"/>
        <v>17.38</v>
      </c>
      <c r="Q265" s="5">
        <v>131</v>
      </c>
      <c r="R265" s="5">
        <f t="shared" si="47"/>
        <v>336.5344827586207</v>
      </c>
      <c r="S265" s="5">
        <f t="shared" si="48"/>
        <v>220.37068965517241</v>
      </c>
      <c r="V265" s="14" t="e">
        <f t="shared" si="50"/>
        <v>#DIV/0!</v>
      </c>
      <c r="W265" s="15">
        <f t="shared" si="51"/>
        <v>220</v>
      </c>
      <c r="X265" s="16">
        <f t="shared" si="49"/>
        <v>0.25115999999999999</v>
      </c>
    </row>
    <row r="266" spans="1:24" x14ac:dyDescent="0.25">
      <c r="A266">
        <v>264</v>
      </c>
      <c r="B266" s="13">
        <v>0.78593750000000007</v>
      </c>
      <c r="C266">
        <v>2.72</v>
      </c>
      <c r="D266" t="s">
        <v>51</v>
      </c>
      <c r="E266" s="2">
        <f t="shared" si="45"/>
        <v>0.25024000000000002</v>
      </c>
      <c r="F266" s="63">
        <f t="shared" si="46"/>
        <v>2.5024000000000002</v>
      </c>
      <c r="G266">
        <v>264</v>
      </c>
      <c r="H266" s="13">
        <v>0.78593750000000007</v>
      </c>
      <c r="I266">
        <v>31.71</v>
      </c>
      <c r="J266" t="s">
        <v>51</v>
      </c>
      <c r="K266" s="3">
        <f t="shared" si="44"/>
        <v>31.71</v>
      </c>
      <c r="L266">
        <v>264</v>
      </c>
      <c r="M266" s="13">
        <v>0.78593750000000007</v>
      </c>
      <c r="N266">
        <v>17.36</v>
      </c>
      <c r="O266" t="s">
        <v>51</v>
      </c>
      <c r="P266" s="4">
        <f t="shared" si="43"/>
        <v>17.36</v>
      </c>
      <c r="Q266" s="5">
        <v>131.5</v>
      </c>
      <c r="R266" s="5">
        <f t="shared" si="47"/>
        <v>337.81896551724139</v>
      </c>
      <c r="S266" s="5">
        <f t="shared" si="48"/>
        <v>221.65517241379311</v>
      </c>
      <c r="V266" s="14" t="e">
        <f t="shared" si="50"/>
        <v>#DIV/0!</v>
      </c>
      <c r="W266" s="15">
        <f t="shared" si="51"/>
        <v>222</v>
      </c>
      <c r="X266" s="16">
        <f t="shared" si="49"/>
        <v>0.25115999999999999</v>
      </c>
    </row>
    <row r="267" spans="1:24" x14ac:dyDescent="0.25">
      <c r="A267">
        <v>265</v>
      </c>
      <c r="B267" s="13">
        <v>0.78594907407407411</v>
      </c>
      <c r="C267">
        <v>2.72</v>
      </c>
      <c r="D267" t="s">
        <v>51</v>
      </c>
      <c r="E267" s="2">
        <f t="shared" si="45"/>
        <v>0.25024000000000002</v>
      </c>
      <c r="F267" s="63">
        <f t="shared" si="46"/>
        <v>2.5024000000000002</v>
      </c>
      <c r="G267">
        <v>265</v>
      </c>
      <c r="H267" s="13">
        <v>0.78594907407407411</v>
      </c>
      <c r="I267">
        <v>31.72</v>
      </c>
      <c r="J267" t="s">
        <v>51</v>
      </c>
      <c r="K267" s="3">
        <f t="shared" si="44"/>
        <v>31.72</v>
      </c>
      <c r="L267">
        <v>265</v>
      </c>
      <c r="M267" s="13">
        <v>0.78594907407407411</v>
      </c>
      <c r="N267">
        <v>17.420000000000002</v>
      </c>
      <c r="O267" t="s">
        <v>51</v>
      </c>
      <c r="P267" s="4">
        <f t="shared" si="43"/>
        <v>17.420000000000002</v>
      </c>
      <c r="Q267" s="5">
        <v>132</v>
      </c>
      <c r="R267" s="5">
        <f t="shared" si="47"/>
        <v>339.10344827586209</v>
      </c>
      <c r="S267" s="5">
        <f t="shared" si="48"/>
        <v>222.93965517241381</v>
      </c>
      <c r="V267" s="14" t="e">
        <f t="shared" si="50"/>
        <v>#DIV/0!</v>
      </c>
      <c r="W267" s="15">
        <f t="shared" si="51"/>
        <v>223</v>
      </c>
      <c r="X267" s="16">
        <f t="shared" si="49"/>
        <v>0.25115999999999999</v>
      </c>
    </row>
    <row r="268" spans="1:24" x14ac:dyDescent="0.25">
      <c r="A268">
        <v>266</v>
      </c>
      <c r="B268" s="13">
        <v>0.78596064814814814</v>
      </c>
      <c r="C268">
        <v>2.72</v>
      </c>
      <c r="D268" t="s">
        <v>51</v>
      </c>
      <c r="E268" s="2">
        <f t="shared" si="45"/>
        <v>0.25024000000000002</v>
      </c>
      <c r="F268" s="63">
        <f t="shared" si="46"/>
        <v>2.5024000000000002</v>
      </c>
      <c r="G268">
        <v>266</v>
      </c>
      <c r="H268" s="13">
        <v>0.78596064814814814</v>
      </c>
      <c r="I268">
        <v>31.72</v>
      </c>
      <c r="J268" t="s">
        <v>51</v>
      </c>
      <c r="K268" s="3">
        <f t="shared" si="44"/>
        <v>31.72</v>
      </c>
      <c r="L268">
        <v>266</v>
      </c>
      <c r="M268" s="13">
        <v>0.78596064814814814</v>
      </c>
      <c r="N268">
        <v>17.45</v>
      </c>
      <c r="O268" t="s">
        <v>51</v>
      </c>
      <c r="P268" s="4">
        <f t="shared" si="43"/>
        <v>17.45</v>
      </c>
      <c r="Q268" s="5">
        <v>132.5</v>
      </c>
      <c r="R268" s="5">
        <f t="shared" si="47"/>
        <v>340.38793103448279</v>
      </c>
      <c r="S268" s="5">
        <f t="shared" si="48"/>
        <v>224.22413793103451</v>
      </c>
      <c r="V268" s="14" t="e">
        <f t="shared" si="50"/>
        <v>#DIV/0!</v>
      </c>
      <c r="W268" s="15">
        <f t="shared" si="51"/>
        <v>224</v>
      </c>
      <c r="X268" s="16">
        <f t="shared" si="49"/>
        <v>0.25115999999999999</v>
      </c>
    </row>
    <row r="269" spans="1:24" x14ac:dyDescent="0.25">
      <c r="A269">
        <v>267</v>
      </c>
      <c r="B269" s="13">
        <v>0.78597222222222218</v>
      </c>
      <c r="C269">
        <v>2.72</v>
      </c>
      <c r="D269" t="s">
        <v>51</v>
      </c>
      <c r="E269" s="2">
        <f t="shared" si="45"/>
        <v>0.25024000000000002</v>
      </c>
      <c r="F269" s="63">
        <f t="shared" si="46"/>
        <v>2.5024000000000002</v>
      </c>
      <c r="G269">
        <v>267</v>
      </c>
      <c r="H269" s="13">
        <v>0.78597222222222218</v>
      </c>
      <c r="I269">
        <v>31.72</v>
      </c>
      <c r="J269" t="s">
        <v>51</v>
      </c>
      <c r="K269" s="3">
        <f t="shared" si="44"/>
        <v>31.72</v>
      </c>
      <c r="L269">
        <v>267</v>
      </c>
      <c r="M269" s="13">
        <v>0.78597222222222218</v>
      </c>
      <c r="N269">
        <v>17.39</v>
      </c>
      <c r="O269" t="s">
        <v>51</v>
      </c>
      <c r="P269" s="4">
        <f t="shared" si="43"/>
        <v>17.39</v>
      </c>
      <c r="Q269" s="5">
        <v>133</v>
      </c>
      <c r="R269" s="5">
        <f t="shared" si="47"/>
        <v>341.67241379310349</v>
      </c>
      <c r="S269" s="5">
        <f t="shared" si="48"/>
        <v>225.5086206896552</v>
      </c>
      <c r="V269" s="14" t="e">
        <f t="shared" si="50"/>
        <v>#DIV/0!</v>
      </c>
      <c r="W269" s="15">
        <f t="shared" si="51"/>
        <v>226</v>
      </c>
      <c r="X269" s="16">
        <f t="shared" si="49"/>
        <v>0.25208000000000003</v>
      </c>
    </row>
    <row r="270" spans="1:24" x14ac:dyDescent="0.25">
      <c r="A270">
        <v>268</v>
      </c>
      <c r="B270" s="13">
        <v>0.78598379629629633</v>
      </c>
      <c r="C270">
        <v>2.72</v>
      </c>
      <c r="D270" t="s">
        <v>51</v>
      </c>
      <c r="E270" s="2">
        <f t="shared" si="45"/>
        <v>0.25024000000000002</v>
      </c>
      <c r="F270" s="63">
        <f t="shared" si="46"/>
        <v>2.5024000000000002</v>
      </c>
      <c r="G270">
        <v>268</v>
      </c>
      <c r="H270" s="13">
        <v>0.78598379629629633</v>
      </c>
      <c r="I270">
        <v>31.72</v>
      </c>
      <c r="J270" t="s">
        <v>51</v>
      </c>
      <c r="K270" s="3">
        <f t="shared" si="44"/>
        <v>31.72</v>
      </c>
      <c r="L270">
        <v>268</v>
      </c>
      <c r="M270" s="13">
        <v>0.78598379629629633</v>
      </c>
      <c r="N270">
        <v>17.39</v>
      </c>
      <c r="O270" t="s">
        <v>51</v>
      </c>
      <c r="P270" s="4">
        <f t="shared" si="43"/>
        <v>17.39</v>
      </c>
      <c r="Q270" s="5">
        <v>133.5</v>
      </c>
      <c r="R270" s="5">
        <f t="shared" si="47"/>
        <v>342.95689655172413</v>
      </c>
      <c r="S270" s="5">
        <f t="shared" si="48"/>
        <v>226.79310344827584</v>
      </c>
      <c r="V270" s="14" t="e">
        <f t="shared" si="50"/>
        <v>#DIV/0!</v>
      </c>
      <c r="W270" s="15">
        <f t="shared" si="51"/>
        <v>227</v>
      </c>
      <c r="X270" s="16">
        <f t="shared" si="49"/>
        <v>0.25208000000000003</v>
      </c>
    </row>
    <row r="271" spans="1:24" x14ac:dyDescent="0.25">
      <c r="A271">
        <v>269</v>
      </c>
      <c r="B271" s="13">
        <v>0.78599537037037026</v>
      </c>
      <c r="C271">
        <v>2.73</v>
      </c>
      <c r="D271" t="s">
        <v>51</v>
      </c>
      <c r="E271" s="2">
        <f t="shared" si="45"/>
        <v>0.25115999999999999</v>
      </c>
      <c r="F271" s="63">
        <f t="shared" si="46"/>
        <v>2.5116000000000001</v>
      </c>
      <c r="G271">
        <v>269</v>
      </c>
      <c r="H271" s="13">
        <v>0.78599537037037026</v>
      </c>
      <c r="I271">
        <v>31.72</v>
      </c>
      <c r="J271" t="s">
        <v>51</v>
      </c>
      <c r="K271" s="3">
        <f t="shared" si="44"/>
        <v>31.72</v>
      </c>
      <c r="L271">
        <v>269</v>
      </c>
      <c r="M271" s="13">
        <v>0.78599537037037026</v>
      </c>
      <c r="N271">
        <v>17.350000000000001</v>
      </c>
      <c r="O271" t="s">
        <v>51</v>
      </c>
      <c r="P271" s="4">
        <f t="shared" si="43"/>
        <v>17.350000000000001</v>
      </c>
      <c r="Q271" s="5">
        <v>134</v>
      </c>
      <c r="R271" s="5">
        <f t="shared" si="47"/>
        <v>344.24137931034483</v>
      </c>
      <c r="S271" s="5">
        <f t="shared" si="48"/>
        <v>228.07758620689654</v>
      </c>
      <c r="V271" s="14" t="e">
        <f t="shared" si="50"/>
        <v>#DIV/0!</v>
      </c>
      <c r="W271" s="15">
        <f t="shared" si="51"/>
        <v>228</v>
      </c>
      <c r="X271" s="16">
        <f t="shared" si="49"/>
        <v>0.25115999999999999</v>
      </c>
    </row>
    <row r="272" spans="1:24" x14ac:dyDescent="0.25">
      <c r="A272">
        <v>270</v>
      </c>
      <c r="B272" s="13">
        <v>0.78600694444444441</v>
      </c>
      <c r="C272">
        <v>2.74</v>
      </c>
      <c r="D272" t="s">
        <v>51</v>
      </c>
      <c r="E272" s="2">
        <f t="shared" si="45"/>
        <v>0.25208000000000003</v>
      </c>
      <c r="F272" s="63">
        <f t="shared" si="46"/>
        <v>2.5208000000000004</v>
      </c>
      <c r="G272">
        <v>270</v>
      </c>
      <c r="H272" s="13">
        <v>0.78600694444444441</v>
      </c>
      <c r="I272">
        <v>31.72</v>
      </c>
      <c r="J272" t="s">
        <v>51</v>
      </c>
      <c r="K272" s="3">
        <f t="shared" si="44"/>
        <v>31.72</v>
      </c>
      <c r="L272">
        <v>270</v>
      </c>
      <c r="M272" s="13">
        <v>0.78600694444444441</v>
      </c>
      <c r="N272">
        <v>17.45</v>
      </c>
      <c r="O272" t="s">
        <v>51</v>
      </c>
      <c r="P272" s="4">
        <f t="shared" si="43"/>
        <v>17.45</v>
      </c>
      <c r="Q272" s="5">
        <v>134.5</v>
      </c>
      <c r="R272" s="5">
        <f t="shared" si="47"/>
        <v>345.52586206896552</v>
      </c>
      <c r="S272" s="5">
        <f t="shared" si="48"/>
        <v>229.36206896551724</v>
      </c>
      <c r="V272" s="14" t="e">
        <f t="shared" si="50"/>
        <v>#DIV/0!</v>
      </c>
      <c r="W272" s="15">
        <f t="shared" si="51"/>
        <v>229</v>
      </c>
      <c r="X272" s="16">
        <f t="shared" si="49"/>
        <v>0.25024000000000002</v>
      </c>
    </row>
    <row r="273" spans="1:24" x14ac:dyDescent="0.25">
      <c r="A273">
        <v>271</v>
      </c>
      <c r="B273" s="13">
        <v>0.78601851851851856</v>
      </c>
      <c r="C273">
        <v>2.71</v>
      </c>
      <c r="D273" t="s">
        <v>51</v>
      </c>
      <c r="E273" s="2">
        <f t="shared" si="45"/>
        <v>0.24931999999999999</v>
      </c>
      <c r="F273" s="63">
        <f t="shared" si="46"/>
        <v>2.4931999999999999</v>
      </c>
      <c r="G273">
        <v>271</v>
      </c>
      <c r="H273" s="13">
        <v>0.78601851851851856</v>
      </c>
      <c r="I273">
        <v>31.72</v>
      </c>
      <c r="J273" t="s">
        <v>51</v>
      </c>
      <c r="K273" s="3">
        <f t="shared" si="44"/>
        <v>31.72</v>
      </c>
      <c r="L273">
        <v>271</v>
      </c>
      <c r="M273" s="13">
        <v>0.78601851851851856</v>
      </c>
      <c r="N273">
        <v>17.440000000000001</v>
      </c>
      <c r="O273" t="s">
        <v>51</v>
      </c>
      <c r="P273" s="4">
        <f t="shared" si="43"/>
        <v>17.440000000000001</v>
      </c>
      <c r="Q273" s="5">
        <v>135</v>
      </c>
      <c r="R273" s="5">
        <f t="shared" si="47"/>
        <v>346.81034482758622</v>
      </c>
      <c r="S273" s="5">
        <f t="shared" si="48"/>
        <v>230.64655172413794</v>
      </c>
      <c r="V273" s="14" t="e">
        <f t="shared" si="50"/>
        <v>#DIV/0!</v>
      </c>
      <c r="W273" s="15">
        <f t="shared" si="51"/>
        <v>231</v>
      </c>
      <c r="X273" s="16">
        <f t="shared" si="49"/>
        <v>0.25115999999999999</v>
      </c>
    </row>
    <row r="274" spans="1:24" x14ac:dyDescent="0.25">
      <c r="A274">
        <v>272</v>
      </c>
      <c r="B274" s="13">
        <v>0.7860300925925926</v>
      </c>
      <c r="C274">
        <v>2.72</v>
      </c>
      <c r="D274" t="s">
        <v>51</v>
      </c>
      <c r="E274" s="2">
        <f t="shared" si="45"/>
        <v>0.25024000000000002</v>
      </c>
      <c r="F274" s="63">
        <f t="shared" si="46"/>
        <v>2.5024000000000002</v>
      </c>
      <c r="G274">
        <v>272</v>
      </c>
      <c r="H274" s="13">
        <v>0.7860300925925926</v>
      </c>
      <c r="I274">
        <v>31.72</v>
      </c>
      <c r="J274" t="s">
        <v>51</v>
      </c>
      <c r="K274" s="3">
        <f t="shared" si="44"/>
        <v>31.72</v>
      </c>
      <c r="L274">
        <v>272</v>
      </c>
      <c r="M274" s="13">
        <v>0.7860300925925926</v>
      </c>
      <c r="N274">
        <v>17.43</v>
      </c>
      <c r="O274" t="s">
        <v>51</v>
      </c>
      <c r="P274" s="4">
        <f t="shared" si="43"/>
        <v>17.43</v>
      </c>
      <c r="Q274" s="5">
        <v>135.5</v>
      </c>
      <c r="R274" s="5">
        <f t="shared" si="47"/>
        <v>348.09482758620692</v>
      </c>
      <c r="S274" s="5">
        <f t="shared" si="48"/>
        <v>231.93103448275863</v>
      </c>
      <c r="V274" s="14" t="e">
        <f t="shared" si="50"/>
        <v>#DIV/0!</v>
      </c>
      <c r="W274" s="15">
        <f t="shared" si="51"/>
        <v>232</v>
      </c>
      <c r="X274" s="16">
        <f t="shared" si="49"/>
        <v>0.25115999999999999</v>
      </c>
    </row>
    <row r="275" spans="1:24" x14ac:dyDescent="0.25">
      <c r="A275">
        <v>273</v>
      </c>
      <c r="B275" s="13">
        <v>0.78604166666666664</v>
      </c>
      <c r="C275">
        <v>2.72</v>
      </c>
      <c r="D275" t="s">
        <v>51</v>
      </c>
      <c r="E275" s="2">
        <f t="shared" si="45"/>
        <v>0.25024000000000002</v>
      </c>
      <c r="F275" s="63">
        <f t="shared" si="46"/>
        <v>2.5024000000000002</v>
      </c>
      <c r="G275">
        <v>273</v>
      </c>
      <c r="H275" s="13">
        <v>0.78604166666666664</v>
      </c>
      <c r="I275">
        <v>31.72</v>
      </c>
      <c r="J275" t="s">
        <v>51</v>
      </c>
      <c r="K275" s="3">
        <f t="shared" si="44"/>
        <v>31.72</v>
      </c>
      <c r="L275">
        <v>273</v>
      </c>
      <c r="M275" s="13">
        <v>0.78604166666666664</v>
      </c>
      <c r="N275">
        <v>17.41</v>
      </c>
      <c r="O275" t="s">
        <v>51</v>
      </c>
      <c r="P275" s="4">
        <f t="shared" si="43"/>
        <v>17.41</v>
      </c>
      <c r="Q275" s="5">
        <v>136</v>
      </c>
      <c r="R275" s="5">
        <f t="shared" si="47"/>
        <v>349.37931034482762</v>
      </c>
      <c r="S275" s="5">
        <f t="shared" si="48"/>
        <v>233.21551724137933</v>
      </c>
      <c r="V275" s="14" t="e">
        <f t="shared" si="50"/>
        <v>#DIV/0!</v>
      </c>
      <c r="W275" s="15">
        <f t="shared" si="51"/>
        <v>233</v>
      </c>
      <c r="X275" s="16">
        <f t="shared" si="49"/>
        <v>0.25208000000000003</v>
      </c>
    </row>
    <row r="276" spans="1:24" x14ac:dyDescent="0.25">
      <c r="A276">
        <v>274</v>
      </c>
      <c r="B276" s="13">
        <v>0.78605324074074068</v>
      </c>
      <c r="C276">
        <v>2.73</v>
      </c>
      <c r="D276" t="s">
        <v>51</v>
      </c>
      <c r="E276" s="2">
        <f t="shared" si="45"/>
        <v>0.25115999999999999</v>
      </c>
      <c r="F276" s="63">
        <f t="shared" si="46"/>
        <v>2.5116000000000001</v>
      </c>
      <c r="G276">
        <v>274</v>
      </c>
      <c r="H276" s="13">
        <v>0.78605324074074068</v>
      </c>
      <c r="I276">
        <v>31.72</v>
      </c>
      <c r="J276" t="s">
        <v>51</v>
      </c>
      <c r="K276" s="3">
        <f t="shared" si="44"/>
        <v>31.72</v>
      </c>
      <c r="L276">
        <v>274</v>
      </c>
      <c r="M276" s="13">
        <v>0.78605324074074068</v>
      </c>
      <c r="N276">
        <v>17.350000000000001</v>
      </c>
      <c r="O276" t="s">
        <v>51</v>
      </c>
      <c r="P276" s="4">
        <f t="shared" si="43"/>
        <v>17.350000000000001</v>
      </c>
      <c r="Q276" s="5">
        <v>136.5</v>
      </c>
      <c r="R276" s="5">
        <f t="shared" si="47"/>
        <v>350.66379310344831</v>
      </c>
      <c r="S276" s="5">
        <f t="shared" si="48"/>
        <v>234.50000000000003</v>
      </c>
      <c r="V276" s="14" t="e">
        <f t="shared" si="50"/>
        <v>#DIV/0!</v>
      </c>
      <c r="W276" s="15">
        <f t="shared" si="51"/>
        <v>235</v>
      </c>
      <c r="X276" s="16">
        <f t="shared" si="49"/>
        <v>0.25024000000000002</v>
      </c>
    </row>
    <row r="277" spans="1:24" x14ac:dyDescent="0.25">
      <c r="A277">
        <v>275</v>
      </c>
      <c r="B277" s="13">
        <v>0.78606481481481483</v>
      </c>
      <c r="C277">
        <v>2.72</v>
      </c>
      <c r="D277" t="s">
        <v>51</v>
      </c>
      <c r="E277" s="2">
        <f t="shared" si="45"/>
        <v>0.25024000000000002</v>
      </c>
      <c r="F277" s="63">
        <f t="shared" si="46"/>
        <v>2.5024000000000002</v>
      </c>
      <c r="G277">
        <v>275</v>
      </c>
      <c r="H277" s="13">
        <v>0.78606481481481483</v>
      </c>
      <c r="I277">
        <v>31.71</v>
      </c>
      <c r="J277" t="s">
        <v>51</v>
      </c>
      <c r="K277" s="3">
        <f t="shared" si="44"/>
        <v>31.71</v>
      </c>
      <c r="L277">
        <v>275</v>
      </c>
      <c r="M277" s="13">
        <v>0.78606481481481483</v>
      </c>
      <c r="N277">
        <v>17.399999999999999</v>
      </c>
      <c r="O277" t="s">
        <v>51</v>
      </c>
      <c r="P277" s="4">
        <f t="shared" si="43"/>
        <v>17.399999999999999</v>
      </c>
      <c r="Q277" s="5">
        <v>137</v>
      </c>
      <c r="R277" s="5">
        <f t="shared" si="47"/>
        <v>351.94827586206901</v>
      </c>
      <c r="S277" s="5">
        <f t="shared" si="48"/>
        <v>235.78448275862073</v>
      </c>
      <c r="V277" s="14" t="e">
        <f t="shared" si="50"/>
        <v>#DIV/0!</v>
      </c>
      <c r="W277" s="15">
        <f t="shared" si="51"/>
        <v>236</v>
      </c>
      <c r="X277" s="16">
        <f t="shared" si="49"/>
        <v>0.25024000000000002</v>
      </c>
    </row>
    <row r="278" spans="1:24" x14ac:dyDescent="0.25">
      <c r="A278">
        <v>276</v>
      </c>
      <c r="B278" s="13">
        <v>0.78607638888888898</v>
      </c>
      <c r="C278">
        <v>2.72</v>
      </c>
      <c r="D278" t="s">
        <v>51</v>
      </c>
      <c r="E278" s="2">
        <f t="shared" si="45"/>
        <v>0.25024000000000002</v>
      </c>
      <c r="F278" s="63">
        <f t="shared" si="46"/>
        <v>2.5024000000000002</v>
      </c>
      <c r="G278">
        <v>276</v>
      </c>
      <c r="H278" s="13">
        <v>0.78607638888888898</v>
      </c>
      <c r="I278">
        <v>31.71</v>
      </c>
      <c r="J278" t="s">
        <v>51</v>
      </c>
      <c r="K278" s="3">
        <f t="shared" si="44"/>
        <v>31.71</v>
      </c>
      <c r="L278">
        <v>276</v>
      </c>
      <c r="M278" s="13">
        <v>0.78607638888888898</v>
      </c>
      <c r="N278">
        <v>17.27</v>
      </c>
      <c r="O278" t="s">
        <v>51</v>
      </c>
      <c r="P278" s="4">
        <f t="shared" si="43"/>
        <v>17.27</v>
      </c>
      <c r="Q278" s="5">
        <v>137.5</v>
      </c>
      <c r="R278" s="5">
        <f t="shared" si="47"/>
        <v>353.23275862068965</v>
      </c>
      <c r="S278" s="5">
        <f t="shared" si="48"/>
        <v>237.06896551724137</v>
      </c>
      <c r="V278" s="14" t="e">
        <f t="shared" si="50"/>
        <v>#DIV/0!</v>
      </c>
      <c r="W278" s="15">
        <f t="shared" si="51"/>
        <v>237</v>
      </c>
      <c r="X278" s="16">
        <f t="shared" si="49"/>
        <v>0.25115999999999999</v>
      </c>
    </row>
    <row r="279" spans="1:24" x14ac:dyDescent="0.25">
      <c r="A279">
        <v>277</v>
      </c>
      <c r="B279" s="13">
        <v>0.78608796296296291</v>
      </c>
      <c r="C279">
        <v>2.72</v>
      </c>
      <c r="D279" t="s">
        <v>51</v>
      </c>
      <c r="E279" s="2">
        <f t="shared" si="45"/>
        <v>0.25024000000000002</v>
      </c>
      <c r="F279" s="63">
        <f t="shared" si="46"/>
        <v>2.5024000000000002</v>
      </c>
      <c r="G279">
        <v>277</v>
      </c>
      <c r="H279" s="13">
        <v>0.78608796296296291</v>
      </c>
      <c r="I279">
        <v>31.71</v>
      </c>
      <c r="J279" t="s">
        <v>51</v>
      </c>
      <c r="K279" s="3">
        <f t="shared" si="44"/>
        <v>31.71</v>
      </c>
      <c r="L279">
        <v>277</v>
      </c>
      <c r="M279" s="13">
        <v>0.78608796296296291</v>
      </c>
      <c r="N279">
        <v>17.510000000000002</v>
      </c>
      <c r="O279" t="s">
        <v>51</v>
      </c>
      <c r="P279" s="4">
        <f t="shared" si="43"/>
        <v>17.510000000000002</v>
      </c>
      <c r="Q279" s="5">
        <v>138</v>
      </c>
      <c r="R279" s="5">
        <f t="shared" si="47"/>
        <v>354.51724137931035</v>
      </c>
      <c r="S279" s="5">
        <f t="shared" si="48"/>
        <v>238.35344827586206</v>
      </c>
      <c r="V279" s="14" t="e">
        <f t="shared" si="50"/>
        <v>#DIV/0!</v>
      </c>
      <c r="W279" s="15">
        <f t="shared" si="51"/>
        <v>238</v>
      </c>
      <c r="X279" s="16">
        <f t="shared" si="49"/>
        <v>0.25115999999999999</v>
      </c>
    </row>
    <row r="280" spans="1:24" x14ac:dyDescent="0.25">
      <c r="A280">
        <v>278</v>
      </c>
      <c r="B280" s="13">
        <v>0.78609953703703705</v>
      </c>
      <c r="C280">
        <v>2.72</v>
      </c>
      <c r="D280" t="s">
        <v>51</v>
      </c>
      <c r="E280" s="2">
        <f t="shared" si="45"/>
        <v>0.25024000000000002</v>
      </c>
      <c r="F280" s="63">
        <f t="shared" si="46"/>
        <v>2.5024000000000002</v>
      </c>
      <c r="G280">
        <v>278</v>
      </c>
      <c r="H280" s="13">
        <v>0.78609953703703705</v>
      </c>
      <c r="I280">
        <v>31.71</v>
      </c>
      <c r="J280" t="s">
        <v>51</v>
      </c>
      <c r="K280" s="3">
        <f t="shared" si="44"/>
        <v>31.71</v>
      </c>
      <c r="L280">
        <v>278</v>
      </c>
      <c r="M280" s="13">
        <v>0.78609953703703705</v>
      </c>
      <c r="N280">
        <v>17.37</v>
      </c>
      <c r="O280" t="s">
        <v>51</v>
      </c>
      <c r="P280" s="4">
        <f t="shared" si="43"/>
        <v>17.37</v>
      </c>
      <c r="Q280" s="5">
        <v>138.5</v>
      </c>
      <c r="R280" s="5">
        <f t="shared" si="47"/>
        <v>355.80172413793105</v>
      </c>
      <c r="S280" s="5">
        <f t="shared" si="48"/>
        <v>239.63793103448276</v>
      </c>
      <c r="V280" s="14" t="e">
        <f t="shared" si="50"/>
        <v>#DIV/0!</v>
      </c>
      <c r="W280" s="15">
        <f t="shared" si="51"/>
        <v>240</v>
      </c>
      <c r="X280" s="16">
        <f t="shared" si="49"/>
        <v>0.25024000000000002</v>
      </c>
    </row>
    <row r="281" spans="1:24" x14ac:dyDescent="0.25">
      <c r="A281">
        <v>279</v>
      </c>
      <c r="B281" s="13">
        <v>0.78611111111111109</v>
      </c>
      <c r="C281">
        <v>2.73</v>
      </c>
      <c r="D281" t="s">
        <v>51</v>
      </c>
      <c r="E281" s="2">
        <f t="shared" si="45"/>
        <v>0.25115999999999999</v>
      </c>
      <c r="F281" s="63">
        <f t="shared" si="46"/>
        <v>2.5116000000000001</v>
      </c>
      <c r="G281">
        <v>279</v>
      </c>
      <c r="H281" s="13">
        <v>0.78611111111111109</v>
      </c>
      <c r="I281">
        <v>31.71</v>
      </c>
      <c r="J281" t="s">
        <v>51</v>
      </c>
      <c r="K281" s="3">
        <f t="shared" si="44"/>
        <v>31.71</v>
      </c>
      <c r="L281">
        <v>279</v>
      </c>
      <c r="M281" s="13">
        <v>0.78611111111111109</v>
      </c>
      <c r="N281">
        <v>17.36</v>
      </c>
      <c r="O281" t="s">
        <v>51</v>
      </c>
      <c r="P281" s="4">
        <f t="shared" si="43"/>
        <v>17.36</v>
      </c>
      <c r="Q281" s="5">
        <v>139</v>
      </c>
      <c r="R281" s="5">
        <f t="shared" si="47"/>
        <v>357.08620689655174</v>
      </c>
      <c r="S281" s="5">
        <f t="shared" si="48"/>
        <v>240.92241379310346</v>
      </c>
      <c r="V281" s="14" t="e">
        <f t="shared" si="50"/>
        <v>#DIV/0!</v>
      </c>
      <c r="W281" s="15">
        <f t="shared" si="51"/>
        <v>241</v>
      </c>
      <c r="X281" s="16">
        <f t="shared" si="49"/>
        <v>0.25024000000000002</v>
      </c>
    </row>
    <row r="282" spans="1:24" x14ac:dyDescent="0.25">
      <c r="A282">
        <v>280</v>
      </c>
      <c r="B282" s="13">
        <v>0.78612268518518524</v>
      </c>
      <c r="C282">
        <v>2.72</v>
      </c>
      <c r="D282" t="s">
        <v>51</v>
      </c>
      <c r="E282" s="2">
        <f t="shared" si="45"/>
        <v>0.25024000000000002</v>
      </c>
      <c r="F282" s="63">
        <f t="shared" si="46"/>
        <v>2.5024000000000002</v>
      </c>
      <c r="G282">
        <v>280</v>
      </c>
      <c r="H282" s="13">
        <v>0.78612268518518524</v>
      </c>
      <c r="I282">
        <v>31.71</v>
      </c>
      <c r="J282" t="s">
        <v>51</v>
      </c>
      <c r="K282" s="3">
        <f t="shared" si="44"/>
        <v>31.71</v>
      </c>
      <c r="L282">
        <v>280</v>
      </c>
      <c r="M282" s="13">
        <v>0.78612268518518524</v>
      </c>
      <c r="N282">
        <v>17.41</v>
      </c>
      <c r="O282" t="s">
        <v>51</v>
      </c>
      <c r="P282" s="4">
        <f t="shared" si="43"/>
        <v>17.41</v>
      </c>
      <c r="Q282" s="5">
        <v>139.5</v>
      </c>
      <c r="R282" s="5">
        <f t="shared" si="47"/>
        <v>358.37068965517244</v>
      </c>
      <c r="S282" s="5">
        <f t="shared" si="48"/>
        <v>242.20689655172416</v>
      </c>
      <c r="V282" s="14" t="e">
        <f t="shared" si="50"/>
        <v>#DIV/0!</v>
      </c>
      <c r="W282" s="15">
        <f t="shared" si="51"/>
        <v>242</v>
      </c>
      <c r="X282" s="16">
        <f t="shared" si="49"/>
        <v>0.25024000000000002</v>
      </c>
    </row>
    <row r="283" spans="1:24" x14ac:dyDescent="0.25">
      <c r="A283">
        <v>281</v>
      </c>
      <c r="B283" s="13">
        <v>0.78613425925925917</v>
      </c>
      <c r="C283">
        <v>2.72</v>
      </c>
      <c r="D283" t="s">
        <v>51</v>
      </c>
      <c r="E283" s="2">
        <f t="shared" si="45"/>
        <v>0.25024000000000002</v>
      </c>
      <c r="F283" s="63">
        <f t="shared" si="46"/>
        <v>2.5024000000000002</v>
      </c>
      <c r="G283">
        <v>281</v>
      </c>
      <c r="H283" s="13">
        <v>0.78613425925925917</v>
      </c>
      <c r="I283">
        <v>31.71</v>
      </c>
      <c r="J283" t="s">
        <v>51</v>
      </c>
      <c r="K283" s="3">
        <f t="shared" si="44"/>
        <v>31.71</v>
      </c>
      <c r="L283">
        <v>281</v>
      </c>
      <c r="M283" s="13">
        <v>0.78613425925925917</v>
      </c>
      <c r="N283">
        <v>17.399999999999999</v>
      </c>
      <c r="O283" t="s">
        <v>51</v>
      </c>
      <c r="P283" s="4">
        <f t="shared" si="43"/>
        <v>17.399999999999999</v>
      </c>
      <c r="Q283" s="5">
        <v>140</v>
      </c>
      <c r="R283" s="5">
        <f t="shared" si="47"/>
        <v>359.65517241379314</v>
      </c>
      <c r="S283" s="5">
        <f t="shared" si="48"/>
        <v>243.49137931034485</v>
      </c>
      <c r="V283" s="14" t="e">
        <f t="shared" si="50"/>
        <v>#DIV/0!</v>
      </c>
      <c r="W283" s="15">
        <f t="shared" si="51"/>
        <v>243</v>
      </c>
      <c r="X283" s="16">
        <f t="shared" si="49"/>
        <v>0.25115999999999999</v>
      </c>
    </row>
    <row r="284" spans="1:24" x14ac:dyDescent="0.25">
      <c r="A284">
        <v>282</v>
      </c>
      <c r="B284" s="13">
        <v>0.78614583333333332</v>
      </c>
      <c r="C284">
        <v>2.72</v>
      </c>
      <c r="D284" t="s">
        <v>51</v>
      </c>
      <c r="E284" s="2">
        <f t="shared" si="45"/>
        <v>0.25024000000000002</v>
      </c>
      <c r="F284" s="63">
        <f t="shared" si="46"/>
        <v>2.5024000000000002</v>
      </c>
      <c r="G284">
        <v>282</v>
      </c>
      <c r="H284" s="13">
        <v>0.78614583333333332</v>
      </c>
      <c r="I284">
        <v>31.71</v>
      </c>
      <c r="J284" t="s">
        <v>51</v>
      </c>
      <c r="K284" s="3">
        <f t="shared" si="44"/>
        <v>31.71</v>
      </c>
      <c r="L284">
        <v>282</v>
      </c>
      <c r="M284" s="13">
        <v>0.78614583333333332</v>
      </c>
      <c r="N284">
        <v>17.41</v>
      </c>
      <c r="O284" t="s">
        <v>51</v>
      </c>
      <c r="P284" s="4">
        <f t="shared" si="43"/>
        <v>17.41</v>
      </c>
      <c r="Q284" s="5">
        <v>140.5</v>
      </c>
      <c r="R284" s="5">
        <f t="shared" si="47"/>
        <v>360.93965517241384</v>
      </c>
      <c r="S284" s="5">
        <f t="shared" si="48"/>
        <v>244.77586206896555</v>
      </c>
      <c r="V284" s="14" t="e">
        <f t="shared" si="50"/>
        <v>#DIV/0!</v>
      </c>
      <c r="W284" s="15">
        <f t="shared" si="51"/>
        <v>245</v>
      </c>
      <c r="X284" s="16">
        <f t="shared" si="49"/>
        <v>0.25024000000000002</v>
      </c>
    </row>
    <row r="285" spans="1:24" x14ac:dyDescent="0.25">
      <c r="A285">
        <v>283</v>
      </c>
      <c r="B285" s="13">
        <v>0.78615740740740747</v>
      </c>
      <c r="C285">
        <v>2.71</v>
      </c>
      <c r="D285" t="s">
        <v>51</v>
      </c>
      <c r="E285" s="2">
        <f t="shared" si="45"/>
        <v>0.24931999999999999</v>
      </c>
      <c r="F285" s="63">
        <f t="shared" si="46"/>
        <v>2.4931999999999999</v>
      </c>
      <c r="G285">
        <v>283</v>
      </c>
      <c r="H285" s="13">
        <v>0.78615740740740747</v>
      </c>
      <c r="I285">
        <v>31.71</v>
      </c>
      <c r="J285" t="s">
        <v>51</v>
      </c>
      <c r="K285" s="3">
        <f t="shared" si="44"/>
        <v>31.71</v>
      </c>
      <c r="L285">
        <v>283</v>
      </c>
      <c r="M285" s="13">
        <v>0.78615740740740747</v>
      </c>
      <c r="N285">
        <v>17.45</v>
      </c>
      <c r="O285" t="s">
        <v>51</v>
      </c>
      <c r="P285" s="4">
        <f t="shared" si="43"/>
        <v>17.45</v>
      </c>
      <c r="Q285" s="5">
        <v>141</v>
      </c>
      <c r="R285" s="5">
        <f t="shared" si="47"/>
        <v>362.22413793103448</v>
      </c>
      <c r="S285" s="5">
        <f t="shared" si="48"/>
        <v>246.06034482758619</v>
      </c>
      <c r="V285" s="14" t="e">
        <f t="shared" si="50"/>
        <v>#DIV/0!</v>
      </c>
      <c r="W285" s="15">
        <f t="shared" si="51"/>
        <v>246</v>
      </c>
      <c r="X285" s="16">
        <f t="shared" si="49"/>
        <v>0.25115999999999999</v>
      </c>
    </row>
    <row r="286" spans="1:24" x14ac:dyDescent="0.25">
      <c r="A286">
        <v>284</v>
      </c>
      <c r="B286" s="13">
        <v>0.78616898148148151</v>
      </c>
      <c r="C286">
        <v>2.72</v>
      </c>
      <c r="D286" t="s">
        <v>51</v>
      </c>
      <c r="E286" s="2">
        <f t="shared" si="45"/>
        <v>0.25024000000000002</v>
      </c>
      <c r="F286" s="63">
        <f t="shared" si="46"/>
        <v>2.5024000000000002</v>
      </c>
      <c r="G286">
        <v>284</v>
      </c>
      <c r="H286" s="13">
        <v>0.78616898148148151</v>
      </c>
      <c r="I286">
        <v>31.71</v>
      </c>
      <c r="J286" t="s">
        <v>51</v>
      </c>
      <c r="K286" s="3">
        <f t="shared" si="44"/>
        <v>31.71</v>
      </c>
      <c r="L286">
        <v>284</v>
      </c>
      <c r="M286" s="13">
        <v>0.78616898148148151</v>
      </c>
      <c r="N286">
        <v>17.41</v>
      </c>
      <c r="O286" t="s">
        <v>51</v>
      </c>
      <c r="P286" s="4">
        <f t="shared" si="43"/>
        <v>17.41</v>
      </c>
      <c r="Q286" s="5">
        <v>141.5</v>
      </c>
      <c r="R286" s="5">
        <f t="shared" si="47"/>
        <v>363.50862068965517</v>
      </c>
      <c r="S286" s="5">
        <f t="shared" si="48"/>
        <v>247.34482758620689</v>
      </c>
      <c r="V286" s="14" t="e">
        <f t="shared" si="50"/>
        <v>#DIV/0!</v>
      </c>
      <c r="W286" s="15">
        <f t="shared" si="51"/>
        <v>247</v>
      </c>
      <c r="X286" s="16">
        <f t="shared" si="49"/>
        <v>0.25115999999999999</v>
      </c>
    </row>
    <row r="287" spans="1:24" x14ac:dyDescent="0.25">
      <c r="A287">
        <v>285</v>
      </c>
      <c r="B287" s="13">
        <v>0.78618055555555555</v>
      </c>
      <c r="C287">
        <v>2.72</v>
      </c>
      <c r="D287" t="s">
        <v>51</v>
      </c>
      <c r="E287" s="2">
        <f t="shared" si="45"/>
        <v>0.25024000000000002</v>
      </c>
      <c r="F287" s="63">
        <f t="shared" si="46"/>
        <v>2.5024000000000002</v>
      </c>
      <c r="G287">
        <v>285</v>
      </c>
      <c r="H287" s="13">
        <v>0.78618055555555555</v>
      </c>
      <c r="I287">
        <v>31.71</v>
      </c>
      <c r="J287" t="s">
        <v>51</v>
      </c>
      <c r="K287" s="3">
        <f t="shared" si="44"/>
        <v>31.71</v>
      </c>
      <c r="L287">
        <v>285</v>
      </c>
      <c r="M287" s="13">
        <v>0.78618055555555555</v>
      </c>
      <c r="N287">
        <v>17.399999999999999</v>
      </c>
      <c r="O287" t="s">
        <v>51</v>
      </c>
      <c r="P287" s="4">
        <f t="shared" si="43"/>
        <v>17.399999999999999</v>
      </c>
      <c r="Q287" s="5">
        <v>142</v>
      </c>
      <c r="R287" s="5">
        <f t="shared" si="47"/>
        <v>364.79310344827587</v>
      </c>
      <c r="S287" s="5">
        <f t="shared" si="48"/>
        <v>248.62931034482759</v>
      </c>
      <c r="V287" s="14" t="e">
        <f t="shared" si="50"/>
        <v>#DIV/0!</v>
      </c>
      <c r="W287" s="15">
        <f t="shared" si="51"/>
        <v>249</v>
      </c>
      <c r="X287" s="16">
        <f t="shared" si="49"/>
        <v>0.25024000000000002</v>
      </c>
    </row>
    <row r="288" spans="1:24" x14ac:dyDescent="0.25">
      <c r="A288">
        <v>286</v>
      </c>
      <c r="B288" s="13">
        <v>0.78619212962962959</v>
      </c>
      <c r="C288">
        <v>2.73</v>
      </c>
      <c r="D288" t="s">
        <v>51</v>
      </c>
      <c r="E288" s="2">
        <f t="shared" si="45"/>
        <v>0.25115999999999999</v>
      </c>
      <c r="F288" s="63">
        <f t="shared" si="46"/>
        <v>2.5116000000000001</v>
      </c>
      <c r="G288">
        <v>286</v>
      </c>
      <c r="H288" s="13">
        <v>0.78619212962962959</v>
      </c>
      <c r="I288">
        <v>31.71</v>
      </c>
      <c r="J288" t="s">
        <v>51</v>
      </c>
      <c r="K288" s="3">
        <f t="shared" si="44"/>
        <v>31.71</v>
      </c>
      <c r="L288">
        <v>286</v>
      </c>
      <c r="M288" s="13">
        <v>0.78619212962962959</v>
      </c>
      <c r="N288">
        <v>17.34</v>
      </c>
      <c r="O288" t="s">
        <v>51</v>
      </c>
      <c r="P288" s="4">
        <f t="shared" si="43"/>
        <v>17.34</v>
      </c>
      <c r="Q288" s="5">
        <v>142.5</v>
      </c>
      <c r="R288" s="5">
        <f t="shared" si="47"/>
        <v>366.07758620689657</v>
      </c>
      <c r="S288" s="5">
        <f t="shared" si="48"/>
        <v>249.91379310344828</v>
      </c>
      <c r="V288" s="14" t="e">
        <f t="shared" si="50"/>
        <v>#DIV/0!</v>
      </c>
      <c r="W288" s="15">
        <f t="shared" si="51"/>
        <v>250</v>
      </c>
      <c r="X288" s="16">
        <f t="shared" si="49"/>
        <v>0.25115999999999999</v>
      </c>
    </row>
    <row r="289" spans="1:24" x14ac:dyDescent="0.25">
      <c r="A289">
        <v>287</v>
      </c>
      <c r="B289" s="13">
        <v>0.78620370370370374</v>
      </c>
      <c r="C289">
        <v>2.72</v>
      </c>
      <c r="D289" t="s">
        <v>51</v>
      </c>
      <c r="E289" s="2">
        <f t="shared" si="45"/>
        <v>0.25024000000000002</v>
      </c>
      <c r="F289" s="63">
        <f t="shared" si="46"/>
        <v>2.5024000000000002</v>
      </c>
      <c r="G289">
        <v>287</v>
      </c>
      <c r="H289" s="13">
        <v>0.78620370370370374</v>
      </c>
      <c r="I289">
        <v>31.71</v>
      </c>
      <c r="J289" t="s">
        <v>51</v>
      </c>
      <c r="K289" s="3">
        <f t="shared" si="44"/>
        <v>31.71</v>
      </c>
      <c r="L289">
        <v>287</v>
      </c>
      <c r="M289" s="13">
        <v>0.78620370370370374</v>
      </c>
      <c r="N289">
        <v>17.38</v>
      </c>
      <c r="O289" t="s">
        <v>51</v>
      </c>
      <c r="P289" s="4">
        <f t="shared" si="43"/>
        <v>17.38</v>
      </c>
      <c r="Q289" s="5">
        <v>143</v>
      </c>
      <c r="R289" s="5">
        <f t="shared" si="47"/>
        <v>367.36206896551727</v>
      </c>
      <c r="S289" s="5">
        <f t="shared" si="48"/>
        <v>251.19827586206898</v>
      </c>
      <c r="V289" s="14" t="e">
        <f t="shared" si="50"/>
        <v>#DIV/0!</v>
      </c>
      <c r="W289" s="15">
        <f t="shared" si="51"/>
        <v>251</v>
      </c>
      <c r="X289" s="16">
        <f t="shared" si="49"/>
        <v>0.25115999999999999</v>
      </c>
    </row>
    <row r="290" spans="1:24" x14ac:dyDescent="0.25">
      <c r="A290">
        <v>288</v>
      </c>
      <c r="B290" s="13">
        <v>0.78621527777777767</v>
      </c>
      <c r="C290">
        <v>2.73</v>
      </c>
      <c r="D290" t="s">
        <v>51</v>
      </c>
      <c r="E290" s="2">
        <f t="shared" si="45"/>
        <v>0.25115999999999999</v>
      </c>
      <c r="F290" s="63">
        <f t="shared" si="46"/>
        <v>2.5116000000000001</v>
      </c>
      <c r="G290">
        <v>288</v>
      </c>
      <c r="H290" s="13">
        <v>0.78621527777777767</v>
      </c>
      <c r="I290">
        <v>31.71</v>
      </c>
      <c r="J290" t="s">
        <v>51</v>
      </c>
      <c r="K290" s="3">
        <f t="shared" si="44"/>
        <v>31.71</v>
      </c>
      <c r="L290">
        <v>288</v>
      </c>
      <c r="M290" s="13">
        <v>0.78621527777777767</v>
      </c>
      <c r="N290">
        <v>17.36</v>
      </c>
      <c r="O290" t="s">
        <v>51</v>
      </c>
      <c r="P290" s="4">
        <f t="shared" si="43"/>
        <v>17.36</v>
      </c>
      <c r="Q290" s="5">
        <v>143.5</v>
      </c>
      <c r="R290" s="5">
        <f t="shared" si="47"/>
        <v>368.64655172413796</v>
      </c>
      <c r="S290" s="5">
        <f t="shared" si="48"/>
        <v>252.48275862068968</v>
      </c>
      <c r="V290" s="14" t="e">
        <f t="shared" si="50"/>
        <v>#DIV/0!</v>
      </c>
      <c r="W290" s="15">
        <f t="shared" si="51"/>
        <v>252</v>
      </c>
      <c r="X290" s="16">
        <f t="shared" si="49"/>
        <v>0.25115999999999999</v>
      </c>
    </row>
    <row r="291" spans="1:24" x14ac:dyDescent="0.25">
      <c r="A291">
        <v>289</v>
      </c>
      <c r="B291" s="13">
        <v>0.78622685185185182</v>
      </c>
      <c r="C291">
        <v>2.73</v>
      </c>
      <c r="D291" t="s">
        <v>51</v>
      </c>
      <c r="E291" s="2">
        <f t="shared" si="45"/>
        <v>0.25115999999999999</v>
      </c>
      <c r="F291" s="63">
        <f t="shared" si="46"/>
        <v>2.5116000000000001</v>
      </c>
      <c r="G291">
        <v>289</v>
      </c>
      <c r="H291" s="13">
        <v>0.78622685185185182</v>
      </c>
      <c r="I291">
        <v>31.71</v>
      </c>
      <c r="J291" t="s">
        <v>51</v>
      </c>
      <c r="K291" s="3">
        <f t="shared" si="44"/>
        <v>31.71</v>
      </c>
      <c r="L291">
        <v>289</v>
      </c>
      <c r="M291" s="13">
        <v>0.78622685185185182</v>
      </c>
      <c r="N291">
        <v>17.37</v>
      </c>
      <c r="O291" t="s">
        <v>51</v>
      </c>
      <c r="P291" s="4">
        <f t="shared" si="43"/>
        <v>17.37</v>
      </c>
      <c r="Q291" s="5">
        <v>144</v>
      </c>
      <c r="R291" s="5">
        <f t="shared" si="47"/>
        <v>369.93103448275866</v>
      </c>
      <c r="S291" s="5">
        <f t="shared" si="48"/>
        <v>253.76724137931038</v>
      </c>
      <c r="V291" s="14" t="e">
        <f t="shared" si="50"/>
        <v>#DIV/0!</v>
      </c>
      <c r="W291" s="15">
        <f t="shared" si="51"/>
        <v>254</v>
      </c>
      <c r="X291" s="16">
        <f t="shared" si="49"/>
        <v>0.25208000000000003</v>
      </c>
    </row>
    <row r="292" spans="1:24" x14ac:dyDescent="0.25">
      <c r="A292">
        <v>290</v>
      </c>
      <c r="B292" s="13">
        <v>0.78623842592592597</v>
      </c>
      <c r="C292">
        <v>2.72</v>
      </c>
      <c r="D292" t="s">
        <v>51</v>
      </c>
      <c r="E292" s="2">
        <f t="shared" si="45"/>
        <v>0.25024000000000002</v>
      </c>
      <c r="F292" s="63">
        <f t="shared" si="46"/>
        <v>2.5024000000000002</v>
      </c>
      <c r="G292">
        <v>290</v>
      </c>
      <c r="H292" s="13">
        <v>0.78623842592592597</v>
      </c>
      <c r="I292">
        <v>31.71</v>
      </c>
      <c r="J292" t="s">
        <v>51</v>
      </c>
      <c r="K292" s="3">
        <f t="shared" si="44"/>
        <v>31.71</v>
      </c>
      <c r="L292">
        <v>290</v>
      </c>
      <c r="M292" s="13">
        <v>0.78623842592592597</v>
      </c>
      <c r="N292">
        <v>17.260000000000002</v>
      </c>
      <c r="O292" t="s">
        <v>51</v>
      </c>
      <c r="P292" s="4">
        <f t="shared" si="43"/>
        <v>17.260000000000002</v>
      </c>
      <c r="Q292" s="5">
        <v>144.5</v>
      </c>
      <c r="R292" s="5">
        <f t="shared" si="47"/>
        <v>371.2155172413793</v>
      </c>
      <c r="S292" s="5">
        <f t="shared" si="48"/>
        <v>255.05172413793102</v>
      </c>
      <c r="V292" s="14" t="e">
        <f t="shared" si="50"/>
        <v>#DIV/0!</v>
      </c>
      <c r="W292" s="15">
        <f t="shared" si="51"/>
        <v>255</v>
      </c>
      <c r="X292" s="16">
        <f t="shared" si="49"/>
        <v>0.25208000000000003</v>
      </c>
    </row>
    <row r="293" spans="1:24" x14ac:dyDescent="0.25">
      <c r="A293">
        <v>291</v>
      </c>
      <c r="B293" s="13">
        <v>0.78625</v>
      </c>
      <c r="C293">
        <v>2.72</v>
      </c>
      <c r="D293" t="s">
        <v>51</v>
      </c>
      <c r="E293" s="2">
        <f t="shared" si="45"/>
        <v>0.25024000000000002</v>
      </c>
      <c r="F293" s="63">
        <f t="shared" si="46"/>
        <v>2.5024000000000002</v>
      </c>
      <c r="G293">
        <v>291</v>
      </c>
      <c r="H293" s="13">
        <v>0.78625</v>
      </c>
      <c r="I293">
        <v>31.71</v>
      </c>
      <c r="J293" t="s">
        <v>51</v>
      </c>
      <c r="K293" s="3">
        <f t="shared" si="44"/>
        <v>31.71</v>
      </c>
      <c r="L293">
        <v>291</v>
      </c>
      <c r="M293" s="13">
        <v>0.78625</v>
      </c>
      <c r="N293">
        <v>17.45</v>
      </c>
      <c r="O293" t="s">
        <v>51</v>
      </c>
      <c r="P293" s="4">
        <f t="shared" si="43"/>
        <v>17.45</v>
      </c>
      <c r="Q293" s="5">
        <v>145</v>
      </c>
      <c r="R293" s="5">
        <f t="shared" si="47"/>
        <v>372.5</v>
      </c>
      <c r="S293" s="5">
        <f t="shared" si="48"/>
        <v>256.33620689655174</v>
      </c>
      <c r="V293" s="14" t="e">
        <f t="shared" si="50"/>
        <v>#DIV/0!</v>
      </c>
      <c r="W293" s="15">
        <f t="shared" si="51"/>
        <v>256</v>
      </c>
      <c r="X293" s="16">
        <f t="shared" si="49"/>
        <v>0.25115999999999999</v>
      </c>
    </row>
    <row r="294" spans="1:24" x14ac:dyDescent="0.25">
      <c r="A294">
        <v>292</v>
      </c>
      <c r="B294" s="13">
        <v>0.78626157407407404</v>
      </c>
      <c r="C294">
        <v>2.72</v>
      </c>
      <c r="D294" t="s">
        <v>51</v>
      </c>
      <c r="E294" s="2">
        <f t="shared" si="45"/>
        <v>0.25024000000000002</v>
      </c>
      <c r="F294" s="63">
        <f t="shared" si="46"/>
        <v>2.5024000000000002</v>
      </c>
      <c r="G294">
        <v>292</v>
      </c>
      <c r="H294" s="13">
        <v>0.78626157407407404</v>
      </c>
      <c r="I294">
        <v>31.71</v>
      </c>
      <c r="J294" t="s">
        <v>51</v>
      </c>
      <c r="K294" s="3">
        <f t="shared" si="44"/>
        <v>31.71</v>
      </c>
      <c r="L294">
        <v>292</v>
      </c>
      <c r="M294" s="13">
        <v>0.78626157407407404</v>
      </c>
      <c r="N294">
        <v>17.41</v>
      </c>
      <c r="O294" t="s">
        <v>51</v>
      </c>
      <c r="P294" s="4">
        <f t="shared" si="43"/>
        <v>17.41</v>
      </c>
      <c r="Q294" s="5">
        <v>145.5</v>
      </c>
      <c r="R294" s="5">
        <f t="shared" si="47"/>
        <v>373.7844827586207</v>
      </c>
      <c r="S294" s="5">
        <f t="shared" si="48"/>
        <v>257.62068965517244</v>
      </c>
      <c r="V294" s="14" t="e">
        <f t="shared" si="50"/>
        <v>#DIV/0!</v>
      </c>
      <c r="W294" s="15">
        <f t="shared" si="51"/>
        <v>258</v>
      </c>
      <c r="X294" s="16">
        <f t="shared" si="49"/>
        <v>0.25115999999999999</v>
      </c>
    </row>
    <row r="295" spans="1:24" x14ac:dyDescent="0.25">
      <c r="A295">
        <v>293</v>
      </c>
      <c r="B295" s="13">
        <v>0.78627314814814808</v>
      </c>
      <c r="C295">
        <v>2.72</v>
      </c>
      <c r="D295" t="s">
        <v>51</v>
      </c>
      <c r="E295" s="2">
        <f t="shared" si="45"/>
        <v>0.25024000000000002</v>
      </c>
      <c r="F295" s="63">
        <f t="shared" si="46"/>
        <v>2.5024000000000002</v>
      </c>
      <c r="G295">
        <v>293</v>
      </c>
      <c r="H295" s="13">
        <v>0.78627314814814808</v>
      </c>
      <c r="I295">
        <v>31.71</v>
      </c>
      <c r="J295" t="s">
        <v>51</v>
      </c>
      <c r="K295" s="3">
        <f t="shared" si="44"/>
        <v>31.71</v>
      </c>
      <c r="L295">
        <v>293</v>
      </c>
      <c r="M295" s="13">
        <v>0.78627314814814808</v>
      </c>
      <c r="N295">
        <v>17.41</v>
      </c>
      <c r="O295" t="s">
        <v>51</v>
      </c>
      <c r="P295" s="4">
        <f t="shared" si="43"/>
        <v>17.41</v>
      </c>
      <c r="Q295" s="5">
        <v>146</v>
      </c>
      <c r="R295" s="5">
        <f t="shared" si="47"/>
        <v>375.06896551724139</v>
      </c>
      <c r="S295" s="5">
        <f t="shared" si="48"/>
        <v>258.90517241379314</v>
      </c>
      <c r="V295" s="14" t="e">
        <f t="shared" si="50"/>
        <v>#DIV/0!</v>
      </c>
      <c r="W295" s="15">
        <f t="shared" si="51"/>
        <v>259</v>
      </c>
      <c r="X295" s="16">
        <f t="shared" si="49"/>
        <v>0.25208000000000003</v>
      </c>
    </row>
    <row r="296" spans="1:24" x14ac:dyDescent="0.25">
      <c r="A296">
        <v>294</v>
      </c>
      <c r="B296" s="13">
        <v>0.78628472222222223</v>
      </c>
      <c r="C296">
        <v>2.72</v>
      </c>
      <c r="D296" t="s">
        <v>51</v>
      </c>
      <c r="E296" s="2">
        <f t="shared" si="45"/>
        <v>0.25024000000000002</v>
      </c>
      <c r="F296" s="63">
        <f t="shared" si="46"/>
        <v>2.5024000000000002</v>
      </c>
      <c r="G296">
        <v>294</v>
      </c>
      <c r="H296" s="13">
        <v>0.78628472222222223</v>
      </c>
      <c r="I296">
        <v>31.71</v>
      </c>
      <c r="J296" t="s">
        <v>51</v>
      </c>
      <c r="K296" s="3">
        <f t="shared" si="44"/>
        <v>31.71</v>
      </c>
      <c r="L296">
        <v>294</v>
      </c>
      <c r="M296" s="13">
        <v>0.78628472222222223</v>
      </c>
      <c r="N296">
        <v>17.38</v>
      </c>
      <c r="O296" t="s">
        <v>51</v>
      </c>
      <c r="P296" s="4">
        <f t="shared" si="43"/>
        <v>17.38</v>
      </c>
      <c r="Q296" s="5">
        <v>146.5</v>
      </c>
      <c r="R296" s="5">
        <f t="shared" si="47"/>
        <v>376.35344827586209</v>
      </c>
      <c r="S296" s="5">
        <f t="shared" si="48"/>
        <v>260.18965517241384</v>
      </c>
      <c r="V296" s="14" t="e">
        <f t="shared" si="50"/>
        <v>#DIV/0!</v>
      </c>
      <c r="W296" s="15">
        <f t="shared" si="51"/>
        <v>260</v>
      </c>
      <c r="X296" s="16">
        <f t="shared" si="49"/>
        <v>0.25115999999999999</v>
      </c>
    </row>
    <row r="297" spans="1:24" x14ac:dyDescent="0.25">
      <c r="A297">
        <v>295</v>
      </c>
      <c r="B297" s="13">
        <v>0.78629629629629638</v>
      </c>
      <c r="C297">
        <v>2.74</v>
      </c>
      <c r="D297" t="s">
        <v>51</v>
      </c>
      <c r="E297" s="2">
        <f t="shared" si="45"/>
        <v>0.25208000000000003</v>
      </c>
      <c r="F297" s="63">
        <f t="shared" si="46"/>
        <v>2.5208000000000004</v>
      </c>
      <c r="G297">
        <v>295</v>
      </c>
      <c r="H297" s="13">
        <v>0.78629629629629638</v>
      </c>
      <c r="I297">
        <v>31.71</v>
      </c>
      <c r="J297" t="s">
        <v>51</v>
      </c>
      <c r="K297" s="3">
        <f t="shared" si="44"/>
        <v>31.71</v>
      </c>
      <c r="L297">
        <v>295</v>
      </c>
      <c r="M297" s="13">
        <v>0.78629629629629638</v>
      </c>
      <c r="N297">
        <v>17.309999999999999</v>
      </c>
      <c r="O297" t="s">
        <v>51</v>
      </c>
      <c r="P297" s="4">
        <f t="shared" si="43"/>
        <v>17.309999999999999</v>
      </c>
      <c r="Q297" s="5">
        <v>147</v>
      </c>
      <c r="R297" s="5">
        <f t="shared" si="47"/>
        <v>377.63793103448279</v>
      </c>
      <c r="S297" s="5">
        <f t="shared" si="48"/>
        <v>261.47413793103453</v>
      </c>
      <c r="V297" s="14" t="e">
        <f t="shared" si="50"/>
        <v>#DIV/0!</v>
      </c>
      <c r="W297" s="15">
        <f t="shared" si="51"/>
        <v>261</v>
      </c>
      <c r="X297" s="16">
        <f t="shared" si="49"/>
        <v>0.25024000000000002</v>
      </c>
    </row>
    <row r="298" spans="1:24" x14ac:dyDescent="0.25">
      <c r="A298">
        <v>296</v>
      </c>
      <c r="B298" s="13">
        <v>0.78630787037037031</v>
      </c>
      <c r="C298">
        <v>2.72</v>
      </c>
      <c r="D298" t="s">
        <v>51</v>
      </c>
      <c r="E298" s="2">
        <f t="shared" si="45"/>
        <v>0.25024000000000002</v>
      </c>
      <c r="F298" s="63">
        <f t="shared" si="46"/>
        <v>2.5024000000000002</v>
      </c>
      <c r="G298">
        <v>296</v>
      </c>
      <c r="H298" s="13">
        <v>0.78630787037037031</v>
      </c>
      <c r="I298">
        <v>31.71</v>
      </c>
      <c r="J298" t="s">
        <v>51</v>
      </c>
      <c r="K298" s="3">
        <f t="shared" si="44"/>
        <v>31.71</v>
      </c>
      <c r="L298">
        <v>296</v>
      </c>
      <c r="M298" s="13">
        <v>0.78630787037037031</v>
      </c>
      <c r="N298">
        <v>17.399999999999999</v>
      </c>
      <c r="O298" t="s">
        <v>51</v>
      </c>
      <c r="P298" s="4">
        <f t="shared" si="43"/>
        <v>17.399999999999999</v>
      </c>
      <c r="Q298" s="5">
        <v>147.5</v>
      </c>
      <c r="R298" s="5">
        <f t="shared" si="47"/>
        <v>378.92241379310349</v>
      </c>
      <c r="S298" s="5">
        <f t="shared" si="48"/>
        <v>262.75862068965523</v>
      </c>
      <c r="V298" s="14" t="e">
        <f t="shared" si="50"/>
        <v>#DIV/0!</v>
      </c>
      <c r="W298" s="15">
        <f t="shared" si="51"/>
        <v>263</v>
      </c>
      <c r="X298" s="16">
        <f t="shared" si="49"/>
        <v>0.25024000000000002</v>
      </c>
    </row>
    <row r="299" spans="1:24" x14ac:dyDescent="0.25">
      <c r="A299">
        <v>297</v>
      </c>
      <c r="B299" s="13">
        <v>0.78631944444444446</v>
      </c>
      <c r="C299">
        <v>2.71</v>
      </c>
      <c r="D299" t="s">
        <v>51</v>
      </c>
      <c r="E299" s="2">
        <f t="shared" si="45"/>
        <v>0.24931999999999999</v>
      </c>
      <c r="F299" s="63">
        <f t="shared" si="46"/>
        <v>2.4931999999999999</v>
      </c>
      <c r="G299">
        <v>297</v>
      </c>
      <c r="H299" s="13">
        <v>0.78631944444444446</v>
      </c>
      <c r="I299">
        <v>31.71</v>
      </c>
      <c r="J299" t="s">
        <v>51</v>
      </c>
      <c r="K299" s="3">
        <f t="shared" si="44"/>
        <v>31.71</v>
      </c>
      <c r="L299">
        <v>297</v>
      </c>
      <c r="M299" s="13">
        <v>0.78631944444444446</v>
      </c>
      <c r="N299">
        <v>17.46</v>
      </c>
      <c r="O299" t="s">
        <v>51</v>
      </c>
      <c r="P299" s="4">
        <f t="shared" si="43"/>
        <v>17.46</v>
      </c>
      <c r="Q299" s="5">
        <v>148</v>
      </c>
      <c r="R299" s="5">
        <f t="shared" si="47"/>
        <v>380.20689655172418</v>
      </c>
      <c r="S299" s="5">
        <f t="shared" si="48"/>
        <v>264.04310344827593</v>
      </c>
      <c r="V299" s="14" t="e">
        <f t="shared" si="50"/>
        <v>#DIV/0!</v>
      </c>
      <c r="W299" s="15">
        <f t="shared" si="51"/>
        <v>264</v>
      </c>
      <c r="X299" s="16">
        <f t="shared" si="49"/>
        <v>0.25024000000000002</v>
      </c>
    </row>
    <row r="300" spans="1:24" x14ac:dyDescent="0.25">
      <c r="A300">
        <v>298</v>
      </c>
      <c r="B300" s="13">
        <v>0.7863310185185185</v>
      </c>
      <c r="C300">
        <v>2.72</v>
      </c>
      <c r="D300" t="s">
        <v>51</v>
      </c>
      <c r="E300" s="2">
        <f t="shared" si="45"/>
        <v>0.25024000000000002</v>
      </c>
      <c r="F300" s="63">
        <f t="shared" si="46"/>
        <v>2.5024000000000002</v>
      </c>
      <c r="G300">
        <v>298</v>
      </c>
      <c r="H300" s="13">
        <v>0.7863310185185185</v>
      </c>
      <c r="I300">
        <v>31.71</v>
      </c>
      <c r="J300" t="s">
        <v>51</v>
      </c>
      <c r="K300" s="3">
        <f t="shared" si="44"/>
        <v>31.71</v>
      </c>
      <c r="L300">
        <v>298</v>
      </c>
      <c r="M300" s="13">
        <v>0.7863310185185185</v>
      </c>
      <c r="N300">
        <v>17.41</v>
      </c>
      <c r="O300" t="s">
        <v>51</v>
      </c>
      <c r="P300" s="4">
        <f t="shared" si="43"/>
        <v>17.41</v>
      </c>
      <c r="Q300" s="5">
        <v>148.5</v>
      </c>
      <c r="R300" s="5">
        <f t="shared" si="47"/>
        <v>381.49137931034483</v>
      </c>
      <c r="S300" s="5">
        <f t="shared" si="48"/>
        <v>265.32758620689651</v>
      </c>
      <c r="V300" s="14" t="e">
        <f t="shared" si="50"/>
        <v>#DIV/0!</v>
      </c>
      <c r="W300" s="15">
        <f t="shared" si="51"/>
        <v>265</v>
      </c>
      <c r="X300" s="16">
        <f t="shared" si="49"/>
        <v>0.25024000000000002</v>
      </c>
    </row>
    <row r="301" spans="1:24" x14ac:dyDescent="0.25">
      <c r="A301">
        <v>299</v>
      </c>
      <c r="B301" s="13">
        <v>0.78634259259259265</v>
      </c>
      <c r="C301">
        <v>2.72</v>
      </c>
      <c r="D301" t="s">
        <v>51</v>
      </c>
      <c r="E301" s="2">
        <f t="shared" si="45"/>
        <v>0.25024000000000002</v>
      </c>
      <c r="F301" s="63">
        <f t="shared" si="46"/>
        <v>2.5024000000000002</v>
      </c>
      <c r="G301">
        <v>299</v>
      </c>
      <c r="H301" s="13">
        <v>0.78634259259259265</v>
      </c>
      <c r="I301">
        <v>31.71</v>
      </c>
      <c r="J301" t="s">
        <v>51</v>
      </c>
      <c r="K301" s="3">
        <f t="shared" si="44"/>
        <v>31.71</v>
      </c>
      <c r="L301">
        <v>299</v>
      </c>
      <c r="M301" s="13">
        <v>0.78634259259259265</v>
      </c>
      <c r="N301">
        <v>17.399999999999999</v>
      </c>
      <c r="O301" t="s">
        <v>51</v>
      </c>
      <c r="P301" s="4">
        <f t="shared" si="43"/>
        <v>17.399999999999999</v>
      </c>
      <c r="Q301" s="5">
        <v>149</v>
      </c>
      <c r="R301" s="5">
        <f t="shared" si="47"/>
        <v>382.77586206896552</v>
      </c>
      <c r="S301" s="5">
        <f t="shared" si="48"/>
        <v>266.61206896551721</v>
      </c>
      <c r="V301" s="14" t="e">
        <f t="shared" si="50"/>
        <v>#DIV/0!</v>
      </c>
      <c r="W301" s="15">
        <f t="shared" si="51"/>
        <v>267</v>
      </c>
      <c r="X301" s="16">
        <f t="shared" si="49"/>
        <v>0.25024000000000002</v>
      </c>
    </row>
    <row r="302" spans="1:24" x14ac:dyDescent="0.25">
      <c r="A302">
        <v>300</v>
      </c>
      <c r="B302" s="13">
        <v>0.78635416666666658</v>
      </c>
      <c r="C302">
        <v>2.72</v>
      </c>
      <c r="D302" t="s">
        <v>51</v>
      </c>
      <c r="E302" s="2">
        <f t="shared" si="45"/>
        <v>0.25024000000000002</v>
      </c>
      <c r="F302" s="63">
        <f t="shared" si="46"/>
        <v>2.5024000000000002</v>
      </c>
      <c r="G302">
        <v>300</v>
      </c>
      <c r="H302" s="13">
        <v>0.78635416666666658</v>
      </c>
      <c r="I302">
        <v>31.71</v>
      </c>
      <c r="J302" t="s">
        <v>51</v>
      </c>
      <c r="K302" s="3">
        <f t="shared" si="44"/>
        <v>31.71</v>
      </c>
      <c r="L302">
        <v>300</v>
      </c>
      <c r="M302" s="13">
        <v>0.78635416666666658</v>
      </c>
      <c r="N302">
        <v>17.41</v>
      </c>
      <c r="O302" t="s">
        <v>51</v>
      </c>
      <c r="P302" s="4">
        <f t="shared" si="43"/>
        <v>17.41</v>
      </c>
      <c r="Q302" s="5">
        <v>149.5</v>
      </c>
      <c r="R302" s="5">
        <f t="shared" si="47"/>
        <v>384.06034482758622</v>
      </c>
      <c r="S302" s="5">
        <f t="shared" si="48"/>
        <v>267.89655172413791</v>
      </c>
      <c r="V302" s="14" t="e">
        <f t="shared" si="50"/>
        <v>#DIV/0!</v>
      </c>
      <c r="W302" s="15">
        <f t="shared" si="51"/>
        <v>268</v>
      </c>
      <c r="X302" s="16">
        <f t="shared" si="49"/>
        <v>0.25024000000000002</v>
      </c>
    </row>
    <row r="303" spans="1:24" x14ac:dyDescent="0.25">
      <c r="A303">
        <v>301</v>
      </c>
      <c r="B303" s="13">
        <v>0.78636574074074073</v>
      </c>
      <c r="C303">
        <v>2.72</v>
      </c>
      <c r="D303" t="s">
        <v>51</v>
      </c>
      <c r="E303" s="2">
        <f t="shared" si="45"/>
        <v>0.25024000000000002</v>
      </c>
      <c r="F303" s="63">
        <f t="shared" si="46"/>
        <v>2.5024000000000002</v>
      </c>
      <c r="G303">
        <v>301</v>
      </c>
      <c r="H303" s="13">
        <v>0.78636574074074073</v>
      </c>
      <c r="I303">
        <v>31.71</v>
      </c>
      <c r="J303" t="s">
        <v>51</v>
      </c>
      <c r="K303" s="3">
        <f t="shared" si="44"/>
        <v>31.71</v>
      </c>
      <c r="L303">
        <v>301</v>
      </c>
      <c r="M303" s="13">
        <v>0.78636574074074073</v>
      </c>
      <c r="N303">
        <v>17.38</v>
      </c>
      <c r="O303" t="s">
        <v>51</v>
      </c>
      <c r="P303" s="4">
        <f t="shared" si="43"/>
        <v>17.38</v>
      </c>
      <c r="Q303" s="5">
        <v>150</v>
      </c>
      <c r="R303" s="5">
        <f t="shared" si="47"/>
        <v>385.34482758620692</v>
      </c>
      <c r="S303" s="5">
        <f t="shared" si="48"/>
        <v>269.18103448275861</v>
      </c>
      <c r="V303" s="14" t="e">
        <f t="shared" si="50"/>
        <v>#DIV/0!</v>
      </c>
      <c r="W303" s="15">
        <f t="shared" si="51"/>
        <v>269</v>
      </c>
      <c r="X303" s="16">
        <f t="shared" si="49"/>
        <v>0.25115999999999999</v>
      </c>
    </row>
    <row r="304" spans="1:24" x14ac:dyDescent="0.25">
      <c r="A304">
        <v>302</v>
      </c>
      <c r="B304" s="13">
        <v>0.78637731481481488</v>
      </c>
      <c r="C304">
        <v>2.72</v>
      </c>
      <c r="D304" t="s">
        <v>51</v>
      </c>
      <c r="E304" s="2">
        <f t="shared" si="45"/>
        <v>0.25024000000000002</v>
      </c>
      <c r="F304" s="63">
        <f t="shared" si="46"/>
        <v>2.5024000000000002</v>
      </c>
      <c r="G304">
        <v>302</v>
      </c>
      <c r="H304" s="13">
        <v>0.78637731481481488</v>
      </c>
      <c r="I304">
        <v>31.71</v>
      </c>
      <c r="J304" t="s">
        <v>51</v>
      </c>
      <c r="K304" s="3">
        <f t="shared" si="44"/>
        <v>31.71</v>
      </c>
      <c r="L304">
        <v>302</v>
      </c>
      <c r="M304" s="13">
        <v>0.78637731481481488</v>
      </c>
      <c r="N304">
        <v>17.39</v>
      </c>
      <c r="O304" t="s">
        <v>51</v>
      </c>
      <c r="P304" s="4">
        <f t="shared" si="43"/>
        <v>17.39</v>
      </c>
      <c r="Q304" s="5">
        <v>150.5</v>
      </c>
      <c r="R304" s="5">
        <f t="shared" si="47"/>
        <v>386.62931034482762</v>
      </c>
      <c r="S304" s="5">
        <f t="shared" si="48"/>
        <v>270.4655172413793</v>
      </c>
      <c r="V304" s="14" t="e">
        <f t="shared" si="50"/>
        <v>#DIV/0!</v>
      </c>
      <c r="W304" s="15">
        <f t="shared" si="51"/>
        <v>270</v>
      </c>
      <c r="X304" s="16">
        <f t="shared" si="49"/>
        <v>0.25208000000000003</v>
      </c>
    </row>
    <row r="305" spans="1:24" x14ac:dyDescent="0.25">
      <c r="A305">
        <v>303</v>
      </c>
      <c r="B305" s="13">
        <v>0.78638888888888892</v>
      </c>
      <c r="C305">
        <v>2.72</v>
      </c>
      <c r="D305" t="s">
        <v>51</v>
      </c>
      <c r="E305" s="2">
        <f t="shared" si="45"/>
        <v>0.25024000000000002</v>
      </c>
      <c r="F305" s="63">
        <f t="shared" si="46"/>
        <v>2.5024000000000002</v>
      </c>
      <c r="G305">
        <v>303</v>
      </c>
      <c r="H305" s="13">
        <v>0.78638888888888892</v>
      </c>
      <c r="I305">
        <v>31.71</v>
      </c>
      <c r="J305" t="s">
        <v>51</v>
      </c>
      <c r="K305" s="3">
        <f t="shared" si="44"/>
        <v>31.71</v>
      </c>
      <c r="L305">
        <v>303</v>
      </c>
      <c r="M305" s="13">
        <v>0.78638888888888892</v>
      </c>
      <c r="N305">
        <v>17.399999999999999</v>
      </c>
      <c r="O305" t="s">
        <v>51</v>
      </c>
      <c r="P305" s="4">
        <f t="shared" si="43"/>
        <v>17.399999999999999</v>
      </c>
      <c r="Q305" s="5">
        <v>151</v>
      </c>
      <c r="R305" s="5">
        <f t="shared" si="47"/>
        <v>387.91379310344831</v>
      </c>
      <c r="S305" s="5">
        <f t="shared" si="48"/>
        <v>271.75</v>
      </c>
      <c r="V305" s="14" t="e">
        <f t="shared" si="50"/>
        <v>#DIV/0!</v>
      </c>
      <c r="W305" s="15">
        <f t="shared" si="51"/>
        <v>272</v>
      </c>
      <c r="X305" s="16">
        <f t="shared" si="49"/>
        <v>0.25024000000000002</v>
      </c>
    </row>
    <row r="306" spans="1:24" x14ac:dyDescent="0.25">
      <c r="A306">
        <v>304</v>
      </c>
      <c r="B306" s="13">
        <v>0.78640046296296295</v>
      </c>
      <c r="C306">
        <v>2.72</v>
      </c>
      <c r="D306" t="s">
        <v>51</v>
      </c>
      <c r="E306" s="2">
        <f t="shared" si="45"/>
        <v>0.25024000000000002</v>
      </c>
      <c r="F306" s="63">
        <f t="shared" si="46"/>
        <v>2.5024000000000002</v>
      </c>
      <c r="G306">
        <v>304</v>
      </c>
      <c r="H306" s="13">
        <v>0.78640046296296295</v>
      </c>
      <c r="I306">
        <v>31.71</v>
      </c>
      <c r="J306" t="s">
        <v>51</v>
      </c>
      <c r="K306" s="3">
        <f t="shared" si="44"/>
        <v>31.71</v>
      </c>
      <c r="L306">
        <v>304</v>
      </c>
      <c r="M306" s="13">
        <v>0.78640046296296295</v>
      </c>
      <c r="N306">
        <v>17.41</v>
      </c>
      <c r="O306" t="s">
        <v>51</v>
      </c>
      <c r="P306" s="4">
        <f t="shared" si="43"/>
        <v>17.41</v>
      </c>
      <c r="Q306" s="5">
        <v>151.5</v>
      </c>
      <c r="R306" s="5">
        <f t="shared" si="47"/>
        <v>389.19827586206901</v>
      </c>
      <c r="S306" s="5">
        <f t="shared" si="48"/>
        <v>273.0344827586207</v>
      </c>
      <c r="V306" s="14" t="e">
        <f t="shared" si="50"/>
        <v>#DIV/0!</v>
      </c>
      <c r="W306" s="15">
        <f t="shared" si="51"/>
        <v>273</v>
      </c>
      <c r="X306" s="16">
        <f t="shared" si="49"/>
        <v>0.25024000000000002</v>
      </c>
    </row>
    <row r="307" spans="1:24" x14ac:dyDescent="0.25">
      <c r="A307">
        <v>305</v>
      </c>
      <c r="B307" s="13">
        <v>0.78641203703703699</v>
      </c>
      <c r="C307">
        <v>2.72</v>
      </c>
      <c r="D307" t="s">
        <v>51</v>
      </c>
      <c r="E307" s="2">
        <f t="shared" si="45"/>
        <v>0.25024000000000002</v>
      </c>
      <c r="F307" s="63">
        <f t="shared" si="46"/>
        <v>2.5024000000000002</v>
      </c>
      <c r="G307">
        <v>305</v>
      </c>
      <c r="H307" s="13">
        <v>0.78641203703703699</v>
      </c>
      <c r="I307">
        <v>31.71</v>
      </c>
      <c r="J307" t="s">
        <v>51</v>
      </c>
      <c r="K307" s="3">
        <f t="shared" si="44"/>
        <v>31.71</v>
      </c>
      <c r="L307">
        <v>305</v>
      </c>
      <c r="M307" s="13">
        <v>0.78641203703703699</v>
      </c>
      <c r="N307">
        <v>17.41</v>
      </c>
      <c r="O307" t="s">
        <v>51</v>
      </c>
      <c r="P307" s="4">
        <f t="shared" si="43"/>
        <v>17.41</v>
      </c>
      <c r="Q307" s="5">
        <v>152</v>
      </c>
      <c r="R307" s="5">
        <f t="shared" si="47"/>
        <v>390.48275862068965</v>
      </c>
      <c r="S307" s="5">
        <f t="shared" si="48"/>
        <v>274.31896551724139</v>
      </c>
      <c r="V307" s="14" t="e">
        <f t="shared" si="50"/>
        <v>#DIV/0!</v>
      </c>
      <c r="W307" s="15">
        <f t="shared" si="51"/>
        <v>274</v>
      </c>
      <c r="X307" s="16">
        <f t="shared" si="49"/>
        <v>0.25115999999999999</v>
      </c>
    </row>
    <row r="308" spans="1:24" x14ac:dyDescent="0.25">
      <c r="A308">
        <v>306</v>
      </c>
      <c r="B308" s="13">
        <v>0.78642361111111114</v>
      </c>
      <c r="C308">
        <v>2.71</v>
      </c>
      <c r="D308" t="s">
        <v>51</v>
      </c>
      <c r="E308" s="2">
        <f t="shared" si="45"/>
        <v>0.24931999999999999</v>
      </c>
      <c r="F308" s="63">
        <f t="shared" si="46"/>
        <v>2.4931999999999999</v>
      </c>
      <c r="G308">
        <v>306</v>
      </c>
      <c r="H308" s="13">
        <v>0.78642361111111114</v>
      </c>
      <c r="I308">
        <v>31.71</v>
      </c>
      <c r="J308" t="s">
        <v>51</v>
      </c>
      <c r="K308" s="3">
        <f t="shared" si="44"/>
        <v>31.71</v>
      </c>
      <c r="L308">
        <v>306</v>
      </c>
      <c r="M308" s="13">
        <v>0.78642361111111114</v>
      </c>
      <c r="N308">
        <v>17.440000000000001</v>
      </c>
      <c r="O308" t="s">
        <v>51</v>
      </c>
      <c r="P308" s="4">
        <f t="shared" si="43"/>
        <v>17.440000000000001</v>
      </c>
      <c r="Q308" s="5">
        <v>152.5</v>
      </c>
      <c r="R308" s="5">
        <f t="shared" si="47"/>
        <v>391.76724137931035</v>
      </c>
      <c r="S308" s="5">
        <f t="shared" si="48"/>
        <v>275.60344827586209</v>
      </c>
      <c r="V308" s="14" t="e">
        <f t="shared" si="50"/>
        <v>#DIV/0!</v>
      </c>
      <c r="W308" s="15">
        <f t="shared" si="51"/>
        <v>276</v>
      </c>
      <c r="X308" s="16">
        <f t="shared" si="49"/>
        <v>0.25024000000000002</v>
      </c>
    </row>
    <row r="309" spans="1:24" x14ac:dyDescent="0.25">
      <c r="A309">
        <v>307</v>
      </c>
      <c r="B309" s="13">
        <v>0.78643518518518529</v>
      </c>
      <c r="C309">
        <v>2.72</v>
      </c>
      <c r="D309" t="s">
        <v>51</v>
      </c>
      <c r="E309" s="2">
        <f t="shared" si="45"/>
        <v>0.25024000000000002</v>
      </c>
      <c r="F309" s="63">
        <f t="shared" si="46"/>
        <v>2.5024000000000002</v>
      </c>
      <c r="G309">
        <v>307</v>
      </c>
      <c r="H309" s="13">
        <v>0.78643518518518529</v>
      </c>
      <c r="I309">
        <v>31.71</v>
      </c>
      <c r="J309" t="s">
        <v>51</v>
      </c>
      <c r="K309" s="3">
        <f t="shared" si="44"/>
        <v>31.71</v>
      </c>
      <c r="L309">
        <v>307</v>
      </c>
      <c r="M309" s="13">
        <v>0.78643518518518529</v>
      </c>
      <c r="N309">
        <v>17.420000000000002</v>
      </c>
      <c r="O309" t="s">
        <v>51</v>
      </c>
      <c r="P309" s="4">
        <f t="shared" si="43"/>
        <v>17.420000000000002</v>
      </c>
      <c r="Q309" s="5">
        <v>153</v>
      </c>
      <c r="R309" s="5">
        <f t="shared" si="47"/>
        <v>393.05172413793105</v>
      </c>
      <c r="S309" s="5">
        <f t="shared" si="48"/>
        <v>276.88793103448279</v>
      </c>
      <c r="V309" s="14" t="e">
        <f t="shared" si="50"/>
        <v>#DIV/0!</v>
      </c>
      <c r="W309" s="15">
        <f t="shared" si="51"/>
        <v>277</v>
      </c>
      <c r="X309" s="16">
        <f t="shared" si="49"/>
        <v>0.25024000000000002</v>
      </c>
    </row>
    <row r="310" spans="1:24" x14ac:dyDescent="0.25">
      <c r="A310">
        <v>308</v>
      </c>
      <c r="B310" s="13">
        <v>0.78644675925925922</v>
      </c>
      <c r="C310">
        <v>2.73</v>
      </c>
      <c r="D310" t="s">
        <v>51</v>
      </c>
      <c r="E310" s="2">
        <f t="shared" si="45"/>
        <v>0.25115999999999999</v>
      </c>
      <c r="F310" s="63">
        <f t="shared" si="46"/>
        <v>2.5116000000000001</v>
      </c>
      <c r="G310">
        <v>308</v>
      </c>
      <c r="H310" s="13">
        <v>0.78644675925925922</v>
      </c>
      <c r="I310">
        <v>31.71</v>
      </c>
      <c r="J310" t="s">
        <v>51</v>
      </c>
      <c r="K310" s="3">
        <f t="shared" si="44"/>
        <v>31.71</v>
      </c>
      <c r="L310">
        <v>308</v>
      </c>
      <c r="M310" s="13">
        <v>0.78644675925925922</v>
      </c>
      <c r="N310">
        <v>17.36</v>
      </c>
      <c r="O310" t="s">
        <v>51</v>
      </c>
      <c r="P310" s="4">
        <f t="shared" si="43"/>
        <v>17.36</v>
      </c>
      <c r="Q310" s="5">
        <v>153.5</v>
      </c>
      <c r="R310" s="5">
        <f t="shared" si="47"/>
        <v>394.33620689655174</v>
      </c>
      <c r="S310" s="5">
        <f t="shared" si="48"/>
        <v>278.17241379310349</v>
      </c>
      <c r="V310" s="14" t="e">
        <f t="shared" si="50"/>
        <v>#DIV/0!</v>
      </c>
      <c r="W310" s="15">
        <f t="shared" si="51"/>
        <v>278</v>
      </c>
      <c r="X310" s="16">
        <f t="shared" si="49"/>
        <v>0.25024000000000002</v>
      </c>
    </row>
    <row r="311" spans="1:24" x14ac:dyDescent="0.25">
      <c r="A311">
        <v>309</v>
      </c>
      <c r="B311" s="13">
        <v>0.78645833333333337</v>
      </c>
      <c r="C311">
        <v>2.72</v>
      </c>
      <c r="D311" t="s">
        <v>51</v>
      </c>
      <c r="E311" s="2">
        <f t="shared" si="45"/>
        <v>0.25024000000000002</v>
      </c>
      <c r="F311" s="63">
        <f t="shared" si="46"/>
        <v>2.5024000000000002</v>
      </c>
      <c r="G311">
        <v>309</v>
      </c>
      <c r="H311" s="13">
        <v>0.78645833333333337</v>
      </c>
      <c r="I311">
        <v>31.71</v>
      </c>
      <c r="J311" t="s">
        <v>51</v>
      </c>
      <c r="K311" s="3">
        <f t="shared" si="44"/>
        <v>31.71</v>
      </c>
      <c r="L311">
        <v>309</v>
      </c>
      <c r="M311" s="13">
        <v>0.78645833333333337</v>
      </c>
      <c r="N311">
        <v>17.420000000000002</v>
      </c>
      <c r="O311" t="s">
        <v>51</v>
      </c>
      <c r="P311" s="4">
        <f t="shared" si="43"/>
        <v>17.420000000000002</v>
      </c>
      <c r="Q311" s="5">
        <v>154</v>
      </c>
      <c r="R311" s="5">
        <f t="shared" si="47"/>
        <v>395.62068965517244</v>
      </c>
      <c r="S311" s="5">
        <f t="shared" si="48"/>
        <v>279.45689655172418</v>
      </c>
      <c r="V311" s="14" t="e">
        <f t="shared" si="50"/>
        <v>#DIV/0!</v>
      </c>
      <c r="W311" s="15">
        <f t="shared" si="51"/>
        <v>279</v>
      </c>
      <c r="X311" s="16">
        <f t="shared" si="49"/>
        <v>0.25115999999999999</v>
      </c>
    </row>
    <row r="312" spans="1:24" x14ac:dyDescent="0.25">
      <c r="A312">
        <v>310</v>
      </c>
      <c r="B312" s="13">
        <v>0.78646990740740741</v>
      </c>
      <c r="C312">
        <v>2.71</v>
      </c>
      <c r="D312" t="s">
        <v>51</v>
      </c>
      <c r="E312" s="2">
        <f t="shared" si="45"/>
        <v>0.24931999999999999</v>
      </c>
      <c r="F312" s="63">
        <f t="shared" si="46"/>
        <v>2.4931999999999999</v>
      </c>
      <c r="G312">
        <v>310</v>
      </c>
      <c r="H312" s="13">
        <v>0.78646990740740741</v>
      </c>
      <c r="I312">
        <v>31.71</v>
      </c>
      <c r="J312" t="s">
        <v>51</v>
      </c>
      <c r="K312" s="3">
        <f t="shared" si="44"/>
        <v>31.71</v>
      </c>
      <c r="L312">
        <v>310</v>
      </c>
      <c r="M312" s="13">
        <v>0.78646990740740741</v>
      </c>
      <c r="N312">
        <v>17.38</v>
      </c>
      <c r="O312" t="s">
        <v>51</v>
      </c>
      <c r="P312" s="4">
        <f t="shared" si="43"/>
        <v>17.38</v>
      </c>
      <c r="Q312" s="5">
        <v>154.5</v>
      </c>
      <c r="R312" s="5">
        <f t="shared" si="47"/>
        <v>396.90517241379314</v>
      </c>
      <c r="S312" s="5">
        <f t="shared" si="48"/>
        <v>280.74137931034488</v>
      </c>
      <c r="V312" s="14" t="e">
        <f t="shared" si="50"/>
        <v>#DIV/0!</v>
      </c>
      <c r="W312" s="15">
        <f t="shared" si="51"/>
        <v>281</v>
      </c>
      <c r="X312" s="16">
        <f t="shared" si="49"/>
        <v>0.25024000000000002</v>
      </c>
    </row>
    <row r="313" spans="1:24" x14ac:dyDescent="0.25">
      <c r="A313">
        <v>311</v>
      </c>
      <c r="B313" s="13">
        <v>0.78648148148148145</v>
      </c>
      <c r="C313">
        <v>2.71</v>
      </c>
      <c r="D313" t="s">
        <v>51</v>
      </c>
      <c r="E313" s="2">
        <f t="shared" si="45"/>
        <v>0.24931999999999999</v>
      </c>
      <c r="F313" s="63">
        <f t="shared" si="46"/>
        <v>2.4931999999999999</v>
      </c>
      <c r="G313">
        <v>311</v>
      </c>
      <c r="H313" s="13">
        <v>0.78648148148148145</v>
      </c>
      <c r="I313">
        <v>31.71</v>
      </c>
      <c r="J313" t="s">
        <v>51</v>
      </c>
      <c r="K313" s="3">
        <f t="shared" si="44"/>
        <v>31.71</v>
      </c>
      <c r="L313">
        <v>311</v>
      </c>
      <c r="M313" s="13">
        <v>0.78648148148148145</v>
      </c>
      <c r="N313">
        <v>17.329999999999998</v>
      </c>
      <c r="O313" t="s">
        <v>51</v>
      </c>
      <c r="P313" s="4">
        <f t="shared" ref="P313:P376" si="52">N313*(IF(O313="mV",10^-3,1))</f>
        <v>17.329999999999998</v>
      </c>
      <c r="Q313" s="5">
        <v>155</v>
      </c>
      <c r="R313" s="5">
        <f t="shared" si="47"/>
        <v>398.18965517241384</v>
      </c>
      <c r="S313" s="5">
        <f t="shared" si="48"/>
        <v>282.02586206896558</v>
      </c>
      <c r="V313" s="14" t="e">
        <f t="shared" si="50"/>
        <v>#DIV/0!</v>
      </c>
      <c r="W313" s="15">
        <f t="shared" si="51"/>
        <v>282</v>
      </c>
      <c r="X313" s="16">
        <f t="shared" si="49"/>
        <v>0.25024000000000002</v>
      </c>
    </row>
    <row r="314" spans="1:24" x14ac:dyDescent="0.25">
      <c r="A314">
        <v>312</v>
      </c>
      <c r="B314" s="13">
        <v>0.78649305555555549</v>
      </c>
      <c r="C314">
        <v>2.72</v>
      </c>
      <c r="D314" t="s">
        <v>51</v>
      </c>
      <c r="E314" s="2">
        <f t="shared" si="45"/>
        <v>0.25024000000000002</v>
      </c>
      <c r="F314" s="63">
        <f t="shared" si="46"/>
        <v>2.5024000000000002</v>
      </c>
      <c r="G314">
        <v>312</v>
      </c>
      <c r="H314" s="13">
        <v>0.78649305555555549</v>
      </c>
      <c r="I314">
        <v>31.72</v>
      </c>
      <c r="J314" t="s">
        <v>51</v>
      </c>
      <c r="K314" s="3">
        <f t="shared" si="44"/>
        <v>31.72</v>
      </c>
      <c r="L314">
        <v>312</v>
      </c>
      <c r="M314" s="13">
        <v>0.78649305555555549</v>
      </c>
      <c r="N314">
        <v>17.399999999999999</v>
      </c>
      <c r="O314" t="s">
        <v>51</v>
      </c>
      <c r="P314" s="4">
        <f t="shared" si="52"/>
        <v>17.399999999999999</v>
      </c>
      <c r="Q314" s="5">
        <v>155.5</v>
      </c>
      <c r="R314" s="5">
        <f t="shared" si="47"/>
        <v>399.47413793103448</v>
      </c>
      <c r="S314" s="5">
        <f t="shared" si="48"/>
        <v>283.31034482758616</v>
      </c>
      <c r="V314" s="14" t="e">
        <f t="shared" si="50"/>
        <v>#DIV/0!</v>
      </c>
      <c r="W314" s="15">
        <f t="shared" si="51"/>
        <v>283</v>
      </c>
      <c r="X314" s="16">
        <f t="shared" si="49"/>
        <v>0.24931999999999999</v>
      </c>
    </row>
    <row r="315" spans="1:24" x14ac:dyDescent="0.25">
      <c r="A315">
        <v>313</v>
      </c>
      <c r="B315" s="13">
        <v>0.78650462962962964</v>
      </c>
      <c r="C315">
        <v>2.72</v>
      </c>
      <c r="D315" t="s">
        <v>51</v>
      </c>
      <c r="E315" s="2">
        <f t="shared" si="45"/>
        <v>0.25024000000000002</v>
      </c>
      <c r="F315" s="63">
        <f t="shared" si="46"/>
        <v>2.5024000000000002</v>
      </c>
      <c r="G315">
        <v>313</v>
      </c>
      <c r="H315" s="13">
        <v>0.78650462962962964</v>
      </c>
      <c r="I315">
        <v>31.72</v>
      </c>
      <c r="J315" t="s">
        <v>51</v>
      </c>
      <c r="K315" s="3">
        <f t="shared" si="44"/>
        <v>31.72</v>
      </c>
      <c r="L315">
        <v>313</v>
      </c>
      <c r="M315" s="13">
        <v>0.78650462962962964</v>
      </c>
      <c r="N315">
        <v>17.39</v>
      </c>
      <c r="O315" t="s">
        <v>51</v>
      </c>
      <c r="P315" s="4">
        <f t="shared" si="52"/>
        <v>17.39</v>
      </c>
      <c r="Q315" s="5">
        <v>156</v>
      </c>
      <c r="R315" s="5">
        <f t="shared" si="47"/>
        <v>400.75862068965517</v>
      </c>
      <c r="S315" s="5">
        <f t="shared" si="48"/>
        <v>284.59482758620686</v>
      </c>
      <c r="V315" s="14" t="e">
        <f t="shared" si="50"/>
        <v>#DIV/0!</v>
      </c>
      <c r="W315" s="15">
        <f t="shared" si="51"/>
        <v>285</v>
      </c>
      <c r="X315" s="16">
        <f t="shared" si="49"/>
        <v>0.25024000000000002</v>
      </c>
    </row>
    <row r="316" spans="1:24" x14ac:dyDescent="0.25">
      <c r="A316">
        <v>314</v>
      </c>
      <c r="B316" s="13">
        <v>0.78651620370370379</v>
      </c>
      <c r="C316">
        <v>2.72</v>
      </c>
      <c r="D316" t="s">
        <v>51</v>
      </c>
      <c r="E316" s="2">
        <f t="shared" si="45"/>
        <v>0.25024000000000002</v>
      </c>
      <c r="F316" s="63">
        <f t="shared" si="46"/>
        <v>2.5024000000000002</v>
      </c>
      <c r="G316">
        <v>314</v>
      </c>
      <c r="H316" s="13">
        <v>0.78651620370370379</v>
      </c>
      <c r="I316">
        <v>31.71</v>
      </c>
      <c r="J316" t="s">
        <v>51</v>
      </c>
      <c r="K316" s="3">
        <f t="shared" ref="K316:K379" si="53">I316*(IF(J316="mV",10^-3,1))</f>
        <v>31.71</v>
      </c>
      <c r="L316">
        <v>314</v>
      </c>
      <c r="M316" s="13">
        <v>0.78651620370370379</v>
      </c>
      <c r="N316">
        <v>17.38</v>
      </c>
      <c r="O316" t="s">
        <v>51</v>
      </c>
      <c r="P316" s="4">
        <f t="shared" si="52"/>
        <v>17.38</v>
      </c>
      <c r="Q316" s="5">
        <v>156.5</v>
      </c>
      <c r="R316" s="5">
        <f t="shared" si="47"/>
        <v>402.04310344827587</v>
      </c>
      <c r="S316" s="5">
        <f t="shared" si="48"/>
        <v>285.87931034482756</v>
      </c>
      <c r="V316" s="14" t="e">
        <f t="shared" si="50"/>
        <v>#DIV/0!</v>
      </c>
      <c r="W316" s="15">
        <f t="shared" si="51"/>
        <v>286</v>
      </c>
      <c r="X316" s="16">
        <f t="shared" si="49"/>
        <v>0.25115999999999999</v>
      </c>
    </row>
    <row r="317" spans="1:24" x14ac:dyDescent="0.25">
      <c r="A317">
        <v>315</v>
      </c>
      <c r="B317" s="13">
        <v>0.78652777777777771</v>
      </c>
      <c r="C317">
        <v>2.72</v>
      </c>
      <c r="D317" t="s">
        <v>51</v>
      </c>
      <c r="E317" s="2">
        <f t="shared" ref="E317:E380" si="54">C317*0.092*(IF(D317="mV",10^-3,1))</f>
        <v>0.25024000000000002</v>
      </c>
      <c r="F317" s="63">
        <f t="shared" ref="F317:F380" si="55">10*E317</f>
        <v>2.5024000000000002</v>
      </c>
      <c r="G317">
        <v>315</v>
      </c>
      <c r="H317" s="13">
        <v>0.78652777777777771</v>
      </c>
      <c r="I317">
        <v>31.71</v>
      </c>
      <c r="J317" t="s">
        <v>51</v>
      </c>
      <c r="K317" s="3">
        <f t="shared" si="53"/>
        <v>31.71</v>
      </c>
      <c r="L317">
        <v>315</v>
      </c>
      <c r="M317" s="13">
        <v>0.78652777777777771</v>
      </c>
      <c r="N317">
        <v>17.41</v>
      </c>
      <c r="O317" t="s">
        <v>51</v>
      </c>
      <c r="P317" s="4">
        <f t="shared" si="52"/>
        <v>17.41</v>
      </c>
      <c r="Q317" s="5">
        <v>157</v>
      </c>
      <c r="R317" s="5">
        <f t="shared" si="47"/>
        <v>403.32758620689657</v>
      </c>
      <c r="S317" s="5">
        <f t="shared" si="48"/>
        <v>287.16379310344826</v>
      </c>
      <c r="V317" s="14" t="e">
        <f t="shared" si="50"/>
        <v>#DIV/0!</v>
      </c>
      <c r="W317" s="15">
        <f t="shared" si="51"/>
        <v>287</v>
      </c>
      <c r="X317" s="16">
        <f t="shared" si="49"/>
        <v>0.25024000000000002</v>
      </c>
    </row>
    <row r="318" spans="1:24" x14ac:dyDescent="0.25">
      <c r="A318">
        <v>316</v>
      </c>
      <c r="B318" s="13">
        <v>0.78653935185185186</v>
      </c>
      <c r="C318">
        <v>2.72</v>
      </c>
      <c r="D318" t="s">
        <v>51</v>
      </c>
      <c r="E318" s="2">
        <f t="shared" si="54"/>
        <v>0.25024000000000002</v>
      </c>
      <c r="F318" s="63">
        <f t="shared" si="55"/>
        <v>2.5024000000000002</v>
      </c>
      <c r="G318">
        <v>316</v>
      </c>
      <c r="H318" s="13">
        <v>0.78653935185185186</v>
      </c>
      <c r="I318">
        <v>31.71</v>
      </c>
      <c r="J318" t="s">
        <v>51</v>
      </c>
      <c r="K318" s="3">
        <f t="shared" si="53"/>
        <v>31.71</v>
      </c>
      <c r="L318">
        <v>316</v>
      </c>
      <c r="M318" s="13">
        <v>0.78653935185185186</v>
      </c>
      <c r="N318">
        <v>17.52</v>
      </c>
      <c r="O318" t="s">
        <v>51</v>
      </c>
      <c r="P318" s="4">
        <f t="shared" si="52"/>
        <v>17.52</v>
      </c>
      <c r="Q318" s="5">
        <v>157.5</v>
      </c>
      <c r="R318" s="5">
        <f t="shared" si="47"/>
        <v>404.61206896551727</v>
      </c>
      <c r="S318" s="5">
        <f t="shared" si="48"/>
        <v>288.44827586206895</v>
      </c>
      <c r="V318" s="14" t="e">
        <f t="shared" si="50"/>
        <v>#DIV/0!</v>
      </c>
      <c r="W318" s="15">
        <f t="shared" si="51"/>
        <v>288</v>
      </c>
      <c r="X318" s="16">
        <f t="shared" si="49"/>
        <v>0.25115999999999999</v>
      </c>
    </row>
    <row r="319" spans="1:24" x14ac:dyDescent="0.25">
      <c r="A319">
        <v>317</v>
      </c>
      <c r="B319" s="13">
        <v>0.7865509259259259</v>
      </c>
      <c r="C319">
        <v>2.7</v>
      </c>
      <c r="D319" t="s">
        <v>51</v>
      </c>
      <c r="E319" s="2">
        <f t="shared" si="54"/>
        <v>0.24840000000000001</v>
      </c>
      <c r="F319" s="63">
        <f t="shared" si="55"/>
        <v>2.484</v>
      </c>
      <c r="G319">
        <v>317</v>
      </c>
      <c r="H319" s="13">
        <v>0.7865509259259259</v>
      </c>
      <c r="I319">
        <v>31.71</v>
      </c>
      <c r="J319" t="s">
        <v>51</v>
      </c>
      <c r="K319" s="3">
        <f t="shared" si="53"/>
        <v>31.71</v>
      </c>
      <c r="L319">
        <v>317</v>
      </c>
      <c r="M319" s="13">
        <v>0.7865509259259259</v>
      </c>
      <c r="N319">
        <v>17.38</v>
      </c>
      <c r="O319" t="s">
        <v>51</v>
      </c>
      <c r="P319" s="4">
        <f t="shared" si="52"/>
        <v>17.38</v>
      </c>
      <c r="Q319" s="5">
        <v>158</v>
      </c>
      <c r="R319" s="5">
        <f t="shared" si="47"/>
        <v>405.89655172413796</v>
      </c>
      <c r="S319" s="5">
        <f t="shared" si="48"/>
        <v>289.73275862068965</v>
      </c>
      <c r="V319" s="14" t="e">
        <f t="shared" si="50"/>
        <v>#DIV/0!</v>
      </c>
      <c r="W319" s="15">
        <f t="shared" si="51"/>
        <v>290</v>
      </c>
      <c r="X319" s="16">
        <f t="shared" si="49"/>
        <v>0.25024000000000002</v>
      </c>
    </row>
    <row r="320" spans="1:24" x14ac:dyDescent="0.25">
      <c r="A320">
        <v>318</v>
      </c>
      <c r="B320" s="13">
        <v>0.78656250000000005</v>
      </c>
      <c r="C320">
        <v>2.71</v>
      </c>
      <c r="D320" t="s">
        <v>51</v>
      </c>
      <c r="E320" s="2">
        <f t="shared" si="54"/>
        <v>0.24931999999999999</v>
      </c>
      <c r="F320" s="63">
        <f t="shared" si="55"/>
        <v>2.4931999999999999</v>
      </c>
      <c r="G320">
        <v>318</v>
      </c>
      <c r="H320" s="13">
        <v>0.78656250000000005</v>
      </c>
      <c r="I320">
        <v>31.71</v>
      </c>
      <c r="J320" t="s">
        <v>51</v>
      </c>
      <c r="K320" s="3">
        <f t="shared" si="53"/>
        <v>31.71</v>
      </c>
      <c r="L320">
        <v>318</v>
      </c>
      <c r="M320" s="13">
        <v>0.78656250000000005</v>
      </c>
      <c r="N320">
        <v>17.39</v>
      </c>
      <c r="O320" t="s">
        <v>51</v>
      </c>
      <c r="P320" s="4">
        <f t="shared" si="52"/>
        <v>17.39</v>
      </c>
      <c r="Q320" s="5">
        <v>158.5</v>
      </c>
      <c r="R320" s="5">
        <f t="shared" si="47"/>
        <v>407.18103448275866</v>
      </c>
      <c r="S320" s="5">
        <f t="shared" si="48"/>
        <v>291.01724137931035</v>
      </c>
      <c r="V320" s="14" t="e">
        <f t="shared" si="50"/>
        <v>#DIV/0!</v>
      </c>
      <c r="W320" s="15">
        <f t="shared" si="51"/>
        <v>291</v>
      </c>
      <c r="X320" s="16">
        <f t="shared" si="49"/>
        <v>0.25024000000000002</v>
      </c>
    </row>
    <row r="321" spans="1:24" x14ac:dyDescent="0.25">
      <c r="A321">
        <v>319</v>
      </c>
      <c r="B321" s="13">
        <v>0.78657407407407398</v>
      </c>
      <c r="C321">
        <v>2.72</v>
      </c>
      <c r="D321" t="s">
        <v>51</v>
      </c>
      <c r="E321" s="2">
        <f t="shared" si="54"/>
        <v>0.25024000000000002</v>
      </c>
      <c r="F321" s="63">
        <f t="shared" si="55"/>
        <v>2.5024000000000002</v>
      </c>
      <c r="G321">
        <v>319</v>
      </c>
      <c r="H321" s="13">
        <v>0.78657407407407398</v>
      </c>
      <c r="I321">
        <v>31.71</v>
      </c>
      <c r="J321" t="s">
        <v>51</v>
      </c>
      <c r="K321" s="3">
        <f t="shared" si="53"/>
        <v>31.71</v>
      </c>
      <c r="L321">
        <v>319</v>
      </c>
      <c r="M321" s="13">
        <v>0.78657407407407398</v>
      </c>
      <c r="N321">
        <v>17.43</v>
      </c>
      <c r="O321" t="s">
        <v>51</v>
      </c>
      <c r="P321" s="4">
        <f t="shared" si="52"/>
        <v>17.43</v>
      </c>
      <c r="Q321" s="5">
        <v>159</v>
      </c>
      <c r="R321" s="5">
        <f t="shared" si="47"/>
        <v>408.46551724137936</v>
      </c>
      <c r="S321" s="5">
        <f t="shared" si="48"/>
        <v>292.30172413793105</v>
      </c>
      <c r="V321" s="14" t="e">
        <f t="shared" si="50"/>
        <v>#DIV/0!</v>
      </c>
      <c r="W321" s="15">
        <f t="shared" si="51"/>
        <v>292</v>
      </c>
      <c r="X321" s="16">
        <f t="shared" si="49"/>
        <v>0.25024000000000002</v>
      </c>
    </row>
    <row r="322" spans="1:24" x14ac:dyDescent="0.25">
      <c r="A322">
        <v>320</v>
      </c>
      <c r="B322" s="13">
        <v>0.78658564814814813</v>
      </c>
      <c r="C322">
        <v>2.71</v>
      </c>
      <c r="D322" t="s">
        <v>51</v>
      </c>
      <c r="E322" s="2">
        <f t="shared" si="54"/>
        <v>0.24931999999999999</v>
      </c>
      <c r="F322" s="63">
        <f t="shared" si="55"/>
        <v>2.4931999999999999</v>
      </c>
      <c r="G322">
        <v>320</v>
      </c>
      <c r="H322" s="13">
        <v>0.78658564814814813</v>
      </c>
      <c r="I322">
        <v>31.71</v>
      </c>
      <c r="J322" t="s">
        <v>51</v>
      </c>
      <c r="K322" s="3">
        <f t="shared" si="53"/>
        <v>31.71</v>
      </c>
      <c r="L322">
        <v>320</v>
      </c>
      <c r="M322" s="13">
        <v>0.78658564814814813</v>
      </c>
      <c r="N322">
        <v>17.47</v>
      </c>
      <c r="O322" t="s">
        <v>51</v>
      </c>
      <c r="P322" s="4">
        <f t="shared" si="52"/>
        <v>17.47</v>
      </c>
      <c r="Q322" s="5">
        <v>159.5</v>
      </c>
      <c r="R322" s="5">
        <f t="shared" si="47"/>
        <v>409.75</v>
      </c>
      <c r="S322" s="5">
        <f t="shared" si="48"/>
        <v>293.58620689655174</v>
      </c>
      <c r="V322" s="14" t="e">
        <f t="shared" si="50"/>
        <v>#DIV/0!</v>
      </c>
      <c r="W322" s="15">
        <f t="shared" si="51"/>
        <v>294</v>
      </c>
      <c r="X322" s="16">
        <f t="shared" si="49"/>
        <v>0.25024000000000002</v>
      </c>
    </row>
    <row r="323" spans="1:24" x14ac:dyDescent="0.25">
      <c r="A323">
        <v>321</v>
      </c>
      <c r="B323" s="13">
        <v>0.78659722222222228</v>
      </c>
      <c r="C323">
        <v>2.72</v>
      </c>
      <c r="D323" t="s">
        <v>51</v>
      </c>
      <c r="E323" s="2">
        <f t="shared" si="54"/>
        <v>0.25024000000000002</v>
      </c>
      <c r="F323" s="63">
        <f t="shared" si="55"/>
        <v>2.5024000000000002</v>
      </c>
      <c r="G323">
        <v>321</v>
      </c>
      <c r="H323" s="13">
        <v>0.78659722222222228</v>
      </c>
      <c r="I323">
        <v>31.71</v>
      </c>
      <c r="J323" t="s">
        <v>51</v>
      </c>
      <c r="K323" s="3">
        <f t="shared" si="53"/>
        <v>31.71</v>
      </c>
      <c r="L323">
        <v>321</v>
      </c>
      <c r="M323" s="13">
        <v>0.78659722222222228</v>
      </c>
      <c r="N323">
        <v>17.37</v>
      </c>
      <c r="O323" t="s">
        <v>51</v>
      </c>
      <c r="P323" s="4">
        <f t="shared" si="52"/>
        <v>17.37</v>
      </c>
      <c r="Q323" s="5">
        <v>160</v>
      </c>
      <c r="R323" s="5">
        <f t="shared" ref="R323:R386" si="56">Q323*$AA$7</f>
        <v>411.0344827586207</v>
      </c>
      <c r="S323" s="5">
        <f t="shared" ref="S323:S386" si="57">R323+$AA$8</f>
        <v>294.87068965517244</v>
      </c>
      <c r="V323" s="14" t="e">
        <f t="shared" si="50"/>
        <v>#DIV/0!</v>
      </c>
      <c r="W323" s="15">
        <f t="shared" si="51"/>
        <v>295</v>
      </c>
      <c r="X323" s="16">
        <f t="shared" ref="X323:X386" si="58">VLOOKUP(W323,A:E,5,FALSE)</f>
        <v>0.25208000000000003</v>
      </c>
    </row>
    <row r="324" spans="1:24" x14ac:dyDescent="0.25">
      <c r="A324">
        <v>322</v>
      </c>
      <c r="B324" s="13">
        <v>0.78660879629629632</v>
      </c>
      <c r="C324">
        <v>2.71</v>
      </c>
      <c r="D324" t="s">
        <v>51</v>
      </c>
      <c r="E324" s="2">
        <f t="shared" si="54"/>
        <v>0.24931999999999999</v>
      </c>
      <c r="F324" s="63">
        <f t="shared" si="55"/>
        <v>2.4931999999999999</v>
      </c>
      <c r="G324">
        <v>322</v>
      </c>
      <c r="H324" s="13">
        <v>0.78660879629629632</v>
      </c>
      <c r="I324">
        <v>31.71</v>
      </c>
      <c r="J324" t="s">
        <v>51</v>
      </c>
      <c r="K324" s="3">
        <f t="shared" si="53"/>
        <v>31.71</v>
      </c>
      <c r="L324">
        <v>322</v>
      </c>
      <c r="M324" s="13">
        <v>0.78660879629629632</v>
      </c>
      <c r="N324">
        <v>17.440000000000001</v>
      </c>
      <c r="O324" t="s">
        <v>51</v>
      </c>
      <c r="P324" s="4">
        <f t="shared" si="52"/>
        <v>17.440000000000001</v>
      </c>
      <c r="Q324" s="5">
        <v>160.5</v>
      </c>
      <c r="R324" s="5">
        <f t="shared" si="56"/>
        <v>412.31896551724139</v>
      </c>
      <c r="S324" s="5">
        <f t="shared" si="57"/>
        <v>296.15517241379314</v>
      </c>
      <c r="V324" s="14" t="e">
        <f t="shared" ref="V324:V387" si="59">U324-$AA$9</f>
        <v>#DIV/0!</v>
      </c>
      <c r="W324" s="15">
        <f t="shared" ref="W324:W387" si="60">ROUND(S324,0)</f>
        <v>296</v>
      </c>
      <c r="X324" s="16">
        <f t="shared" si="58"/>
        <v>0.25024000000000002</v>
      </c>
    </row>
    <row r="325" spans="1:24" x14ac:dyDescent="0.25">
      <c r="A325">
        <v>323</v>
      </c>
      <c r="B325" s="13">
        <v>0.78662037037037036</v>
      </c>
      <c r="C325">
        <v>2.72</v>
      </c>
      <c r="D325" t="s">
        <v>51</v>
      </c>
      <c r="E325" s="2">
        <f t="shared" si="54"/>
        <v>0.25024000000000002</v>
      </c>
      <c r="F325" s="63">
        <f t="shared" si="55"/>
        <v>2.5024000000000002</v>
      </c>
      <c r="G325">
        <v>323</v>
      </c>
      <c r="H325" s="13">
        <v>0.78662037037037036</v>
      </c>
      <c r="I325">
        <v>31.72</v>
      </c>
      <c r="J325" t="s">
        <v>51</v>
      </c>
      <c r="K325" s="3">
        <f t="shared" si="53"/>
        <v>31.72</v>
      </c>
      <c r="L325">
        <v>323</v>
      </c>
      <c r="M325" s="13">
        <v>0.78662037037037036</v>
      </c>
      <c r="N325">
        <v>17.420000000000002</v>
      </c>
      <c r="O325" t="s">
        <v>51</v>
      </c>
      <c r="P325" s="4">
        <f t="shared" si="52"/>
        <v>17.420000000000002</v>
      </c>
      <c r="Q325" s="5">
        <v>161</v>
      </c>
      <c r="R325" s="5">
        <f t="shared" si="56"/>
        <v>413.60344827586209</v>
      </c>
      <c r="S325" s="5">
        <f t="shared" si="57"/>
        <v>297.43965517241384</v>
      </c>
      <c r="V325" s="14" t="e">
        <f t="shared" si="59"/>
        <v>#DIV/0!</v>
      </c>
      <c r="W325" s="15">
        <f t="shared" si="60"/>
        <v>297</v>
      </c>
      <c r="X325" s="16">
        <f t="shared" si="58"/>
        <v>0.24931999999999999</v>
      </c>
    </row>
    <row r="326" spans="1:24" x14ac:dyDescent="0.25">
      <c r="A326">
        <v>324</v>
      </c>
      <c r="B326" s="13">
        <v>0.7866319444444444</v>
      </c>
      <c r="C326">
        <v>2.72</v>
      </c>
      <c r="D326" t="s">
        <v>51</v>
      </c>
      <c r="E326" s="2">
        <f t="shared" si="54"/>
        <v>0.25024000000000002</v>
      </c>
      <c r="F326" s="63">
        <f t="shared" si="55"/>
        <v>2.5024000000000002</v>
      </c>
      <c r="G326">
        <v>324</v>
      </c>
      <c r="H326" s="13">
        <v>0.7866319444444444</v>
      </c>
      <c r="I326">
        <v>31.71</v>
      </c>
      <c r="J326" t="s">
        <v>51</v>
      </c>
      <c r="K326" s="3">
        <f t="shared" si="53"/>
        <v>31.71</v>
      </c>
      <c r="L326">
        <v>324</v>
      </c>
      <c r="M326" s="13">
        <v>0.7866319444444444</v>
      </c>
      <c r="N326">
        <v>17.38</v>
      </c>
      <c r="O326" t="s">
        <v>51</v>
      </c>
      <c r="P326" s="4">
        <f t="shared" si="52"/>
        <v>17.38</v>
      </c>
      <c r="Q326" s="5">
        <v>161.5</v>
      </c>
      <c r="R326" s="5">
        <f t="shared" si="56"/>
        <v>414.88793103448279</v>
      </c>
      <c r="S326" s="5">
        <f t="shared" si="57"/>
        <v>298.72413793103453</v>
      </c>
      <c r="V326" s="14" t="e">
        <f t="shared" si="59"/>
        <v>#DIV/0!</v>
      </c>
      <c r="W326" s="15">
        <f t="shared" si="60"/>
        <v>299</v>
      </c>
      <c r="X326" s="16">
        <f t="shared" si="58"/>
        <v>0.25024000000000002</v>
      </c>
    </row>
    <row r="327" spans="1:24" x14ac:dyDescent="0.25">
      <c r="A327">
        <v>325</v>
      </c>
      <c r="B327" s="13">
        <v>0.78664351851851855</v>
      </c>
      <c r="C327">
        <v>2.72</v>
      </c>
      <c r="D327" t="s">
        <v>51</v>
      </c>
      <c r="E327" s="2">
        <f t="shared" si="54"/>
        <v>0.25024000000000002</v>
      </c>
      <c r="F327" s="63">
        <f t="shared" si="55"/>
        <v>2.5024000000000002</v>
      </c>
      <c r="G327">
        <v>325</v>
      </c>
      <c r="H327" s="13">
        <v>0.78664351851851855</v>
      </c>
      <c r="I327">
        <v>31.71</v>
      </c>
      <c r="J327" t="s">
        <v>51</v>
      </c>
      <c r="K327" s="3">
        <f t="shared" si="53"/>
        <v>31.71</v>
      </c>
      <c r="L327">
        <v>325</v>
      </c>
      <c r="M327" s="13">
        <v>0.78664351851851855</v>
      </c>
      <c r="N327">
        <v>17.38</v>
      </c>
      <c r="O327" t="s">
        <v>51</v>
      </c>
      <c r="P327" s="4">
        <f t="shared" si="52"/>
        <v>17.38</v>
      </c>
      <c r="Q327" s="5">
        <v>162</v>
      </c>
      <c r="R327" s="5">
        <f t="shared" si="56"/>
        <v>416.17241379310349</v>
      </c>
      <c r="S327" s="5">
        <f t="shared" si="57"/>
        <v>300.00862068965523</v>
      </c>
      <c r="V327" s="14" t="e">
        <f t="shared" si="59"/>
        <v>#DIV/0!</v>
      </c>
      <c r="W327" s="15">
        <f t="shared" si="60"/>
        <v>300</v>
      </c>
      <c r="X327" s="16">
        <f t="shared" si="58"/>
        <v>0.25024000000000002</v>
      </c>
    </row>
    <row r="328" spans="1:24" x14ac:dyDescent="0.25">
      <c r="A328">
        <v>326</v>
      </c>
      <c r="B328" s="13">
        <v>0.7866550925925927</v>
      </c>
      <c r="C328">
        <v>2.72</v>
      </c>
      <c r="D328" t="s">
        <v>51</v>
      </c>
      <c r="E328" s="2">
        <f t="shared" si="54"/>
        <v>0.25024000000000002</v>
      </c>
      <c r="F328" s="63">
        <f t="shared" si="55"/>
        <v>2.5024000000000002</v>
      </c>
      <c r="G328">
        <v>326</v>
      </c>
      <c r="H328" s="13">
        <v>0.7866550925925927</v>
      </c>
      <c r="I328">
        <v>31.71</v>
      </c>
      <c r="J328" t="s">
        <v>51</v>
      </c>
      <c r="K328" s="3">
        <f t="shared" si="53"/>
        <v>31.71</v>
      </c>
      <c r="L328">
        <v>326</v>
      </c>
      <c r="M328" s="13">
        <v>0.7866550925925927</v>
      </c>
      <c r="N328">
        <v>17.399999999999999</v>
      </c>
      <c r="O328" t="s">
        <v>51</v>
      </c>
      <c r="P328" s="4">
        <f t="shared" si="52"/>
        <v>17.399999999999999</v>
      </c>
      <c r="Q328" s="5">
        <v>162.5</v>
      </c>
      <c r="R328" s="5">
        <f t="shared" si="56"/>
        <v>417.45689655172418</v>
      </c>
      <c r="S328" s="5">
        <f t="shared" si="57"/>
        <v>301.29310344827593</v>
      </c>
      <c r="V328" s="14" t="e">
        <f t="shared" si="59"/>
        <v>#DIV/0!</v>
      </c>
      <c r="W328" s="15">
        <f t="shared" si="60"/>
        <v>301</v>
      </c>
      <c r="X328" s="16">
        <f t="shared" si="58"/>
        <v>0.25024000000000002</v>
      </c>
    </row>
    <row r="329" spans="1:24" x14ac:dyDescent="0.25">
      <c r="A329">
        <v>327</v>
      </c>
      <c r="B329" s="13">
        <v>0.78666666666666663</v>
      </c>
      <c r="C329">
        <v>2.72</v>
      </c>
      <c r="D329" t="s">
        <v>51</v>
      </c>
      <c r="E329" s="2">
        <f t="shared" si="54"/>
        <v>0.25024000000000002</v>
      </c>
      <c r="F329" s="63">
        <f t="shared" si="55"/>
        <v>2.5024000000000002</v>
      </c>
      <c r="G329">
        <v>327</v>
      </c>
      <c r="H329" s="13">
        <v>0.78666666666666663</v>
      </c>
      <c r="I329">
        <v>31.71</v>
      </c>
      <c r="J329" t="s">
        <v>51</v>
      </c>
      <c r="K329" s="3">
        <f t="shared" si="53"/>
        <v>31.71</v>
      </c>
      <c r="L329">
        <v>327</v>
      </c>
      <c r="M329" s="13">
        <v>0.78666666666666663</v>
      </c>
      <c r="N329">
        <v>17.41</v>
      </c>
      <c r="O329" t="s">
        <v>51</v>
      </c>
      <c r="P329" s="4">
        <f t="shared" si="52"/>
        <v>17.41</v>
      </c>
      <c r="Q329" s="5">
        <v>163</v>
      </c>
      <c r="R329" s="5">
        <f t="shared" si="56"/>
        <v>418.74137931034483</v>
      </c>
      <c r="S329" s="5">
        <f t="shared" si="57"/>
        <v>302.57758620689651</v>
      </c>
      <c r="V329" s="14" t="e">
        <f t="shared" si="59"/>
        <v>#DIV/0!</v>
      </c>
      <c r="W329" s="15">
        <f t="shared" si="60"/>
        <v>303</v>
      </c>
      <c r="X329" s="16">
        <f t="shared" si="58"/>
        <v>0.25024000000000002</v>
      </c>
    </row>
    <row r="330" spans="1:24" x14ac:dyDescent="0.25">
      <c r="A330">
        <v>328</v>
      </c>
      <c r="B330" s="13">
        <v>0.78667824074074078</v>
      </c>
      <c r="C330">
        <v>2.72</v>
      </c>
      <c r="D330" t="s">
        <v>51</v>
      </c>
      <c r="E330" s="2">
        <f t="shared" si="54"/>
        <v>0.25024000000000002</v>
      </c>
      <c r="F330" s="63">
        <f t="shared" si="55"/>
        <v>2.5024000000000002</v>
      </c>
      <c r="G330">
        <v>328</v>
      </c>
      <c r="H330" s="13">
        <v>0.78667824074074078</v>
      </c>
      <c r="I330">
        <v>31.71</v>
      </c>
      <c r="J330" t="s">
        <v>51</v>
      </c>
      <c r="K330" s="3">
        <f t="shared" si="53"/>
        <v>31.71</v>
      </c>
      <c r="L330">
        <v>328</v>
      </c>
      <c r="M330" s="13">
        <v>0.78667824074074078</v>
      </c>
      <c r="N330">
        <v>17.38</v>
      </c>
      <c r="O330" t="s">
        <v>51</v>
      </c>
      <c r="P330" s="4">
        <f t="shared" si="52"/>
        <v>17.38</v>
      </c>
      <c r="Q330" s="5">
        <v>163.5</v>
      </c>
      <c r="R330" s="5">
        <f t="shared" si="56"/>
        <v>420.02586206896552</v>
      </c>
      <c r="S330" s="5">
        <f t="shared" si="57"/>
        <v>303.86206896551721</v>
      </c>
      <c r="V330" s="14" t="e">
        <f t="shared" si="59"/>
        <v>#DIV/0!</v>
      </c>
      <c r="W330" s="15">
        <f t="shared" si="60"/>
        <v>304</v>
      </c>
      <c r="X330" s="16">
        <f t="shared" si="58"/>
        <v>0.25024000000000002</v>
      </c>
    </row>
    <row r="331" spans="1:24" x14ac:dyDescent="0.25">
      <c r="A331">
        <v>329</v>
      </c>
      <c r="B331" s="13">
        <v>0.78668981481481481</v>
      </c>
      <c r="C331">
        <v>2.72</v>
      </c>
      <c r="D331" t="s">
        <v>51</v>
      </c>
      <c r="E331" s="2">
        <f t="shared" si="54"/>
        <v>0.25024000000000002</v>
      </c>
      <c r="F331" s="63">
        <f t="shared" si="55"/>
        <v>2.5024000000000002</v>
      </c>
      <c r="G331">
        <v>329</v>
      </c>
      <c r="H331" s="13">
        <v>0.78668981481481481</v>
      </c>
      <c r="I331">
        <v>31.71</v>
      </c>
      <c r="J331" t="s">
        <v>51</v>
      </c>
      <c r="K331" s="3">
        <f t="shared" si="53"/>
        <v>31.71</v>
      </c>
      <c r="L331">
        <v>329</v>
      </c>
      <c r="M331" s="13">
        <v>0.78668981481481481</v>
      </c>
      <c r="N331">
        <v>17.38</v>
      </c>
      <c r="O331" t="s">
        <v>51</v>
      </c>
      <c r="P331" s="4">
        <f t="shared" si="52"/>
        <v>17.38</v>
      </c>
      <c r="Q331" s="5">
        <v>164</v>
      </c>
      <c r="R331" s="5">
        <f t="shared" si="56"/>
        <v>421.31034482758622</v>
      </c>
      <c r="S331" s="5">
        <f t="shared" si="57"/>
        <v>305.14655172413791</v>
      </c>
      <c r="V331" s="14" t="e">
        <f t="shared" si="59"/>
        <v>#DIV/0!</v>
      </c>
      <c r="W331" s="15">
        <f t="shared" si="60"/>
        <v>305</v>
      </c>
      <c r="X331" s="16">
        <f t="shared" si="58"/>
        <v>0.25024000000000002</v>
      </c>
    </row>
    <row r="332" spans="1:24" x14ac:dyDescent="0.25">
      <c r="A332">
        <v>330</v>
      </c>
      <c r="B332" s="13">
        <v>0.78670138888888896</v>
      </c>
      <c r="C332">
        <v>2.71</v>
      </c>
      <c r="D332" t="s">
        <v>51</v>
      </c>
      <c r="E332" s="2">
        <f t="shared" si="54"/>
        <v>0.24931999999999999</v>
      </c>
      <c r="F332" s="63">
        <f t="shared" si="55"/>
        <v>2.4931999999999999</v>
      </c>
      <c r="G332">
        <v>330</v>
      </c>
      <c r="H332" s="13">
        <v>0.78670138888888896</v>
      </c>
      <c r="I332">
        <v>31.71</v>
      </c>
      <c r="J332" t="s">
        <v>51</v>
      </c>
      <c r="K332" s="3">
        <f t="shared" si="53"/>
        <v>31.71</v>
      </c>
      <c r="L332">
        <v>330</v>
      </c>
      <c r="M332" s="13">
        <v>0.78670138888888896</v>
      </c>
      <c r="N332">
        <v>17.43</v>
      </c>
      <c r="O332" t="s">
        <v>51</v>
      </c>
      <c r="P332" s="4">
        <f t="shared" si="52"/>
        <v>17.43</v>
      </c>
      <c r="Q332" s="5">
        <v>164.5</v>
      </c>
      <c r="R332" s="5">
        <f t="shared" si="56"/>
        <v>422.59482758620692</v>
      </c>
      <c r="S332" s="5">
        <f t="shared" si="57"/>
        <v>306.43103448275861</v>
      </c>
      <c r="V332" s="14" t="e">
        <f t="shared" si="59"/>
        <v>#DIV/0!</v>
      </c>
      <c r="W332" s="15">
        <f t="shared" si="60"/>
        <v>306</v>
      </c>
      <c r="X332" s="16">
        <f t="shared" si="58"/>
        <v>0.24931999999999999</v>
      </c>
    </row>
    <row r="333" spans="1:24" x14ac:dyDescent="0.25">
      <c r="A333">
        <v>331</v>
      </c>
      <c r="B333" s="13">
        <v>0.78671296296296289</v>
      </c>
      <c r="C333">
        <v>2.72</v>
      </c>
      <c r="D333" t="s">
        <v>51</v>
      </c>
      <c r="E333" s="2">
        <f t="shared" si="54"/>
        <v>0.25024000000000002</v>
      </c>
      <c r="F333" s="63">
        <f t="shared" si="55"/>
        <v>2.5024000000000002</v>
      </c>
      <c r="G333">
        <v>331</v>
      </c>
      <c r="H333" s="13">
        <v>0.78671296296296289</v>
      </c>
      <c r="I333">
        <v>31.71</v>
      </c>
      <c r="J333" t="s">
        <v>51</v>
      </c>
      <c r="K333" s="3">
        <f t="shared" si="53"/>
        <v>31.71</v>
      </c>
      <c r="L333">
        <v>331</v>
      </c>
      <c r="M333" s="13">
        <v>0.78671296296296289</v>
      </c>
      <c r="N333">
        <v>17.420000000000002</v>
      </c>
      <c r="O333" t="s">
        <v>51</v>
      </c>
      <c r="P333" s="4">
        <f t="shared" si="52"/>
        <v>17.420000000000002</v>
      </c>
      <c r="Q333" s="5">
        <v>165</v>
      </c>
      <c r="R333" s="5">
        <f t="shared" si="56"/>
        <v>423.87931034482762</v>
      </c>
      <c r="S333" s="5">
        <f t="shared" si="57"/>
        <v>307.7155172413793</v>
      </c>
      <c r="V333" s="14" t="e">
        <f t="shared" si="59"/>
        <v>#DIV/0!</v>
      </c>
      <c r="W333" s="15">
        <f t="shared" si="60"/>
        <v>308</v>
      </c>
      <c r="X333" s="16">
        <f t="shared" si="58"/>
        <v>0.25115999999999999</v>
      </c>
    </row>
    <row r="334" spans="1:24" x14ac:dyDescent="0.25">
      <c r="A334">
        <v>332</v>
      </c>
      <c r="B334" s="13">
        <v>0.78672453703703704</v>
      </c>
      <c r="C334">
        <v>2.71</v>
      </c>
      <c r="D334" t="s">
        <v>51</v>
      </c>
      <c r="E334" s="2">
        <f t="shared" si="54"/>
        <v>0.24931999999999999</v>
      </c>
      <c r="F334" s="63">
        <f t="shared" si="55"/>
        <v>2.4931999999999999</v>
      </c>
      <c r="G334">
        <v>332</v>
      </c>
      <c r="H334" s="13">
        <v>0.78672453703703704</v>
      </c>
      <c r="I334">
        <v>31.71</v>
      </c>
      <c r="J334" t="s">
        <v>51</v>
      </c>
      <c r="K334" s="3">
        <f t="shared" si="53"/>
        <v>31.71</v>
      </c>
      <c r="L334">
        <v>332</v>
      </c>
      <c r="M334" s="13">
        <v>0.78672453703703704</v>
      </c>
      <c r="N334">
        <v>17.43</v>
      </c>
      <c r="O334" t="s">
        <v>51</v>
      </c>
      <c r="P334" s="4">
        <f t="shared" si="52"/>
        <v>17.43</v>
      </c>
      <c r="Q334" s="5">
        <v>165.5</v>
      </c>
      <c r="R334" s="5">
        <f t="shared" si="56"/>
        <v>425.16379310344831</v>
      </c>
      <c r="S334" s="5">
        <f t="shared" si="57"/>
        <v>309</v>
      </c>
      <c r="V334" s="14" t="e">
        <f t="shared" si="59"/>
        <v>#DIV/0!</v>
      </c>
      <c r="W334" s="15">
        <f t="shared" si="60"/>
        <v>309</v>
      </c>
      <c r="X334" s="16">
        <f t="shared" si="58"/>
        <v>0.25024000000000002</v>
      </c>
    </row>
    <row r="335" spans="1:24" x14ac:dyDescent="0.25">
      <c r="A335">
        <v>333</v>
      </c>
      <c r="B335" s="13">
        <v>0.78673611111111119</v>
      </c>
      <c r="C335">
        <v>2.71</v>
      </c>
      <c r="D335" t="s">
        <v>51</v>
      </c>
      <c r="E335" s="2">
        <f t="shared" si="54"/>
        <v>0.24931999999999999</v>
      </c>
      <c r="F335" s="63">
        <f t="shared" si="55"/>
        <v>2.4931999999999999</v>
      </c>
      <c r="G335">
        <v>333</v>
      </c>
      <c r="H335" s="13">
        <v>0.78673611111111119</v>
      </c>
      <c r="I335">
        <v>31.71</v>
      </c>
      <c r="J335" t="s">
        <v>51</v>
      </c>
      <c r="K335" s="3">
        <f t="shared" si="53"/>
        <v>31.71</v>
      </c>
      <c r="L335">
        <v>333</v>
      </c>
      <c r="M335" s="13">
        <v>0.78673611111111119</v>
      </c>
      <c r="N335">
        <v>17.48</v>
      </c>
      <c r="O335" t="s">
        <v>51</v>
      </c>
      <c r="P335" s="4">
        <f t="shared" si="52"/>
        <v>17.48</v>
      </c>
      <c r="Q335" s="5">
        <v>166</v>
      </c>
      <c r="R335" s="5">
        <f t="shared" si="56"/>
        <v>426.44827586206901</v>
      </c>
      <c r="S335" s="5">
        <f t="shared" si="57"/>
        <v>310.2844827586207</v>
      </c>
      <c r="V335" s="14" t="e">
        <f t="shared" si="59"/>
        <v>#DIV/0!</v>
      </c>
      <c r="W335" s="15">
        <f t="shared" si="60"/>
        <v>310</v>
      </c>
      <c r="X335" s="16">
        <f t="shared" si="58"/>
        <v>0.24931999999999999</v>
      </c>
    </row>
    <row r="336" spans="1:24" x14ac:dyDescent="0.25">
      <c r="A336">
        <v>334</v>
      </c>
      <c r="B336" s="13">
        <v>0.78674768518518512</v>
      </c>
      <c r="C336">
        <v>2.71</v>
      </c>
      <c r="D336" t="s">
        <v>51</v>
      </c>
      <c r="E336" s="2">
        <f t="shared" si="54"/>
        <v>0.24931999999999999</v>
      </c>
      <c r="F336" s="63">
        <f t="shared" si="55"/>
        <v>2.4931999999999999</v>
      </c>
      <c r="G336">
        <v>334</v>
      </c>
      <c r="H336" s="13">
        <v>0.78674768518518512</v>
      </c>
      <c r="I336">
        <v>31.71</v>
      </c>
      <c r="J336" t="s">
        <v>51</v>
      </c>
      <c r="K336" s="3">
        <f t="shared" si="53"/>
        <v>31.71</v>
      </c>
      <c r="L336">
        <v>334</v>
      </c>
      <c r="M336" s="13">
        <v>0.78674768518518512</v>
      </c>
      <c r="N336">
        <v>17.45</v>
      </c>
      <c r="O336" t="s">
        <v>51</v>
      </c>
      <c r="P336" s="4">
        <f t="shared" si="52"/>
        <v>17.45</v>
      </c>
      <c r="Q336" s="5">
        <v>166.5</v>
      </c>
      <c r="R336" s="5">
        <f t="shared" si="56"/>
        <v>427.73275862068965</v>
      </c>
      <c r="S336" s="5">
        <f t="shared" si="57"/>
        <v>311.56896551724139</v>
      </c>
      <c r="V336" s="14" t="e">
        <f t="shared" si="59"/>
        <v>#DIV/0!</v>
      </c>
      <c r="W336" s="15">
        <f t="shared" si="60"/>
        <v>312</v>
      </c>
      <c r="X336" s="16">
        <f t="shared" si="58"/>
        <v>0.25024000000000002</v>
      </c>
    </row>
    <row r="337" spans="1:24" x14ac:dyDescent="0.25">
      <c r="A337">
        <v>335</v>
      </c>
      <c r="B337" s="13">
        <v>0.78675925925925927</v>
      </c>
      <c r="C337">
        <v>2.71</v>
      </c>
      <c r="D337" t="s">
        <v>51</v>
      </c>
      <c r="E337" s="2">
        <f t="shared" si="54"/>
        <v>0.24931999999999999</v>
      </c>
      <c r="F337" s="63">
        <f t="shared" si="55"/>
        <v>2.4931999999999999</v>
      </c>
      <c r="G337">
        <v>335</v>
      </c>
      <c r="H337" s="13">
        <v>0.78675925925925927</v>
      </c>
      <c r="I337">
        <v>31.71</v>
      </c>
      <c r="J337" t="s">
        <v>51</v>
      </c>
      <c r="K337" s="3">
        <f t="shared" si="53"/>
        <v>31.71</v>
      </c>
      <c r="L337">
        <v>335</v>
      </c>
      <c r="M337" s="13">
        <v>0.78675925925925927</v>
      </c>
      <c r="N337">
        <v>17.46</v>
      </c>
      <c r="O337" t="s">
        <v>51</v>
      </c>
      <c r="P337" s="4">
        <f t="shared" si="52"/>
        <v>17.46</v>
      </c>
      <c r="Q337" s="5">
        <v>167</v>
      </c>
      <c r="R337" s="5">
        <f t="shared" si="56"/>
        <v>429.01724137931035</v>
      </c>
      <c r="S337" s="5">
        <f t="shared" si="57"/>
        <v>312.85344827586209</v>
      </c>
      <c r="V337" s="14" t="e">
        <f t="shared" si="59"/>
        <v>#DIV/0!</v>
      </c>
      <c r="W337" s="15">
        <f t="shared" si="60"/>
        <v>313</v>
      </c>
      <c r="X337" s="16">
        <f t="shared" si="58"/>
        <v>0.25024000000000002</v>
      </c>
    </row>
    <row r="338" spans="1:24" x14ac:dyDescent="0.25">
      <c r="A338">
        <v>336</v>
      </c>
      <c r="B338" s="13">
        <v>0.78677083333333331</v>
      </c>
      <c r="C338">
        <v>2.7</v>
      </c>
      <c r="D338" t="s">
        <v>51</v>
      </c>
      <c r="E338" s="2">
        <f t="shared" si="54"/>
        <v>0.24840000000000001</v>
      </c>
      <c r="F338" s="63">
        <f t="shared" si="55"/>
        <v>2.484</v>
      </c>
      <c r="G338">
        <v>336</v>
      </c>
      <c r="H338" s="13">
        <v>0.78677083333333331</v>
      </c>
      <c r="I338">
        <v>31.71</v>
      </c>
      <c r="J338" t="s">
        <v>51</v>
      </c>
      <c r="K338" s="3">
        <f t="shared" si="53"/>
        <v>31.71</v>
      </c>
      <c r="L338">
        <v>336</v>
      </c>
      <c r="M338" s="13">
        <v>0.78677083333333331</v>
      </c>
      <c r="N338">
        <v>17.48</v>
      </c>
      <c r="O338" t="s">
        <v>51</v>
      </c>
      <c r="P338" s="4">
        <f t="shared" si="52"/>
        <v>17.48</v>
      </c>
      <c r="Q338" s="5">
        <v>167.5</v>
      </c>
      <c r="R338" s="5">
        <f t="shared" si="56"/>
        <v>430.30172413793105</v>
      </c>
      <c r="S338" s="5">
        <f t="shared" si="57"/>
        <v>314.13793103448279</v>
      </c>
      <c r="V338" s="14" t="e">
        <f t="shared" si="59"/>
        <v>#DIV/0!</v>
      </c>
      <c r="W338" s="15">
        <f t="shared" si="60"/>
        <v>314</v>
      </c>
      <c r="X338" s="16">
        <f t="shared" si="58"/>
        <v>0.25024000000000002</v>
      </c>
    </row>
    <row r="339" spans="1:24" x14ac:dyDescent="0.25">
      <c r="A339">
        <v>337</v>
      </c>
      <c r="B339" s="13">
        <v>0.78678240740740746</v>
      </c>
      <c r="C339">
        <v>2.71</v>
      </c>
      <c r="D339" t="s">
        <v>51</v>
      </c>
      <c r="E339" s="2">
        <f t="shared" si="54"/>
        <v>0.24931999999999999</v>
      </c>
      <c r="F339" s="63">
        <f t="shared" si="55"/>
        <v>2.4931999999999999</v>
      </c>
      <c r="G339">
        <v>337</v>
      </c>
      <c r="H339" s="13">
        <v>0.78678240740740746</v>
      </c>
      <c r="I339">
        <v>31.71</v>
      </c>
      <c r="J339" t="s">
        <v>51</v>
      </c>
      <c r="K339" s="3">
        <f t="shared" si="53"/>
        <v>31.71</v>
      </c>
      <c r="L339">
        <v>337</v>
      </c>
      <c r="M339" s="13">
        <v>0.78678240740740746</v>
      </c>
      <c r="N339">
        <v>17.46</v>
      </c>
      <c r="O339" t="s">
        <v>51</v>
      </c>
      <c r="P339" s="4">
        <f t="shared" si="52"/>
        <v>17.46</v>
      </c>
      <c r="Q339" s="5">
        <v>168</v>
      </c>
      <c r="R339" s="5">
        <f t="shared" si="56"/>
        <v>431.58620689655174</v>
      </c>
      <c r="S339" s="5">
        <f t="shared" si="57"/>
        <v>315.42241379310349</v>
      </c>
      <c r="V339" s="14" t="e">
        <f t="shared" si="59"/>
        <v>#DIV/0!</v>
      </c>
      <c r="W339" s="15">
        <f t="shared" si="60"/>
        <v>315</v>
      </c>
      <c r="X339" s="16">
        <f t="shared" si="58"/>
        <v>0.25024000000000002</v>
      </c>
    </row>
    <row r="340" spans="1:24" x14ac:dyDescent="0.25">
      <c r="A340">
        <v>338</v>
      </c>
      <c r="B340" s="13">
        <v>0.78679398148148139</v>
      </c>
      <c r="C340">
        <v>2.71</v>
      </c>
      <c r="D340" t="s">
        <v>51</v>
      </c>
      <c r="E340" s="2">
        <f t="shared" si="54"/>
        <v>0.24931999999999999</v>
      </c>
      <c r="F340" s="63">
        <f t="shared" si="55"/>
        <v>2.4931999999999999</v>
      </c>
      <c r="G340">
        <v>338</v>
      </c>
      <c r="H340" s="13">
        <v>0.78679398148148139</v>
      </c>
      <c r="I340">
        <v>31.71</v>
      </c>
      <c r="J340" t="s">
        <v>51</v>
      </c>
      <c r="K340" s="3">
        <f t="shared" si="53"/>
        <v>31.71</v>
      </c>
      <c r="L340">
        <v>338</v>
      </c>
      <c r="M340" s="13">
        <v>0.78679398148148139</v>
      </c>
      <c r="N340">
        <v>17.46</v>
      </c>
      <c r="O340" t="s">
        <v>51</v>
      </c>
      <c r="P340" s="4">
        <f t="shared" si="52"/>
        <v>17.46</v>
      </c>
      <c r="Q340" s="5">
        <v>168.5</v>
      </c>
      <c r="R340" s="5">
        <f t="shared" si="56"/>
        <v>432.87068965517244</v>
      </c>
      <c r="S340" s="5">
        <f t="shared" si="57"/>
        <v>316.70689655172418</v>
      </c>
      <c r="V340" s="14" t="e">
        <f t="shared" si="59"/>
        <v>#DIV/0!</v>
      </c>
      <c r="W340" s="15">
        <f t="shared" si="60"/>
        <v>317</v>
      </c>
      <c r="X340" s="16">
        <f t="shared" si="58"/>
        <v>0.24840000000000001</v>
      </c>
    </row>
    <row r="341" spans="1:24" x14ac:dyDescent="0.25">
      <c r="A341">
        <v>339</v>
      </c>
      <c r="B341" s="13">
        <v>0.78680555555555554</v>
      </c>
      <c r="C341">
        <v>2.7</v>
      </c>
      <c r="D341" t="s">
        <v>51</v>
      </c>
      <c r="E341" s="2">
        <f t="shared" si="54"/>
        <v>0.24840000000000001</v>
      </c>
      <c r="F341" s="63">
        <f t="shared" si="55"/>
        <v>2.484</v>
      </c>
      <c r="G341">
        <v>339</v>
      </c>
      <c r="H341" s="13">
        <v>0.78680555555555554</v>
      </c>
      <c r="I341">
        <v>31.71</v>
      </c>
      <c r="J341" t="s">
        <v>51</v>
      </c>
      <c r="K341" s="3">
        <f t="shared" si="53"/>
        <v>31.71</v>
      </c>
      <c r="L341">
        <v>339</v>
      </c>
      <c r="M341" s="13">
        <v>0.78680555555555554</v>
      </c>
      <c r="N341">
        <v>17.5</v>
      </c>
      <c r="O341" t="s">
        <v>51</v>
      </c>
      <c r="P341" s="4">
        <f t="shared" si="52"/>
        <v>17.5</v>
      </c>
      <c r="Q341" s="5">
        <v>169</v>
      </c>
      <c r="R341" s="5">
        <f t="shared" si="56"/>
        <v>434.15517241379314</v>
      </c>
      <c r="S341" s="5">
        <f t="shared" si="57"/>
        <v>317.99137931034488</v>
      </c>
      <c r="V341" s="14" t="e">
        <f t="shared" si="59"/>
        <v>#DIV/0!</v>
      </c>
      <c r="W341" s="15">
        <f t="shared" si="60"/>
        <v>318</v>
      </c>
      <c r="X341" s="16">
        <f t="shared" si="58"/>
        <v>0.24931999999999999</v>
      </c>
    </row>
    <row r="342" spans="1:24" x14ac:dyDescent="0.25">
      <c r="A342">
        <v>340</v>
      </c>
      <c r="B342" s="13">
        <v>0.78681712962962969</v>
      </c>
      <c r="C342">
        <v>2.7</v>
      </c>
      <c r="D342" t="s">
        <v>51</v>
      </c>
      <c r="E342" s="2">
        <f t="shared" si="54"/>
        <v>0.24840000000000001</v>
      </c>
      <c r="F342" s="63">
        <f t="shared" si="55"/>
        <v>2.484</v>
      </c>
      <c r="G342">
        <v>340</v>
      </c>
      <c r="H342" s="13">
        <v>0.78681712962962969</v>
      </c>
      <c r="I342">
        <v>31.71</v>
      </c>
      <c r="J342" t="s">
        <v>51</v>
      </c>
      <c r="K342" s="3">
        <f t="shared" si="53"/>
        <v>31.71</v>
      </c>
      <c r="L342">
        <v>340</v>
      </c>
      <c r="M342" s="13">
        <v>0.78681712962962969</v>
      </c>
      <c r="N342">
        <v>17.59</v>
      </c>
      <c r="O342" t="s">
        <v>51</v>
      </c>
      <c r="P342" s="4">
        <f t="shared" si="52"/>
        <v>17.59</v>
      </c>
      <c r="Q342" s="5">
        <v>169.5</v>
      </c>
      <c r="R342" s="5">
        <f t="shared" si="56"/>
        <v>435.43965517241384</v>
      </c>
      <c r="S342" s="5">
        <f t="shared" si="57"/>
        <v>319.27586206896558</v>
      </c>
      <c r="V342" s="14" t="e">
        <f t="shared" si="59"/>
        <v>#DIV/0!</v>
      </c>
      <c r="W342" s="15">
        <f t="shared" si="60"/>
        <v>319</v>
      </c>
      <c r="X342" s="16">
        <f t="shared" si="58"/>
        <v>0.25024000000000002</v>
      </c>
    </row>
    <row r="343" spans="1:24" x14ac:dyDescent="0.25">
      <c r="A343">
        <v>341</v>
      </c>
      <c r="B343" s="13">
        <v>0.78682870370370372</v>
      </c>
      <c r="C343">
        <v>2.7</v>
      </c>
      <c r="D343" t="s">
        <v>51</v>
      </c>
      <c r="E343" s="2">
        <f t="shared" si="54"/>
        <v>0.24840000000000001</v>
      </c>
      <c r="F343" s="63">
        <f t="shared" si="55"/>
        <v>2.484</v>
      </c>
      <c r="G343">
        <v>341</v>
      </c>
      <c r="H343" s="13">
        <v>0.78682870370370372</v>
      </c>
      <c r="I343">
        <v>31.71</v>
      </c>
      <c r="J343" t="s">
        <v>51</v>
      </c>
      <c r="K343" s="3">
        <f t="shared" si="53"/>
        <v>31.71</v>
      </c>
      <c r="L343">
        <v>341</v>
      </c>
      <c r="M343" s="13">
        <v>0.78682870370370372</v>
      </c>
      <c r="N343">
        <v>17.52</v>
      </c>
      <c r="O343" t="s">
        <v>51</v>
      </c>
      <c r="P343" s="4">
        <f t="shared" si="52"/>
        <v>17.52</v>
      </c>
      <c r="Q343" s="5">
        <v>170</v>
      </c>
      <c r="R343" s="5">
        <f t="shared" si="56"/>
        <v>436.72413793103453</v>
      </c>
      <c r="S343" s="5">
        <f t="shared" si="57"/>
        <v>320.56034482758628</v>
      </c>
      <c r="V343" s="14" t="e">
        <f t="shared" si="59"/>
        <v>#DIV/0!</v>
      </c>
      <c r="W343" s="15">
        <f t="shared" si="60"/>
        <v>321</v>
      </c>
      <c r="X343" s="16">
        <f t="shared" si="58"/>
        <v>0.25024000000000002</v>
      </c>
    </row>
    <row r="344" spans="1:24" x14ac:dyDescent="0.25">
      <c r="A344">
        <v>342</v>
      </c>
      <c r="B344" s="13">
        <v>0.78684027777777776</v>
      </c>
      <c r="C344">
        <v>2.7</v>
      </c>
      <c r="D344" t="s">
        <v>51</v>
      </c>
      <c r="E344" s="2">
        <f t="shared" si="54"/>
        <v>0.24840000000000001</v>
      </c>
      <c r="F344" s="63">
        <f t="shared" si="55"/>
        <v>2.484</v>
      </c>
      <c r="G344">
        <v>342</v>
      </c>
      <c r="H344" s="13">
        <v>0.78684027777777776</v>
      </c>
      <c r="I344">
        <v>31.71</v>
      </c>
      <c r="J344" t="s">
        <v>51</v>
      </c>
      <c r="K344" s="3">
        <f t="shared" si="53"/>
        <v>31.71</v>
      </c>
      <c r="L344">
        <v>342</v>
      </c>
      <c r="M344" s="13">
        <v>0.78684027777777776</v>
      </c>
      <c r="N344">
        <v>17.48</v>
      </c>
      <c r="O344" t="s">
        <v>51</v>
      </c>
      <c r="P344" s="4">
        <f t="shared" si="52"/>
        <v>17.48</v>
      </c>
      <c r="Q344" s="5">
        <v>170.5</v>
      </c>
      <c r="R344" s="5">
        <f t="shared" si="56"/>
        <v>438.00862068965517</v>
      </c>
      <c r="S344" s="5">
        <f t="shared" si="57"/>
        <v>321.84482758620686</v>
      </c>
      <c r="V344" s="14" t="e">
        <f t="shared" si="59"/>
        <v>#DIV/0!</v>
      </c>
      <c r="W344" s="15">
        <f t="shared" si="60"/>
        <v>322</v>
      </c>
      <c r="X344" s="16">
        <f t="shared" si="58"/>
        <v>0.24931999999999999</v>
      </c>
    </row>
    <row r="345" spans="1:24" x14ac:dyDescent="0.25">
      <c r="A345">
        <v>343</v>
      </c>
      <c r="B345" s="13">
        <v>0.7868518518518518</v>
      </c>
      <c r="C345">
        <v>2.7</v>
      </c>
      <c r="D345" t="s">
        <v>51</v>
      </c>
      <c r="E345" s="2">
        <f t="shared" si="54"/>
        <v>0.24840000000000001</v>
      </c>
      <c r="F345" s="63">
        <f t="shared" si="55"/>
        <v>2.484</v>
      </c>
      <c r="G345">
        <v>343</v>
      </c>
      <c r="H345" s="13">
        <v>0.7868518518518518</v>
      </c>
      <c r="I345">
        <v>31.71</v>
      </c>
      <c r="J345" t="s">
        <v>51</v>
      </c>
      <c r="K345" s="3">
        <f t="shared" si="53"/>
        <v>31.71</v>
      </c>
      <c r="L345">
        <v>343</v>
      </c>
      <c r="M345" s="13">
        <v>0.7868518518518518</v>
      </c>
      <c r="N345">
        <v>17.399999999999999</v>
      </c>
      <c r="O345" t="s">
        <v>51</v>
      </c>
      <c r="P345" s="4">
        <f t="shared" si="52"/>
        <v>17.399999999999999</v>
      </c>
      <c r="Q345" s="5">
        <v>171</v>
      </c>
      <c r="R345" s="5">
        <f t="shared" si="56"/>
        <v>439.29310344827587</v>
      </c>
      <c r="S345" s="5">
        <f t="shared" si="57"/>
        <v>323.12931034482756</v>
      </c>
      <c r="V345" s="14" t="e">
        <f t="shared" si="59"/>
        <v>#DIV/0!</v>
      </c>
      <c r="W345" s="15">
        <f t="shared" si="60"/>
        <v>323</v>
      </c>
      <c r="X345" s="16">
        <f t="shared" si="58"/>
        <v>0.25024000000000002</v>
      </c>
    </row>
    <row r="346" spans="1:24" x14ac:dyDescent="0.25">
      <c r="A346">
        <v>344</v>
      </c>
      <c r="B346" s="13">
        <v>0.78686342592592595</v>
      </c>
      <c r="C346">
        <v>2.7</v>
      </c>
      <c r="D346" t="s">
        <v>51</v>
      </c>
      <c r="E346" s="2">
        <f t="shared" si="54"/>
        <v>0.24840000000000001</v>
      </c>
      <c r="F346" s="63">
        <f t="shared" si="55"/>
        <v>2.484</v>
      </c>
      <c r="G346">
        <v>344</v>
      </c>
      <c r="H346" s="13">
        <v>0.78686342592592595</v>
      </c>
      <c r="I346">
        <v>31.71</v>
      </c>
      <c r="J346" t="s">
        <v>51</v>
      </c>
      <c r="K346" s="3">
        <f t="shared" si="53"/>
        <v>31.71</v>
      </c>
      <c r="L346">
        <v>344</v>
      </c>
      <c r="M346" s="13">
        <v>0.78686342592592595</v>
      </c>
      <c r="N346">
        <v>17.559999999999999</v>
      </c>
      <c r="O346" t="s">
        <v>51</v>
      </c>
      <c r="P346" s="4">
        <f t="shared" si="52"/>
        <v>17.559999999999999</v>
      </c>
      <c r="Q346" s="5">
        <v>171.5</v>
      </c>
      <c r="R346" s="5">
        <f t="shared" si="56"/>
        <v>440.57758620689657</v>
      </c>
      <c r="S346" s="5">
        <f t="shared" si="57"/>
        <v>324.41379310344826</v>
      </c>
      <c r="V346" s="14" t="e">
        <f t="shared" si="59"/>
        <v>#DIV/0!</v>
      </c>
      <c r="W346" s="15">
        <f t="shared" si="60"/>
        <v>324</v>
      </c>
      <c r="X346" s="16">
        <f t="shared" si="58"/>
        <v>0.25024000000000002</v>
      </c>
    </row>
    <row r="347" spans="1:24" x14ac:dyDescent="0.25">
      <c r="A347">
        <v>345</v>
      </c>
      <c r="B347" s="13">
        <v>0.7868750000000001</v>
      </c>
      <c r="C347">
        <v>2.71</v>
      </c>
      <c r="D347" t="s">
        <v>51</v>
      </c>
      <c r="E347" s="2">
        <f t="shared" si="54"/>
        <v>0.24931999999999999</v>
      </c>
      <c r="F347" s="63">
        <f t="shared" si="55"/>
        <v>2.4931999999999999</v>
      </c>
      <c r="G347">
        <v>345</v>
      </c>
      <c r="H347" s="13">
        <v>0.7868750000000001</v>
      </c>
      <c r="I347">
        <v>31.71</v>
      </c>
      <c r="J347" t="s">
        <v>51</v>
      </c>
      <c r="K347" s="3">
        <f t="shared" si="53"/>
        <v>31.71</v>
      </c>
      <c r="L347">
        <v>345</v>
      </c>
      <c r="M347" s="13">
        <v>0.7868750000000001</v>
      </c>
      <c r="N347">
        <v>17.45</v>
      </c>
      <c r="O347" t="s">
        <v>51</v>
      </c>
      <c r="P347" s="4">
        <f t="shared" si="52"/>
        <v>17.45</v>
      </c>
      <c r="Q347" s="5">
        <v>172</v>
      </c>
      <c r="R347" s="5">
        <f t="shared" si="56"/>
        <v>441.86206896551727</v>
      </c>
      <c r="S347" s="5">
        <f t="shared" si="57"/>
        <v>325.69827586206895</v>
      </c>
      <c r="V347" s="14" t="e">
        <f t="shared" si="59"/>
        <v>#DIV/0!</v>
      </c>
      <c r="W347" s="15">
        <f t="shared" si="60"/>
        <v>326</v>
      </c>
      <c r="X347" s="16">
        <f t="shared" si="58"/>
        <v>0.25024000000000002</v>
      </c>
    </row>
    <row r="348" spans="1:24" x14ac:dyDescent="0.25">
      <c r="A348">
        <v>346</v>
      </c>
      <c r="B348" s="13">
        <v>0.78688657407407403</v>
      </c>
      <c r="C348">
        <v>2.71</v>
      </c>
      <c r="D348" t="s">
        <v>51</v>
      </c>
      <c r="E348" s="2">
        <f t="shared" si="54"/>
        <v>0.24931999999999999</v>
      </c>
      <c r="F348" s="63">
        <f t="shared" si="55"/>
        <v>2.4931999999999999</v>
      </c>
      <c r="G348">
        <v>346</v>
      </c>
      <c r="H348" s="13">
        <v>0.78688657407407403</v>
      </c>
      <c r="I348">
        <v>31.71</v>
      </c>
      <c r="J348" t="s">
        <v>51</v>
      </c>
      <c r="K348" s="3">
        <f t="shared" si="53"/>
        <v>31.71</v>
      </c>
      <c r="L348">
        <v>346</v>
      </c>
      <c r="M348" s="13">
        <v>0.78688657407407403</v>
      </c>
      <c r="N348">
        <v>17.48</v>
      </c>
      <c r="O348" t="s">
        <v>51</v>
      </c>
      <c r="P348" s="4">
        <f t="shared" si="52"/>
        <v>17.48</v>
      </c>
      <c r="Q348" s="5">
        <v>172.5</v>
      </c>
      <c r="R348" s="5">
        <f t="shared" si="56"/>
        <v>443.14655172413796</v>
      </c>
      <c r="S348" s="5">
        <f t="shared" si="57"/>
        <v>326.98275862068965</v>
      </c>
      <c r="V348" s="14" t="e">
        <f t="shared" si="59"/>
        <v>#DIV/0!</v>
      </c>
      <c r="W348" s="15">
        <f t="shared" si="60"/>
        <v>327</v>
      </c>
      <c r="X348" s="16">
        <f t="shared" si="58"/>
        <v>0.25024000000000002</v>
      </c>
    </row>
    <row r="349" spans="1:24" x14ac:dyDescent="0.25">
      <c r="A349">
        <v>347</v>
      </c>
      <c r="B349" s="13">
        <v>0.78689814814814818</v>
      </c>
      <c r="C349">
        <v>2.71</v>
      </c>
      <c r="D349" t="s">
        <v>51</v>
      </c>
      <c r="E349" s="2">
        <f t="shared" si="54"/>
        <v>0.24931999999999999</v>
      </c>
      <c r="F349" s="63">
        <f t="shared" si="55"/>
        <v>2.4931999999999999</v>
      </c>
      <c r="G349">
        <v>347</v>
      </c>
      <c r="H349" s="13">
        <v>0.78689814814814818</v>
      </c>
      <c r="I349">
        <v>31.71</v>
      </c>
      <c r="J349" t="s">
        <v>51</v>
      </c>
      <c r="K349" s="3">
        <f t="shared" si="53"/>
        <v>31.71</v>
      </c>
      <c r="L349">
        <v>347</v>
      </c>
      <c r="M349" s="13">
        <v>0.78689814814814818</v>
      </c>
      <c r="N349">
        <v>17.45</v>
      </c>
      <c r="O349" t="s">
        <v>51</v>
      </c>
      <c r="P349" s="4">
        <f t="shared" si="52"/>
        <v>17.45</v>
      </c>
      <c r="Q349" s="5">
        <v>173</v>
      </c>
      <c r="R349" s="5">
        <f t="shared" si="56"/>
        <v>444.43103448275866</v>
      </c>
      <c r="S349" s="5">
        <f t="shared" si="57"/>
        <v>328.26724137931035</v>
      </c>
      <c r="V349" s="14" t="e">
        <f t="shared" si="59"/>
        <v>#DIV/0!</v>
      </c>
      <c r="W349" s="15">
        <f t="shared" si="60"/>
        <v>328</v>
      </c>
      <c r="X349" s="16">
        <f t="shared" si="58"/>
        <v>0.25024000000000002</v>
      </c>
    </row>
    <row r="350" spans="1:24" x14ac:dyDescent="0.25">
      <c r="A350">
        <v>348</v>
      </c>
      <c r="B350" s="13">
        <v>0.78690972222222222</v>
      </c>
      <c r="C350">
        <v>2.71</v>
      </c>
      <c r="D350" t="s">
        <v>51</v>
      </c>
      <c r="E350" s="2">
        <f t="shared" si="54"/>
        <v>0.24931999999999999</v>
      </c>
      <c r="F350" s="63">
        <f t="shared" si="55"/>
        <v>2.4931999999999999</v>
      </c>
      <c r="G350">
        <v>348</v>
      </c>
      <c r="H350" s="13">
        <v>0.78690972222222222</v>
      </c>
      <c r="I350">
        <v>31.71</v>
      </c>
      <c r="J350" t="s">
        <v>51</v>
      </c>
      <c r="K350" s="3">
        <f t="shared" si="53"/>
        <v>31.71</v>
      </c>
      <c r="L350">
        <v>348</v>
      </c>
      <c r="M350" s="13">
        <v>0.78690972222222222</v>
      </c>
      <c r="N350">
        <v>17.440000000000001</v>
      </c>
      <c r="O350" t="s">
        <v>51</v>
      </c>
      <c r="P350" s="4">
        <f t="shared" si="52"/>
        <v>17.440000000000001</v>
      </c>
      <c r="Q350" s="5">
        <v>173.5</v>
      </c>
      <c r="R350" s="5">
        <f t="shared" si="56"/>
        <v>445.71551724137936</v>
      </c>
      <c r="S350" s="5">
        <f t="shared" si="57"/>
        <v>329.55172413793105</v>
      </c>
      <c r="V350" s="14" t="e">
        <f t="shared" si="59"/>
        <v>#DIV/0!</v>
      </c>
      <c r="W350" s="15">
        <f t="shared" si="60"/>
        <v>330</v>
      </c>
      <c r="X350" s="16">
        <f t="shared" si="58"/>
        <v>0.24931999999999999</v>
      </c>
    </row>
    <row r="351" spans="1:24" x14ac:dyDescent="0.25">
      <c r="A351">
        <v>349</v>
      </c>
      <c r="B351" s="13">
        <v>0.78692129629629637</v>
      </c>
      <c r="C351">
        <v>2.71</v>
      </c>
      <c r="D351" t="s">
        <v>51</v>
      </c>
      <c r="E351" s="2">
        <f t="shared" si="54"/>
        <v>0.24931999999999999</v>
      </c>
      <c r="F351" s="63">
        <f t="shared" si="55"/>
        <v>2.4931999999999999</v>
      </c>
      <c r="G351">
        <v>349</v>
      </c>
      <c r="H351" s="13">
        <v>0.78692129629629637</v>
      </c>
      <c r="I351">
        <v>31.72</v>
      </c>
      <c r="J351" t="s">
        <v>51</v>
      </c>
      <c r="K351" s="3">
        <f t="shared" si="53"/>
        <v>31.72</v>
      </c>
      <c r="L351">
        <v>349</v>
      </c>
      <c r="M351" s="13">
        <v>0.78692129629629637</v>
      </c>
      <c r="N351">
        <v>17.48</v>
      </c>
      <c r="O351" t="s">
        <v>51</v>
      </c>
      <c r="P351" s="4">
        <f t="shared" si="52"/>
        <v>17.48</v>
      </c>
      <c r="Q351" s="5">
        <v>174</v>
      </c>
      <c r="R351" s="5">
        <f t="shared" si="56"/>
        <v>447</v>
      </c>
      <c r="S351" s="5">
        <f t="shared" si="57"/>
        <v>330.83620689655174</v>
      </c>
      <c r="V351" s="14" t="e">
        <f t="shared" si="59"/>
        <v>#DIV/0!</v>
      </c>
      <c r="W351" s="15">
        <f t="shared" si="60"/>
        <v>331</v>
      </c>
      <c r="X351" s="16">
        <f t="shared" si="58"/>
        <v>0.25024000000000002</v>
      </c>
    </row>
    <row r="352" spans="1:24" x14ac:dyDescent="0.25">
      <c r="A352">
        <v>350</v>
      </c>
      <c r="B352" s="13">
        <v>0.7869328703703703</v>
      </c>
      <c r="C352">
        <v>2.71</v>
      </c>
      <c r="D352" t="s">
        <v>51</v>
      </c>
      <c r="E352" s="2">
        <f t="shared" si="54"/>
        <v>0.24931999999999999</v>
      </c>
      <c r="F352" s="63">
        <f t="shared" si="55"/>
        <v>2.4931999999999999</v>
      </c>
      <c r="G352">
        <v>350</v>
      </c>
      <c r="H352" s="13">
        <v>0.7869328703703703</v>
      </c>
      <c r="I352">
        <v>31.72</v>
      </c>
      <c r="J352" t="s">
        <v>51</v>
      </c>
      <c r="K352" s="3">
        <f t="shared" si="53"/>
        <v>31.72</v>
      </c>
      <c r="L352">
        <v>350</v>
      </c>
      <c r="M352" s="13">
        <v>0.7869328703703703</v>
      </c>
      <c r="N352">
        <v>17.48</v>
      </c>
      <c r="O352" t="s">
        <v>51</v>
      </c>
      <c r="P352" s="4">
        <f t="shared" si="52"/>
        <v>17.48</v>
      </c>
      <c r="Q352" s="5">
        <v>174.5</v>
      </c>
      <c r="R352" s="5">
        <f t="shared" si="56"/>
        <v>448.2844827586207</v>
      </c>
      <c r="S352" s="5">
        <f t="shared" si="57"/>
        <v>332.12068965517244</v>
      </c>
      <c r="V352" s="14" t="e">
        <f t="shared" si="59"/>
        <v>#DIV/0!</v>
      </c>
      <c r="W352" s="15">
        <f t="shared" si="60"/>
        <v>332</v>
      </c>
      <c r="X352" s="16">
        <f t="shared" si="58"/>
        <v>0.24931999999999999</v>
      </c>
    </row>
    <row r="353" spans="1:24" x14ac:dyDescent="0.25">
      <c r="A353">
        <v>351</v>
      </c>
      <c r="B353" s="13">
        <v>0.78694444444444445</v>
      </c>
      <c r="C353">
        <v>2.71</v>
      </c>
      <c r="D353" t="s">
        <v>51</v>
      </c>
      <c r="E353" s="2">
        <f t="shared" si="54"/>
        <v>0.24931999999999999</v>
      </c>
      <c r="F353" s="63">
        <f t="shared" si="55"/>
        <v>2.4931999999999999</v>
      </c>
      <c r="G353">
        <v>351</v>
      </c>
      <c r="H353" s="13">
        <v>0.78694444444444445</v>
      </c>
      <c r="I353">
        <v>31.72</v>
      </c>
      <c r="J353" t="s">
        <v>51</v>
      </c>
      <c r="K353" s="3">
        <f t="shared" si="53"/>
        <v>31.72</v>
      </c>
      <c r="L353">
        <v>351</v>
      </c>
      <c r="M353" s="13">
        <v>0.78694444444444445</v>
      </c>
      <c r="N353">
        <v>17.420000000000002</v>
      </c>
      <c r="O353" t="s">
        <v>51</v>
      </c>
      <c r="P353" s="4">
        <f t="shared" si="52"/>
        <v>17.420000000000002</v>
      </c>
      <c r="Q353" s="5">
        <v>175</v>
      </c>
      <c r="R353" s="5">
        <f t="shared" si="56"/>
        <v>449.56896551724139</v>
      </c>
      <c r="S353" s="5">
        <f t="shared" si="57"/>
        <v>333.40517241379314</v>
      </c>
      <c r="V353" s="14" t="e">
        <f t="shared" si="59"/>
        <v>#DIV/0!</v>
      </c>
      <c r="W353" s="15">
        <f t="shared" si="60"/>
        <v>333</v>
      </c>
      <c r="X353" s="16">
        <f t="shared" si="58"/>
        <v>0.24931999999999999</v>
      </c>
    </row>
    <row r="354" spans="1:24" x14ac:dyDescent="0.25">
      <c r="A354">
        <v>352</v>
      </c>
      <c r="B354" s="13">
        <v>0.7869560185185186</v>
      </c>
      <c r="C354">
        <v>2.7</v>
      </c>
      <c r="D354" t="s">
        <v>51</v>
      </c>
      <c r="E354" s="2">
        <f t="shared" si="54"/>
        <v>0.24840000000000001</v>
      </c>
      <c r="F354" s="63">
        <f t="shared" si="55"/>
        <v>2.484</v>
      </c>
      <c r="G354">
        <v>352</v>
      </c>
      <c r="H354" s="13">
        <v>0.7869560185185186</v>
      </c>
      <c r="I354">
        <v>31.72</v>
      </c>
      <c r="J354" t="s">
        <v>51</v>
      </c>
      <c r="K354" s="3">
        <f t="shared" si="53"/>
        <v>31.72</v>
      </c>
      <c r="L354">
        <v>352</v>
      </c>
      <c r="M354" s="13">
        <v>0.7869560185185186</v>
      </c>
      <c r="N354">
        <v>17.52</v>
      </c>
      <c r="O354" t="s">
        <v>51</v>
      </c>
      <c r="P354" s="4">
        <f t="shared" si="52"/>
        <v>17.52</v>
      </c>
      <c r="Q354" s="5">
        <v>175.5</v>
      </c>
      <c r="R354" s="5">
        <f t="shared" si="56"/>
        <v>450.85344827586209</v>
      </c>
      <c r="S354" s="5">
        <f t="shared" si="57"/>
        <v>334.68965517241384</v>
      </c>
      <c r="V354" s="14" t="e">
        <f t="shared" si="59"/>
        <v>#DIV/0!</v>
      </c>
      <c r="W354" s="15">
        <f t="shared" si="60"/>
        <v>335</v>
      </c>
      <c r="X354" s="16">
        <f t="shared" si="58"/>
        <v>0.24931999999999999</v>
      </c>
    </row>
    <row r="355" spans="1:24" x14ac:dyDescent="0.25">
      <c r="A355">
        <v>353</v>
      </c>
      <c r="B355" s="13">
        <v>0.78696759259259252</v>
      </c>
      <c r="C355">
        <v>2.7</v>
      </c>
      <c r="D355" t="s">
        <v>51</v>
      </c>
      <c r="E355" s="2">
        <f t="shared" si="54"/>
        <v>0.24840000000000001</v>
      </c>
      <c r="F355" s="63">
        <f t="shared" si="55"/>
        <v>2.484</v>
      </c>
      <c r="G355">
        <v>353</v>
      </c>
      <c r="H355" s="13">
        <v>0.78696759259259252</v>
      </c>
      <c r="I355">
        <v>31.71</v>
      </c>
      <c r="J355" t="s">
        <v>51</v>
      </c>
      <c r="K355" s="3">
        <f t="shared" si="53"/>
        <v>31.71</v>
      </c>
      <c r="L355">
        <v>353</v>
      </c>
      <c r="M355" s="13">
        <v>0.78696759259259252</v>
      </c>
      <c r="N355">
        <v>17.53</v>
      </c>
      <c r="O355" t="s">
        <v>51</v>
      </c>
      <c r="P355" s="4">
        <f t="shared" si="52"/>
        <v>17.53</v>
      </c>
      <c r="Q355" s="5">
        <v>176</v>
      </c>
      <c r="R355" s="5">
        <f t="shared" si="56"/>
        <v>452.13793103448279</v>
      </c>
      <c r="S355" s="5">
        <f t="shared" si="57"/>
        <v>335.97413793103453</v>
      </c>
      <c r="V355" s="14" t="e">
        <f t="shared" si="59"/>
        <v>#DIV/0!</v>
      </c>
      <c r="W355" s="15">
        <f t="shared" si="60"/>
        <v>336</v>
      </c>
      <c r="X355" s="16">
        <f t="shared" si="58"/>
        <v>0.24840000000000001</v>
      </c>
    </row>
    <row r="356" spans="1:24" x14ac:dyDescent="0.25">
      <c r="A356">
        <v>354</v>
      </c>
      <c r="B356" s="13">
        <v>0.78697916666666667</v>
      </c>
      <c r="C356">
        <v>2.69</v>
      </c>
      <c r="D356" t="s">
        <v>51</v>
      </c>
      <c r="E356" s="2">
        <f t="shared" si="54"/>
        <v>0.24747999999999998</v>
      </c>
      <c r="F356" s="63">
        <f t="shared" si="55"/>
        <v>2.4747999999999997</v>
      </c>
      <c r="G356">
        <v>354</v>
      </c>
      <c r="H356" s="13">
        <v>0.78697916666666667</v>
      </c>
      <c r="I356">
        <v>31.71</v>
      </c>
      <c r="J356" t="s">
        <v>51</v>
      </c>
      <c r="K356" s="3">
        <f t="shared" si="53"/>
        <v>31.71</v>
      </c>
      <c r="L356">
        <v>354</v>
      </c>
      <c r="M356" s="13">
        <v>0.78697916666666667</v>
      </c>
      <c r="N356">
        <v>17.54</v>
      </c>
      <c r="O356" t="s">
        <v>51</v>
      </c>
      <c r="P356" s="4">
        <f t="shared" si="52"/>
        <v>17.54</v>
      </c>
      <c r="Q356" s="5">
        <v>176.5</v>
      </c>
      <c r="R356" s="5">
        <f t="shared" si="56"/>
        <v>453.42241379310349</v>
      </c>
      <c r="S356" s="5">
        <f t="shared" si="57"/>
        <v>337.25862068965523</v>
      </c>
      <c r="V356" s="14" t="e">
        <f t="shared" si="59"/>
        <v>#DIV/0!</v>
      </c>
      <c r="W356" s="15">
        <f t="shared" si="60"/>
        <v>337</v>
      </c>
      <c r="X356" s="16">
        <f t="shared" si="58"/>
        <v>0.24931999999999999</v>
      </c>
    </row>
    <row r="357" spans="1:24" x14ac:dyDescent="0.25">
      <c r="A357">
        <v>355</v>
      </c>
      <c r="B357" s="13">
        <v>0.78699074074074071</v>
      </c>
      <c r="C357">
        <v>2.7</v>
      </c>
      <c r="D357" t="s">
        <v>51</v>
      </c>
      <c r="E357" s="2">
        <f t="shared" si="54"/>
        <v>0.24840000000000001</v>
      </c>
      <c r="F357" s="63">
        <f t="shared" si="55"/>
        <v>2.484</v>
      </c>
      <c r="G357">
        <v>355</v>
      </c>
      <c r="H357" s="13">
        <v>0.78699074074074071</v>
      </c>
      <c r="I357">
        <v>31.71</v>
      </c>
      <c r="J357" t="s">
        <v>51</v>
      </c>
      <c r="K357" s="3">
        <f t="shared" si="53"/>
        <v>31.71</v>
      </c>
      <c r="L357">
        <v>355</v>
      </c>
      <c r="M357" s="13">
        <v>0.78699074074074071</v>
      </c>
      <c r="N357">
        <v>17.489999999999998</v>
      </c>
      <c r="O357" t="s">
        <v>51</v>
      </c>
      <c r="P357" s="4">
        <f t="shared" si="52"/>
        <v>17.489999999999998</v>
      </c>
      <c r="Q357" s="5">
        <v>177</v>
      </c>
      <c r="R357" s="5">
        <f t="shared" si="56"/>
        <v>454.70689655172418</v>
      </c>
      <c r="S357" s="5">
        <f t="shared" si="57"/>
        <v>338.54310344827593</v>
      </c>
      <c r="V357" s="14" t="e">
        <f t="shared" si="59"/>
        <v>#DIV/0!</v>
      </c>
      <c r="W357" s="15">
        <f t="shared" si="60"/>
        <v>339</v>
      </c>
      <c r="X357" s="16">
        <f t="shared" si="58"/>
        <v>0.24840000000000001</v>
      </c>
    </row>
    <row r="358" spans="1:24" x14ac:dyDescent="0.25">
      <c r="A358">
        <v>356</v>
      </c>
      <c r="B358" s="13">
        <v>0.78700231481481486</v>
      </c>
      <c r="C358">
        <v>2.71</v>
      </c>
      <c r="D358" t="s">
        <v>51</v>
      </c>
      <c r="E358" s="2">
        <f t="shared" si="54"/>
        <v>0.24931999999999999</v>
      </c>
      <c r="F358" s="63">
        <f t="shared" si="55"/>
        <v>2.4931999999999999</v>
      </c>
      <c r="G358">
        <v>356</v>
      </c>
      <c r="H358" s="13">
        <v>0.78700231481481486</v>
      </c>
      <c r="I358">
        <v>31.71</v>
      </c>
      <c r="J358" t="s">
        <v>51</v>
      </c>
      <c r="K358" s="3">
        <f t="shared" si="53"/>
        <v>31.71</v>
      </c>
      <c r="L358">
        <v>356</v>
      </c>
      <c r="M358" s="13">
        <v>0.78700231481481486</v>
      </c>
      <c r="N358">
        <v>17.47</v>
      </c>
      <c r="O358" t="s">
        <v>51</v>
      </c>
      <c r="P358" s="4">
        <f t="shared" si="52"/>
        <v>17.47</v>
      </c>
      <c r="Q358" s="5">
        <v>177.5</v>
      </c>
      <c r="R358" s="5">
        <f t="shared" si="56"/>
        <v>455.99137931034483</v>
      </c>
      <c r="S358" s="5">
        <f t="shared" si="57"/>
        <v>339.82758620689651</v>
      </c>
      <c r="V358" s="14" t="e">
        <f t="shared" si="59"/>
        <v>#DIV/0!</v>
      </c>
      <c r="W358" s="15">
        <f t="shared" si="60"/>
        <v>340</v>
      </c>
      <c r="X358" s="16">
        <f t="shared" si="58"/>
        <v>0.24840000000000001</v>
      </c>
    </row>
    <row r="359" spans="1:24" x14ac:dyDescent="0.25">
      <c r="A359">
        <v>357</v>
      </c>
      <c r="B359" s="13">
        <v>0.78701388888888879</v>
      </c>
      <c r="C359">
        <v>2.7</v>
      </c>
      <c r="D359" t="s">
        <v>51</v>
      </c>
      <c r="E359" s="2">
        <f t="shared" si="54"/>
        <v>0.24840000000000001</v>
      </c>
      <c r="F359" s="63">
        <f t="shared" si="55"/>
        <v>2.484</v>
      </c>
      <c r="G359">
        <v>357</v>
      </c>
      <c r="H359" s="13">
        <v>0.78701388888888879</v>
      </c>
      <c r="I359">
        <v>31.72</v>
      </c>
      <c r="J359" t="s">
        <v>51</v>
      </c>
      <c r="K359" s="3">
        <f t="shared" si="53"/>
        <v>31.72</v>
      </c>
      <c r="L359">
        <v>357</v>
      </c>
      <c r="M359" s="13">
        <v>0.78701388888888879</v>
      </c>
      <c r="N359">
        <v>17.5</v>
      </c>
      <c r="O359" t="s">
        <v>51</v>
      </c>
      <c r="P359" s="4">
        <f t="shared" si="52"/>
        <v>17.5</v>
      </c>
      <c r="Q359" s="5">
        <v>178</v>
      </c>
      <c r="R359" s="5">
        <f t="shared" si="56"/>
        <v>457.27586206896552</v>
      </c>
      <c r="S359" s="5">
        <f t="shared" si="57"/>
        <v>341.11206896551721</v>
      </c>
      <c r="V359" s="14" t="e">
        <f t="shared" si="59"/>
        <v>#DIV/0!</v>
      </c>
      <c r="W359" s="15">
        <f t="shared" si="60"/>
        <v>341</v>
      </c>
      <c r="X359" s="16">
        <f t="shared" si="58"/>
        <v>0.24840000000000001</v>
      </c>
    </row>
    <row r="360" spans="1:24" x14ac:dyDescent="0.25">
      <c r="A360">
        <v>358</v>
      </c>
      <c r="B360" s="13">
        <v>0.78702546296296294</v>
      </c>
      <c r="C360">
        <v>2.69</v>
      </c>
      <c r="D360" t="s">
        <v>51</v>
      </c>
      <c r="E360" s="2">
        <f t="shared" si="54"/>
        <v>0.24747999999999998</v>
      </c>
      <c r="F360" s="63">
        <f t="shared" si="55"/>
        <v>2.4747999999999997</v>
      </c>
      <c r="G360">
        <v>358</v>
      </c>
      <c r="H360" s="13">
        <v>0.78702546296296294</v>
      </c>
      <c r="I360">
        <v>31.71</v>
      </c>
      <c r="J360" t="s">
        <v>51</v>
      </c>
      <c r="K360" s="3">
        <f t="shared" si="53"/>
        <v>31.71</v>
      </c>
      <c r="L360">
        <v>358</v>
      </c>
      <c r="M360" s="13">
        <v>0.78702546296296294</v>
      </c>
      <c r="N360">
        <v>17.55</v>
      </c>
      <c r="O360" t="s">
        <v>51</v>
      </c>
      <c r="P360" s="4">
        <f t="shared" si="52"/>
        <v>17.55</v>
      </c>
      <c r="Q360" s="5">
        <v>178.5</v>
      </c>
      <c r="R360" s="5">
        <f t="shared" si="56"/>
        <v>458.56034482758622</v>
      </c>
      <c r="S360" s="5">
        <f t="shared" si="57"/>
        <v>342.39655172413791</v>
      </c>
      <c r="V360" s="14" t="e">
        <f t="shared" si="59"/>
        <v>#DIV/0!</v>
      </c>
      <c r="W360" s="15">
        <f t="shared" si="60"/>
        <v>342</v>
      </c>
      <c r="X360" s="16">
        <f t="shared" si="58"/>
        <v>0.24840000000000001</v>
      </c>
    </row>
    <row r="361" spans="1:24" x14ac:dyDescent="0.25">
      <c r="A361">
        <v>359</v>
      </c>
      <c r="B361" s="13">
        <v>0.78703703703703709</v>
      </c>
      <c r="C361">
        <v>2.7</v>
      </c>
      <c r="D361" t="s">
        <v>51</v>
      </c>
      <c r="E361" s="2">
        <f t="shared" si="54"/>
        <v>0.24840000000000001</v>
      </c>
      <c r="F361" s="63">
        <f t="shared" si="55"/>
        <v>2.484</v>
      </c>
      <c r="G361">
        <v>359</v>
      </c>
      <c r="H361" s="13">
        <v>0.78703703703703709</v>
      </c>
      <c r="I361">
        <v>31.71</v>
      </c>
      <c r="J361" t="s">
        <v>51</v>
      </c>
      <c r="K361" s="3">
        <f t="shared" si="53"/>
        <v>31.71</v>
      </c>
      <c r="L361">
        <v>359</v>
      </c>
      <c r="M361" s="13">
        <v>0.78703703703703709</v>
      </c>
      <c r="N361">
        <v>17.440000000000001</v>
      </c>
      <c r="O361" t="s">
        <v>51</v>
      </c>
      <c r="P361" s="4">
        <f t="shared" si="52"/>
        <v>17.440000000000001</v>
      </c>
      <c r="Q361" s="5">
        <v>179</v>
      </c>
      <c r="R361" s="5">
        <f t="shared" si="56"/>
        <v>459.84482758620692</v>
      </c>
      <c r="S361" s="5">
        <f t="shared" si="57"/>
        <v>343.68103448275861</v>
      </c>
      <c r="V361" s="14" t="e">
        <f t="shared" si="59"/>
        <v>#DIV/0!</v>
      </c>
      <c r="W361" s="15">
        <f t="shared" si="60"/>
        <v>344</v>
      </c>
      <c r="X361" s="16">
        <f t="shared" si="58"/>
        <v>0.24840000000000001</v>
      </c>
    </row>
    <row r="362" spans="1:24" x14ac:dyDescent="0.25">
      <c r="A362">
        <v>360</v>
      </c>
      <c r="B362" s="13">
        <v>0.78704861111111113</v>
      </c>
      <c r="C362">
        <v>2.7</v>
      </c>
      <c r="D362" t="s">
        <v>51</v>
      </c>
      <c r="E362" s="2">
        <f t="shared" si="54"/>
        <v>0.24840000000000001</v>
      </c>
      <c r="F362" s="63">
        <f t="shared" si="55"/>
        <v>2.484</v>
      </c>
      <c r="G362">
        <v>360</v>
      </c>
      <c r="H362" s="13">
        <v>0.78704861111111113</v>
      </c>
      <c r="I362">
        <v>31.71</v>
      </c>
      <c r="J362" t="s">
        <v>51</v>
      </c>
      <c r="K362" s="3">
        <f t="shared" si="53"/>
        <v>31.71</v>
      </c>
      <c r="L362">
        <v>360</v>
      </c>
      <c r="M362" s="13">
        <v>0.78704861111111113</v>
      </c>
      <c r="N362">
        <v>17.52</v>
      </c>
      <c r="O362" t="s">
        <v>51</v>
      </c>
      <c r="P362" s="4">
        <f t="shared" si="52"/>
        <v>17.52</v>
      </c>
      <c r="Q362" s="5">
        <v>179.5</v>
      </c>
      <c r="R362" s="5">
        <f t="shared" si="56"/>
        <v>461.12931034482762</v>
      </c>
      <c r="S362" s="5">
        <f t="shared" si="57"/>
        <v>344.9655172413793</v>
      </c>
      <c r="V362" s="14" t="e">
        <f t="shared" si="59"/>
        <v>#DIV/0!</v>
      </c>
      <c r="W362" s="15">
        <f t="shared" si="60"/>
        <v>345</v>
      </c>
      <c r="X362" s="16">
        <f t="shared" si="58"/>
        <v>0.24931999999999999</v>
      </c>
    </row>
    <row r="363" spans="1:24" x14ac:dyDescent="0.25">
      <c r="A363">
        <v>361</v>
      </c>
      <c r="B363" s="13">
        <v>0.78706018518518517</v>
      </c>
      <c r="C363">
        <v>2.7</v>
      </c>
      <c r="D363" t="s">
        <v>51</v>
      </c>
      <c r="E363" s="2">
        <f t="shared" si="54"/>
        <v>0.24840000000000001</v>
      </c>
      <c r="F363" s="63">
        <f t="shared" si="55"/>
        <v>2.484</v>
      </c>
      <c r="G363">
        <v>361</v>
      </c>
      <c r="H363" s="13">
        <v>0.78706018518518517</v>
      </c>
      <c r="I363">
        <v>31.71</v>
      </c>
      <c r="J363" t="s">
        <v>51</v>
      </c>
      <c r="K363" s="3">
        <f t="shared" si="53"/>
        <v>31.71</v>
      </c>
      <c r="L363">
        <v>361</v>
      </c>
      <c r="M363" s="13">
        <v>0.78706018518518517</v>
      </c>
      <c r="N363">
        <v>17.52</v>
      </c>
      <c r="O363" t="s">
        <v>51</v>
      </c>
      <c r="P363" s="4">
        <f t="shared" si="52"/>
        <v>17.52</v>
      </c>
      <c r="Q363" s="5">
        <v>180</v>
      </c>
      <c r="R363" s="5">
        <f t="shared" si="56"/>
        <v>462.41379310344831</v>
      </c>
      <c r="S363" s="5">
        <f t="shared" si="57"/>
        <v>346.25</v>
      </c>
      <c r="V363" s="14" t="e">
        <f t="shared" si="59"/>
        <v>#DIV/0!</v>
      </c>
      <c r="W363" s="15">
        <f t="shared" si="60"/>
        <v>346</v>
      </c>
      <c r="X363" s="16">
        <f t="shared" si="58"/>
        <v>0.24931999999999999</v>
      </c>
    </row>
    <row r="364" spans="1:24" x14ac:dyDescent="0.25">
      <c r="A364">
        <v>362</v>
      </c>
      <c r="B364" s="13">
        <v>0.78707175925925921</v>
      </c>
      <c r="C364">
        <v>2.7</v>
      </c>
      <c r="D364" t="s">
        <v>51</v>
      </c>
      <c r="E364" s="2">
        <f t="shared" si="54"/>
        <v>0.24840000000000001</v>
      </c>
      <c r="F364" s="63">
        <f t="shared" si="55"/>
        <v>2.484</v>
      </c>
      <c r="G364">
        <v>362</v>
      </c>
      <c r="H364" s="13">
        <v>0.78707175925925921</v>
      </c>
      <c r="I364">
        <v>31.71</v>
      </c>
      <c r="J364" t="s">
        <v>51</v>
      </c>
      <c r="K364" s="3">
        <f t="shared" si="53"/>
        <v>31.71</v>
      </c>
      <c r="L364">
        <v>362</v>
      </c>
      <c r="M364" s="13">
        <v>0.78707175925925921</v>
      </c>
      <c r="N364">
        <v>17.489999999999998</v>
      </c>
      <c r="O364" t="s">
        <v>51</v>
      </c>
      <c r="P364" s="4">
        <f t="shared" si="52"/>
        <v>17.489999999999998</v>
      </c>
      <c r="Q364" s="5">
        <v>180.5</v>
      </c>
      <c r="R364" s="5">
        <f t="shared" si="56"/>
        <v>463.69827586206901</v>
      </c>
      <c r="S364" s="5">
        <f t="shared" si="57"/>
        <v>347.5344827586207</v>
      </c>
      <c r="V364" s="14" t="e">
        <f t="shared" si="59"/>
        <v>#DIV/0!</v>
      </c>
      <c r="W364" s="15">
        <f t="shared" si="60"/>
        <v>348</v>
      </c>
      <c r="X364" s="16">
        <f t="shared" si="58"/>
        <v>0.24931999999999999</v>
      </c>
    </row>
    <row r="365" spans="1:24" x14ac:dyDescent="0.25">
      <c r="A365">
        <v>363</v>
      </c>
      <c r="B365" s="13">
        <v>0.78708333333333336</v>
      </c>
      <c r="C365">
        <v>2.71</v>
      </c>
      <c r="D365" t="s">
        <v>51</v>
      </c>
      <c r="E365" s="2">
        <f t="shared" si="54"/>
        <v>0.24931999999999999</v>
      </c>
      <c r="F365" s="63">
        <f t="shared" si="55"/>
        <v>2.4931999999999999</v>
      </c>
      <c r="G365">
        <v>363</v>
      </c>
      <c r="H365" s="13">
        <v>0.78708333333333336</v>
      </c>
      <c r="I365">
        <v>31.71</v>
      </c>
      <c r="J365" t="s">
        <v>51</v>
      </c>
      <c r="K365" s="3">
        <f t="shared" si="53"/>
        <v>31.71</v>
      </c>
      <c r="L365">
        <v>363</v>
      </c>
      <c r="M365" s="13">
        <v>0.78708333333333336</v>
      </c>
      <c r="N365">
        <v>17.46</v>
      </c>
      <c r="O365" t="s">
        <v>51</v>
      </c>
      <c r="P365" s="4">
        <f t="shared" si="52"/>
        <v>17.46</v>
      </c>
      <c r="Q365" s="5">
        <v>181</v>
      </c>
      <c r="R365" s="5">
        <f t="shared" si="56"/>
        <v>464.98275862068971</v>
      </c>
      <c r="S365" s="5">
        <f t="shared" si="57"/>
        <v>348.81896551724139</v>
      </c>
      <c r="V365" s="14" t="e">
        <f t="shared" si="59"/>
        <v>#DIV/0!</v>
      </c>
      <c r="W365" s="15">
        <f t="shared" si="60"/>
        <v>349</v>
      </c>
      <c r="X365" s="16">
        <f t="shared" si="58"/>
        <v>0.24931999999999999</v>
      </c>
    </row>
    <row r="366" spans="1:24" x14ac:dyDescent="0.25">
      <c r="A366">
        <v>364</v>
      </c>
      <c r="B366" s="13">
        <v>0.78709490740740751</v>
      </c>
      <c r="C366">
        <v>2.7</v>
      </c>
      <c r="D366" t="s">
        <v>51</v>
      </c>
      <c r="E366" s="2">
        <f t="shared" si="54"/>
        <v>0.24840000000000001</v>
      </c>
      <c r="F366" s="63">
        <f t="shared" si="55"/>
        <v>2.484</v>
      </c>
      <c r="G366">
        <v>364</v>
      </c>
      <c r="H366" s="13">
        <v>0.78709490740740751</v>
      </c>
      <c r="I366">
        <v>31.71</v>
      </c>
      <c r="J366" t="s">
        <v>51</v>
      </c>
      <c r="K366" s="3">
        <f t="shared" si="53"/>
        <v>31.71</v>
      </c>
      <c r="L366">
        <v>364</v>
      </c>
      <c r="M366" s="13">
        <v>0.78709490740740751</v>
      </c>
      <c r="N366">
        <v>17.510000000000002</v>
      </c>
      <c r="O366" t="s">
        <v>51</v>
      </c>
      <c r="P366" s="4">
        <f t="shared" si="52"/>
        <v>17.510000000000002</v>
      </c>
      <c r="Q366" s="5">
        <v>181.5</v>
      </c>
      <c r="R366" s="5">
        <f t="shared" si="56"/>
        <v>466.26724137931035</v>
      </c>
      <c r="S366" s="5">
        <f t="shared" si="57"/>
        <v>350.10344827586209</v>
      </c>
      <c r="V366" s="14" t="e">
        <f t="shared" si="59"/>
        <v>#DIV/0!</v>
      </c>
      <c r="W366" s="15">
        <f t="shared" si="60"/>
        <v>350</v>
      </c>
      <c r="X366" s="16">
        <f t="shared" si="58"/>
        <v>0.24931999999999999</v>
      </c>
    </row>
    <row r="367" spans="1:24" x14ac:dyDescent="0.25">
      <c r="A367">
        <v>365</v>
      </c>
      <c r="B367" s="13">
        <v>0.78710648148148143</v>
      </c>
      <c r="C367">
        <v>2.7</v>
      </c>
      <c r="D367" t="s">
        <v>51</v>
      </c>
      <c r="E367" s="2">
        <f t="shared" si="54"/>
        <v>0.24840000000000001</v>
      </c>
      <c r="F367" s="63">
        <f t="shared" si="55"/>
        <v>2.484</v>
      </c>
      <c r="G367">
        <v>365</v>
      </c>
      <c r="H367" s="13">
        <v>0.78710648148148143</v>
      </c>
      <c r="I367">
        <v>31.71</v>
      </c>
      <c r="J367" t="s">
        <v>51</v>
      </c>
      <c r="K367" s="3">
        <f t="shared" si="53"/>
        <v>31.71</v>
      </c>
      <c r="L367">
        <v>365</v>
      </c>
      <c r="M367" s="13">
        <v>0.78710648148148143</v>
      </c>
      <c r="N367">
        <v>17.34</v>
      </c>
      <c r="O367" t="s">
        <v>51</v>
      </c>
      <c r="P367" s="4">
        <f t="shared" si="52"/>
        <v>17.34</v>
      </c>
      <c r="Q367" s="5">
        <v>182</v>
      </c>
      <c r="R367" s="5">
        <f t="shared" si="56"/>
        <v>467.55172413793105</v>
      </c>
      <c r="S367" s="5">
        <f t="shared" si="57"/>
        <v>351.38793103448279</v>
      </c>
      <c r="V367" s="14" t="e">
        <f t="shared" si="59"/>
        <v>#DIV/0!</v>
      </c>
      <c r="W367" s="15">
        <f t="shared" si="60"/>
        <v>351</v>
      </c>
      <c r="X367" s="16">
        <f t="shared" si="58"/>
        <v>0.24931999999999999</v>
      </c>
    </row>
    <row r="368" spans="1:24" x14ac:dyDescent="0.25">
      <c r="A368">
        <v>366</v>
      </c>
      <c r="B368" s="13">
        <v>0.78711805555555558</v>
      </c>
      <c r="C368">
        <v>2.71</v>
      </c>
      <c r="D368" t="s">
        <v>51</v>
      </c>
      <c r="E368" s="2">
        <f t="shared" si="54"/>
        <v>0.24931999999999999</v>
      </c>
      <c r="F368" s="63">
        <f t="shared" si="55"/>
        <v>2.4931999999999999</v>
      </c>
      <c r="G368">
        <v>366</v>
      </c>
      <c r="H368" s="13">
        <v>0.78711805555555558</v>
      </c>
      <c r="I368">
        <v>31.71</v>
      </c>
      <c r="J368" t="s">
        <v>51</v>
      </c>
      <c r="K368" s="3">
        <f t="shared" si="53"/>
        <v>31.71</v>
      </c>
      <c r="L368">
        <v>366</v>
      </c>
      <c r="M368" s="13">
        <v>0.78711805555555558</v>
      </c>
      <c r="N368">
        <v>17.440000000000001</v>
      </c>
      <c r="O368" t="s">
        <v>51</v>
      </c>
      <c r="P368" s="4">
        <f t="shared" si="52"/>
        <v>17.440000000000001</v>
      </c>
      <c r="Q368" s="5">
        <v>182.5</v>
      </c>
      <c r="R368" s="5">
        <f t="shared" si="56"/>
        <v>468.83620689655174</v>
      </c>
      <c r="S368" s="5">
        <f t="shared" si="57"/>
        <v>352.67241379310349</v>
      </c>
      <c r="V368" s="14" t="e">
        <f t="shared" si="59"/>
        <v>#DIV/0!</v>
      </c>
      <c r="W368" s="15">
        <f t="shared" si="60"/>
        <v>353</v>
      </c>
      <c r="X368" s="16">
        <f t="shared" si="58"/>
        <v>0.24840000000000001</v>
      </c>
    </row>
    <row r="369" spans="1:24" x14ac:dyDescent="0.25">
      <c r="A369">
        <v>367</v>
      </c>
      <c r="B369" s="13">
        <v>0.78712962962962962</v>
      </c>
      <c r="C369">
        <v>2.7</v>
      </c>
      <c r="D369" t="s">
        <v>51</v>
      </c>
      <c r="E369" s="2">
        <f t="shared" si="54"/>
        <v>0.24840000000000001</v>
      </c>
      <c r="F369" s="63">
        <f t="shared" si="55"/>
        <v>2.484</v>
      </c>
      <c r="G369">
        <v>367</v>
      </c>
      <c r="H369" s="13">
        <v>0.78712962962962962</v>
      </c>
      <c r="I369">
        <v>31.71</v>
      </c>
      <c r="J369" t="s">
        <v>51</v>
      </c>
      <c r="K369" s="3">
        <f t="shared" si="53"/>
        <v>31.71</v>
      </c>
      <c r="L369">
        <v>367</v>
      </c>
      <c r="M369" s="13">
        <v>0.78712962962962962</v>
      </c>
      <c r="N369">
        <v>17.48</v>
      </c>
      <c r="O369" t="s">
        <v>51</v>
      </c>
      <c r="P369" s="4">
        <f t="shared" si="52"/>
        <v>17.48</v>
      </c>
      <c r="Q369" s="5">
        <v>183</v>
      </c>
      <c r="R369" s="5">
        <f t="shared" si="56"/>
        <v>470.12068965517244</v>
      </c>
      <c r="S369" s="5">
        <f t="shared" si="57"/>
        <v>353.95689655172418</v>
      </c>
      <c r="V369" s="14" t="e">
        <f t="shared" si="59"/>
        <v>#DIV/0!</v>
      </c>
      <c r="W369" s="15">
        <f t="shared" si="60"/>
        <v>354</v>
      </c>
      <c r="X369" s="16">
        <f t="shared" si="58"/>
        <v>0.24747999999999998</v>
      </c>
    </row>
    <row r="370" spans="1:24" x14ac:dyDescent="0.25">
      <c r="A370">
        <v>368</v>
      </c>
      <c r="B370" s="13">
        <v>0.78714120370370377</v>
      </c>
      <c r="C370">
        <v>2.71</v>
      </c>
      <c r="D370" t="s">
        <v>51</v>
      </c>
      <c r="E370" s="2">
        <f t="shared" si="54"/>
        <v>0.24931999999999999</v>
      </c>
      <c r="F370" s="63">
        <f t="shared" si="55"/>
        <v>2.4931999999999999</v>
      </c>
      <c r="G370">
        <v>368</v>
      </c>
      <c r="H370" s="13">
        <v>0.78714120370370377</v>
      </c>
      <c r="I370">
        <v>31.71</v>
      </c>
      <c r="J370" t="s">
        <v>51</v>
      </c>
      <c r="K370" s="3">
        <f t="shared" si="53"/>
        <v>31.71</v>
      </c>
      <c r="L370">
        <v>368</v>
      </c>
      <c r="M370" s="13">
        <v>0.78714120370370377</v>
      </c>
      <c r="N370">
        <v>17.48</v>
      </c>
      <c r="O370" t="s">
        <v>51</v>
      </c>
      <c r="P370" s="4">
        <f t="shared" si="52"/>
        <v>17.48</v>
      </c>
      <c r="Q370" s="5">
        <v>183.5</v>
      </c>
      <c r="R370" s="5">
        <f t="shared" si="56"/>
        <v>471.40517241379314</v>
      </c>
      <c r="S370" s="5">
        <f t="shared" si="57"/>
        <v>355.24137931034488</v>
      </c>
      <c r="V370" s="14" t="e">
        <f t="shared" si="59"/>
        <v>#DIV/0!</v>
      </c>
      <c r="W370" s="15">
        <f t="shared" si="60"/>
        <v>355</v>
      </c>
      <c r="X370" s="16">
        <f t="shared" si="58"/>
        <v>0.24840000000000001</v>
      </c>
    </row>
    <row r="371" spans="1:24" x14ac:dyDescent="0.25">
      <c r="A371">
        <v>369</v>
      </c>
      <c r="B371" s="13">
        <v>0.7871527777777777</v>
      </c>
      <c r="C371">
        <v>2.7</v>
      </c>
      <c r="D371" t="s">
        <v>51</v>
      </c>
      <c r="E371" s="2">
        <f t="shared" si="54"/>
        <v>0.24840000000000001</v>
      </c>
      <c r="F371" s="63">
        <f t="shared" si="55"/>
        <v>2.484</v>
      </c>
      <c r="G371">
        <v>369</v>
      </c>
      <c r="H371" s="13">
        <v>0.7871527777777777</v>
      </c>
      <c r="I371">
        <v>31.71</v>
      </c>
      <c r="J371" t="s">
        <v>51</v>
      </c>
      <c r="K371" s="3">
        <f t="shared" si="53"/>
        <v>31.71</v>
      </c>
      <c r="L371">
        <v>369</v>
      </c>
      <c r="M371" s="13">
        <v>0.7871527777777777</v>
      </c>
      <c r="N371">
        <v>17.579999999999998</v>
      </c>
      <c r="O371" t="s">
        <v>51</v>
      </c>
      <c r="P371" s="4">
        <f t="shared" si="52"/>
        <v>17.579999999999998</v>
      </c>
      <c r="Q371" s="5">
        <v>184</v>
      </c>
      <c r="R371" s="5">
        <f t="shared" si="56"/>
        <v>472.68965517241384</v>
      </c>
      <c r="S371" s="5">
        <f t="shared" si="57"/>
        <v>356.52586206896558</v>
      </c>
      <c r="V371" s="14" t="e">
        <f t="shared" si="59"/>
        <v>#DIV/0!</v>
      </c>
      <c r="W371" s="15">
        <f t="shared" si="60"/>
        <v>357</v>
      </c>
      <c r="X371" s="16">
        <f t="shared" si="58"/>
        <v>0.24840000000000001</v>
      </c>
    </row>
    <row r="372" spans="1:24" x14ac:dyDescent="0.25">
      <c r="A372">
        <v>370</v>
      </c>
      <c r="B372" s="13">
        <v>0.78716435185185185</v>
      </c>
      <c r="C372">
        <v>2.7</v>
      </c>
      <c r="D372" t="s">
        <v>51</v>
      </c>
      <c r="E372" s="2">
        <f t="shared" si="54"/>
        <v>0.24840000000000001</v>
      </c>
      <c r="F372" s="63">
        <f t="shared" si="55"/>
        <v>2.484</v>
      </c>
      <c r="G372">
        <v>370</v>
      </c>
      <c r="H372" s="13">
        <v>0.78716435185185185</v>
      </c>
      <c r="I372">
        <v>31.72</v>
      </c>
      <c r="J372" t="s">
        <v>51</v>
      </c>
      <c r="K372" s="3">
        <f t="shared" si="53"/>
        <v>31.72</v>
      </c>
      <c r="L372">
        <v>370</v>
      </c>
      <c r="M372" s="13">
        <v>0.78716435185185185</v>
      </c>
      <c r="N372">
        <v>17.5</v>
      </c>
      <c r="O372" t="s">
        <v>51</v>
      </c>
      <c r="P372" s="4">
        <f t="shared" si="52"/>
        <v>17.5</v>
      </c>
      <c r="Q372" s="5">
        <v>184.5</v>
      </c>
      <c r="R372" s="5">
        <f t="shared" si="56"/>
        <v>473.97413793103453</v>
      </c>
      <c r="S372" s="5">
        <f t="shared" si="57"/>
        <v>357.81034482758628</v>
      </c>
      <c r="V372" s="14" t="e">
        <f t="shared" si="59"/>
        <v>#DIV/0!</v>
      </c>
      <c r="W372" s="15">
        <f t="shared" si="60"/>
        <v>358</v>
      </c>
      <c r="X372" s="16">
        <f t="shared" si="58"/>
        <v>0.24747999999999998</v>
      </c>
    </row>
    <row r="373" spans="1:24" x14ac:dyDescent="0.25">
      <c r="A373">
        <v>371</v>
      </c>
      <c r="B373" s="13">
        <v>0.787175925925926</v>
      </c>
      <c r="C373">
        <v>2.7</v>
      </c>
      <c r="D373" t="s">
        <v>51</v>
      </c>
      <c r="E373" s="2">
        <f t="shared" si="54"/>
        <v>0.24840000000000001</v>
      </c>
      <c r="F373" s="63">
        <f t="shared" si="55"/>
        <v>2.484</v>
      </c>
      <c r="G373">
        <v>371</v>
      </c>
      <c r="H373" s="13">
        <v>0.787175925925926</v>
      </c>
      <c r="I373">
        <v>31.71</v>
      </c>
      <c r="J373" t="s">
        <v>51</v>
      </c>
      <c r="K373" s="3">
        <f t="shared" si="53"/>
        <v>31.71</v>
      </c>
      <c r="L373">
        <v>371</v>
      </c>
      <c r="M373" s="13">
        <v>0.787175925925926</v>
      </c>
      <c r="N373">
        <v>17.489999999999998</v>
      </c>
      <c r="O373" t="s">
        <v>51</v>
      </c>
      <c r="P373" s="4">
        <f t="shared" si="52"/>
        <v>17.489999999999998</v>
      </c>
      <c r="Q373" s="5">
        <v>185</v>
      </c>
      <c r="R373" s="5">
        <f t="shared" si="56"/>
        <v>475.25862068965517</v>
      </c>
      <c r="S373" s="5">
        <f t="shared" si="57"/>
        <v>359.09482758620686</v>
      </c>
      <c r="V373" s="14" t="e">
        <f t="shared" si="59"/>
        <v>#DIV/0!</v>
      </c>
      <c r="W373" s="15">
        <f t="shared" si="60"/>
        <v>359</v>
      </c>
      <c r="X373" s="16">
        <f t="shared" si="58"/>
        <v>0.24840000000000001</v>
      </c>
    </row>
    <row r="374" spans="1:24" x14ac:dyDescent="0.25">
      <c r="A374">
        <v>372</v>
      </c>
      <c r="B374" s="13">
        <v>0.78718749999999993</v>
      </c>
      <c r="C374">
        <v>2.69</v>
      </c>
      <c r="D374" t="s">
        <v>51</v>
      </c>
      <c r="E374" s="2">
        <f t="shared" si="54"/>
        <v>0.24747999999999998</v>
      </c>
      <c r="F374" s="63">
        <f t="shared" si="55"/>
        <v>2.4747999999999997</v>
      </c>
      <c r="G374">
        <v>372</v>
      </c>
      <c r="H374" s="13">
        <v>0.78718749999999993</v>
      </c>
      <c r="I374">
        <v>31.71</v>
      </c>
      <c r="J374" t="s">
        <v>51</v>
      </c>
      <c r="K374" s="3">
        <f t="shared" si="53"/>
        <v>31.71</v>
      </c>
      <c r="L374">
        <v>372</v>
      </c>
      <c r="M374" s="13">
        <v>0.78718749999999993</v>
      </c>
      <c r="N374">
        <v>17.559999999999999</v>
      </c>
      <c r="O374" t="s">
        <v>51</v>
      </c>
      <c r="P374" s="4">
        <f t="shared" si="52"/>
        <v>17.559999999999999</v>
      </c>
      <c r="Q374" s="5">
        <v>185.5</v>
      </c>
      <c r="R374" s="5">
        <f t="shared" si="56"/>
        <v>476.54310344827587</v>
      </c>
      <c r="S374" s="5">
        <f t="shared" si="57"/>
        <v>360.37931034482756</v>
      </c>
      <c r="V374" s="14" t="e">
        <f t="shared" si="59"/>
        <v>#DIV/0!</v>
      </c>
      <c r="W374" s="15">
        <f t="shared" si="60"/>
        <v>360</v>
      </c>
      <c r="X374" s="16">
        <f t="shared" si="58"/>
        <v>0.24840000000000001</v>
      </c>
    </row>
    <row r="375" spans="1:24" x14ac:dyDescent="0.25">
      <c r="A375">
        <v>373</v>
      </c>
      <c r="B375" s="13">
        <v>0.78719907407407408</v>
      </c>
      <c r="C375">
        <v>2.69</v>
      </c>
      <c r="D375" t="s">
        <v>51</v>
      </c>
      <c r="E375" s="2">
        <f t="shared" si="54"/>
        <v>0.24747999999999998</v>
      </c>
      <c r="F375" s="63">
        <f t="shared" si="55"/>
        <v>2.4747999999999997</v>
      </c>
      <c r="G375">
        <v>373</v>
      </c>
      <c r="H375" s="13">
        <v>0.78719907407407408</v>
      </c>
      <c r="I375">
        <v>31.7</v>
      </c>
      <c r="J375" t="s">
        <v>51</v>
      </c>
      <c r="K375" s="3">
        <f t="shared" si="53"/>
        <v>31.7</v>
      </c>
      <c r="L375">
        <v>373</v>
      </c>
      <c r="M375" s="13">
        <v>0.78719907407407408</v>
      </c>
      <c r="N375">
        <v>17.579999999999998</v>
      </c>
      <c r="O375" t="s">
        <v>51</v>
      </c>
      <c r="P375" s="4">
        <f t="shared" si="52"/>
        <v>17.579999999999998</v>
      </c>
      <c r="Q375" s="5">
        <v>186</v>
      </c>
      <c r="R375" s="5">
        <f t="shared" si="56"/>
        <v>477.82758620689657</v>
      </c>
      <c r="S375" s="5">
        <f t="shared" si="57"/>
        <v>361.66379310344826</v>
      </c>
      <c r="V375" s="14" t="e">
        <f t="shared" si="59"/>
        <v>#DIV/0!</v>
      </c>
      <c r="W375" s="15">
        <f t="shared" si="60"/>
        <v>362</v>
      </c>
      <c r="X375" s="16">
        <f t="shared" si="58"/>
        <v>0.24840000000000001</v>
      </c>
    </row>
    <row r="376" spans="1:24" x14ac:dyDescent="0.25">
      <c r="A376">
        <v>374</v>
      </c>
      <c r="B376" s="13">
        <v>0.78721064814814812</v>
      </c>
      <c r="C376">
        <v>2.69</v>
      </c>
      <c r="D376" t="s">
        <v>51</v>
      </c>
      <c r="E376" s="2">
        <f t="shared" si="54"/>
        <v>0.24747999999999998</v>
      </c>
      <c r="F376" s="63">
        <f t="shared" si="55"/>
        <v>2.4747999999999997</v>
      </c>
      <c r="G376">
        <v>374</v>
      </c>
      <c r="H376" s="13">
        <v>0.78721064814814812</v>
      </c>
      <c r="I376">
        <v>31.7</v>
      </c>
      <c r="J376" t="s">
        <v>51</v>
      </c>
      <c r="K376" s="3">
        <f t="shared" si="53"/>
        <v>31.7</v>
      </c>
      <c r="L376">
        <v>374</v>
      </c>
      <c r="M376" s="13">
        <v>0.78721064814814812</v>
      </c>
      <c r="N376">
        <v>17.57</v>
      </c>
      <c r="O376" t="s">
        <v>51</v>
      </c>
      <c r="P376" s="4">
        <f t="shared" si="52"/>
        <v>17.57</v>
      </c>
      <c r="Q376" s="5">
        <v>186.5</v>
      </c>
      <c r="R376" s="5">
        <f t="shared" si="56"/>
        <v>479.11206896551727</v>
      </c>
      <c r="S376" s="5">
        <f t="shared" si="57"/>
        <v>362.94827586206895</v>
      </c>
      <c r="V376" s="14" t="e">
        <f t="shared" si="59"/>
        <v>#DIV/0!</v>
      </c>
      <c r="W376" s="15">
        <f t="shared" si="60"/>
        <v>363</v>
      </c>
      <c r="X376" s="16">
        <f t="shared" si="58"/>
        <v>0.24931999999999999</v>
      </c>
    </row>
    <row r="377" spans="1:24" x14ac:dyDescent="0.25">
      <c r="A377">
        <v>375</v>
      </c>
      <c r="B377" s="13">
        <v>0.78722222222222227</v>
      </c>
      <c r="C377">
        <v>2.7</v>
      </c>
      <c r="D377" t="s">
        <v>51</v>
      </c>
      <c r="E377" s="2">
        <f t="shared" si="54"/>
        <v>0.24840000000000001</v>
      </c>
      <c r="F377" s="63">
        <f t="shared" si="55"/>
        <v>2.484</v>
      </c>
      <c r="G377">
        <v>375</v>
      </c>
      <c r="H377" s="13">
        <v>0.78722222222222227</v>
      </c>
      <c r="I377">
        <v>31.71</v>
      </c>
      <c r="J377" t="s">
        <v>51</v>
      </c>
      <c r="K377" s="3">
        <f t="shared" si="53"/>
        <v>31.71</v>
      </c>
      <c r="L377">
        <v>375</v>
      </c>
      <c r="M377" s="13">
        <v>0.78722222222222227</v>
      </c>
      <c r="N377">
        <v>17.53</v>
      </c>
      <c r="O377" t="s">
        <v>51</v>
      </c>
      <c r="P377" s="4">
        <f t="shared" ref="P377:P440" si="61">N377*(IF(O377="mV",10^-3,1))</f>
        <v>17.53</v>
      </c>
      <c r="Q377" s="5">
        <v>187</v>
      </c>
      <c r="R377" s="5">
        <f t="shared" si="56"/>
        <v>480.39655172413796</v>
      </c>
      <c r="S377" s="5">
        <f t="shared" si="57"/>
        <v>364.23275862068965</v>
      </c>
      <c r="V377" s="14" t="e">
        <f t="shared" si="59"/>
        <v>#DIV/0!</v>
      </c>
      <c r="W377" s="15">
        <f t="shared" si="60"/>
        <v>364</v>
      </c>
      <c r="X377" s="16">
        <f t="shared" si="58"/>
        <v>0.24840000000000001</v>
      </c>
    </row>
    <row r="378" spans="1:24" x14ac:dyDescent="0.25">
      <c r="A378">
        <v>376</v>
      </c>
      <c r="B378" s="13">
        <v>0.7872337962962962</v>
      </c>
      <c r="C378">
        <v>2.7</v>
      </c>
      <c r="D378" t="s">
        <v>51</v>
      </c>
      <c r="E378" s="2">
        <f t="shared" si="54"/>
        <v>0.24840000000000001</v>
      </c>
      <c r="F378" s="63">
        <f t="shared" si="55"/>
        <v>2.484</v>
      </c>
      <c r="G378">
        <v>376</v>
      </c>
      <c r="H378" s="13">
        <v>0.7872337962962962</v>
      </c>
      <c r="I378">
        <v>31.71</v>
      </c>
      <c r="J378" t="s">
        <v>51</v>
      </c>
      <c r="K378" s="3">
        <f t="shared" si="53"/>
        <v>31.71</v>
      </c>
      <c r="L378">
        <v>376</v>
      </c>
      <c r="M378" s="13">
        <v>0.7872337962962962</v>
      </c>
      <c r="N378">
        <v>17.510000000000002</v>
      </c>
      <c r="O378" t="s">
        <v>51</v>
      </c>
      <c r="P378" s="4">
        <f t="shared" si="61"/>
        <v>17.510000000000002</v>
      </c>
      <c r="Q378" s="5">
        <v>187.5</v>
      </c>
      <c r="R378" s="5">
        <f t="shared" si="56"/>
        <v>481.68103448275866</v>
      </c>
      <c r="S378" s="5">
        <f t="shared" si="57"/>
        <v>365.51724137931035</v>
      </c>
      <c r="V378" s="14" t="e">
        <f t="shared" si="59"/>
        <v>#DIV/0!</v>
      </c>
      <c r="W378" s="15">
        <f t="shared" si="60"/>
        <v>366</v>
      </c>
      <c r="X378" s="16">
        <f t="shared" si="58"/>
        <v>0.24931999999999999</v>
      </c>
    </row>
    <row r="379" spans="1:24" x14ac:dyDescent="0.25">
      <c r="A379">
        <v>377</v>
      </c>
      <c r="B379" s="13">
        <v>0.78724537037037035</v>
      </c>
      <c r="C379">
        <v>2.7</v>
      </c>
      <c r="D379" t="s">
        <v>51</v>
      </c>
      <c r="E379" s="2">
        <f t="shared" si="54"/>
        <v>0.24840000000000001</v>
      </c>
      <c r="F379" s="63">
        <f t="shared" si="55"/>
        <v>2.484</v>
      </c>
      <c r="G379">
        <v>377</v>
      </c>
      <c r="H379" s="13">
        <v>0.78724537037037035</v>
      </c>
      <c r="I379">
        <v>31.7</v>
      </c>
      <c r="J379" t="s">
        <v>51</v>
      </c>
      <c r="K379" s="3">
        <f t="shared" si="53"/>
        <v>31.7</v>
      </c>
      <c r="L379">
        <v>377</v>
      </c>
      <c r="M379" s="13">
        <v>0.78724537037037035</v>
      </c>
      <c r="N379">
        <v>17.5</v>
      </c>
      <c r="O379" t="s">
        <v>51</v>
      </c>
      <c r="P379" s="4">
        <f t="shared" si="61"/>
        <v>17.5</v>
      </c>
      <c r="Q379" s="5">
        <v>188</v>
      </c>
      <c r="R379" s="5">
        <f t="shared" si="56"/>
        <v>482.96551724137936</v>
      </c>
      <c r="S379" s="5">
        <f t="shared" si="57"/>
        <v>366.80172413793105</v>
      </c>
      <c r="V379" s="14" t="e">
        <f t="shared" si="59"/>
        <v>#DIV/0!</v>
      </c>
      <c r="W379" s="15">
        <f t="shared" si="60"/>
        <v>367</v>
      </c>
      <c r="X379" s="16">
        <f t="shared" si="58"/>
        <v>0.24840000000000001</v>
      </c>
    </row>
    <row r="380" spans="1:24" x14ac:dyDescent="0.25">
      <c r="A380">
        <v>378</v>
      </c>
      <c r="B380" s="13">
        <v>0.7872569444444445</v>
      </c>
      <c r="C380">
        <v>2.7</v>
      </c>
      <c r="D380" t="s">
        <v>51</v>
      </c>
      <c r="E380" s="2">
        <f t="shared" si="54"/>
        <v>0.24840000000000001</v>
      </c>
      <c r="F380" s="63">
        <f t="shared" si="55"/>
        <v>2.484</v>
      </c>
      <c r="G380">
        <v>378</v>
      </c>
      <c r="H380" s="13">
        <v>0.7872569444444445</v>
      </c>
      <c r="I380">
        <v>31.71</v>
      </c>
      <c r="J380" t="s">
        <v>51</v>
      </c>
      <c r="K380" s="3">
        <f t="shared" ref="K380:K443" si="62">I380*(IF(J380="mV",10^-3,1))</f>
        <v>31.71</v>
      </c>
      <c r="L380">
        <v>378</v>
      </c>
      <c r="M380" s="13">
        <v>0.7872569444444445</v>
      </c>
      <c r="N380">
        <v>17.53</v>
      </c>
      <c r="O380" t="s">
        <v>51</v>
      </c>
      <c r="P380" s="4">
        <f t="shared" si="61"/>
        <v>17.53</v>
      </c>
      <c r="Q380" s="5">
        <v>188.5</v>
      </c>
      <c r="R380" s="5">
        <f t="shared" si="56"/>
        <v>484.25</v>
      </c>
      <c r="S380" s="5">
        <f t="shared" si="57"/>
        <v>368.08620689655174</v>
      </c>
      <c r="V380" s="14" t="e">
        <f t="shared" si="59"/>
        <v>#DIV/0!</v>
      </c>
      <c r="W380" s="15">
        <f t="shared" si="60"/>
        <v>368</v>
      </c>
      <c r="X380" s="16">
        <f t="shared" si="58"/>
        <v>0.24931999999999999</v>
      </c>
    </row>
    <row r="381" spans="1:24" x14ac:dyDescent="0.25">
      <c r="A381">
        <v>379</v>
      </c>
      <c r="B381" s="13">
        <v>0.78726851851851853</v>
      </c>
      <c r="C381">
        <v>2.7</v>
      </c>
      <c r="D381" t="s">
        <v>51</v>
      </c>
      <c r="E381" s="2">
        <f t="shared" ref="E381:E444" si="63">C381*0.092*(IF(D381="mV",10^-3,1))</f>
        <v>0.24840000000000001</v>
      </c>
      <c r="F381" s="63">
        <f t="shared" ref="F381:F444" si="64">10*E381</f>
        <v>2.484</v>
      </c>
      <c r="G381">
        <v>379</v>
      </c>
      <c r="H381" s="13">
        <v>0.78726851851851853</v>
      </c>
      <c r="I381">
        <v>31.7</v>
      </c>
      <c r="J381" t="s">
        <v>51</v>
      </c>
      <c r="K381" s="3">
        <f t="shared" si="62"/>
        <v>31.7</v>
      </c>
      <c r="L381">
        <v>379</v>
      </c>
      <c r="M381" s="13">
        <v>0.78726851851851853</v>
      </c>
      <c r="N381">
        <v>17.5</v>
      </c>
      <c r="O381" t="s">
        <v>51</v>
      </c>
      <c r="P381" s="4">
        <f t="shared" si="61"/>
        <v>17.5</v>
      </c>
      <c r="Q381" s="5">
        <v>189</v>
      </c>
      <c r="R381" s="5">
        <f t="shared" si="56"/>
        <v>485.5344827586207</v>
      </c>
      <c r="S381" s="5">
        <f t="shared" si="57"/>
        <v>369.37068965517244</v>
      </c>
      <c r="V381" s="14" t="e">
        <f t="shared" si="59"/>
        <v>#DIV/0!</v>
      </c>
      <c r="W381" s="15">
        <f t="shared" si="60"/>
        <v>369</v>
      </c>
      <c r="X381" s="16">
        <f t="shared" si="58"/>
        <v>0.24840000000000001</v>
      </c>
    </row>
    <row r="382" spans="1:24" x14ac:dyDescent="0.25">
      <c r="A382">
        <v>380</v>
      </c>
      <c r="B382" s="13">
        <v>0.78728009259259257</v>
      </c>
      <c r="C382">
        <v>2.7</v>
      </c>
      <c r="D382" t="s">
        <v>51</v>
      </c>
      <c r="E382" s="2">
        <f t="shared" si="63"/>
        <v>0.24840000000000001</v>
      </c>
      <c r="F382" s="63">
        <f t="shared" si="64"/>
        <v>2.484</v>
      </c>
      <c r="G382">
        <v>380</v>
      </c>
      <c r="H382" s="13">
        <v>0.78728009259259257</v>
      </c>
      <c r="I382">
        <v>31.7</v>
      </c>
      <c r="J382" t="s">
        <v>51</v>
      </c>
      <c r="K382" s="3">
        <f t="shared" si="62"/>
        <v>31.7</v>
      </c>
      <c r="L382">
        <v>380</v>
      </c>
      <c r="M382" s="13">
        <v>0.78728009259259257</v>
      </c>
      <c r="N382">
        <v>17.489999999999998</v>
      </c>
      <c r="O382" t="s">
        <v>51</v>
      </c>
      <c r="P382" s="4">
        <f t="shared" si="61"/>
        <v>17.489999999999998</v>
      </c>
      <c r="Q382" s="5">
        <v>189.5</v>
      </c>
      <c r="R382" s="5">
        <f t="shared" si="56"/>
        <v>486.81896551724139</v>
      </c>
      <c r="S382" s="5">
        <f t="shared" si="57"/>
        <v>370.65517241379314</v>
      </c>
      <c r="V382" s="14" t="e">
        <f t="shared" si="59"/>
        <v>#DIV/0!</v>
      </c>
      <c r="W382" s="15">
        <f t="shared" si="60"/>
        <v>371</v>
      </c>
      <c r="X382" s="16">
        <f t="shared" si="58"/>
        <v>0.24840000000000001</v>
      </c>
    </row>
    <row r="383" spans="1:24" x14ac:dyDescent="0.25">
      <c r="A383">
        <v>381</v>
      </c>
      <c r="B383" s="13">
        <v>0.78729166666666661</v>
      </c>
      <c r="C383">
        <v>2.7</v>
      </c>
      <c r="D383" t="s">
        <v>51</v>
      </c>
      <c r="E383" s="2">
        <f t="shared" si="63"/>
        <v>0.24840000000000001</v>
      </c>
      <c r="F383" s="63">
        <f t="shared" si="64"/>
        <v>2.484</v>
      </c>
      <c r="G383">
        <v>381</v>
      </c>
      <c r="H383" s="13">
        <v>0.78729166666666661</v>
      </c>
      <c r="I383">
        <v>31.71</v>
      </c>
      <c r="J383" t="s">
        <v>51</v>
      </c>
      <c r="K383" s="3">
        <f t="shared" si="62"/>
        <v>31.71</v>
      </c>
      <c r="L383">
        <v>381</v>
      </c>
      <c r="M383" s="13">
        <v>0.78729166666666661</v>
      </c>
      <c r="N383">
        <v>17.53</v>
      </c>
      <c r="O383" t="s">
        <v>51</v>
      </c>
      <c r="P383" s="4">
        <f t="shared" si="61"/>
        <v>17.53</v>
      </c>
      <c r="Q383" s="5">
        <v>190</v>
      </c>
      <c r="R383" s="5">
        <f t="shared" si="56"/>
        <v>488.10344827586209</v>
      </c>
      <c r="S383" s="5">
        <f t="shared" si="57"/>
        <v>371.93965517241384</v>
      </c>
      <c r="V383" s="14" t="e">
        <f t="shared" si="59"/>
        <v>#DIV/0!</v>
      </c>
      <c r="W383" s="15">
        <f t="shared" si="60"/>
        <v>372</v>
      </c>
      <c r="X383" s="16">
        <f t="shared" si="58"/>
        <v>0.24747999999999998</v>
      </c>
    </row>
    <row r="384" spans="1:24" x14ac:dyDescent="0.25">
      <c r="A384">
        <v>382</v>
      </c>
      <c r="B384" s="13">
        <v>0.78730324074074076</v>
      </c>
      <c r="C384">
        <v>2.69</v>
      </c>
      <c r="D384" t="s">
        <v>51</v>
      </c>
      <c r="E384" s="2">
        <f t="shared" si="63"/>
        <v>0.24747999999999998</v>
      </c>
      <c r="F384" s="63">
        <f t="shared" si="64"/>
        <v>2.4747999999999997</v>
      </c>
      <c r="G384">
        <v>382</v>
      </c>
      <c r="H384" s="13">
        <v>0.78730324074074076</v>
      </c>
      <c r="I384">
        <v>31.71</v>
      </c>
      <c r="J384" t="s">
        <v>51</v>
      </c>
      <c r="K384" s="3">
        <f t="shared" si="62"/>
        <v>31.71</v>
      </c>
      <c r="L384">
        <v>382</v>
      </c>
      <c r="M384" s="13">
        <v>0.78730324074074076</v>
      </c>
      <c r="N384">
        <v>17.559999999999999</v>
      </c>
      <c r="O384" t="s">
        <v>51</v>
      </c>
      <c r="P384" s="4">
        <f t="shared" si="61"/>
        <v>17.559999999999999</v>
      </c>
      <c r="Q384" s="5">
        <v>190.5</v>
      </c>
      <c r="R384" s="5">
        <f t="shared" si="56"/>
        <v>489.38793103448279</v>
      </c>
      <c r="S384" s="5">
        <f t="shared" si="57"/>
        <v>373.22413793103453</v>
      </c>
      <c r="V384" s="14" t="e">
        <f t="shared" si="59"/>
        <v>#DIV/0!</v>
      </c>
      <c r="W384" s="15">
        <f t="shared" si="60"/>
        <v>373</v>
      </c>
      <c r="X384" s="16">
        <f t="shared" si="58"/>
        <v>0.24747999999999998</v>
      </c>
    </row>
    <row r="385" spans="1:24" x14ac:dyDescent="0.25">
      <c r="A385">
        <v>383</v>
      </c>
      <c r="B385" s="13">
        <v>0.78731481481481491</v>
      </c>
      <c r="C385">
        <v>2.7</v>
      </c>
      <c r="D385" t="s">
        <v>51</v>
      </c>
      <c r="E385" s="2">
        <f t="shared" si="63"/>
        <v>0.24840000000000001</v>
      </c>
      <c r="F385" s="63">
        <f t="shared" si="64"/>
        <v>2.484</v>
      </c>
      <c r="G385">
        <v>383</v>
      </c>
      <c r="H385" s="13">
        <v>0.78731481481481491</v>
      </c>
      <c r="I385">
        <v>31.71</v>
      </c>
      <c r="J385" t="s">
        <v>51</v>
      </c>
      <c r="K385" s="3">
        <f t="shared" si="62"/>
        <v>31.71</v>
      </c>
      <c r="L385">
        <v>383</v>
      </c>
      <c r="M385" s="13">
        <v>0.78731481481481491</v>
      </c>
      <c r="N385">
        <v>17.5</v>
      </c>
      <c r="O385" t="s">
        <v>51</v>
      </c>
      <c r="P385" s="4">
        <f t="shared" si="61"/>
        <v>17.5</v>
      </c>
      <c r="Q385" s="5">
        <v>191</v>
      </c>
      <c r="R385" s="5">
        <f t="shared" si="56"/>
        <v>490.67241379310349</v>
      </c>
      <c r="S385" s="5">
        <f t="shared" si="57"/>
        <v>374.50862068965523</v>
      </c>
      <c r="V385" s="14" t="e">
        <f t="shared" si="59"/>
        <v>#DIV/0!</v>
      </c>
      <c r="W385" s="15">
        <f t="shared" si="60"/>
        <v>375</v>
      </c>
      <c r="X385" s="16">
        <f t="shared" si="58"/>
        <v>0.24840000000000001</v>
      </c>
    </row>
    <row r="386" spans="1:24" x14ac:dyDescent="0.25">
      <c r="A386">
        <v>384</v>
      </c>
      <c r="B386" s="13">
        <v>0.78732638888888884</v>
      </c>
      <c r="C386">
        <v>2.69</v>
      </c>
      <c r="D386" t="s">
        <v>51</v>
      </c>
      <c r="E386" s="2">
        <f t="shared" si="63"/>
        <v>0.24747999999999998</v>
      </c>
      <c r="F386" s="63">
        <f t="shared" si="64"/>
        <v>2.4747999999999997</v>
      </c>
      <c r="G386">
        <v>384</v>
      </c>
      <c r="H386" s="13">
        <v>0.78732638888888884</v>
      </c>
      <c r="I386">
        <v>31.71</v>
      </c>
      <c r="J386" t="s">
        <v>51</v>
      </c>
      <c r="K386" s="3">
        <f t="shared" si="62"/>
        <v>31.71</v>
      </c>
      <c r="L386">
        <v>384</v>
      </c>
      <c r="M386" s="13">
        <v>0.78732638888888884</v>
      </c>
      <c r="N386">
        <v>17.55</v>
      </c>
      <c r="O386" t="s">
        <v>51</v>
      </c>
      <c r="P386" s="4">
        <f t="shared" si="61"/>
        <v>17.55</v>
      </c>
      <c r="Q386" s="5">
        <v>191.5</v>
      </c>
      <c r="R386" s="5">
        <f t="shared" si="56"/>
        <v>491.95689655172418</v>
      </c>
      <c r="S386" s="5">
        <f t="shared" si="57"/>
        <v>375.79310344827593</v>
      </c>
      <c r="V386" s="14" t="e">
        <f t="shared" si="59"/>
        <v>#DIV/0!</v>
      </c>
      <c r="W386" s="15">
        <f t="shared" si="60"/>
        <v>376</v>
      </c>
      <c r="X386" s="16">
        <f t="shared" si="58"/>
        <v>0.24840000000000001</v>
      </c>
    </row>
    <row r="387" spans="1:24" x14ac:dyDescent="0.25">
      <c r="A387">
        <v>385</v>
      </c>
      <c r="B387" s="13">
        <v>0.78733796296296299</v>
      </c>
      <c r="C387">
        <v>2.69</v>
      </c>
      <c r="D387" t="s">
        <v>51</v>
      </c>
      <c r="E387" s="2">
        <f t="shared" si="63"/>
        <v>0.24747999999999998</v>
      </c>
      <c r="F387" s="63">
        <f t="shared" si="64"/>
        <v>2.4747999999999997</v>
      </c>
      <c r="G387">
        <v>385</v>
      </c>
      <c r="H387" s="13">
        <v>0.78733796296296299</v>
      </c>
      <c r="I387">
        <v>31.7</v>
      </c>
      <c r="J387" t="s">
        <v>51</v>
      </c>
      <c r="K387" s="3">
        <f t="shared" si="62"/>
        <v>31.7</v>
      </c>
      <c r="L387">
        <v>385</v>
      </c>
      <c r="M387" s="13">
        <v>0.78733796296296299</v>
      </c>
      <c r="N387">
        <v>17.54</v>
      </c>
      <c r="O387" t="s">
        <v>51</v>
      </c>
      <c r="P387" s="4">
        <f t="shared" si="61"/>
        <v>17.54</v>
      </c>
      <c r="Q387" s="5">
        <v>192</v>
      </c>
      <c r="R387" s="5">
        <f t="shared" ref="R387:R450" si="65">Q387*$AA$7</f>
        <v>493.24137931034488</v>
      </c>
      <c r="S387" s="5">
        <f t="shared" ref="S387:S450" si="66">R387+$AA$8</f>
        <v>377.07758620689663</v>
      </c>
      <c r="V387" s="14" t="e">
        <f t="shared" si="59"/>
        <v>#DIV/0!</v>
      </c>
      <c r="W387" s="15">
        <f t="shared" si="60"/>
        <v>377</v>
      </c>
      <c r="X387" s="16">
        <f t="shared" ref="X387:X450" si="67">VLOOKUP(W387,A:E,5,FALSE)</f>
        <v>0.24840000000000001</v>
      </c>
    </row>
    <row r="388" spans="1:24" x14ac:dyDescent="0.25">
      <c r="A388">
        <v>386</v>
      </c>
      <c r="B388" s="13">
        <v>0.78734953703703703</v>
      </c>
      <c r="C388">
        <v>2.7</v>
      </c>
      <c r="D388" t="s">
        <v>51</v>
      </c>
      <c r="E388" s="2">
        <f t="shared" si="63"/>
        <v>0.24840000000000001</v>
      </c>
      <c r="F388" s="63">
        <f t="shared" si="64"/>
        <v>2.484</v>
      </c>
      <c r="G388">
        <v>386</v>
      </c>
      <c r="H388" s="13">
        <v>0.78734953703703703</v>
      </c>
      <c r="I388">
        <v>31.71</v>
      </c>
      <c r="J388" t="s">
        <v>51</v>
      </c>
      <c r="K388" s="3">
        <f t="shared" si="62"/>
        <v>31.71</v>
      </c>
      <c r="L388">
        <v>386</v>
      </c>
      <c r="M388" s="13">
        <v>0.78734953703703703</v>
      </c>
      <c r="N388">
        <v>17.489999999999998</v>
      </c>
      <c r="O388" t="s">
        <v>51</v>
      </c>
      <c r="P388" s="4">
        <f t="shared" si="61"/>
        <v>17.489999999999998</v>
      </c>
      <c r="Q388" s="5">
        <v>192.5</v>
      </c>
      <c r="R388" s="5">
        <f t="shared" si="65"/>
        <v>494.52586206896552</v>
      </c>
      <c r="S388" s="5">
        <f t="shared" si="66"/>
        <v>378.36206896551721</v>
      </c>
      <c r="V388" s="14" t="e">
        <f t="shared" ref="V388:V451" si="68">U388-$AA$9</f>
        <v>#DIV/0!</v>
      </c>
      <c r="W388" s="15">
        <f t="shared" ref="W388:W451" si="69">ROUND(S388,0)</f>
        <v>378</v>
      </c>
      <c r="X388" s="16">
        <f t="shared" si="67"/>
        <v>0.24840000000000001</v>
      </c>
    </row>
    <row r="389" spans="1:24" x14ac:dyDescent="0.25">
      <c r="A389">
        <v>387</v>
      </c>
      <c r="B389" s="13">
        <v>0.78736111111111118</v>
      </c>
      <c r="C389">
        <v>2.7</v>
      </c>
      <c r="D389" t="s">
        <v>51</v>
      </c>
      <c r="E389" s="2">
        <f t="shared" si="63"/>
        <v>0.24840000000000001</v>
      </c>
      <c r="F389" s="63">
        <f t="shared" si="64"/>
        <v>2.484</v>
      </c>
      <c r="G389">
        <v>387</v>
      </c>
      <c r="H389" s="13">
        <v>0.78736111111111118</v>
      </c>
      <c r="I389">
        <v>31.7</v>
      </c>
      <c r="J389" t="s">
        <v>51</v>
      </c>
      <c r="K389" s="3">
        <f t="shared" si="62"/>
        <v>31.7</v>
      </c>
      <c r="L389">
        <v>387</v>
      </c>
      <c r="M389" s="13">
        <v>0.78736111111111118</v>
      </c>
      <c r="N389">
        <v>17.5</v>
      </c>
      <c r="O389" t="s">
        <v>51</v>
      </c>
      <c r="P389" s="4">
        <f t="shared" si="61"/>
        <v>17.5</v>
      </c>
      <c r="Q389" s="5">
        <v>193</v>
      </c>
      <c r="R389" s="5">
        <f t="shared" si="65"/>
        <v>495.81034482758622</v>
      </c>
      <c r="S389" s="5">
        <f t="shared" si="66"/>
        <v>379.64655172413791</v>
      </c>
      <c r="V389" s="14" t="e">
        <f t="shared" si="68"/>
        <v>#DIV/0!</v>
      </c>
      <c r="W389" s="15">
        <f t="shared" si="69"/>
        <v>380</v>
      </c>
      <c r="X389" s="16">
        <f t="shared" si="67"/>
        <v>0.24840000000000001</v>
      </c>
    </row>
    <row r="390" spans="1:24" x14ac:dyDescent="0.25">
      <c r="A390">
        <v>388</v>
      </c>
      <c r="B390" s="13">
        <v>0.78737268518518511</v>
      </c>
      <c r="C390">
        <v>2.7</v>
      </c>
      <c r="D390" t="s">
        <v>51</v>
      </c>
      <c r="E390" s="2">
        <f t="shared" si="63"/>
        <v>0.24840000000000001</v>
      </c>
      <c r="F390" s="63">
        <f t="shared" si="64"/>
        <v>2.484</v>
      </c>
      <c r="G390">
        <v>388</v>
      </c>
      <c r="H390" s="13">
        <v>0.78737268518518511</v>
      </c>
      <c r="I390">
        <v>31.71</v>
      </c>
      <c r="J390" t="s">
        <v>51</v>
      </c>
      <c r="K390" s="3">
        <f t="shared" si="62"/>
        <v>31.71</v>
      </c>
      <c r="L390">
        <v>388</v>
      </c>
      <c r="M390" s="13">
        <v>0.78737268518518511</v>
      </c>
      <c r="N390">
        <v>17.53</v>
      </c>
      <c r="O390" t="s">
        <v>51</v>
      </c>
      <c r="P390" s="4">
        <f t="shared" si="61"/>
        <v>17.53</v>
      </c>
      <c r="Q390" s="5">
        <v>193.5</v>
      </c>
      <c r="R390" s="5">
        <f t="shared" si="65"/>
        <v>497.09482758620692</v>
      </c>
      <c r="S390" s="5">
        <f t="shared" si="66"/>
        <v>380.93103448275861</v>
      </c>
      <c r="V390" s="14" t="e">
        <f t="shared" si="68"/>
        <v>#DIV/0!</v>
      </c>
      <c r="W390" s="15">
        <f t="shared" si="69"/>
        <v>381</v>
      </c>
      <c r="X390" s="16">
        <f t="shared" si="67"/>
        <v>0.24840000000000001</v>
      </c>
    </row>
    <row r="391" spans="1:24" x14ac:dyDescent="0.25">
      <c r="A391">
        <v>389</v>
      </c>
      <c r="B391" s="13">
        <v>0.78738425925925926</v>
      </c>
      <c r="C391">
        <v>2.7</v>
      </c>
      <c r="D391" t="s">
        <v>51</v>
      </c>
      <c r="E391" s="2">
        <f t="shared" si="63"/>
        <v>0.24840000000000001</v>
      </c>
      <c r="F391" s="63">
        <f t="shared" si="64"/>
        <v>2.484</v>
      </c>
      <c r="G391">
        <v>389</v>
      </c>
      <c r="H391" s="13">
        <v>0.78738425925925926</v>
      </c>
      <c r="I391">
        <v>31.7</v>
      </c>
      <c r="J391" t="s">
        <v>51</v>
      </c>
      <c r="K391" s="3">
        <f t="shared" si="62"/>
        <v>31.7</v>
      </c>
      <c r="L391">
        <v>389</v>
      </c>
      <c r="M391" s="13">
        <v>0.78738425925925926</v>
      </c>
      <c r="N391">
        <v>17.52</v>
      </c>
      <c r="O391" t="s">
        <v>51</v>
      </c>
      <c r="P391" s="4">
        <f t="shared" si="61"/>
        <v>17.52</v>
      </c>
      <c r="Q391" s="5">
        <v>194</v>
      </c>
      <c r="R391" s="5">
        <f t="shared" si="65"/>
        <v>498.37931034482762</v>
      </c>
      <c r="S391" s="5">
        <f t="shared" si="66"/>
        <v>382.2155172413793</v>
      </c>
      <c r="V391" s="14" t="e">
        <f t="shared" si="68"/>
        <v>#DIV/0!</v>
      </c>
      <c r="W391" s="15">
        <f t="shared" si="69"/>
        <v>382</v>
      </c>
      <c r="X391" s="16">
        <f t="shared" si="67"/>
        <v>0.24747999999999998</v>
      </c>
    </row>
    <row r="392" spans="1:24" x14ac:dyDescent="0.25">
      <c r="A392">
        <v>390</v>
      </c>
      <c r="B392" s="13">
        <v>0.78739583333333341</v>
      </c>
      <c r="C392">
        <v>2.69</v>
      </c>
      <c r="D392" t="s">
        <v>51</v>
      </c>
      <c r="E392" s="2">
        <f t="shared" si="63"/>
        <v>0.24747999999999998</v>
      </c>
      <c r="F392" s="63">
        <f t="shared" si="64"/>
        <v>2.4747999999999997</v>
      </c>
      <c r="G392">
        <v>390</v>
      </c>
      <c r="H392" s="13">
        <v>0.78739583333333341</v>
      </c>
      <c r="I392">
        <v>31.7</v>
      </c>
      <c r="J392" t="s">
        <v>51</v>
      </c>
      <c r="K392" s="3">
        <f t="shared" si="62"/>
        <v>31.7</v>
      </c>
      <c r="L392">
        <v>390</v>
      </c>
      <c r="M392" s="13">
        <v>0.78739583333333341</v>
      </c>
      <c r="N392">
        <v>17.54</v>
      </c>
      <c r="O392" t="s">
        <v>51</v>
      </c>
      <c r="P392" s="4">
        <f t="shared" si="61"/>
        <v>17.54</v>
      </c>
      <c r="Q392" s="5">
        <v>194.5</v>
      </c>
      <c r="R392" s="5">
        <f t="shared" si="65"/>
        <v>499.66379310344831</v>
      </c>
      <c r="S392" s="5">
        <f t="shared" si="66"/>
        <v>383.5</v>
      </c>
      <c r="V392" s="14" t="e">
        <f t="shared" si="68"/>
        <v>#DIV/0!</v>
      </c>
      <c r="W392" s="15">
        <f t="shared" si="69"/>
        <v>384</v>
      </c>
      <c r="X392" s="16">
        <f t="shared" si="67"/>
        <v>0.24747999999999998</v>
      </c>
    </row>
    <row r="393" spans="1:24" x14ac:dyDescent="0.25">
      <c r="A393">
        <v>391</v>
      </c>
      <c r="B393" s="13">
        <v>0.78740740740740733</v>
      </c>
      <c r="C393">
        <v>2.7</v>
      </c>
      <c r="D393" t="s">
        <v>51</v>
      </c>
      <c r="E393" s="2">
        <f t="shared" si="63"/>
        <v>0.24840000000000001</v>
      </c>
      <c r="F393" s="63">
        <f t="shared" si="64"/>
        <v>2.484</v>
      </c>
      <c r="G393">
        <v>391</v>
      </c>
      <c r="H393" s="13">
        <v>0.78740740740740733</v>
      </c>
      <c r="I393">
        <v>31.7</v>
      </c>
      <c r="J393" t="s">
        <v>51</v>
      </c>
      <c r="K393" s="3">
        <f t="shared" si="62"/>
        <v>31.7</v>
      </c>
      <c r="L393">
        <v>391</v>
      </c>
      <c r="M393" s="13">
        <v>0.78740740740740733</v>
      </c>
      <c r="N393">
        <v>17.510000000000002</v>
      </c>
      <c r="O393" t="s">
        <v>51</v>
      </c>
      <c r="P393" s="4">
        <f t="shared" si="61"/>
        <v>17.510000000000002</v>
      </c>
      <c r="Q393" s="5">
        <v>195</v>
      </c>
      <c r="R393" s="5">
        <f t="shared" si="65"/>
        <v>500.94827586206901</v>
      </c>
      <c r="S393" s="5">
        <f t="shared" si="66"/>
        <v>384.7844827586207</v>
      </c>
      <c r="V393" s="14" t="e">
        <f t="shared" si="68"/>
        <v>#DIV/0!</v>
      </c>
      <c r="W393" s="15">
        <f t="shared" si="69"/>
        <v>385</v>
      </c>
      <c r="X393" s="16">
        <f t="shared" si="67"/>
        <v>0.24747999999999998</v>
      </c>
    </row>
    <row r="394" spans="1:24" x14ac:dyDescent="0.25">
      <c r="A394">
        <v>392</v>
      </c>
      <c r="B394" s="13">
        <v>0.78741898148148148</v>
      </c>
      <c r="C394">
        <v>2.7</v>
      </c>
      <c r="D394" t="s">
        <v>51</v>
      </c>
      <c r="E394" s="2">
        <f t="shared" si="63"/>
        <v>0.24840000000000001</v>
      </c>
      <c r="F394" s="63">
        <f t="shared" si="64"/>
        <v>2.484</v>
      </c>
      <c r="G394">
        <v>392</v>
      </c>
      <c r="H394" s="13">
        <v>0.78741898148148148</v>
      </c>
      <c r="I394">
        <v>31.71</v>
      </c>
      <c r="J394" t="s">
        <v>51</v>
      </c>
      <c r="K394" s="3">
        <f t="shared" si="62"/>
        <v>31.71</v>
      </c>
      <c r="L394">
        <v>392</v>
      </c>
      <c r="M394" s="13">
        <v>0.78741898148148148</v>
      </c>
      <c r="N394">
        <v>17.61</v>
      </c>
      <c r="O394" t="s">
        <v>51</v>
      </c>
      <c r="P394" s="4">
        <f t="shared" si="61"/>
        <v>17.61</v>
      </c>
      <c r="Q394" s="5">
        <v>195.5</v>
      </c>
      <c r="R394" s="5">
        <f t="shared" si="65"/>
        <v>502.23275862068971</v>
      </c>
      <c r="S394" s="5">
        <f t="shared" si="66"/>
        <v>386.06896551724139</v>
      </c>
      <c r="V394" s="14" t="e">
        <f t="shared" si="68"/>
        <v>#DIV/0!</v>
      </c>
      <c r="W394" s="15">
        <f t="shared" si="69"/>
        <v>386</v>
      </c>
      <c r="X394" s="16">
        <f t="shared" si="67"/>
        <v>0.24840000000000001</v>
      </c>
    </row>
    <row r="395" spans="1:24" x14ac:dyDescent="0.25">
      <c r="A395">
        <v>393</v>
      </c>
      <c r="B395" s="13">
        <v>0.78743055555555552</v>
      </c>
      <c r="C395">
        <v>2.69</v>
      </c>
      <c r="D395" t="s">
        <v>51</v>
      </c>
      <c r="E395" s="2">
        <f t="shared" si="63"/>
        <v>0.24747999999999998</v>
      </c>
      <c r="F395" s="63">
        <f t="shared" si="64"/>
        <v>2.4747999999999997</v>
      </c>
      <c r="G395">
        <v>393</v>
      </c>
      <c r="H395" s="13">
        <v>0.78743055555555552</v>
      </c>
      <c r="I395">
        <v>31.71</v>
      </c>
      <c r="J395" t="s">
        <v>51</v>
      </c>
      <c r="K395" s="3">
        <f t="shared" si="62"/>
        <v>31.71</v>
      </c>
      <c r="L395">
        <v>393</v>
      </c>
      <c r="M395" s="13">
        <v>0.78743055555555552</v>
      </c>
      <c r="N395">
        <v>17.45</v>
      </c>
      <c r="O395" t="s">
        <v>51</v>
      </c>
      <c r="P395" s="4">
        <f t="shared" si="61"/>
        <v>17.45</v>
      </c>
      <c r="Q395" s="5">
        <v>196</v>
      </c>
      <c r="R395" s="5">
        <f t="shared" si="65"/>
        <v>503.51724137931035</v>
      </c>
      <c r="S395" s="5">
        <f t="shared" si="66"/>
        <v>387.35344827586209</v>
      </c>
      <c r="V395" s="14" t="e">
        <f t="shared" si="68"/>
        <v>#DIV/0!</v>
      </c>
      <c r="W395" s="15">
        <f t="shared" si="69"/>
        <v>387</v>
      </c>
      <c r="X395" s="16">
        <f t="shared" si="67"/>
        <v>0.24840000000000001</v>
      </c>
    </row>
    <row r="396" spans="1:24" x14ac:dyDescent="0.25">
      <c r="A396">
        <v>394</v>
      </c>
      <c r="B396" s="13">
        <v>0.78744212962962967</v>
      </c>
      <c r="C396">
        <v>2.7</v>
      </c>
      <c r="D396" t="s">
        <v>51</v>
      </c>
      <c r="E396" s="2">
        <f t="shared" si="63"/>
        <v>0.24840000000000001</v>
      </c>
      <c r="F396" s="63">
        <f t="shared" si="64"/>
        <v>2.484</v>
      </c>
      <c r="G396">
        <v>394</v>
      </c>
      <c r="H396" s="13">
        <v>0.78744212962962967</v>
      </c>
      <c r="I396">
        <v>31.71</v>
      </c>
      <c r="J396" t="s">
        <v>51</v>
      </c>
      <c r="K396" s="3">
        <f t="shared" si="62"/>
        <v>31.71</v>
      </c>
      <c r="L396">
        <v>394</v>
      </c>
      <c r="M396" s="13">
        <v>0.78744212962962967</v>
      </c>
      <c r="N396">
        <v>17.5</v>
      </c>
      <c r="O396" t="s">
        <v>51</v>
      </c>
      <c r="P396" s="4">
        <f t="shared" si="61"/>
        <v>17.5</v>
      </c>
      <c r="Q396" s="5">
        <v>196.5</v>
      </c>
      <c r="R396" s="5">
        <f t="shared" si="65"/>
        <v>504.80172413793105</v>
      </c>
      <c r="S396" s="5">
        <f t="shared" si="66"/>
        <v>388.63793103448279</v>
      </c>
      <c r="V396" s="14" t="e">
        <f t="shared" si="68"/>
        <v>#DIV/0!</v>
      </c>
      <c r="W396" s="15">
        <f t="shared" si="69"/>
        <v>389</v>
      </c>
      <c r="X396" s="16">
        <f t="shared" si="67"/>
        <v>0.24840000000000001</v>
      </c>
    </row>
    <row r="397" spans="1:24" x14ac:dyDescent="0.25">
      <c r="A397">
        <v>395</v>
      </c>
      <c r="B397" s="13">
        <v>0.7874537037037036</v>
      </c>
      <c r="C397">
        <v>2.69</v>
      </c>
      <c r="D397" t="s">
        <v>51</v>
      </c>
      <c r="E397" s="2">
        <f t="shared" si="63"/>
        <v>0.24747999999999998</v>
      </c>
      <c r="F397" s="63">
        <f t="shared" si="64"/>
        <v>2.4747999999999997</v>
      </c>
      <c r="G397">
        <v>395</v>
      </c>
      <c r="H397" s="13">
        <v>0.7874537037037036</v>
      </c>
      <c r="I397">
        <v>31.71</v>
      </c>
      <c r="J397" t="s">
        <v>51</v>
      </c>
      <c r="K397" s="3">
        <f t="shared" si="62"/>
        <v>31.71</v>
      </c>
      <c r="L397">
        <v>395</v>
      </c>
      <c r="M397" s="13">
        <v>0.7874537037037036</v>
      </c>
      <c r="N397">
        <v>17.52</v>
      </c>
      <c r="O397" t="s">
        <v>51</v>
      </c>
      <c r="P397" s="4">
        <f t="shared" si="61"/>
        <v>17.52</v>
      </c>
      <c r="Q397" s="5">
        <v>197</v>
      </c>
      <c r="R397" s="5">
        <f t="shared" si="65"/>
        <v>506.08620689655174</v>
      </c>
      <c r="S397" s="5">
        <f t="shared" si="66"/>
        <v>389.92241379310349</v>
      </c>
      <c r="V397" s="14" t="e">
        <f t="shared" si="68"/>
        <v>#DIV/0!</v>
      </c>
      <c r="W397" s="15">
        <f t="shared" si="69"/>
        <v>390</v>
      </c>
      <c r="X397" s="16">
        <f t="shared" si="67"/>
        <v>0.24747999999999998</v>
      </c>
    </row>
    <row r="398" spans="1:24" x14ac:dyDescent="0.25">
      <c r="A398">
        <v>396</v>
      </c>
      <c r="B398" s="13">
        <v>0.78746527777777775</v>
      </c>
      <c r="C398">
        <v>2.69</v>
      </c>
      <c r="D398" t="s">
        <v>51</v>
      </c>
      <c r="E398" s="2">
        <f t="shared" si="63"/>
        <v>0.24747999999999998</v>
      </c>
      <c r="F398" s="63">
        <f t="shared" si="64"/>
        <v>2.4747999999999997</v>
      </c>
      <c r="G398">
        <v>396</v>
      </c>
      <c r="H398" s="13">
        <v>0.78746527777777775</v>
      </c>
      <c r="I398">
        <v>31.7</v>
      </c>
      <c r="J398" t="s">
        <v>51</v>
      </c>
      <c r="K398" s="3">
        <f t="shared" si="62"/>
        <v>31.7</v>
      </c>
      <c r="L398">
        <v>396</v>
      </c>
      <c r="M398" s="13">
        <v>0.78746527777777775</v>
      </c>
      <c r="N398">
        <v>17.43</v>
      </c>
      <c r="O398" t="s">
        <v>51</v>
      </c>
      <c r="P398" s="4">
        <f t="shared" si="61"/>
        <v>17.43</v>
      </c>
      <c r="Q398" s="5">
        <v>197.5</v>
      </c>
      <c r="R398" s="5">
        <f t="shared" si="65"/>
        <v>507.37068965517244</v>
      </c>
      <c r="S398" s="5">
        <f t="shared" si="66"/>
        <v>391.20689655172418</v>
      </c>
      <c r="V398" s="14" t="e">
        <f t="shared" si="68"/>
        <v>#DIV/0!</v>
      </c>
      <c r="W398" s="15">
        <f t="shared" si="69"/>
        <v>391</v>
      </c>
      <c r="X398" s="16">
        <f t="shared" si="67"/>
        <v>0.24840000000000001</v>
      </c>
    </row>
    <row r="399" spans="1:24" x14ac:dyDescent="0.25">
      <c r="A399">
        <v>397</v>
      </c>
      <c r="B399" s="13">
        <v>0.7874768518518519</v>
      </c>
      <c r="C399">
        <v>2.69</v>
      </c>
      <c r="D399" t="s">
        <v>51</v>
      </c>
      <c r="E399" s="2">
        <f t="shared" si="63"/>
        <v>0.24747999999999998</v>
      </c>
      <c r="F399" s="63">
        <f t="shared" si="64"/>
        <v>2.4747999999999997</v>
      </c>
      <c r="G399">
        <v>397</v>
      </c>
      <c r="H399" s="13">
        <v>0.7874768518518519</v>
      </c>
      <c r="I399">
        <v>31.7</v>
      </c>
      <c r="J399" t="s">
        <v>51</v>
      </c>
      <c r="K399" s="3">
        <f t="shared" si="62"/>
        <v>31.7</v>
      </c>
      <c r="L399">
        <v>397</v>
      </c>
      <c r="M399" s="13">
        <v>0.7874768518518519</v>
      </c>
      <c r="N399">
        <v>17.54</v>
      </c>
      <c r="O399" t="s">
        <v>51</v>
      </c>
      <c r="P399" s="4">
        <f t="shared" si="61"/>
        <v>17.54</v>
      </c>
      <c r="Q399" s="5">
        <v>198</v>
      </c>
      <c r="R399" s="5">
        <f t="shared" si="65"/>
        <v>508.65517241379314</v>
      </c>
      <c r="S399" s="5">
        <f t="shared" si="66"/>
        <v>392.49137931034488</v>
      </c>
      <c r="V399" s="14" t="e">
        <f t="shared" si="68"/>
        <v>#DIV/0!</v>
      </c>
      <c r="W399" s="15">
        <f t="shared" si="69"/>
        <v>392</v>
      </c>
      <c r="X399" s="16">
        <f t="shared" si="67"/>
        <v>0.24840000000000001</v>
      </c>
    </row>
    <row r="400" spans="1:24" x14ac:dyDescent="0.25">
      <c r="A400">
        <v>398</v>
      </c>
      <c r="B400" s="13">
        <v>0.78748842592592594</v>
      </c>
      <c r="C400">
        <v>2.7</v>
      </c>
      <c r="D400" t="s">
        <v>51</v>
      </c>
      <c r="E400" s="2">
        <f t="shared" si="63"/>
        <v>0.24840000000000001</v>
      </c>
      <c r="F400" s="63">
        <f t="shared" si="64"/>
        <v>2.484</v>
      </c>
      <c r="G400">
        <v>398</v>
      </c>
      <c r="H400" s="13">
        <v>0.78748842592592594</v>
      </c>
      <c r="I400">
        <v>31.7</v>
      </c>
      <c r="J400" t="s">
        <v>51</v>
      </c>
      <c r="K400" s="3">
        <f t="shared" si="62"/>
        <v>31.7</v>
      </c>
      <c r="L400">
        <v>398</v>
      </c>
      <c r="M400" s="13">
        <v>0.78748842592592594</v>
      </c>
      <c r="N400">
        <v>17.52</v>
      </c>
      <c r="O400" t="s">
        <v>51</v>
      </c>
      <c r="P400" s="4">
        <f t="shared" si="61"/>
        <v>17.52</v>
      </c>
      <c r="Q400" s="5">
        <v>198.5</v>
      </c>
      <c r="R400" s="5">
        <f t="shared" si="65"/>
        <v>509.93965517241384</v>
      </c>
      <c r="S400" s="5">
        <f t="shared" si="66"/>
        <v>393.77586206896558</v>
      </c>
      <c r="V400" s="14" t="e">
        <f t="shared" si="68"/>
        <v>#DIV/0!</v>
      </c>
      <c r="W400" s="15">
        <f t="shared" si="69"/>
        <v>394</v>
      </c>
      <c r="X400" s="16">
        <f t="shared" si="67"/>
        <v>0.24840000000000001</v>
      </c>
    </row>
    <row r="401" spans="1:24" x14ac:dyDescent="0.25">
      <c r="A401">
        <v>399</v>
      </c>
      <c r="B401" s="13">
        <v>0.78749999999999998</v>
      </c>
      <c r="C401">
        <v>2.7</v>
      </c>
      <c r="D401" t="s">
        <v>51</v>
      </c>
      <c r="E401" s="2">
        <f t="shared" si="63"/>
        <v>0.24840000000000001</v>
      </c>
      <c r="F401" s="63">
        <f t="shared" si="64"/>
        <v>2.484</v>
      </c>
      <c r="G401">
        <v>399</v>
      </c>
      <c r="H401" s="13">
        <v>0.78749999999999998</v>
      </c>
      <c r="I401">
        <v>31.71</v>
      </c>
      <c r="J401" t="s">
        <v>51</v>
      </c>
      <c r="K401" s="3">
        <f t="shared" si="62"/>
        <v>31.71</v>
      </c>
      <c r="L401">
        <v>399</v>
      </c>
      <c r="M401" s="13">
        <v>0.78749999999999998</v>
      </c>
      <c r="N401">
        <v>17.53</v>
      </c>
      <c r="O401" t="s">
        <v>51</v>
      </c>
      <c r="P401" s="4">
        <f t="shared" si="61"/>
        <v>17.53</v>
      </c>
      <c r="Q401" s="5">
        <v>199</v>
      </c>
      <c r="R401" s="5">
        <f t="shared" si="65"/>
        <v>511.22413793103453</v>
      </c>
      <c r="S401" s="5">
        <f t="shared" si="66"/>
        <v>395.06034482758628</v>
      </c>
      <c r="V401" s="14" t="e">
        <f t="shared" si="68"/>
        <v>#DIV/0!</v>
      </c>
      <c r="W401" s="15">
        <f t="shared" si="69"/>
        <v>395</v>
      </c>
      <c r="X401" s="16">
        <f t="shared" si="67"/>
        <v>0.24747999999999998</v>
      </c>
    </row>
    <row r="402" spans="1:24" x14ac:dyDescent="0.25">
      <c r="A402">
        <v>400</v>
      </c>
      <c r="B402" s="13">
        <v>0.78751157407407402</v>
      </c>
      <c r="C402">
        <v>2.7</v>
      </c>
      <c r="D402" t="s">
        <v>51</v>
      </c>
      <c r="E402" s="2">
        <f t="shared" si="63"/>
        <v>0.24840000000000001</v>
      </c>
      <c r="F402" s="63">
        <f t="shared" si="64"/>
        <v>2.484</v>
      </c>
      <c r="G402">
        <v>400</v>
      </c>
      <c r="H402" s="13">
        <v>0.78751157407407402</v>
      </c>
      <c r="I402">
        <v>31.7</v>
      </c>
      <c r="J402" t="s">
        <v>51</v>
      </c>
      <c r="K402" s="3">
        <f t="shared" si="62"/>
        <v>31.7</v>
      </c>
      <c r="L402">
        <v>400</v>
      </c>
      <c r="M402" s="13">
        <v>0.78751157407407402</v>
      </c>
      <c r="N402">
        <v>17.52</v>
      </c>
      <c r="O402" t="s">
        <v>51</v>
      </c>
      <c r="P402" s="4">
        <f t="shared" si="61"/>
        <v>17.52</v>
      </c>
      <c r="Q402" s="5">
        <v>199.5</v>
      </c>
      <c r="R402" s="5">
        <f t="shared" si="65"/>
        <v>512.50862068965523</v>
      </c>
      <c r="S402" s="5">
        <f t="shared" si="66"/>
        <v>396.34482758620697</v>
      </c>
      <c r="V402" s="14" t="e">
        <f t="shared" si="68"/>
        <v>#DIV/0!</v>
      </c>
      <c r="W402" s="15">
        <f t="shared" si="69"/>
        <v>396</v>
      </c>
      <c r="X402" s="16">
        <f t="shared" si="67"/>
        <v>0.24747999999999998</v>
      </c>
    </row>
    <row r="403" spans="1:24" x14ac:dyDescent="0.25">
      <c r="A403">
        <v>401</v>
      </c>
      <c r="B403" s="13">
        <v>0.78752314814814817</v>
      </c>
      <c r="C403">
        <v>2.7</v>
      </c>
      <c r="D403" t="s">
        <v>51</v>
      </c>
      <c r="E403" s="2">
        <f t="shared" si="63"/>
        <v>0.24840000000000001</v>
      </c>
      <c r="F403" s="63">
        <f t="shared" si="64"/>
        <v>2.484</v>
      </c>
      <c r="G403">
        <v>401</v>
      </c>
      <c r="H403" s="13">
        <v>0.78752314814814817</v>
      </c>
      <c r="I403">
        <v>31.7</v>
      </c>
      <c r="J403" t="s">
        <v>51</v>
      </c>
      <c r="K403" s="3">
        <f t="shared" si="62"/>
        <v>31.7</v>
      </c>
      <c r="L403">
        <v>401</v>
      </c>
      <c r="M403" s="13">
        <v>0.78752314814814817</v>
      </c>
      <c r="N403">
        <v>17.510000000000002</v>
      </c>
      <c r="O403" t="s">
        <v>51</v>
      </c>
      <c r="P403" s="4">
        <f t="shared" si="61"/>
        <v>17.510000000000002</v>
      </c>
      <c r="Q403" s="5">
        <v>200</v>
      </c>
      <c r="R403" s="5">
        <f t="shared" si="65"/>
        <v>513.79310344827593</v>
      </c>
      <c r="S403" s="5">
        <f t="shared" si="66"/>
        <v>397.62931034482767</v>
      </c>
      <c r="V403" s="14" t="e">
        <f t="shared" si="68"/>
        <v>#DIV/0!</v>
      </c>
      <c r="W403" s="15">
        <f t="shared" si="69"/>
        <v>398</v>
      </c>
      <c r="X403" s="16">
        <f t="shared" si="67"/>
        <v>0.24840000000000001</v>
      </c>
    </row>
    <row r="404" spans="1:24" x14ac:dyDescent="0.25">
      <c r="A404">
        <v>402</v>
      </c>
      <c r="B404" s="13">
        <v>0.78753472222222232</v>
      </c>
      <c r="C404">
        <v>2.7</v>
      </c>
      <c r="D404" t="s">
        <v>51</v>
      </c>
      <c r="E404" s="2">
        <f t="shared" si="63"/>
        <v>0.24840000000000001</v>
      </c>
      <c r="F404" s="63">
        <f t="shared" si="64"/>
        <v>2.484</v>
      </c>
      <c r="G404">
        <v>402</v>
      </c>
      <c r="H404" s="13">
        <v>0.78753472222222232</v>
      </c>
      <c r="I404">
        <v>31.71</v>
      </c>
      <c r="J404" t="s">
        <v>51</v>
      </c>
      <c r="K404" s="3">
        <f t="shared" si="62"/>
        <v>31.71</v>
      </c>
      <c r="L404">
        <v>402</v>
      </c>
      <c r="M404" s="13">
        <v>0.78753472222222232</v>
      </c>
      <c r="N404">
        <v>17.510000000000002</v>
      </c>
      <c r="O404" t="s">
        <v>51</v>
      </c>
      <c r="P404" s="4">
        <f t="shared" si="61"/>
        <v>17.510000000000002</v>
      </c>
      <c r="Q404" s="5">
        <v>200.5</v>
      </c>
      <c r="R404" s="5">
        <f t="shared" si="65"/>
        <v>515.07758620689663</v>
      </c>
      <c r="S404" s="5">
        <f t="shared" si="66"/>
        <v>398.91379310344837</v>
      </c>
      <c r="V404" s="14" t="e">
        <f t="shared" si="68"/>
        <v>#DIV/0!</v>
      </c>
      <c r="W404" s="15">
        <f t="shared" si="69"/>
        <v>399</v>
      </c>
      <c r="X404" s="16">
        <f t="shared" si="67"/>
        <v>0.24840000000000001</v>
      </c>
    </row>
    <row r="405" spans="1:24" x14ac:dyDescent="0.25">
      <c r="A405">
        <v>403</v>
      </c>
      <c r="B405" s="13">
        <v>0.78754629629629624</v>
      </c>
      <c r="C405">
        <v>2.71</v>
      </c>
      <c r="D405" t="s">
        <v>51</v>
      </c>
      <c r="E405" s="2">
        <f t="shared" si="63"/>
        <v>0.24931999999999999</v>
      </c>
      <c r="F405" s="63">
        <f t="shared" si="64"/>
        <v>2.4931999999999999</v>
      </c>
      <c r="G405">
        <v>403</v>
      </c>
      <c r="H405" s="13">
        <v>0.78754629629629624</v>
      </c>
      <c r="I405">
        <v>31.7</v>
      </c>
      <c r="J405" t="s">
        <v>51</v>
      </c>
      <c r="K405" s="3">
        <f t="shared" si="62"/>
        <v>31.7</v>
      </c>
      <c r="L405">
        <v>403</v>
      </c>
      <c r="M405" s="13">
        <v>0.78754629629629624</v>
      </c>
      <c r="N405">
        <v>17.48</v>
      </c>
      <c r="O405" t="s">
        <v>51</v>
      </c>
      <c r="P405" s="4">
        <f t="shared" si="61"/>
        <v>17.48</v>
      </c>
      <c r="Q405" s="5">
        <v>201</v>
      </c>
      <c r="R405" s="5">
        <f t="shared" si="65"/>
        <v>516.36206896551732</v>
      </c>
      <c r="S405" s="5">
        <f t="shared" si="66"/>
        <v>400.19827586206907</v>
      </c>
      <c r="V405" s="14" t="e">
        <f t="shared" si="68"/>
        <v>#DIV/0!</v>
      </c>
      <c r="W405" s="15">
        <f t="shared" si="69"/>
        <v>400</v>
      </c>
      <c r="X405" s="16">
        <f t="shared" si="67"/>
        <v>0.24840000000000001</v>
      </c>
    </row>
    <row r="406" spans="1:24" x14ac:dyDescent="0.25">
      <c r="A406">
        <v>404</v>
      </c>
      <c r="B406" s="13">
        <v>0.78755787037037039</v>
      </c>
      <c r="C406">
        <v>2.69</v>
      </c>
      <c r="D406" t="s">
        <v>51</v>
      </c>
      <c r="E406" s="2">
        <f t="shared" si="63"/>
        <v>0.24747999999999998</v>
      </c>
      <c r="F406" s="63">
        <f t="shared" si="64"/>
        <v>2.4747999999999997</v>
      </c>
      <c r="G406">
        <v>404</v>
      </c>
      <c r="H406" s="13">
        <v>0.78755787037037039</v>
      </c>
      <c r="I406">
        <v>31.7</v>
      </c>
      <c r="J406" t="s">
        <v>51</v>
      </c>
      <c r="K406" s="3">
        <f t="shared" si="62"/>
        <v>31.7</v>
      </c>
      <c r="L406">
        <v>404</v>
      </c>
      <c r="M406" s="13">
        <v>0.78755787037037039</v>
      </c>
      <c r="N406">
        <v>17.559999999999999</v>
      </c>
      <c r="O406" t="s">
        <v>51</v>
      </c>
      <c r="P406" s="4">
        <f t="shared" si="61"/>
        <v>17.559999999999999</v>
      </c>
      <c r="Q406" s="5">
        <v>201.5</v>
      </c>
      <c r="R406" s="5">
        <f t="shared" si="65"/>
        <v>517.64655172413791</v>
      </c>
      <c r="S406" s="5">
        <f t="shared" si="66"/>
        <v>401.48275862068965</v>
      </c>
      <c r="V406" s="14" t="e">
        <f t="shared" si="68"/>
        <v>#DIV/0!</v>
      </c>
      <c r="W406" s="15">
        <f t="shared" si="69"/>
        <v>401</v>
      </c>
      <c r="X406" s="16">
        <f t="shared" si="67"/>
        <v>0.24840000000000001</v>
      </c>
    </row>
    <row r="407" spans="1:24" x14ac:dyDescent="0.25">
      <c r="A407">
        <v>405</v>
      </c>
      <c r="B407" s="13">
        <v>0.78756944444444443</v>
      </c>
      <c r="C407">
        <v>2.69</v>
      </c>
      <c r="D407" t="s">
        <v>51</v>
      </c>
      <c r="E407" s="2">
        <f t="shared" si="63"/>
        <v>0.24747999999999998</v>
      </c>
      <c r="F407" s="63">
        <f t="shared" si="64"/>
        <v>2.4747999999999997</v>
      </c>
      <c r="G407">
        <v>405</v>
      </c>
      <c r="H407" s="13">
        <v>0.78756944444444443</v>
      </c>
      <c r="I407">
        <v>31.7</v>
      </c>
      <c r="J407" t="s">
        <v>51</v>
      </c>
      <c r="K407" s="3">
        <f t="shared" si="62"/>
        <v>31.7</v>
      </c>
      <c r="L407">
        <v>405</v>
      </c>
      <c r="M407" s="13">
        <v>0.78756944444444443</v>
      </c>
      <c r="N407">
        <v>17.55</v>
      </c>
      <c r="O407" t="s">
        <v>51</v>
      </c>
      <c r="P407" s="4">
        <f t="shared" si="61"/>
        <v>17.55</v>
      </c>
      <c r="Q407" s="5">
        <v>202</v>
      </c>
      <c r="R407" s="5">
        <f t="shared" si="65"/>
        <v>518.93103448275861</v>
      </c>
      <c r="S407" s="5">
        <f t="shared" si="66"/>
        <v>402.76724137931035</v>
      </c>
      <c r="V407" s="14" t="e">
        <f t="shared" si="68"/>
        <v>#DIV/0!</v>
      </c>
      <c r="W407" s="15">
        <f t="shared" si="69"/>
        <v>403</v>
      </c>
      <c r="X407" s="16">
        <f t="shared" si="67"/>
        <v>0.24931999999999999</v>
      </c>
    </row>
    <row r="408" spans="1:24" x14ac:dyDescent="0.25">
      <c r="A408">
        <v>406</v>
      </c>
      <c r="B408" s="13">
        <v>0.78758101851851858</v>
      </c>
      <c r="C408">
        <v>2.69</v>
      </c>
      <c r="D408" t="s">
        <v>51</v>
      </c>
      <c r="E408" s="2">
        <f t="shared" si="63"/>
        <v>0.24747999999999998</v>
      </c>
      <c r="F408" s="63">
        <f t="shared" si="64"/>
        <v>2.4747999999999997</v>
      </c>
      <c r="G408">
        <v>406</v>
      </c>
      <c r="H408" s="13">
        <v>0.78758101851851858</v>
      </c>
      <c r="I408">
        <v>31.7</v>
      </c>
      <c r="J408" t="s">
        <v>51</v>
      </c>
      <c r="K408" s="3">
        <f t="shared" si="62"/>
        <v>31.7</v>
      </c>
      <c r="L408">
        <v>406</v>
      </c>
      <c r="M408" s="13">
        <v>0.78758101851851858</v>
      </c>
      <c r="N408">
        <v>17.559999999999999</v>
      </c>
      <c r="O408" t="s">
        <v>51</v>
      </c>
      <c r="P408" s="4">
        <f t="shared" si="61"/>
        <v>17.559999999999999</v>
      </c>
      <c r="Q408" s="5">
        <v>202.5</v>
      </c>
      <c r="R408" s="5">
        <f t="shared" si="65"/>
        <v>520.2155172413793</v>
      </c>
      <c r="S408" s="5">
        <f t="shared" si="66"/>
        <v>404.05172413793105</v>
      </c>
      <c r="V408" s="14" t="e">
        <f t="shared" si="68"/>
        <v>#DIV/0!</v>
      </c>
      <c r="W408" s="15">
        <f t="shared" si="69"/>
        <v>404</v>
      </c>
      <c r="X408" s="16">
        <f t="shared" si="67"/>
        <v>0.24747999999999998</v>
      </c>
    </row>
    <row r="409" spans="1:24" x14ac:dyDescent="0.25">
      <c r="A409">
        <v>407</v>
      </c>
      <c r="B409" s="13">
        <v>0.78759259259259251</v>
      </c>
      <c r="C409">
        <v>2.69</v>
      </c>
      <c r="D409" t="s">
        <v>51</v>
      </c>
      <c r="E409" s="2">
        <f t="shared" si="63"/>
        <v>0.24747999999999998</v>
      </c>
      <c r="F409" s="63">
        <f t="shared" si="64"/>
        <v>2.4747999999999997</v>
      </c>
      <c r="G409">
        <v>407</v>
      </c>
      <c r="H409" s="13">
        <v>0.78759259259259251</v>
      </c>
      <c r="I409">
        <v>31.71</v>
      </c>
      <c r="J409" t="s">
        <v>51</v>
      </c>
      <c r="K409" s="3">
        <f t="shared" si="62"/>
        <v>31.71</v>
      </c>
      <c r="L409">
        <v>407</v>
      </c>
      <c r="M409" s="13">
        <v>0.78759259259259251</v>
      </c>
      <c r="N409">
        <v>17.52</v>
      </c>
      <c r="O409" t="s">
        <v>51</v>
      </c>
      <c r="P409" s="4">
        <f t="shared" si="61"/>
        <v>17.52</v>
      </c>
      <c r="Q409" s="5">
        <v>203</v>
      </c>
      <c r="R409" s="5">
        <f t="shared" si="65"/>
        <v>521.5</v>
      </c>
      <c r="S409" s="5">
        <f t="shared" si="66"/>
        <v>405.33620689655174</v>
      </c>
      <c r="V409" s="14" t="e">
        <f t="shared" si="68"/>
        <v>#DIV/0!</v>
      </c>
      <c r="W409" s="15">
        <f t="shared" si="69"/>
        <v>405</v>
      </c>
      <c r="X409" s="16">
        <f t="shared" si="67"/>
        <v>0.24747999999999998</v>
      </c>
    </row>
    <row r="410" spans="1:24" x14ac:dyDescent="0.25">
      <c r="A410">
        <v>408</v>
      </c>
      <c r="B410" s="13">
        <v>0.78760416666666666</v>
      </c>
      <c r="C410">
        <v>2.69</v>
      </c>
      <c r="D410" t="s">
        <v>51</v>
      </c>
      <c r="E410" s="2">
        <f t="shared" si="63"/>
        <v>0.24747999999999998</v>
      </c>
      <c r="F410" s="63">
        <f t="shared" si="64"/>
        <v>2.4747999999999997</v>
      </c>
      <c r="G410">
        <v>408</v>
      </c>
      <c r="H410" s="13">
        <v>0.78760416666666666</v>
      </c>
      <c r="I410">
        <v>31.71</v>
      </c>
      <c r="J410" t="s">
        <v>51</v>
      </c>
      <c r="K410" s="3">
        <f t="shared" si="62"/>
        <v>31.71</v>
      </c>
      <c r="L410">
        <v>408</v>
      </c>
      <c r="M410" s="13">
        <v>0.78760416666666666</v>
      </c>
      <c r="N410">
        <v>17.579999999999998</v>
      </c>
      <c r="O410" t="s">
        <v>51</v>
      </c>
      <c r="P410" s="4">
        <f t="shared" si="61"/>
        <v>17.579999999999998</v>
      </c>
      <c r="Q410" s="5">
        <v>203.5</v>
      </c>
      <c r="R410" s="5">
        <f t="shared" si="65"/>
        <v>522.7844827586207</v>
      </c>
      <c r="S410" s="5">
        <f t="shared" si="66"/>
        <v>406.62068965517244</v>
      </c>
      <c r="V410" s="14" t="e">
        <f t="shared" si="68"/>
        <v>#DIV/0!</v>
      </c>
      <c r="W410" s="15">
        <f t="shared" si="69"/>
        <v>407</v>
      </c>
      <c r="X410" s="16">
        <f t="shared" si="67"/>
        <v>0.24747999999999998</v>
      </c>
    </row>
    <row r="411" spans="1:24" x14ac:dyDescent="0.25">
      <c r="A411">
        <v>409</v>
      </c>
      <c r="B411" s="13">
        <v>0.78761574074074081</v>
      </c>
      <c r="C411">
        <v>2.69</v>
      </c>
      <c r="D411" t="s">
        <v>51</v>
      </c>
      <c r="E411" s="2">
        <f t="shared" si="63"/>
        <v>0.24747999999999998</v>
      </c>
      <c r="F411" s="63">
        <f t="shared" si="64"/>
        <v>2.4747999999999997</v>
      </c>
      <c r="G411">
        <v>409</v>
      </c>
      <c r="H411" s="13">
        <v>0.78761574074074081</v>
      </c>
      <c r="I411">
        <v>31.71</v>
      </c>
      <c r="J411" t="s">
        <v>51</v>
      </c>
      <c r="K411" s="3">
        <f t="shared" si="62"/>
        <v>31.71</v>
      </c>
      <c r="L411">
        <v>409</v>
      </c>
      <c r="M411" s="13">
        <v>0.78761574074074081</v>
      </c>
      <c r="N411">
        <v>17.579999999999998</v>
      </c>
      <c r="O411" t="s">
        <v>51</v>
      </c>
      <c r="P411" s="4">
        <f t="shared" si="61"/>
        <v>17.579999999999998</v>
      </c>
      <c r="Q411" s="5">
        <v>204</v>
      </c>
      <c r="R411" s="5">
        <f t="shared" si="65"/>
        <v>524.06896551724139</v>
      </c>
      <c r="S411" s="5">
        <f t="shared" si="66"/>
        <v>407.90517241379314</v>
      </c>
      <c r="V411" s="14" t="e">
        <f t="shared" si="68"/>
        <v>#DIV/0!</v>
      </c>
      <c r="W411" s="15">
        <f t="shared" si="69"/>
        <v>408</v>
      </c>
      <c r="X411" s="16">
        <f t="shared" si="67"/>
        <v>0.24747999999999998</v>
      </c>
    </row>
    <row r="412" spans="1:24" x14ac:dyDescent="0.25">
      <c r="A412">
        <v>410</v>
      </c>
      <c r="B412" s="13">
        <v>0.78762731481481474</v>
      </c>
      <c r="C412">
        <v>2.69</v>
      </c>
      <c r="D412" t="s">
        <v>51</v>
      </c>
      <c r="E412" s="2">
        <f t="shared" si="63"/>
        <v>0.24747999999999998</v>
      </c>
      <c r="F412" s="63">
        <f t="shared" si="64"/>
        <v>2.4747999999999997</v>
      </c>
      <c r="G412">
        <v>410</v>
      </c>
      <c r="H412" s="13">
        <v>0.78762731481481474</v>
      </c>
      <c r="I412">
        <v>31.71</v>
      </c>
      <c r="J412" t="s">
        <v>51</v>
      </c>
      <c r="K412" s="3">
        <f t="shared" si="62"/>
        <v>31.71</v>
      </c>
      <c r="L412">
        <v>410</v>
      </c>
      <c r="M412" s="13">
        <v>0.78762731481481474</v>
      </c>
      <c r="N412">
        <v>17.55</v>
      </c>
      <c r="O412" t="s">
        <v>51</v>
      </c>
      <c r="P412" s="4">
        <f t="shared" si="61"/>
        <v>17.55</v>
      </c>
      <c r="Q412" s="5">
        <v>204.5</v>
      </c>
      <c r="R412" s="5">
        <f t="shared" si="65"/>
        <v>525.35344827586209</v>
      </c>
      <c r="S412" s="5">
        <f t="shared" si="66"/>
        <v>409.18965517241384</v>
      </c>
      <c r="V412" s="14" t="e">
        <f t="shared" si="68"/>
        <v>#DIV/0!</v>
      </c>
      <c r="W412" s="15">
        <f t="shared" si="69"/>
        <v>409</v>
      </c>
      <c r="X412" s="16">
        <f t="shared" si="67"/>
        <v>0.24747999999999998</v>
      </c>
    </row>
    <row r="413" spans="1:24" x14ac:dyDescent="0.25">
      <c r="A413">
        <v>411</v>
      </c>
      <c r="B413" s="13">
        <v>0.78763888888888889</v>
      </c>
      <c r="C413">
        <v>2.69</v>
      </c>
      <c r="D413" t="s">
        <v>51</v>
      </c>
      <c r="E413" s="2">
        <f t="shared" si="63"/>
        <v>0.24747999999999998</v>
      </c>
      <c r="F413" s="63">
        <f t="shared" si="64"/>
        <v>2.4747999999999997</v>
      </c>
      <c r="G413">
        <v>411</v>
      </c>
      <c r="H413" s="13">
        <v>0.78763888888888889</v>
      </c>
      <c r="I413">
        <v>31.71</v>
      </c>
      <c r="J413" t="s">
        <v>51</v>
      </c>
      <c r="K413" s="3">
        <f t="shared" si="62"/>
        <v>31.71</v>
      </c>
      <c r="L413">
        <v>411</v>
      </c>
      <c r="M413" s="13">
        <v>0.78763888888888889</v>
      </c>
      <c r="N413">
        <v>17.53</v>
      </c>
      <c r="O413" t="s">
        <v>51</v>
      </c>
      <c r="P413" s="4">
        <f t="shared" si="61"/>
        <v>17.53</v>
      </c>
      <c r="Q413" s="5">
        <v>205</v>
      </c>
      <c r="R413" s="5">
        <f t="shared" si="65"/>
        <v>526.63793103448279</v>
      </c>
      <c r="S413" s="5">
        <f t="shared" si="66"/>
        <v>410.47413793103453</v>
      </c>
      <c r="V413" s="14" t="e">
        <f t="shared" si="68"/>
        <v>#DIV/0!</v>
      </c>
      <c r="W413" s="15">
        <f t="shared" si="69"/>
        <v>410</v>
      </c>
      <c r="X413" s="16">
        <f t="shared" si="67"/>
        <v>0.24747999999999998</v>
      </c>
    </row>
    <row r="414" spans="1:24" x14ac:dyDescent="0.25">
      <c r="A414">
        <v>412</v>
      </c>
      <c r="B414" s="13">
        <v>0.78765046296296293</v>
      </c>
      <c r="C414">
        <v>2.68</v>
      </c>
      <c r="D414" t="s">
        <v>51</v>
      </c>
      <c r="E414" s="2">
        <f t="shared" si="63"/>
        <v>0.24656</v>
      </c>
      <c r="F414" s="63">
        <f t="shared" si="64"/>
        <v>2.4656000000000002</v>
      </c>
      <c r="G414">
        <v>412</v>
      </c>
      <c r="H414" s="13">
        <v>0.78765046296296293</v>
      </c>
      <c r="I414">
        <v>31.71</v>
      </c>
      <c r="J414" t="s">
        <v>51</v>
      </c>
      <c r="K414" s="3">
        <f t="shared" si="62"/>
        <v>31.71</v>
      </c>
      <c r="L414">
        <v>412</v>
      </c>
      <c r="M414" s="13">
        <v>0.78765046296296293</v>
      </c>
      <c r="N414">
        <v>17.61</v>
      </c>
      <c r="O414" t="s">
        <v>51</v>
      </c>
      <c r="P414" s="4">
        <f t="shared" si="61"/>
        <v>17.61</v>
      </c>
      <c r="Q414" s="5">
        <v>205.5</v>
      </c>
      <c r="R414" s="5">
        <f t="shared" si="65"/>
        <v>527.92241379310349</v>
      </c>
      <c r="S414" s="5">
        <f t="shared" si="66"/>
        <v>411.75862068965523</v>
      </c>
      <c r="V414" s="14" t="e">
        <f t="shared" si="68"/>
        <v>#DIV/0!</v>
      </c>
      <c r="W414" s="15">
        <f t="shared" si="69"/>
        <v>412</v>
      </c>
      <c r="X414" s="16">
        <f t="shared" si="67"/>
        <v>0.24656</v>
      </c>
    </row>
    <row r="415" spans="1:24" x14ac:dyDescent="0.25">
      <c r="A415">
        <v>413</v>
      </c>
      <c r="B415" s="13">
        <v>0.78766203703703708</v>
      </c>
      <c r="C415">
        <v>2.7</v>
      </c>
      <c r="D415" t="s">
        <v>51</v>
      </c>
      <c r="E415" s="2">
        <f t="shared" si="63"/>
        <v>0.24840000000000001</v>
      </c>
      <c r="F415" s="63">
        <f t="shared" si="64"/>
        <v>2.484</v>
      </c>
      <c r="G415">
        <v>413</v>
      </c>
      <c r="H415" s="13">
        <v>0.78766203703703708</v>
      </c>
      <c r="I415">
        <v>31.71</v>
      </c>
      <c r="J415" t="s">
        <v>51</v>
      </c>
      <c r="K415" s="3">
        <f t="shared" si="62"/>
        <v>31.71</v>
      </c>
      <c r="L415">
        <v>413</v>
      </c>
      <c r="M415" s="13">
        <v>0.78766203703703708</v>
      </c>
      <c r="N415">
        <v>17.53</v>
      </c>
      <c r="O415" t="s">
        <v>51</v>
      </c>
      <c r="P415" s="4">
        <f t="shared" si="61"/>
        <v>17.53</v>
      </c>
      <c r="Q415" s="5">
        <v>206</v>
      </c>
      <c r="R415" s="5">
        <f t="shared" si="65"/>
        <v>529.20689655172418</v>
      </c>
      <c r="S415" s="5">
        <f t="shared" si="66"/>
        <v>413.04310344827593</v>
      </c>
      <c r="V415" s="14" t="e">
        <f t="shared" si="68"/>
        <v>#DIV/0!</v>
      </c>
      <c r="W415" s="15">
        <f t="shared" si="69"/>
        <v>413</v>
      </c>
      <c r="X415" s="16">
        <f t="shared" si="67"/>
        <v>0.24840000000000001</v>
      </c>
    </row>
    <row r="416" spans="1:24" x14ac:dyDescent="0.25">
      <c r="A416">
        <v>414</v>
      </c>
      <c r="B416" s="13">
        <v>0.78767361111111101</v>
      </c>
      <c r="C416">
        <v>2.69</v>
      </c>
      <c r="D416" t="s">
        <v>51</v>
      </c>
      <c r="E416" s="2">
        <f t="shared" si="63"/>
        <v>0.24747999999999998</v>
      </c>
      <c r="F416" s="63">
        <f t="shared" si="64"/>
        <v>2.4747999999999997</v>
      </c>
      <c r="G416">
        <v>414</v>
      </c>
      <c r="H416" s="13">
        <v>0.78767361111111101</v>
      </c>
      <c r="I416">
        <v>31.71</v>
      </c>
      <c r="J416" t="s">
        <v>51</v>
      </c>
      <c r="K416" s="3">
        <f t="shared" si="62"/>
        <v>31.71</v>
      </c>
      <c r="L416">
        <v>414</v>
      </c>
      <c r="M416" s="13">
        <v>0.78767361111111101</v>
      </c>
      <c r="N416">
        <v>17.579999999999998</v>
      </c>
      <c r="O416" t="s">
        <v>51</v>
      </c>
      <c r="P416" s="4">
        <f t="shared" si="61"/>
        <v>17.579999999999998</v>
      </c>
      <c r="Q416" s="5">
        <v>206.5</v>
      </c>
      <c r="R416" s="5">
        <f t="shared" si="65"/>
        <v>530.49137931034488</v>
      </c>
      <c r="S416" s="5">
        <f t="shared" si="66"/>
        <v>414.32758620689663</v>
      </c>
      <c r="V416" s="14" t="e">
        <f t="shared" si="68"/>
        <v>#DIV/0!</v>
      </c>
      <c r="W416" s="15">
        <f t="shared" si="69"/>
        <v>414</v>
      </c>
      <c r="X416" s="16">
        <f t="shared" si="67"/>
        <v>0.24747999999999998</v>
      </c>
    </row>
    <row r="417" spans="1:24" x14ac:dyDescent="0.25">
      <c r="A417">
        <v>415</v>
      </c>
      <c r="B417" s="13">
        <v>0.78768518518518515</v>
      </c>
      <c r="C417">
        <v>2.68</v>
      </c>
      <c r="D417" t="s">
        <v>51</v>
      </c>
      <c r="E417" s="2">
        <f t="shared" si="63"/>
        <v>0.24656</v>
      </c>
      <c r="F417" s="63">
        <f t="shared" si="64"/>
        <v>2.4656000000000002</v>
      </c>
      <c r="G417">
        <v>415</v>
      </c>
      <c r="H417" s="13">
        <v>0.78768518518518515</v>
      </c>
      <c r="I417">
        <v>31.71</v>
      </c>
      <c r="J417" t="s">
        <v>51</v>
      </c>
      <c r="K417" s="3">
        <f t="shared" si="62"/>
        <v>31.71</v>
      </c>
      <c r="L417">
        <v>415</v>
      </c>
      <c r="M417" s="13">
        <v>0.78768518518518515</v>
      </c>
      <c r="N417">
        <v>17.63</v>
      </c>
      <c r="O417" t="s">
        <v>51</v>
      </c>
      <c r="P417" s="4">
        <f t="shared" si="61"/>
        <v>17.63</v>
      </c>
      <c r="Q417" s="5">
        <v>207</v>
      </c>
      <c r="R417" s="5">
        <f t="shared" si="65"/>
        <v>531.77586206896558</v>
      </c>
      <c r="S417" s="5">
        <f t="shared" si="66"/>
        <v>415.61206896551732</v>
      </c>
      <c r="V417" s="14" t="e">
        <f t="shared" si="68"/>
        <v>#DIV/0!</v>
      </c>
      <c r="W417" s="15">
        <f t="shared" si="69"/>
        <v>416</v>
      </c>
      <c r="X417" s="16">
        <f t="shared" si="67"/>
        <v>0.24656</v>
      </c>
    </row>
    <row r="418" spans="1:24" x14ac:dyDescent="0.25">
      <c r="A418">
        <v>416</v>
      </c>
      <c r="B418" s="13">
        <v>0.7876967592592593</v>
      </c>
      <c r="C418">
        <v>2.68</v>
      </c>
      <c r="D418" t="s">
        <v>51</v>
      </c>
      <c r="E418" s="2">
        <f t="shared" si="63"/>
        <v>0.24656</v>
      </c>
      <c r="F418" s="63">
        <f t="shared" si="64"/>
        <v>2.4656000000000002</v>
      </c>
      <c r="G418">
        <v>416</v>
      </c>
      <c r="H418" s="13">
        <v>0.7876967592592593</v>
      </c>
      <c r="I418">
        <v>31.71</v>
      </c>
      <c r="J418" t="s">
        <v>51</v>
      </c>
      <c r="K418" s="3">
        <f t="shared" si="62"/>
        <v>31.71</v>
      </c>
      <c r="L418">
        <v>416</v>
      </c>
      <c r="M418" s="13">
        <v>0.7876967592592593</v>
      </c>
      <c r="N418">
        <v>17.649999999999999</v>
      </c>
      <c r="O418" t="s">
        <v>51</v>
      </c>
      <c r="P418" s="4">
        <f t="shared" si="61"/>
        <v>17.649999999999999</v>
      </c>
      <c r="Q418" s="5">
        <v>207.5</v>
      </c>
      <c r="R418" s="5">
        <f t="shared" si="65"/>
        <v>533.06034482758628</v>
      </c>
      <c r="S418" s="5">
        <f t="shared" si="66"/>
        <v>416.89655172413802</v>
      </c>
      <c r="V418" s="14" t="e">
        <f t="shared" si="68"/>
        <v>#DIV/0!</v>
      </c>
      <c r="W418" s="15">
        <f t="shared" si="69"/>
        <v>417</v>
      </c>
      <c r="X418" s="16">
        <f t="shared" si="67"/>
        <v>0.24747999999999998</v>
      </c>
    </row>
    <row r="419" spans="1:24" x14ac:dyDescent="0.25">
      <c r="A419">
        <v>417</v>
      </c>
      <c r="B419" s="13">
        <v>0.78770833333333334</v>
      </c>
      <c r="C419">
        <v>2.69</v>
      </c>
      <c r="D419" t="s">
        <v>51</v>
      </c>
      <c r="E419" s="2">
        <f t="shared" si="63"/>
        <v>0.24747999999999998</v>
      </c>
      <c r="F419" s="63">
        <f t="shared" si="64"/>
        <v>2.4747999999999997</v>
      </c>
      <c r="G419">
        <v>417</v>
      </c>
      <c r="H419" s="13">
        <v>0.78770833333333334</v>
      </c>
      <c r="I419">
        <v>31.71</v>
      </c>
      <c r="J419" t="s">
        <v>51</v>
      </c>
      <c r="K419" s="3">
        <f t="shared" si="62"/>
        <v>31.71</v>
      </c>
      <c r="L419">
        <v>417</v>
      </c>
      <c r="M419" s="13">
        <v>0.78770833333333334</v>
      </c>
      <c r="N419">
        <v>17.55</v>
      </c>
      <c r="O419" t="s">
        <v>51</v>
      </c>
      <c r="P419" s="4">
        <f t="shared" si="61"/>
        <v>17.55</v>
      </c>
      <c r="Q419" s="5">
        <v>208</v>
      </c>
      <c r="R419" s="5">
        <f t="shared" si="65"/>
        <v>534.34482758620697</v>
      </c>
      <c r="S419" s="5">
        <f t="shared" si="66"/>
        <v>418.18103448275872</v>
      </c>
      <c r="V419" s="14" t="e">
        <f t="shared" si="68"/>
        <v>#DIV/0!</v>
      </c>
      <c r="W419" s="15">
        <f t="shared" si="69"/>
        <v>418</v>
      </c>
      <c r="X419" s="16">
        <f t="shared" si="67"/>
        <v>0.24840000000000001</v>
      </c>
    </row>
    <row r="420" spans="1:24" x14ac:dyDescent="0.25">
      <c r="A420">
        <v>418</v>
      </c>
      <c r="B420" s="13">
        <v>0.78771990740740738</v>
      </c>
      <c r="C420">
        <v>2.7</v>
      </c>
      <c r="D420" t="s">
        <v>51</v>
      </c>
      <c r="E420" s="2">
        <f t="shared" si="63"/>
        <v>0.24840000000000001</v>
      </c>
      <c r="F420" s="63">
        <f t="shared" si="64"/>
        <v>2.484</v>
      </c>
      <c r="G420">
        <v>418</v>
      </c>
      <c r="H420" s="13">
        <v>0.78771990740740738</v>
      </c>
      <c r="I420">
        <v>31.71</v>
      </c>
      <c r="J420" t="s">
        <v>51</v>
      </c>
      <c r="K420" s="3">
        <f t="shared" si="62"/>
        <v>31.71</v>
      </c>
      <c r="L420">
        <v>418</v>
      </c>
      <c r="M420" s="13">
        <v>0.78771990740740738</v>
      </c>
      <c r="N420">
        <v>17.53</v>
      </c>
      <c r="O420" t="s">
        <v>51</v>
      </c>
      <c r="P420" s="4">
        <f t="shared" si="61"/>
        <v>17.53</v>
      </c>
      <c r="Q420" s="5">
        <v>208.5</v>
      </c>
      <c r="R420" s="5">
        <f t="shared" si="65"/>
        <v>535.62931034482756</v>
      </c>
      <c r="S420" s="5">
        <f t="shared" si="66"/>
        <v>419.4655172413793</v>
      </c>
      <c r="V420" s="14" t="e">
        <f t="shared" si="68"/>
        <v>#DIV/0!</v>
      </c>
      <c r="W420" s="15">
        <f t="shared" si="69"/>
        <v>419</v>
      </c>
      <c r="X420" s="16">
        <f t="shared" si="67"/>
        <v>0.24656</v>
      </c>
    </row>
    <row r="421" spans="1:24" x14ac:dyDescent="0.25">
      <c r="A421">
        <v>419</v>
      </c>
      <c r="B421" s="13">
        <v>0.78773148148148142</v>
      </c>
      <c r="C421">
        <v>2.68</v>
      </c>
      <c r="D421" t="s">
        <v>51</v>
      </c>
      <c r="E421" s="2">
        <f t="shared" si="63"/>
        <v>0.24656</v>
      </c>
      <c r="F421" s="63">
        <f t="shared" si="64"/>
        <v>2.4656000000000002</v>
      </c>
      <c r="G421">
        <v>419</v>
      </c>
      <c r="H421" s="13">
        <v>0.78773148148148142</v>
      </c>
      <c r="I421">
        <v>31.71</v>
      </c>
      <c r="J421" t="s">
        <v>51</v>
      </c>
      <c r="K421" s="3">
        <f t="shared" si="62"/>
        <v>31.71</v>
      </c>
      <c r="L421">
        <v>419</v>
      </c>
      <c r="M421" s="13">
        <v>0.78773148148148142</v>
      </c>
      <c r="N421">
        <v>17.600000000000001</v>
      </c>
      <c r="O421" t="s">
        <v>51</v>
      </c>
      <c r="P421" s="4">
        <f t="shared" si="61"/>
        <v>17.600000000000001</v>
      </c>
      <c r="Q421" s="5">
        <v>209</v>
      </c>
      <c r="R421" s="5">
        <f t="shared" si="65"/>
        <v>536.91379310344826</v>
      </c>
      <c r="S421" s="5">
        <f t="shared" si="66"/>
        <v>420.75</v>
      </c>
      <c r="V421" s="14" t="e">
        <f t="shared" si="68"/>
        <v>#DIV/0!</v>
      </c>
      <c r="W421" s="15">
        <f t="shared" si="69"/>
        <v>421</v>
      </c>
      <c r="X421" s="16">
        <f t="shared" si="67"/>
        <v>0.24656</v>
      </c>
    </row>
    <row r="422" spans="1:24" x14ac:dyDescent="0.25">
      <c r="A422">
        <v>420</v>
      </c>
      <c r="B422" s="13">
        <v>0.78774305555555557</v>
      </c>
      <c r="C422">
        <v>2.68</v>
      </c>
      <c r="D422" t="s">
        <v>51</v>
      </c>
      <c r="E422" s="2">
        <f t="shared" si="63"/>
        <v>0.24656</v>
      </c>
      <c r="F422" s="63">
        <f t="shared" si="64"/>
        <v>2.4656000000000002</v>
      </c>
      <c r="G422">
        <v>420</v>
      </c>
      <c r="H422" s="13">
        <v>0.78774305555555557</v>
      </c>
      <c r="I422">
        <v>31.71</v>
      </c>
      <c r="J422" t="s">
        <v>51</v>
      </c>
      <c r="K422" s="3">
        <f t="shared" si="62"/>
        <v>31.71</v>
      </c>
      <c r="L422">
        <v>420</v>
      </c>
      <c r="M422" s="13">
        <v>0.78774305555555557</v>
      </c>
      <c r="N422">
        <v>17.54</v>
      </c>
      <c r="O422" t="s">
        <v>51</v>
      </c>
      <c r="P422" s="4">
        <f t="shared" si="61"/>
        <v>17.54</v>
      </c>
      <c r="Q422" s="5">
        <v>209.5</v>
      </c>
      <c r="R422" s="5">
        <f t="shared" si="65"/>
        <v>538.19827586206895</v>
      </c>
      <c r="S422" s="5">
        <f t="shared" si="66"/>
        <v>422.0344827586207</v>
      </c>
      <c r="V422" s="14" t="e">
        <f t="shared" si="68"/>
        <v>#DIV/0!</v>
      </c>
      <c r="W422" s="15">
        <f t="shared" si="69"/>
        <v>422</v>
      </c>
      <c r="X422" s="16">
        <f t="shared" si="67"/>
        <v>0.24747999999999998</v>
      </c>
    </row>
    <row r="423" spans="1:24" x14ac:dyDescent="0.25">
      <c r="A423">
        <v>421</v>
      </c>
      <c r="B423" s="13">
        <v>0.78775462962962972</v>
      </c>
      <c r="C423">
        <v>2.68</v>
      </c>
      <c r="D423" t="s">
        <v>51</v>
      </c>
      <c r="E423" s="2">
        <f t="shared" si="63"/>
        <v>0.24656</v>
      </c>
      <c r="F423" s="63">
        <f t="shared" si="64"/>
        <v>2.4656000000000002</v>
      </c>
      <c r="G423">
        <v>421</v>
      </c>
      <c r="H423" s="13">
        <v>0.78775462962962972</v>
      </c>
      <c r="I423">
        <v>31.71</v>
      </c>
      <c r="J423" t="s">
        <v>51</v>
      </c>
      <c r="K423" s="3">
        <f t="shared" si="62"/>
        <v>31.71</v>
      </c>
      <c r="L423">
        <v>421</v>
      </c>
      <c r="M423" s="13">
        <v>0.78775462962962972</v>
      </c>
      <c r="N423">
        <v>17.61</v>
      </c>
      <c r="O423" t="s">
        <v>51</v>
      </c>
      <c r="P423" s="4">
        <f t="shared" si="61"/>
        <v>17.61</v>
      </c>
      <c r="Q423" s="5">
        <v>210</v>
      </c>
      <c r="R423" s="5">
        <f t="shared" si="65"/>
        <v>539.48275862068965</v>
      </c>
      <c r="S423" s="5">
        <f t="shared" si="66"/>
        <v>423.31896551724139</v>
      </c>
      <c r="V423" s="14" t="e">
        <f t="shared" si="68"/>
        <v>#DIV/0!</v>
      </c>
      <c r="W423" s="15">
        <f t="shared" si="69"/>
        <v>423</v>
      </c>
      <c r="X423" s="16">
        <f t="shared" si="67"/>
        <v>0.24747999999999998</v>
      </c>
    </row>
    <row r="424" spans="1:24" x14ac:dyDescent="0.25">
      <c r="A424">
        <v>422</v>
      </c>
      <c r="B424" s="13">
        <v>0.78776620370370365</v>
      </c>
      <c r="C424">
        <v>2.69</v>
      </c>
      <c r="D424" t="s">
        <v>51</v>
      </c>
      <c r="E424" s="2">
        <f t="shared" si="63"/>
        <v>0.24747999999999998</v>
      </c>
      <c r="F424" s="63">
        <f t="shared" si="64"/>
        <v>2.4747999999999997</v>
      </c>
      <c r="G424">
        <v>422</v>
      </c>
      <c r="H424" s="13">
        <v>0.78776620370370365</v>
      </c>
      <c r="I424">
        <v>31.71</v>
      </c>
      <c r="J424" t="s">
        <v>51</v>
      </c>
      <c r="K424" s="3">
        <f t="shared" si="62"/>
        <v>31.71</v>
      </c>
      <c r="L424">
        <v>422</v>
      </c>
      <c r="M424" s="13">
        <v>0.78776620370370365</v>
      </c>
      <c r="N424">
        <v>17.559999999999999</v>
      </c>
      <c r="O424" t="s">
        <v>51</v>
      </c>
      <c r="P424" s="4">
        <f t="shared" si="61"/>
        <v>17.559999999999999</v>
      </c>
      <c r="Q424" s="5">
        <v>210.5</v>
      </c>
      <c r="R424" s="5">
        <f t="shared" si="65"/>
        <v>540.76724137931035</v>
      </c>
      <c r="S424" s="5">
        <f t="shared" si="66"/>
        <v>424.60344827586209</v>
      </c>
      <c r="V424" s="14" t="e">
        <f t="shared" si="68"/>
        <v>#DIV/0!</v>
      </c>
      <c r="W424" s="15">
        <f t="shared" si="69"/>
        <v>425</v>
      </c>
      <c r="X424" s="16">
        <f t="shared" si="67"/>
        <v>0.24656</v>
      </c>
    </row>
    <row r="425" spans="1:24" x14ac:dyDescent="0.25">
      <c r="A425">
        <v>423</v>
      </c>
      <c r="B425" s="13">
        <v>0.7877777777777778</v>
      </c>
      <c r="C425">
        <v>2.69</v>
      </c>
      <c r="D425" t="s">
        <v>51</v>
      </c>
      <c r="E425" s="2">
        <f t="shared" si="63"/>
        <v>0.24747999999999998</v>
      </c>
      <c r="F425" s="63">
        <f t="shared" si="64"/>
        <v>2.4747999999999997</v>
      </c>
      <c r="G425">
        <v>423</v>
      </c>
      <c r="H425" s="13">
        <v>0.7877777777777778</v>
      </c>
      <c r="I425">
        <v>31.71</v>
      </c>
      <c r="J425" t="s">
        <v>51</v>
      </c>
      <c r="K425" s="3">
        <f t="shared" si="62"/>
        <v>31.71</v>
      </c>
      <c r="L425">
        <v>423</v>
      </c>
      <c r="M425" s="13">
        <v>0.7877777777777778</v>
      </c>
      <c r="N425">
        <v>17.54</v>
      </c>
      <c r="O425" t="s">
        <v>51</v>
      </c>
      <c r="P425" s="4">
        <f t="shared" si="61"/>
        <v>17.54</v>
      </c>
      <c r="Q425" s="5">
        <v>211</v>
      </c>
      <c r="R425" s="5">
        <f t="shared" si="65"/>
        <v>542.05172413793105</v>
      </c>
      <c r="S425" s="5">
        <f t="shared" si="66"/>
        <v>425.88793103448279</v>
      </c>
      <c r="V425" s="14" t="e">
        <f t="shared" si="68"/>
        <v>#DIV/0!</v>
      </c>
      <c r="W425" s="15">
        <f t="shared" si="69"/>
        <v>426</v>
      </c>
      <c r="X425" s="16">
        <f t="shared" si="67"/>
        <v>0.24656</v>
      </c>
    </row>
    <row r="426" spans="1:24" x14ac:dyDescent="0.25">
      <c r="A426">
        <v>424</v>
      </c>
      <c r="B426" s="13">
        <v>0.78778935185185184</v>
      </c>
      <c r="C426">
        <v>2.69</v>
      </c>
      <c r="D426" t="s">
        <v>51</v>
      </c>
      <c r="E426" s="2">
        <f t="shared" si="63"/>
        <v>0.24747999999999998</v>
      </c>
      <c r="F426" s="63">
        <f t="shared" si="64"/>
        <v>2.4747999999999997</v>
      </c>
      <c r="G426">
        <v>424</v>
      </c>
      <c r="H426" s="13">
        <v>0.78778935185185184</v>
      </c>
      <c r="I426">
        <v>31.71</v>
      </c>
      <c r="J426" t="s">
        <v>51</v>
      </c>
      <c r="K426" s="3">
        <f t="shared" si="62"/>
        <v>31.71</v>
      </c>
      <c r="L426">
        <v>424</v>
      </c>
      <c r="M426" s="13">
        <v>0.78778935185185184</v>
      </c>
      <c r="N426">
        <v>17.57</v>
      </c>
      <c r="O426" t="s">
        <v>51</v>
      </c>
      <c r="P426" s="4">
        <f t="shared" si="61"/>
        <v>17.57</v>
      </c>
      <c r="Q426" s="5">
        <v>211.5</v>
      </c>
      <c r="R426" s="5">
        <f t="shared" si="65"/>
        <v>543.33620689655174</v>
      </c>
      <c r="S426" s="5">
        <f t="shared" si="66"/>
        <v>427.17241379310349</v>
      </c>
      <c r="V426" s="14" t="e">
        <f t="shared" si="68"/>
        <v>#DIV/0!</v>
      </c>
      <c r="W426" s="15">
        <f t="shared" si="69"/>
        <v>427</v>
      </c>
      <c r="X426" s="16">
        <f t="shared" si="67"/>
        <v>0.24747999999999998</v>
      </c>
    </row>
    <row r="427" spans="1:24" x14ac:dyDescent="0.25">
      <c r="A427">
        <v>425</v>
      </c>
      <c r="B427" s="13">
        <v>0.78780092592592599</v>
      </c>
      <c r="C427">
        <v>2.68</v>
      </c>
      <c r="D427" t="s">
        <v>51</v>
      </c>
      <c r="E427" s="2">
        <f t="shared" si="63"/>
        <v>0.24656</v>
      </c>
      <c r="F427" s="63">
        <f t="shared" si="64"/>
        <v>2.4656000000000002</v>
      </c>
      <c r="G427">
        <v>425</v>
      </c>
      <c r="H427" s="13">
        <v>0.78780092592592599</v>
      </c>
      <c r="I427">
        <v>31.71</v>
      </c>
      <c r="J427" t="s">
        <v>51</v>
      </c>
      <c r="K427" s="3">
        <f t="shared" si="62"/>
        <v>31.71</v>
      </c>
      <c r="L427">
        <v>425</v>
      </c>
      <c r="M427" s="13">
        <v>0.78780092592592599</v>
      </c>
      <c r="N427">
        <v>17.600000000000001</v>
      </c>
      <c r="O427" t="s">
        <v>51</v>
      </c>
      <c r="P427" s="4">
        <f t="shared" si="61"/>
        <v>17.600000000000001</v>
      </c>
      <c r="Q427" s="5">
        <v>212</v>
      </c>
      <c r="R427" s="5">
        <f t="shared" si="65"/>
        <v>544.62068965517244</v>
      </c>
      <c r="S427" s="5">
        <f t="shared" si="66"/>
        <v>428.45689655172418</v>
      </c>
      <c r="V427" s="14" t="e">
        <f t="shared" si="68"/>
        <v>#DIV/0!</v>
      </c>
      <c r="W427" s="15">
        <f t="shared" si="69"/>
        <v>428</v>
      </c>
      <c r="X427" s="16">
        <f t="shared" si="67"/>
        <v>0.24747999999999998</v>
      </c>
    </row>
    <row r="428" spans="1:24" x14ac:dyDescent="0.25">
      <c r="A428">
        <v>426</v>
      </c>
      <c r="B428" s="13">
        <v>0.78781249999999992</v>
      </c>
      <c r="C428">
        <v>2.68</v>
      </c>
      <c r="D428" t="s">
        <v>51</v>
      </c>
      <c r="E428" s="2">
        <f t="shared" si="63"/>
        <v>0.24656</v>
      </c>
      <c r="F428" s="63">
        <f t="shared" si="64"/>
        <v>2.4656000000000002</v>
      </c>
      <c r="G428">
        <v>426</v>
      </c>
      <c r="H428" s="13">
        <v>0.78781249999999992</v>
      </c>
      <c r="I428">
        <v>31.71</v>
      </c>
      <c r="J428" t="s">
        <v>51</v>
      </c>
      <c r="K428" s="3">
        <f t="shared" si="62"/>
        <v>31.71</v>
      </c>
      <c r="L428">
        <v>426</v>
      </c>
      <c r="M428" s="13">
        <v>0.78781249999999992</v>
      </c>
      <c r="N428">
        <v>17.59</v>
      </c>
      <c r="O428" t="s">
        <v>51</v>
      </c>
      <c r="P428" s="4">
        <f t="shared" si="61"/>
        <v>17.59</v>
      </c>
      <c r="Q428" s="5">
        <v>212.5</v>
      </c>
      <c r="R428" s="5">
        <f t="shared" si="65"/>
        <v>545.90517241379314</v>
      </c>
      <c r="S428" s="5">
        <f t="shared" si="66"/>
        <v>429.74137931034488</v>
      </c>
      <c r="V428" s="14" t="e">
        <f t="shared" si="68"/>
        <v>#DIV/0!</v>
      </c>
      <c r="W428" s="15">
        <f t="shared" si="69"/>
        <v>430</v>
      </c>
      <c r="X428" s="16">
        <f t="shared" si="67"/>
        <v>0.24656</v>
      </c>
    </row>
    <row r="429" spans="1:24" x14ac:dyDescent="0.25">
      <c r="A429">
        <v>427</v>
      </c>
      <c r="B429" s="13">
        <v>0.78782407407407407</v>
      </c>
      <c r="C429">
        <v>2.69</v>
      </c>
      <c r="D429" t="s">
        <v>51</v>
      </c>
      <c r="E429" s="2">
        <f t="shared" si="63"/>
        <v>0.24747999999999998</v>
      </c>
      <c r="F429" s="63">
        <f t="shared" si="64"/>
        <v>2.4747999999999997</v>
      </c>
      <c r="G429">
        <v>427</v>
      </c>
      <c r="H429" s="13">
        <v>0.78782407407407407</v>
      </c>
      <c r="I429">
        <v>31.71</v>
      </c>
      <c r="J429" t="s">
        <v>51</v>
      </c>
      <c r="K429" s="3">
        <f t="shared" si="62"/>
        <v>31.71</v>
      </c>
      <c r="L429">
        <v>427</v>
      </c>
      <c r="M429" s="13">
        <v>0.78782407407407407</v>
      </c>
      <c r="N429">
        <v>17.57</v>
      </c>
      <c r="O429" t="s">
        <v>51</v>
      </c>
      <c r="P429" s="4">
        <f t="shared" si="61"/>
        <v>17.57</v>
      </c>
      <c r="Q429" s="5">
        <v>213</v>
      </c>
      <c r="R429" s="5">
        <f t="shared" si="65"/>
        <v>547.18965517241384</v>
      </c>
      <c r="S429" s="5">
        <f t="shared" si="66"/>
        <v>431.02586206896558</v>
      </c>
      <c r="V429" s="14" t="e">
        <f t="shared" si="68"/>
        <v>#DIV/0!</v>
      </c>
      <c r="W429" s="15">
        <f t="shared" si="69"/>
        <v>431</v>
      </c>
      <c r="X429" s="16">
        <f t="shared" si="67"/>
        <v>0.24656</v>
      </c>
    </row>
    <row r="430" spans="1:24" x14ac:dyDescent="0.25">
      <c r="A430">
        <v>428</v>
      </c>
      <c r="B430" s="13">
        <v>0.78783564814814822</v>
      </c>
      <c r="C430">
        <v>2.69</v>
      </c>
      <c r="D430" t="s">
        <v>51</v>
      </c>
      <c r="E430" s="2">
        <f t="shared" si="63"/>
        <v>0.24747999999999998</v>
      </c>
      <c r="F430" s="63">
        <f t="shared" si="64"/>
        <v>2.4747999999999997</v>
      </c>
      <c r="G430">
        <v>428</v>
      </c>
      <c r="H430" s="13">
        <v>0.78783564814814822</v>
      </c>
      <c r="I430">
        <v>31.71</v>
      </c>
      <c r="J430" t="s">
        <v>51</v>
      </c>
      <c r="K430" s="3">
        <f t="shared" si="62"/>
        <v>31.71</v>
      </c>
      <c r="L430">
        <v>428</v>
      </c>
      <c r="M430" s="13">
        <v>0.78783564814814822</v>
      </c>
      <c r="N430">
        <v>17.54</v>
      </c>
      <c r="O430" t="s">
        <v>51</v>
      </c>
      <c r="P430" s="4">
        <f t="shared" si="61"/>
        <v>17.54</v>
      </c>
      <c r="Q430" s="5">
        <v>213.5</v>
      </c>
      <c r="R430" s="5">
        <f t="shared" si="65"/>
        <v>548.47413793103453</v>
      </c>
      <c r="S430" s="5">
        <f t="shared" si="66"/>
        <v>432.31034482758628</v>
      </c>
      <c r="V430" s="14" t="e">
        <f t="shared" si="68"/>
        <v>#DIV/0!</v>
      </c>
      <c r="W430" s="15">
        <f t="shared" si="69"/>
        <v>432</v>
      </c>
      <c r="X430" s="16">
        <f t="shared" si="67"/>
        <v>0.24747999999999998</v>
      </c>
    </row>
    <row r="431" spans="1:24" x14ac:dyDescent="0.25">
      <c r="A431">
        <v>429</v>
      </c>
      <c r="B431" s="13">
        <v>0.78784722222222225</v>
      </c>
      <c r="C431">
        <v>2.69</v>
      </c>
      <c r="D431" t="s">
        <v>51</v>
      </c>
      <c r="E431" s="2">
        <f t="shared" si="63"/>
        <v>0.24747999999999998</v>
      </c>
      <c r="F431" s="63">
        <f t="shared" si="64"/>
        <v>2.4747999999999997</v>
      </c>
      <c r="G431">
        <v>429</v>
      </c>
      <c r="H431" s="13">
        <v>0.78784722222222225</v>
      </c>
      <c r="I431">
        <v>31.71</v>
      </c>
      <c r="J431" t="s">
        <v>51</v>
      </c>
      <c r="K431" s="3">
        <f t="shared" si="62"/>
        <v>31.71</v>
      </c>
      <c r="L431">
        <v>429</v>
      </c>
      <c r="M431" s="13">
        <v>0.78784722222222225</v>
      </c>
      <c r="N431">
        <v>17.55</v>
      </c>
      <c r="O431" t="s">
        <v>51</v>
      </c>
      <c r="P431" s="4">
        <f t="shared" si="61"/>
        <v>17.55</v>
      </c>
      <c r="Q431" s="5">
        <v>214</v>
      </c>
      <c r="R431" s="5">
        <f t="shared" si="65"/>
        <v>549.75862068965523</v>
      </c>
      <c r="S431" s="5">
        <f t="shared" si="66"/>
        <v>433.59482758620697</v>
      </c>
      <c r="V431" s="14" t="e">
        <f t="shared" si="68"/>
        <v>#DIV/0!</v>
      </c>
      <c r="W431" s="15">
        <f t="shared" si="69"/>
        <v>434</v>
      </c>
      <c r="X431" s="16">
        <f t="shared" si="67"/>
        <v>0.24747999999999998</v>
      </c>
    </row>
    <row r="432" spans="1:24" x14ac:dyDescent="0.25">
      <c r="A432">
        <v>430</v>
      </c>
      <c r="B432" s="13">
        <v>0.78785879629629629</v>
      </c>
      <c r="C432">
        <v>2.68</v>
      </c>
      <c r="D432" t="s">
        <v>51</v>
      </c>
      <c r="E432" s="2">
        <f t="shared" si="63"/>
        <v>0.24656</v>
      </c>
      <c r="F432" s="63">
        <f t="shared" si="64"/>
        <v>2.4656000000000002</v>
      </c>
      <c r="G432">
        <v>430</v>
      </c>
      <c r="H432" s="13">
        <v>0.78785879629629629</v>
      </c>
      <c r="I432">
        <v>31.71</v>
      </c>
      <c r="J432" t="s">
        <v>51</v>
      </c>
      <c r="K432" s="3">
        <f t="shared" si="62"/>
        <v>31.71</v>
      </c>
      <c r="L432">
        <v>430</v>
      </c>
      <c r="M432" s="13">
        <v>0.78785879629629629</v>
      </c>
      <c r="N432">
        <v>17.55</v>
      </c>
      <c r="O432" t="s">
        <v>51</v>
      </c>
      <c r="P432" s="4">
        <f t="shared" si="61"/>
        <v>17.55</v>
      </c>
      <c r="Q432" s="5">
        <v>214.5</v>
      </c>
      <c r="R432" s="5">
        <f t="shared" si="65"/>
        <v>551.04310344827593</v>
      </c>
      <c r="S432" s="5">
        <f t="shared" si="66"/>
        <v>434.87931034482767</v>
      </c>
      <c r="V432" s="14" t="e">
        <f t="shared" si="68"/>
        <v>#DIV/0!</v>
      </c>
      <c r="W432" s="15">
        <f t="shared" si="69"/>
        <v>435</v>
      </c>
      <c r="X432" s="16">
        <f t="shared" si="67"/>
        <v>0.24747999999999998</v>
      </c>
    </row>
    <row r="433" spans="1:24" x14ac:dyDescent="0.25">
      <c r="A433">
        <v>431</v>
      </c>
      <c r="B433" s="13">
        <v>0.78787037037037033</v>
      </c>
      <c r="C433">
        <v>2.68</v>
      </c>
      <c r="D433" t="s">
        <v>51</v>
      </c>
      <c r="E433" s="2">
        <f t="shared" si="63"/>
        <v>0.24656</v>
      </c>
      <c r="F433" s="63">
        <f t="shared" si="64"/>
        <v>2.4656000000000002</v>
      </c>
      <c r="G433">
        <v>431</v>
      </c>
      <c r="H433" s="13">
        <v>0.78787037037037033</v>
      </c>
      <c r="I433">
        <v>31.71</v>
      </c>
      <c r="J433" t="s">
        <v>51</v>
      </c>
      <c r="K433" s="3">
        <f t="shared" si="62"/>
        <v>31.71</v>
      </c>
      <c r="L433">
        <v>431</v>
      </c>
      <c r="M433" s="13">
        <v>0.78787037037037033</v>
      </c>
      <c r="N433">
        <v>17.61</v>
      </c>
      <c r="O433" t="s">
        <v>51</v>
      </c>
      <c r="P433" s="4">
        <f t="shared" si="61"/>
        <v>17.61</v>
      </c>
      <c r="Q433" s="5">
        <v>215</v>
      </c>
      <c r="R433" s="5">
        <f t="shared" si="65"/>
        <v>552.32758620689663</v>
      </c>
      <c r="S433" s="5">
        <f t="shared" si="66"/>
        <v>436.16379310344837</v>
      </c>
      <c r="V433" s="14" t="e">
        <f t="shared" si="68"/>
        <v>#DIV/0!</v>
      </c>
      <c r="W433" s="15">
        <f t="shared" si="69"/>
        <v>436</v>
      </c>
      <c r="X433" s="16">
        <f t="shared" si="67"/>
        <v>0.24747999999999998</v>
      </c>
    </row>
    <row r="434" spans="1:24" x14ac:dyDescent="0.25">
      <c r="A434">
        <v>432</v>
      </c>
      <c r="B434" s="13">
        <v>0.78788194444444448</v>
      </c>
      <c r="C434">
        <v>2.69</v>
      </c>
      <c r="D434" t="s">
        <v>51</v>
      </c>
      <c r="E434" s="2">
        <f t="shared" si="63"/>
        <v>0.24747999999999998</v>
      </c>
      <c r="F434" s="63">
        <f t="shared" si="64"/>
        <v>2.4747999999999997</v>
      </c>
      <c r="G434">
        <v>432</v>
      </c>
      <c r="H434" s="13">
        <v>0.78788194444444448</v>
      </c>
      <c r="I434">
        <v>31.71</v>
      </c>
      <c r="J434" t="s">
        <v>51</v>
      </c>
      <c r="K434" s="3">
        <f t="shared" si="62"/>
        <v>31.71</v>
      </c>
      <c r="L434">
        <v>432</v>
      </c>
      <c r="M434" s="13">
        <v>0.78788194444444448</v>
      </c>
      <c r="N434">
        <v>17.559999999999999</v>
      </c>
      <c r="O434" t="s">
        <v>51</v>
      </c>
      <c r="P434" s="4">
        <f t="shared" si="61"/>
        <v>17.559999999999999</v>
      </c>
      <c r="Q434" s="5">
        <v>215.5</v>
      </c>
      <c r="R434" s="5">
        <f t="shared" si="65"/>
        <v>553.61206896551732</v>
      </c>
      <c r="S434" s="5">
        <f t="shared" si="66"/>
        <v>437.44827586206907</v>
      </c>
      <c r="V434" s="14" t="e">
        <f t="shared" si="68"/>
        <v>#DIV/0!</v>
      </c>
      <c r="W434" s="15">
        <f t="shared" si="69"/>
        <v>437</v>
      </c>
      <c r="X434" s="16">
        <f t="shared" si="67"/>
        <v>0.24747999999999998</v>
      </c>
    </row>
    <row r="435" spans="1:24" x14ac:dyDescent="0.25">
      <c r="A435">
        <v>433</v>
      </c>
      <c r="B435" s="13">
        <v>0.78789351851851863</v>
      </c>
      <c r="C435">
        <v>2.68</v>
      </c>
      <c r="D435" t="s">
        <v>51</v>
      </c>
      <c r="E435" s="2">
        <f t="shared" si="63"/>
        <v>0.24656</v>
      </c>
      <c r="F435" s="63">
        <f t="shared" si="64"/>
        <v>2.4656000000000002</v>
      </c>
      <c r="G435">
        <v>433</v>
      </c>
      <c r="H435" s="13">
        <v>0.78789351851851863</v>
      </c>
      <c r="I435">
        <v>31.71</v>
      </c>
      <c r="J435" t="s">
        <v>51</v>
      </c>
      <c r="K435" s="3">
        <f t="shared" si="62"/>
        <v>31.71</v>
      </c>
      <c r="L435">
        <v>433</v>
      </c>
      <c r="M435" s="13">
        <v>0.78789351851851863</v>
      </c>
      <c r="N435">
        <v>17.62</v>
      </c>
      <c r="O435" t="s">
        <v>51</v>
      </c>
      <c r="P435" s="4">
        <f t="shared" si="61"/>
        <v>17.62</v>
      </c>
      <c r="Q435" s="5">
        <v>216</v>
      </c>
      <c r="R435" s="5">
        <f t="shared" si="65"/>
        <v>554.89655172413791</v>
      </c>
      <c r="S435" s="5">
        <f t="shared" si="66"/>
        <v>438.73275862068965</v>
      </c>
      <c r="V435" s="14" t="e">
        <f t="shared" si="68"/>
        <v>#DIV/0!</v>
      </c>
      <c r="W435" s="15">
        <f t="shared" si="69"/>
        <v>439</v>
      </c>
      <c r="X435" s="16">
        <f t="shared" si="67"/>
        <v>0.24656</v>
      </c>
    </row>
    <row r="436" spans="1:24" x14ac:dyDescent="0.25">
      <c r="A436">
        <v>434</v>
      </c>
      <c r="B436" s="13">
        <v>0.78790509259259256</v>
      </c>
      <c r="C436">
        <v>2.69</v>
      </c>
      <c r="D436" t="s">
        <v>51</v>
      </c>
      <c r="E436" s="2">
        <f t="shared" si="63"/>
        <v>0.24747999999999998</v>
      </c>
      <c r="F436" s="63">
        <f t="shared" si="64"/>
        <v>2.4747999999999997</v>
      </c>
      <c r="G436">
        <v>434</v>
      </c>
      <c r="H436" s="13">
        <v>0.78790509259259256</v>
      </c>
      <c r="I436">
        <v>31.71</v>
      </c>
      <c r="J436" t="s">
        <v>51</v>
      </c>
      <c r="K436" s="3">
        <f t="shared" si="62"/>
        <v>31.71</v>
      </c>
      <c r="L436">
        <v>434</v>
      </c>
      <c r="M436" s="13">
        <v>0.78790509259259256</v>
      </c>
      <c r="N436">
        <v>17.54</v>
      </c>
      <c r="O436" t="s">
        <v>51</v>
      </c>
      <c r="P436" s="4">
        <f t="shared" si="61"/>
        <v>17.54</v>
      </c>
      <c r="Q436" s="5">
        <v>216.5</v>
      </c>
      <c r="R436" s="5">
        <f t="shared" si="65"/>
        <v>556.18103448275861</v>
      </c>
      <c r="S436" s="5">
        <f t="shared" si="66"/>
        <v>440.01724137931035</v>
      </c>
      <c r="V436" s="14" t="e">
        <f t="shared" si="68"/>
        <v>#DIV/0!</v>
      </c>
      <c r="W436" s="15">
        <f t="shared" si="69"/>
        <v>440</v>
      </c>
      <c r="X436" s="16">
        <f t="shared" si="67"/>
        <v>0.24656</v>
      </c>
    </row>
    <row r="437" spans="1:24" x14ac:dyDescent="0.25">
      <c r="A437">
        <v>435</v>
      </c>
      <c r="B437" s="13">
        <v>0.78791666666666671</v>
      </c>
      <c r="C437">
        <v>2.69</v>
      </c>
      <c r="D437" t="s">
        <v>51</v>
      </c>
      <c r="E437" s="2">
        <f t="shared" si="63"/>
        <v>0.24747999999999998</v>
      </c>
      <c r="F437" s="63">
        <f t="shared" si="64"/>
        <v>2.4747999999999997</v>
      </c>
      <c r="G437">
        <v>435</v>
      </c>
      <c r="H437" s="13">
        <v>0.78791666666666671</v>
      </c>
      <c r="I437">
        <v>31.71</v>
      </c>
      <c r="J437" t="s">
        <v>51</v>
      </c>
      <c r="K437" s="3">
        <f t="shared" si="62"/>
        <v>31.71</v>
      </c>
      <c r="L437">
        <v>435</v>
      </c>
      <c r="M437" s="13">
        <v>0.78791666666666671</v>
      </c>
      <c r="N437">
        <v>17.55</v>
      </c>
      <c r="O437" t="s">
        <v>51</v>
      </c>
      <c r="P437" s="4">
        <f t="shared" si="61"/>
        <v>17.55</v>
      </c>
      <c r="Q437" s="5">
        <v>217</v>
      </c>
      <c r="R437" s="5">
        <f t="shared" si="65"/>
        <v>557.4655172413793</v>
      </c>
      <c r="S437" s="5">
        <f t="shared" si="66"/>
        <v>441.30172413793105</v>
      </c>
      <c r="V437" s="14" t="e">
        <f t="shared" si="68"/>
        <v>#DIV/0!</v>
      </c>
      <c r="W437" s="15">
        <f t="shared" si="69"/>
        <v>441</v>
      </c>
      <c r="X437" s="16">
        <f t="shared" si="67"/>
        <v>0.24747999999999998</v>
      </c>
    </row>
    <row r="438" spans="1:24" x14ac:dyDescent="0.25">
      <c r="A438">
        <v>436</v>
      </c>
      <c r="B438" s="13">
        <v>0.78792824074074075</v>
      </c>
      <c r="C438">
        <v>2.69</v>
      </c>
      <c r="D438" t="s">
        <v>51</v>
      </c>
      <c r="E438" s="2">
        <f t="shared" si="63"/>
        <v>0.24747999999999998</v>
      </c>
      <c r="F438" s="63">
        <f t="shared" si="64"/>
        <v>2.4747999999999997</v>
      </c>
      <c r="G438">
        <v>436</v>
      </c>
      <c r="H438" s="13">
        <v>0.78792824074074075</v>
      </c>
      <c r="I438">
        <v>31.71</v>
      </c>
      <c r="J438" t="s">
        <v>51</v>
      </c>
      <c r="K438" s="3">
        <f t="shared" si="62"/>
        <v>31.71</v>
      </c>
      <c r="L438">
        <v>436</v>
      </c>
      <c r="M438" s="13">
        <v>0.78792824074074075</v>
      </c>
      <c r="N438">
        <v>17.63</v>
      </c>
      <c r="O438" t="s">
        <v>51</v>
      </c>
      <c r="P438" s="4">
        <f t="shared" si="61"/>
        <v>17.63</v>
      </c>
      <c r="Q438" s="5">
        <v>217.5</v>
      </c>
      <c r="R438" s="5">
        <f t="shared" si="65"/>
        <v>558.75</v>
      </c>
      <c r="S438" s="5">
        <f t="shared" si="66"/>
        <v>442.58620689655174</v>
      </c>
      <c r="V438" s="14" t="e">
        <f t="shared" si="68"/>
        <v>#DIV/0!</v>
      </c>
      <c r="W438" s="15">
        <f t="shared" si="69"/>
        <v>443</v>
      </c>
      <c r="X438" s="16">
        <f t="shared" si="67"/>
        <v>0.24656</v>
      </c>
    </row>
    <row r="439" spans="1:24" x14ac:dyDescent="0.25">
      <c r="A439">
        <v>437</v>
      </c>
      <c r="B439" s="13">
        <v>0.78793981481481479</v>
      </c>
      <c r="C439">
        <v>2.69</v>
      </c>
      <c r="D439" t="s">
        <v>51</v>
      </c>
      <c r="E439" s="2">
        <f t="shared" si="63"/>
        <v>0.24747999999999998</v>
      </c>
      <c r="F439" s="63">
        <f t="shared" si="64"/>
        <v>2.4747999999999997</v>
      </c>
      <c r="G439">
        <v>437</v>
      </c>
      <c r="H439" s="13">
        <v>0.78793981481481479</v>
      </c>
      <c r="I439">
        <v>31.7</v>
      </c>
      <c r="J439" t="s">
        <v>51</v>
      </c>
      <c r="K439" s="3">
        <f t="shared" si="62"/>
        <v>31.7</v>
      </c>
      <c r="L439">
        <v>437</v>
      </c>
      <c r="M439" s="13">
        <v>0.78793981481481479</v>
      </c>
      <c r="N439">
        <v>17.600000000000001</v>
      </c>
      <c r="O439" t="s">
        <v>51</v>
      </c>
      <c r="P439" s="4">
        <f t="shared" si="61"/>
        <v>17.600000000000001</v>
      </c>
      <c r="Q439" s="5">
        <v>218</v>
      </c>
      <c r="R439" s="5">
        <f t="shared" si="65"/>
        <v>560.0344827586207</v>
      </c>
      <c r="S439" s="5">
        <f t="shared" si="66"/>
        <v>443.87068965517244</v>
      </c>
      <c r="V439" s="14" t="e">
        <f t="shared" si="68"/>
        <v>#DIV/0!</v>
      </c>
      <c r="W439" s="15">
        <f t="shared" si="69"/>
        <v>444</v>
      </c>
      <c r="X439" s="16">
        <f t="shared" si="67"/>
        <v>0.24747999999999998</v>
      </c>
    </row>
    <row r="440" spans="1:24" x14ac:dyDescent="0.25">
      <c r="A440">
        <v>438</v>
      </c>
      <c r="B440" s="13">
        <v>0.78795138888888883</v>
      </c>
      <c r="C440">
        <v>2.68</v>
      </c>
      <c r="D440" t="s">
        <v>51</v>
      </c>
      <c r="E440" s="2">
        <f t="shared" si="63"/>
        <v>0.24656</v>
      </c>
      <c r="F440" s="63">
        <f t="shared" si="64"/>
        <v>2.4656000000000002</v>
      </c>
      <c r="G440">
        <v>438</v>
      </c>
      <c r="H440" s="13">
        <v>0.78795138888888883</v>
      </c>
      <c r="I440">
        <v>31.7</v>
      </c>
      <c r="J440" t="s">
        <v>51</v>
      </c>
      <c r="K440" s="3">
        <f t="shared" si="62"/>
        <v>31.7</v>
      </c>
      <c r="L440">
        <v>438</v>
      </c>
      <c r="M440" s="13">
        <v>0.78795138888888883</v>
      </c>
      <c r="N440">
        <v>17.59</v>
      </c>
      <c r="O440" t="s">
        <v>51</v>
      </c>
      <c r="P440" s="4">
        <f t="shared" si="61"/>
        <v>17.59</v>
      </c>
      <c r="Q440" s="5">
        <v>218.5</v>
      </c>
      <c r="R440" s="5">
        <f t="shared" si="65"/>
        <v>561.31896551724139</v>
      </c>
      <c r="S440" s="5">
        <f t="shared" si="66"/>
        <v>445.15517241379314</v>
      </c>
      <c r="V440" s="14" t="e">
        <f t="shared" si="68"/>
        <v>#DIV/0!</v>
      </c>
      <c r="W440" s="15">
        <f t="shared" si="69"/>
        <v>445</v>
      </c>
      <c r="X440" s="16">
        <f t="shared" si="67"/>
        <v>0.24747999999999998</v>
      </c>
    </row>
    <row r="441" spans="1:24" x14ac:dyDescent="0.25">
      <c r="A441">
        <v>439</v>
      </c>
      <c r="B441" s="13">
        <v>0.78796296296296298</v>
      </c>
      <c r="C441">
        <v>2.68</v>
      </c>
      <c r="D441" t="s">
        <v>51</v>
      </c>
      <c r="E441" s="2">
        <f t="shared" si="63"/>
        <v>0.24656</v>
      </c>
      <c r="F441" s="63">
        <f t="shared" si="64"/>
        <v>2.4656000000000002</v>
      </c>
      <c r="G441">
        <v>439</v>
      </c>
      <c r="H441" s="13">
        <v>0.78796296296296298</v>
      </c>
      <c r="I441">
        <v>31.7</v>
      </c>
      <c r="J441" t="s">
        <v>51</v>
      </c>
      <c r="K441" s="3">
        <f t="shared" si="62"/>
        <v>31.7</v>
      </c>
      <c r="L441">
        <v>439</v>
      </c>
      <c r="M441" s="13">
        <v>0.78796296296296298</v>
      </c>
      <c r="N441">
        <v>17.59</v>
      </c>
      <c r="O441" t="s">
        <v>51</v>
      </c>
      <c r="P441" s="4">
        <f t="shared" ref="P441:P504" si="70">N441*(IF(O441="mV",10^-3,1))</f>
        <v>17.59</v>
      </c>
      <c r="Q441" s="5">
        <v>219</v>
      </c>
      <c r="R441" s="5">
        <f t="shared" si="65"/>
        <v>562.60344827586209</v>
      </c>
      <c r="S441" s="5">
        <f t="shared" si="66"/>
        <v>446.43965517241384</v>
      </c>
      <c r="V441" s="14" t="e">
        <f t="shared" si="68"/>
        <v>#DIV/0!</v>
      </c>
      <c r="W441" s="15">
        <f t="shared" si="69"/>
        <v>446</v>
      </c>
      <c r="X441" s="16">
        <f t="shared" si="67"/>
        <v>0.24656</v>
      </c>
    </row>
    <row r="442" spans="1:24" x14ac:dyDescent="0.25">
      <c r="A442">
        <v>440</v>
      </c>
      <c r="B442" s="13">
        <v>0.78797453703703713</v>
      </c>
      <c r="C442">
        <v>2.68</v>
      </c>
      <c r="D442" t="s">
        <v>51</v>
      </c>
      <c r="E442" s="2">
        <f t="shared" si="63"/>
        <v>0.24656</v>
      </c>
      <c r="F442" s="63">
        <f t="shared" si="64"/>
        <v>2.4656000000000002</v>
      </c>
      <c r="G442">
        <v>440</v>
      </c>
      <c r="H442" s="13">
        <v>0.78797453703703713</v>
      </c>
      <c r="I442">
        <v>31.7</v>
      </c>
      <c r="J442" t="s">
        <v>51</v>
      </c>
      <c r="K442" s="3">
        <f t="shared" si="62"/>
        <v>31.7</v>
      </c>
      <c r="L442">
        <v>440</v>
      </c>
      <c r="M442" s="13">
        <v>0.78797453703703713</v>
      </c>
      <c r="N442">
        <v>17.61</v>
      </c>
      <c r="O442" t="s">
        <v>51</v>
      </c>
      <c r="P442" s="4">
        <f t="shared" si="70"/>
        <v>17.61</v>
      </c>
      <c r="Q442" s="5">
        <v>219.5</v>
      </c>
      <c r="R442" s="5">
        <f t="shared" si="65"/>
        <v>563.88793103448279</v>
      </c>
      <c r="S442" s="5">
        <f t="shared" si="66"/>
        <v>447.72413793103453</v>
      </c>
      <c r="V442" s="14" t="e">
        <f t="shared" si="68"/>
        <v>#DIV/0!</v>
      </c>
      <c r="W442" s="15">
        <f t="shared" si="69"/>
        <v>448</v>
      </c>
      <c r="X442" s="16">
        <f t="shared" si="67"/>
        <v>0.24747999999999998</v>
      </c>
    </row>
    <row r="443" spans="1:24" x14ac:dyDescent="0.25">
      <c r="A443">
        <v>441</v>
      </c>
      <c r="B443" s="13">
        <v>0.78798611111111105</v>
      </c>
      <c r="C443">
        <v>2.69</v>
      </c>
      <c r="D443" t="s">
        <v>51</v>
      </c>
      <c r="E443" s="2">
        <f t="shared" si="63"/>
        <v>0.24747999999999998</v>
      </c>
      <c r="F443" s="63">
        <f t="shared" si="64"/>
        <v>2.4747999999999997</v>
      </c>
      <c r="G443">
        <v>441</v>
      </c>
      <c r="H443" s="13">
        <v>0.78798611111111105</v>
      </c>
      <c r="I443">
        <v>31.7</v>
      </c>
      <c r="J443" t="s">
        <v>51</v>
      </c>
      <c r="K443" s="3">
        <f t="shared" si="62"/>
        <v>31.7</v>
      </c>
      <c r="L443">
        <v>441</v>
      </c>
      <c r="M443" s="13">
        <v>0.78798611111111105</v>
      </c>
      <c r="N443">
        <v>17.57</v>
      </c>
      <c r="O443" t="s">
        <v>51</v>
      </c>
      <c r="P443" s="4">
        <f t="shared" si="70"/>
        <v>17.57</v>
      </c>
      <c r="Q443" s="5">
        <v>220</v>
      </c>
      <c r="R443" s="5">
        <f t="shared" si="65"/>
        <v>565.17241379310349</v>
      </c>
      <c r="S443" s="5">
        <f t="shared" si="66"/>
        <v>449.00862068965523</v>
      </c>
      <c r="V443" s="14" t="e">
        <f t="shared" si="68"/>
        <v>#DIV/0!</v>
      </c>
      <c r="W443" s="15">
        <f t="shared" si="69"/>
        <v>449</v>
      </c>
      <c r="X443" s="16">
        <f t="shared" si="67"/>
        <v>0.24656</v>
      </c>
    </row>
    <row r="444" spans="1:24" x14ac:dyDescent="0.25">
      <c r="A444">
        <v>442</v>
      </c>
      <c r="B444" s="13">
        <v>0.7879976851851852</v>
      </c>
      <c r="C444">
        <v>2.68</v>
      </c>
      <c r="D444" t="s">
        <v>51</v>
      </c>
      <c r="E444" s="2">
        <f t="shared" si="63"/>
        <v>0.24656</v>
      </c>
      <c r="F444" s="63">
        <f t="shared" si="64"/>
        <v>2.4656000000000002</v>
      </c>
      <c r="G444">
        <v>442</v>
      </c>
      <c r="H444" s="13">
        <v>0.7879976851851852</v>
      </c>
      <c r="I444">
        <v>31.7</v>
      </c>
      <c r="J444" t="s">
        <v>51</v>
      </c>
      <c r="K444" s="3">
        <f t="shared" ref="K444:K507" si="71">I444*(IF(J444="mV",10^-3,1))</f>
        <v>31.7</v>
      </c>
      <c r="L444">
        <v>442</v>
      </c>
      <c r="M444" s="13">
        <v>0.7879976851851852</v>
      </c>
      <c r="N444">
        <v>17.59</v>
      </c>
      <c r="O444" t="s">
        <v>51</v>
      </c>
      <c r="P444" s="4">
        <f t="shared" si="70"/>
        <v>17.59</v>
      </c>
      <c r="Q444" s="5">
        <v>220.5</v>
      </c>
      <c r="R444" s="5">
        <f t="shared" si="65"/>
        <v>566.45689655172418</v>
      </c>
      <c r="S444" s="5">
        <f t="shared" si="66"/>
        <v>450.29310344827593</v>
      </c>
      <c r="V444" s="14" t="e">
        <f t="shared" si="68"/>
        <v>#DIV/0!</v>
      </c>
      <c r="W444" s="15">
        <f t="shared" si="69"/>
        <v>450</v>
      </c>
      <c r="X444" s="16">
        <f t="shared" si="67"/>
        <v>0.24656</v>
      </c>
    </row>
    <row r="445" spans="1:24" x14ac:dyDescent="0.25">
      <c r="A445">
        <v>443</v>
      </c>
      <c r="B445" s="13">
        <v>0.78800925925925924</v>
      </c>
      <c r="C445">
        <v>2.68</v>
      </c>
      <c r="D445" t="s">
        <v>51</v>
      </c>
      <c r="E445" s="2">
        <f t="shared" ref="E445:E508" si="72">C445*0.092*(IF(D445="mV",10^-3,1))</f>
        <v>0.24656</v>
      </c>
      <c r="F445" s="63">
        <f t="shared" ref="F445:F508" si="73">10*E445</f>
        <v>2.4656000000000002</v>
      </c>
      <c r="G445">
        <v>443</v>
      </c>
      <c r="H445" s="13">
        <v>0.78800925925925924</v>
      </c>
      <c r="I445">
        <v>31.71</v>
      </c>
      <c r="J445" t="s">
        <v>51</v>
      </c>
      <c r="K445" s="3">
        <f t="shared" si="71"/>
        <v>31.71</v>
      </c>
      <c r="L445">
        <v>443</v>
      </c>
      <c r="M445" s="13">
        <v>0.78800925925925924</v>
      </c>
      <c r="N445">
        <v>17.59</v>
      </c>
      <c r="O445" t="s">
        <v>51</v>
      </c>
      <c r="P445" s="4">
        <f t="shared" si="70"/>
        <v>17.59</v>
      </c>
      <c r="Q445" s="5">
        <v>221</v>
      </c>
      <c r="R445" s="5">
        <f t="shared" si="65"/>
        <v>567.74137931034488</v>
      </c>
      <c r="S445" s="5">
        <f t="shared" si="66"/>
        <v>451.57758620689663</v>
      </c>
      <c r="V445" s="14" t="e">
        <f t="shared" si="68"/>
        <v>#DIV/0!</v>
      </c>
      <c r="W445" s="15">
        <f t="shared" si="69"/>
        <v>452</v>
      </c>
      <c r="X445" s="16">
        <f t="shared" si="67"/>
        <v>0.24656</v>
      </c>
    </row>
    <row r="446" spans="1:24" x14ac:dyDescent="0.25">
      <c r="A446">
        <v>444</v>
      </c>
      <c r="B446" s="13">
        <v>0.78802083333333339</v>
      </c>
      <c r="C446">
        <v>2.69</v>
      </c>
      <c r="D446" t="s">
        <v>51</v>
      </c>
      <c r="E446" s="2">
        <f t="shared" si="72"/>
        <v>0.24747999999999998</v>
      </c>
      <c r="F446" s="63">
        <f t="shared" si="73"/>
        <v>2.4747999999999997</v>
      </c>
      <c r="G446">
        <v>444</v>
      </c>
      <c r="H446" s="13">
        <v>0.78802083333333339</v>
      </c>
      <c r="I446">
        <v>31.71</v>
      </c>
      <c r="J446" t="s">
        <v>51</v>
      </c>
      <c r="K446" s="3">
        <f t="shared" si="71"/>
        <v>31.71</v>
      </c>
      <c r="L446">
        <v>444</v>
      </c>
      <c r="M446" s="13">
        <v>0.78802083333333339</v>
      </c>
      <c r="N446">
        <v>17.559999999999999</v>
      </c>
      <c r="O446" t="s">
        <v>51</v>
      </c>
      <c r="P446" s="4">
        <f t="shared" si="70"/>
        <v>17.559999999999999</v>
      </c>
      <c r="Q446" s="5">
        <v>221.5</v>
      </c>
      <c r="R446" s="5">
        <f t="shared" si="65"/>
        <v>569.02586206896558</v>
      </c>
      <c r="S446" s="5">
        <f t="shared" si="66"/>
        <v>452.86206896551732</v>
      </c>
      <c r="V446" s="14" t="e">
        <f t="shared" si="68"/>
        <v>#DIV/0!</v>
      </c>
      <c r="W446" s="15">
        <f t="shared" si="69"/>
        <v>453</v>
      </c>
      <c r="X446" s="16">
        <f t="shared" si="67"/>
        <v>0.24656</v>
      </c>
    </row>
    <row r="447" spans="1:24" x14ac:dyDescent="0.25">
      <c r="A447">
        <v>445</v>
      </c>
      <c r="B447" s="13">
        <v>0.78803240740740732</v>
      </c>
      <c r="C447">
        <v>2.69</v>
      </c>
      <c r="D447" t="s">
        <v>51</v>
      </c>
      <c r="E447" s="2">
        <f t="shared" si="72"/>
        <v>0.24747999999999998</v>
      </c>
      <c r="F447" s="63">
        <f t="shared" si="73"/>
        <v>2.4747999999999997</v>
      </c>
      <c r="G447">
        <v>445</v>
      </c>
      <c r="H447" s="13">
        <v>0.78803240740740732</v>
      </c>
      <c r="I447">
        <v>31.71</v>
      </c>
      <c r="J447" t="s">
        <v>51</v>
      </c>
      <c r="K447" s="3">
        <f t="shared" si="71"/>
        <v>31.71</v>
      </c>
      <c r="L447">
        <v>445</v>
      </c>
      <c r="M447" s="13">
        <v>0.78803240740740732</v>
      </c>
      <c r="N447">
        <v>17.55</v>
      </c>
      <c r="O447" t="s">
        <v>51</v>
      </c>
      <c r="P447" s="4">
        <f t="shared" si="70"/>
        <v>17.55</v>
      </c>
      <c r="Q447" s="5">
        <v>222</v>
      </c>
      <c r="R447" s="5">
        <f t="shared" si="65"/>
        <v>570.31034482758628</v>
      </c>
      <c r="S447" s="5">
        <f t="shared" si="66"/>
        <v>454.14655172413802</v>
      </c>
      <c r="V447" s="14" t="e">
        <f t="shared" si="68"/>
        <v>#DIV/0!</v>
      </c>
      <c r="W447" s="15">
        <f t="shared" si="69"/>
        <v>454</v>
      </c>
      <c r="X447" s="16">
        <f t="shared" si="67"/>
        <v>0.24747999999999998</v>
      </c>
    </row>
    <row r="448" spans="1:24" x14ac:dyDescent="0.25">
      <c r="A448">
        <v>446</v>
      </c>
      <c r="B448" s="13">
        <v>0.78804398148148147</v>
      </c>
      <c r="C448">
        <v>2.68</v>
      </c>
      <c r="D448" t="s">
        <v>51</v>
      </c>
      <c r="E448" s="2">
        <f t="shared" si="72"/>
        <v>0.24656</v>
      </c>
      <c r="F448" s="63">
        <f t="shared" si="73"/>
        <v>2.4656000000000002</v>
      </c>
      <c r="G448">
        <v>446</v>
      </c>
      <c r="H448" s="13">
        <v>0.78804398148148147</v>
      </c>
      <c r="I448">
        <v>31.71</v>
      </c>
      <c r="J448" t="s">
        <v>51</v>
      </c>
      <c r="K448" s="3">
        <f t="shared" si="71"/>
        <v>31.71</v>
      </c>
      <c r="L448">
        <v>446</v>
      </c>
      <c r="M448" s="13">
        <v>0.78804398148148147</v>
      </c>
      <c r="N448">
        <v>17.62</v>
      </c>
      <c r="O448" t="s">
        <v>51</v>
      </c>
      <c r="P448" s="4">
        <f t="shared" si="70"/>
        <v>17.62</v>
      </c>
      <c r="Q448" s="5">
        <v>222.5</v>
      </c>
      <c r="R448" s="5">
        <f t="shared" si="65"/>
        <v>571.59482758620697</v>
      </c>
      <c r="S448" s="5">
        <f t="shared" si="66"/>
        <v>455.43103448275872</v>
      </c>
      <c r="V448" s="14" t="e">
        <f t="shared" si="68"/>
        <v>#DIV/0!</v>
      </c>
      <c r="W448" s="15">
        <f t="shared" si="69"/>
        <v>455</v>
      </c>
      <c r="X448" s="16">
        <f t="shared" si="67"/>
        <v>0.24747999999999998</v>
      </c>
    </row>
    <row r="449" spans="1:24" x14ac:dyDescent="0.25">
      <c r="A449">
        <v>447</v>
      </c>
      <c r="B449" s="13">
        <v>0.78805555555555562</v>
      </c>
      <c r="C449">
        <v>2.68</v>
      </c>
      <c r="D449" t="s">
        <v>51</v>
      </c>
      <c r="E449" s="2">
        <f t="shared" si="72"/>
        <v>0.24656</v>
      </c>
      <c r="F449" s="63">
        <f t="shared" si="73"/>
        <v>2.4656000000000002</v>
      </c>
      <c r="G449">
        <v>447</v>
      </c>
      <c r="H449" s="13">
        <v>0.78805555555555562</v>
      </c>
      <c r="I449">
        <v>31.71</v>
      </c>
      <c r="J449" t="s">
        <v>51</v>
      </c>
      <c r="K449" s="3">
        <f t="shared" si="71"/>
        <v>31.71</v>
      </c>
      <c r="L449">
        <v>447</v>
      </c>
      <c r="M449" s="13">
        <v>0.78805555555555562</v>
      </c>
      <c r="N449">
        <v>17.579999999999998</v>
      </c>
      <c r="O449" t="s">
        <v>51</v>
      </c>
      <c r="P449" s="4">
        <f t="shared" si="70"/>
        <v>17.579999999999998</v>
      </c>
      <c r="Q449" s="5">
        <v>223</v>
      </c>
      <c r="R449" s="5">
        <f t="shared" si="65"/>
        <v>572.87931034482767</v>
      </c>
      <c r="S449" s="5">
        <f t="shared" si="66"/>
        <v>456.71551724137942</v>
      </c>
      <c r="V449" s="14" t="e">
        <f t="shared" si="68"/>
        <v>#DIV/0!</v>
      </c>
      <c r="W449" s="15">
        <f t="shared" si="69"/>
        <v>457</v>
      </c>
      <c r="X449" s="16">
        <f t="shared" si="67"/>
        <v>0.24656</v>
      </c>
    </row>
    <row r="450" spans="1:24" x14ac:dyDescent="0.25">
      <c r="A450">
        <v>448</v>
      </c>
      <c r="B450" s="13">
        <v>0.78806712962962966</v>
      </c>
      <c r="C450">
        <v>2.69</v>
      </c>
      <c r="D450" t="s">
        <v>51</v>
      </c>
      <c r="E450" s="2">
        <f t="shared" si="72"/>
        <v>0.24747999999999998</v>
      </c>
      <c r="F450" s="63">
        <f t="shared" si="73"/>
        <v>2.4747999999999997</v>
      </c>
      <c r="G450">
        <v>448</v>
      </c>
      <c r="H450" s="13">
        <v>0.78806712962962966</v>
      </c>
      <c r="I450">
        <v>31.71</v>
      </c>
      <c r="J450" t="s">
        <v>51</v>
      </c>
      <c r="K450" s="3">
        <f t="shared" si="71"/>
        <v>31.71</v>
      </c>
      <c r="L450">
        <v>448</v>
      </c>
      <c r="M450" s="13">
        <v>0.78806712962962966</v>
      </c>
      <c r="N450">
        <v>17.57</v>
      </c>
      <c r="O450" t="s">
        <v>51</v>
      </c>
      <c r="P450" s="4">
        <f t="shared" si="70"/>
        <v>17.57</v>
      </c>
      <c r="Q450" s="5">
        <v>223.5</v>
      </c>
      <c r="R450" s="5">
        <f t="shared" si="65"/>
        <v>574.16379310344826</v>
      </c>
      <c r="S450" s="5">
        <f t="shared" si="66"/>
        <v>458</v>
      </c>
      <c r="V450" s="14" t="e">
        <f t="shared" si="68"/>
        <v>#DIV/0!</v>
      </c>
      <c r="W450" s="15">
        <f t="shared" si="69"/>
        <v>458</v>
      </c>
      <c r="X450" s="16">
        <f t="shared" si="67"/>
        <v>0.24564</v>
      </c>
    </row>
    <row r="451" spans="1:24" x14ac:dyDescent="0.25">
      <c r="A451">
        <v>449</v>
      </c>
      <c r="B451" s="13">
        <v>0.7880787037037037</v>
      </c>
      <c r="C451">
        <v>2.68</v>
      </c>
      <c r="D451" t="s">
        <v>51</v>
      </c>
      <c r="E451" s="2">
        <f t="shared" si="72"/>
        <v>0.24656</v>
      </c>
      <c r="F451" s="63">
        <f t="shared" si="73"/>
        <v>2.4656000000000002</v>
      </c>
      <c r="G451">
        <v>449</v>
      </c>
      <c r="H451" s="13">
        <v>0.7880787037037037</v>
      </c>
      <c r="I451">
        <v>31.71</v>
      </c>
      <c r="J451" t="s">
        <v>51</v>
      </c>
      <c r="K451" s="3">
        <f t="shared" si="71"/>
        <v>31.71</v>
      </c>
      <c r="L451">
        <v>449</v>
      </c>
      <c r="M451" s="13">
        <v>0.7880787037037037</v>
      </c>
      <c r="N451">
        <v>17.59</v>
      </c>
      <c r="O451" t="s">
        <v>51</v>
      </c>
      <c r="P451" s="4">
        <f t="shared" si="70"/>
        <v>17.59</v>
      </c>
      <c r="Q451" s="5">
        <v>224</v>
      </c>
      <c r="R451" s="5">
        <f t="shared" ref="R451:R514" si="74">Q451*$AA$7</f>
        <v>575.44827586206895</v>
      </c>
      <c r="S451" s="5">
        <f t="shared" ref="S451:S514" si="75">R451+$AA$8</f>
        <v>459.2844827586207</v>
      </c>
      <c r="V451" s="14" t="e">
        <f t="shared" si="68"/>
        <v>#DIV/0!</v>
      </c>
      <c r="W451" s="15">
        <f t="shared" si="69"/>
        <v>459</v>
      </c>
      <c r="X451" s="16">
        <f t="shared" ref="X451:X514" si="76">VLOOKUP(W451,A:E,5,FALSE)</f>
        <v>0.24656</v>
      </c>
    </row>
    <row r="452" spans="1:24" x14ac:dyDescent="0.25">
      <c r="A452">
        <v>450</v>
      </c>
      <c r="B452" s="13">
        <v>0.78809027777777774</v>
      </c>
      <c r="C452">
        <v>2.68</v>
      </c>
      <c r="D452" t="s">
        <v>51</v>
      </c>
      <c r="E452" s="2">
        <f t="shared" si="72"/>
        <v>0.24656</v>
      </c>
      <c r="F452" s="63">
        <f t="shared" si="73"/>
        <v>2.4656000000000002</v>
      </c>
      <c r="G452">
        <v>450</v>
      </c>
      <c r="H452" s="13">
        <v>0.78809027777777774</v>
      </c>
      <c r="I452">
        <v>31.71</v>
      </c>
      <c r="J452" t="s">
        <v>51</v>
      </c>
      <c r="K452" s="3">
        <f t="shared" si="71"/>
        <v>31.71</v>
      </c>
      <c r="L452">
        <v>450</v>
      </c>
      <c r="M452" s="13">
        <v>0.78809027777777774</v>
      </c>
      <c r="N452">
        <v>17.62</v>
      </c>
      <c r="O452" t="s">
        <v>51</v>
      </c>
      <c r="P452" s="4">
        <f t="shared" si="70"/>
        <v>17.62</v>
      </c>
      <c r="Q452" s="5">
        <v>224.5</v>
      </c>
      <c r="R452" s="5">
        <f t="shared" si="74"/>
        <v>576.73275862068965</v>
      </c>
      <c r="S452" s="5">
        <f t="shared" si="75"/>
        <v>460.56896551724139</v>
      </c>
      <c r="V452" s="14" t="e">
        <f t="shared" ref="V452:V515" si="77">U452-$AA$9</f>
        <v>#DIV/0!</v>
      </c>
      <c r="W452" s="15">
        <f t="shared" ref="W452:W515" si="78">ROUND(S452,0)</f>
        <v>461</v>
      </c>
      <c r="X452" s="16">
        <f t="shared" si="76"/>
        <v>0.24656</v>
      </c>
    </row>
    <row r="453" spans="1:24" x14ac:dyDescent="0.25">
      <c r="A453">
        <v>451</v>
      </c>
      <c r="B453" s="13">
        <v>0.78810185185185189</v>
      </c>
      <c r="C453">
        <v>2.68</v>
      </c>
      <c r="D453" t="s">
        <v>51</v>
      </c>
      <c r="E453" s="2">
        <f t="shared" si="72"/>
        <v>0.24656</v>
      </c>
      <c r="F453" s="63">
        <f t="shared" si="73"/>
        <v>2.4656000000000002</v>
      </c>
      <c r="G453">
        <v>451</v>
      </c>
      <c r="H453" s="13">
        <v>0.78810185185185189</v>
      </c>
      <c r="I453">
        <v>31.71</v>
      </c>
      <c r="J453" t="s">
        <v>51</v>
      </c>
      <c r="K453" s="3">
        <f t="shared" si="71"/>
        <v>31.71</v>
      </c>
      <c r="L453">
        <v>451</v>
      </c>
      <c r="M453" s="13">
        <v>0.78810185185185189</v>
      </c>
      <c r="N453">
        <v>17.61</v>
      </c>
      <c r="O453" t="s">
        <v>51</v>
      </c>
      <c r="P453" s="4">
        <f t="shared" si="70"/>
        <v>17.61</v>
      </c>
      <c r="Q453" s="5">
        <v>225</v>
      </c>
      <c r="R453" s="5">
        <f t="shared" si="74"/>
        <v>578.01724137931035</v>
      </c>
      <c r="S453" s="5">
        <f t="shared" si="75"/>
        <v>461.85344827586209</v>
      </c>
      <c r="V453" s="14" t="e">
        <f t="shared" si="77"/>
        <v>#DIV/0!</v>
      </c>
      <c r="W453" s="15">
        <f t="shared" si="78"/>
        <v>462</v>
      </c>
      <c r="X453" s="16">
        <f t="shared" si="76"/>
        <v>0.24656</v>
      </c>
    </row>
    <row r="454" spans="1:24" x14ac:dyDescent="0.25">
      <c r="A454">
        <v>452</v>
      </c>
      <c r="B454" s="13">
        <v>0.78811342592592604</v>
      </c>
      <c r="C454">
        <v>2.68</v>
      </c>
      <c r="D454" t="s">
        <v>51</v>
      </c>
      <c r="E454" s="2">
        <f t="shared" si="72"/>
        <v>0.24656</v>
      </c>
      <c r="F454" s="63">
        <f t="shared" si="73"/>
        <v>2.4656000000000002</v>
      </c>
      <c r="G454">
        <v>452</v>
      </c>
      <c r="H454" s="13">
        <v>0.78811342592592604</v>
      </c>
      <c r="I454">
        <v>31.71</v>
      </c>
      <c r="J454" t="s">
        <v>51</v>
      </c>
      <c r="K454" s="3">
        <f t="shared" si="71"/>
        <v>31.71</v>
      </c>
      <c r="L454">
        <v>452</v>
      </c>
      <c r="M454" s="13">
        <v>0.78811342592592604</v>
      </c>
      <c r="N454">
        <v>17.63</v>
      </c>
      <c r="O454" t="s">
        <v>51</v>
      </c>
      <c r="P454" s="4">
        <f t="shared" si="70"/>
        <v>17.63</v>
      </c>
      <c r="Q454" s="5">
        <v>225.5</v>
      </c>
      <c r="R454" s="5">
        <f t="shared" si="74"/>
        <v>579.30172413793105</v>
      </c>
      <c r="S454" s="5">
        <f t="shared" si="75"/>
        <v>463.13793103448279</v>
      </c>
      <c r="V454" s="14" t="e">
        <f t="shared" si="77"/>
        <v>#DIV/0!</v>
      </c>
      <c r="W454" s="15">
        <f t="shared" si="78"/>
        <v>463</v>
      </c>
      <c r="X454" s="16">
        <f t="shared" si="76"/>
        <v>0.24747999999999998</v>
      </c>
    </row>
    <row r="455" spans="1:24" x14ac:dyDescent="0.25">
      <c r="A455">
        <v>453</v>
      </c>
      <c r="B455" s="13">
        <v>0.78812499999999996</v>
      </c>
      <c r="C455">
        <v>2.68</v>
      </c>
      <c r="D455" t="s">
        <v>51</v>
      </c>
      <c r="E455" s="2">
        <f t="shared" si="72"/>
        <v>0.24656</v>
      </c>
      <c r="F455" s="63">
        <f t="shared" si="73"/>
        <v>2.4656000000000002</v>
      </c>
      <c r="G455">
        <v>453</v>
      </c>
      <c r="H455" s="13">
        <v>0.78812499999999996</v>
      </c>
      <c r="I455">
        <v>31.71</v>
      </c>
      <c r="J455" t="s">
        <v>51</v>
      </c>
      <c r="K455" s="3">
        <f t="shared" si="71"/>
        <v>31.71</v>
      </c>
      <c r="L455">
        <v>453</v>
      </c>
      <c r="M455" s="13">
        <v>0.78812499999999996</v>
      </c>
      <c r="N455">
        <v>17.690000000000001</v>
      </c>
      <c r="O455" t="s">
        <v>51</v>
      </c>
      <c r="P455" s="4">
        <f t="shared" si="70"/>
        <v>17.690000000000001</v>
      </c>
      <c r="Q455" s="5">
        <v>226</v>
      </c>
      <c r="R455" s="5">
        <f t="shared" si="74"/>
        <v>580.58620689655174</v>
      </c>
      <c r="S455" s="5">
        <f t="shared" si="75"/>
        <v>464.42241379310349</v>
      </c>
      <c r="V455" s="14" t="e">
        <f t="shared" si="77"/>
        <v>#DIV/0!</v>
      </c>
      <c r="W455" s="15">
        <f t="shared" si="78"/>
        <v>464</v>
      </c>
      <c r="X455" s="16">
        <f t="shared" si="76"/>
        <v>0.24747999999999998</v>
      </c>
    </row>
    <row r="456" spans="1:24" x14ac:dyDescent="0.25">
      <c r="A456">
        <v>454</v>
      </c>
      <c r="B456" s="13">
        <v>0.78813657407407411</v>
      </c>
      <c r="C456">
        <v>2.69</v>
      </c>
      <c r="D456" t="s">
        <v>51</v>
      </c>
      <c r="E456" s="2">
        <f t="shared" si="72"/>
        <v>0.24747999999999998</v>
      </c>
      <c r="F456" s="63">
        <f t="shared" si="73"/>
        <v>2.4747999999999997</v>
      </c>
      <c r="G456">
        <v>454</v>
      </c>
      <c r="H456" s="13">
        <v>0.78813657407407411</v>
      </c>
      <c r="I456">
        <v>31.71</v>
      </c>
      <c r="J456" t="s">
        <v>51</v>
      </c>
      <c r="K456" s="3">
        <f t="shared" si="71"/>
        <v>31.71</v>
      </c>
      <c r="L456">
        <v>454</v>
      </c>
      <c r="M456" s="13">
        <v>0.78813657407407411</v>
      </c>
      <c r="N456">
        <v>17.559999999999999</v>
      </c>
      <c r="O456" t="s">
        <v>51</v>
      </c>
      <c r="P456" s="4">
        <f t="shared" si="70"/>
        <v>17.559999999999999</v>
      </c>
      <c r="Q456" s="5">
        <v>226.5</v>
      </c>
      <c r="R456" s="5">
        <f t="shared" si="74"/>
        <v>581.87068965517244</v>
      </c>
      <c r="S456" s="5">
        <f t="shared" si="75"/>
        <v>465.70689655172418</v>
      </c>
      <c r="V456" s="14" t="e">
        <f t="shared" si="77"/>
        <v>#DIV/0!</v>
      </c>
      <c r="W456" s="15">
        <f t="shared" si="78"/>
        <v>466</v>
      </c>
      <c r="X456" s="16">
        <f t="shared" si="76"/>
        <v>0.24656</v>
      </c>
    </row>
    <row r="457" spans="1:24" x14ac:dyDescent="0.25">
      <c r="A457">
        <v>455</v>
      </c>
      <c r="B457" s="13">
        <v>0.78814814814814815</v>
      </c>
      <c r="C457">
        <v>2.69</v>
      </c>
      <c r="D457" t="s">
        <v>51</v>
      </c>
      <c r="E457" s="2">
        <f t="shared" si="72"/>
        <v>0.24747999999999998</v>
      </c>
      <c r="F457" s="63">
        <f t="shared" si="73"/>
        <v>2.4747999999999997</v>
      </c>
      <c r="G457">
        <v>455</v>
      </c>
      <c r="H457" s="13">
        <v>0.78814814814814815</v>
      </c>
      <c r="I457">
        <v>31.71</v>
      </c>
      <c r="J457" t="s">
        <v>51</v>
      </c>
      <c r="K457" s="3">
        <f t="shared" si="71"/>
        <v>31.71</v>
      </c>
      <c r="L457">
        <v>455</v>
      </c>
      <c r="M457" s="13">
        <v>0.78814814814814815</v>
      </c>
      <c r="N457">
        <v>17.55</v>
      </c>
      <c r="O457" t="s">
        <v>51</v>
      </c>
      <c r="P457" s="4">
        <f t="shared" si="70"/>
        <v>17.55</v>
      </c>
      <c r="Q457" s="5">
        <v>227</v>
      </c>
      <c r="R457" s="5">
        <f t="shared" si="74"/>
        <v>583.15517241379314</v>
      </c>
      <c r="S457" s="5">
        <f t="shared" si="75"/>
        <v>466.99137931034488</v>
      </c>
      <c r="V457" s="14" t="e">
        <f t="shared" si="77"/>
        <v>#DIV/0!</v>
      </c>
      <c r="W457" s="15">
        <f t="shared" si="78"/>
        <v>467</v>
      </c>
      <c r="X457" s="16">
        <f t="shared" si="76"/>
        <v>0.24656</v>
      </c>
    </row>
    <row r="458" spans="1:24" x14ac:dyDescent="0.25">
      <c r="A458">
        <v>456</v>
      </c>
      <c r="B458" s="13">
        <v>0.78815972222222219</v>
      </c>
      <c r="C458">
        <v>2.69</v>
      </c>
      <c r="D458" t="s">
        <v>51</v>
      </c>
      <c r="E458" s="2">
        <f t="shared" si="72"/>
        <v>0.24747999999999998</v>
      </c>
      <c r="F458" s="63">
        <f t="shared" si="73"/>
        <v>2.4747999999999997</v>
      </c>
      <c r="G458">
        <v>456</v>
      </c>
      <c r="H458" s="13">
        <v>0.78815972222222219</v>
      </c>
      <c r="I458">
        <v>31.71</v>
      </c>
      <c r="J458" t="s">
        <v>51</v>
      </c>
      <c r="K458" s="3">
        <f t="shared" si="71"/>
        <v>31.71</v>
      </c>
      <c r="L458">
        <v>456</v>
      </c>
      <c r="M458" s="13">
        <v>0.78815972222222219</v>
      </c>
      <c r="N458">
        <v>17.57</v>
      </c>
      <c r="O458" t="s">
        <v>51</v>
      </c>
      <c r="P458" s="4">
        <f t="shared" si="70"/>
        <v>17.57</v>
      </c>
      <c r="Q458" s="5">
        <v>227.5</v>
      </c>
      <c r="R458" s="5">
        <f t="shared" si="74"/>
        <v>584.43965517241384</v>
      </c>
      <c r="S458" s="5">
        <f t="shared" si="75"/>
        <v>468.27586206896558</v>
      </c>
      <c r="V458" s="14" t="e">
        <f t="shared" si="77"/>
        <v>#DIV/0!</v>
      </c>
      <c r="W458" s="15">
        <f t="shared" si="78"/>
        <v>468</v>
      </c>
      <c r="X458" s="16">
        <f t="shared" si="76"/>
        <v>0.24656</v>
      </c>
    </row>
    <row r="459" spans="1:24" x14ac:dyDescent="0.25">
      <c r="A459">
        <v>457</v>
      </c>
      <c r="B459" s="13">
        <v>0.78817129629629623</v>
      </c>
      <c r="C459">
        <v>2.68</v>
      </c>
      <c r="D459" t="s">
        <v>51</v>
      </c>
      <c r="E459" s="2">
        <f t="shared" si="72"/>
        <v>0.24656</v>
      </c>
      <c r="F459" s="63">
        <f t="shared" si="73"/>
        <v>2.4656000000000002</v>
      </c>
      <c r="G459">
        <v>457</v>
      </c>
      <c r="H459" s="13">
        <v>0.78817129629629623</v>
      </c>
      <c r="I459">
        <v>31.71</v>
      </c>
      <c r="J459" t="s">
        <v>51</v>
      </c>
      <c r="K459" s="3">
        <f t="shared" si="71"/>
        <v>31.71</v>
      </c>
      <c r="L459">
        <v>457</v>
      </c>
      <c r="M459" s="13">
        <v>0.78817129629629623</v>
      </c>
      <c r="N459">
        <v>17.61</v>
      </c>
      <c r="O459" t="s">
        <v>51</v>
      </c>
      <c r="P459" s="4">
        <f t="shared" si="70"/>
        <v>17.61</v>
      </c>
      <c r="Q459" s="5">
        <v>228</v>
      </c>
      <c r="R459" s="5">
        <f t="shared" si="74"/>
        <v>585.72413793103453</v>
      </c>
      <c r="S459" s="5">
        <f t="shared" si="75"/>
        <v>469.56034482758628</v>
      </c>
      <c r="V459" s="14" t="e">
        <f t="shared" si="77"/>
        <v>#DIV/0!</v>
      </c>
      <c r="W459" s="15">
        <f t="shared" si="78"/>
        <v>470</v>
      </c>
      <c r="X459" s="16">
        <f t="shared" si="76"/>
        <v>0.24656</v>
      </c>
    </row>
    <row r="460" spans="1:24" x14ac:dyDescent="0.25">
      <c r="A460">
        <v>458</v>
      </c>
      <c r="B460" s="13">
        <v>0.78818287037037038</v>
      </c>
      <c r="C460">
        <v>2.67</v>
      </c>
      <c r="D460" t="s">
        <v>51</v>
      </c>
      <c r="E460" s="2">
        <f t="shared" si="72"/>
        <v>0.24564</v>
      </c>
      <c r="F460" s="63">
        <f t="shared" si="73"/>
        <v>2.4563999999999999</v>
      </c>
      <c r="G460">
        <v>458</v>
      </c>
      <c r="H460" s="13">
        <v>0.78818287037037038</v>
      </c>
      <c r="I460">
        <v>31.71</v>
      </c>
      <c r="J460" t="s">
        <v>51</v>
      </c>
      <c r="K460" s="3">
        <f t="shared" si="71"/>
        <v>31.71</v>
      </c>
      <c r="L460">
        <v>458</v>
      </c>
      <c r="M460" s="13">
        <v>0.78818287037037038</v>
      </c>
      <c r="N460">
        <v>17.68</v>
      </c>
      <c r="O460" t="s">
        <v>51</v>
      </c>
      <c r="P460" s="4">
        <f t="shared" si="70"/>
        <v>17.68</v>
      </c>
      <c r="Q460" s="5">
        <v>228.5</v>
      </c>
      <c r="R460" s="5">
        <f t="shared" si="74"/>
        <v>587.00862068965523</v>
      </c>
      <c r="S460" s="5">
        <f t="shared" si="75"/>
        <v>470.84482758620697</v>
      </c>
      <c r="V460" s="14" t="e">
        <f t="shared" si="77"/>
        <v>#DIV/0!</v>
      </c>
      <c r="W460" s="15">
        <f t="shared" si="78"/>
        <v>471</v>
      </c>
      <c r="X460" s="16">
        <f t="shared" si="76"/>
        <v>0.24656</v>
      </c>
    </row>
    <row r="461" spans="1:24" x14ac:dyDescent="0.25">
      <c r="A461">
        <v>459</v>
      </c>
      <c r="B461" s="13">
        <v>0.78819444444444453</v>
      </c>
      <c r="C461">
        <v>2.68</v>
      </c>
      <c r="D461" t="s">
        <v>51</v>
      </c>
      <c r="E461" s="2">
        <f t="shared" si="72"/>
        <v>0.24656</v>
      </c>
      <c r="F461" s="63">
        <f t="shared" si="73"/>
        <v>2.4656000000000002</v>
      </c>
      <c r="G461">
        <v>459</v>
      </c>
      <c r="H461" s="13">
        <v>0.78819444444444453</v>
      </c>
      <c r="I461">
        <v>31.71</v>
      </c>
      <c r="J461" t="s">
        <v>51</v>
      </c>
      <c r="K461" s="3">
        <f t="shared" si="71"/>
        <v>31.71</v>
      </c>
      <c r="L461">
        <v>459</v>
      </c>
      <c r="M461" s="13">
        <v>0.78819444444444453</v>
      </c>
      <c r="N461">
        <v>17.649999999999999</v>
      </c>
      <c r="O461" t="s">
        <v>51</v>
      </c>
      <c r="P461" s="4">
        <f t="shared" si="70"/>
        <v>17.649999999999999</v>
      </c>
      <c r="Q461" s="5">
        <v>229</v>
      </c>
      <c r="R461" s="5">
        <f t="shared" si="74"/>
        <v>588.29310344827593</v>
      </c>
      <c r="S461" s="5">
        <f t="shared" si="75"/>
        <v>472.12931034482767</v>
      </c>
      <c r="V461" s="14" t="e">
        <f t="shared" si="77"/>
        <v>#DIV/0!</v>
      </c>
      <c r="W461" s="15">
        <f t="shared" si="78"/>
        <v>472</v>
      </c>
      <c r="X461" s="16">
        <f t="shared" si="76"/>
        <v>0.24656</v>
      </c>
    </row>
    <row r="462" spans="1:24" x14ac:dyDescent="0.25">
      <c r="A462">
        <v>460</v>
      </c>
      <c r="B462" s="13">
        <v>0.78820601851851846</v>
      </c>
      <c r="C462">
        <v>2.68</v>
      </c>
      <c r="D462" t="s">
        <v>51</v>
      </c>
      <c r="E462" s="2">
        <f t="shared" si="72"/>
        <v>0.24656</v>
      </c>
      <c r="F462" s="63">
        <f t="shared" si="73"/>
        <v>2.4656000000000002</v>
      </c>
      <c r="G462">
        <v>460</v>
      </c>
      <c r="H462" s="13">
        <v>0.78820601851851846</v>
      </c>
      <c r="I462">
        <v>31.71</v>
      </c>
      <c r="J462" t="s">
        <v>51</v>
      </c>
      <c r="K462" s="3">
        <f t="shared" si="71"/>
        <v>31.71</v>
      </c>
      <c r="L462">
        <v>460</v>
      </c>
      <c r="M462" s="13">
        <v>0.78820601851851846</v>
      </c>
      <c r="N462">
        <v>17.649999999999999</v>
      </c>
      <c r="O462" t="s">
        <v>51</v>
      </c>
      <c r="P462" s="4">
        <f t="shared" si="70"/>
        <v>17.649999999999999</v>
      </c>
      <c r="Q462" s="5">
        <v>229.5</v>
      </c>
      <c r="R462" s="5">
        <f t="shared" si="74"/>
        <v>589.57758620689663</v>
      </c>
      <c r="S462" s="5">
        <f t="shared" si="75"/>
        <v>473.41379310344837</v>
      </c>
      <c r="V462" s="14" t="e">
        <f t="shared" si="77"/>
        <v>#DIV/0!</v>
      </c>
      <c r="W462" s="15">
        <f t="shared" si="78"/>
        <v>473</v>
      </c>
      <c r="X462" s="16">
        <f t="shared" si="76"/>
        <v>0.24656</v>
      </c>
    </row>
    <row r="463" spans="1:24" x14ac:dyDescent="0.25">
      <c r="A463">
        <v>461</v>
      </c>
      <c r="B463" s="13">
        <v>0.78821759259259261</v>
      </c>
      <c r="C463">
        <v>2.68</v>
      </c>
      <c r="D463" t="s">
        <v>51</v>
      </c>
      <c r="E463" s="2">
        <f t="shared" si="72"/>
        <v>0.24656</v>
      </c>
      <c r="F463" s="63">
        <f t="shared" si="73"/>
        <v>2.4656000000000002</v>
      </c>
      <c r="G463">
        <v>461</v>
      </c>
      <c r="H463" s="13">
        <v>0.78821759259259261</v>
      </c>
      <c r="I463">
        <v>31.71</v>
      </c>
      <c r="J463" t="s">
        <v>51</v>
      </c>
      <c r="K463" s="3">
        <f t="shared" si="71"/>
        <v>31.71</v>
      </c>
      <c r="L463">
        <v>461</v>
      </c>
      <c r="M463" s="13">
        <v>0.78821759259259261</v>
      </c>
      <c r="N463">
        <v>17.55</v>
      </c>
      <c r="O463" t="s">
        <v>51</v>
      </c>
      <c r="P463" s="4">
        <f t="shared" si="70"/>
        <v>17.55</v>
      </c>
      <c r="Q463" s="5">
        <v>230</v>
      </c>
      <c r="R463" s="5">
        <f t="shared" si="74"/>
        <v>590.86206896551732</v>
      </c>
      <c r="S463" s="5">
        <f t="shared" si="75"/>
        <v>474.69827586206907</v>
      </c>
      <c r="V463" s="14" t="e">
        <f t="shared" si="77"/>
        <v>#DIV/0!</v>
      </c>
      <c r="W463" s="15">
        <f t="shared" si="78"/>
        <v>475</v>
      </c>
      <c r="X463" s="16">
        <f t="shared" si="76"/>
        <v>0.24656</v>
      </c>
    </row>
    <row r="464" spans="1:24" x14ac:dyDescent="0.25">
      <c r="A464">
        <v>462</v>
      </c>
      <c r="B464" s="13">
        <v>0.78822916666666665</v>
      </c>
      <c r="C464">
        <v>2.68</v>
      </c>
      <c r="D464" t="s">
        <v>51</v>
      </c>
      <c r="E464" s="2">
        <f t="shared" si="72"/>
        <v>0.24656</v>
      </c>
      <c r="F464" s="63">
        <f t="shared" si="73"/>
        <v>2.4656000000000002</v>
      </c>
      <c r="G464">
        <v>462</v>
      </c>
      <c r="H464" s="13">
        <v>0.78822916666666665</v>
      </c>
      <c r="I464">
        <v>31.71</v>
      </c>
      <c r="J464" t="s">
        <v>51</v>
      </c>
      <c r="K464" s="3">
        <f t="shared" si="71"/>
        <v>31.71</v>
      </c>
      <c r="L464">
        <v>462</v>
      </c>
      <c r="M464" s="13">
        <v>0.78822916666666665</v>
      </c>
      <c r="N464">
        <v>17.64</v>
      </c>
      <c r="O464" t="s">
        <v>51</v>
      </c>
      <c r="P464" s="4">
        <f t="shared" si="70"/>
        <v>17.64</v>
      </c>
      <c r="Q464" s="5">
        <v>230.5</v>
      </c>
      <c r="R464" s="5">
        <f t="shared" si="74"/>
        <v>592.14655172413791</v>
      </c>
      <c r="S464" s="5">
        <f t="shared" si="75"/>
        <v>475.98275862068965</v>
      </c>
      <c r="V464" s="14" t="e">
        <f t="shared" si="77"/>
        <v>#DIV/0!</v>
      </c>
      <c r="W464" s="15">
        <f t="shared" si="78"/>
        <v>476</v>
      </c>
      <c r="X464" s="16">
        <f t="shared" si="76"/>
        <v>0.24656</v>
      </c>
    </row>
    <row r="465" spans="1:24" x14ac:dyDescent="0.25">
      <c r="A465">
        <v>463</v>
      </c>
      <c r="B465" s="13">
        <v>0.7882407407407408</v>
      </c>
      <c r="C465">
        <v>2.69</v>
      </c>
      <c r="D465" t="s">
        <v>51</v>
      </c>
      <c r="E465" s="2">
        <f t="shared" si="72"/>
        <v>0.24747999999999998</v>
      </c>
      <c r="F465" s="63">
        <f t="shared" si="73"/>
        <v>2.4747999999999997</v>
      </c>
      <c r="G465">
        <v>463</v>
      </c>
      <c r="H465" s="13">
        <v>0.7882407407407408</v>
      </c>
      <c r="I465">
        <v>31.71</v>
      </c>
      <c r="J465" t="s">
        <v>51</v>
      </c>
      <c r="K465" s="3">
        <f t="shared" si="71"/>
        <v>31.71</v>
      </c>
      <c r="L465">
        <v>463</v>
      </c>
      <c r="M465" s="13">
        <v>0.7882407407407408</v>
      </c>
      <c r="N465">
        <v>17.52</v>
      </c>
      <c r="O465" t="s">
        <v>51</v>
      </c>
      <c r="P465" s="4">
        <f t="shared" si="70"/>
        <v>17.52</v>
      </c>
      <c r="Q465" s="5">
        <v>231</v>
      </c>
      <c r="R465" s="5">
        <f t="shared" si="74"/>
        <v>593.43103448275861</v>
      </c>
      <c r="S465" s="5">
        <f t="shared" si="75"/>
        <v>477.26724137931035</v>
      </c>
      <c r="V465" s="14" t="e">
        <f t="shared" si="77"/>
        <v>#DIV/0!</v>
      </c>
      <c r="W465" s="15">
        <f t="shared" si="78"/>
        <v>477</v>
      </c>
      <c r="X465" s="16">
        <f t="shared" si="76"/>
        <v>0.24564</v>
      </c>
    </row>
    <row r="466" spans="1:24" x14ac:dyDescent="0.25">
      <c r="A466">
        <v>464</v>
      </c>
      <c r="B466" s="13">
        <v>0.78825231481481473</v>
      </c>
      <c r="C466">
        <v>2.69</v>
      </c>
      <c r="D466" t="s">
        <v>51</v>
      </c>
      <c r="E466" s="2">
        <f t="shared" si="72"/>
        <v>0.24747999999999998</v>
      </c>
      <c r="F466" s="63">
        <f t="shared" si="73"/>
        <v>2.4747999999999997</v>
      </c>
      <c r="G466">
        <v>464</v>
      </c>
      <c r="H466" s="13">
        <v>0.78825231481481473</v>
      </c>
      <c r="I466">
        <v>31.71</v>
      </c>
      <c r="J466" t="s">
        <v>51</v>
      </c>
      <c r="K466" s="3">
        <f t="shared" si="71"/>
        <v>31.71</v>
      </c>
      <c r="L466">
        <v>464</v>
      </c>
      <c r="M466" s="13">
        <v>0.78825231481481473</v>
      </c>
      <c r="N466">
        <v>17.57</v>
      </c>
      <c r="O466" t="s">
        <v>51</v>
      </c>
      <c r="P466" s="4">
        <f t="shared" si="70"/>
        <v>17.57</v>
      </c>
      <c r="Q466" s="5">
        <v>231.5</v>
      </c>
      <c r="R466" s="5">
        <f t="shared" si="74"/>
        <v>594.7155172413793</v>
      </c>
      <c r="S466" s="5">
        <f t="shared" si="75"/>
        <v>478.55172413793105</v>
      </c>
      <c r="V466" s="14" t="e">
        <f t="shared" si="77"/>
        <v>#DIV/0!</v>
      </c>
      <c r="W466" s="15">
        <f t="shared" si="78"/>
        <v>479</v>
      </c>
      <c r="X466" s="16">
        <f t="shared" si="76"/>
        <v>0.24656</v>
      </c>
    </row>
    <row r="467" spans="1:24" x14ac:dyDescent="0.25">
      <c r="A467">
        <v>465</v>
      </c>
      <c r="B467" s="13">
        <v>0.78826388888888888</v>
      </c>
      <c r="C467">
        <v>2.68</v>
      </c>
      <c r="D467" t="s">
        <v>51</v>
      </c>
      <c r="E467" s="2">
        <f t="shared" si="72"/>
        <v>0.24656</v>
      </c>
      <c r="F467" s="63">
        <f t="shared" si="73"/>
        <v>2.4656000000000002</v>
      </c>
      <c r="G467">
        <v>465</v>
      </c>
      <c r="H467" s="13">
        <v>0.78826388888888888</v>
      </c>
      <c r="I467">
        <v>31.71</v>
      </c>
      <c r="J467" t="s">
        <v>51</v>
      </c>
      <c r="K467" s="3">
        <f t="shared" si="71"/>
        <v>31.71</v>
      </c>
      <c r="L467">
        <v>465</v>
      </c>
      <c r="M467" s="13">
        <v>0.78826388888888888</v>
      </c>
      <c r="N467">
        <v>17.600000000000001</v>
      </c>
      <c r="O467" t="s">
        <v>51</v>
      </c>
      <c r="P467" s="4">
        <f t="shared" si="70"/>
        <v>17.600000000000001</v>
      </c>
      <c r="Q467" s="5">
        <v>232</v>
      </c>
      <c r="R467" s="5">
        <f t="shared" si="74"/>
        <v>596</v>
      </c>
      <c r="S467" s="5">
        <f t="shared" si="75"/>
        <v>479.83620689655174</v>
      </c>
      <c r="V467" s="14" t="e">
        <f t="shared" si="77"/>
        <v>#DIV/0!</v>
      </c>
      <c r="W467" s="15">
        <f t="shared" si="78"/>
        <v>480</v>
      </c>
      <c r="X467" s="16">
        <f t="shared" si="76"/>
        <v>0.24656</v>
      </c>
    </row>
    <row r="468" spans="1:24" x14ac:dyDescent="0.25">
      <c r="A468">
        <v>466</v>
      </c>
      <c r="B468" s="13">
        <v>0.78827546296296302</v>
      </c>
      <c r="C468">
        <v>2.68</v>
      </c>
      <c r="D468" t="s">
        <v>51</v>
      </c>
      <c r="E468" s="2">
        <f t="shared" si="72"/>
        <v>0.24656</v>
      </c>
      <c r="F468" s="63">
        <f t="shared" si="73"/>
        <v>2.4656000000000002</v>
      </c>
      <c r="G468">
        <v>466</v>
      </c>
      <c r="H468" s="13">
        <v>0.78827546296296302</v>
      </c>
      <c r="I468">
        <v>31.71</v>
      </c>
      <c r="J468" t="s">
        <v>51</v>
      </c>
      <c r="K468" s="3">
        <f t="shared" si="71"/>
        <v>31.71</v>
      </c>
      <c r="L468">
        <v>466</v>
      </c>
      <c r="M468" s="13">
        <v>0.78827546296296302</v>
      </c>
      <c r="N468">
        <v>17.62</v>
      </c>
      <c r="O468" t="s">
        <v>51</v>
      </c>
      <c r="P468" s="4">
        <f t="shared" si="70"/>
        <v>17.62</v>
      </c>
      <c r="Q468" s="5">
        <v>232.5</v>
      </c>
      <c r="R468" s="5">
        <f t="shared" si="74"/>
        <v>597.2844827586207</v>
      </c>
      <c r="S468" s="5">
        <f t="shared" si="75"/>
        <v>481.12068965517244</v>
      </c>
      <c r="V468" s="14" t="e">
        <f t="shared" si="77"/>
        <v>#DIV/0!</v>
      </c>
      <c r="W468" s="15">
        <f t="shared" si="78"/>
        <v>481</v>
      </c>
      <c r="X468" s="16">
        <f t="shared" si="76"/>
        <v>0.24747999999999998</v>
      </c>
    </row>
    <row r="469" spans="1:24" x14ac:dyDescent="0.25">
      <c r="A469">
        <v>467</v>
      </c>
      <c r="B469" s="13">
        <v>0.78828703703703706</v>
      </c>
      <c r="C469">
        <v>2.68</v>
      </c>
      <c r="D469" t="s">
        <v>51</v>
      </c>
      <c r="E469" s="2">
        <f t="shared" si="72"/>
        <v>0.24656</v>
      </c>
      <c r="F469" s="63">
        <f t="shared" si="73"/>
        <v>2.4656000000000002</v>
      </c>
      <c r="G469">
        <v>467</v>
      </c>
      <c r="H469" s="13">
        <v>0.78828703703703706</v>
      </c>
      <c r="I469">
        <v>31.71</v>
      </c>
      <c r="J469" t="s">
        <v>51</v>
      </c>
      <c r="K469" s="3">
        <f t="shared" si="71"/>
        <v>31.71</v>
      </c>
      <c r="L469">
        <v>467</v>
      </c>
      <c r="M469" s="13">
        <v>0.78828703703703706</v>
      </c>
      <c r="N469">
        <v>17.760000000000002</v>
      </c>
      <c r="O469" t="s">
        <v>51</v>
      </c>
      <c r="P469" s="4">
        <f t="shared" si="70"/>
        <v>17.760000000000002</v>
      </c>
      <c r="Q469" s="5">
        <v>233</v>
      </c>
      <c r="R469" s="5">
        <f t="shared" si="74"/>
        <v>598.56896551724139</v>
      </c>
      <c r="S469" s="5">
        <f t="shared" si="75"/>
        <v>482.40517241379314</v>
      </c>
      <c r="V469" s="14" t="e">
        <f t="shared" si="77"/>
        <v>#DIV/0!</v>
      </c>
      <c r="W469" s="15">
        <f t="shared" si="78"/>
        <v>482</v>
      </c>
      <c r="X469" s="16">
        <f t="shared" si="76"/>
        <v>0.24747999999999998</v>
      </c>
    </row>
    <row r="470" spans="1:24" x14ac:dyDescent="0.25">
      <c r="A470">
        <v>468</v>
      </c>
      <c r="B470" s="13">
        <v>0.7882986111111111</v>
      </c>
      <c r="C470">
        <v>2.68</v>
      </c>
      <c r="D470" t="s">
        <v>51</v>
      </c>
      <c r="E470" s="2">
        <f t="shared" si="72"/>
        <v>0.24656</v>
      </c>
      <c r="F470" s="63">
        <f t="shared" si="73"/>
        <v>2.4656000000000002</v>
      </c>
      <c r="G470">
        <v>468</v>
      </c>
      <c r="H470" s="13">
        <v>0.7882986111111111</v>
      </c>
      <c r="I470">
        <v>31.71</v>
      </c>
      <c r="J470" t="s">
        <v>51</v>
      </c>
      <c r="K470" s="3">
        <f t="shared" si="71"/>
        <v>31.71</v>
      </c>
      <c r="L470">
        <v>468</v>
      </c>
      <c r="M470" s="13">
        <v>0.7882986111111111</v>
      </c>
      <c r="N470">
        <v>17.649999999999999</v>
      </c>
      <c r="O470" t="s">
        <v>51</v>
      </c>
      <c r="P470" s="4">
        <f t="shared" si="70"/>
        <v>17.649999999999999</v>
      </c>
      <c r="Q470" s="5">
        <v>233.5</v>
      </c>
      <c r="R470" s="5">
        <f t="shared" si="74"/>
        <v>599.85344827586209</v>
      </c>
      <c r="S470" s="5">
        <f t="shared" si="75"/>
        <v>483.68965517241384</v>
      </c>
      <c r="V470" s="14" t="e">
        <f t="shared" si="77"/>
        <v>#DIV/0!</v>
      </c>
      <c r="W470" s="15">
        <f t="shared" si="78"/>
        <v>484</v>
      </c>
      <c r="X470" s="16">
        <f t="shared" si="76"/>
        <v>0.24656</v>
      </c>
    </row>
    <row r="471" spans="1:24" x14ac:dyDescent="0.25">
      <c r="A471">
        <v>469</v>
      </c>
      <c r="B471" s="13">
        <v>0.78831018518518514</v>
      </c>
      <c r="C471">
        <v>2.68</v>
      </c>
      <c r="D471" t="s">
        <v>51</v>
      </c>
      <c r="E471" s="2">
        <f t="shared" si="72"/>
        <v>0.24656</v>
      </c>
      <c r="F471" s="63">
        <f t="shared" si="73"/>
        <v>2.4656000000000002</v>
      </c>
      <c r="G471">
        <v>469</v>
      </c>
      <c r="H471" s="13">
        <v>0.78831018518518514</v>
      </c>
      <c r="I471">
        <v>31.71</v>
      </c>
      <c r="J471" t="s">
        <v>51</v>
      </c>
      <c r="K471" s="3">
        <f t="shared" si="71"/>
        <v>31.71</v>
      </c>
      <c r="L471">
        <v>469</v>
      </c>
      <c r="M471" s="13">
        <v>0.78831018518518514</v>
      </c>
      <c r="N471">
        <v>17.62</v>
      </c>
      <c r="O471" t="s">
        <v>51</v>
      </c>
      <c r="P471" s="4">
        <f t="shared" si="70"/>
        <v>17.62</v>
      </c>
      <c r="Q471" s="5">
        <v>234</v>
      </c>
      <c r="R471" s="5">
        <f t="shared" si="74"/>
        <v>601.13793103448279</v>
      </c>
      <c r="S471" s="5">
        <f t="shared" si="75"/>
        <v>484.97413793103453</v>
      </c>
      <c r="V471" s="14" t="e">
        <f t="shared" si="77"/>
        <v>#DIV/0!</v>
      </c>
      <c r="W471" s="15">
        <f t="shared" si="78"/>
        <v>485</v>
      </c>
      <c r="X471" s="16">
        <f t="shared" si="76"/>
        <v>0.24656</v>
      </c>
    </row>
    <row r="472" spans="1:24" x14ac:dyDescent="0.25">
      <c r="A472">
        <v>470</v>
      </c>
      <c r="B472" s="13">
        <v>0.78832175925925929</v>
      </c>
      <c r="C472">
        <v>2.68</v>
      </c>
      <c r="D472" t="s">
        <v>51</v>
      </c>
      <c r="E472" s="2">
        <f t="shared" si="72"/>
        <v>0.24656</v>
      </c>
      <c r="F472" s="63">
        <f t="shared" si="73"/>
        <v>2.4656000000000002</v>
      </c>
      <c r="G472">
        <v>470</v>
      </c>
      <c r="H472" s="13">
        <v>0.78832175925925929</v>
      </c>
      <c r="I472">
        <v>31.71</v>
      </c>
      <c r="J472" t="s">
        <v>51</v>
      </c>
      <c r="K472" s="3">
        <f t="shared" si="71"/>
        <v>31.71</v>
      </c>
      <c r="L472">
        <v>470</v>
      </c>
      <c r="M472" s="13">
        <v>0.78832175925925929</v>
      </c>
      <c r="N472">
        <v>17.649999999999999</v>
      </c>
      <c r="O472" t="s">
        <v>51</v>
      </c>
      <c r="P472" s="4">
        <f t="shared" si="70"/>
        <v>17.649999999999999</v>
      </c>
      <c r="Q472" s="5">
        <v>234.5</v>
      </c>
      <c r="R472" s="5">
        <f t="shared" si="74"/>
        <v>602.42241379310349</v>
      </c>
      <c r="S472" s="5">
        <f t="shared" si="75"/>
        <v>486.25862068965523</v>
      </c>
      <c r="V472" s="14" t="e">
        <f t="shared" si="77"/>
        <v>#DIV/0!</v>
      </c>
      <c r="W472" s="15">
        <f t="shared" si="78"/>
        <v>486</v>
      </c>
      <c r="X472" s="16">
        <f t="shared" si="76"/>
        <v>0.24656</v>
      </c>
    </row>
    <row r="473" spans="1:24" x14ac:dyDescent="0.25">
      <c r="A473">
        <v>471</v>
      </c>
      <c r="B473" s="13">
        <v>0.78833333333333344</v>
      </c>
      <c r="C473">
        <v>2.68</v>
      </c>
      <c r="D473" t="s">
        <v>51</v>
      </c>
      <c r="E473" s="2">
        <f t="shared" si="72"/>
        <v>0.24656</v>
      </c>
      <c r="F473" s="63">
        <f t="shared" si="73"/>
        <v>2.4656000000000002</v>
      </c>
      <c r="G473">
        <v>471</v>
      </c>
      <c r="H473" s="13">
        <v>0.78833333333333344</v>
      </c>
      <c r="I473">
        <v>31.71</v>
      </c>
      <c r="J473" t="s">
        <v>51</v>
      </c>
      <c r="K473" s="3">
        <f t="shared" si="71"/>
        <v>31.71</v>
      </c>
      <c r="L473">
        <v>471</v>
      </c>
      <c r="M473" s="13">
        <v>0.78833333333333344</v>
      </c>
      <c r="N473">
        <v>17.61</v>
      </c>
      <c r="O473" t="s">
        <v>51</v>
      </c>
      <c r="P473" s="4">
        <f t="shared" si="70"/>
        <v>17.61</v>
      </c>
      <c r="Q473" s="5">
        <v>235</v>
      </c>
      <c r="R473" s="5">
        <f t="shared" si="74"/>
        <v>603.70689655172418</v>
      </c>
      <c r="S473" s="5">
        <f t="shared" si="75"/>
        <v>487.54310344827593</v>
      </c>
      <c r="V473" s="14" t="e">
        <f t="shared" si="77"/>
        <v>#DIV/0!</v>
      </c>
      <c r="W473" s="15">
        <f t="shared" si="78"/>
        <v>488</v>
      </c>
      <c r="X473" s="16">
        <f t="shared" si="76"/>
        <v>0.24564</v>
      </c>
    </row>
    <row r="474" spans="1:24" x14ac:dyDescent="0.25">
      <c r="A474">
        <v>472</v>
      </c>
      <c r="B474" s="13">
        <v>0.78834490740740737</v>
      </c>
      <c r="C474">
        <v>2.68</v>
      </c>
      <c r="D474" t="s">
        <v>51</v>
      </c>
      <c r="E474" s="2">
        <f t="shared" si="72"/>
        <v>0.24656</v>
      </c>
      <c r="F474" s="63">
        <f t="shared" si="73"/>
        <v>2.4656000000000002</v>
      </c>
      <c r="G474">
        <v>472</v>
      </c>
      <c r="H474" s="13">
        <v>0.78834490740740737</v>
      </c>
      <c r="I474">
        <v>31.71</v>
      </c>
      <c r="J474" t="s">
        <v>51</v>
      </c>
      <c r="K474" s="3">
        <f t="shared" si="71"/>
        <v>31.71</v>
      </c>
      <c r="L474">
        <v>472</v>
      </c>
      <c r="M474" s="13">
        <v>0.78834490740740737</v>
      </c>
      <c r="N474">
        <v>17.57</v>
      </c>
      <c r="O474" t="s">
        <v>51</v>
      </c>
      <c r="P474" s="4">
        <f t="shared" si="70"/>
        <v>17.57</v>
      </c>
      <c r="Q474" s="5">
        <v>235.5</v>
      </c>
      <c r="R474" s="5">
        <f t="shared" si="74"/>
        <v>604.99137931034488</v>
      </c>
      <c r="S474" s="5">
        <f t="shared" si="75"/>
        <v>488.82758620689663</v>
      </c>
      <c r="V474" s="14" t="e">
        <f t="shared" si="77"/>
        <v>#DIV/0!</v>
      </c>
      <c r="W474" s="15">
        <f t="shared" si="78"/>
        <v>489</v>
      </c>
      <c r="X474" s="16">
        <f t="shared" si="76"/>
        <v>0.24656</v>
      </c>
    </row>
    <row r="475" spans="1:24" x14ac:dyDescent="0.25">
      <c r="A475">
        <v>473</v>
      </c>
      <c r="B475" s="13">
        <v>0.78835648148148152</v>
      </c>
      <c r="C475">
        <v>2.68</v>
      </c>
      <c r="D475" t="s">
        <v>51</v>
      </c>
      <c r="E475" s="2">
        <f t="shared" si="72"/>
        <v>0.24656</v>
      </c>
      <c r="F475" s="63">
        <f t="shared" si="73"/>
        <v>2.4656000000000002</v>
      </c>
      <c r="G475">
        <v>473</v>
      </c>
      <c r="H475" s="13">
        <v>0.78835648148148152</v>
      </c>
      <c r="I475">
        <v>31.71</v>
      </c>
      <c r="J475" t="s">
        <v>51</v>
      </c>
      <c r="K475" s="3">
        <f t="shared" si="71"/>
        <v>31.71</v>
      </c>
      <c r="L475">
        <v>473</v>
      </c>
      <c r="M475" s="13">
        <v>0.78835648148148152</v>
      </c>
      <c r="N475">
        <v>17.600000000000001</v>
      </c>
      <c r="O475" t="s">
        <v>51</v>
      </c>
      <c r="P475" s="4">
        <f t="shared" si="70"/>
        <v>17.600000000000001</v>
      </c>
      <c r="Q475" s="5">
        <v>236</v>
      </c>
      <c r="R475" s="5">
        <f t="shared" si="74"/>
        <v>606.27586206896558</v>
      </c>
      <c r="S475" s="5">
        <f t="shared" si="75"/>
        <v>490.11206896551732</v>
      </c>
      <c r="V475" s="14" t="e">
        <f t="shared" si="77"/>
        <v>#DIV/0!</v>
      </c>
      <c r="W475" s="15">
        <f t="shared" si="78"/>
        <v>490</v>
      </c>
      <c r="X475" s="16">
        <f t="shared" si="76"/>
        <v>0.24656</v>
      </c>
    </row>
    <row r="476" spans="1:24" x14ac:dyDescent="0.25">
      <c r="A476">
        <v>474</v>
      </c>
      <c r="B476" s="13">
        <v>0.78836805555555556</v>
      </c>
      <c r="C476">
        <v>2.69</v>
      </c>
      <c r="D476" t="s">
        <v>51</v>
      </c>
      <c r="E476" s="2">
        <f t="shared" si="72"/>
        <v>0.24747999999999998</v>
      </c>
      <c r="F476" s="63">
        <f t="shared" si="73"/>
        <v>2.4747999999999997</v>
      </c>
      <c r="G476">
        <v>474</v>
      </c>
      <c r="H476" s="13">
        <v>0.78836805555555556</v>
      </c>
      <c r="I476">
        <v>31.71</v>
      </c>
      <c r="J476" t="s">
        <v>51</v>
      </c>
      <c r="K476" s="3">
        <f t="shared" si="71"/>
        <v>31.71</v>
      </c>
      <c r="L476">
        <v>474</v>
      </c>
      <c r="M476" s="13">
        <v>0.78836805555555556</v>
      </c>
      <c r="N476">
        <v>17.57</v>
      </c>
      <c r="O476" t="s">
        <v>51</v>
      </c>
      <c r="P476" s="4">
        <f t="shared" si="70"/>
        <v>17.57</v>
      </c>
      <c r="Q476" s="5">
        <v>236.5</v>
      </c>
      <c r="R476" s="5">
        <f t="shared" si="74"/>
        <v>607.56034482758628</v>
      </c>
      <c r="S476" s="5">
        <f t="shared" si="75"/>
        <v>491.39655172413802</v>
      </c>
      <c r="V476" s="14" t="e">
        <f t="shared" si="77"/>
        <v>#DIV/0!</v>
      </c>
      <c r="W476" s="15">
        <f t="shared" si="78"/>
        <v>491</v>
      </c>
      <c r="X476" s="16">
        <f t="shared" si="76"/>
        <v>0.24656</v>
      </c>
    </row>
    <row r="477" spans="1:24" x14ac:dyDescent="0.25">
      <c r="A477">
        <v>475</v>
      </c>
      <c r="B477" s="13">
        <v>0.7883796296296296</v>
      </c>
      <c r="C477">
        <v>2.68</v>
      </c>
      <c r="D477" t="s">
        <v>51</v>
      </c>
      <c r="E477" s="2">
        <f t="shared" si="72"/>
        <v>0.24656</v>
      </c>
      <c r="F477" s="63">
        <f t="shared" si="73"/>
        <v>2.4656000000000002</v>
      </c>
      <c r="G477">
        <v>475</v>
      </c>
      <c r="H477" s="13">
        <v>0.7883796296296296</v>
      </c>
      <c r="I477">
        <v>31.71</v>
      </c>
      <c r="J477" t="s">
        <v>51</v>
      </c>
      <c r="K477" s="3">
        <f t="shared" si="71"/>
        <v>31.71</v>
      </c>
      <c r="L477">
        <v>475</v>
      </c>
      <c r="M477" s="13">
        <v>0.7883796296296296</v>
      </c>
      <c r="N477">
        <v>17.579999999999998</v>
      </c>
      <c r="O477" t="s">
        <v>51</v>
      </c>
      <c r="P477" s="4">
        <f t="shared" si="70"/>
        <v>17.579999999999998</v>
      </c>
      <c r="Q477" s="5">
        <v>237</v>
      </c>
      <c r="R477" s="5">
        <f t="shared" si="74"/>
        <v>608.84482758620697</v>
      </c>
      <c r="S477" s="5">
        <f t="shared" si="75"/>
        <v>492.68103448275872</v>
      </c>
      <c r="V477" s="14" t="e">
        <f t="shared" si="77"/>
        <v>#DIV/0!</v>
      </c>
      <c r="W477" s="15">
        <f t="shared" si="78"/>
        <v>493</v>
      </c>
      <c r="X477" s="16">
        <f t="shared" si="76"/>
        <v>0.24656</v>
      </c>
    </row>
    <row r="478" spans="1:24" x14ac:dyDescent="0.25">
      <c r="A478">
        <v>476</v>
      </c>
      <c r="B478" s="13">
        <v>0.78839120370370364</v>
      </c>
      <c r="C478">
        <v>2.68</v>
      </c>
      <c r="D478" t="s">
        <v>51</v>
      </c>
      <c r="E478" s="2">
        <f t="shared" si="72"/>
        <v>0.24656</v>
      </c>
      <c r="F478" s="63">
        <f t="shared" si="73"/>
        <v>2.4656000000000002</v>
      </c>
      <c r="G478">
        <v>476</v>
      </c>
      <c r="H478" s="13">
        <v>0.78839120370370364</v>
      </c>
      <c r="I478">
        <v>31.71</v>
      </c>
      <c r="J478" t="s">
        <v>51</v>
      </c>
      <c r="K478" s="3">
        <f t="shared" si="71"/>
        <v>31.71</v>
      </c>
      <c r="L478">
        <v>476</v>
      </c>
      <c r="M478" s="13">
        <v>0.78839120370370364</v>
      </c>
      <c r="N478">
        <v>17.61</v>
      </c>
      <c r="O478" t="s">
        <v>51</v>
      </c>
      <c r="P478" s="4">
        <f t="shared" si="70"/>
        <v>17.61</v>
      </c>
      <c r="Q478" s="5">
        <v>237.5</v>
      </c>
      <c r="R478" s="5">
        <f t="shared" si="74"/>
        <v>610.12931034482767</v>
      </c>
      <c r="S478" s="5">
        <f t="shared" si="75"/>
        <v>493.96551724137942</v>
      </c>
      <c r="V478" s="14" t="e">
        <f t="shared" si="77"/>
        <v>#DIV/0!</v>
      </c>
      <c r="W478" s="15">
        <f t="shared" si="78"/>
        <v>494</v>
      </c>
      <c r="X478" s="16">
        <f t="shared" si="76"/>
        <v>0.24656</v>
      </c>
    </row>
    <row r="479" spans="1:24" x14ac:dyDescent="0.25">
      <c r="A479">
        <v>477</v>
      </c>
      <c r="B479" s="13">
        <v>0.78840277777777779</v>
      </c>
      <c r="C479">
        <v>2.67</v>
      </c>
      <c r="D479" t="s">
        <v>51</v>
      </c>
      <c r="E479" s="2">
        <f t="shared" si="72"/>
        <v>0.24564</v>
      </c>
      <c r="F479" s="63">
        <f t="shared" si="73"/>
        <v>2.4563999999999999</v>
      </c>
      <c r="G479">
        <v>477</v>
      </c>
      <c r="H479" s="13">
        <v>0.78840277777777779</v>
      </c>
      <c r="I479">
        <v>31.71</v>
      </c>
      <c r="J479" t="s">
        <v>51</v>
      </c>
      <c r="K479" s="3">
        <f t="shared" si="71"/>
        <v>31.71</v>
      </c>
      <c r="L479">
        <v>477</v>
      </c>
      <c r="M479" s="13">
        <v>0.78840277777777779</v>
      </c>
      <c r="N479">
        <v>17.670000000000002</v>
      </c>
      <c r="O479" t="s">
        <v>51</v>
      </c>
      <c r="P479" s="4">
        <f t="shared" si="70"/>
        <v>17.670000000000002</v>
      </c>
      <c r="Q479" s="5">
        <v>238</v>
      </c>
      <c r="R479" s="5">
        <f t="shared" si="74"/>
        <v>611.41379310344826</v>
      </c>
      <c r="S479" s="5">
        <f t="shared" si="75"/>
        <v>495.25</v>
      </c>
      <c r="V479" s="14" t="e">
        <f t="shared" si="77"/>
        <v>#DIV/0!</v>
      </c>
      <c r="W479" s="15">
        <f t="shared" si="78"/>
        <v>495</v>
      </c>
      <c r="X479" s="16">
        <f t="shared" si="76"/>
        <v>0.24656</v>
      </c>
    </row>
    <row r="480" spans="1:24" x14ac:dyDescent="0.25">
      <c r="A480">
        <v>478</v>
      </c>
      <c r="B480" s="13">
        <v>0.78841435185185194</v>
      </c>
      <c r="C480">
        <v>2.68</v>
      </c>
      <c r="D480" t="s">
        <v>51</v>
      </c>
      <c r="E480" s="2">
        <f t="shared" si="72"/>
        <v>0.24656</v>
      </c>
      <c r="F480" s="63">
        <f t="shared" si="73"/>
        <v>2.4656000000000002</v>
      </c>
      <c r="G480">
        <v>478</v>
      </c>
      <c r="H480" s="13">
        <v>0.78841435185185194</v>
      </c>
      <c r="I480">
        <v>31.71</v>
      </c>
      <c r="J480" t="s">
        <v>51</v>
      </c>
      <c r="K480" s="3">
        <f t="shared" si="71"/>
        <v>31.71</v>
      </c>
      <c r="L480">
        <v>478</v>
      </c>
      <c r="M480" s="13">
        <v>0.78841435185185194</v>
      </c>
      <c r="N480">
        <v>17.63</v>
      </c>
      <c r="O480" t="s">
        <v>51</v>
      </c>
      <c r="P480" s="4">
        <f t="shared" si="70"/>
        <v>17.63</v>
      </c>
      <c r="Q480" s="5">
        <v>238.5</v>
      </c>
      <c r="R480" s="5">
        <f t="shared" si="74"/>
        <v>612.69827586206895</v>
      </c>
      <c r="S480" s="5">
        <f t="shared" si="75"/>
        <v>496.5344827586207</v>
      </c>
      <c r="V480" s="14" t="e">
        <f t="shared" si="77"/>
        <v>#DIV/0!</v>
      </c>
      <c r="W480" s="15">
        <f t="shared" si="78"/>
        <v>497</v>
      </c>
      <c r="X480" s="16">
        <f t="shared" si="76"/>
        <v>0.24656</v>
      </c>
    </row>
    <row r="481" spans="1:24" x14ac:dyDescent="0.25">
      <c r="A481">
        <v>479</v>
      </c>
      <c r="B481" s="13">
        <v>0.78842592592592586</v>
      </c>
      <c r="C481">
        <v>2.68</v>
      </c>
      <c r="D481" t="s">
        <v>51</v>
      </c>
      <c r="E481" s="2">
        <f t="shared" si="72"/>
        <v>0.24656</v>
      </c>
      <c r="F481" s="63">
        <f t="shared" si="73"/>
        <v>2.4656000000000002</v>
      </c>
      <c r="G481">
        <v>479</v>
      </c>
      <c r="H481" s="13">
        <v>0.78842592592592586</v>
      </c>
      <c r="I481">
        <v>31.71</v>
      </c>
      <c r="J481" t="s">
        <v>51</v>
      </c>
      <c r="K481" s="3">
        <f t="shared" si="71"/>
        <v>31.71</v>
      </c>
      <c r="L481">
        <v>479</v>
      </c>
      <c r="M481" s="13">
        <v>0.78842592592592586</v>
      </c>
      <c r="N481">
        <v>17.510000000000002</v>
      </c>
      <c r="O481" t="s">
        <v>51</v>
      </c>
      <c r="P481" s="4">
        <f t="shared" si="70"/>
        <v>17.510000000000002</v>
      </c>
      <c r="Q481" s="5">
        <v>239</v>
      </c>
      <c r="R481" s="5">
        <f t="shared" si="74"/>
        <v>613.98275862068965</v>
      </c>
      <c r="S481" s="5">
        <f t="shared" si="75"/>
        <v>497.81896551724139</v>
      </c>
      <c r="V481" s="14" t="e">
        <f t="shared" si="77"/>
        <v>#DIV/0!</v>
      </c>
      <c r="W481" s="15">
        <f t="shared" si="78"/>
        <v>498</v>
      </c>
      <c r="X481" s="16">
        <f t="shared" si="76"/>
        <v>0.24656</v>
      </c>
    </row>
    <row r="482" spans="1:24" x14ac:dyDescent="0.25">
      <c r="A482">
        <v>480</v>
      </c>
      <c r="B482" s="13">
        <v>0.78843750000000001</v>
      </c>
      <c r="C482">
        <v>2.68</v>
      </c>
      <c r="D482" t="s">
        <v>51</v>
      </c>
      <c r="E482" s="2">
        <f t="shared" si="72"/>
        <v>0.24656</v>
      </c>
      <c r="F482" s="63">
        <f t="shared" si="73"/>
        <v>2.4656000000000002</v>
      </c>
      <c r="G482">
        <v>480</v>
      </c>
      <c r="H482" s="13">
        <v>0.78843750000000001</v>
      </c>
      <c r="I482">
        <v>31.71</v>
      </c>
      <c r="J482" t="s">
        <v>51</v>
      </c>
      <c r="K482" s="3">
        <f t="shared" si="71"/>
        <v>31.71</v>
      </c>
      <c r="L482">
        <v>480</v>
      </c>
      <c r="M482" s="13">
        <v>0.78843750000000001</v>
      </c>
      <c r="N482">
        <v>17.62</v>
      </c>
      <c r="O482" t="s">
        <v>51</v>
      </c>
      <c r="P482" s="4">
        <f t="shared" si="70"/>
        <v>17.62</v>
      </c>
      <c r="Q482" s="5">
        <v>239.5</v>
      </c>
      <c r="R482" s="5">
        <f t="shared" si="74"/>
        <v>615.26724137931035</v>
      </c>
      <c r="S482" s="5">
        <f t="shared" si="75"/>
        <v>499.10344827586209</v>
      </c>
      <c r="V482" s="14" t="e">
        <f t="shared" si="77"/>
        <v>#DIV/0!</v>
      </c>
      <c r="W482" s="15">
        <f t="shared" si="78"/>
        <v>499</v>
      </c>
      <c r="X482" s="16">
        <f t="shared" si="76"/>
        <v>0.24656</v>
      </c>
    </row>
    <row r="483" spans="1:24" x14ac:dyDescent="0.25">
      <c r="A483">
        <v>481</v>
      </c>
      <c r="B483" s="13">
        <v>0.78844907407407405</v>
      </c>
      <c r="C483">
        <v>2.69</v>
      </c>
      <c r="D483" t="s">
        <v>51</v>
      </c>
      <c r="E483" s="2">
        <f t="shared" si="72"/>
        <v>0.24747999999999998</v>
      </c>
      <c r="F483" s="63">
        <f t="shared" si="73"/>
        <v>2.4747999999999997</v>
      </c>
      <c r="G483">
        <v>481</v>
      </c>
      <c r="H483" s="13">
        <v>0.78844907407407405</v>
      </c>
      <c r="I483">
        <v>31.71</v>
      </c>
      <c r="J483" t="s">
        <v>51</v>
      </c>
      <c r="K483" s="3">
        <f t="shared" si="71"/>
        <v>31.71</v>
      </c>
      <c r="L483">
        <v>481</v>
      </c>
      <c r="M483" s="13">
        <v>0.78844907407407405</v>
      </c>
      <c r="N483">
        <v>17.559999999999999</v>
      </c>
      <c r="O483" t="s">
        <v>51</v>
      </c>
      <c r="P483" s="4">
        <f t="shared" si="70"/>
        <v>17.559999999999999</v>
      </c>
      <c r="Q483" s="5">
        <v>240</v>
      </c>
      <c r="R483" s="5">
        <f t="shared" si="74"/>
        <v>616.55172413793105</v>
      </c>
      <c r="S483" s="5">
        <f t="shared" si="75"/>
        <v>500.38793103448279</v>
      </c>
      <c r="V483" s="14" t="e">
        <f t="shared" si="77"/>
        <v>#DIV/0!</v>
      </c>
      <c r="W483" s="15">
        <f t="shared" si="78"/>
        <v>500</v>
      </c>
      <c r="X483" s="16">
        <f t="shared" si="76"/>
        <v>0.24656</v>
      </c>
    </row>
    <row r="484" spans="1:24" x14ac:dyDescent="0.25">
      <c r="A484">
        <v>482</v>
      </c>
      <c r="B484" s="13">
        <v>0.7884606481481482</v>
      </c>
      <c r="C484">
        <v>2.69</v>
      </c>
      <c r="D484" t="s">
        <v>51</v>
      </c>
      <c r="E484" s="2">
        <f t="shared" si="72"/>
        <v>0.24747999999999998</v>
      </c>
      <c r="F484" s="63">
        <f t="shared" si="73"/>
        <v>2.4747999999999997</v>
      </c>
      <c r="G484">
        <v>482</v>
      </c>
      <c r="H484" s="13">
        <v>0.7884606481481482</v>
      </c>
      <c r="I484">
        <v>31.71</v>
      </c>
      <c r="J484" t="s">
        <v>51</v>
      </c>
      <c r="K484" s="3">
        <f t="shared" si="71"/>
        <v>31.71</v>
      </c>
      <c r="L484">
        <v>482</v>
      </c>
      <c r="M484" s="13">
        <v>0.7884606481481482</v>
      </c>
      <c r="N484">
        <v>17.57</v>
      </c>
      <c r="O484" t="s">
        <v>51</v>
      </c>
      <c r="P484" s="4">
        <f t="shared" si="70"/>
        <v>17.57</v>
      </c>
      <c r="Q484" s="5">
        <v>240.5</v>
      </c>
      <c r="R484" s="5">
        <f t="shared" si="74"/>
        <v>617.83620689655174</v>
      </c>
      <c r="S484" s="5">
        <f t="shared" si="75"/>
        <v>501.67241379310349</v>
      </c>
      <c r="V484" s="14" t="e">
        <f t="shared" si="77"/>
        <v>#DIV/0!</v>
      </c>
      <c r="W484" s="15">
        <f t="shared" si="78"/>
        <v>502</v>
      </c>
      <c r="X484" s="16">
        <f t="shared" si="76"/>
        <v>0.24564</v>
      </c>
    </row>
    <row r="485" spans="1:24" x14ac:dyDescent="0.25">
      <c r="A485">
        <v>483</v>
      </c>
      <c r="B485" s="13">
        <v>0.78847222222222213</v>
      </c>
      <c r="C485">
        <v>2.68</v>
      </c>
      <c r="D485" t="s">
        <v>51</v>
      </c>
      <c r="E485" s="2">
        <f t="shared" si="72"/>
        <v>0.24656</v>
      </c>
      <c r="F485" s="63">
        <f t="shared" si="73"/>
        <v>2.4656000000000002</v>
      </c>
      <c r="G485">
        <v>483</v>
      </c>
      <c r="H485" s="13">
        <v>0.78847222222222213</v>
      </c>
      <c r="I485">
        <v>31.71</v>
      </c>
      <c r="J485" t="s">
        <v>51</v>
      </c>
      <c r="K485" s="3">
        <f t="shared" si="71"/>
        <v>31.71</v>
      </c>
      <c r="L485">
        <v>483</v>
      </c>
      <c r="M485" s="13">
        <v>0.78847222222222213</v>
      </c>
      <c r="N485">
        <v>17.61</v>
      </c>
      <c r="O485" t="s">
        <v>51</v>
      </c>
      <c r="P485" s="4">
        <f t="shared" si="70"/>
        <v>17.61</v>
      </c>
      <c r="Q485" s="5">
        <v>241</v>
      </c>
      <c r="R485" s="5">
        <f t="shared" si="74"/>
        <v>619.12068965517244</v>
      </c>
      <c r="S485" s="5">
        <f t="shared" si="75"/>
        <v>502.95689655172418</v>
      </c>
      <c r="V485" s="14" t="e">
        <f t="shared" si="77"/>
        <v>#DIV/0!</v>
      </c>
      <c r="W485" s="15">
        <f t="shared" si="78"/>
        <v>503</v>
      </c>
      <c r="X485" s="16">
        <f t="shared" si="76"/>
        <v>0.24656</v>
      </c>
    </row>
    <row r="486" spans="1:24" x14ac:dyDescent="0.25">
      <c r="A486">
        <v>484</v>
      </c>
      <c r="B486" s="13">
        <v>0.78848379629629628</v>
      </c>
      <c r="C486">
        <v>2.68</v>
      </c>
      <c r="D486" t="s">
        <v>51</v>
      </c>
      <c r="E486" s="2">
        <f t="shared" si="72"/>
        <v>0.24656</v>
      </c>
      <c r="F486" s="63">
        <f t="shared" si="73"/>
        <v>2.4656000000000002</v>
      </c>
      <c r="G486">
        <v>484</v>
      </c>
      <c r="H486" s="13">
        <v>0.78848379629629628</v>
      </c>
      <c r="I486">
        <v>31.71</v>
      </c>
      <c r="J486" t="s">
        <v>51</v>
      </c>
      <c r="K486" s="3">
        <f t="shared" si="71"/>
        <v>31.71</v>
      </c>
      <c r="L486">
        <v>484</v>
      </c>
      <c r="M486" s="13">
        <v>0.78848379629629628</v>
      </c>
      <c r="N486">
        <v>17.600000000000001</v>
      </c>
      <c r="O486" t="s">
        <v>51</v>
      </c>
      <c r="P486" s="4">
        <f t="shared" si="70"/>
        <v>17.600000000000001</v>
      </c>
      <c r="Q486" s="5">
        <v>241.5</v>
      </c>
      <c r="R486" s="5">
        <f t="shared" si="74"/>
        <v>620.40517241379314</v>
      </c>
      <c r="S486" s="5">
        <f t="shared" si="75"/>
        <v>504.24137931034488</v>
      </c>
      <c r="V486" s="14" t="e">
        <f t="shared" si="77"/>
        <v>#DIV/0!</v>
      </c>
      <c r="W486" s="15">
        <f t="shared" si="78"/>
        <v>504</v>
      </c>
      <c r="X486" s="16">
        <f t="shared" si="76"/>
        <v>0.24656</v>
      </c>
    </row>
    <row r="487" spans="1:24" x14ac:dyDescent="0.25">
      <c r="A487">
        <v>485</v>
      </c>
      <c r="B487" s="13">
        <v>0.78849537037037043</v>
      </c>
      <c r="C487">
        <v>2.68</v>
      </c>
      <c r="D487" t="s">
        <v>51</v>
      </c>
      <c r="E487" s="2">
        <f t="shared" si="72"/>
        <v>0.24656</v>
      </c>
      <c r="F487" s="63">
        <f t="shared" si="73"/>
        <v>2.4656000000000002</v>
      </c>
      <c r="G487">
        <v>485</v>
      </c>
      <c r="H487" s="13">
        <v>0.78849537037037043</v>
      </c>
      <c r="I487">
        <v>31.71</v>
      </c>
      <c r="J487" t="s">
        <v>51</v>
      </c>
      <c r="K487" s="3">
        <f t="shared" si="71"/>
        <v>31.71</v>
      </c>
      <c r="L487">
        <v>485</v>
      </c>
      <c r="M487" s="13">
        <v>0.78849537037037043</v>
      </c>
      <c r="N487">
        <v>17.59</v>
      </c>
      <c r="O487" t="s">
        <v>51</v>
      </c>
      <c r="P487" s="4">
        <f t="shared" si="70"/>
        <v>17.59</v>
      </c>
      <c r="Q487" s="5">
        <v>242</v>
      </c>
      <c r="R487" s="5">
        <f t="shared" si="74"/>
        <v>621.68965517241384</v>
      </c>
      <c r="S487" s="5">
        <f t="shared" si="75"/>
        <v>505.52586206896558</v>
      </c>
      <c r="V487" s="14" t="e">
        <f t="shared" si="77"/>
        <v>#DIV/0!</v>
      </c>
      <c r="W487" s="15">
        <f t="shared" si="78"/>
        <v>506</v>
      </c>
      <c r="X487" s="16">
        <f t="shared" si="76"/>
        <v>0.24656</v>
      </c>
    </row>
    <row r="488" spans="1:24" x14ac:dyDescent="0.25">
      <c r="A488">
        <v>486</v>
      </c>
      <c r="B488" s="13">
        <v>0.78850694444444447</v>
      </c>
      <c r="C488">
        <v>2.68</v>
      </c>
      <c r="D488" t="s">
        <v>51</v>
      </c>
      <c r="E488" s="2">
        <f t="shared" si="72"/>
        <v>0.24656</v>
      </c>
      <c r="F488" s="63">
        <f t="shared" si="73"/>
        <v>2.4656000000000002</v>
      </c>
      <c r="G488">
        <v>486</v>
      </c>
      <c r="H488" s="13">
        <v>0.78850694444444447</v>
      </c>
      <c r="I488">
        <v>31.71</v>
      </c>
      <c r="J488" t="s">
        <v>51</v>
      </c>
      <c r="K488" s="3">
        <f t="shared" si="71"/>
        <v>31.71</v>
      </c>
      <c r="L488">
        <v>486</v>
      </c>
      <c r="M488" s="13">
        <v>0.78850694444444447</v>
      </c>
      <c r="N488">
        <v>17.59</v>
      </c>
      <c r="O488" t="s">
        <v>51</v>
      </c>
      <c r="P488" s="4">
        <f t="shared" si="70"/>
        <v>17.59</v>
      </c>
      <c r="Q488" s="5">
        <v>242.5</v>
      </c>
      <c r="R488" s="5">
        <f t="shared" si="74"/>
        <v>622.97413793103453</v>
      </c>
      <c r="S488" s="5">
        <f t="shared" si="75"/>
        <v>506.81034482758628</v>
      </c>
      <c r="V488" s="14" t="e">
        <f t="shared" si="77"/>
        <v>#DIV/0!</v>
      </c>
      <c r="W488" s="15">
        <f t="shared" si="78"/>
        <v>507</v>
      </c>
      <c r="X488" s="16">
        <f t="shared" si="76"/>
        <v>0.24656</v>
      </c>
    </row>
    <row r="489" spans="1:24" x14ac:dyDescent="0.25">
      <c r="A489">
        <v>487</v>
      </c>
      <c r="B489" s="13">
        <v>0.78851851851851851</v>
      </c>
      <c r="C489">
        <v>2.68</v>
      </c>
      <c r="D489" t="s">
        <v>51</v>
      </c>
      <c r="E489" s="2">
        <f t="shared" si="72"/>
        <v>0.24656</v>
      </c>
      <c r="F489" s="63">
        <f t="shared" si="73"/>
        <v>2.4656000000000002</v>
      </c>
      <c r="G489">
        <v>487</v>
      </c>
      <c r="H489" s="13">
        <v>0.78851851851851851</v>
      </c>
      <c r="I489">
        <v>31.71</v>
      </c>
      <c r="J489" t="s">
        <v>51</v>
      </c>
      <c r="K489" s="3">
        <f t="shared" si="71"/>
        <v>31.71</v>
      </c>
      <c r="L489">
        <v>487</v>
      </c>
      <c r="M489" s="13">
        <v>0.78851851851851851</v>
      </c>
      <c r="N489">
        <v>17.59</v>
      </c>
      <c r="O489" t="s">
        <v>51</v>
      </c>
      <c r="P489" s="4">
        <f t="shared" si="70"/>
        <v>17.59</v>
      </c>
      <c r="Q489" s="5">
        <v>243</v>
      </c>
      <c r="R489" s="5">
        <f t="shared" si="74"/>
        <v>624.25862068965523</v>
      </c>
      <c r="S489" s="5">
        <f t="shared" si="75"/>
        <v>508.09482758620697</v>
      </c>
      <c r="V489" s="14" t="e">
        <f t="shared" si="77"/>
        <v>#DIV/0!</v>
      </c>
      <c r="W489" s="15">
        <f t="shared" si="78"/>
        <v>508</v>
      </c>
      <c r="X489" s="16">
        <f t="shared" si="76"/>
        <v>0.24656</v>
      </c>
    </row>
    <row r="490" spans="1:24" x14ac:dyDescent="0.25">
      <c r="A490">
        <v>488</v>
      </c>
      <c r="B490" s="13">
        <v>0.78853009259259255</v>
      </c>
      <c r="C490">
        <v>2.67</v>
      </c>
      <c r="D490" t="s">
        <v>51</v>
      </c>
      <c r="E490" s="2">
        <f t="shared" si="72"/>
        <v>0.24564</v>
      </c>
      <c r="F490" s="63">
        <f t="shared" si="73"/>
        <v>2.4563999999999999</v>
      </c>
      <c r="G490">
        <v>488</v>
      </c>
      <c r="H490" s="13">
        <v>0.78853009259259255</v>
      </c>
      <c r="I490">
        <v>31.71</v>
      </c>
      <c r="J490" t="s">
        <v>51</v>
      </c>
      <c r="K490" s="3">
        <f t="shared" si="71"/>
        <v>31.71</v>
      </c>
      <c r="L490">
        <v>488</v>
      </c>
      <c r="M490" s="13">
        <v>0.78853009259259255</v>
      </c>
      <c r="N490">
        <v>17.68</v>
      </c>
      <c r="O490" t="s">
        <v>51</v>
      </c>
      <c r="P490" s="4">
        <f t="shared" si="70"/>
        <v>17.68</v>
      </c>
      <c r="Q490" s="5">
        <v>243.5</v>
      </c>
      <c r="R490" s="5">
        <f t="shared" si="74"/>
        <v>625.54310344827593</v>
      </c>
      <c r="S490" s="5">
        <f t="shared" si="75"/>
        <v>509.37931034482767</v>
      </c>
      <c r="V490" s="14" t="e">
        <f t="shared" si="77"/>
        <v>#DIV/0!</v>
      </c>
      <c r="W490" s="15">
        <f t="shared" si="78"/>
        <v>509</v>
      </c>
      <c r="X490" s="16">
        <f t="shared" si="76"/>
        <v>0.24656</v>
      </c>
    </row>
    <row r="491" spans="1:24" x14ac:dyDescent="0.25">
      <c r="A491">
        <v>489</v>
      </c>
      <c r="B491" s="13">
        <v>0.7885416666666667</v>
      </c>
      <c r="C491">
        <v>2.68</v>
      </c>
      <c r="D491" t="s">
        <v>51</v>
      </c>
      <c r="E491" s="2">
        <f t="shared" si="72"/>
        <v>0.24656</v>
      </c>
      <c r="F491" s="63">
        <f t="shared" si="73"/>
        <v>2.4656000000000002</v>
      </c>
      <c r="G491">
        <v>489</v>
      </c>
      <c r="H491" s="13">
        <v>0.7885416666666667</v>
      </c>
      <c r="I491">
        <v>31.71</v>
      </c>
      <c r="J491" t="s">
        <v>51</v>
      </c>
      <c r="K491" s="3">
        <f t="shared" si="71"/>
        <v>31.71</v>
      </c>
      <c r="L491">
        <v>489</v>
      </c>
      <c r="M491" s="13">
        <v>0.7885416666666667</v>
      </c>
      <c r="N491">
        <v>17.59</v>
      </c>
      <c r="O491" t="s">
        <v>51</v>
      </c>
      <c r="P491" s="4">
        <f t="shared" si="70"/>
        <v>17.59</v>
      </c>
      <c r="Q491" s="5">
        <v>244</v>
      </c>
      <c r="R491" s="5">
        <f t="shared" si="74"/>
        <v>626.82758620689663</v>
      </c>
      <c r="S491" s="5">
        <f t="shared" si="75"/>
        <v>510.66379310344837</v>
      </c>
      <c r="V491" s="14" t="e">
        <f t="shared" si="77"/>
        <v>#DIV/0!</v>
      </c>
      <c r="W491" s="15">
        <f t="shared" si="78"/>
        <v>511</v>
      </c>
      <c r="X491" s="16">
        <f t="shared" si="76"/>
        <v>0.24564</v>
      </c>
    </row>
    <row r="492" spans="1:24" x14ac:dyDescent="0.25">
      <c r="A492">
        <v>490</v>
      </c>
      <c r="B492" s="13">
        <v>0.78855324074074085</v>
      </c>
      <c r="C492">
        <v>2.68</v>
      </c>
      <c r="D492" t="s">
        <v>51</v>
      </c>
      <c r="E492" s="2">
        <f t="shared" si="72"/>
        <v>0.24656</v>
      </c>
      <c r="F492" s="63">
        <f t="shared" si="73"/>
        <v>2.4656000000000002</v>
      </c>
      <c r="G492">
        <v>490</v>
      </c>
      <c r="H492" s="13">
        <v>0.78855324074074085</v>
      </c>
      <c r="I492">
        <v>31.71</v>
      </c>
      <c r="J492" t="s">
        <v>51</v>
      </c>
      <c r="K492" s="3">
        <f t="shared" si="71"/>
        <v>31.71</v>
      </c>
      <c r="L492">
        <v>490</v>
      </c>
      <c r="M492" s="13">
        <v>0.78855324074074085</v>
      </c>
      <c r="N492">
        <v>17.59</v>
      </c>
      <c r="O492" t="s">
        <v>51</v>
      </c>
      <c r="P492" s="4">
        <f t="shared" si="70"/>
        <v>17.59</v>
      </c>
      <c r="Q492" s="5">
        <v>244.5</v>
      </c>
      <c r="R492" s="5">
        <f t="shared" si="74"/>
        <v>628.11206896551732</v>
      </c>
      <c r="S492" s="5">
        <f t="shared" si="75"/>
        <v>511.94827586206907</v>
      </c>
      <c r="V492" s="14" t="e">
        <f t="shared" si="77"/>
        <v>#DIV/0!</v>
      </c>
      <c r="W492" s="15">
        <f t="shared" si="78"/>
        <v>512</v>
      </c>
      <c r="X492" s="16">
        <f t="shared" si="76"/>
        <v>0.24656</v>
      </c>
    </row>
    <row r="493" spans="1:24" x14ac:dyDescent="0.25">
      <c r="A493">
        <v>491</v>
      </c>
      <c r="B493" s="13">
        <v>0.78856481481481477</v>
      </c>
      <c r="C493">
        <v>2.68</v>
      </c>
      <c r="D493" t="s">
        <v>51</v>
      </c>
      <c r="E493" s="2">
        <f t="shared" si="72"/>
        <v>0.24656</v>
      </c>
      <c r="F493" s="63">
        <f t="shared" si="73"/>
        <v>2.4656000000000002</v>
      </c>
      <c r="G493">
        <v>491</v>
      </c>
      <c r="H493" s="13">
        <v>0.78856481481481477</v>
      </c>
      <c r="I493">
        <v>31.71</v>
      </c>
      <c r="J493" t="s">
        <v>51</v>
      </c>
      <c r="K493" s="3">
        <f t="shared" si="71"/>
        <v>31.71</v>
      </c>
      <c r="L493">
        <v>491</v>
      </c>
      <c r="M493" s="13">
        <v>0.78856481481481477</v>
      </c>
      <c r="N493">
        <v>17.600000000000001</v>
      </c>
      <c r="O493" t="s">
        <v>51</v>
      </c>
      <c r="P493" s="4">
        <f t="shared" si="70"/>
        <v>17.600000000000001</v>
      </c>
      <c r="Q493" s="5">
        <v>245</v>
      </c>
      <c r="R493" s="5">
        <f t="shared" si="74"/>
        <v>629.39655172413802</v>
      </c>
      <c r="S493" s="5">
        <f t="shared" si="75"/>
        <v>513.23275862068976</v>
      </c>
      <c r="V493" s="14" t="e">
        <f t="shared" si="77"/>
        <v>#DIV/0!</v>
      </c>
      <c r="W493" s="15">
        <f t="shared" si="78"/>
        <v>513</v>
      </c>
      <c r="X493" s="16">
        <f t="shared" si="76"/>
        <v>0.24564</v>
      </c>
    </row>
    <row r="494" spans="1:24" x14ac:dyDescent="0.25">
      <c r="A494">
        <v>492</v>
      </c>
      <c r="B494" s="13">
        <v>0.78857638888888892</v>
      </c>
      <c r="C494">
        <v>2.68</v>
      </c>
      <c r="D494" t="s">
        <v>51</v>
      </c>
      <c r="E494" s="2">
        <f t="shared" si="72"/>
        <v>0.24656</v>
      </c>
      <c r="F494" s="63">
        <f t="shared" si="73"/>
        <v>2.4656000000000002</v>
      </c>
      <c r="G494">
        <v>492</v>
      </c>
      <c r="H494" s="13">
        <v>0.78857638888888892</v>
      </c>
      <c r="I494">
        <v>31.71</v>
      </c>
      <c r="J494" t="s">
        <v>51</v>
      </c>
      <c r="K494" s="3">
        <f t="shared" si="71"/>
        <v>31.71</v>
      </c>
      <c r="L494">
        <v>492</v>
      </c>
      <c r="M494" s="13">
        <v>0.78857638888888892</v>
      </c>
      <c r="N494">
        <v>17.62</v>
      </c>
      <c r="O494" t="s">
        <v>51</v>
      </c>
      <c r="P494" s="4">
        <f t="shared" si="70"/>
        <v>17.62</v>
      </c>
      <c r="Q494" s="5">
        <v>245.5</v>
      </c>
      <c r="R494" s="5">
        <f t="shared" si="74"/>
        <v>630.68103448275861</v>
      </c>
      <c r="S494" s="5">
        <f t="shared" si="75"/>
        <v>514.51724137931035</v>
      </c>
      <c r="V494" s="14" t="e">
        <f t="shared" si="77"/>
        <v>#DIV/0!</v>
      </c>
      <c r="W494" s="15">
        <f t="shared" si="78"/>
        <v>515</v>
      </c>
      <c r="X494" s="16">
        <f t="shared" si="76"/>
        <v>0.24564</v>
      </c>
    </row>
    <row r="495" spans="1:24" x14ac:dyDescent="0.25">
      <c r="A495">
        <v>493</v>
      </c>
      <c r="B495" s="13">
        <v>0.78858796296296296</v>
      </c>
      <c r="C495">
        <v>2.68</v>
      </c>
      <c r="D495" t="s">
        <v>51</v>
      </c>
      <c r="E495" s="2">
        <f t="shared" si="72"/>
        <v>0.24656</v>
      </c>
      <c r="F495" s="63">
        <f t="shared" si="73"/>
        <v>2.4656000000000002</v>
      </c>
      <c r="G495">
        <v>493</v>
      </c>
      <c r="H495" s="13">
        <v>0.78858796296296296</v>
      </c>
      <c r="I495">
        <v>31.71</v>
      </c>
      <c r="J495" t="s">
        <v>51</v>
      </c>
      <c r="K495" s="3">
        <f t="shared" si="71"/>
        <v>31.71</v>
      </c>
      <c r="L495">
        <v>493</v>
      </c>
      <c r="M495" s="13">
        <v>0.78858796296296296</v>
      </c>
      <c r="N495">
        <v>17.649999999999999</v>
      </c>
      <c r="O495" t="s">
        <v>51</v>
      </c>
      <c r="P495" s="4">
        <f t="shared" si="70"/>
        <v>17.649999999999999</v>
      </c>
      <c r="Q495" s="5">
        <v>246</v>
      </c>
      <c r="R495" s="5">
        <f t="shared" si="74"/>
        <v>631.9655172413793</v>
      </c>
      <c r="S495" s="5">
        <f t="shared" si="75"/>
        <v>515.80172413793105</v>
      </c>
      <c r="V495" s="14" t="e">
        <f t="shared" si="77"/>
        <v>#DIV/0!</v>
      </c>
      <c r="W495" s="15">
        <f t="shared" si="78"/>
        <v>516</v>
      </c>
      <c r="X495" s="16">
        <f t="shared" si="76"/>
        <v>0.24656</v>
      </c>
    </row>
    <row r="496" spans="1:24" x14ac:dyDescent="0.25">
      <c r="A496">
        <v>494</v>
      </c>
      <c r="B496" s="13">
        <v>0.788599537037037</v>
      </c>
      <c r="C496">
        <v>2.68</v>
      </c>
      <c r="D496" t="s">
        <v>51</v>
      </c>
      <c r="E496" s="2">
        <f t="shared" si="72"/>
        <v>0.24656</v>
      </c>
      <c r="F496" s="63">
        <f t="shared" si="73"/>
        <v>2.4656000000000002</v>
      </c>
      <c r="G496">
        <v>494</v>
      </c>
      <c r="H496" s="13">
        <v>0.788599537037037</v>
      </c>
      <c r="I496">
        <v>31.71</v>
      </c>
      <c r="J496" t="s">
        <v>51</v>
      </c>
      <c r="K496" s="3">
        <f t="shared" si="71"/>
        <v>31.71</v>
      </c>
      <c r="L496">
        <v>494</v>
      </c>
      <c r="M496" s="13">
        <v>0.788599537037037</v>
      </c>
      <c r="N496">
        <v>17.59</v>
      </c>
      <c r="O496" t="s">
        <v>51</v>
      </c>
      <c r="P496" s="4">
        <f t="shared" si="70"/>
        <v>17.59</v>
      </c>
      <c r="Q496" s="5">
        <v>246.5</v>
      </c>
      <c r="R496" s="5">
        <f t="shared" si="74"/>
        <v>633.25</v>
      </c>
      <c r="S496" s="5">
        <f t="shared" si="75"/>
        <v>517.08620689655174</v>
      </c>
      <c r="V496" s="14" t="e">
        <f t="shared" si="77"/>
        <v>#DIV/0!</v>
      </c>
      <c r="W496" s="15">
        <f t="shared" si="78"/>
        <v>517</v>
      </c>
      <c r="X496" s="16">
        <f t="shared" si="76"/>
        <v>0.24564</v>
      </c>
    </row>
    <row r="497" spans="1:24" x14ac:dyDescent="0.25">
      <c r="A497">
        <v>495</v>
      </c>
      <c r="B497" s="13">
        <v>0.78861111111111104</v>
      </c>
      <c r="C497">
        <v>2.68</v>
      </c>
      <c r="D497" t="s">
        <v>51</v>
      </c>
      <c r="E497" s="2">
        <f t="shared" si="72"/>
        <v>0.24656</v>
      </c>
      <c r="F497" s="63">
        <f t="shared" si="73"/>
        <v>2.4656000000000002</v>
      </c>
      <c r="G497">
        <v>495</v>
      </c>
      <c r="H497" s="13">
        <v>0.78861111111111104</v>
      </c>
      <c r="I497">
        <v>31.71</v>
      </c>
      <c r="J497" t="s">
        <v>51</v>
      </c>
      <c r="K497" s="3">
        <f t="shared" si="71"/>
        <v>31.71</v>
      </c>
      <c r="L497">
        <v>495</v>
      </c>
      <c r="M497" s="13">
        <v>0.78861111111111104</v>
      </c>
      <c r="N497">
        <v>17.62</v>
      </c>
      <c r="O497" t="s">
        <v>51</v>
      </c>
      <c r="P497" s="4">
        <f t="shared" si="70"/>
        <v>17.62</v>
      </c>
      <c r="Q497" s="5">
        <v>247</v>
      </c>
      <c r="R497" s="5">
        <f t="shared" si="74"/>
        <v>634.5344827586207</v>
      </c>
      <c r="S497" s="5">
        <f t="shared" si="75"/>
        <v>518.37068965517244</v>
      </c>
      <c r="V497" s="14" t="e">
        <f t="shared" si="77"/>
        <v>#DIV/0!</v>
      </c>
      <c r="W497" s="15">
        <f t="shared" si="78"/>
        <v>518</v>
      </c>
      <c r="X497" s="16">
        <f t="shared" si="76"/>
        <v>0.24656</v>
      </c>
    </row>
    <row r="498" spans="1:24" x14ac:dyDescent="0.25">
      <c r="A498">
        <v>496</v>
      </c>
      <c r="B498" s="13">
        <v>0.78862268518518519</v>
      </c>
      <c r="C498">
        <v>2.68</v>
      </c>
      <c r="D498" t="s">
        <v>51</v>
      </c>
      <c r="E498" s="2">
        <f t="shared" si="72"/>
        <v>0.24656</v>
      </c>
      <c r="F498" s="63">
        <f t="shared" si="73"/>
        <v>2.4656000000000002</v>
      </c>
      <c r="G498">
        <v>496</v>
      </c>
      <c r="H498" s="13">
        <v>0.78862268518518519</v>
      </c>
      <c r="I498">
        <v>31.71</v>
      </c>
      <c r="J498" t="s">
        <v>51</v>
      </c>
      <c r="K498" s="3">
        <f t="shared" si="71"/>
        <v>31.71</v>
      </c>
      <c r="L498">
        <v>496</v>
      </c>
      <c r="M498" s="13">
        <v>0.78862268518518519</v>
      </c>
      <c r="N498">
        <v>17.600000000000001</v>
      </c>
      <c r="O498" t="s">
        <v>51</v>
      </c>
      <c r="P498" s="4">
        <f t="shared" si="70"/>
        <v>17.600000000000001</v>
      </c>
      <c r="Q498" s="5">
        <v>247.5</v>
      </c>
      <c r="R498" s="5">
        <f t="shared" si="74"/>
        <v>635.81896551724139</v>
      </c>
      <c r="S498" s="5">
        <f t="shared" si="75"/>
        <v>519.65517241379314</v>
      </c>
      <c r="V498" s="14" t="e">
        <f t="shared" si="77"/>
        <v>#DIV/0!</v>
      </c>
      <c r="W498" s="15">
        <f t="shared" si="78"/>
        <v>520</v>
      </c>
      <c r="X498" s="16">
        <f t="shared" si="76"/>
        <v>0.24564</v>
      </c>
    </row>
    <row r="499" spans="1:24" x14ac:dyDescent="0.25">
      <c r="A499">
        <v>497</v>
      </c>
      <c r="B499" s="13">
        <v>0.78863425925925934</v>
      </c>
      <c r="C499">
        <v>2.68</v>
      </c>
      <c r="D499" t="s">
        <v>51</v>
      </c>
      <c r="E499" s="2">
        <f t="shared" si="72"/>
        <v>0.24656</v>
      </c>
      <c r="F499" s="63">
        <f t="shared" si="73"/>
        <v>2.4656000000000002</v>
      </c>
      <c r="G499">
        <v>497</v>
      </c>
      <c r="H499" s="13">
        <v>0.78863425925925934</v>
      </c>
      <c r="I499">
        <v>31.71</v>
      </c>
      <c r="J499" t="s">
        <v>51</v>
      </c>
      <c r="K499" s="3">
        <f t="shared" si="71"/>
        <v>31.71</v>
      </c>
      <c r="L499">
        <v>497</v>
      </c>
      <c r="M499" s="13">
        <v>0.78863425925925934</v>
      </c>
      <c r="N499">
        <v>17.63</v>
      </c>
      <c r="O499" t="s">
        <v>51</v>
      </c>
      <c r="P499" s="4">
        <f t="shared" si="70"/>
        <v>17.63</v>
      </c>
      <c r="Q499" s="5">
        <v>248</v>
      </c>
      <c r="R499" s="5">
        <f t="shared" si="74"/>
        <v>637.10344827586209</v>
      </c>
      <c r="S499" s="5">
        <f t="shared" si="75"/>
        <v>520.93965517241384</v>
      </c>
      <c r="V499" s="14" t="e">
        <f t="shared" si="77"/>
        <v>#DIV/0!</v>
      </c>
      <c r="W499" s="15">
        <f t="shared" si="78"/>
        <v>521</v>
      </c>
      <c r="X499" s="16">
        <f t="shared" si="76"/>
        <v>0.24656</v>
      </c>
    </row>
    <row r="500" spans="1:24" x14ac:dyDescent="0.25">
      <c r="A500">
        <v>498</v>
      </c>
      <c r="B500" s="13">
        <v>0.78864583333333327</v>
      </c>
      <c r="C500">
        <v>2.68</v>
      </c>
      <c r="D500" t="s">
        <v>51</v>
      </c>
      <c r="E500" s="2">
        <f t="shared" si="72"/>
        <v>0.24656</v>
      </c>
      <c r="F500" s="63">
        <f t="shared" si="73"/>
        <v>2.4656000000000002</v>
      </c>
      <c r="G500">
        <v>498</v>
      </c>
      <c r="H500" s="13">
        <v>0.78864583333333327</v>
      </c>
      <c r="I500">
        <v>31.71</v>
      </c>
      <c r="J500" t="s">
        <v>51</v>
      </c>
      <c r="K500" s="3">
        <f t="shared" si="71"/>
        <v>31.71</v>
      </c>
      <c r="L500">
        <v>498</v>
      </c>
      <c r="M500" s="13">
        <v>0.78864583333333327</v>
      </c>
      <c r="N500">
        <v>17.63</v>
      </c>
      <c r="O500" t="s">
        <v>51</v>
      </c>
      <c r="P500" s="4">
        <f t="shared" si="70"/>
        <v>17.63</v>
      </c>
      <c r="Q500" s="5">
        <v>248.5</v>
      </c>
      <c r="R500" s="5">
        <f t="shared" si="74"/>
        <v>638.38793103448279</v>
      </c>
      <c r="S500" s="5">
        <f t="shared" si="75"/>
        <v>522.22413793103453</v>
      </c>
      <c r="V500" s="14" t="e">
        <f t="shared" si="77"/>
        <v>#DIV/0!</v>
      </c>
      <c r="W500" s="15">
        <f t="shared" si="78"/>
        <v>522</v>
      </c>
      <c r="X500" s="16">
        <f t="shared" si="76"/>
        <v>0.24656</v>
      </c>
    </row>
    <row r="501" spans="1:24" x14ac:dyDescent="0.25">
      <c r="A501">
        <v>499</v>
      </c>
      <c r="B501" s="13">
        <v>0.78865740740740742</v>
      </c>
      <c r="C501">
        <v>2.68</v>
      </c>
      <c r="D501" t="s">
        <v>51</v>
      </c>
      <c r="E501" s="2">
        <f t="shared" si="72"/>
        <v>0.24656</v>
      </c>
      <c r="F501" s="63">
        <f t="shared" si="73"/>
        <v>2.4656000000000002</v>
      </c>
      <c r="G501">
        <v>499</v>
      </c>
      <c r="H501" s="13">
        <v>0.78865740740740742</v>
      </c>
      <c r="I501">
        <v>31.71</v>
      </c>
      <c r="J501" t="s">
        <v>51</v>
      </c>
      <c r="K501" s="3">
        <f t="shared" si="71"/>
        <v>31.71</v>
      </c>
      <c r="L501">
        <v>499</v>
      </c>
      <c r="M501" s="13">
        <v>0.78865740740740742</v>
      </c>
      <c r="N501">
        <v>17.62</v>
      </c>
      <c r="O501" t="s">
        <v>51</v>
      </c>
      <c r="P501" s="4">
        <f t="shared" si="70"/>
        <v>17.62</v>
      </c>
      <c r="Q501" s="5">
        <v>249</v>
      </c>
      <c r="R501" s="5">
        <f t="shared" si="74"/>
        <v>639.67241379310349</v>
      </c>
      <c r="S501" s="5">
        <f t="shared" si="75"/>
        <v>523.50862068965523</v>
      </c>
      <c r="V501" s="14" t="e">
        <f t="shared" si="77"/>
        <v>#DIV/0!</v>
      </c>
      <c r="W501" s="15">
        <f t="shared" si="78"/>
        <v>524</v>
      </c>
      <c r="X501" s="16">
        <f t="shared" si="76"/>
        <v>0.24564</v>
      </c>
    </row>
    <row r="502" spans="1:24" x14ac:dyDescent="0.25">
      <c r="A502">
        <v>500</v>
      </c>
      <c r="B502" s="13">
        <v>0.78866898148148146</v>
      </c>
      <c r="C502">
        <v>2.68</v>
      </c>
      <c r="D502" t="s">
        <v>51</v>
      </c>
      <c r="E502" s="2">
        <f t="shared" si="72"/>
        <v>0.24656</v>
      </c>
      <c r="F502" s="63">
        <f t="shared" si="73"/>
        <v>2.4656000000000002</v>
      </c>
      <c r="G502">
        <v>500</v>
      </c>
      <c r="H502" s="13">
        <v>0.78866898148148146</v>
      </c>
      <c r="I502">
        <v>31.7</v>
      </c>
      <c r="J502" t="s">
        <v>51</v>
      </c>
      <c r="K502" s="3">
        <f t="shared" si="71"/>
        <v>31.7</v>
      </c>
      <c r="L502">
        <v>500</v>
      </c>
      <c r="M502" s="13">
        <v>0.78866898148148146</v>
      </c>
      <c r="N502">
        <v>17.579999999999998</v>
      </c>
      <c r="O502" t="s">
        <v>51</v>
      </c>
      <c r="P502" s="4">
        <f t="shared" si="70"/>
        <v>17.579999999999998</v>
      </c>
      <c r="Q502" s="5">
        <v>249.5</v>
      </c>
      <c r="R502" s="5">
        <f t="shared" si="74"/>
        <v>640.95689655172418</v>
      </c>
      <c r="S502" s="5">
        <f t="shared" si="75"/>
        <v>524.79310344827593</v>
      </c>
      <c r="V502" s="14" t="e">
        <f t="shared" si="77"/>
        <v>#DIV/0!</v>
      </c>
      <c r="W502" s="15">
        <f t="shared" si="78"/>
        <v>525</v>
      </c>
      <c r="X502" s="16">
        <f t="shared" si="76"/>
        <v>0.24656</v>
      </c>
    </row>
    <row r="503" spans="1:24" x14ac:dyDescent="0.25">
      <c r="A503">
        <v>501</v>
      </c>
      <c r="B503" s="13">
        <v>0.78868055555555561</v>
      </c>
      <c r="C503">
        <v>2.68</v>
      </c>
      <c r="D503" t="s">
        <v>51</v>
      </c>
      <c r="E503" s="2">
        <f t="shared" si="72"/>
        <v>0.24656</v>
      </c>
      <c r="F503" s="63">
        <f t="shared" si="73"/>
        <v>2.4656000000000002</v>
      </c>
      <c r="G503">
        <v>501</v>
      </c>
      <c r="H503" s="13">
        <v>0.78868055555555561</v>
      </c>
      <c r="I503">
        <v>31.71</v>
      </c>
      <c r="J503" t="s">
        <v>51</v>
      </c>
      <c r="K503" s="3">
        <f t="shared" si="71"/>
        <v>31.71</v>
      </c>
      <c r="L503">
        <v>501</v>
      </c>
      <c r="M503" s="13">
        <v>0.78868055555555561</v>
      </c>
      <c r="N503">
        <v>17.62</v>
      </c>
      <c r="O503" t="s">
        <v>51</v>
      </c>
      <c r="P503" s="4">
        <f t="shared" si="70"/>
        <v>17.62</v>
      </c>
      <c r="Q503" s="5">
        <v>250</v>
      </c>
      <c r="R503" s="5">
        <f t="shared" si="74"/>
        <v>642.24137931034488</v>
      </c>
      <c r="S503" s="5">
        <f t="shared" si="75"/>
        <v>526.07758620689663</v>
      </c>
      <c r="V503" s="14" t="e">
        <f t="shared" si="77"/>
        <v>#DIV/0!</v>
      </c>
      <c r="W503" s="15">
        <f t="shared" si="78"/>
        <v>526</v>
      </c>
      <c r="X503" s="16">
        <f t="shared" si="76"/>
        <v>0.24656</v>
      </c>
    </row>
    <row r="504" spans="1:24" x14ac:dyDescent="0.25">
      <c r="A504">
        <v>502</v>
      </c>
      <c r="B504" s="13">
        <v>0.78869212962962953</v>
      </c>
      <c r="C504">
        <v>2.67</v>
      </c>
      <c r="D504" t="s">
        <v>51</v>
      </c>
      <c r="E504" s="2">
        <f t="shared" si="72"/>
        <v>0.24564</v>
      </c>
      <c r="F504" s="63">
        <f t="shared" si="73"/>
        <v>2.4563999999999999</v>
      </c>
      <c r="G504">
        <v>502</v>
      </c>
      <c r="H504" s="13">
        <v>0.78869212962962953</v>
      </c>
      <c r="I504">
        <v>31.71</v>
      </c>
      <c r="J504" t="s">
        <v>51</v>
      </c>
      <c r="K504" s="3">
        <f t="shared" si="71"/>
        <v>31.71</v>
      </c>
      <c r="L504">
        <v>502</v>
      </c>
      <c r="M504" s="13">
        <v>0.78869212962962953</v>
      </c>
      <c r="N504">
        <v>17.649999999999999</v>
      </c>
      <c r="O504" t="s">
        <v>51</v>
      </c>
      <c r="P504" s="4">
        <f t="shared" si="70"/>
        <v>17.649999999999999</v>
      </c>
      <c r="Q504" s="5">
        <v>250.5</v>
      </c>
      <c r="R504" s="5">
        <f t="shared" si="74"/>
        <v>643.52586206896558</v>
      </c>
      <c r="S504" s="5">
        <f t="shared" si="75"/>
        <v>527.36206896551732</v>
      </c>
      <c r="V504" s="14" t="e">
        <f t="shared" si="77"/>
        <v>#DIV/0!</v>
      </c>
      <c r="W504" s="15">
        <f t="shared" si="78"/>
        <v>527</v>
      </c>
      <c r="X504" s="16">
        <f t="shared" si="76"/>
        <v>0.24656</v>
      </c>
    </row>
    <row r="505" spans="1:24" x14ac:dyDescent="0.25">
      <c r="A505">
        <v>503</v>
      </c>
      <c r="B505" s="13">
        <v>0.78870370370370368</v>
      </c>
      <c r="C505">
        <v>2.68</v>
      </c>
      <c r="D505" t="s">
        <v>51</v>
      </c>
      <c r="E505" s="2">
        <f t="shared" si="72"/>
        <v>0.24656</v>
      </c>
      <c r="F505" s="63">
        <f t="shared" si="73"/>
        <v>2.4656000000000002</v>
      </c>
      <c r="G505">
        <v>503</v>
      </c>
      <c r="H505" s="13">
        <v>0.78870370370370368</v>
      </c>
      <c r="I505">
        <v>31.7</v>
      </c>
      <c r="J505" t="s">
        <v>51</v>
      </c>
      <c r="K505" s="3">
        <f t="shared" si="71"/>
        <v>31.7</v>
      </c>
      <c r="L505">
        <v>503</v>
      </c>
      <c r="M505" s="13">
        <v>0.78870370370370368</v>
      </c>
      <c r="N505">
        <v>17.52</v>
      </c>
      <c r="O505" t="s">
        <v>51</v>
      </c>
      <c r="P505" s="4">
        <f t="shared" ref="P505:P568" si="79">N505*(IF(O505="mV",10^-3,1))</f>
        <v>17.52</v>
      </c>
      <c r="Q505" s="5">
        <v>251</v>
      </c>
      <c r="R505" s="5">
        <f t="shared" si="74"/>
        <v>644.81034482758628</v>
      </c>
      <c r="S505" s="5">
        <f t="shared" si="75"/>
        <v>528.64655172413802</v>
      </c>
      <c r="V505" s="14" t="e">
        <f t="shared" si="77"/>
        <v>#DIV/0!</v>
      </c>
      <c r="W505" s="15">
        <f t="shared" si="78"/>
        <v>529</v>
      </c>
      <c r="X505" s="16">
        <f t="shared" si="76"/>
        <v>0.24656</v>
      </c>
    </row>
    <row r="506" spans="1:24" x14ac:dyDescent="0.25">
      <c r="A506">
        <v>504</v>
      </c>
      <c r="B506" s="13">
        <v>0.78871527777777783</v>
      </c>
      <c r="C506">
        <v>2.68</v>
      </c>
      <c r="D506" t="s">
        <v>51</v>
      </c>
      <c r="E506" s="2">
        <f t="shared" si="72"/>
        <v>0.24656</v>
      </c>
      <c r="F506" s="63">
        <f t="shared" si="73"/>
        <v>2.4656000000000002</v>
      </c>
      <c r="G506">
        <v>504</v>
      </c>
      <c r="H506" s="13">
        <v>0.78871527777777783</v>
      </c>
      <c r="I506">
        <v>31.71</v>
      </c>
      <c r="J506" t="s">
        <v>51</v>
      </c>
      <c r="K506" s="3">
        <f t="shared" si="71"/>
        <v>31.71</v>
      </c>
      <c r="L506">
        <v>504</v>
      </c>
      <c r="M506" s="13">
        <v>0.78871527777777783</v>
      </c>
      <c r="N506">
        <v>17.600000000000001</v>
      </c>
      <c r="O506" t="s">
        <v>51</v>
      </c>
      <c r="P506" s="4">
        <f t="shared" si="79"/>
        <v>17.600000000000001</v>
      </c>
      <c r="Q506" s="5">
        <v>251.5</v>
      </c>
      <c r="R506" s="5">
        <f t="shared" si="74"/>
        <v>646.09482758620697</v>
      </c>
      <c r="S506" s="5">
        <f t="shared" si="75"/>
        <v>529.93103448275872</v>
      </c>
      <c r="V506" s="14" t="e">
        <f t="shared" si="77"/>
        <v>#DIV/0!</v>
      </c>
      <c r="W506" s="15">
        <f t="shared" si="78"/>
        <v>530</v>
      </c>
      <c r="X506" s="16">
        <f t="shared" si="76"/>
        <v>0.24564</v>
      </c>
    </row>
    <row r="507" spans="1:24" x14ac:dyDescent="0.25">
      <c r="A507">
        <v>505</v>
      </c>
      <c r="B507" s="13">
        <v>0.78872685185185187</v>
      </c>
      <c r="C507">
        <v>2.68</v>
      </c>
      <c r="D507" t="s">
        <v>51</v>
      </c>
      <c r="E507" s="2">
        <f t="shared" si="72"/>
        <v>0.24656</v>
      </c>
      <c r="F507" s="63">
        <f t="shared" si="73"/>
        <v>2.4656000000000002</v>
      </c>
      <c r="G507">
        <v>505</v>
      </c>
      <c r="H507" s="13">
        <v>0.78872685185185187</v>
      </c>
      <c r="I507">
        <v>31.71</v>
      </c>
      <c r="J507" t="s">
        <v>51</v>
      </c>
      <c r="K507" s="3">
        <f t="shared" si="71"/>
        <v>31.71</v>
      </c>
      <c r="L507">
        <v>505</v>
      </c>
      <c r="M507" s="13">
        <v>0.78872685185185187</v>
      </c>
      <c r="N507">
        <v>17.64</v>
      </c>
      <c r="O507" t="s">
        <v>51</v>
      </c>
      <c r="P507" s="4">
        <f t="shared" si="79"/>
        <v>17.64</v>
      </c>
      <c r="Q507" s="5">
        <v>252</v>
      </c>
      <c r="R507" s="5">
        <f t="shared" si="74"/>
        <v>647.37931034482767</v>
      </c>
      <c r="S507" s="5">
        <f t="shared" si="75"/>
        <v>531.21551724137942</v>
      </c>
      <c r="V507" s="14" t="e">
        <f t="shared" si="77"/>
        <v>#DIV/0!</v>
      </c>
      <c r="W507" s="15">
        <f t="shared" si="78"/>
        <v>531</v>
      </c>
      <c r="X507" s="16">
        <f t="shared" si="76"/>
        <v>0.24472000000000002</v>
      </c>
    </row>
    <row r="508" spans="1:24" x14ac:dyDescent="0.25">
      <c r="A508">
        <v>506</v>
      </c>
      <c r="B508" s="13">
        <v>0.78873842592592591</v>
      </c>
      <c r="C508">
        <v>2.68</v>
      </c>
      <c r="D508" t="s">
        <v>51</v>
      </c>
      <c r="E508" s="2">
        <f t="shared" si="72"/>
        <v>0.24656</v>
      </c>
      <c r="F508" s="63">
        <f t="shared" si="73"/>
        <v>2.4656000000000002</v>
      </c>
      <c r="G508">
        <v>506</v>
      </c>
      <c r="H508" s="13">
        <v>0.78873842592592591</v>
      </c>
      <c r="I508">
        <v>31.71</v>
      </c>
      <c r="J508" t="s">
        <v>51</v>
      </c>
      <c r="K508" s="3">
        <f t="shared" ref="K508:K571" si="80">I508*(IF(J508="mV",10^-3,1))</f>
        <v>31.71</v>
      </c>
      <c r="L508">
        <v>506</v>
      </c>
      <c r="M508" s="13">
        <v>0.78873842592592591</v>
      </c>
      <c r="N508">
        <v>17.64</v>
      </c>
      <c r="O508" t="s">
        <v>51</v>
      </c>
      <c r="P508" s="4">
        <f t="shared" si="79"/>
        <v>17.64</v>
      </c>
      <c r="Q508" s="5">
        <v>252.5</v>
      </c>
      <c r="R508" s="5">
        <f t="shared" si="74"/>
        <v>648.66379310344826</v>
      </c>
      <c r="S508" s="5">
        <f t="shared" si="75"/>
        <v>532.5</v>
      </c>
      <c r="V508" s="14" t="e">
        <f t="shared" si="77"/>
        <v>#DIV/0!</v>
      </c>
      <c r="W508" s="15">
        <f t="shared" si="78"/>
        <v>533</v>
      </c>
      <c r="X508" s="16">
        <f t="shared" si="76"/>
        <v>0.24747999999999998</v>
      </c>
    </row>
    <row r="509" spans="1:24" x14ac:dyDescent="0.25">
      <c r="A509">
        <v>507</v>
      </c>
      <c r="B509" s="13">
        <v>0.78874999999999995</v>
      </c>
      <c r="C509">
        <v>2.68</v>
      </c>
      <c r="D509" t="s">
        <v>51</v>
      </c>
      <c r="E509" s="2">
        <f t="shared" ref="E509:E572" si="81">C509*0.092*(IF(D509="mV",10^-3,1))</f>
        <v>0.24656</v>
      </c>
      <c r="F509" s="63">
        <f t="shared" ref="F509:F572" si="82">10*E509</f>
        <v>2.4656000000000002</v>
      </c>
      <c r="G509">
        <v>507</v>
      </c>
      <c r="H509" s="13">
        <v>0.78874999999999995</v>
      </c>
      <c r="I509">
        <v>31.71</v>
      </c>
      <c r="J509" t="s">
        <v>51</v>
      </c>
      <c r="K509" s="3">
        <f t="shared" si="80"/>
        <v>31.71</v>
      </c>
      <c r="L509">
        <v>507</v>
      </c>
      <c r="M509" s="13">
        <v>0.78874999999999995</v>
      </c>
      <c r="N509">
        <v>17.62</v>
      </c>
      <c r="O509" t="s">
        <v>51</v>
      </c>
      <c r="P509" s="4">
        <f t="shared" si="79"/>
        <v>17.62</v>
      </c>
      <c r="Q509" s="5">
        <v>253</v>
      </c>
      <c r="R509" s="5">
        <f t="shared" si="74"/>
        <v>649.94827586206895</v>
      </c>
      <c r="S509" s="5">
        <f t="shared" si="75"/>
        <v>533.7844827586207</v>
      </c>
      <c r="V509" s="14" t="e">
        <f t="shared" si="77"/>
        <v>#DIV/0!</v>
      </c>
      <c r="W509" s="15">
        <f t="shared" si="78"/>
        <v>534</v>
      </c>
      <c r="X509" s="16">
        <f t="shared" si="76"/>
        <v>0.24564</v>
      </c>
    </row>
    <row r="510" spans="1:24" x14ac:dyDescent="0.25">
      <c r="A510">
        <v>508</v>
      </c>
      <c r="B510" s="13">
        <v>0.7887615740740741</v>
      </c>
      <c r="C510">
        <v>2.68</v>
      </c>
      <c r="D510" t="s">
        <v>51</v>
      </c>
      <c r="E510" s="2">
        <f t="shared" si="81"/>
        <v>0.24656</v>
      </c>
      <c r="F510" s="63">
        <f t="shared" si="82"/>
        <v>2.4656000000000002</v>
      </c>
      <c r="G510">
        <v>508</v>
      </c>
      <c r="H510" s="13">
        <v>0.7887615740740741</v>
      </c>
      <c r="I510">
        <v>31.71</v>
      </c>
      <c r="J510" t="s">
        <v>51</v>
      </c>
      <c r="K510" s="3">
        <f t="shared" si="80"/>
        <v>31.71</v>
      </c>
      <c r="L510">
        <v>508</v>
      </c>
      <c r="M510" s="13">
        <v>0.7887615740740741</v>
      </c>
      <c r="N510">
        <v>17.61</v>
      </c>
      <c r="O510" t="s">
        <v>51</v>
      </c>
      <c r="P510" s="4">
        <f t="shared" si="79"/>
        <v>17.61</v>
      </c>
      <c r="Q510" s="5">
        <v>253.5</v>
      </c>
      <c r="R510" s="5">
        <f t="shared" si="74"/>
        <v>651.23275862068965</v>
      </c>
      <c r="S510" s="5">
        <f t="shared" si="75"/>
        <v>535.06896551724139</v>
      </c>
      <c r="V510" s="14" t="e">
        <f t="shared" si="77"/>
        <v>#DIV/0!</v>
      </c>
      <c r="W510" s="15">
        <f t="shared" si="78"/>
        <v>535</v>
      </c>
      <c r="X510" s="16">
        <f t="shared" si="76"/>
        <v>0.24747999999999998</v>
      </c>
    </row>
    <row r="511" spans="1:24" x14ac:dyDescent="0.25">
      <c r="A511">
        <v>509</v>
      </c>
      <c r="B511" s="13">
        <v>0.78877314814814825</v>
      </c>
      <c r="C511">
        <v>2.68</v>
      </c>
      <c r="D511" t="s">
        <v>51</v>
      </c>
      <c r="E511" s="2">
        <f t="shared" si="81"/>
        <v>0.24656</v>
      </c>
      <c r="F511" s="63">
        <f t="shared" si="82"/>
        <v>2.4656000000000002</v>
      </c>
      <c r="G511">
        <v>509</v>
      </c>
      <c r="H511" s="13">
        <v>0.78877314814814825</v>
      </c>
      <c r="I511">
        <v>31.71</v>
      </c>
      <c r="J511" t="s">
        <v>51</v>
      </c>
      <c r="K511" s="3">
        <f t="shared" si="80"/>
        <v>31.71</v>
      </c>
      <c r="L511">
        <v>509</v>
      </c>
      <c r="M511" s="13">
        <v>0.78877314814814825</v>
      </c>
      <c r="N511">
        <v>17.579999999999998</v>
      </c>
      <c r="O511" t="s">
        <v>51</v>
      </c>
      <c r="P511" s="4">
        <f t="shared" si="79"/>
        <v>17.579999999999998</v>
      </c>
      <c r="Q511" s="5">
        <v>254</v>
      </c>
      <c r="R511" s="5">
        <f t="shared" si="74"/>
        <v>652.51724137931035</v>
      </c>
      <c r="S511" s="5">
        <f t="shared" si="75"/>
        <v>536.35344827586209</v>
      </c>
      <c r="V511" s="14" t="e">
        <f t="shared" si="77"/>
        <v>#DIV/0!</v>
      </c>
      <c r="W511" s="15">
        <f t="shared" si="78"/>
        <v>536</v>
      </c>
      <c r="X511" s="16">
        <f t="shared" si="76"/>
        <v>0.24747999999999998</v>
      </c>
    </row>
    <row r="512" spans="1:24" x14ac:dyDescent="0.25">
      <c r="A512">
        <v>510</v>
      </c>
      <c r="B512" s="13">
        <v>0.78878472222222218</v>
      </c>
      <c r="C512">
        <v>2.68</v>
      </c>
      <c r="D512" t="s">
        <v>51</v>
      </c>
      <c r="E512" s="2">
        <f t="shared" si="81"/>
        <v>0.24656</v>
      </c>
      <c r="F512" s="63">
        <f t="shared" si="82"/>
        <v>2.4656000000000002</v>
      </c>
      <c r="G512">
        <v>510</v>
      </c>
      <c r="H512" s="13">
        <v>0.78878472222222218</v>
      </c>
      <c r="I512">
        <v>31.71</v>
      </c>
      <c r="J512" t="s">
        <v>51</v>
      </c>
      <c r="K512" s="3">
        <f t="shared" si="80"/>
        <v>31.71</v>
      </c>
      <c r="L512">
        <v>510</v>
      </c>
      <c r="M512" s="13">
        <v>0.78878472222222218</v>
      </c>
      <c r="N512">
        <v>17.600000000000001</v>
      </c>
      <c r="O512" t="s">
        <v>51</v>
      </c>
      <c r="P512" s="4">
        <f t="shared" si="79"/>
        <v>17.600000000000001</v>
      </c>
      <c r="Q512" s="5">
        <v>254.5</v>
      </c>
      <c r="R512" s="5">
        <f t="shared" si="74"/>
        <v>653.80172413793105</v>
      </c>
      <c r="S512" s="5">
        <f t="shared" si="75"/>
        <v>537.63793103448279</v>
      </c>
      <c r="V512" s="14" t="e">
        <f t="shared" si="77"/>
        <v>#DIV/0!</v>
      </c>
      <c r="W512" s="15">
        <f t="shared" si="78"/>
        <v>538</v>
      </c>
      <c r="X512" s="16">
        <f t="shared" si="76"/>
        <v>0.24656</v>
      </c>
    </row>
    <row r="513" spans="1:24" x14ac:dyDescent="0.25">
      <c r="A513">
        <v>511</v>
      </c>
      <c r="B513" s="13">
        <v>0.78879629629629633</v>
      </c>
      <c r="C513">
        <v>2.67</v>
      </c>
      <c r="D513" t="s">
        <v>51</v>
      </c>
      <c r="E513" s="2">
        <f t="shared" si="81"/>
        <v>0.24564</v>
      </c>
      <c r="F513" s="63">
        <f t="shared" si="82"/>
        <v>2.4563999999999999</v>
      </c>
      <c r="G513">
        <v>511</v>
      </c>
      <c r="H513" s="13">
        <v>0.78879629629629633</v>
      </c>
      <c r="I513">
        <v>31.71</v>
      </c>
      <c r="J513" t="s">
        <v>51</v>
      </c>
      <c r="K513" s="3">
        <f t="shared" si="80"/>
        <v>31.71</v>
      </c>
      <c r="L513">
        <v>511</v>
      </c>
      <c r="M513" s="13">
        <v>0.78879629629629633</v>
      </c>
      <c r="N513">
        <v>17.649999999999999</v>
      </c>
      <c r="O513" t="s">
        <v>51</v>
      </c>
      <c r="P513" s="4">
        <f t="shared" si="79"/>
        <v>17.649999999999999</v>
      </c>
      <c r="Q513" s="5">
        <v>255</v>
      </c>
      <c r="R513" s="5">
        <f t="shared" si="74"/>
        <v>655.08620689655174</v>
      </c>
      <c r="S513" s="5">
        <f t="shared" si="75"/>
        <v>538.92241379310349</v>
      </c>
      <c r="V513" s="14" t="e">
        <f t="shared" si="77"/>
        <v>#DIV/0!</v>
      </c>
      <c r="W513" s="15">
        <f t="shared" si="78"/>
        <v>539</v>
      </c>
      <c r="X513" s="16">
        <f t="shared" si="76"/>
        <v>0.24656</v>
      </c>
    </row>
    <row r="514" spans="1:24" x14ac:dyDescent="0.25">
      <c r="A514">
        <v>512</v>
      </c>
      <c r="B514" s="13">
        <v>0.78880787037037037</v>
      </c>
      <c r="C514">
        <v>2.68</v>
      </c>
      <c r="D514" t="s">
        <v>51</v>
      </c>
      <c r="E514" s="2">
        <f t="shared" si="81"/>
        <v>0.24656</v>
      </c>
      <c r="F514" s="63">
        <f t="shared" si="82"/>
        <v>2.4656000000000002</v>
      </c>
      <c r="G514">
        <v>512</v>
      </c>
      <c r="H514" s="13">
        <v>0.78880787037037037</v>
      </c>
      <c r="I514">
        <v>31.71</v>
      </c>
      <c r="J514" t="s">
        <v>51</v>
      </c>
      <c r="K514" s="3">
        <f t="shared" si="80"/>
        <v>31.71</v>
      </c>
      <c r="L514">
        <v>512</v>
      </c>
      <c r="M514" s="13">
        <v>0.78880787037037037</v>
      </c>
      <c r="N514">
        <v>17.59</v>
      </c>
      <c r="O514" t="s">
        <v>51</v>
      </c>
      <c r="P514" s="4">
        <f t="shared" si="79"/>
        <v>17.59</v>
      </c>
      <c r="Q514" s="5">
        <v>255.5</v>
      </c>
      <c r="R514" s="5">
        <f t="shared" si="74"/>
        <v>656.37068965517244</v>
      </c>
      <c r="S514" s="5">
        <f t="shared" si="75"/>
        <v>540.20689655172418</v>
      </c>
      <c r="V514" s="14" t="e">
        <f t="shared" si="77"/>
        <v>#DIV/0!</v>
      </c>
      <c r="W514" s="15">
        <f t="shared" si="78"/>
        <v>540</v>
      </c>
      <c r="X514" s="16">
        <f t="shared" si="76"/>
        <v>0.24656</v>
      </c>
    </row>
    <row r="515" spans="1:24" x14ac:dyDescent="0.25">
      <c r="A515">
        <v>513</v>
      </c>
      <c r="B515" s="13">
        <v>0.78881944444444441</v>
      </c>
      <c r="C515">
        <v>2.67</v>
      </c>
      <c r="D515" t="s">
        <v>51</v>
      </c>
      <c r="E515" s="2">
        <f t="shared" si="81"/>
        <v>0.24564</v>
      </c>
      <c r="F515" s="63">
        <f t="shared" si="82"/>
        <v>2.4563999999999999</v>
      </c>
      <c r="G515">
        <v>513</v>
      </c>
      <c r="H515" s="13">
        <v>0.78881944444444441</v>
      </c>
      <c r="I515">
        <v>31.71</v>
      </c>
      <c r="J515" t="s">
        <v>51</v>
      </c>
      <c r="K515" s="3">
        <f t="shared" si="80"/>
        <v>31.71</v>
      </c>
      <c r="L515">
        <v>513</v>
      </c>
      <c r="M515" s="13">
        <v>0.78881944444444441</v>
      </c>
      <c r="N515">
        <v>17.649999999999999</v>
      </c>
      <c r="O515" t="s">
        <v>51</v>
      </c>
      <c r="P515" s="4">
        <f t="shared" si="79"/>
        <v>17.649999999999999</v>
      </c>
      <c r="Q515" s="5">
        <v>256</v>
      </c>
      <c r="R515" s="5">
        <f t="shared" ref="R515:R578" si="83">Q515*$AA$7</f>
        <v>657.65517241379314</v>
      </c>
      <c r="S515" s="5">
        <f t="shared" ref="S515:S578" si="84">R515+$AA$8</f>
        <v>541.49137931034488</v>
      </c>
      <c r="V515" s="14" t="e">
        <f t="shared" si="77"/>
        <v>#DIV/0!</v>
      </c>
      <c r="W515" s="15">
        <f t="shared" si="78"/>
        <v>541</v>
      </c>
      <c r="X515" s="16">
        <f t="shared" ref="X515:X578" si="85">VLOOKUP(W515,A:E,5,FALSE)</f>
        <v>0.24656</v>
      </c>
    </row>
    <row r="516" spans="1:24" x14ac:dyDescent="0.25">
      <c r="A516">
        <v>514</v>
      </c>
      <c r="B516" s="13">
        <v>0.78883101851851845</v>
      </c>
      <c r="C516">
        <v>2.68</v>
      </c>
      <c r="D516" t="s">
        <v>51</v>
      </c>
      <c r="E516" s="2">
        <f t="shared" si="81"/>
        <v>0.24656</v>
      </c>
      <c r="F516" s="63">
        <f t="shared" si="82"/>
        <v>2.4656000000000002</v>
      </c>
      <c r="G516">
        <v>514</v>
      </c>
      <c r="H516" s="13">
        <v>0.78883101851851845</v>
      </c>
      <c r="I516">
        <v>31.71</v>
      </c>
      <c r="J516" t="s">
        <v>51</v>
      </c>
      <c r="K516" s="3">
        <f t="shared" si="80"/>
        <v>31.71</v>
      </c>
      <c r="L516">
        <v>514</v>
      </c>
      <c r="M516" s="13">
        <v>0.78883101851851845</v>
      </c>
      <c r="N516">
        <v>17.649999999999999</v>
      </c>
      <c r="O516" t="s">
        <v>51</v>
      </c>
      <c r="P516" s="4">
        <f t="shared" si="79"/>
        <v>17.649999999999999</v>
      </c>
      <c r="Q516" s="5">
        <v>256.5</v>
      </c>
      <c r="R516" s="5">
        <f t="shared" si="83"/>
        <v>658.93965517241384</v>
      </c>
      <c r="S516" s="5">
        <f t="shared" si="84"/>
        <v>542.77586206896558</v>
      </c>
      <c r="V516" s="14" t="e">
        <f t="shared" ref="V516:V579" si="86">U516-$AA$9</f>
        <v>#DIV/0!</v>
      </c>
      <c r="W516" s="15">
        <f t="shared" ref="W516:W579" si="87">ROUND(S516,0)</f>
        <v>543</v>
      </c>
      <c r="X516" s="16">
        <f t="shared" si="85"/>
        <v>0.24564</v>
      </c>
    </row>
    <row r="517" spans="1:24" x14ac:dyDescent="0.25">
      <c r="A517">
        <v>515</v>
      </c>
      <c r="B517" s="13">
        <v>0.7888425925925926</v>
      </c>
      <c r="C517">
        <v>2.67</v>
      </c>
      <c r="D517" t="s">
        <v>51</v>
      </c>
      <c r="E517" s="2">
        <f t="shared" si="81"/>
        <v>0.24564</v>
      </c>
      <c r="F517" s="63">
        <f t="shared" si="82"/>
        <v>2.4563999999999999</v>
      </c>
      <c r="G517">
        <v>515</v>
      </c>
      <c r="H517" s="13">
        <v>0.7888425925925926</v>
      </c>
      <c r="I517">
        <v>31.71</v>
      </c>
      <c r="J517" t="s">
        <v>51</v>
      </c>
      <c r="K517" s="3">
        <f t="shared" si="80"/>
        <v>31.71</v>
      </c>
      <c r="L517">
        <v>515</v>
      </c>
      <c r="M517" s="13">
        <v>0.7888425925925926</v>
      </c>
      <c r="N517">
        <v>17.66</v>
      </c>
      <c r="O517" t="s">
        <v>51</v>
      </c>
      <c r="P517" s="4">
        <f t="shared" si="79"/>
        <v>17.66</v>
      </c>
      <c r="Q517" s="5">
        <v>257</v>
      </c>
      <c r="R517" s="5">
        <f t="shared" si="83"/>
        <v>660.22413793103453</v>
      </c>
      <c r="S517" s="5">
        <f t="shared" si="84"/>
        <v>544.06034482758628</v>
      </c>
      <c r="V517" s="14" t="e">
        <f t="shared" si="86"/>
        <v>#DIV/0!</v>
      </c>
      <c r="W517" s="15">
        <f t="shared" si="87"/>
        <v>544</v>
      </c>
      <c r="X517" s="16">
        <f t="shared" si="85"/>
        <v>0.24656</v>
      </c>
    </row>
    <row r="518" spans="1:24" x14ac:dyDescent="0.25">
      <c r="A518">
        <v>516</v>
      </c>
      <c r="B518" s="13">
        <v>0.78885416666666675</v>
      </c>
      <c r="C518">
        <v>2.68</v>
      </c>
      <c r="D518" t="s">
        <v>51</v>
      </c>
      <c r="E518" s="2">
        <f t="shared" si="81"/>
        <v>0.24656</v>
      </c>
      <c r="F518" s="63">
        <f t="shared" si="82"/>
        <v>2.4656000000000002</v>
      </c>
      <c r="G518">
        <v>516</v>
      </c>
      <c r="H518" s="13">
        <v>0.78885416666666675</v>
      </c>
      <c r="I518">
        <v>31.71</v>
      </c>
      <c r="J518" t="s">
        <v>51</v>
      </c>
      <c r="K518" s="3">
        <f t="shared" si="80"/>
        <v>31.71</v>
      </c>
      <c r="L518">
        <v>516</v>
      </c>
      <c r="M518" s="13">
        <v>0.78885416666666675</v>
      </c>
      <c r="N518">
        <v>17.649999999999999</v>
      </c>
      <c r="O518" t="s">
        <v>51</v>
      </c>
      <c r="P518" s="4">
        <f t="shared" si="79"/>
        <v>17.649999999999999</v>
      </c>
      <c r="Q518" s="5">
        <v>257.5</v>
      </c>
      <c r="R518" s="5">
        <f t="shared" si="83"/>
        <v>661.50862068965523</v>
      </c>
      <c r="S518" s="5">
        <f t="shared" si="84"/>
        <v>545.34482758620697</v>
      </c>
      <c r="V518" s="14" t="e">
        <f t="shared" si="86"/>
        <v>#DIV/0!</v>
      </c>
      <c r="W518" s="15">
        <f t="shared" si="87"/>
        <v>545</v>
      </c>
      <c r="X518" s="16">
        <f t="shared" si="85"/>
        <v>0.24747999999999998</v>
      </c>
    </row>
    <row r="519" spans="1:24" x14ac:dyDescent="0.25">
      <c r="A519">
        <v>517</v>
      </c>
      <c r="B519" s="13">
        <v>0.78886574074074067</v>
      </c>
      <c r="C519">
        <v>2.67</v>
      </c>
      <c r="D519" t="s">
        <v>51</v>
      </c>
      <c r="E519" s="2">
        <f t="shared" si="81"/>
        <v>0.24564</v>
      </c>
      <c r="F519" s="63">
        <f t="shared" si="82"/>
        <v>2.4563999999999999</v>
      </c>
      <c r="G519">
        <v>517</v>
      </c>
      <c r="H519" s="13">
        <v>0.78886574074074067</v>
      </c>
      <c r="I519">
        <v>31.71</v>
      </c>
      <c r="J519" t="s">
        <v>51</v>
      </c>
      <c r="K519" s="3">
        <f t="shared" si="80"/>
        <v>31.71</v>
      </c>
      <c r="L519">
        <v>517</v>
      </c>
      <c r="M519" s="13">
        <v>0.78886574074074067</v>
      </c>
      <c r="N519">
        <v>17.670000000000002</v>
      </c>
      <c r="O519" t="s">
        <v>51</v>
      </c>
      <c r="P519" s="4">
        <f t="shared" si="79"/>
        <v>17.670000000000002</v>
      </c>
      <c r="Q519" s="5">
        <v>258</v>
      </c>
      <c r="R519" s="5">
        <f t="shared" si="83"/>
        <v>662.79310344827593</v>
      </c>
      <c r="S519" s="5">
        <f t="shared" si="84"/>
        <v>546.62931034482767</v>
      </c>
      <c r="V519" s="14" t="e">
        <f t="shared" si="86"/>
        <v>#DIV/0!</v>
      </c>
      <c r="W519" s="15">
        <f t="shared" si="87"/>
        <v>547</v>
      </c>
      <c r="X519" s="16">
        <f t="shared" si="85"/>
        <v>0.24656</v>
      </c>
    </row>
    <row r="520" spans="1:24" x14ac:dyDescent="0.25">
      <c r="A520">
        <v>518</v>
      </c>
      <c r="B520" s="13">
        <v>0.78887731481481482</v>
      </c>
      <c r="C520">
        <v>2.68</v>
      </c>
      <c r="D520" t="s">
        <v>51</v>
      </c>
      <c r="E520" s="2">
        <f t="shared" si="81"/>
        <v>0.24656</v>
      </c>
      <c r="F520" s="63">
        <f t="shared" si="82"/>
        <v>2.4656000000000002</v>
      </c>
      <c r="G520">
        <v>518</v>
      </c>
      <c r="H520" s="13">
        <v>0.78887731481481482</v>
      </c>
      <c r="I520">
        <v>31.71</v>
      </c>
      <c r="J520" t="s">
        <v>51</v>
      </c>
      <c r="K520" s="3">
        <f t="shared" si="80"/>
        <v>31.71</v>
      </c>
      <c r="L520">
        <v>518</v>
      </c>
      <c r="M520" s="13">
        <v>0.78887731481481482</v>
      </c>
      <c r="N520">
        <v>17.64</v>
      </c>
      <c r="O520" t="s">
        <v>51</v>
      </c>
      <c r="P520" s="4">
        <f t="shared" si="79"/>
        <v>17.64</v>
      </c>
      <c r="Q520" s="5">
        <v>258.5</v>
      </c>
      <c r="R520" s="5">
        <f t="shared" si="83"/>
        <v>664.07758620689663</v>
      </c>
      <c r="S520" s="5">
        <f t="shared" si="84"/>
        <v>547.91379310344837</v>
      </c>
      <c r="V520" s="14" t="e">
        <f t="shared" si="86"/>
        <v>#DIV/0!</v>
      </c>
      <c r="W520" s="15">
        <f t="shared" si="87"/>
        <v>548</v>
      </c>
      <c r="X520" s="16">
        <f t="shared" si="85"/>
        <v>0.24656</v>
      </c>
    </row>
    <row r="521" spans="1:24" x14ac:dyDescent="0.25">
      <c r="A521">
        <v>519</v>
      </c>
      <c r="B521" s="13">
        <v>0.78888888888888886</v>
      </c>
      <c r="C521">
        <v>2.68</v>
      </c>
      <c r="D521" t="s">
        <v>51</v>
      </c>
      <c r="E521" s="2">
        <f t="shared" si="81"/>
        <v>0.24656</v>
      </c>
      <c r="F521" s="63">
        <f t="shared" si="82"/>
        <v>2.4656000000000002</v>
      </c>
      <c r="G521">
        <v>519</v>
      </c>
      <c r="H521" s="13">
        <v>0.78888888888888886</v>
      </c>
      <c r="I521">
        <v>31.71</v>
      </c>
      <c r="J521" t="s">
        <v>51</v>
      </c>
      <c r="K521" s="3">
        <f t="shared" si="80"/>
        <v>31.71</v>
      </c>
      <c r="L521">
        <v>519</v>
      </c>
      <c r="M521" s="13">
        <v>0.78888888888888886</v>
      </c>
      <c r="N521">
        <v>17.600000000000001</v>
      </c>
      <c r="O521" t="s">
        <v>51</v>
      </c>
      <c r="P521" s="4">
        <f t="shared" si="79"/>
        <v>17.600000000000001</v>
      </c>
      <c r="Q521" s="5">
        <v>259</v>
      </c>
      <c r="R521" s="5">
        <f t="shared" si="83"/>
        <v>665.36206896551732</v>
      </c>
      <c r="S521" s="5">
        <f t="shared" si="84"/>
        <v>549.19827586206907</v>
      </c>
      <c r="V521" s="14" t="e">
        <f t="shared" si="86"/>
        <v>#DIV/0!</v>
      </c>
      <c r="W521" s="15">
        <f t="shared" si="87"/>
        <v>549</v>
      </c>
      <c r="X521" s="16">
        <f t="shared" si="85"/>
        <v>0.24656</v>
      </c>
    </row>
    <row r="522" spans="1:24" x14ac:dyDescent="0.25">
      <c r="A522">
        <v>520</v>
      </c>
      <c r="B522" s="13">
        <v>0.78890046296296301</v>
      </c>
      <c r="C522">
        <v>2.67</v>
      </c>
      <c r="D522" t="s">
        <v>51</v>
      </c>
      <c r="E522" s="2">
        <f t="shared" si="81"/>
        <v>0.24564</v>
      </c>
      <c r="F522" s="63">
        <f t="shared" si="82"/>
        <v>2.4563999999999999</v>
      </c>
      <c r="G522">
        <v>520</v>
      </c>
      <c r="H522" s="13">
        <v>0.78890046296296301</v>
      </c>
      <c r="I522">
        <v>31.71</v>
      </c>
      <c r="J522" t="s">
        <v>51</v>
      </c>
      <c r="K522" s="3">
        <f t="shared" si="80"/>
        <v>31.71</v>
      </c>
      <c r="L522">
        <v>520</v>
      </c>
      <c r="M522" s="13">
        <v>0.78890046296296301</v>
      </c>
      <c r="N522">
        <v>17.64</v>
      </c>
      <c r="O522" t="s">
        <v>51</v>
      </c>
      <c r="P522" s="4">
        <f t="shared" si="79"/>
        <v>17.64</v>
      </c>
      <c r="Q522" s="5">
        <v>259.5</v>
      </c>
      <c r="R522" s="5">
        <f t="shared" si="83"/>
        <v>666.64655172413802</v>
      </c>
      <c r="S522" s="5">
        <f t="shared" si="84"/>
        <v>550.48275862068976</v>
      </c>
      <c r="V522" s="14" t="e">
        <f t="shared" si="86"/>
        <v>#DIV/0!</v>
      </c>
      <c r="W522" s="15">
        <f t="shared" si="87"/>
        <v>550</v>
      </c>
      <c r="X522" s="16">
        <f t="shared" si="85"/>
        <v>0.24747999999999998</v>
      </c>
    </row>
    <row r="523" spans="1:24" x14ac:dyDescent="0.25">
      <c r="A523">
        <v>521</v>
      </c>
      <c r="B523" s="13">
        <v>0.78891203703703694</v>
      </c>
      <c r="C523">
        <v>2.68</v>
      </c>
      <c r="D523" t="s">
        <v>51</v>
      </c>
      <c r="E523" s="2">
        <f t="shared" si="81"/>
        <v>0.24656</v>
      </c>
      <c r="F523" s="63">
        <f t="shared" si="82"/>
        <v>2.4656000000000002</v>
      </c>
      <c r="G523">
        <v>521</v>
      </c>
      <c r="H523" s="13">
        <v>0.78891203703703694</v>
      </c>
      <c r="I523">
        <v>31.71</v>
      </c>
      <c r="J523" t="s">
        <v>51</v>
      </c>
      <c r="K523" s="3">
        <f t="shared" si="80"/>
        <v>31.71</v>
      </c>
      <c r="L523">
        <v>521</v>
      </c>
      <c r="M523" s="13">
        <v>0.78891203703703694</v>
      </c>
      <c r="N523">
        <v>17.64</v>
      </c>
      <c r="O523" t="s">
        <v>51</v>
      </c>
      <c r="P523" s="4">
        <f t="shared" si="79"/>
        <v>17.64</v>
      </c>
      <c r="Q523" s="5">
        <v>260</v>
      </c>
      <c r="R523" s="5">
        <f t="shared" si="83"/>
        <v>667.93103448275861</v>
      </c>
      <c r="S523" s="5">
        <f t="shared" si="84"/>
        <v>551.76724137931035</v>
      </c>
      <c r="V523" s="14" t="e">
        <f t="shared" si="86"/>
        <v>#DIV/0!</v>
      </c>
      <c r="W523" s="15">
        <f t="shared" si="87"/>
        <v>552</v>
      </c>
      <c r="X523" s="16">
        <f t="shared" si="85"/>
        <v>0.24656</v>
      </c>
    </row>
    <row r="524" spans="1:24" x14ac:dyDescent="0.25">
      <c r="A524">
        <v>522</v>
      </c>
      <c r="B524" s="13">
        <v>0.78892361111111109</v>
      </c>
      <c r="C524">
        <v>2.68</v>
      </c>
      <c r="D524" t="s">
        <v>51</v>
      </c>
      <c r="E524" s="2">
        <f t="shared" si="81"/>
        <v>0.24656</v>
      </c>
      <c r="F524" s="63">
        <f t="shared" si="82"/>
        <v>2.4656000000000002</v>
      </c>
      <c r="G524">
        <v>522</v>
      </c>
      <c r="H524" s="13">
        <v>0.78892361111111109</v>
      </c>
      <c r="I524">
        <v>31.71</v>
      </c>
      <c r="J524" t="s">
        <v>51</v>
      </c>
      <c r="K524" s="3">
        <f t="shared" si="80"/>
        <v>31.71</v>
      </c>
      <c r="L524">
        <v>522</v>
      </c>
      <c r="M524" s="13">
        <v>0.78892361111111109</v>
      </c>
      <c r="N524">
        <v>17.600000000000001</v>
      </c>
      <c r="O524" t="s">
        <v>51</v>
      </c>
      <c r="P524" s="4">
        <f t="shared" si="79"/>
        <v>17.600000000000001</v>
      </c>
      <c r="Q524" s="5">
        <v>260.5</v>
      </c>
      <c r="R524" s="5">
        <f t="shared" si="83"/>
        <v>669.2155172413793</v>
      </c>
      <c r="S524" s="5">
        <f t="shared" si="84"/>
        <v>553.05172413793105</v>
      </c>
      <c r="V524" s="14" t="e">
        <f t="shared" si="86"/>
        <v>#DIV/0!</v>
      </c>
      <c r="W524" s="15">
        <f t="shared" si="87"/>
        <v>553</v>
      </c>
      <c r="X524" s="16">
        <f t="shared" si="85"/>
        <v>0.24747999999999998</v>
      </c>
    </row>
    <row r="525" spans="1:24" x14ac:dyDescent="0.25">
      <c r="A525">
        <v>523</v>
      </c>
      <c r="B525" s="13">
        <v>0.78893518518518524</v>
      </c>
      <c r="C525">
        <v>2.68</v>
      </c>
      <c r="D525" t="s">
        <v>51</v>
      </c>
      <c r="E525" s="2">
        <f t="shared" si="81"/>
        <v>0.24656</v>
      </c>
      <c r="F525" s="63">
        <f t="shared" si="82"/>
        <v>2.4656000000000002</v>
      </c>
      <c r="G525">
        <v>523</v>
      </c>
      <c r="H525" s="13">
        <v>0.78893518518518524</v>
      </c>
      <c r="I525">
        <v>31.71</v>
      </c>
      <c r="J525" t="s">
        <v>51</v>
      </c>
      <c r="K525" s="3">
        <f t="shared" si="80"/>
        <v>31.71</v>
      </c>
      <c r="L525">
        <v>523</v>
      </c>
      <c r="M525" s="13">
        <v>0.78893518518518524</v>
      </c>
      <c r="N525">
        <v>17.63</v>
      </c>
      <c r="O525" t="s">
        <v>51</v>
      </c>
      <c r="P525" s="4">
        <f t="shared" si="79"/>
        <v>17.63</v>
      </c>
      <c r="Q525" s="5">
        <v>261</v>
      </c>
      <c r="R525" s="5">
        <f t="shared" si="83"/>
        <v>670.5</v>
      </c>
      <c r="S525" s="5">
        <f t="shared" si="84"/>
        <v>554.33620689655174</v>
      </c>
      <c r="V525" s="14" t="e">
        <f t="shared" si="86"/>
        <v>#DIV/0!</v>
      </c>
      <c r="W525" s="15">
        <f t="shared" si="87"/>
        <v>554</v>
      </c>
      <c r="X525" s="16">
        <f t="shared" si="85"/>
        <v>0.24656</v>
      </c>
    </row>
    <row r="526" spans="1:24" x14ac:dyDescent="0.25">
      <c r="A526">
        <v>524</v>
      </c>
      <c r="B526" s="13">
        <v>0.78894675925925928</v>
      </c>
      <c r="C526">
        <v>2.67</v>
      </c>
      <c r="D526" t="s">
        <v>51</v>
      </c>
      <c r="E526" s="2">
        <f t="shared" si="81"/>
        <v>0.24564</v>
      </c>
      <c r="F526" s="63">
        <f t="shared" si="82"/>
        <v>2.4563999999999999</v>
      </c>
      <c r="G526">
        <v>524</v>
      </c>
      <c r="H526" s="13">
        <v>0.78894675925925928</v>
      </c>
      <c r="I526">
        <v>31.71</v>
      </c>
      <c r="J526" t="s">
        <v>51</v>
      </c>
      <c r="K526" s="3">
        <f t="shared" si="80"/>
        <v>31.71</v>
      </c>
      <c r="L526">
        <v>524</v>
      </c>
      <c r="M526" s="13">
        <v>0.78894675925925928</v>
      </c>
      <c r="N526">
        <v>17.64</v>
      </c>
      <c r="O526" t="s">
        <v>51</v>
      </c>
      <c r="P526" s="4">
        <f t="shared" si="79"/>
        <v>17.64</v>
      </c>
      <c r="Q526" s="5">
        <v>261.5</v>
      </c>
      <c r="R526" s="5">
        <f t="shared" si="83"/>
        <v>671.7844827586207</v>
      </c>
      <c r="S526" s="5">
        <f t="shared" si="84"/>
        <v>555.62068965517244</v>
      </c>
      <c r="V526" s="14" t="e">
        <f t="shared" si="86"/>
        <v>#DIV/0!</v>
      </c>
      <c r="W526" s="15">
        <f t="shared" si="87"/>
        <v>556</v>
      </c>
      <c r="X526" s="16">
        <f t="shared" si="85"/>
        <v>0.24656</v>
      </c>
    </row>
    <row r="527" spans="1:24" x14ac:dyDescent="0.25">
      <c r="A527">
        <v>525</v>
      </c>
      <c r="B527" s="13">
        <v>0.78895833333333332</v>
      </c>
      <c r="C527">
        <v>2.68</v>
      </c>
      <c r="D527" t="s">
        <v>51</v>
      </c>
      <c r="E527" s="2">
        <f t="shared" si="81"/>
        <v>0.24656</v>
      </c>
      <c r="F527" s="63">
        <f t="shared" si="82"/>
        <v>2.4656000000000002</v>
      </c>
      <c r="G527">
        <v>525</v>
      </c>
      <c r="H527" s="13">
        <v>0.78895833333333332</v>
      </c>
      <c r="I527">
        <v>31.71</v>
      </c>
      <c r="J527" t="s">
        <v>51</v>
      </c>
      <c r="K527" s="3">
        <f t="shared" si="80"/>
        <v>31.71</v>
      </c>
      <c r="L527">
        <v>525</v>
      </c>
      <c r="M527" s="13">
        <v>0.78895833333333332</v>
      </c>
      <c r="N527">
        <v>17.61</v>
      </c>
      <c r="O527" t="s">
        <v>51</v>
      </c>
      <c r="P527" s="4">
        <f t="shared" si="79"/>
        <v>17.61</v>
      </c>
      <c r="Q527" s="5">
        <v>262</v>
      </c>
      <c r="R527" s="5">
        <f t="shared" si="83"/>
        <v>673.06896551724139</v>
      </c>
      <c r="S527" s="5">
        <f t="shared" si="84"/>
        <v>556.90517241379314</v>
      </c>
      <c r="V527" s="14" t="e">
        <f t="shared" si="86"/>
        <v>#DIV/0!</v>
      </c>
      <c r="W527" s="15">
        <f t="shared" si="87"/>
        <v>557</v>
      </c>
      <c r="X527" s="16">
        <f t="shared" si="85"/>
        <v>0.24656</v>
      </c>
    </row>
    <row r="528" spans="1:24" x14ac:dyDescent="0.25">
      <c r="A528">
        <v>526</v>
      </c>
      <c r="B528" s="13">
        <v>0.78896990740740736</v>
      </c>
      <c r="C528">
        <v>2.68</v>
      </c>
      <c r="D528" t="s">
        <v>51</v>
      </c>
      <c r="E528" s="2">
        <f t="shared" si="81"/>
        <v>0.24656</v>
      </c>
      <c r="F528" s="63">
        <f t="shared" si="82"/>
        <v>2.4656000000000002</v>
      </c>
      <c r="G528">
        <v>526</v>
      </c>
      <c r="H528" s="13">
        <v>0.78896990740740736</v>
      </c>
      <c r="I528">
        <v>31.71</v>
      </c>
      <c r="J528" t="s">
        <v>51</v>
      </c>
      <c r="K528" s="3">
        <f t="shared" si="80"/>
        <v>31.71</v>
      </c>
      <c r="L528">
        <v>526</v>
      </c>
      <c r="M528" s="13">
        <v>0.78896990740740736</v>
      </c>
      <c r="N528">
        <v>17.63</v>
      </c>
      <c r="O528" t="s">
        <v>51</v>
      </c>
      <c r="P528" s="4">
        <f t="shared" si="79"/>
        <v>17.63</v>
      </c>
      <c r="Q528" s="5">
        <v>262.5</v>
      </c>
      <c r="R528" s="5">
        <f t="shared" si="83"/>
        <v>674.35344827586209</v>
      </c>
      <c r="S528" s="5">
        <f t="shared" si="84"/>
        <v>558.18965517241384</v>
      </c>
      <c r="V528" s="14" t="e">
        <f t="shared" si="86"/>
        <v>#DIV/0!</v>
      </c>
      <c r="W528" s="15">
        <f t="shared" si="87"/>
        <v>558</v>
      </c>
      <c r="X528" s="16">
        <f t="shared" si="85"/>
        <v>0.24656</v>
      </c>
    </row>
    <row r="529" spans="1:24" x14ac:dyDescent="0.25">
      <c r="A529">
        <v>527</v>
      </c>
      <c r="B529" s="13">
        <v>0.78898148148148151</v>
      </c>
      <c r="C529">
        <v>2.68</v>
      </c>
      <c r="D529" t="s">
        <v>51</v>
      </c>
      <c r="E529" s="2">
        <f t="shared" si="81"/>
        <v>0.24656</v>
      </c>
      <c r="F529" s="63">
        <f t="shared" si="82"/>
        <v>2.4656000000000002</v>
      </c>
      <c r="G529">
        <v>527</v>
      </c>
      <c r="H529" s="13">
        <v>0.78898148148148151</v>
      </c>
      <c r="I529">
        <v>31.71</v>
      </c>
      <c r="J529" t="s">
        <v>51</v>
      </c>
      <c r="K529" s="3">
        <f t="shared" si="80"/>
        <v>31.71</v>
      </c>
      <c r="L529">
        <v>527</v>
      </c>
      <c r="M529" s="13">
        <v>0.78898148148148151</v>
      </c>
      <c r="N529">
        <v>17.61</v>
      </c>
      <c r="O529" t="s">
        <v>51</v>
      </c>
      <c r="P529" s="4">
        <f t="shared" si="79"/>
        <v>17.61</v>
      </c>
      <c r="Q529" s="5">
        <v>263</v>
      </c>
      <c r="R529" s="5">
        <f t="shared" si="83"/>
        <v>675.63793103448279</v>
      </c>
      <c r="S529" s="5">
        <f t="shared" si="84"/>
        <v>559.47413793103453</v>
      </c>
      <c r="V529" s="14" t="e">
        <f t="shared" si="86"/>
        <v>#DIV/0!</v>
      </c>
      <c r="W529" s="15">
        <f t="shared" si="87"/>
        <v>559</v>
      </c>
      <c r="X529" s="16">
        <f t="shared" si="85"/>
        <v>0.24747999999999998</v>
      </c>
    </row>
    <row r="530" spans="1:24" x14ac:dyDescent="0.25">
      <c r="A530">
        <v>528</v>
      </c>
      <c r="B530" s="13">
        <v>0.78899305555555566</v>
      </c>
      <c r="C530">
        <v>2.67</v>
      </c>
      <c r="D530" t="s">
        <v>51</v>
      </c>
      <c r="E530" s="2">
        <f t="shared" si="81"/>
        <v>0.24564</v>
      </c>
      <c r="F530" s="63">
        <f t="shared" si="82"/>
        <v>2.4563999999999999</v>
      </c>
      <c r="G530">
        <v>528</v>
      </c>
      <c r="H530" s="13">
        <v>0.78899305555555566</v>
      </c>
      <c r="I530">
        <v>31.71</v>
      </c>
      <c r="J530" t="s">
        <v>51</v>
      </c>
      <c r="K530" s="3">
        <f t="shared" si="80"/>
        <v>31.71</v>
      </c>
      <c r="L530">
        <v>528</v>
      </c>
      <c r="M530" s="13">
        <v>0.78899305555555566</v>
      </c>
      <c r="N530">
        <v>17.64</v>
      </c>
      <c r="O530" t="s">
        <v>51</v>
      </c>
      <c r="P530" s="4">
        <f t="shared" si="79"/>
        <v>17.64</v>
      </c>
      <c r="Q530" s="5">
        <v>263.5</v>
      </c>
      <c r="R530" s="5">
        <f t="shared" si="83"/>
        <v>676.92241379310349</v>
      </c>
      <c r="S530" s="5">
        <f t="shared" si="84"/>
        <v>560.75862068965523</v>
      </c>
      <c r="V530" s="14" t="e">
        <f t="shared" si="86"/>
        <v>#DIV/0!</v>
      </c>
      <c r="W530" s="15">
        <f t="shared" si="87"/>
        <v>561</v>
      </c>
      <c r="X530" s="16">
        <f t="shared" si="85"/>
        <v>0.24656</v>
      </c>
    </row>
    <row r="531" spans="1:24" x14ac:dyDescent="0.25">
      <c r="A531">
        <v>529</v>
      </c>
      <c r="B531" s="13">
        <v>0.78900462962962958</v>
      </c>
      <c r="C531">
        <v>2.68</v>
      </c>
      <c r="D531" t="s">
        <v>51</v>
      </c>
      <c r="E531" s="2">
        <f t="shared" si="81"/>
        <v>0.24656</v>
      </c>
      <c r="F531" s="63">
        <f t="shared" si="82"/>
        <v>2.4656000000000002</v>
      </c>
      <c r="G531">
        <v>529</v>
      </c>
      <c r="H531" s="13">
        <v>0.78900462962962958</v>
      </c>
      <c r="I531">
        <v>31.71</v>
      </c>
      <c r="J531" t="s">
        <v>51</v>
      </c>
      <c r="K531" s="3">
        <f t="shared" si="80"/>
        <v>31.71</v>
      </c>
      <c r="L531">
        <v>529</v>
      </c>
      <c r="M531" s="13">
        <v>0.78900462962962958</v>
      </c>
      <c r="N531">
        <v>17.64</v>
      </c>
      <c r="O531" t="s">
        <v>51</v>
      </c>
      <c r="P531" s="4">
        <f t="shared" si="79"/>
        <v>17.64</v>
      </c>
      <c r="Q531" s="5">
        <v>264</v>
      </c>
      <c r="R531" s="5">
        <f t="shared" si="83"/>
        <v>678.20689655172418</v>
      </c>
      <c r="S531" s="5">
        <f t="shared" si="84"/>
        <v>562.04310344827593</v>
      </c>
      <c r="V531" s="14" t="e">
        <f t="shared" si="86"/>
        <v>#DIV/0!</v>
      </c>
      <c r="W531" s="15">
        <f t="shared" si="87"/>
        <v>562</v>
      </c>
      <c r="X531" s="16">
        <f t="shared" si="85"/>
        <v>0.24747999999999998</v>
      </c>
    </row>
    <row r="532" spans="1:24" x14ac:dyDescent="0.25">
      <c r="A532">
        <v>530</v>
      </c>
      <c r="B532" s="13">
        <v>0.78901620370370373</v>
      </c>
      <c r="C532">
        <v>2.67</v>
      </c>
      <c r="D532" t="s">
        <v>51</v>
      </c>
      <c r="E532" s="2">
        <f t="shared" si="81"/>
        <v>0.24564</v>
      </c>
      <c r="F532" s="63">
        <f t="shared" si="82"/>
        <v>2.4563999999999999</v>
      </c>
      <c r="G532">
        <v>530</v>
      </c>
      <c r="H532" s="13">
        <v>0.78901620370370373</v>
      </c>
      <c r="I532">
        <v>31.71</v>
      </c>
      <c r="J532" t="s">
        <v>51</v>
      </c>
      <c r="K532" s="3">
        <f t="shared" si="80"/>
        <v>31.71</v>
      </c>
      <c r="L532">
        <v>530</v>
      </c>
      <c r="M532" s="13">
        <v>0.78901620370370373</v>
      </c>
      <c r="N532">
        <v>17.670000000000002</v>
      </c>
      <c r="O532" t="s">
        <v>51</v>
      </c>
      <c r="P532" s="4">
        <f t="shared" si="79"/>
        <v>17.670000000000002</v>
      </c>
      <c r="Q532" s="5">
        <v>264.5</v>
      </c>
      <c r="R532" s="5">
        <f t="shared" si="83"/>
        <v>679.49137931034488</v>
      </c>
      <c r="S532" s="5">
        <f t="shared" si="84"/>
        <v>563.32758620689663</v>
      </c>
      <c r="V532" s="14" t="e">
        <f t="shared" si="86"/>
        <v>#DIV/0!</v>
      </c>
      <c r="W532" s="15">
        <f t="shared" si="87"/>
        <v>563</v>
      </c>
      <c r="X532" s="16">
        <f t="shared" si="85"/>
        <v>0.24840000000000001</v>
      </c>
    </row>
    <row r="533" spans="1:24" x14ac:dyDescent="0.25">
      <c r="A533">
        <v>531</v>
      </c>
      <c r="B533" s="13">
        <v>0.78902777777777777</v>
      </c>
      <c r="C533">
        <v>2.66</v>
      </c>
      <c r="D533" t="s">
        <v>51</v>
      </c>
      <c r="E533" s="2">
        <f t="shared" si="81"/>
        <v>0.24472000000000002</v>
      </c>
      <c r="F533" s="63">
        <f t="shared" si="82"/>
        <v>2.4472</v>
      </c>
      <c r="G533">
        <v>531</v>
      </c>
      <c r="H533" s="13">
        <v>0.78902777777777777</v>
      </c>
      <c r="I533">
        <v>31.71</v>
      </c>
      <c r="J533" t="s">
        <v>51</v>
      </c>
      <c r="K533" s="3">
        <f t="shared" si="80"/>
        <v>31.71</v>
      </c>
      <c r="L533">
        <v>531</v>
      </c>
      <c r="M533" s="13">
        <v>0.78902777777777777</v>
      </c>
      <c r="N533">
        <v>17.77</v>
      </c>
      <c r="O533" t="s">
        <v>51</v>
      </c>
      <c r="P533" s="4">
        <f t="shared" si="79"/>
        <v>17.77</v>
      </c>
      <c r="Q533" s="5">
        <v>265</v>
      </c>
      <c r="R533" s="5">
        <f t="shared" si="83"/>
        <v>680.77586206896558</v>
      </c>
      <c r="S533" s="5">
        <f t="shared" si="84"/>
        <v>564.61206896551732</v>
      </c>
      <c r="V533" s="14" t="e">
        <f t="shared" si="86"/>
        <v>#DIV/0!</v>
      </c>
      <c r="W533" s="15">
        <f t="shared" si="87"/>
        <v>565</v>
      </c>
      <c r="X533" s="16">
        <f t="shared" si="85"/>
        <v>0.24656</v>
      </c>
    </row>
    <row r="534" spans="1:24" x14ac:dyDescent="0.25">
      <c r="A534">
        <v>532</v>
      </c>
      <c r="B534" s="13">
        <v>0.78903935185185192</v>
      </c>
      <c r="C534">
        <v>2.68</v>
      </c>
      <c r="D534" t="s">
        <v>51</v>
      </c>
      <c r="E534" s="2">
        <f t="shared" si="81"/>
        <v>0.24656</v>
      </c>
      <c r="F534" s="63">
        <f t="shared" si="82"/>
        <v>2.4656000000000002</v>
      </c>
      <c r="G534">
        <v>532</v>
      </c>
      <c r="H534" s="13">
        <v>0.78903935185185192</v>
      </c>
      <c r="I534">
        <v>31.71</v>
      </c>
      <c r="J534" t="s">
        <v>51</v>
      </c>
      <c r="K534" s="3">
        <f t="shared" si="80"/>
        <v>31.71</v>
      </c>
      <c r="L534">
        <v>532</v>
      </c>
      <c r="M534" s="13">
        <v>0.78903935185185192</v>
      </c>
      <c r="N534">
        <v>17.399999999999999</v>
      </c>
      <c r="O534" t="s">
        <v>51</v>
      </c>
      <c r="P534" s="4">
        <f t="shared" si="79"/>
        <v>17.399999999999999</v>
      </c>
      <c r="Q534" s="5">
        <v>265.5</v>
      </c>
      <c r="R534" s="5">
        <f t="shared" si="83"/>
        <v>682.06034482758628</v>
      </c>
      <c r="S534" s="5">
        <f t="shared" si="84"/>
        <v>565.89655172413802</v>
      </c>
      <c r="V534" s="14" t="e">
        <f t="shared" si="86"/>
        <v>#DIV/0!</v>
      </c>
      <c r="W534" s="15">
        <f t="shared" si="87"/>
        <v>566</v>
      </c>
      <c r="X534" s="16">
        <f t="shared" si="85"/>
        <v>0.24747999999999998</v>
      </c>
    </row>
    <row r="535" spans="1:24" x14ac:dyDescent="0.25">
      <c r="A535">
        <v>533</v>
      </c>
      <c r="B535" s="13">
        <v>0.78905092592592585</v>
      </c>
      <c r="C535">
        <v>2.69</v>
      </c>
      <c r="D535" t="s">
        <v>51</v>
      </c>
      <c r="E535" s="2">
        <f t="shared" si="81"/>
        <v>0.24747999999999998</v>
      </c>
      <c r="F535" s="63">
        <f t="shared" si="82"/>
        <v>2.4747999999999997</v>
      </c>
      <c r="G535">
        <v>533</v>
      </c>
      <c r="H535" s="13">
        <v>0.78905092592592585</v>
      </c>
      <c r="I535">
        <v>31.7</v>
      </c>
      <c r="J535" t="s">
        <v>51</v>
      </c>
      <c r="K535" s="3">
        <f t="shared" si="80"/>
        <v>31.7</v>
      </c>
      <c r="L535">
        <v>533</v>
      </c>
      <c r="M535" s="13">
        <v>0.78905092592592585</v>
      </c>
      <c r="N535">
        <v>17.54</v>
      </c>
      <c r="O535" t="s">
        <v>51</v>
      </c>
      <c r="P535" s="4">
        <f t="shared" si="79"/>
        <v>17.54</v>
      </c>
      <c r="Q535" s="5">
        <v>266</v>
      </c>
      <c r="R535" s="5">
        <f t="shared" si="83"/>
        <v>683.34482758620697</v>
      </c>
      <c r="S535" s="5">
        <f t="shared" si="84"/>
        <v>567.18103448275872</v>
      </c>
      <c r="V535" s="14" t="e">
        <f t="shared" si="86"/>
        <v>#DIV/0!</v>
      </c>
      <c r="W535" s="15">
        <f t="shared" si="87"/>
        <v>567</v>
      </c>
      <c r="X535" s="16">
        <f t="shared" si="85"/>
        <v>0.24747999999999998</v>
      </c>
    </row>
    <row r="536" spans="1:24" x14ac:dyDescent="0.25">
      <c r="A536">
        <v>534</v>
      </c>
      <c r="B536" s="13">
        <v>0.7890625</v>
      </c>
      <c r="C536">
        <v>2.67</v>
      </c>
      <c r="D536" t="s">
        <v>51</v>
      </c>
      <c r="E536" s="2">
        <f t="shared" si="81"/>
        <v>0.24564</v>
      </c>
      <c r="F536" s="63">
        <f t="shared" si="82"/>
        <v>2.4563999999999999</v>
      </c>
      <c r="G536">
        <v>534</v>
      </c>
      <c r="H536" s="13">
        <v>0.7890625</v>
      </c>
      <c r="I536">
        <v>31.7</v>
      </c>
      <c r="J536" t="s">
        <v>51</v>
      </c>
      <c r="K536" s="3">
        <f t="shared" si="80"/>
        <v>31.7</v>
      </c>
      <c r="L536">
        <v>534</v>
      </c>
      <c r="M536" s="13">
        <v>0.7890625</v>
      </c>
      <c r="N536">
        <v>17.48</v>
      </c>
      <c r="O536" t="s">
        <v>51</v>
      </c>
      <c r="P536" s="4">
        <f t="shared" si="79"/>
        <v>17.48</v>
      </c>
      <c r="Q536" s="5">
        <v>266.5</v>
      </c>
      <c r="R536" s="5">
        <f t="shared" si="83"/>
        <v>684.62931034482767</v>
      </c>
      <c r="S536" s="5">
        <f t="shared" si="84"/>
        <v>568.46551724137942</v>
      </c>
      <c r="V536" s="14" t="e">
        <f t="shared" si="86"/>
        <v>#DIV/0!</v>
      </c>
      <c r="W536" s="15">
        <f t="shared" si="87"/>
        <v>568</v>
      </c>
      <c r="X536" s="16">
        <f t="shared" si="85"/>
        <v>0.24747999999999998</v>
      </c>
    </row>
    <row r="537" spans="1:24" x14ac:dyDescent="0.25">
      <c r="A537">
        <v>535</v>
      </c>
      <c r="B537" s="13">
        <v>0.78907407407407415</v>
      </c>
      <c r="C537">
        <v>2.69</v>
      </c>
      <c r="D537" t="s">
        <v>51</v>
      </c>
      <c r="E537" s="2">
        <f t="shared" si="81"/>
        <v>0.24747999999999998</v>
      </c>
      <c r="F537" s="63">
        <f t="shared" si="82"/>
        <v>2.4747999999999997</v>
      </c>
      <c r="G537">
        <v>535</v>
      </c>
      <c r="H537" s="13">
        <v>0.78907407407407415</v>
      </c>
      <c r="I537">
        <v>31.7</v>
      </c>
      <c r="J537" t="s">
        <v>51</v>
      </c>
      <c r="K537" s="3">
        <f t="shared" si="80"/>
        <v>31.7</v>
      </c>
      <c r="L537">
        <v>535</v>
      </c>
      <c r="M537" s="13">
        <v>0.78907407407407415</v>
      </c>
      <c r="N537">
        <v>17.53</v>
      </c>
      <c r="O537" t="s">
        <v>51</v>
      </c>
      <c r="P537" s="4">
        <f t="shared" si="79"/>
        <v>17.53</v>
      </c>
      <c r="Q537" s="5">
        <v>267</v>
      </c>
      <c r="R537" s="5">
        <f t="shared" si="83"/>
        <v>685.91379310344826</v>
      </c>
      <c r="S537" s="5">
        <f t="shared" si="84"/>
        <v>569.75</v>
      </c>
      <c r="V537" s="14" t="e">
        <f t="shared" si="86"/>
        <v>#DIV/0!</v>
      </c>
      <c r="W537" s="15">
        <f t="shared" si="87"/>
        <v>570</v>
      </c>
      <c r="X537" s="16">
        <f t="shared" si="85"/>
        <v>0.24656</v>
      </c>
    </row>
    <row r="538" spans="1:24" x14ac:dyDescent="0.25">
      <c r="A538">
        <v>536</v>
      </c>
      <c r="B538" s="13">
        <v>0.78908564814814808</v>
      </c>
      <c r="C538">
        <v>2.69</v>
      </c>
      <c r="D538" t="s">
        <v>51</v>
      </c>
      <c r="E538" s="2">
        <f t="shared" si="81"/>
        <v>0.24747999999999998</v>
      </c>
      <c r="F538" s="63">
        <f t="shared" si="82"/>
        <v>2.4747999999999997</v>
      </c>
      <c r="G538">
        <v>536</v>
      </c>
      <c r="H538" s="13">
        <v>0.78908564814814808</v>
      </c>
      <c r="I538">
        <v>31.7</v>
      </c>
      <c r="J538" t="s">
        <v>51</v>
      </c>
      <c r="K538" s="3">
        <f t="shared" si="80"/>
        <v>31.7</v>
      </c>
      <c r="L538">
        <v>536</v>
      </c>
      <c r="M538" s="13">
        <v>0.78908564814814808</v>
      </c>
      <c r="N538">
        <v>17.579999999999998</v>
      </c>
      <c r="O538" t="s">
        <v>51</v>
      </c>
      <c r="P538" s="4">
        <f t="shared" si="79"/>
        <v>17.579999999999998</v>
      </c>
      <c r="Q538" s="5">
        <v>267.5</v>
      </c>
      <c r="R538" s="5">
        <f t="shared" si="83"/>
        <v>687.19827586206895</v>
      </c>
      <c r="S538" s="5">
        <f t="shared" si="84"/>
        <v>571.0344827586207</v>
      </c>
      <c r="V538" s="14" t="e">
        <f t="shared" si="86"/>
        <v>#DIV/0!</v>
      </c>
      <c r="W538" s="15">
        <f t="shared" si="87"/>
        <v>571</v>
      </c>
      <c r="X538" s="16">
        <f t="shared" si="85"/>
        <v>0.24656</v>
      </c>
    </row>
    <row r="539" spans="1:24" x14ac:dyDescent="0.25">
      <c r="A539">
        <v>537</v>
      </c>
      <c r="B539" s="13">
        <v>0.78909722222222223</v>
      </c>
      <c r="C539">
        <v>2.68</v>
      </c>
      <c r="D539" t="s">
        <v>51</v>
      </c>
      <c r="E539" s="2">
        <f t="shared" si="81"/>
        <v>0.24656</v>
      </c>
      <c r="F539" s="63">
        <f t="shared" si="82"/>
        <v>2.4656000000000002</v>
      </c>
      <c r="G539">
        <v>537</v>
      </c>
      <c r="H539" s="13">
        <v>0.78909722222222223</v>
      </c>
      <c r="I539">
        <v>31.7</v>
      </c>
      <c r="J539" t="s">
        <v>51</v>
      </c>
      <c r="K539" s="3">
        <f t="shared" si="80"/>
        <v>31.7</v>
      </c>
      <c r="L539">
        <v>537</v>
      </c>
      <c r="M539" s="13">
        <v>0.78909722222222223</v>
      </c>
      <c r="N539">
        <v>17.62</v>
      </c>
      <c r="O539" t="s">
        <v>51</v>
      </c>
      <c r="P539" s="4">
        <f t="shared" si="79"/>
        <v>17.62</v>
      </c>
      <c r="Q539" s="5">
        <v>268</v>
      </c>
      <c r="R539" s="5">
        <f t="shared" si="83"/>
        <v>688.48275862068965</v>
      </c>
      <c r="S539" s="5">
        <f t="shared" si="84"/>
        <v>572.31896551724139</v>
      </c>
      <c r="V539" s="14" t="e">
        <f t="shared" si="86"/>
        <v>#DIV/0!</v>
      </c>
      <c r="W539" s="15">
        <f t="shared" si="87"/>
        <v>572</v>
      </c>
      <c r="X539" s="16">
        <f t="shared" si="85"/>
        <v>0.24656</v>
      </c>
    </row>
    <row r="540" spans="1:24" x14ac:dyDescent="0.25">
      <c r="A540">
        <v>538</v>
      </c>
      <c r="B540" s="13">
        <v>0.78910879629629627</v>
      </c>
      <c r="C540">
        <v>2.68</v>
      </c>
      <c r="D540" t="s">
        <v>51</v>
      </c>
      <c r="E540" s="2">
        <f t="shared" si="81"/>
        <v>0.24656</v>
      </c>
      <c r="F540" s="63">
        <f t="shared" si="82"/>
        <v>2.4656000000000002</v>
      </c>
      <c r="G540">
        <v>538</v>
      </c>
      <c r="H540" s="13">
        <v>0.78910879629629627</v>
      </c>
      <c r="I540">
        <v>31.71</v>
      </c>
      <c r="J540" t="s">
        <v>51</v>
      </c>
      <c r="K540" s="3">
        <f t="shared" si="80"/>
        <v>31.71</v>
      </c>
      <c r="L540">
        <v>538</v>
      </c>
      <c r="M540" s="13">
        <v>0.78910879629629627</v>
      </c>
      <c r="N540">
        <v>17.62</v>
      </c>
      <c r="O540" t="s">
        <v>51</v>
      </c>
      <c r="P540" s="4">
        <f t="shared" si="79"/>
        <v>17.62</v>
      </c>
      <c r="Q540" s="5">
        <v>268.5</v>
      </c>
      <c r="R540" s="5">
        <f t="shared" si="83"/>
        <v>689.76724137931035</v>
      </c>
      <c r="S540" s="5">
        <f t="shared" si="84"/>
        <v>573.60344827586209</v>
      </c>
      <c r="V540" s="14" t="e">
        <f t="shared" si="86"/>
        <v>#DIV/0!</v>
      </c>
      <c r="W540" s="15">
        <f t="shared" si="87"/>
        <v>574</v>
      </c>
      <c r="X540" s="16">
        <f t="shared" si="85"/>
        <v>0.24656</v>
      </c>
    </row>
    <row r="541" spans="1:24" x14ac:dyDescent="0.25">
      <c r="A541">
        <v>539</v>
      </c>
      <c r="B541" s="13">
        <v>0.78912037037037042</v>
      </c>
      <c r="C541">
        <v>2.68</v>
      </c>
      <c r="D541" t="s">
        <v>51</v>
      </c>
      <c r="E541" s="2">
        <f t="shared" si="81"/>
        <v>0.24656</v>
      </c>
      <c r="F541" s="63">
        <f t="shared" si="82"/>
        <v>2.4656000000000002</v>
      </c>
      <c r="G541">
        <v>539</v>
      </c>
      <c r="H541" s="13">
        <v>0.78912037037037042</v>
      </c>
      <c r="I541">
        <v>31.71</v>
      </c>
      <c r="J541" t="s">
        <v>51</v>
      </c>
      <c r="K541" s="3">
        <f t="shared" si="80"/>
        <v>31.71</v>
      </c>
      <c r="L541">
        <v>539</v>
      </c>
      <c r="M541" s="13">
        <v>0.78912037037037042</v>
      </c>
      <c r="N541">
        <v>17.62</v>
      </c>
      <c r="O541" t="s">
        <v>51</v>
      </c>
      <c r="P541" s="4">
        <f t="shared" si="79"/>
        <v>17.62</v>
      </c>
      <c r="Q541" s="5">
        <v>269</v>
      </c>
      <c r="R541" s="5">
        <f t="shared" si="83"/>
        <v>691.05172413793105</v>
      </c>
      <c r="S541" s="5">
        <f t="shared" si="84"/>
        <v>574.88793103448279</v>
      </c>
      <c r="V541" s="14" t="e">
        <f t="shared" si="86"/>
        <v>#DIV/0!</v>
      </c>
      <c r="W541" s="15">
        <f t="shared" si="87"/>
        <v>575</v>
      </c>
      <c r="X541" s="16">
        <f t="shared" si="85"/>
        <v>0.24656</v>
      </c>
    </row>
    <row r="542" spans="1:24" x14ac:dyDescent="0.25">
      <c r="A542">
        <v>540</v>
      </c>
      <c r="B542" s="13">
        <v>0.78913194444444434</v>
      </c>
      <c r="C542">
        <v>2.68</v>
      </c>
      <c r="D542" t="s">
        <v>51</v>
      </c>
      <c r="E542" s="2">
        <f t="shared" si="81"/>
        <v>0.24656</v>
      </c>
      <c r="F542" s="63">
        <f t="shared" si="82"/>
        <v>2.4656000000000002</v>
      </c>
      <c r="G542">
        <v>540</v>
      </c>
      <c r="H542" s="13">
        <v>0.78913194444444434</v>
      </c>
      <c r="I542">
        <v>31.71</v>
      </c>
      <c r="J542" t="s">
        <v>51</v>
      </c>
      <c r="K542" s="3">
        <f t="shared" si="80"/>
        <v>31.71</v>
      </c>
      <c r="L542">
        <v>540</v>
      </c>
      <c r="M542" s="13">
        <v>0.78913194444444434</v>
      </c>
      <c r="N542">
        <v>17.61</v>
      </c>
      <c r="O542" t="s">
        <v>51</v>
      </c>
      <c r="P542" s="4">
        <f t="shared" si="79"/>
        <v>17.61</v>
      </c>
      <c r="Q542" s="5">
        <v>269.5</v>
      </c>
      <c r="R542" s="5">
        <f t="shared" si="83"/>
        <v>692.33620689655174</v>
      </c>
      <c r="S542" s="5">
        <f t="shared" si="84"/>
        <v>576.17241379310349</v>
      </c>
      <c r="V542" s="14" t="e">
        <f t="shared" si="86"/>
        <v>#DIV/0!</v>
      </c>
      <c r="W542" s="15">
        <f t="shared" si="87"/>
        <v>576</v>
      </c>
      <c r="X542" s="16">
        <f t="shared" si="85"/>
        <v>0.24656</v>
      </c>
    </row>
    <row r="543" spans="1:24" x14ac:dyDescent="0.25">
      <c r="A543">
        <v>541</v>
      </c>
      <c r="B543" s="13">
        <v>0.78914351851851849</v>
      </c>
      <c r="C543">
        <v>2.68</v>
      </c>
      <c r="D543" t="s">
        <v>51</v>
      </c>
      <c r="E543" s="2">
        <f t="shared" si="81"/>
        <v>0.24656</v>
      </c>
      <c r="F543" s="63">
        <f t="shared" si="82"/>
        <v>2.4656000000000002</v>
      </c>
      <c r="G543">
        <v>541</v>
      </c>
      <c r="H543" s="13">
        <v>0.78914351851851849</v>
      </c>
      <c r="I543">
        <v>31.7</v>
      </c>
      <c r="J543" t="s">
        <v>51</v>
      </c>
      <c r="K543" s="3">
        <f t="shared" si="80"/>
        <v>31.7</v>
      </c>
      <c r="L543">
        <v>541</v>
      </c>
      <c r="M543" s="13">
        <v>0.78914351851851849</v>
      </c>
      <c r="N543">
        <v>17.63</v>
      </c>
      <c r="O543" t="s">
        <v>51</v>
      </c>
      <c r="P543" s="4">
        <f t="shared" si="79"/>
        <v>17.63</v>
      </c>
      <c r="Q543" s="5">
        <v>270</v>
      </c>
      <c r="R543" s="5">
        <f t="shared" si="83"/>
        <v>693.62068965517244</v>
      </c>
      <c r="S543" s="5">
        <f t="shared" si="84"/>
        <v>577.45689655172418</v>
      </c>
      <c r="V543" s="14" t="e">
        <f t="shared" si="86"/>
        <v>#DIV/0!</v>
      </c>
      <c r="W543" s="15">
        <f t="shared" si="87"/>
        <v>577</v>
      </c>
      <c r="X543" s="16">
        <f t="shared" si="85"/>
        <v>0.24656</v>
      </c>
    </row>
    <row r="544" spans="1:24" x14ac:dyDescent="0.25">
      <c r="A544">
        <v>542</v>
      </c>
      <c r="B544" s="13">
        <v>0.78915509259259264</v>
      </c>
      <c r="C544">
        <v>2.68</v>
      </c>
      <c r="D544" t="s">
        <v>51</v>
      </c>
      <c r="E544" s="2">
        <f t="shared" si="81"/>
        <v>0.24656</v>
      </c>
      <c r="F544" s="63">
        <f t="shared" si="82"/>
        <v>2.4656000000000002</v>
      </c>
      <c r="G544">
        <v>542</v>
      </c>
      <c r="H544" s="13">
        <v>0.78915509259259264</v>
      </c>
      <c r="I544">
        <v>31.71</v>
      </c>
      <c r="J544" t="s">
        <v>51</v>
      </c>
      <c r="K544" s="3">
        <f t="shared" si="80"/>
        <v>31.71</v>
      </c>
      <c r="L544">
        <v>542</v>
      </c>
      <c r="M544" s="13">
        <v>0.78915509259259264</v>
      </c>
      <c r="N544">
        <v>17.600000000000001</v>
      </c>
      <c r="O544" t="s">
        <v>51</v>
      </c>
      <c r="P544" s="4">
        <f t="shared" si="79"/>
        <v>17.600000000000001</v>
      </c>
      <c r="Q544" s="5">
        <v>270.5</v>
      </c>
      <c r="R544" s="5">
        <f t="shared" si="83"/>
        <v>694.90517241379314</v>
      </c>
      <c r="S544" s="5">
        <f t="shared" si="84"/>
        <v>578.74137931034488</v>
      </c>
      <c r="V544" s="14" t="e">
        <f t="shared" si="86"/>
        <v>#DIV/0!</v>
      </c>
      <c r="W544" s="15">
        <f t="shared" si="87"/>
        <v>579</v>
      </c>
      <c r="X544" s="16">
        <f t="shared" si="85"/>
        <v>0.24656</v>
      </c>
    </row>
    <row r="545" spans="1:24" x14ac:dyDescent="0.25">
      <c r="A545">
        <v>543</v>
      </c>
      <c r="B545" s="13">
        <v>0.78916666666666668</v>
      </c>
      <c r="C545">
        <v>2.67</v>
      </c>
      <c r="D545" t="s">
        <v>51</v>
      </c>
      <c r="E545" s="2">
        <f t="shared" si="81"/>
        <v>0.24564</v>
      </c>
      <c r="F545" s="63">
        <f t="shared" si="82"/>
        <v>2.4563999999999999</v>
      </c>
      <c r="G545">
        <v>543</v>
      </c>
      <c r="H545" s="13">
        <v>0.78916666666666668</v>
      </c>
      <c r="I545">
        <v>31.7</v>
      </c>
      <c r="J545" t="s">
        <v>51</v>
      </c>
      <c r="K545" s="3">
        <f t="shared" si="80"/>
        <v>31.7</v>
      </c>
      <c r="L545">
        <v>543</v>
      </c>
      <c r="M545" s="13">
        <v>0.78916666666666668</v>
      </c>
      <c r="N545">
        <v>17.64</v>
      </c>
      <c r="O545" t="s">
        <v>51</v>
      </c>
      <c r="P545" s="4">
        <f t="shared" si="79"/>
        <v>17.64</v>
      </c>
      <c r="Q545" s="5">
        <v>271</v>
      </c>
      <c r="R545" s="5">
        <f t="shared" si="83"/>
        <v>696.18965517241384</v>
      </c>
      <c r="S545" s="5">
        <f t="shared" si="84"/>
        <v>580.02586206896558</v>
      </c>
      <c r="V545" s="14" t="e">
        <f t="shared" si="86"/>
        <v>#DIV/0!</v>
      </c>
      <c r="W545" s="15">
        <f t="shared" si="87"/>
        <v>580</v>
      </c>
      <c r="X545" s="16">
        <f t="shared" si="85"/>
        <v>0.24747999999999998</v>
      </c>
    </row>
    <row r="546" spans="1:24" x14ac:dyDescent="0.25">
      <c r="A546">
        <v>544</v>
      </c>
      <c r="B546" s="13">
        <v>0.78917824074074072</v>
      </c>
      <c r="C546">
        <v>2.68</v>
      </c>
      <c r="D546" t="s">
        <v>51</v>
      </c>
      <c r="E546" s="2">
        <f t="shared" si="81"/>
        <v>0.24656</v>
      </c>
      <c r="F546" s="63">
        <f t="shared" si="82"/>
        <v>2.4656000000000002</v>
      </c>
      <c r="G546">
        <v>544</v>
      </c>
      <c r="H546" s="13">
        <v>0.78917824074074072</v>
      </c>
      <c r="I546">
        <v>31.7</v>
      </c>
      <c r="J546" t="s">
        <v>51</v>
      </c>
      <c r="K546" s="3">
        <f t="shared" si="80"/>
        <v>31.7</v>
      </c>
      <c r="L546">
        <v>544</v>
      </c>
      <c r="M546" s="13">
        <v>0.78917824074074072</v>
      </c>
      <c r="N546">
        <v>17.63</v>
      </c>
      <c r="O546" t="s">
        <v>51</v>
      </c>
      <c r="P546" s="4">
        <f t="shared" si="79"/>
        <v>17.63</v>
      </c>
      <c r="Q546" s="5">
        <v>271.5</v>
      </c>
      <c r="R546" s="5">
        <f t="shared" si="83"/>
        <v>697.47413793103453</v>
      </c>
      <c r="S546" s="5">
        <f t="shared" si="84"/>
        <v>581.31034482758628</v>
      </c>
      <c r="V546" s="14" t="e">
        <f t="shared" si="86"/>
        <v>#DIV/0!</v>
      </c>
      <c r="W546" s="15">
        <f t="shared" si="87"/>
        <v>581</v>
      </c>
      <c r="X546" s="16">
        <f t="shared" si="85"/>
        <v>0.24747999999999998</v>
      </c>
    </row>
    <row r="547" spans="1:24" x14ac:dyDescent="0.25">
      <c r="A547">
        <v>545</v>
      </c>
      <c r="B547" s="13">
        <v>0.78918981481481476</v>
      </c>
      <c r="C547">
        <v>2.69</v>
      </c>
      <c r="D547" t="s">
        <v>51</v>
      </c>
      <c r="E547" s="2">
        <f t="shared" si="81"/>
        <v>0.24747999999999998</v>
      </c>
      <c r="F547" s="63">
        <f t="shared" si="82"/>
        <v>2.4747999999999997</v>
      </c>
      <c r="G547">
        <v>545</v>
      </c>
      <c r="H547" s="13">
        <v>0.78918981481481476</v>
      </c>
      <c r="I547">
        <v>31.7</v>
      </c>
      <c r="J547" t="s">
        <v>51</v>
      </c>
      <c r="K547" s="3">
        <f t="shared" si="80"/>
        <v>31.7</v>
      </c>
      <c r="L547">
        <v>545</v>
      </c>
      <c r="M547" s="13">
        <v>0.78918981481481476</v>
      </c>
      <c r="N547">
        <v>17.59</v>
      </c>
      <c r="O547" t="s">
        <v>51</v>
      </c>
      <c r="P547" s="4">
        <f t="shared" si="79"/>
        <v>17.59</v>
      </c>
      <c r="Q547" s="5">
        <v>272</v>
      </c>
      <c r="R547" s="5">
        <f t="shared" si="83"/>
        <v>698.75862068965523</v>
      </c>
      <c r="S547" s="5">
        <f t="shared" si="84"/>
        <v>582.59482758620697</v>
      </c>
      <c r="V547" s="14" t="e">
        <f t="shared" si="86"/>
        <v>#DIV/0!</v>
      </c>
      <c r="W547" s="15">
        <f t="shared" si="87"/>
        <v>583</v>
      </c>
      <c r="X547" s="16">
        <f t="shared" si="85"/>
        <v>0.24840000000000001</v>
      </c>
    </row>
    <row r="548" spans="1:24" x14ac:dyDescent="0.25">
      <c r="A548">
        <v>546</v>
      </c>
      <c r="B548" s="13">
        <v>0.78920138888888891</v>
      </c>
      <c r="C548">
        <v>2.69</v>
      </c>
      <c r="D548" t="s">
        <v>51</v>
      </c>
      <c r="E548" s="2">
        <f t="shared" si="81"/>
        <v>0.24747999999999998</v>
      </c>
      <c r="F548" s="63">
        <f t="shared" si="82"/>
        <v>2.4747999999999997</v>
      </c>
      <c r="G548">
        <v>546</v>
      </c>
      <c r="H548" s="13">
        <v>0.78920138888888891</v>
      </c>
      <c r="I548">
        <v>31.7</v>
      </c>
      <c r="J548" t="s">
        <v>51</v>
      </c>
      <c r="K548" s="3">
        <f t="shared" si="80"/>
        <v>31.7</v>
      </c>
      <c r="L548">
        <v>546</v>
      </c>
      <c r="M548" s="13">
        <v>0.78920138888888891</v>
      </c>
      <c r="N548">
        <v>17.55</v>
      </c>
      <c r="O548" t="s">
        <v>51</v>
      </c>
      <c r="P548" s="4">
        <f t="shared" si="79"/>
        <v>17.55</v>
      </c>
      <c r="Q548" s="5">
        <v>272.5</v>
      </c>
      <c r="R548" s="5">
        <f t="shared" si="83"/>
        <v>700.04310344827593</v>
      </c>
      <c r="S548" s="5">
        <f t="shared" si="84"/>
        <v>583.87931034482767</v>
      </c>
      <c r="V548" s="14" t="e">
        <f t="shared" si="86"/>
        <v>#DIV/0!</v>
      </c>
      <c r="W548" s="15">
        <f t="shared" si="87"/>
        <v>584</v>
      </c>
      <c r="X548" s="16">
        <f t="shared" si="85"/>
        <v>0.24747999999999998</v>
      </c>
    </row>
    <row r="549" spans="1:24" x14ac:dyDescent="0.25">
      <c r="A549">
        <v>547</v>
      </c>
      <c r="B549" s="13">
        <v>0.78921296296296306</v>
      </c>
      <c r="C549">
        <v>2.68</v>
      </c>
      <c r="D549" t="s">
        <v>51</v>
      </c>
      <c r="E549" s="2">
        <f t="shared" si="81"/>
        <v>0.24656</v>
      </c>
      <c r="F549" s="63">
        <f t="shared" si="82"/>
        <v>2.4656000000000002</v>
      </c>
      <c r="G549">
        <v>547</v>
      </c>
      <c r="H549" s="13">
        <v>0.78921296296296306</v>
      </c>
      <c r="I549">
        <v>31.7</v>
      </c>
      <c r="J549" t="s">
        <v>51</v>
      </c>
      <c r="K549" s="3">
        <f t="shared" si="80"/>
        <v>31.7</v>
      </c>
      <c r="L549">
        <v>547</v>
      </c>
      <c r="M549" s="13">
        <v>0.78921296296296306</v>
      </c>
      <c r="N549">
        <v>17.52</v>
      </c>
      <c r="O549" t="s">
        <v>51</v>
      </c>
      <c r="P549" s="4">
        <f t="shared" si="79"/>
        <v>17.52</v>
      </c>
      <c r="Q549" s="5">
        <v>273</v>
      </c>
      <c r="R549" s="5">
        <f t="shared" si="83"/>
        <v>701.32758620689663</v>
      </c>
      <c r="S549" s="5">
        <f t="shared" si="84"/>
        <v>585.16379310344837</v>
      </c>
      <c r="V549" s="14" t="e">
        <f t="shared" si="86"/>
        <v>#DIV/0!</v>
      </c>
      <c r="W549" s="15">
        <f t="shared" si="87"/>
        <v>585</v>
      </c>
      <c r="X549" s="16">
        <f t="shared" si="85"/>
        <v>0.24656</v>
      </c>
    </row>
    <row r="550" spans="1:24" x14ac:dyDescent="0.25">
      <c r="A550">
        <v>548</v>
      </c>
      <c r="B550" s="13">
        <v>0.78922453703703699</v>
      </c>
      <c r="C550">
        <v>2.68</v>
      </c>
      <c r="D550" t="s">
        <v>51</v>
      </c>
      <c r="E550" s="2">
        <f t="shared" si="81"/>
        <v>0.24656</v>
      </c>
      <c r="F550" s="63">
        <f t="shared" si="82"/>
        <v>2.4656000000000002</v>
      </c>
      <c r="G550">
        <v>548</v>
      </c>
      <c r="H550" s="13">
        <v>0.78922453703703699</v>
      </c>
      <c r="I550">
        <v>31.71</v>
      </c>
      <c r="J550" t="s">
        <v>51</v>
      </c>
      <c r="K550" s="3">
        <f t="shared" si="80"/>
        <v>31.71</v>
      </c>
      <c r="L550">
        <v>548</v>
      </c>
      <c r="M550" s="13">
        <v>0.78922453703703699</v>
      </c>
      <c r="N550">
        <v>17.63</v>
      </c>
      <c r="O550" t="s">
        <v>51</v>
      </c>
      <c r="P550" s="4">
        <f t="shared" si="79"/>
        <v>17.63</v>
      </c>
      <c r="Q550" s="5">
        <v>273.5</v>
      </c>
      <c r="R550" s="5">
        <f t="shared" si="83"/>
        <v>702.61206896551732</v>
      </c>
      <c r="S550" s="5">
        <f t="shared" si="84"/>
        <v>586.44827586206907</v>
      </c>
      <c r="V550" s="14" t="e">
        <f t="shared" si="86"/>
        <v>#DIV/0!</v>
      </c>
      <c r="W550" s="15">
        <f t="shared" si="87"/>
        <v>586</v>
      </c>
      <c r="X550" s="16">
        <f t="shared" si="85"/>
        <v>0.24747999999999998</v>
      </c>
    </row>
    <row r="551" spans="1:24" x14ac:dyDescent="0.25">
      <c r="A551">
        <v>549</v>
      </c>
      <c r="B551" s="13">
        <v>0.78923611111111114</v>
      </c>
      <c r="C551">
        <v>2.68</v>
      </c>
      <c r="D551" t="s">
        <v>51</v>
      </c>
      <c r="E551" s="2">
        <f t="shared" si="81"/>
        <v>0.24656</v>
      </c>
      <c r="F551" s="63">
        <f t="shared" si="82"/>
        <v>2.4656000000000002</v>
      </c>
      <c r="G551">
        <v>549</v>
      </c>
      <c r="H551" s="13">
        <v>0.78923611111111114</v>
      </c>
      <c r="I551">
        <v>31.71</v>
      </c>
      <c r="J551" t="s">
        <v>51</v>
      </c>
      <c r="K551" s="3">
        <f t="shared" si="80"/>
        <v>31.71</v>
      </c>
      <c r="L551">
        <v>549</v>
      </c>
      <c r="M551" s="13">
        <v>0.78923611111111114</v>
      </c>
      <c r="N551">
        <v>17.63</v>
      </c>
      <c r="O551" t="s">
        <v>51</v>
      </c>
      <c r="P551" s="4">
        <f t="shared" si="79"/>
        <v>17.63</v>
      </c>
      <c r="Q551" s="5">
        <v>274</v>
      </c>
      <c r="R551" s="5">
        <f t="shared" si="83"/>
        <v>703.89655172413802</v>
      </c>
      <c r="S551" s="5">
        <f t="shared" si="84"/>
        <v>587.73275862068976</v>
      </c>
      <c r="V551" s="14" t="e">
        <f t="shared" si="86"/>
        <v>#DIV/0!</v>
      </c>
      <c r="W551" s="15">
        <f t="shared" si="87"/>
        <v>588</v>
      </c>
      <c r="X551" s="16">
        <f t="shared" si="85"/>
        <v>0.24840000000000001</v>
      </c>
    </row>
    <row r="552" spans="1:24" x14ac:dyDescent="0.25">
      <c r="A552">
        <v>550</v>
      </c>
      <c r="B552" s="13">
        <v>0.78924768518518518</v>
      </c>
      <c r="C552">
        <v>2.69</v>
      </c>
      <c r="D552" t="s">
        <v>51</v>
      </c>
      <c r="E552" s="2">
        <f t="shared" si="81"/>
        <v>0.24747999999999998</v>
      </c>
      <c r="F552" s="63">
        <f t="shared" si="82"/>
        <v>2.4747999999999997</v>
      </c>
      <c r="G552">
        <v>550</v>
      </c>
      <c r="H552" s="13">
        <v>0.78924768518518518</v>
      </c>
      <c r="I552">
        <v>31.71</v>
      </c>
      <c r="J552" t="s">
        <v>51</v>
      </c>
      <c r="K552" s="3">
        <f t="shared" si="80"/>
        <v>31.71</v>
      </c>
      <c r="L552">
        <v>550</v>
      </c>
      <c r="M552" s="13">
        <v>0.78924768518518518</v>
      </c>
      <c r="N552">
        <v>17.559999999999999</v>
      </c>
      <c r="O552" t="s">
        <v>51</v>
      </c>
      <c r="P552" s="4">
        <f t="shared" si="79"/>
        <v>17.559999999999999</v>
      </c>
      <c r="Q552" s="5">
        <v>274.5</v>
      </c>
      <c r="R552" s="5">
        <f t="shared" si="83"/>
        <v>705.18103448275861</v>
      </c>
      <c r="S552" s="5">
        <f t="shared" si="84"/>
        <v>589.01724137931035</v>
      </c>
      <c r="V552" s="14" t="e">
        <f t="shared" si="86"/>
        <v>#DIV/0!</v>
      </c>
      <c r="W552" s="15">
        <f t="shared" si="87"/>
        <v>589</v>
      </c>
      <c r="X552" s="16">
        <f t="shared" si="85"/>
        <v>0.24840000000000001</v>
      </c>
    </row>
    <row r="553" spans="1:24" x14ac:dyDescent="0.25">
      <c r="A553">
        <v>551</v>
      </c>
      <c r="B553" s="13">
        <v>0.78925925925925933</v>
      </c>
      <c r="C553">
        <v>2.69</v>
      </c>
      <c r="D553" t="s">
        <v>51</v>
      </c>
      <c r="E553" s="2">
        <f t="shared" si="81"/>
        <v>0.24747999999999998</v>
      </c>
      <c r="F553" s="63">
        <f t="shared" si="82"/>
        <v>2.4747999999999997</v>
      </c>
      <c r="G553">
        <v>551</v>
      </c>
      <c r="H553" s="13">
        <v>0.78925925925925933</v>
      </c>
      <c r="I553">
        <v>31.71</v>
      </c>
      <c r="J553" t="s">
        <v>51</v>
      </c>
      <c r="K553" s="3">
        <f t="shared" si="80"/>
        <v>31.71</v>
      </c>
      <c r="L553">
        <v>551</v>
      </c>
      <c r="M553" s="13">
        <v>0.78925925925925933</v>
      </c>
      <c r="N553">
        <v>17.579999999999998</v>
      </c>
      <c r="O553" t="s">
        <v>51</v>
      </c>
      <c r="P553" s="4">
        <f t="shared" si="79"/>
        <v>17.579999999999998</v>
      </c>
      <c r="Q553" s="5">
        <v>275</v>
      </c>
      <c r="R553" s="5">
        <f t="shared" si="83"/>
        <v>706.4655172413793</v>
      </c>
      <c r="S553" s="5">
        <f t="shared" si="84"/>
        <v>590.30172413793105</v>
      </c>
      <c r="V553" s="14" t="e">
        <f t="shared" si="86"/>
        <v>#DIV/0!</v>
      </c>
      <c r="W553" s="15">
        <f t="shared" si="87"/>
        <v>590</v>
      </c>
      <c r="X553" s="16">
        <f t="shared" si="85"/>
        <v>0.24747999999999998</v>
      </c>
    </row>
    <row r="554" spans="1:24" x14ac:dyDescent="0.25">
      <c r="A554">
        <v>552</v>
      </c>
      <c r="B554" s="13">
        <v>0.78927083333333325</v>
      </c>
      <c r="C554">
        <v>2.68</v>
      </c>
      <c r="D554" t="s">
        <v>51</v>
      </c>
      <c r="E554" s="2">
        <f t="shared" si="81"/>
        <v>0.24656</v>
      </c>
      <c r="F554" s="63">
        <f t="shared" si="82"/>
        <v>2.4656000000000002</v>
      </c>
      <c r="G554">
        <v>552</v>
      </c>
      <c r="H554" s="13">
        <v>0.78927083333333325</v>
      </c>
      <c r="I554">
        <v>31.71</v>
      </c>
      <c r="J554" t="s">
        <v>51</v>
      </c>
      <c r="K554" s="3">
        <f t="shared" si="80"/>
        <v>31.71</v>
      </c>
      <c r="L554">
        <v>552</v>
      </c>
      <c r="M554" s="13">
        <v>0.78927083333333325</v>
      </c>
      <c r="N554">
        <v>17.579999999999998</v>
      </c>
      <c r="O554" t="s">
        <v>51</v>
      </c>
      <c r="P554" s="4">
        <f t="shared" si="79"/>
        <v>17.579999999999998</v>
      </c>
      <c r="Q554" s="5">
        <v>275.5</v>
      </c>
      <c r="R554" s="5">
        <f t="shared" si="83"/>
        <v>707.75</v>
      </c>
      <c r="S554" s="5">
        <f t="shared" si="84"/>
        <v>591.58620689655174</v>
      </c>
      <c r="V554" s="14" t="e">
        <f t="shared" si="86"/>
        <v>#DIV/0!</v>
      </c>
      <c r="W554" s="15">
        <f t="shared" si="87"/>
        <v>592</v>
      </c>
      <c r="X554" s="16">
        <f t="shared" si="85"/>
        <v>0.24747999999999998</v>
      </c>
    </row>
    <row r="555" spans="1:24" x14ac:dyDescent="0.25">
      <c r="A555">
        <v>553</v>
      </c>
      <c r="B555" s="13">
        <v>0.7892824074074074</v>
      </c>
      <c r="C555">
        <v>2.69</v>
      </c>
      <c r="D555" t="s">
        <v>51</v>
      </c>
      <c r="E555" s="2">
        <f t="shared" si="81"/>
        <v>0.24747999999999998</v>
      </c>
      <c r="F555" s="63">
        <f t="shared" si="82"/>
        <v>2.4747999999999997</v>
      </c>
      <c r="G555">
        <v>553</v>
      </c>
      <c r="H555" s="13">
        <v>0.7892824074074074</v>
      </c>
      <c r="I555">
        <v>31.7</v>
      </c>
      <c r="J555" t="s">
        <v>51</v>
      </c>
      <c r="K555" s="3">
        <f t="shared" si="80"/>
        <v>31.7</v>
      </c>
      <c r="L555">
        <v>553</v>
      </c>
      <c r="M555" s="13">
        <v>0.7892824074074074</v>
      </c>
      <c r="N555">
        <v>17.57</v>
      </c>
      <c r="O555" t="s">
        <v>51</v>
      </c>
      <c r="P555" s="4">
        <f t="shared" si="79"/>
        <v>17.57</v>
      </c>
      <c r="Q555" s="5">
        <v>276</v>
      </c>
      <c r="R555" s="5">
        <f t="shared" si="83"/>
        <v>709.0344827586207</v>
      </c>
      <c r="S555" s="5">
        <f t="shared" si="84"/>
        <v>592.87068965517244</v>
      </c>
      <c r="V555" s="14" t="e">
        <f t="shared" si="86"/>
        <v>#DIV/0!</v>
      </c>
      <c r="W555" s="15">
        <f t="shared" si="87"/>
        <v>593</v>
      </c>
      <c r="X555" s="16">
        <f t="shared" si="85"/>
        <v>0.24747999999999998</v>
      </c>
    </row>
    <row r="556" spans="1:24" x14ac:dyDescent="0.25">
      <c r="A556">
        <v>554</v>
      </c>
      <c r="B556" s="13">
        <v>0.78929398148148155</v>
      </c>
      <c r="C556">
        <v>2.68</v>
      </c>
      <c r="D556" t="s">
        <v>51</v>
      </c>
      <c r="E556" s="2">
        <f t="shared" si="81"/>
        <v>0.24656</v>
      </c>
      <c r="F556" s="63">
        <f t="shared" si="82"/>
        <v>2.4656000000000002</v>
      </c>
      <c r="G556">
        <v>554</v>
      </c>
      <c r="H556" s="13">
        <v>0.78929398148148155</v>
      </c>
      <c r="I556">
        <v>31.71</v>
      </c>
      <c r="J556" t="s">
        <v>51</v>
      </c>
      <c r="K556" s="3">
        <f t="shared" si="80"/>
        <v>31.71</v>
      </c>
      <c r="L556">
        <v>554</v>
      </c>
      <c r="M556" s="13">
        <v>0.78929398148148155</v>
      </c>
      <c r="N556">
        <v>17.59</v>
      </c>
      <c r="O556" t="s">
        <v>51</v>
      </c>
      <c r="P556" s="4">
        <f t="shared" si="79"/>
        <v>17.59</v>
      </c>
      <c r="Q556" s="5">
        <v>276.5</v>
      </c>
      <c r="R556" s="5">
        <f t="shared" si="83"/>
        <v>710.31896551724139</v>
      </c>
      <c r="S556" s="5">
        <f t="shared" si="84"/>
        <v>594.15517241379314</v>
      </c>
      <c r="V556" s="14" t="e">
        <f t="shared" si="86"/>
        <v>#DIV/0!</v>
      </c>
      <c r="W556" s="15">
        <f t="shared" si="87"/>
        <v>594</v>
      </c>
      <c r="X556" s="16">
        <f t="shared" si="85"/>
        <v>0.24747999999999998</v>
      </c>
    </row>
    <row r="557" spans="1:24" x14ac:dyDescent="0.25">
      <c r="A557">
        <v>555</v>
      </c>
      <c r="B557" s="13">
        <v>0.78930555555555559</v>
      </c>
      <c r="C557">
        <v>2.68</v>
      </c>
      <c r="D557" t="s">
        <v>51</v>
      </c>
      <c r="E557" s="2">
        <f t="shared" si="81"/>
        <v>0.24656</v>
      </c>
      <c r="F557" s="63">
        <f t="shared" si="82"/>
        <v>2.4656000000000002</v>
      </c>
      <c r="G557">
        <v>555</v>
      </c>
      <c r="H557" s="13">
        <v>0.78930555555555559</v>
      </c>
      <c r="I557">
        <v>31.71</v>
      </c>
      <c r="J557" t="s">
        <v>51</v>
      </c>
      <c r="K557" s="3">
        <f t="shared" si="80"/>
        <v>31.71</v>
      </c>
      <c r="L557">
        <v>555</v>
      </c>
      <c r="M557" s="13">
        <v>0.78930555555555559</v>
      </c>
      <c r="N557">
        <v>17.600000000000001</v>
      </c>
      <c r="O557" t="s">
        <v>51</v>
      </c>
      <c r="P557" s="4">
        <f t="shared" si="79"/>
        <v>17.600000000000001</v>
      </c>
      <c r="Q557" s="5">
        <v>277</v>
      </c>
      <c r="R557" s="5">
        <f t="shared" si="83"/>
        <v>711.60344827586209</v>
      </c>
      <c r="S557" s="5">
        <f t="shared" si="84"/>
        <v>595.43965517241384</v>
      </c>
      <c r="V557" s="14" t="e">
        <f t="shared" si="86"/>
        <v>#DIV/0!</v>
      </c>
      <c r="W557" s="15">
        <f t="shared" si="87"/>
        <v>595</v>
      </c>
      <c r="X557" s="16">
        <f t="shared" si="85"/>
        <v>0.24747999999999998</v>
      </c>
    </row>
    <row r="558" spans="1:24" x14ac:dyDescent="0.25">
      <c r="A558">
        <v>556</v>
      </c>
      <c r="B558" s="13">
        <v>0.78931712962962963</v>
      </c>
      <c r="C558">
        <v>2.68</v>
      </c>
      <c r="D558" t="s">
        <v>51</v>
      </c>
      <c r="E558" s="2">
        <f t="shared" si="81"/>
        <v>0.24656</v>
      </c>
      <c r="F558" s="63">
        <f t="shared" si="82"/>
        <v>2.4656000000000002</v>
      </c>
      <c r="G558">
        <v>556</v>
      </c>
      <c r="H558" s="13">
        <v>0.78931712962962963</v>
      </c>
      <c r="I558">
        <v>31.71</v>
      </c>
      <c r="J558" t="s">
        <v>51</v>
      </c>
      <c r="K558" s="3">
        <f t="shared" si="80"/>
        <v>31.71</v>
      </c>
      <c r="L558">
        <v>556</v>
      </c>
      <c r="M558" s="13">
        <v>0.78931712962962963</v>
      </c>
      <c r="N558">
        <v>17.61</v>
      </c>
      <c r="O558" t="s">
        <v>51</v>
      </c>
      <c r="P558" s="4">
        <f t="shared" si="79"/>
        <v>17.61</v>
      </c>
      <c r="Q558" s="5">
        <v>277.5</v>
      </c>
      <c r="R558" s="5">
        <f t="shared" si="83"/>
        <v>712.88793103448279</v>
      </c>
      <c r="S558" s="5">
        <f t="shared" si="84"/>
        <v>596.72413793103453</v>
      </c>
      <c r="V558" s="14" t="e">
        <f t="shared" si="86"/>
        <v>#DIV/0!</v>
      </c>
      <c r="W558" s="15">
        <f t="shared" si="87"/>
        <v>597</v>
      </c>
      <c r="X558" s="16">
        <f t="shared" si="85"/>
        <v>0.24840000000000001</v>
      </c>
    </row>
    <row r="559" spans="1:24" x14ac:dyDescent="0.25">
      <c r="A559">
        <v>557</v>
      </c>
      <c r="B559" s="13">
        <v>0.78932870370370367</v>
      </c>
      <c r="C559">
        <v>2.68</v>
      </c>
      <c r="D559" t="s">
        <v>51</v>
      </c>
      <c r="E559" s="2">
        <f t="shared" si="81"/>
        <v>0.24656</v>
      </c>
      <c r="F559" s="63">
        <f t="shared" si="82"/>
        <v>2.4656000000000002</v>
      </c>
      <c r="G559">
        <v>557</v>
      </c>
      <c r="H559" s="13">
        <v>0.78932870370370367</v>
      </c>
      <c r="I559">
        <v>31.71</v>
      </c>
      <c r="J559" t="s">
        <v>51</v>
      </c>
      <c r="K559" s="3">
        <f t="shared" si="80"/>
        <v>31.71</v>
      </c>
      <c r="L559">
        <v>557</v>
      </c>
      <c r="M559" s="13">
        <v>0.78932870370370367</v>
      </c>
      <c r="N559">
        <v>17.62</v>
      </c>
      <c r="O559" t="s">
        <v>51</v>
      </c>
      <c r="P559" s="4">
        <f t="shared" si="79"/>
        <v>17.62</v>
      </c>
      <c r="Q559" s="5">
        <v>278</v>
      </c>
      <c r="R559" s="5">
        <f t="shared" si="83"/>
        <v>714.17241379310349</v>
      </c>
      <c r="S559" s="5">
        <f t="shared" si="84"/>
        <v>598.00862068965523</v>
      </c>
      <c r="V559" s="14" t="e">
        <f t="shared" si="86"/>
        <v>#DIV/0!</v>
      </c>
      <c r="W559" s="15">
        <f t="shared" si="87"/>
        <v>598</v>
      </c>
      <c r="X559" s="16">
        <f t="shared" si="85"/>
        <v>0.24840000000000001</v>
      </c>
    </row>
    <row r="560" spans="1:24" x14ac:dyDescent="0.25">
      <c r="A560">
        <v>558</v>
      </c>
      <c r="B560" s="13">
        <v>0.78934027777777782</v>
      </c>
      <c r="C560">
        <v>2.68</v>
      </c>
      <c r="D560" t="s">
        <v>51</v>
      </c>
      <c r="E560" s="2">
        <f t="shared" si="81"/>
        <v>0.24656</v>
      </c>
      <c r="F560" s="63">
        <f t="shared" si="82"/>
        <v>2.4656000000000002</v>
      </c>
      <c r="G560">
        <v>558</v>
      </c>
      <c r="H560" s="13">
        <v>0.78934027777777782</v>
      </c>
      <c r="I560">
        <v>31.71</v>
      </c>
      <c r="J560" t="s">
        <v>51</v>
      </c>
      <c r="K560" s="3">
        <f t="shared" si="80"/>
        <v>31.71</v>
      </c>
      <c r="L560">
        <v>558</v>
      </c>
      <c r="M560" s="13">
        <v>0.78934027777777782</v>
      </c>
      <c r="N560">
        <v>17.63</v>
      </c>
      <c r="O560" t="s">
        <v>51</v>
      </c>
      <c r="P560" s="4">
        <f t="shared" si="79"/>
        <v>17.63</v>
      </c>
      <c r="Q560" s="5">
        <v>278.5</v>
      </c>
      <c r="R560" s="5">
        <f t="shared" si="83"/>
        <v>715.45689655172418</v>
      </c>
      <c r="S560" s="5">
        <f t="shared" si="84"/>
        <v>599.29310344827593</v>
      </c>
      <c r="V560" s="14" t="e">
        <f t="shared" si="86"/>
        <v>#DIV/0!</v>
      </c>
      <c r="W560" s="15">
        <f t="shared" si="87"/>
        <v>599</v>
      </c>
      <c r="X560" s="16">
        <f t="shared" si="85"/>
        <v>0.24840000000000001</v>
      </c>
    </row>
    <row r="561" spans="1:24" x14ac:dyDescent="0.25">
      <c r="A561">
        <v>559</v>
      </c>
      <c r="B561" s="13">
        <v>0.78935185185185175</v>
      </c>
      <c r="C561">
        <v>2.69</v>
      </c>
      <c r="D561" t="s">
        <v>51</v>
      </c>
      <c r="E561" s="2">
        <f t="shared" si="81"/>
        <v>0.24747999999999998</v>
      </c>
      <c r="F561" s="63">
        <f t="shared" si="82"/>
        <v>2.4747999999999997</v>
      </c>
      <c r="G561">
        <v>559</v>
      </c>
      <c r="H561" s="13">
        <v>0.78935185185185175</v>
      </c>
      <c r="I561">
        <v>31.71</v>
      </c>
      <c r="J561" t="s">
        <v>51</v>
      </c>
      <c r="K561" s="3">
        <f t="shared" si="80"/>
        <v>31.71</v>
      </c>
      <c r="L561">
        <v>559</v>
      </c>
      <c r="M561" s="13">
        <v>0.78935185185185175</v>
      </c>
      <c r="N561">
        <v>17.510000000000002</v>
      </c>
      <c r="O561" t="s">
        <v>51</v>
      </c>
      <c r="P561" s="4">
        <f t="shared" si="79"/>
        <v>17.510000000000002</v>
      </c>
      <c r="Q561" s="5">
        <v>279</v>
      </c>
      <c r="R561" s="5">
        <f t="shared" si="83"/>
        <v>716.74137931034488</v>
      </c>
      <c r="S561" s="5">
        <f t="shared" si="84"/>
        <v>600.57758620689663</v>
      </c>
      <c r="V561" s="14" t="e">
        <f t="shared" si="86"/>
        <v>#DIV/0!</v>
      </c>
      <c r="W561" s="15">
        <f t="shared" si="87"/>
        <v>601</v>
      </c>
      <c r="X561" s="16">
        <f t="shared" si="85"/>
        <v>0.24840000000000001</v>
      </c>
    </row>
    <row r="562" spans="1:24" x14ac:dyDescent="0.25">
      <c r="A562">
        <v>560</v>
      </c>
      <c r="B562" s="13">
        <v>0.7893634259259259</v>
      </c>
      <c r="C562">
        <v>2.68</v>
      </c>
      <c r="D562" t="s">
        <v>51</v>
      </c>
      <c r="E562" s="2">
        <f t="shared" si="81"/>
        <v>0.24656</v>
      </c>
      <c r="F562" s="63">
        <f t="shared" si="82"/>
        <v>2.4656000000000002</v>
      </c>
      <c r="G562">
        <v>560</v>
      </c>
      <c r="H562" s="13">
        <v>0.7893634259259259</v>
      </c>
      <c r="I562">
        <v>31.71</v>
      </c>
      <c r="J562" t="s">
        <v>51</v>
      </c>
      <c r="K562" s="3">
        <f t="shared" si="80"/>
        <v>31.71</v>
      </c>
      <c r="L562">
        <v>560</v>
      </c>
      <c r="M562" s="13">
        <v>0.7893634259259259</v>
      </c>
      <c r="N562">
        <v>17.63</v>
      </c>
      <c r="O562" t="s">
        <v>51</v>
      </c>
      <c r="P562" s="4">
        <f t="shared" si="79"/>
        <v>17.63</v>
      </c>
      <c r="Q562" s="5">
        <v>279.5</v>
      </c>
      <c r="R562" s="5">
        <f t="shared" si="83"/>
        <v>718.02586206896558</v>
      </c>
      <c r="S562" s="5">
        <f t="shared" si="84"/>
        <v>601.86206896551732</v>
      </c>
      <c r="V562" s="14" t="e">
        <f t="shared" si="86"/>
        <v>#DIV/0!</v>
      </c>
      <c r="W562" s="15">
        <f t="shared" si="87"/>
        <v>602</v>
      </c>
      <c r="X562" s="16">
        <f t="shared" si="85"/>
        <v>0.24840000000000001</v>
      </c>
    </row>
    <row r="563" spans="1:24" x14ac:dyDescent="0.25">
      <c r="A563">
        <v>561</v>
      </c>
      <c r="B563" s="13">
        <v>0.78937500000000005</v>
      </c>
      <c r="C563">
        <v>2.68</v>
      </c>
      <c r="D563" t="s">
        <v>51</v>
      </c>
      <c r="E563" s="2">
        <f t="shared" si="81"/>
        <v>0.24656</v>
      </c>
      <c r="F563" s="63">
        <f t="shared" si="82"/>
        <v>2.4656000000000002</v>
      </c>
      <c r="G563">
        <v>561</v>
      </c>
      <c r="H563" s="13">
        <v>0.78937500000000005</v>
      </c>
      <c r="I563">
        <v>31.71</v>
      </c>
      <c r="J563" t="s">
        <v>51</v>
      </c>
      <c r="K563" s="3">
        <f t="shared" si="80"/>
        <v>31.71</v>
      </c>
      <c r="L563">
        <v>561</v>
      </c>
      <c r="M563" s="13">
        <v>0.78937500000000005</v>
      </c>
      <c r="N563">
        <v>17.63</v>
      </c>
      <c r="O563" t="s">
        <v>51</v>
      </c>
      <c r="P563" s="4">
        <f t="shared" si="79"/>
        <v>17.63</v>
      </c>
      <c r="Q563" s="5">
        <v>280</v>
      </c>
      <c r="R563" s="5">
        <f t="shared" si="83"/>
        <v>719.31034482758628</v>
      </c>
      <c r="S563" s="5">
        <f t="shared" si="84"/>
        <v>603.14655172413802</v>
      </c>
      <c r="V563" s="14" t="e">
        <f t="shared" si="86"/>
        <v>#DIV/0!</v>
      </c>
      <c r="W563" s="15">
        <f t="shared" si="87"/>
        <v>603</v>
      </c>
      <c r="X563" s="16">
        <f t="shared" si="85"/>
        <v>0.24840000000000001</v>
      </c>
    </row>
    <row r="564" spans="1:24" x14ac:dyDescent="0.25">
      <c r="A564">
        <v>562</v>
      </c>
      <c r="B564" s="13">
        <v>0.78938657407407409</v>
      </c>
      <c r="C564">
        <v>2.69</v>
      </c>
      <c r="D564" t="s">
        <v>51</v>
      </c>
      <c r="E564" s="2">
        <f t="shared" si="81"/>
        <v>0.24747999999999998</v>
      </c>
      <c r="F564" s="63">
        <f t="shared" si="82"/>
        <v>2.4747999999999997</v>
      </c>
      <c r="G564">
        <v>562</v>
      </c>
      <c r="H564" s="13">
        <v>0.78938657407407409</v>
      </c>
      <c r="I564">
        <v>31.71</v>
      </c>
      <c r="J564" t="s">
        <v>51</v>
      </c>
      <c r="K564" s="3">
        <f t="shared" si="80"/>
        <v>31.71</v>
      </c>
      <c r="L564">
        <v>562</v>
      </c>
      <c r="M564" s="13">
        <v>0.78938657407407409</v>
      </c>
      <c r="N564">
        <v>17.55</v>
      </c>
      <c r="O564" t="s">
        <v>51</v>
      </c>
      <c r="P564" s="4">
        <f t="shared" si="79"/>
        <v>17.55</v>
      </c>
      <c r="Q564" s="5">
        <v>280.5</v>
      </c>
      <c r="R564" s="5">
        <f t="shared" si="83"/>
        <v>720.59482758620697</v>
      </c>
      <c r="S564" s="5">
        <f t="shared" si="84"/>
        <v>604.43103448275872</v>
      </c>
      <c r="V564" s="14" t="e">
        <f t="shared" si="86"/>
        <v>#DIV/0!</v>
      </c>
      <c r="W564" s="15">
        <f t="shared" si="87"/>
        <v>604</v>
      </c>
      <c r="X564" s="16">
        <f t="shared" si="85"/>
        <v>0.24840000000000001</v>
      </c>
    </row>
    <row r="565" spans="1:24" x14ac:dyDescent="0.25">
      <c r="A565">
        <v>563</v>
      </c>
      <c r="B565" s="13">
        <v>0.78939814814814813</v>
      </c>
      <c r="C565">
        <v>2.7</v>
      </c>
      <c r="D565" t="s">
        <v>51</v>
      </c>
      <c r="E565" s="2">
        <f t="shared" si="81"/>
        <v>0.24840000000000001</v>
      </c>
      <c r="F565" s="63">
        <f t="shared" si="82"/>
        <v>2.484</v>
      </c>
      <c r="G565">
        <v>563</v>
      </c>
      <c r="H565" s="13">
        <v>0.78939814814814813</v>
      </c>
      <c r="I565">
        <v>31.71</v>
      </c>
      <c r="J565" t="s">
        <v>51</v>
      </c>
      <c r="K565" s="3">
        <f t="shared" si="80"/>
        <v>31.71</v>
      </c>
      <c r="L565">
        <v>563</v>
      </c>
      <c r="M565" s="13">
        <v>0.78939814814814813</v>
      </c>
      <c r="N565">
        <v>17.52</v>
      </c>
      <c r="O565" t="s">
        <v>51</v>
      </c>
      <c r="P565" s="4">
        <f t="shared" si="79"/>
        <v>17.52</v>
      </c>
      <c r="Q565" s="5">
        <v>281</v>
      </c>
      <c r="R565" s="5">
        <f t="shared" si="83"/>
        <v>721.87931034482767</v>
      </c>
      <c r="S565" s="5">
        <f t="shared" si="84"/>
        <v>605.71551724137942</v>
      </c>
      <c r="V565" s="14" t="e">
        <f t="shared" si="86"/>
        <v>#DIV/0!</v>
      </c>
      <c r="W565" s="15">
        <f t="shared" si="87"/>
        <v>606</v>
      </c>
      <c r="X565" s="16">
        <f t="shared" si="85"/>
        <v>0.24747999999999998</v>
      </c>
    </row>
    <row r="566" spans="1:24" x14ac:dyDescent="0.25">
      <c r="A566">
        <v>564</v>
      </c>
      <c r="B566" s="13">
        <v>0.78940972222222217</v>
      </c>
      <c r="C566">
        <v>2.69</v>
      </c>
      <c r="D566" t="s">
        <v>51</v>
      </c>
      <c r="E566" s="2">
        <f t="shared" si="81"/>
        <v>0.24747999999999998</v>
      </c>
      <c r="F566" s="63">
        <f t="shared" si="82"/>
        <v>2.4747999999999997</v>
      </c>
      <c r="G566">
        <v>564</v>
      </c>
      <c r="H566" s="13">
        <v>0.78940972222222217</v>
      </c>
      <c r="I566">
        <v>31.71</v>
      </c>
      <c r="J566" t="s">
        <v>51</v>
      </c>
      <c r="K566" s="3">
        <f t="shared" si="80"/>
        <v>31.71</v>
      </c>
      <c r="L566">
        <v>564</v>
      </c>
      <c r="M566" s="13">
        <v>0.78940972222222217</v>
      </c>
      <c r="N566">
        <v>17.54</v>
      </c>
      <c r="O566" t="s">
        <v>51</v>
      </c>
      <c r="P566" s="4">
        <f t="shared" si="79"/>
        <v>17.54</v>
      </c>
      <c r="Q566" s="5">
        <v>281.5</v>
      </c>
      <c r="R566" s="5">
        <f t="shared" si="83"/>
        <v>723.16379310344837</v>
      </c>
      <c r="S566" s="5">
        <f t="shared" si="84"/>
        <v>607.00000000000011</v>
      </c>
      <c r="V566" s="14" t="e">
        <f t="shared" si="86"/>
        <v>#DIV/0!</v>
      </c>
      <c r="W566" s="15">
        <f t="shared" si="87"/>
        <v>607</v>
      </c>
      <c r="X566" s="16">
        <f t="shared" si="85"/>
        <v>0.24840000000000001</v>
      </c>
    </row>
    <row r="567" spans="1:24" x14ac:dyDescent="0.25">
      <c r="A567">
        <v>565</v>
      </c>
      <c r="B567" s="13">
        <v>0.78942129629629632</v>
      </c>
      <c r="C567">
        <v>2.68</v>
      </c>
      <c r="D567" t="s">
        <v>51</v>
      </c>
      <c r="E567" s="2">
        <f t="shared" si="81"/>
        <v>0.24656</v>
      </c>
      <c r="F567" s="63">
        <f t="shared" si="82"/>
        <v>2.4656000000000002</v>
      </c>
      <c r="G567">
        <v>565</v>
      </c>
      <c r="H567" s="13">
        <v>0.78942129629629632</v>
      </c>
      <c r="I567">
        <v>31.71</v>
      </c>
      <c r="J567" t="s">
        <v>51</v>
      </c>
      <c r="K567" s="3">
        <f t="shared" si="80"/>
        <v>31.71</v>
      </c>
      <c r="L567">
        <v>565</v>
      </c>
      <c r="M567" s="13">
        <v>0.78942129629629632</v>
      </c>
      <c r="N567">
        <v>17.600000000000001</v>
      </c>
      <c r="O567" t="s">
        <v>51</v>
      </c>
      <c r="P567" s="4">
        <f t="shared" si="79"/>
        <v>17.600000000000001</v>
      </c>
      <c r="Q567" s="5">
        <v>282</v>
      </c>
      <c r="R567" s="5">
        <f t="shared" si="83"/>
        <v>724.44827586206895</v>
      </c>
      <c r="S567" s="5">
        <f t="shared" si="84"/>
        <v>608.2844827586207</v>
      </c>
      <c r="V567" s="14" t="e">
        <f t="shared" si="86"/>
        <v>#DIV/0!</v>
      </c>
      <c r="W567" s="15">
        <f t="shared" si="87"/>
        <v>608</v>
      </c>
      <c r="X567" s="16">
        <f t="shared" si="85"/>
        <v>0.24840000000000001</v>
      </c>
    </row>
    <row r="568" spans="1:24" x14ac:dyDescent="0.25">
      <c r="A568">
        <v>566</v>
      </c>
      <c r="B568" s="13">
        <v>0.78943287037037047</v>
      </c>
      <c r="C568">
        <v>2.69</v>
      </c>
      <c r="D568" t="s">
        <v>51</v>
      </c>
      <c r="E568" s="2">
        <f t="shared" si="81"/>
        <v>0.24747999999999998</v>
      </c>
      <c r="F568" s="63">
        <f t="shared" si="82"/>
        <v>2.4747999999999997</v>
      </c>
      <c r="G568">
        <v>566</v>
      </c>
      <c r="H568" s="13">
        <v>0.78943287037037047</v>
      </c>
      <c r="I568">
        <v>31.71</v>
      </c>
      <c r="J568" t="s">
        <v>51</v>
      </c>
      <c r="K568" s="3">
        <f t="shared" si="80"/>
        <v>31.71</v>
      </c>
      <c r="L568">
        <v>566</v>
      </c>
      <c r="M568" s="13">
        <v>0.78943287037037047</v>
      </c>
      <c r="N568">
        <v>17.46</v>
      </c>
      <c r="O568" t="s">
        <v>51</v>
      </c>
      <c r="P568" s="4">
        <f t="shared" si="79"/>
        <v>17.46</v>
      </c>
      <c r="Q568" s="5">
        <v>282.5</v>
      </c>
      <c r="R568" s="5">
        <f t="shared" si="83"/>
        <v>725.73275862068965</v>
      </c>
      <c r="S568" s="5">
        <f t="shared" si="84"/>
        <v>609.56896551724139</v>
      </c>
      <c r="V568" s="14" t="e">
        <f t="shared" si="86"/>
        <v>#DIV/0!</v>
      </c>
      <c r="W568" s="15">
        <f t="shared" si="87"/>
        <v>610</v>
      </c>
      <c r="X568" s="16">
        <f t="shared" si="85"/>
        <v>0.24840000000000001</v>
      </c>
    </row>
    <row r="569" spans="1:24" x14ac:dyDescent="0.25">
      <c r="A569">
        <v>567</v>
      </c>
      <c r="B569" s="13">
        <v>0.78944444444444439</v>
      </c>
      <c r="C569">
        <v>2.69</v>
      </c>
      <c r="D569" t="s">
        <v>51</v>
      </c>
      <c r="E569" s="2">
        <f t="shared" si="81"/>
        <v>0.24747999999999998</v>
      </c>
      <c r="F569" s="63">
        <f t="shared" si="82"/>
        <v>2.4747999999999997</v>
      </c>
      <c r="G569">
        <v>567</v>
      </c>
      <c r="H569" s="13">
        <v>0.78944444444444439</v>
      </c>
      <c r="I569">
        <v>31.71</v>
      </c>
      <c r="J569" t="s">
        <v>51</v>
      </c>
      <c r="K569" s="3">
        <f t="shared" si="80"/>
        <v>31.71</v>
      </c>
      <c r="L569">
        <v>567</v>
      </c>
      <c r="M569" s="13">
        <v>0.78944444444444439</v>
      </c>
      <c r="N569">
        <v>17.559999999999999</v>
      </c>
      <c r="O569" t="s">
        <v>51</v>
      </c>
      <c r="P569" s="4">
        <f t="shared" ref="P569:P632" si="88">N569*(IF(O569="mV",10^-3,1))</f>
        <v>17.559999999999999</v>
      </c>
      <c r="Q569" s="5">
        <v>283</v>
      </c>
      <c r="R569" s="5">
        <f t="shared" si="83"/>
        <v>727.01724137931035</v>
      </c>
      <c r="S569" s="5">
        <f t="shared" si="84"/>
        <v>610.85344827586209</v>
      </c>
      <c r="V569" s="14" t="e">
        <f t="shared" si="86"/>
        <v>#DIV/0!</v>
      </c>
      <c r="W569" s="15">
        <f t="shared" si="87"/>
        <v>611</v>
      </c>
      <c r="X569" s="16">
        <f t="shared" si="85"/>
        <v>0.24931999999999999</v>
      </c>
    </row>
    <row r="570" spans="1:24" x14ac:dyDescent="0.25">
      <c r="A570">
        <v>568</v>
      </c>
      <c r="B570" s="13">
        <v>0.78945601851851854</v>
      </c>
      <c r="C570">
        <v>2.69</v>
      </c>
      <c r="D570" t="s">
        <v>51</v>
      </c>
      <c r="E570" s="2">
        <f t="shared" si="81"/>
        <v>0.24747999999999998</v>
      </c>
      <c r="F570" s="63">
        <f t="shared" si="82"/>
        <v>2.4747999999999997</v>
      </c>
      <c r="G570">
        <v>568</v>
      </c>
      <c r="H570" s="13">
        <v>0.78945601851851854</v>
      </c>
      <c r="I570">
        <v>31.71</v>
      </c>
      <c r="J570" t="s">
        <v>51</v>
      </c>
      <c r="K570" s="3">
        <f t="shared" si="80"/>
        <v>31.71</v>
      </c>
      <c r="L570">
        <v>568</v>
      </c>
      <c r="M570" s="13">
        <v>0.78945601851851854</v>
      </c>
      <c r="N570">
        <v>17.57</v>
      </c>
      <c r="O570" t="s">
        <v>51</v>
      </c>
      <c r="P570" s="4">
        <f t="shared" si="88"/>
        <v>17.57</v>
      </c>
      <c r="Q570" s="5">
        <v>283.5</v>
      </c>
      <c r="R570" s="5">
        <f t="shared" si="83"/>
        <v>728.30172413793105</v>
      </c>
      <c r="S570" s="5">
        <f t="shared" si="84"/>
        <v>612.13793103448279</v>
      </c>
      <c r="V570" s="14" t="e">
        <f t="shared" si="86"/>
        <v>#DIV/0!</v>
      </c>
      <c r="W570" s="15">
        <f t="shared" si="87"/>
        <v>612</v>
      </c>
      <c r="X570" s="16">
        <f t="shared" si="85"/>
        <v>0.24931999999999999</v>
      </c>
    </row>
    <row r="571" spans="1:24" x14ac:dyDescent="0.25">
      <c r="A571">
        <v>569</v>
      </c>
      <c r="B571" s="13">
        <v>0.78946759259259258</v>
      </c>
      <c r="C571">
        <v>2.69</v>
      </c>
      <c r="D571" t="s">
        <v>51</v>
      </c>
      <c r="E571" s="2">
        <f t="shared" si="81"/>
        <v>0.24747999999999998</v>
      </c>
      <c r="F571" s="63">
        <f t="shared" si="82"/>
        <v>2.4747999999999997</v>
      </c>
      <c r="G571">
        <v>569</v>
      </c>
      <c r="H571" s="13">
        <v>0.78946759259259258</v>
      </c>
      <c r="I571">
        <v>31.71</v>
      </c>
      <c r="J571" t="s">
        <v>51</v>
      </c>
      <c r="K571" s="3">
        <f t="shared" si="80"/>
        <v>31.71</v>
      </c>
      <c r="L571">
        <v>569</v>
      </c>
      <c r="M571" s="13">
        <v>0.78946759259259258</v>
      </c>
      <c r="N571">
        <v>17.57</v>
      </c>
      <c r="O571" t="s">
        <v>51</v>
      </c>
      <c r="P571" s="4">
        <f t="shared" si="88"/>
        <v>17.57</v>
      </c>
      <c r="Q571" s="5">
        <v>284</v>
      </c>
      <c r="R571" s="5">
        <f t="shared" si="83"/>
        <v>729.58620689655174</v>
      </c>
      <c r="S571" s="5">
        <f t="shared" si="84"/>
        <v>613.42241379310349</v>
      </c>
      <c r="V571" s="14" t="e">
        <f t="shared" si="86"/>
        <v>#DIV/0!</v>
      </c>
      <c r="W571" s="15">
        <f t="shared" si="87"/>
        <v>613</v>
      </c>
      <c r="X571" s="16">
        <f t="shared" si="85"/>
        <v>0.24840000000000001</v>
      </c>
    </row>
    <row r="572" spans="1:24" x14ac:dyDescent="0.25">
      <c r="A572">
        <v>570</v>
      </c>
      <c r="B572" s="13">
        <v>0.78947916666666673</v>
      </c>
      <c r="C572">
        <v>2.68</v>
      </c>
      <c r="D572" t="s">
        <v>51</v>
      </c>
      <c r="E572" s="2">
        <f t="shared" si="81"/>
        <v>0.24656</v>
      </c>
      <c r="F572" s="63">
        <f t="shared" si="82"/>
        <v>2.4656000000000002</v>
      </c>
      <c r="G572">
        <v>570</v>
      </c>
      <c r="H572" s="13">
        <v>0.78947916666666673</v>
      </c>
      <c r="I572">
        <v>31.71</v>
      </c>
      <c r="J572" t="s">
        <v>51</v>
      </c>
      <c r="K572" s="3">
        <f t="shared" ref="K572:K635" si="89">I572*(IF(J572="mV",10^-3,1))</f>
        <v>31.71</v>
      </c>
      <c r="L572">
        <v>570</v>
      </c>
      <c r="M572" s="13">
        <v>0.78947916666666673</v>
      </c>
      <c r="N572">
        <v>17.600000000000001</v>
      </c>
      <c r="O572" t="s">
        <v>51</v>
      </c>
      <c r="P572" s="4">
        <f t="shared" si="88"/>
        <v>17.600000000000001</v>
      </c>
      <c r="Q572" s="5">
        <v>284.5</v>
      </c>
      <c r="R572" s="5">
        <f t="shared" si="83"/>
        <v>730.87068965517244</v>
      </c>
      <c r="S572" s="5">
        <f t="shared" si="84"/>
        <v>614.70689655172418</v>
      </c>
      <c r="V572" s="14" t="e">
        <f t="shared" si="86"/>
        <v>#DIV/0!</v>
      </c>
      <c r="W572" s="15">
        <f t="shared" si="87"/>
        <v>615</v>
      </c>
      <c r="X572" s="16">
        <f t="shared" si="85"/>
        <v>0.24931999999999999</v>
      </c>
    </row>
    <row r="573" spans="1:24" x14ac:dyDescent="0.25">
      <c r="A573">
        <v>571</v>
      </c>
      <c r="B573" s="13">
        <v>0.78949074074074066</v>
      </c>
      <c r="C573">
        <v>2.68</v>
      </c>
      <c r="D573" t="s">
        <v>51</v>
      </c>
      <c r="E573" s="2">
        <f t="shared" ref="E573:E636" si="90">C573*0.092*(IF(D573="mV",10^-3,1))</f>
        <v>0.24656</v>
      </c>
      <c r="F573" s="63">
        <f t="shared" ref="F573:F636" si="91">10*E573</f>
        <v>2.4656000000000002</v>
      </c>
      <c r="G573">
        <v>571</v>
      </c>
      <c r="H573" s="13">
        <v>0.78949074074074066</v>
      </c>
      <c r="I573">
        <v>31.71</v>
      </c>
      <c r="J573" t="s">
        <v>51</v>
      </c>
      <c r="K573" s="3">
        <f t="shared" si="89"/>
        <v>31.71</v>
      </c>
      <c r="L573">
        <v>571</v>
      </c>
      <c r="M573" s="13">
        <v>0.78949074074074066</v>
      </c>
      <c r="N573">
        <v>17.61</v>
      </c>
      <c r="O573" t="s">
        <v>51</v>
      </c>
      <c r="P573" s="4">
        <f t="shared" si="88"/>
        <v>17.61</v>
      </c>
      <c r="Q573" s="5">
        <v>285</v>
      </c>
      <c r="R573" s="5">
        <f t="shared" si="83"/>
        <v>732.15517241379314</v>
      </c>
      <c r="S573" s="5">
        <f t="shared" si="84"/>
        <v>615.99137931034488</v>
      </c>
      <c r="V573" s="14" t="e">
        <f t="shared" si="86"/>
        <v>#DIV/0!</v>
      </c>
      <c r="W573" s="15">
        <f t="shared" si="87"/>
        <v>616</v>
      </c>
      <c r="X573" s="16">
        <f t="shared" si="85"/>
        <v>0.24931999999999999</v>
      </c>
    </row>
    <row r="574" spans="1:24" x14ac:dyDescent="0.25">
      <c r="A574">
        <v>572</v>
      </c>
      <c r="B574" s="13">
        <v>0.78950231481481481</v>
      </c>
      <c r="C574">
        <v>2.68</v>
      </c>
      <c r="D574" t="s">
        <v>51</v>
      </c>
      <c r="E574" s="2">
        <f t="shared" si="90"/>
        <v>0.24656</v>
      </c>
      <c r="F574" s="63">
        <f t="shared" si="91"/>
        <v>2.4656000000000002</v>
      </c>
      <c r="G574">
        <v>572</v>
      </c>
      <c r="H574" s="13">
        <v>0.78950231481481481</v>
      </c>
      <c r="I574">
        <v>31.71</v>
      </c>
      <c r="J574" t="s">
        <v>51</v>
      </c>
      <c r="K574" s="3">
        <f t="shared" si="89"/>
        <v>31.71</v>
      </c>
      <c r="L574">
        <v>572</v>
      </c>
      <c r="M574" s="13">
        <v>0.78950231481481481</v>
      </c>
      <c r="N574">
        <v>17.59</v>
      </c>
      <c r="O574" t="s">
        <v>51</v>
      </c>
      <c r="P574" s="4">
        <f t="shared" si="88"/>
        <v>17.59</v>
      </c>
      <c r="Q574" s="5">
        <v>285.5</v>
      </c>
      <c r="R574" s="5">
        <f t="shared" si="83"/>
        <v>733.43965517241384</v>
      </c>
      <c r="S574" s="5">
        <f t="shared" si="84"/>
        <v>617.27586206896558</v>
      </c>
      <c r="V574" s="14" t="e">
        <f t="shared" si="86"/>
        <v>#DIV/0!</v>
      </c>
      <c r="W574" s="15">
        <f t="shared" si="87"/>
        <v>617</v>
      </c>
      <c r="X574" s="16">
        <f t="shared" si="85"/>
        <v>0.24931999999999999</v>
      </c>
    </row>
    <row r="575" spans="1:24" x14ac:dyDescent="0.25">
      <c r="A575">
        <v>573</v>
      </c>
      <c r="B575" s="13">
        <v>0.78951388888888896</v>
      </c>
      <c r="C575">
        <v>2.69</v>
      </c>
      <c r="D575" t="s">
        <v>51</v>
      </c>
      <c r="E575" s="2">
        <f t="shared" si="90"/>
        <v>0.24747999999999998</v>
      </c>
      <c r="F575" s="63">
        <f t="shared" si="91"/>
        <v>2.4747999999999997</v>
      </c>
      <c r="G575">
        <v>573</v>
      </c>
      <c r="H575" s="13">
        <v>0.78951388888888896</v>
      </c>
      <c r="I575">
        <v>31.71</v>
      </c>
      <c r="J575" t="s">
        <v>51</v>
      </c>
      <c r="K575" s="3">
        <f t="shared" si="89"/>
        <v>31.71</v>
      </c>
      <c r="L575">
        <v>573</v>
      </c>
      <c r="M575" s="13">
        <v>0.78951388888888896</v>
      </c>
      <c r="N575">
        <v>17.579999999999998</v>
      </c>
      <c r="O575" t="s">
        <v>51</v>
      </c>
      <c r="P575" s="4">
        <f t="shared" si="88"/>
        <v>17.579999999999998</v>
      </c>
      <c r="Q575" s="5">
        <v>286</v>
      </c>
      <c r="R575" s="5">
        <f t="shared" si="83"/>
        <v>734.72413793103453</v>
      </c>
      <c r="S575" s="5">
        <f t="shared" si="84"/>
        <v>618.56034482758628</v>
      </c>
      <c r="V575" s="14" t="e">
        <f t="shared" si="86"/>
        <v>#DIV/0!</v>
      </c>
      <c r="W575" s="15">
        <f t="shared" si="87"/>
        <v>619</v>
      </c>
      <c r="X575" s="16">
        <f t="shared" si="85"/>
        <v>0.24931999999999999</v>
      </c>
    </row>
    <row r="576" spans="1:24" x14ac:dyDescent="0.25">
      <c r="A576">
        <v>574</v>
      </c>
      <c r="B576" s="13">
        <v>0.789525462962963</v>
      </c>
      <c r="C576">
        <v>2.68</v>
      </c>
      <c r="D576" t="s">
        <v>51</v>
      </c>
      <c r="E576" s="2">
        <f t="shared" si="90"/>
        <v>0.24656</v>
      </c>
      <c r="F576" s="63">
        <f t="shared" si="91"/>
        <v>2.4656000000000002</v>
      </c>
      <c r="G576">
        <v>574</v>
      </c>
      <c r="H576" s="13">
        <v>0.789525462962963</v>
      </c>
      <c r="I576">
        <v>31.71</v>
      </c>
      <c r="J576" t="s">
        <v>51</v>
      </c>
      <c r="K576" s="3">
        <f t="shared" si="89"/>
        <v>31.71</v>
      </c>
      <c r="L576">
        <v>574</v>
      </c>
      <c r="M576" s="13">
        <v>0.789525462962963</v>
      </c>
      <c r="N576">
        <v>17.63</v>
      </c>
      <c r="O576" t="s">
        <v>51</v>
      </c>
      <c r="P576" s="4">
        <f t="shared" si="88"/>
        <v>17.63</v>
      </c>
      <c r="Q576" s="5">
        <v>286.5</v>
      </c>
      <c r="R576" s="5">
        <f t="shared" si="83"/>
        <v>736.00862068965523</v>
      </c>
      <c r="S576" s="5">
        <f t="shared" si="84"/>
        <v>619.84482758620697</v>
      </c>
      <c r="V576" s="14" t="e">
        <f t="shared" si="86"/>
        <v>#DIV/0!</v>
      </c>
      <c r="W576" s="15">
        <f t="shared" si="87"/>
        <v>620</v>
      </c>
      <c r="X576" s="16">
        <f t="shared" si="85"/>
        <v>0.24840000000000001</v>
      </c>
    </row>
    <row r="577" spans="1:24" x14ac:dyDescent="0.25">
      <c r="A577">
        <v>575</v>
      </c>
      <c r="B577" s="13">
        <v>0.78953703703703704</v>
      </c>
      <c r="C577">
        <v>2.68</v>
      </c>
      <c r="D577" t="s">
        <v>51</v>
      </c>
      <c r="E577" s="2">
        <f t="shared" si="90"/>
        <v>0.24656</v>
      </c>
      <c r="F577" s="63">
        <f t="shared" si="91"/>
        <v>2.4656000000000002</v>
      </c>
      <c r="G577">
        <v>575</v>
      </c>
      <c r="H577" s="13">
        <v>0.78953703703703704</v>
      </c>
      <c r="I577">
        <v>31.71</v>
      </c>
      <c r="J577" t="s">
        <v>51</v>
      </c>
      <c r="K577" s="3">
        <f t="shared" si="89"/>
        <v>31.71</v>
      </c>
      <c r="L577">
        <v>575</v>
      </c>
      <c r="M577" s="13">
        <v>0.78953703703703704</v>
      </c>
      <c r="N577">
        <v>17.690000000000001</v>
      </c>
      <c r="O577" t="s">
        <v>51</v>
      </c>
      <c r="P577" s="4">
        <f t="shared" si="88"/>
        <v>17.690000000000001</v>
      </c>
      <c r="Q577" s="5">
        <v>287</v>
      </c>
      <c r="R577" s="5">
        <f t="shared" si="83"/>
        <v>737.29310344827593</v>
      </c>
      <c r="S577" s="5">
        <f t="shared" si="84"/>
        <v>621.12931034482767</v>
      </c>
      <c r="V577" s="14" t="e">
        <f t="shared" si="86"/>
        <v>#DIV/0!</v>
      </c>
      <c r="W577" s="15">
        <f t="shared" si="87"/>
        <v>621</v>
      </c>
      <c r="X577" s="16">
        <f t="shared" si="85"/>
        <v>0.24840000000000001</v>
      </c>
    </row>
    <row r="578" spans="1:24" x14ac:dyDescent="0.25">
      <c r="A578">
        <v>576</v>
      </c>
      <c r="B578" s="13">
        <v>0.78954861111111108</v>
      </c>
      <c r="C578">
        <v>2.68</v>
      </c>
      <c r="D578" t="s">
        <v>51</v>
      </c>
      <c r="E578" s="2">
        <f t="shared" si="90"/>
        <v>0.24656</v>
      </c>
      <c r="F578" s="63">
        <f t="shared" si="91"/>
        <v>2.4656000000000002</v>
      </c>
      <c r="G578">
        <v>576</v>
      </c>
      <c r="H578" s="13">
        <v>0.78954861111111108</v>
      </c>
      <c r="I578">
        <v>31.71</v>
      </c>
      <c r="J578" t="s">
        <v>51</v>
      </c>
      <c r="K578" s="3">
        <f t="shared" si="89"/>
        <v>31.71</v>
      </c>
      <c r="L578">
        <v>576</v>
      </c>
      <c r="M578" s="13">
        <v>0.78954861111111108</v>
      </c>
      <c r="N578">
        <v>17.61</v>
      </c>
      <c r="O578" t="s">
        <v>51</v>
      </c>
      <c r="P578" s="4">
        <f t="shared" si="88"/>
        <v>17.61</v>
      </c>
      <c r="Q578" s="5">
        <v>287.5</v>
      </c>
      <c r="R578" s="5">
        <f t="shared" si="83"/>
        <v>738.57758620689663</v>
      </c>
      <c r="S578" s="5">
        <f t="shared" si="84"/>
        <v>622.41379310344837</v>
      </c>
      <c r="V578" s="14" t="e">
        <f t="shared" si="86"/>
        <v>#DIV/0!</v>
      </c>
      <c r="W578" s="15">
        <f t="shared" si="87"/>
        <v>622</v>
      </c>
      <c r="X578" s="16">
        <f t="shared" si="85"/>
        <v>0.24931999999999999</v>
      </c>
    </row>
    <row r="579" spans="1:24" x14ac:dyDescent="0.25">
      <c r="A579">
        <v>577</v>
      </c>
      <c r="B579" s="13">
        <v>0.78956018518518523</v>
      </c>
      <c r="C579">
        <v>2.68</v>
      </c>
      <c r="D579" t="s">
        <v>51</v>
      </c>
      <c r="E579" s="2">
        <f t="shared" si="90"/>
        <v>0.24656</v>
      </c>
      <c r="F579" s="63">
        <f t="shared" si="91"/>
        <v>2.4656000000000002</v>
      </c>
      <c r="G579">
        <v>577</v>
      </c>
      <c r="H579" s="13">
        <v>0.78956018518518523</v>
      </c>
      <c r="I579">
        <v>31.71</v>
      </c>
      <c r="J579" t="s">
        <v>51</v>
      </c>
      <c r="K579" s="3">
        <f t="shared" si="89"/>
        <v>31.71</v>
      </c>
      <c r="L579">
        <v>577</v>
      </c>
      <c r="M579" s="13">
        <v>0.78956018518518523</v>
      </c>
      <c r="N579">
        <v>17.61</v>
      </c>
      <c r="O579" t="s">
        <v>51</v>
      </c>
      <c r="P579" s="4">
        <f t="shared" si="88"/>
        <v>17.61</v>
      </c>
      <c r="Q579" s="5">
        <v>288</v>
      </c>
      <c r="R579" s="5">
        <f t="shared" ref="R579:R642" si="92">Q579*$AA$7</f>
        <v>739.86206896551732</v>
      </c>
      <c r="S579" s="5">
        <f t="shared" ref="S579:S642" si="93">R579+$AA$8</f>
        <v>623.69827586206907</v>
      </c>
      <c r="V579" s="14" t="e">
        <f t="shared" si="86"/>
        <v>#DIV/0!</v>
      </c>
      <c r="W579" s="15">
        <f t="shared" si="87"/>
        <v>624</v>
      </c>
      <c r="X579" s="16">
        <f t="shared" ref="X579:X642" si="94">VLOOKUP(W579,A:E,5,FALSE)</f>
        <v>0.25024000000000002</v>
      </c>
    </row>
    <row r="580" spans="1:24" x14ac:dyDescent="0.25">
      <c r="A580">
        <v>578</v>
      </c>
      <c r="B580" s="13">
        <v>0.78957175925925915</v>
      </c>
      <c r="C580">
        <v>2.69</v>
      </c>
      <c r="D580" t="s">
        <v>51</v>
      </c>
      <c r="E580" s="2">
        <f t="shared" si="90"/>
        <v>0.24747999999999998</v>
      </c>
      <c r="F580" s="63">
        <f t="shared" si="91"/>
        <v>2.4747999999999997</v>
      </c>
      <c r="G580">
        <v>578</v>
      </c>
      <c r="H580" s="13">
        <v>0.78957175925925915</v>
      </c>
      <c r="I580">
        <v>31.71</v>
      </c>
      <c r="J580" t="s">
        <v>51</v>
      </c>
      <c r="K580" s="3">
        <f t="shared" si="89"/>
        <v>31.71</v>
      </c>
      <c r="L580">
        <v>578</v>
      </c>
      <c r="M580" s="13">
        <v>0.78957175925925915</v>
      </c>
      <c r="N580">
        <v>17.59</v>
      </c>
      <c r="O580" t="s">
        <v>51</v>
      </c>
      <c r="P580" s="4">
        <f t="shared" si="88"/>
        <v>17.59</v>
      </c>
      <c r="Q580" s="5">
        <v>288.5</v>
      </c>
      <c r="R580" s="5">
        <f t="shared" si="92"/>
        <v>741.14655172413802</v>
      </c>
      <c r="S580" s="5">
        <f t="shared" si="93"/>
        <v>624.98275862068976</v>
      </c>
      <c r="V580" s="14" t="e">
        <f t="shared" ref="V580:V643" si="95">U580-$AA$9</f>
        <v>#DIV/0!</v>
      </c>
      <c r="W580" s="15">
        <f t="shared" ref="W580:W643" si="96">ROUND(S580,0)</f>
        <v>625</v>
      </c>
      <c r="X580" s="16">
        <f t="shared" si="94"/>
        <v>0.25024000000000002</v>
      </c>
    </row>
    <row r="581" spans="1:24" x14ac:dyDescent="0.25">
      <c r="A581">
        <v>579</v>
      </c>
      <c r="B581" s="13">
        <v>0.7895833333333333</v>
      </c>
      <c r="C581">
        <v>2.68</v>
      </c>
      <c r="D581" t="s">
        <v>51</v>
      </c>
      <c r="E581" s="2">
        <f t="shared" si="90"/>
        <v>0.24656</v>
      </c>
      <c r="F581" s="63">
        <f t="shared" si="91"/>
        <v>2.4656000000000002</v>
      </c>
      <c r="G581">
        <v>579</v>
      </c>
      <c r="H581" s="13">
        <v>0.7895833333333333</v>
      </c>
      <c r="I581">
        <v>31.71</v>
      </c>
      <c r="J581" t="s">
        <v>51</v>
      </c>
      <c r="K581" s="3">
        <f t="shared" si="89"/>
        <v>31.71</v>
      </c>
      <c r="L581">
        <v>579</v>
      </c>
      <c r="M581" s="13">
        <v>0.7895833333333333</v>
      </c>
      <c r="N581">
        <v>17.600000000000001</v>
      </c>
      <c r="O581" t="s">
        <v>51</v>
      </c>
      <c r="P581" s="4">
        <f t="shared" si="88"/>
        <v>17.600000000000001</v>
      </c>
      <c r="Q581" s="5">
        <v>289</v>
      </c>
      <c r="R581" s="5">
        <f t="shared" si="92"/>
        <v>742.43103448275861</v>
      </c>
      <c r="S581" s="5">
        <f t="shared" si="93"/>
        <v>626.26724137931035</v>
      </c>
      <c r="V581" s="14" t="e">
        <f t="shared" si="95"/>
        <v>#DIV/0!</v>
      </c>
      <c r="W581" s="15">
        <f t="shared" si="96"/>
        <v>626</v>
      </c>
      <c r="X581" s="16">
        <f t="shared" si="94"/>
        <v>0.25024000000000002</v>
      </c>
    </row>
    <row r="582" spans="1:24" x14ac:dyDescent="0.25">
      <c r="A582">
        <v>580</v>
      </c>
      <c r="B582" s="13">
        <v>0.78959490740740745</v>
      </c>
      <c r="C582">
        <v>2.69</v>
      </c>
      <c r="D582" t="s">
        <v>51</v>
      </c>
      <c r="E582" s="2">
        <f t="shared" si="90"/>
        <v>0.24747999999999998</v>
      </c>
      <c r="F582" s="63">
        <f t="shared" si="91"/>
        <v>2.4747999999999997</v>
      </c>
      <c r="G582">
        <v>580</v>
      </c>
      <c r="H582" s="13">
        <v>0.78959490740740745</v>
      </c>
      <c r="I582">
        <v>31.71</v>
      </c>
      <c r="J582" t="s">
        <v>51</v>
      </c>
      <c r="K582" s="3">
        <f t="shared" si="89"/>
        <v>31.71</v>
      </c>
      <c r="L582">
        <v>580</v>
      </c>
      <c r="M582" s="13">
        <v>0.78959490740740745</v>
      </c>
      <c r="N582">
        <v>17.559999999999999</v>
      </c>
      <c r="O582" t="s">
        <v>51</v>
      </c>
      <c r="P582" s="4">
        <f t="shared" si="88"/>
        <v>17.559999999999999</v>
      </c>
      <c r="Q582" s="5">
        <v>289.5</v>
      </c>
      <c r="R582" s="5">
        <f t="shared" si="92"/>
        <v>743.7155172413793</v>
      </c>
      <c r="S582" s="5">
        <f t="shared" si="93"/>
        <v>627.55172413793105</v>
      </c>
      <c r="V582" s="14" t="e">
        <f t="shared" si="95"/>
        <v>#DIV/0!</v>
      </c>
      <c r="W582" s="15">
        <f t="shared" si="96"/>
        <v>628</v>
      </c>
      <c r="X582" s="16">
        <f t="shared" si="94"/>
        <v>0.25024000000000002</v>
      </c>
    </row>
    <row r="583" spans="1:24" x14ac:dyDescent="0.25">
      <c r="A583">
        <v>581</v>
      </c>
      <c r="B583" s="13">
        <v>0.78960648148148149</v>
      </c>
      <c r="C583">
        <v>2.69</v>
      </c>
      <c r="D583" t="s">
        <v>51</v>
      </c>
      <c r="E583" s="2">
        <f t="shared" si="90"/>
        <v>0.24747999999999998</v>
      </c>
      <c r="F583" s="63">
        <f t="shared" si="91"/>
        <v>2.4747999999999997</v>
      </c>
      <c r="G583">
        <v>581</v>
      </c>
      <c r="H583" s="13">
        <v>0.78960648148148149</v>
      </c>
      <c r="I583">
        <v>31.71</v>
      </c>
      <c r="J583" t="s">
        <v>51</v>
      </c>
      <c r="K583" s="3">
        <f t="shared" si="89"/>
        <v>31.71</v>
      </c>
      <c r="L583">
        <v>581</v>
      </c>
      <c r="M583" s="13">
        <v>0.78960648148148149</v>
      </c>
      <c r="N583">
        <v>17.53</v>
      </c>
      <c r="O583" t="s">
        <v>51</v>
      </c>
      <c r="P583" s="4">
        <f t="shared" si="88"/>
        <v>17.53</v>
      </c>
      <c r="Q583" s="5">
        <v>290</v>
      </c>
      <c r="R583" s="5">
        <f t="shared" si="92"/>
        <v>745</v>
      </c>
      <c r="S583" s="5">
        <f t="shared" si="93"/>
        <v>628.83620689655174</v>
      </c>
      <c r="V583" s="14" t="e">
        <f t="shared" si="95"/>
        <v>#DIV/0!</v>
      </c>
      <c r="W583" s="15">
        <f t="shared" si="96"/>
        <v>629</v>
      </c>
      <c r="X583" s="16">
        <f t="shared" si="94"/>
        <v>0.25024000000000002</v>
      </c>
    </row>
    <row r="584" spans="1:24" x14ac:dyDescent="0.25">
      <c r="A584">
        <v>582</v>
      </c>
      <c r="B584" s="13">
        <v>0.78961805555555553</v>
      </c>
      <c r="C584">
        <v>2.7</v>
      </c>
      <c r="D584" t="s">
        <v>51</v>
      </c>
      <c r="E584" s="2">
        <f t="shared" si="90"/>
        <v>0.24840000000000001</v>
      </c>
      <c r="F584" s="63">
        <f t="shared" si="91"/>
        <v>2.484</v>
      </c>
      <c r="G584">
        <v>582</v>
      </c>
      <c r="H584" s="13">
        <v>0.78961805555555553</v>
      </c>
      <c r="I584">
        <v>31.71</v>
      </c>
      <c r="J584" t="s">
        <v>51</v>
      </c>
      <c r="K584" s="3">
        <f t="shared" si="89"/>
        <v>31.71</v>
      </c>
      <c r="L584">
        <v>582</v>
      </c>
      <c r="M584" s="13">
        <v>0.78961805555555553</v>
      </c>
      <c r="N584">
        <v>17.52</v>
      </c>
      <c r="O584" t="s">
        <v>51</v>
      </c>
      <c r="P584" s="4">
        <f t="shared" si="88"/>
        <v>17.52</v>
      </c>
      <c r="Q584" s="5">
        <v>290.5</v>
      </c>
      <c r="R584" s="5">
        <f t="shared" si="92"/>
        <v>746.2844827586207</v>
      </c>
      <c r="S584" s="5">
        <f t="shared" si="93"/>
        <v>630.12068965517244</v>
      </c>
      <c r="V584" s="14" t="e">
        <f t="shared" si="95"/>
        <v>#DIV/0!</v>
      </c>
      <c r="W584" s="15">
        <f t="shared" si="96"/>
        <v>630</v>
      </c>
      <c r="X584" s="16">
        <f t="shared" si="94"/>
        <v>0.25024000000000002</v>
      </c>
    </row>
    <row r="585" spans="1:24" x14ac:dyDescent="0.25">
      <c r="A585">
        <v>583</v>
      </c>
      <c r="B585" s="13">
        <v>0.78962962962962957</v>
      </c>
      <c r="C585">
        <v>2.7</v>
      </c>
      <c r="D585" t="s">
        <v>51</v>
      </c>
      <c r="E585" s="2">
        <f t="shared" si="90"/>
        <v>0.24840000000000001</v>
      </c>
      <c r="F585" s="63">
        <f t="shared" si="91"/>
        <v>2.484</v>
      </c>
      <c r="G585">
        <v>583</v>
      </c>
      <c r="H585" s="13">
        <v>0.78962962962962957</v>
      </c>
      <c r="I585">
        <v>31.71</v>
      </c>
      <c r="J585" t="s">
        <v>51</v>
      </c>
      <c r="K585" s="3">
        <f t="shared" si="89"/>
        <v>31.71</v>
      </c>
      <c r="L585">
        <v>583</v>
      </c>
      <c r="M585" s="13">
        <v>0.78962962962962957</v>
      </c>
      <c r="N585">
        <v>17.510000000000002</v>
      </c>
      <c r="O585" t="s">
        <v>51</v>
      </c>
      <c r="P585" s="4">
        <f t="shared" si="88"/>
        <v>17.510000000000002</v>
      </c>
      <c r="Q585" s="5">
        <v>291</v>
      </c>
      <c r="R585" s="5">
        <f t="shared" si="92"/>
        <v>747.56896551724139</v>
      </c>
      <c r="S585" s="5">
        <f t="shared" si="93"/>
        <v>631.40517241379314</v>
      </c>
      <c r="V585" s="14" t="e">
        <f t="shared" si="95"/>
        <v>#DIV/0!</v>
      </c>
      <c r="W585" s="15">
        <f t="shared" si="96"/>
        <v>631</v>
      </c>
      <c r="X585" s="16">
        <f t="shared" si="94"/>
        <v>0.25115999999999999</v>
      </c>
    </row>
    <row r="586" spans="1:24" x14ac:dyDescent="0.25">
      <c r="A586">
        <v>584</v>
      </c>
      <c r="B586" s="13">
        <v>0.78964120370370372</v>
      </c>
      <c r="C586">
        <v>2.69</v>
      </c>
      <c r="D586" t="s">
        <v>51</v>
      </c>
      <c r="E586" s="2">
        <f t="shared" si="90"/>
        <v>0.24747999999999998</v>
      </c>
      <c r="F586" s="63">
        <f t="shared" si="91"/>
        <v>2.4747999999999997</v>
      </c>
      <c r="G586">
        <v>584</v>
      </c>
      <c r="H586" s="13">
        <v>0.78964120370370372</v>
      </c>
      <c r="I586">
        <v>31.71</v>
      </c>
      <c r="J586" t="s">
        <v>51</v>
      </c>
      <c r="K586" s="3">
        <f t="shared" si="89"/>
        <v>31.71</v>
      </c>
      <c r="L586">
        <v>584</v>
      </c>
      <c r="M586" s="13">
        <v>0.78964120370370372</v>
      </c>
      <c r="N586">
        <v>17.57</v>
      </c>
      <c r="O586" t="s">
        <v>51</v>
      </c>
      <c r="P586" s="4">
        <f t="shared" si="88"/>
        <v>17.57</v>
      </c>
      <c r="Q586" s="5">
        <v>291.5</v>
      </c>
      <c r="R586" s="5">
        <f t="shared" si="92"/>
        <v>748.85344827586209</v>
      </c>
      <c r="S586" s="5">
        <f t="shared" si="93"/>
        <v>632.68965517241384</v>
      </c>
      <c r="V586" s="14" t="e">
        <f t="shared" si="95"/>
        <v>#DIV/0!</v>
      </c>
      <c r="W586" s="15">
        <f t="shared" si="96"/>
        <v>633</v>
      </c>
      <c r="X586" s="16">
        <f t="shared" si="94"/>
        <v>0.25024000000000002</v>
      </c>
    </row>
    <row r="587" spans="1:24" x14ac:dyDescent="0.25">
      <c r="A587">
        <v>585</v>
      </c>
      <c r="B587" s="13">
        <v>0.78965277777777787</v>
      </c>
      <c r="C587">
        <v>2.68</v>
      </c>
      <c r="D587" t="s">
        <v>51</v>
      </c>
      <c r="E587" s="2">
        <f t="shared" si="90"/>
        <v>0.24656</v>
      </c>
      <c r="F587" s="63">
        <f t="shared" si="91"/>
        <v>2.4656000000000002</v>
      </c>
      <c r="G587">
        <v>585</v>
      </c>
      <c r="H587" s="13">
        <v>0.78965277777777787</v>
      </c>
      <c r="I587">
        <v>31.71</v>
      </c>
      <c r="J587" t="s">
        <v>51</v>
      </c>
      <c r="K587" s="3">
        <f t="shared" si="89"/>
        <v>31.71</v>
      </c>
      <c r="L587">
        <v>585</v>
      </c>
      <c r="M587" s="13">
        <v>0.78965277777777787</v>
      </c>
      <c r="N587">
        <v>17.59</v>
      </c>
      <c r="O587" t="s">
        <v>51</v>
      </c>
      <c r="P587" s="4">
        <f t="shared" si="88"/>
        <v>17.59</v>
      </c>
      <c r="Q587" s="5">
        <v>292</v>
      </c>
      <c r="R587" s="5">
        <f t="shared" si="92"/>
        <v>750.13793103448279</v>
      </c>
      <c r="S587" s="5">
        <f t="shared" si="93"/>
        <v>633.97413793103453</v>
      </c>
      <c r="V587" s="14" t="e">
        <f t="shared" si="95"/>
        <v>#DIV/0!</v>
      </c>
      <c r="W587" s="15">
        <f t="shared" si="96"/>
        <v>634</v>
      </c>
      <c r="X587" s="16">
        <f t="shared" si="94"/>
        <v>0.25115999999999999</v>
      </c>
    </row>
    <row r="588" spans="1:24" x14ac:dyDescent="0.25">
      <c r="A588">
        <v>586</v>
      </c>
      <c r="B588" s="13">
        <v>0.7896643518518518</v>
      </c>
      <c r="C588">
        <v>2.69</v>
      </c>
      <c r="D588" t="s">
        <v>51</v>
      </c>
      <c r="E588" s="2">
        <f t="shared" si="90"/>
        <v>0.24747999999999998</v>
      </c>
      <c r="F588" s="63">
        <f t="shared" si="91"/>
        <v>2.4747999999999997</v>
      </c>
      <c r="G588">
        <v>586</v>
      </c>
      <c r="H588" s="13">
        <v>0.7896643518518518</v>
      </c>
      <c r="I588">
        <v>31.71</v>
      </c>
      <c r="J588" t="s">
        <v>51</v>
      </c>
      <c r="K588" s="3">
        <f t="shared" si="89"/>
        <v>31.71</v>
      </c>
      <c r="L588">
        <v>586</v>
      </c>
      <c r="M588" s="13">
        <v>0.7896643518518518</v>
      </c>
      <c r="N588">
        <v>17.53</v>
      </c>
      <c r="O588" t="s">
        <v>51</v>
      </c>
      <c r="P588" s="4">
        <f t="shared" si="88"/>
        <v>17.53</v>
      </c>
      <c r="Q588" s="5">
        <v>292.5</v>
      </c>
      <c r="R588" s="5">
        <f t="shared" si="92"/>
        <v>751.42241379310349</v>
      </c>
      <c r="S588" s="5">
        <f t="shared" si="93"/>
        <v>635.25862068965523</v>
      </c>
      <c r="V588" s="14" t="e">
        <f t="shared" si="95"/>
        <v>#DIV/0!</v>
      </c>
      <c r="W588" s="15">
        <f t="shared" si="96"/>
        <v>635</v>
      </c>
      <c r="X588" s="16">
        <f t="shared" si="94"/>
        <v>0.25024000000000002</v>
      </c>
    </row>
    <row r="589" spans="1:24" x14ac:dyDescent="0.25">
      <c r="A589">
        <v>587</v>
      </c>
      <c r="B589" s="13">
        <v>0.78967592592592595</v>
      </c>
      <c r="C589">
        <v>2.69</v>
      </c>
      <c r="D589" t="s">
        <v>51</v>
      </c>
      <c r="E589" s="2">
        <f t="shared" si="90"/>
        <v>0.24747999999999998</v>
      </c>
      <c r="F589" s="63">
        <f t="shared" si="91"/>
        <v>2.4747999999999997</v>
      </c>
      <c r="G589">
        <v>587</v>
      </c>
      <c r="H589" s="13">
        <v>0.78967592592592595</v>
      </c>
      <c r="I589">
        <v>31.71</v>
      </c>
      <c r="J589" t="s">
        <v>51</v>
      </c>
      <c r="K589" s="3">
        <f t="shared" si="89"/>
        <v>31.71</v>
      </c>
      <c r="L589">
        <v>587</v>
      </c>
      <c r="M589" s="13">
        <v>0.78967592592592595</v>
      </c>
      <c r="N589">
        <v>17.53</v>
      </c>
      <c r="O589" t="s">
        <v>51</v>
      </c>
      <c r="P589" s="4">
        <f t="shared" si="88"/>
        <v>17.53</v>
      </c>
      <c r="Q589" s="5">
        <v>293</v>
      </c>
      <c r="R589" s="5">
        <f t="shared" si="92"/>
        <v>752.70689655172418</v>
      </c>
      <c r="S589" s="5">
        <f t="shared" si="93"/>
        <v>636.54310344827593</v>
      </c>
      <c r="V589" s="14" t="e">
        <f t="shared" si="95"/>
        <v>#DIV/0!</v>
      </c>
      <c r="W589" s="15">
        <f t="shared" si="96"/>
        <v>637</v>
      </c>
      <c r="X589" s="16">
        <f t="shared" si="94"/>
        <v>0.25024000000000002</v>
      </c>
    </row>
    <row r="590" spans="1:24" x14ac:dyDescent="0.25">
      <c r="A590">
        <v>588</v>
      </c>
      <c r="B590" s="13">
        <v>0.78968749999999999</v>
      </c>
      <c r="C590">
        <v>2.7</v>
      </c>
      <c r="D590" t="s">
        <v>51</v>
      </c>
      <c r="E590" s="2">
        <f t="shared" si="90"/>
        <v>0.24840000000000001</v>
      </c>
      <c r="F590" s="63">
        <f t="shared" si="91"/>
        <v>2.484</v>
      </c>
      <c r="G590">
        <v>588</v>
      </c>
      <c r="H590" s="13">
        <v>0.78968749999999999</v>
      </c>
      <c r="I590">
        <v>31.71</v>
      </c>
      <c r="J590" t="s">
        <v>51</v>
      </c>
      <c r="K590" s="3">
        <f t="shared" si="89"/>
        <v>31.71</v>
      </c>
      <c r="L590">
        <v>588</v>
      </c>
      <c r="M590" s="13">
        <v>0.78968749999999999</v>
      </c>
      <c r="N590">
        <v>17.54</v>
      </c>
      <c r="O590" t="s">
        <v>51</v>
      </c>
      <c r="P590" s="4">
        <f t="shared" si="88"/>
        <v>17.54</v>
      </c>
      <c r="Q590" s="5">
        <v>293.5</v>
      </c>
      <c r="R590" s="5">
        <f t="shared" si="92"/>
        <v>753.99137931034488</v>
      </c>
      <c r="S590" s="5">
        <f t="shared" si="93"/>
        <v>637.82758620689663</v>
      </c>
      <c r="V590" s="14" t="e">
        <f t="shared" si="95"/>
        <v>#DIV/0!</v>
      </c>
      <c r="W590" s="15">
        <f t="shared" si="96"/>
        <v>638</v>
      </c>
      <c r="X590" s="16">
        <f t="shared" si="94"/>
        <v>0.25115999999999999</v>
      </c>
    </row>
    <row r="591" spans="1:24" x14ac:dyDescent="0.25">
      <c r="A591">
        <v>589</v>
      </c>
      <c r="B591" s="13">
        <v>0.78969907407407414</v>
      </c>
      <c r="C591">
        <v>2.7</v>
      </c>
      <c r="D591" t="s">
        <v>51</v>
      </c>
      <c r="E591" s="2">
        <f t="shared" si="90"/>
        <v>0.24840000000000001</v>
      </c>
      <c r="F591" s="63">
        <f t="shared" si="91"/>
        <v>2.484</v>
      </c>
      <c r="G591">
        <v>589</v>
      </c>
      <c r="H591" s="13">
        <v>0.78969907407407414</v>
      </c>
      <c r="I591">
        <v>31.71</v>
      </c>
      <c r="J591" t="s">
        <v>51</v>
      </c>
      <c r="K591" s="3">
        <f t="shared" si="89"/>
        <v>31.71</v>
      </c>
      <c r="L591">
        <v>589</v>
      </c>
      <c r="M591" s="13">
        <v>0.78969907407407414</v>
      </c>
      <c r="N591">
        <v>17.53</v>
      </c>
      <c r="O591" t="s">
        <v>51</v>
      </c>
      <c r="P591" s="4">
        <f t="shared" si="88"/>
        <v>17.53</v>
      </c>
      <c r="Q591" s="5">
        <v>294</v>
      </c>
      <c r="R591" s="5">
        <f t="shared" si="92"/>
        <v>755.27586206896558</v>
      </c>
      <c r="S591" s="5">
        <f t="shared" si="93"/>
        <v>639.11206896551732</v>
      </c>
      <c r="V591" s="14" t="e">
        <f t="shared" si="95"/>
        <v>#DIV/0!</v>
      </c>
      <c r="W591" s="15">
        <f t="shared" si="96"/>
        <v>639</v>
      </c>
      <c r="X591" s="16">
        <f t="shared" si="94"/>
        <v>0.25115999999999999</v>
      </c>
    </row>
    <row r="592" spans="1:24" x14ac:dyDescent="0.25">
      <c r="A592">
        <v>590</v>
      </c>
      <c r="B592" s="13">
        <v>0.78971064814814806</v>
      </c>
      <c r="C592">
        <v>2.69</v>
      </c>
      <c r="D592" t="s">
        <v>51</v>
      </c>
      <c r="E592" s="2">
        <f t="shared" si="90"/>
        <v>0.24747999999999998</v>
      </c>
      <c r="F592" s="63">
        <f t="shared" si="91"/>
        <v>2.4747999999999997</v>
      </c>
      <c r="G592">
        <v>590</v>
      </c>
      <c r="H592" s="13">
        <v>0.78971064814814806</v>
      </c>
      <c r="I592">
        <v>31.71</v>
      </c>
      <c r="J592" t="s">
        <v>51</v>
      </c>
      <c r="K592" s="3">
        <f t="shared" si="89"/>
        <v>31.71</v>
      </c>
      <c r="L592">
        <v>590</v>
      </c>
      <c r="M592" s="13">
        <v>0.78971064814814806</v>
      </c>
      <c r="N592">
        <v>17.53</v>
      </c>
      <c r="O592" t="s">
        <v>51</v>
      </c>
      <c r="P592" s="4">
        <f t="shared" si="88"/>
        <v>17.53</v>
      </c>
      <c r="Q592" s="5">
        <v>294.5</v>
      </c>
      <c r="R592" s="5">
        <f t="shared" si="92"/>
        <v>756.56034482758628</v>
      </c>
      <c r="S592" s="5">
        <f t="shared" si="93"/>
        <v>640.39655172413802</v>
      </c>
      <c r="V592" s="14" t="e">
        <f t="shared" si="95"/>
        <v>#DIV/0!</v>
      </c>
      <c r="W592" s="15">
        <f t="shared" si="96"/>
        <v>640</v>
      </c>
      <c r="X592" s="16">
        <f t="shared" si="94"/>
        <v>0.25115999999999999</v>
      </c>
    </row>
    <row r="593" spans="1:24" x14ac:dyDescent="0.25">
      <c r="A593">
        <v>591</v>
      </c>
      <c r="B593" s="13">
        <v>0.78972222222222221</v>
      </c>
      <c r="C593">
        <v>2.69</v>
      </c>
      <c r="D593" t="s">
        <v>51</v>
      </c>
      <c r="E593" s="2">
        <f t="shared" si="90"/>
        <v>0.24747999999999998</v>
      </c>
      <c r="F593" s="63">
        <f t="shared" si="91"/>
        <v>2.4747999999999997</v>
      </c>
      <c r="G593">
        <v>591</v>
      </c>
      <c r="H593" s="13">
        <v>0.78972222222222221</v>
      </c>
      <c r="I593">
        <v>31.71</v>
      </c>
      <c r="J593" t="s">
        <v>51</v>
      </c>
      <c r="K593" s="3">
        <f t="shared" si="89"/>
        <v>31.71</v>
      </c>
      <c r="L593">
        <v>591</v>
      </c>
      <c r="M593" s="13">
        <v>0.78972222222222221</v>
      </c>
      <c r="N593">
        <v>17.54</v>
      </c>
      <c r="O593" t="s">
        <v>51</v>
      </c>
      <c r="P593" s="4">
        <f t="shared" si="88"/>
        <v>17.54</v>
      </c>
      <c r="Q593" s="5">
        <v>295</v>
      </c>
      <c r="R593" s="5">
        <f t="shared" si="92"/>
        <v>757.84482758620697</v>
      </c>
      <c r="S593" s="5">
        <f t="shared" si="93"/>
        <v>641.68103448275872</v>
      </c>
      <c r="V593" s="14" t="e">
        <f t="shared" si="95"/>
        <v>#DIV/0!</v>
      </c>
      <c r="W593" s="15">
        <f t="shared" si="96"/>
        <v>642</v>
      </c>
      <c r="X593" s="16">
        <f t="shared" si="94"/>
        <v>0.25115999999999999</v>
      </c>
    </row>
    <row r="594" spans="1:24" x14ac:dyDescent="0.25">
      <c r="A594">
        <v>592</v>
      </c>
      <c r="B594" s="13">
        <v>0.78973379629629636</v>
      </c>
      <c r="C594">
        <v>2.69</v>
      </c>
      <c r="D594" t="s">
        <v>51</v>
      </c>
      <c r="E594" s="2">
        <f t="shared" si="90"/>
        <v>0.24747999999999998</v>
      </c>
      <c r="F594" s="63">
        <f t="shared" si="91"/>
        <v>2.4747999999999997</v>
      </c>
      <c r="G594">
        <v>592</v>
      </c>
      <c r="H594" s="13">
        <v>0.78973379629629636</v>
      </c>
      <c r="I594">
        <v>31.71</v>
      </c>
      <c r="J594" t="s">
        <v>51</v>
      </c>
      <c r="K594" s="3">
        <f t="shared" si="89"/>
        <v>31.71</v>
      </c>
      <c r="L594">
        <v>592</v>
      </c>
      <c r="M594" s="13">
        <v>0.78973379629629636</v>
      </c>
      <c r="N594">
        <v>17.53</v>
      </c>
      <c r="O594" t="s">
        <v>51</v>
      </c>
      <c r="P594" s="4">
        <f t="shared" si="88"/>
        <v>17.53</v>
      </c>
      <c r="Q594" s="5">
        <v>295.5</v>
      </c>
      <c r="R594" s="5">
        <f t="shared" si="92"/>
        <v>759.12931034482767</v>
      </c>
      <c r="S594" s="5">
        <f t="shared" si="93"/>
        <v>642.96551724137942</v>
      </c>
      <c r="V594" s="14" t="e">
        <f t="shared" si="95"/>
        <v>#DIV/0!</v>
      </c>
      <c r="W594" s="15">
        <f t="shared" si="96"/>
        <v>643</v>
      </c>
      <c r="X594" s="16">
        <f t="shared" si="94"/>
        <v>0.25208000000000003</v>
      </c>
    </row>
    <row r="595" spans="1:24" x14ac:dyDescent="0.25">
      <c r="A595">
        <v>593</v>
      </c>
      <c r="B595" s="13">
        <v>0.7897453703703704</v>
      </c>
      <c r="C595">
        <v>2.69</v>
      </c>
      <c r="D595" t="s">
        <v>51</v>
      </c>
      <c r="E595" s="2">
        <f t="shared" si="90"/>
        <v>0.24747999999999998</v>
      </c>
      <c r="F595" s="63">
        <f t="shared" si="91"/>
        <v>2.4747999999999997</v>
      </c>
      <c r="G595">
        <v>593</v>
      </c>
      <c r="H595" s="13">
        <v>0.7897453703703704</v>
      </c>
      <c r="I595">
        <v>31.71</v>
      </c>
      <c r="J595" t="s">
        <v>51</v>
      </c>
      <c r="K595" s="3">
        <f t="shared" si="89"/>
        <v>31.71</v>
      </c>
      <c r="L595">
        <v>593</v>
      </c>
      <c r="M595" s="13">
        <v>0.7897453703703704</v>
      </c>
      <c r="N595">
        <v>17.579999999999998</v>
      </c>
      <c r="O595" t="s">
        <v>51</v>
      </c>
      <c r="P595" s="4">
        <f t="shared" si="88"/>
        <v>17.579999999999998</v>
      </c>
      <c r="Q595" s="5">
        <v>296</v>
      </c>
      <c r="R595" s="5">
        <f t="shared" si="92"/>
        <v>760.41379310344837</v>
      </c>
      <c r="S595" s="5">
        <f t="shared" si="93"/>
        <v>644.25000000000011</v>
      </c>
      <c r="V595" s="14" t="e">
        <f t="shared" si="95"/>
        <v>#DIV/0!</v>
      </c>
      <c r="W595" s="15">
        <f t="shared" si="96"/>
        <v>644</v>
      </c>
      <c r="X595" s="16">
        <f t="shared" si="94"/>
        <v>0.25115999999999999</v>
      </c>
    </row>
    <row r="596" spans="1:24" x14ac:dyDescent="0.25">
      <c r="A596">
        <v>594</v>
      </c>
      <c r="B596" s="13">
        <v>0.78975694444444444</v>
      </c>
      <c r="C596">
        <v>2.69</v>
      </c>
      <c r="D596" t="s">
        <v>51</v>
      </c>
      <c r="E596" s="2">
        <f t="shared" si="90"/>
        <v>0.24747999999999998</v>
      </c>
      <c r="F596" s="63">
        <f t="shared" si="91"/>
        <v>2.4747999999999997</v>
      </c>
      <c r="G596">
        <v>594</v>
      </c>
      <c r="H596" s="13">
        <v>0.78975694444444444</v>
      </c>
      <c r="I596">
        <v>31.71</v>
      </c>
      <c r="J596" t="s">
        <v>51</v>
      </c>
      <c r="K596" s="3">
        <f t="shared" si="89"/>
        <v>31.71</v>
      </c>
      <c r="L596">
        <v>594</v>
      </c>
      <c r="M596" s="13">
        <v>0.78975694444444444</v>
      </c>
      <c r="N596">
        <v>17.559999999999999</v>
      </c>
      <c r="O596" t="s">
        <v>51</v>
      </c>
      <c r="P596" s="4">
        <f t="shared" si="88"/>
        <v>17.559999999999999</v>
      </c>
      <c r="Q596" s="5">
        <v>296.5</v>
      </c>
      <c r="R596" s="5">
        <f t="shared" si="92"/>
        <v>761.69827586206895</v>
      </c>
      <c r="S596" s="5">
        <f t="shared" si="93"/>
        <v>645.5344827586207</v>
      </c>
      <c r="V596" s="14" t="e">
        <f t="shared" si="95"/>
        <v>#DIV/0!</v>
      </c>
      <c r="W596" s="15">
        <f t="shared" si="96"/>
        <v>646</v>
      </c>
      <c r="X596" s="16">
        <f t="shared" si="94"/>
        <v>0.25115999999999999</v>
      </c>
    </row>
    <row r="597" spans="1:24" x14ac:dyDescent="0.25">
      <c r="A597">
        <v>595</v>
      </c>
      <c r="B597" s="13">
        <v>0.78976851851851848</v>
      </c>
      <c r="C597">
        <v>2.69</v>
      </c>
      <c r="D597" t="s">
        <v>51</v>
      </c>
      <c r="E597" s="2">
        <f t="shared" si="90"/>
        <v>0.24747999999999998</v>
      </c>
      <c r="F597" s="63">
        <f t="shared" si="91"/>
        <v>2.4747999999999997</v>
      </c>
      <c r="G597">
        <v>595</v>
      </c>
      <c r="H597" s="13">
        <v>0.78976851851851848</v>
      </c>
      <c r="I597">
        <v>31.71</v>
      </c>
      <c r="J597" t="s">
        <v>51</v>
      </c>
      <c r="K597" s="3">
        <f t="shared" si="89"/>
        <v>31.71</v>
      </c>
      <c r="L597">
        <v>595</v>
      </c>
      <c r="M597" s="13">
        <v>0.78976851851851848</v>
      </c>
      <c r="N597">
        <v>17.559999999999999</v>
      </c>
      <c r="O597" t="s">
        <v>51</v>
      </c>
      <c r="P597" s="4">
        <f t="shared" si="88"/>
        <v>17.559999999999999</v>
      </c>
      <c r="Q597" s="5">
        <v>297</v>
      </c>
      <c r="R597" s="5">
        <f t="shared" si="92"/>
        <v>762.98275862068965</v>
      </c>
      <c r="S597" s="5">
        <f t="shared" si="93"/>
        <v>646.81896551724139</v>
      </c>
      <c r="V597" s="14" t="e">
        <f t="shared" si="95"/>
        <v>#DIV/0!</v>
      </c>
      <c r="W597" s="15">
        <f t="shared" si="96"/>
        <v>647</v>
      </c>
      <c r="X597" s="16">
        <f t="shared" si="94"/>
        <v>0.25208000000000003</v>
      </c>
    </row>
    <row r="598" spans="1:24" x14ac:dyDescent="0.25">
      <c r="A598">
        <v>596</v>
      </c>
      <c r="B598" s="13">
        <v>0.78978009259259263</v>
      </c>
      <c r="C598">
        <v>2.7</v>
      </c>
      <c r="D598" t="s">
        <v>51</v>
      </c>
      <c r="E598" s="2">
        <f t="shared" si="90"/>
        <v>0.24840000000000001</v>
      </c>
      <c r="F598" s="63">
        <f t="shared" si="91"/>
        <v>2.484</v>
      </c>
      <c r="G598">
        <v>596</v>
      </c>
      <c r="H598" s="13">
        <v>0.78978009259259263</v>
      </c>
      <c r="I598">
        <v>31.71</v>
      </c>
      <c r="J598" t="s">
        <v>51</v>
      </c>
      <c r="K598" s="3">
        <f t="shared" si="89"/>
        <v>31.71</v>
      </c>
      <c r="L598">
        <v>596</v>
      </c>
      <c r="M598" s="13">
        <v>0.78978009259259263</v>
      </c>
      <c r="N598">
        <v>17.54</v>
      </c>
      <c r="O598" t="s">
        <v>51</v>
      </c>
      <c r="P598" s="4">
        <f t="shared" si="88"/>
        <v>17.54</v>
      </c>
      <c r="Q598" s="5">
        <v>297.5</v>
      </c>
      <c r="R598" s="5">
        <f t="shared" si="92"/>
        <v>764.26724137931035</v>
      </c>
      <c r="S598" s="5">
        <f t="shared" si="93"/>
        <v>648.10344827586209</v>
      </c>
      <c r="V598" s="14" t="e">
        <f t="shared" si="95"/>
        <v>#DIV/0!</v>
      </c>
      <c r="W598" s="15">
        <f t="shared" si="96"/>
        <v>648</v>
      </c>
      <c r="X598" s="16">
        <f t="shared" si="94"/>
        <v>0.25208000000000003</v>
      </c>
    </row>
    <row r="599" spans="1:24" x14ac:dyDescent="0.25">
      <c r="A599">
        <v>597</v>
      </c>
      <c r="B599" s="13">
        <v>0.78979166666666656</v>
      </c>
      <c r="C599">
        <v>2.7</v>
      </c>
      <c r="D599" t="s">
        <v>51</v>
      </c>
      <c r="E599" s="2">
        <f t="shared" si="90"/>
        <v>0.24840000000000001</v>
      </c>
      <c r="F599" s="63">
        <f t="shared" si="91"/>
        <v>2.484</v>
      </c>
      <c r="G599">
        <v>597</v>
      </c>
      <c r="H599" s="13">
        <v>0.78979166666666656</v>
      </c>
      <c r="I599">
        <v>31.71</v>
      </c>
      <c r="J599" t="s">
        <v>51</v>
      </c>
      <c r="K599" s="3">
        <f t="shared" si="89"/>
        <v>31.71</v>
      </c>
      <c r="L599">
        <v>597</v>
      </c>
      <c r="M599" s="13">
        <v>0.78979166666666656</v>
      </c>
      <c r="N599">
        <v>17.48</v>
      </c>
      <c r="O599" t="s">
        <v>51</v>
      </c>
      <c r="P599" s="4">
        <f t="shared" si="88"/>
        <v>17.48</v>
      </c>
      <c r="Q599" s="5">
        <v>298</v>
      </c>
      <c r="R599" s="5">
        <f t="shared" si="92"/>
        <v>765.55172413793105</v>
      </c>
      <c r="S599" s="5">
        <f t="shared" si="93"/>
        <v>649.38793103448279</v>
      </c>
      <c r="V599" s="14" t="e">
        <f t="shared" si="95"/>
        <v>#DIV/0!</v>
      </c>
      <c r="W599" s="15">
        <f t="shared" si="96"/>
        <v>649</v>
      </c>
      <c r="X599" s="16">
        <f t="shared" si="94"/>
        <v>0.25208000000000003</v>
      </c>
    </row>
    <row r="600" spans="1:24" x14ac:dyDescent="0.25">
      <c r="A600">
        <v>598</v>
      </c>
      <c r="B600" s="13">
        <v>0.78980324074074071</v>
      </c>
      <c r="C600">
        <v>2.7</v>
      </c>
      <c r="D600" t="s">
        <v>51</v>
      </c>
      <c r="E600" s="2">
        <f t="shared" si="90"/>
        <v>0.24840000000000001</v>
      </c>
      <c r="F600" s="63">
        <f t="shared" si="91"/>
        <v>2.484</v>
      </c>
      <c r="G600">
        <v>598</v>
      </c>
      <c r="H600" s="13">
        <v>0.78980324074074071</v>
      </c>
      <c r="I600">
        <v>31.71</v>
      </c>
      <c r="J600" t="s">
        <v>51</v>
      </c>
      <c r="K600" s="3">
        <f t="shared" si="89"/>
        <v>31.71</v>
      </c>
      <c r="L600">
        <v>598</v>
      </c>
      <c r="M600" s="13">
        <v>0.78980324074074071</v>
      </c>
      <c r="N600">
        <v>17.54</v>
      </c>
      <c r="O600" t="s">
        <v>51</v>
      </c>
      <c r="P600" s="4">
        <f t="shared" si="88"/>
        <v>17.54</v>
      </c>
      <c r="Q600" s="5">
        <v>298.5</v>
      </c>
      <c r="R600" s="5">
        <f t="shared" si="92"/>
        <v>766.83620689655174</v>
      </c>
      <c r="S600" s="5">
        <f t="shared" si="93"/>
        <v>650.67241379310349</v>
      </c>
      <c r="V600" s="14" t="e">
        <f t="shared" si="95"/>
        <v>#DIV/0!</v>
      </c>
      <c r="W600" s="15">
        <f t="shared" si="96"/>
        <v>651</v>
      </c>
      <c r="X600" s="16">
        <f t="shared" si="94"/>
        <v>0.25115999999999999</v>
      </c>
    </row>
    <row r="601" spans="1:24" x14ac:dyDescent="0.25">
      <c r="A601">
        <v>599</v>
      </c>
      <c r="B601" s="13">
        <v>0.78981481481481486</v>
      </c>
      <c r="C601">
        <v>2.7</v>
      </c>
      <c r="D601" t="s">
        <v>51</v>
      </c>
      <c r="E601" s="2">
        <f t="shared" si="90"/>
        <v>0.24840000000000001</v>
      </c>
      <c r="F601" s="63">
        <f t="shared" si="91"/>
        <v>2.484</v>
      </c>
      <c r="G601">
        <v>599</v>
      </c>
      <c r="H601" s="13">
        <v>0.78981481481481486</v>
      </c>
      <c r="I601">
        <v>31.71</v>
      </c>
      <c r="J601" t="s">
        <v>51</v>
      </c>
      <c r="K601" s="3">
        <f t="shared" si="89"/>
        <v>31.71</v>
      </c>
      <c r="L601">
        <v>599</v>
      </c>
      <c r="M601" s="13">
        <v>0.78981481481481486</v>
      </c>
      <c r="N601">
        <v>17.55</v>
      </c>
      <c r="O601" t="s">
        <v>51</v>
      </c>
      <c r="P601" s="4">
        <f t="shared" si="88"/>
        <v>17.55</v>
      </c>
      <c r="Q601" s="5">
        <v>299</v>
      </c>
      <c r="R601" s="5">
        <f t="shared" si="92"/>
        <v>768.12068965517244</v>
      </c>
      <c r="S601" s="5">
        <f t="shared" si="93"/>
        <v>651.95689655172418</v>
      </c>
      <c r="V601" s="14" t="e">
        <f t="shared" si="95"/>
        <v>#DIV/0!</v>
      </c>
      <c r="W601" s="15">
        <f t="shared" si="96"/>
        <v>652</v>
      </c>
      <c r="X601" s="16">
        <f t="shared" si="94"/>
        <v>0.25115999999999999</v>
      </c>
    </row>
    <row r="602" spans="1:24" x14ac:dyDescent="0.25">
      <c r="A602">
        <v>600</v>
      </c>
      <c r="B602" s="13">
        <v>0.7898263888888889</v>
      </c>
      <c r="C602">
        <v>2.69</v>
      </c>
      <c r="D602" t="s">
        <v>51</v>
      </c>
      <c r="E602" s="2">
        <f t="shared" si="90"/>
        <v>0.24747999999999998</v>
      </c>
      <c r="F602" s="63">
        <f t="shared" si="91"/>
        <v>2.4747999999999997</v>
      </c>
      <c r="G602">
        <v>600</v>
      </c>
      <c r="H602" s="13">
        <v>0.7898263888888889</v>
      </c>
      <c r="I602">
        <v>31.71</v>
      </c>
      <c r="J602" t="s">
        <v>51</v>
      </c>
      <c r="K602" s="3">
        <f t="shared" si="89"/>
        <v>31.71</v>
      </c>
      <c r="L602">
        <v>600</v>
      </c>
      <c r="M602" s="13">
        <v>0.7898263888888889</v>
      </c>
      <c r="N602">
        <v>17.54</v>
      </c>
      <c r="O602" t="s">
        <v>51</v>
      </c>
      <c r="P602" s="4">
        <f t="shared" si="88"/>
        <v>17.54</v>
      </c>
      <c r="Q602" s="5">
        <v>299.5</v>
      </c>
      <c r="R602" s="5">
        <f t="shared" si="92"/>
        <v>769.40517241379314</v>
      </c>
      <c r="S602" s="5">
        <f t="shared" si="93"/>
        <v>653.24137931034488</v>
      </c>
      <c r="V602" s="14" t="e">
        <f t="shared" si="95"/>
        <v>#DIV/0!</v>
      </c>
      <c r="W602" s="15">
        <f t="shared" si="96"/>
        <v>653</v>
      </c>
      <c r="X602" s="16">
        <f t="shared" si="94"/>
        <v>0.253</v>
      </c>
    </row>
    <row r="603" spans="1:24" x14ac:dyDescent="0.25">
      <c r="A603">
        <v>601</v>
      </c>
      <c r="B603" s="13">
        <v>0.78983796296296294</v>
      </c>
      <c r="C603">
        <v>2.7</v>
      </c>
      <c r="D603" t="s">
        <v>51</v>
      </c>
      <c r="E603" s="2">
        <f t="shared" si="90"/>
        <v>0.24840000000000001</v>
      </c>
      <c r="F603" s="63">
        <f t="shared" si="91"/>
        <v>2.484</v>
      </c>
      <c r="G603">
        <v>601</v>
      </c>
      <c r="H603" s="13">
        <v>0.78983796296296294</v>
      </c>
      <c r="I603">
        <v>31.71</v>
      </c>
      <c r="J603" t="s">
        <v>51</v>
      </c>
      <c r="K603" s="3">
        <f t="shared" si="89"/>
        <v>31.71</v>
      </c>
      <c r="L603">
        <v>601</v>
      </c>
      <c r="M603" s="13">
        <v>0.78983796296296294</v>
      </c>
      <c r="N603">
        <v>17.510000000000002</v>
      </c>
      <c r="O603" t="s">
        <v>51</v>
      </c>
      <c r="P603" s="4">
        <f t="shared" si="88"/>
        <v>17.510000000000002</v>
      </c>
      <c r="Q603" s="5">
        <v>300</v>
      </c>
      <c r="R603" s="5">
        <f t="shared" si="92"/>
        <v>770.68965517241384</v>
      </c>
      <c r="S603" s="5">
        <f t="shared" si="93"/>
        <v>654.52586206896558</v>
      </c>
      <c r="V603" s="14" t="e">
        <f t="shared" si="95"/>
        <v>#DIV/0!</v>
      </c>
      <c r="W603" s="15">
        <f t="shared" si="96"/>
        <v>655</v>
      </c>
      <c r="X603" s="16">
        <f t="shared" si="94"/>
        <v>0.25115999999999999</v>
      </c>
    </row>
    <row r="604" spans="1:24" x14ac:dyDescent="0.25">
      <c r="A604">
        <v>602</v>
      </c>
      <c r="B604" s="13">
        <v>0.78984953703703698</v>
      </c>
      <c r="C604">
        <v>2.7</v>
      </c>
      <c r="D604" t="s">
        <v>51</v>
      </c>
      <c r="E604" s="2">
        <f t="shared" si="90"/>
        <v>0.24840000000000001</v>
      </c>
      <c r="F604" s="63">
        <f t="shared" si="91"/>
        <v>2.484</v>
      </c>
      <c r="G604">
        <v>602</v>
      </c>
      <c r="H604" s="13">
        <v>0.78984953703703698</v>
      </c>
      <c r="I604">
        <v>31.71</v>
      </c>
      <c r="J604" t="s">
        <v>51</v>
      </c>
      <c r="K604" s="3">
        <f t="shared" si="89"/>
        <v>31.71</v>
      </c>
      <c r="L604">
        <v>602</v>
      </c>
      <c r="M604" s="13">
        <v>0.78984953703703698</v>
      </c>
      <c r="N604">
        <v>17.489999999999998</v>
      </c>
      <c r="O604" t="s">
        <v>51</v>
      </c>
      <c r="P604" s="4">
        <f t="shared" si="88"/>
        <v>17.489999999999998</v>
      </c>
      <c r="Q604" s="5">
        <v>300.5</v>
      </c>
      <c r="R604" s="5">
        <f t="shared" si="92"/>
        <v>771.97413793103453</v>
      </c>
      <c r="S604" s="5">
        <f t="shared" si="93"/>
        <v>655.81034482758628</v>
      </c>
      <c r="V604" s="14" t="e">
        <f t="shared" si="95"/>
        <v>#DIV/0!</v>
      </c>
      <c r="W604" s="15">
        <f t="shared" si="96"/>
        <v>656</v>
      </c>
      <c r="X604" s="16">
        <f t="shared" si="94"/>
        <v>0.25024000000000002</v>
      </c>
    </row>
    <row r="605" spans="1:24" x14ac:dyDescent="0.25">
      <c r="A605">
        <v>603</v>
      </c>
      <c r="B605" s="13">
        <v>0.78986111111111112</v>
      </c>
      <c r="C605">
        <v>2.7</v>
      </c>
      <c r="D605" t="s">
        <v>51</v>
      </c>
      <c r="E605" s="2">
        <f t="shared" si="90"/>
        <v>0.24840000000000001</v>
      </c>
      <c r="F605" s="63">
        <f t="shared" si="91"/>
        <v>2.484</v>
      </c>
      <c r="G605">
        <v>603</v>
      </c>
      <c r="H605" s="13">
        <v>0.78986111111111112</v>
      </c>
      <c r="I605">
        <v>31.71</v>
      </c>
      <c r="J605" t="s">
        <v>51</v>
      </c>
      <c r="K605" s="3">
        <f t="shared" si="89"/>
        <v>31.71</v>
      </c>
      <c r="L605">
        <v>603</v>
      </c>
      <c r="M605" s="13">
        <v>0.78986111111111112</v>
      </c>
      <c r="N605">
        <v>17.66</v>
      </c>
      <c r="O605" t="s">
        <v>51</v>
      </c>
      <c r="P605" s="4">
        <f t="shared" si="88"/>
        <v>17.66</v>
      </c>
      <c r="Q605" s="5">
        <v>301</v>
      </c>
      <c r="R605" s="5">
        <f t="shared" si="92"/>
        <v>773.25862068965523</v>
      </c>
      <c r="S605" s="5">
        <f t="shared" si="93"/>
        <v>657.09482758620697</v>
      </c>
      <c r="V605" s="14" t="e">
        <f t="shared" si="95"/>
        <v>#DIV/0!</v>
      </c>
      <c r="W605" s="15">
        <f t="shared" si="96"/>
        <v>657</v>
      </c>
      <c r="X605" s="16">
        <f t="shared" si="94"/>
        <v>0.25024000000000002</v>
      </c>
    </row>
    <row r="606" spans="1:24" x14ac:dyDescent="0.25">
      <c r="A606">
        <v>604</v>
      </c>
      <c r="B606" s="13">
        <v>0.78987268518518527</v>
      </c>
      <c r="C606">
        <v>2.7</v>
      </c>
      <c r="D606" t="s">
        <v>51</v>
      </c>
      <c r="E606" s="2">
        <f t="shared" si="90"/>
        <v>0.24840000000000001</v>
      </c>
      <c r="F606" s="63">
        <f t="shared" si="91"/>
        <v>2.484</v>
      </c>
      <c r="G606">
        <v>604</v>
      </c>
      <c r="H606" s="13">
        <v>0.78987268518518527</v>
      </c>
      <c r="I606">
        <v>31.71</v>
      </c>
      <c r="J606" t="s">
        <v>51</v>
      </c>
      <c r="K606" s="3">
        <f t="shared" si="89"/>
        <v>31.71</v>
      </c>
      <c r="L606">
        <v>604</v>
      </c>
      <c r="M606" s="13">
        <v>0.78987268518518527</v>
      </c>
      <c r="N606">
        <v>17.54</v>
      </c>
      <c r="O606" t="s">
        <v>51</v>
      </c>
      <c r="P606" s="4">
        <f t="shared" si="88"/>
        <v>17.54</v>
      </c>
      <c r="Q606" s="5">
        <v>301.5</v>
      </c>
      <c r="R606" s="5">
        <f t="shared" si="92"/>
        <v>774.54310344827593</v>
      </c>
      <c r="S606" s="5">
        <f t="shared" si="93"/>
        <v>658.37931034482767</v>
      </c>
      <c r="V606" s="14" t="e">
        <f t="shared" si="95"/>
        <v>#DIV/0!</v>
      </c>
      <c r="W606" s="15">
        <f t="shared" si="96"/>
        <v>658</v>
      </c>
      <c r="X606" s="16">
        <f t="shared" si="94"/>
        <v>0.25115999999999999</v>
      </c>
    </row>
    <row r="607" spans="1:24" x14ac:dyDescent="0.25">
      <c r="A607">
        <v>605</v>
      </c>
      <c r="B607" s="13">
        <v>0.7898842592592592</v>
      </c>
      <c r="C607">
        <v>2.69</v>
      </c>
      <c r="D607" t="s">
        <v>51</v>
      </c>
      <c r="E607" s="2">
        <f t="shared" si="90"/>
        <v>0.24747999999999998</v>
      </c>
      <c r="F607" s="63">
        <f t="shared" si="91"/>
        <v>2.4747999999999997</v>
      </c>
      <c r="G607">
        <v>605</v>
      </c>
      <c r="H607" s="13">
        <v>0.7898842592592592</v>
      </c>
      <c r="I607">
        <v>31.71</v>
      </c>
      <c r="J607" t="s">
        <v>51</v>
      </c>
      <c r="K607" s="3">
        <f t="shared" si="89"/>
        <v>31.71</v>
      </c>
      <c r="L607">
        <v>605</v>
      </c>
      <c r="M607" s="13">
        <v>0.7898842592592592</v>
      </c>
      <c r="N607">
        <v>17.559999999999999</v>
      </c>
      <c r="O607" t="s">
        <v>51</v>
      </c>
      <c r="P607" s="4">
        <f t="shared" si="88"/>
        <v>17.559999999999999</v>
      </c>
      <c r="Q607" s="5">
        <v>302</v>
      </c>
      <c r="R607" s="5">
        <f t="shared" si="92"/>
        <v>775.82758620689663</v>
      </c>
      <c r="S607" s="5">
        <f t="shared" si="93"/>
        <v>659.66379310344837</v>
      </c>
      <c r="V607" s="14" t="e">
        <f t="shared" si="95"/>
        <v>#DIV/0!</v>
      </c>
      <c r="W607" s="15">
        <f t="shared" si="96"/>
        <v>660</v>
      </c>
      <c r="X607" s="16">
        <f t="shared" si="94"/>
        <v>0.25208000000000003</v>
      </c>
    </row>
    <row r="608" spans="1:24" x14ac:dyDescent="0.25">
      <c r="A608">
        <v>606</v>
      </c>
      <c r="B608" s="13">
        <v>0.78989583333333335</v>
      </c>
      <c r="C608">
        <v>2.69</v>
      </c>
      <c r="D608" t="s">
        <v>51</v>
      </c>
      <c r="E608" s="2">
        <f t="shared" si="90"/>
        <v>0.24747999999999998</v>
      </c>
      <c r="F608" s="63">
        <f t="shared" si="91"/>
        <v>2.4747999999999997</v>
      </c>
      <c r="G608">
        <v>606</v>
      </c>
      <c r="H608" s="13">
        <v>0.78989583333333335</v>
      </c>
      <c r="I608">
        <v>31.71</v>
      </c>
      <c r="J608" t="s">
        <v>51</v>
      </c>
      <c r="K608" s="3">
        <f t="shared" si="89"/>
        <v>31.71</v>
      </c>
      <c r="L608">
        <v>606</v>
      </c>
      <c r="M608" s="13">
        <v>0.78989583333333335</v>
      </c>
      <c r="N608">
        <v>17.57</v>
      </c>
      <c r="O608" t="s">
        <v>51</v>
      </c>
      <c r="P608" s="4">
        <f t="shared" si="88"/>
        <v>17.57</v>
      </c>
      <c r="Q608" s="5">
        <v>302.5</v>
      </c>
      <c r="R608" s="5">
        <f t="shared" si="92"/>
        <v>777.11206896551732</v>
      </c>
      <c r="S608" s="5">
        <f t="shared" si="93"/>
        <v>660.94827586206907</v>
      </c>
      <c r="V608" s="14" t="e">
        <f t="shared" si="95"/>
        <v>#DIV/0!</v>
      </c>
      <c r="W608" s="15">
        <f t="shared" si="96"/>
        <v>661</v>
      </c>
      <c r="X608" s="16">
        <f t="shared" si="94"/>
        <v>0.25208000000000003</v>
      </c>
    </row>
    <row r="609" spans="1:24" x14ac:dyDescent="0.25">
      <c r="A609">
        <v>607</v>
      </c>
      <c r="B609" s="13">
        <v>0.78990740740740739</v>
      </c>
      <c r="C609">
        <v>2.7</v>
      </c>
      <c r="D609" t="s">
        <v>51</v>
      </c>
      <c r="E609" s="2">
        <f t="shared" si="90"/>
        <v>0.24840000000000001</v>
      </c>
      <c r="F609" s="63">
        <f t="shared" si="91"/>
        <v>2.484</v>
      </c>
      <c r="G609">
        <v>607</v>
      </c>
      <c r="H609" s="13">
        <v>0.78990740740740739</v>
      </c>
      <c r="I609">
        <v>31.71</v>
      </c>
      <c r="J609" t="s">
        <v>51</v>
      </c>
      <c r="K609" s="3">
        <f t="shared" si="89"/>
        <v>31.71</v>
      </c>
      <c r="L609">
        <v>607</v>
      </c>
      <c r="M609" s="13">
        <v>0.78990740740740739</v>
      </c>
      <c r="N609">
        <v>17.5</v>
      </c>
      <c r="O609" t="s">
        <v>51</v>
      </c>
      <c r="P609" s="4">
        <f t="shared" si="88"/>
        <v>17.5</v>
      </c>
      <c r="Q609" s="5">
        <v>303</v>
      </c>
      <c r="R609" s="5">
        <f t="shared" si="92"/>
        <v>778.39655172413802</v>
      </c>
      <c r="S609" s="5">
        <f t="shared" si="93"/>
        <v>662.23275862068976</v>
      </c>
      <c r="V609" s="14" t="e">
        <f t="shared" si="95"/>
        <v>#DIV/0!</v>
      </c>
      <c r="W609" s="15">
        <f t="shared" si="96"/>
        <v>662</v>
      </c>
      <c r="X609" s="16">
        <f t="shared" si="94"/>
        <v>0.25208000000000003</v>
      </c>
    </row>
    <row r="610" spans="1:24" x14ac:dyDescent="0.25">
      <c r="A610">
        <v>608</v>
      </c>
      <c r="B610" s="13">
        <v>0.78991898148148154</v>
      </c>
      <c r="C610">
        <v>2.7</v>
      </c>
      <c r="D610" t="s">
        <v>51</v>
      </c>
      <c r="E610" s="2">
        <f t="shared" si="90"/>
        <v>0.24840000000000001</v>
      </c>
      <c r="F610" s="63">
        <f t="shared" si="91"/>
        <v>2.484</v>
      </c>
      <c r="G610">
        <v>608</v>
      </c>
      <c r="H610" s="13">
        <v>0.78991898148148154</v>
      </c>
      <c r="I610">
        <v>31.71</v>
      </c>
      <c r="J610" t="s">
        <v>51</v>
      </c>
      <c r="K610" s="3">
        <f t="shared" si="89"/>
        <v>31.71</v>
      </c>
      <c r="L610">
        <v>608</v>
      </c>
      <c r="M610" s="13">
        <v>0.78991898148148154</v>
      </c>
      <c r="N610">
        <v>17.5</v>
      </c>
      <c r="O610" t="s">
        <v>51</v>
      </c>
      <c r="P610" s="4">
        <f t="shared" si="88"/>
        <v>17.5</v>
      </c>
      <c r="Q610" s="5">
        <v>303.5</v>
      </c>
      <c r="R610" s="5">
        <f t="shared" si="92"/>
        <v>779.68103448275872</v>
      </c>
      <c r="S610" s="5">
        <f t="shared" si="93"/>
        <v>663.51724137931046</v>
      </c>
      <c r="V610" s="14" t="e">
        <f t="shared" si="95"/>
        <v>#DIV/0!</v>
      </c>
      <c r="W610" s="15">
        <f t="shared" si="96"/>
        <v>664</v>
      </c>
      <c r="X610" s="16">
        <f t="shared" si="94"/>
        <v>0.25115999999999999</v>
      </c>
    </row>
    <row r="611" spans="1:24" x14ac:dyDescent="0.25">
      <c r="A611">
        <v>609</v>
      </c>
      <c r="B611" s="13">
        <v>0.78993055555555547</v>
      </c>
      <c r="C611">
        <v>2.71</v>
      </c>
      <c r="D611" t="s">
        <v>51</v>
      </c>
      <c r="E611" s="2">
        <f t="shared" si="90"/>
        <v>0.24931999999999999</v>
      </c>
      <c r="F611" s="63">
        <f t="shared" si="91"/>
        <v>2.4931999999999999</v>
      </c>
      <c r="G611">
        <v>609</v>
      </c>
      <c r="H611" s="13">
        <v>0.78993055555555547</v>
      </c>
      <c r="I611">
        <v>31.71</v>
      </c>
      <c r="J611" t="s">
        <v>51</v>
      </c>
      <c r="K611" s="3">
        <f t="shared" si="89"/>
        <v>31.71</v>
      </c>
      <c r="L611">
        <v>609</v>
      </c>
      <c r="M611" s="13">
        <v>0.78993055555555547</v>
      </c>
      <c r="N611">
        <v>17.48</v>
      </c>
      <c r="O611" t="s">
        <v>51</v>
      </c>
      <c r="P611" s="4">
        <f t="shared" si="88"/>
        <v>17.48</v>
      </c>
      <c r="Q611" s="5">
        <v>304</v>
      </c>
      <c r="R611" s="5">
        <f t="shared" si="92"/>
        <v>780.9655172413793</v>
      </c>
      <c r="S611" s="5">
        <f t="shared" si="93"/>
        <v>664.80172413793105</v>
      </c>
      <c r="V611" s="14" t="e">
        <f t="shared" si="95"/>
        <v>#DIV/0!</v>
      </c>
      <c r="W611" s="15">
        <f t="shared" si="96"/>
        <v>665</v>
      </c>
      <c r="X611" s="16">
        <f t="shared" si="94"/>
        <v>0.25208000000000003</v>
      </c>
    </row>
    <row r="612" spans="1:24" x14ac:dyDescent="0.25">
      <c r="A612">
        <v>610</v>
      </c>
      <c r="B612" s="13">
        <v>0.78994212962962962</v>
      </c>
      <c r="C612">
        <v>2.7</v>
      </c>
      <c r="D612" t="s">
        <v>51</v>
      </c>
      <c r="E612" s="2">
        <f t="shared" si="90"/>
        <v>0.24840000000000001</v>
      </c>
      <c r="F612" s="63">
        <f t="shared" si="91"/>
        <v>2.484</v>
      </c>
      <c r="G612">
        <v>610</v>
      </c>
      <c r="H612" s="13">
        <v>0.78994212962962962</v>
      </c>
      <c r="I612">
        <v>31.71</v>
      </c>
      <c r="J612" t="s">
        <v>51</v>
      </c>
      <c r="K612" s="3">
        <f t="shared" si="89"/>
        <v>31.71</v>
      </c>
      <c r="L612">
        <v>610</v>
      </c>
      <c r="M612" s="13">
        <v>0.78994212962962962</v>
      </c>
      <c r="N612">
        <v>17.489999999999998</v>
      </c>
      <c r="O612" t="s">
        <v>51</v>
      </c>
      <c r="P612" s="4">
        <f t="shared" si="88"/>
        <v>17.489999999999998</v>
      </c>
      <c r="Q612" s="5">
        <v>304.5</v>
      </c>
      <c r="R612" s="5">
        <f t="shared" si="92"/>
        <v>782.25</v>
      </c>
      <c r="S612" s="5">
        <f t="shared" si="93"/>
        <v>666.08620689655174</v>
      </c>
      <c r="V612" s="14" t="e">
        <f t="shared" si="95"/>
        <v>#DIV/0!</v>
      </c>
      <c r="W612" s="15">
        <f t="shared" si="96"/>
        <v>666</v>
      </c>
      <c r="X612" s="16">
        <f t="shared" si="94"/>
        <v>0.25115999999999999</v>
      </c>
    </row>
    <row r="613" spans="1:24" x14ac:dyDescent="0.25">
      <c r="A613">
        <v>611</v>
      </c>
      <c r="B613" s="13">
        <v>0.78995370370370377</v>
      </c>
      <c r="C613">
        <v>2.71</v>
      </c>
      <c r="D613" t="s">
        <v>51</v>
      </c>
      <c r="E613" s="2">
        <f t="shared" si="90"/>
        <v>0.24931999999999999</v>
      </c>
      <c r="F613" s="63">
        <f t="shared" si="91"/>
        <v>2.4931999999999999</v>
      </c>
      <c r="G613">
        <v>611</v>
      </c>
      <c r="H613" s="13">
        <v>0.78995370370370377</v>
      </c>
      <c r="I613">
        <v>31.71</v>
      </c>
      <c r="J613" t="s">
        <v>51</v>
      </c>
      <c r="K613" s="3">
        <f t="shared" si="89"/>
        <v>31.71</v>
      </c>
      <c r="L613">
        <v>611</v>
      </c>
      <c r="M613" s="13">
        <v>0.78995370370370377</v>
      </c>
      <c r="N613">
        <v>17.46</v>
      </c>
      <c r="O613" t="s">
        <v>51</v>
      </c>
      <c r="P613" s="4">
        <f t="shared" si="88"/>
        <v>17.46</v>
      </c>
      <c r="Q613" s="5">
        <v>305</v>
      </c>
      <c r="R613" s="5">
        <f t="shared" si="92"/>
        <v>783.5344827586207</v>
      </c>
      <c r="S613" s="5">
        <f t="shared" si="93"/>
        <v>667.37068965517244</v>
      </c>
      <c r="V613" s="14" t="e">
        <f t="shared" si="95"/>
        <v>#DIV/0!</v>
      </c>
      <c r="W613" s="15">
        <f t="shared" si="96"/>
        <v>667</v>
      </c>
      <c r="X613" s="16">
        <f t="shared" si="94"/>
        <v>0.25208000000000003</v>
      </c>
    </row>
    <row r="614" spans="1:24" x14ac:dyDescent="0.25">
      <c r="A614">
        <v>612</v>
      </c>
      <c r="B614" s="13">
        <v>0.78996527777777781</v>
      </c>
      <c r="C614">
        <v>2.71</v>
      </c>
      <c r="D614" t="s">
        <v>51</v>
      </c>
      <c r="E614" s="2">
        <f t="shared" si="90"/>
        <v>0.24931999999999999</v>
      </c>
      <c r="F614" s="63">
        <f t="shared" si="91"/>
        <v>2.4931999999999999</v>
      </c>
      <c r="G614">
        <v>612</v>
      </c>
      <c r="H614" s="13">
        <v>0.78996527777777781</v>
      </c>
      <c r="I614">
        <v>31.71</v>
      </c>
      <c r="J614" t="s">
        <v>51</v>
      </c>
      <c r="K614" s="3">
        <f t="shared" si="89"/>
        <v>31.71</v>
      </c>
      <c r="L614">
        <v>612</v>
      </c>
      <c r="M614" s="13">
        <v>0.78996527777777781</v>
      </c>
      <c r="N614">
        <v>17.45</v>
      </c>
      <c r="O614" t="s">
        <v>51</v>
      </c>
      <c r="P614" s="4">
        <f t="shared" si="88"/>
        <v>17.45</v>
      </c>
      <c r="Q614" s="5">
        <v>305.5</v>
      </c>
      <c r="R614" s="5">
        <f t="shared" si="92"/>
        <v>784.81896551724139</v>
      </c>
      <c r="S614" s="5">
        <f t="shared" si="93"/>
        <v>668.65517241379314</v>
      </c>
      <c r="V614" s="14" t="e">
        <f t="shared" si="95"/>
        <v>#DIV/0!</v>
      </c>
      <c r="W614" s="15">
        <f t="shared" si="96"/>
        <v>669</v>
      </c>
      <c r="X614" s="16">
        <f t="shared" si="94"/>
        <v>0.25208000000000003</v>
      </c>
    </row>
    <row r="615" spans="1:24" x14ac:dyDescent="0.25">
      <c r="A615">
        <v>613</v>
      </c>
      <c r="B615" s="13">
        <v>0.78997685185185185</v>
      </c>
      <c r="C615">
        <v>2.7</v>
      </c>
      <c r="D615" t="s">
        <v>51</v>
      </c>
      <c r="E615" s="2">
        <f t="shared" si="90"/>
        <v>0.24840000000000001</v>
      </c>
      <c r="F615" s="63">
        <f t="shared" si="91"/>
        <v>2.484</v>
      </c>
      <c r="G615">
        <v>613</v>
      </c>
      <c r="H615" s="13">
        <v>0.78997685185185185</v>
      </c>
      <c r="I615">
        <v>31.71</v>
      </c>
      <c r="J615" t="s">
        <v>51</v>
      </c>
      <c r="K615" s="3">
        <f t="shared" si="89"/>
        <v>31.71</v>
      </c>
      <c r="L615">
        <v>613</v>
      </c>
      <c r="M615" s="13">
        <v>0.78997685185185185</v>
      </c>
      <c r="N615">
        <v>17.5</v>
      </c>
      <c r="O615" t="s">
        <v>51</v>
      </c>
      <c r="P615" s="4">
        <f t="shared" si="88"/>
        <v>17.5</v>
      </c>
      <c r="Q615" s="5">
        <v>306</v>
      </c>
      <c r="R615" s="5">
        <f t="shared" si="92"/>
        <v>786.10344827586209</v>
      </c>
      <c r="S615" s="5">
        <f t="shared" si="93"/>
        <v>669.93965517241384</v>
      </c>
      <c r="V615" s="14" t="e">
        <f t="shared" si="95"/>
        <v>#DIV/0!</v>
      </c>
      <c r="W615" s="15">
        <f t="shared" si="96"/>
        <v>670</v>
      </c>
      <c r="X615" s="16">
        <f t="shared" si="94"/>
        <v>0.25208000000000003</v>
      </c>
    </row>
    <row r="616" spans="1:24" x14ac:dyDescent="0.25">
      <c r="A616">
        <v>614</v>
      </c>
      <c r="B616" s="13">
        <v>0.78998842592592589</v>
      </c>
      <c r="C616">
        <v>2.7</v>
      </c>
      <c r="D616" t="s">
        <v>51</v>
      </c>
      <c r="E616" s="2">
        <f t="shared" si="90"/>
        <v>0.24840000000000001</v>
      </c>
      <c r="F616" s="63">
        <f t="shared" si="91"/>
        <v>2.484</v>
      </c>
      <c r="G616">
        <v>614</v>
      </c>
      <c r="H616" s="13">
        <v>0.78998842592592589</v>
      </c>
      <c r="I616">
        <v>31.71</v>
      </c>
      <c r="J616" t="s">
        <v>51</v>
      </c>
      <c r="K616" s="3">
        <f t="shared" si="89"/>
        <v>31.71</v>
      </c>
      <c r="L616">
        <v>614</v>
      </c>
      <c r="M616" s="13">
        <v>0.78998842592592589</v>
      </c>
      <c r="N616">
        <v>17.5</v>
      </c>
      <c r="O616" t="s">
        <v>51</v>
      </c>
      <c r="P616" s="4">
        <f t="shared" si="88"/>
        <v>17.5</v>
      </c>
      <c r="Q616" s="5">
        <v>306.5</v>
      </c>
      <c r="R616" s="5">
        <f t="shared" si="92"/>
        <v>787.38793103448279</v>
      </c>
      <c r="S616" s="5">
        <f t="shared" si="93"/>
        <v>671.22413793103453</v>
      </c>
      <c r="V616" s="14" t="e">
        <f t="shared" si="95"/>
        <v>#DIV/0!</v>
      </c>
      <c r="W616" s="15">
        <f t="shared" si="96"/>
        <v>671</v>
      </c>
      <c r="X616" s="16">
        <f t="shared" si="94"/>
        <v>0.25208000000000003</v>
      </c>
    </row>
    <row r="617" spans="1:24" x14ac:dyDescent="0.25">
      <c r="A617">
        <v>615</v>
      </c>
      <c r="B617" s="13">
        <v>0.79</v>
      </c>
      <c r="C617">
        <v>2.71</v>
      </c>
      <c r="D617" t="s">
        <v>51</v>
      </c>
      <c r="E617" s="2">
        <f t="shared" si="90"/>
        <v>0.24931999999999999</v>
      </c>
      <c r="F617" s="63">
        <f t="shared" si="91"/>
        <v>2.4931999999999999</v>
      </c>
      <c r="G617">
        <v>615</v>
      </c>
      <c r="H617" s="13">
        <v>0.79</v>
      </c>
      <c r="I617">
        <v>31.7</v>
      </c>
      <c r="J617" t="s">
        <v>51</v>
      </c>
      <c r="K617" s="3">
        <f t="shared" si="89"/>
        <v>31.7</v>
      </c>
      <c r="L617">
        <v>615</v>
      </c>
      <c r="M617" s="13">
        <v>0.79</v>
      </c>
      <c r="N617">
        <v>17.420000000000002</v>
      </c>
      <c r="O617" t="s">
        <v>51</v>
      </c>
      <c r="P617" s="4">
        <f t="shared" si="88"/>
        <v>17.420000000000002</v>
      </c>
      <c r="Q617" s="5">
        <v>307</v>
      </c>
      <c r="R617" s="5">
        <f t="shared" si="92"/>
        <v>788.67241379310349</v>
      </c>
      <c r="S617" s="5">
        <f t="shared" si="93"/>
        <v>672.50862068965523</v>
      </c>
      <c r="V617" s="14" t="e">
        <f t="shared" si="95"/>
        <v>#DIV/0!</v>
      </c>
      <c r="W617" s="15">
        <f t="shared" si="96"/>
        <v>673</v>
      </c>
      <c r="X617" s="16">
        <f t="shared" si="94"/>
        <v>0.25208000000000003</v>
      </c>
    </row>
    <row r="618" spans="1:24" x14ac:dyDescent="0.25">
      <c r="A618">
        <v>616</v>
      </c>
      <c r="B618" s="13">
        <v>0.79001157407407396</v>
      </c>
      <c r="C618">
        <v>2.71</v>
      </c>
      <c r="D618" t="s">
        <v>51</v>
      </c>
      <c r="E618" s="2">
        <f t="shared" si="90"/>
        <v>0.24931999999999999</v>
      </c>
      <c r="F618" s="63">
        <f t="shared" si="91"/>
        <v>2.4931999999999999</v>
      </c>
      <c r="G618">
        <v>616</v>
      </c>
      <c r="H618" s="13">
        <v>0.79001157407407396</v>
      </c>
      <c r="I618">
        <v>31.7</v>
      </c>
      <c r="J618" t="s">
        <v>51</v>
      </c>
      <c r="K618" s="3">
        <f t="shared" si="89"/>
        <v>31.7</v>
      </c>
      <c r="L618">
        <v>616</v>
      </c>
      <c r="M618" s="13">
        <v>0.79001157407407396</v>
      </c>
      <c r="N618">
        <v>17.46</v>
      </c>
      <c r="O618" t="s">
        <v>51</v>
      </c>
      <c r="P618" s="4">
        <f t="shared" si="88"/>
        <v>17.46</v>
      </c>
      <c r="Q618" s="5">
        <v>307.5</v>
      </c>
      <c r="R618" s="5">
        <f t="shared" si="92"/>
        <v>789.95689655172418</v>
      </c>
      <c r="S618" s="5">
        <f t="shared" si="93"/>
        <v>673.79310344827593</v>
      </c>
      <c r="V618" s="14" t="e">
        <f t="shared" si="95"/>
        <v>#DIV/0!</v>
      </c>
      <c r="W618" s="15">
        <f t="shared" si="96"/>
        <v>674</v>
      </c>
      <c r="X618" s="16">
        <f t="shared" si="94"/>
        <v>0.25208000000000003</v>
      </c>
    </row>
    <row r="619" spans="1:24" x14ac:dyDescent="0.25">
      <c r="A619">
        <v>617</v>
      </c>
      <c r="B619" s="13">
        <v>0.79002314814814811</v>
      </c>
      <c r="C619">
        <v>2.71</v>
      </c>
      <c r="D619" t="s">
        <v>51</v>
      </c>
      <c r="E619" s="2">
        <f t="shared" si="90"/>
        <v>0.24931999999999999</v>
      </c>
      <c r="F619" s="63">
        <f t="shared" si="91"/>
        <v>2.4931999999999999</v>
      </c>
      <c r="G619">
        <v>617</v>
      </c>
      <c r="H619" s="13">
        <v>0.79002314814814811</v>
      </c>
      <c r="I619">
        <v>31.7</v>
      </c>
      <c r="J619" t="s">
        <v>51</v>
      </c>
      <c r="K619" s="3">
        <f t="shared" si="89"/>
        <v>31.7</v>
      </c>
      <c r="L619">
        <v>617</v>
      </c>
      <c r="M619" s="13">
        <v>0.79002314814814811</v>
      </c>
      <c r="N619">
        <v>17.46</v>
      </c>
      <c r="O619" t="s">
        <v>51</v>
      </c>
      <c r="P619" s="4">
        <f t="shared" si="88"/>
        <v>17.46</v>
      </c>
      <c r="Q619" s="5">
        <v>308</v>
      </c>
      <c r="R619" s="5">
        <f t="shared" si="92"/>
        <v>791.24137931034488</v>
      </c>
      <c r="S619" s="5">
        <f t="shared" si="93"/>
        <v>675.07758620689663</v>
      </c>
      <c r="V619" s="14" t="e">
        <f t="shared" si="95"/>
        <v>#DIV/0!</v>
      </c>
      <c r="W619" s="15">
        <f t="shared" si="96"/>
        <v>675</v>
      </c>
      <c r="X619" s="16">
        <f t="shared" si="94"/>
        <v>0.25391999999999998</v>
      </c>
    </row>
    <row r="620" spans="1:24" x14ac:dyDescent="0.25">
      <c r="A620">
        <v>618</v>
      </c>
      <c r="B620" s="13">
        <v>0.79003472222222226</v>
      </c>
      <c r="C620">
        <v>2.71</v>
      </c>
      <c r="D620" t="s">
        <v>51</v>
      </c>
      <c r="E620" s="2">
        <f t="shared" si="90"/>
        <v>0.24931999999999999</v>
      </c>
      <c r="F620" s="63">
        <f t="shared" si="91"/>
        <v>2.4931999999999999</v>
      </c>
      <c r="G620">
        <v>618</v>
      </c>
      <c r="H620" s="13">
        <v>0.79003472222222226</v>
      </c>
      <c r="I620">
        <v>31.7</v>
      </c>
      <c r="J620" t="s">
        <v>51</v>
      </c>
      <c r="K620" s="3">
        <f t="shared" si="89"/>
        <v>31.7</v>
      </c>
      <c r="L620">
        <v>618</v>
      </c>
      <c r="M620" s="13">
        <v>0.79003472222222226</v>
      </c>
      <c r="N620">
        <v>17.48</v>
      </c>
      <c r="O620" t="s">
        <v>51</v>
      </c>
      <c r="P620" s="4">
        <f t="shared" si="88"/>
        <v>17.48</v>
      </c>
      <c r="Q620" s="5">
        <v>308.5</v>
      </c>
      <c r="R620" s="5">
        <f t="shared" si="92"/>
        <v>792.52586206896558</v>
      </c>
      <c r="S620" s="5">
        <f t="shared" si="93"/>
        <v>676.36206896551732</v>
      </c>
      <c r="V620" s="14" t="e">
        <f t="shared" si="95"/>
        <v>#DIV/0!</v>
      </c>
      <c r="W620" s="15">
        <f t="shared" si="96"/>
        <v>676</v>
      </c>
      <c r="X620" s="16">
        <f t="shared" si="94"/>
        <v>0.25208000000000003</v>
      </c>
    </row>
    <row r="621" spans="1:24" x14ac:dyDescent="0.25">
      <c r="A621">
        <v>619</v>
      </c>
      <c r="B621" s="13">
        <v>0.7900462962962963</v>
      </c>
      <c r="C621">
        <v>2.71</v>
      </c>
      <c r="D621" t="s">
        <v>51</v>
      </c>
      <c r="E621" s="2">
        <f t="shared" si="90"/>
        <v>0.24931999999999999</v>
      </c>
      <c r="F621" s="63">
        <f t="shared" si="91"/>
        <v>2.4931999999999999</v>
      </c>
      <c r="G621">
        <v>619</v>
      </c>
      <c r="H621" s="13">
        <v>0.7900462962962963</v>
      </c>
      <c r="I621">
        <v>31.71</v>
      </c>
      <c r="J621" t="s">
        <v>51</v>
      </c>
      <c r="K621" s="3">
        <f t="shared" si="89"/>
        <v>31.71</v>
      </c>
      <c r="L621">
        <v>619</v>
      </c>
      <c r="M621" s="13">
        <v>0.7900462962962963</v>
      </c>
      <c r="N621">
        <v>17.47</v>
      </c>
      <c r="O621" t="s">
        <v>51</v>
      </c>
      <c r="P621" s="4">
        <f t="shared" si="88"/>
        <v>17.47</v>
      </c>
      <c r="Q621" s="5">
        <v>309</v>
      </c>
      <c r="R621" s="5">
        <f t="shared" si="92"/>
        <v>793.81034482758628</v>
      </c>
      <c r="S621" s="5">
        <f t="shared" si="93"/>
        <v>677.64655172413802</v>
      </c>
      <c r="V621" s="14" t="e">
        <f t="shared" si="95"/>
        <v>#DIV/0!</v>
      </c>
      <c r="W621" s="15">
        <f t="shared" si="96"/>
        <v>678</v>
      </c>
      <c r="X621" s="16">
        <f t="shared" si="94"/>
        <v>0.25208000000000003</v>
      </c>
    </row>
    <row r="622" spans="1:24" x14ac:dyDescent="0.25">
      <c r="A622">
        <v>620</v>
      </c>
      <c r="B622" s="13">
        <v>0.79005787037037034</v>
      </c>
      <c r="C622">
        <v>2.7</v>
      </c>
      <c r="D622" t="s">
        <v>51</v>
      </c>
      <c r="E622" s="2">
        <f t="shared" si="90"/>
        <v>0.24840000000000001</v>
      </c>
      <c r="F622" s="63">
        <f t="shared" si="91"/>
        <v>2.484</v>
      </c>
      <c r="G622">
        <v>620</v>
      </c>
      <c r="H622" s="13">
        <v>0.79005787037037034</v>
      </c>
      <c r="I622">
        <v>31.71</v>
      </c>
      <c r="J622" t="s">
        <v>51</v>
      </c>
      <c r="K622" s="3">
        <f t="shared" si="89"/>
        <v>31.71</v>
      </c>
      <c r="L622">
        <v>620</v>
      </c>
      <c r="M622" s="13">
        <v>0.79005787037037034</v>
      </c>
      <c r="N622">
        <v>17.5</v>
      </c>
      <c r="O622" t="s">
        <v>51</v>
      </c>
      <c r="P622" s="4">
        <f t="shared" si="88"/>
        <v>17.5</v>
      </c>
      <c r="Q622" s="5">
        <v>309.5</v>
      </c>
      <c r="R622" s="5">
        <f t="shared" si="92"/>
        <v>795.09482758620697</v>
      </c>
      <c r="S622" s="5">
        <f t="shared" si="93"/>
        <v>678.93103448275872</v>
      </c>
      <c r="V622" s="14" t="e">
        <f t="shared" si="95"/>
        <v>#DIV/0!</v>
      </c>
      <c r="W622" s="15">
        <f t="shared" si="96"/>
        <v>679</v>
      </c>
      <c r="X622" s="16">
        <f t="shared" si="94"/>
        <v>0.25208000000000003</v>
      </c>
    </row>
    <row r="623" spans="1:24" x14ac:dyDescent="0.25">
      <c r="A623">
        <v>621</v>
      </c>
      <c r="B623" s="13">
        <v>0.79006944444444438</v>
      </c>
      <c r="C623">
        <v>2.7</v>
      </c>
      <c r="D623" t="s">
        <v>51</v>
      </c>
      <c r="E623" s="2">
        <f t="shared" si="90"/>
        <v>0.24840000000000001</v>
      </c>
      <c r="F623" s="63">
        <f t="shared" si="91"/>
        <v>2.484</v>
      </c>
      <c r="G623">
        <v>621</v>
      </c>
      <c r="H623" s="13">
        <v>0.79006944444444438</v>
      </c>
      <c r="I623">
        <v>31.71</v>
      </c>
      <c r="J623" t="s">
        <v>51</v>
      </c>
      <c r="K623" s="3">
        <f t="shared" si="89"/>
        <v>31.71</v>
      </c>
      <c r="L623">
        <v>621</v>
      </c>
      <c r="M623" s="13">
        <v>0.79006944444444438</v>
      </c>
      <c r="N623">
        <v>17.47</v>
      </c>
      <c r="O623" t="s">
        <v>51</v>
      </c>
      <c r="P623" s="4">
        <f t="shared" si="88"/>
        <v>17.47</v>
      </c>
      <c r="Q623" s="5">
        <v>310</v>
      </c>
      <c r="R623" s="5">
        <f t="shared" si="92"/>
        <v>796.37931034482767</v>
      </c>
      <c r="S623" s="5">
        <f t="shared" si="93"/>
        <v>680.21551724137942</v>
      </c>
      <c r="V623" s="14" t="e">
        <f t="shared" si="95"/>
        <v>#DIV/0!</v>
      </c>
      <c r="W623" s="15">
        <f t="shared" si="96"/>
        <v>680</v>
      </c>
      <c r="X623" s="16">
        <f t="shared" si="94"/>
        <v>0.253</v>
      </c>
    </row>
    <row r="624" spans="1:24" x14ac:dyDescent="0.25">
      <c r="A624">
        <v>622</v>
      </c>
      <c r="B624" s="13">
        <v>0.79008101851851853</v>
      </c>
      <c r="C624">
        <v>2.71</v>
      </c>
      <c r="D624" t="s">
        <v>51</v>
      </c>
      <c r="E624" s="2">
        <f t="shared" si="90"/>
        <v>0.24931999999999999</v>
      </c>
      <c r="F624" s="63">
        <f t="shared" si="91"/>
        <v>2.4931999999999999</v>
      </c>
      <c r="G624">
        <v>622</v>
      </c>
      <c r="H624" s="13">
        <v>0.79008101851851853</v>
      </c>
      <c r="I624">
        <v>31.71</v>
      </c>
      <c r="J624" t="s">
        <v>51</v>
      </c>
      <c r="K624" s="3">
        <f t="shared" si="89"/>
        <v>31.71</v>
      </c>
      <c r="L624">
        <v>622</v>
      </c>
      <c r="M624" s="13">
        <v>0.79008101851851853</v>
      </c>
      <c r="N624">
        <v>17.47</v>
      </c>
      <c r="O624" t="s">
        <v>51</v>
      </c>
      <c r="P624" s="4">
        <f t="shared" si="88"/>
        <v>17.47</v>
      </c>
      <c r="Q624" s="5">
        <v>310.5</v>
      </c>
      <c r="R624" s="5">
        <f t="shared" si="92"/>
        <v>797.66379310344837</v>
      </c>
      <c r="S624" s="5">
        <f t="shared" si="93"/>
        <v>681.50000000000011</v>
      </c>
      <c r="V624" s="14" t="e">
        <f t="shared" si="95"/>
        <v>#DIV/0!</v>
      </c>
      <c r="W624" s="15">
        <f t="shared" si="96"/>
        <v>682</v>
      </c>
      <c r="X624" s="16">
        <f t="shared" si="94"/>
        <v>0.25391999999999998</v>
      </c>
    </row>
    <row r="625" spans="1:24" x14ac:dyDescent="0.25">
      <c r="A625">
        <v>623</v>
      </c>
      <c r="B625" s="13">
        <v>0.79009259259259268</v>
      </c>
      <c r="C625">
        <v>2.72</v>
      </c>
      <c r="D625" t="s">
        <v>51</v>
      </c>
      <c r="E625" s="2">
        <f t="shared" si="90"/>
        <v>0.25024000000000002</v>
      </c>
      <c r="F625" s="63">
        <f t="shared" si="91"/>
        <v>2.5024000000000002</v>
      </c>
      <c r="G625">
        <v>623</v>
      </c>
      <c r="H625" s="13">
        <v>0.79009259259259268</v>
      </c>
      <c r="I625">
        <v>31.71</v>
      </c>
      <c r="J625" t="s">
        <v>51</v>
      </c>
      <c r="K625" s="3">
        <f t="shared" si="89"/>
        <v>31.71</v>
      </c>
      <c r="L625">
        <v>623</v>
      </c>
      <c r="M625" s="13">
        <v>0.79009259259259268</v>
      </c>
      <c r="N625">
        <v>17.32</v>
      </c>
      <c r="O625" t="s">
        <v>51</v>
      </c>
      <c r="P625" s="4">
        <f t="shared" si="88"/>
        <v>17.32</v>
      </c>
      <c r="Q625" s="5">
        <v>311</v>
      </c>
      <c r="R625" s="5">
        <f t="shared" si="92"/>
        <v>798.94827586206895</v>
      </c>
      <c r="S625" s="5">
        <f t="shared" si="93"/>
        <v>682.7844827586207</v>
      </c>
      <c r="V625" s="14" t="e">
        <f t="shared" si="95"/>
        <v>#DIV/0!</v>
      </c>
      <c r="W625" s="15">
        <f t="shared" si="96"/>
        <v>683</v>
      </c>
      <c r="X625" s="16">
        <f t="shared" si="94"/>
        <v>0.25391999999999998</v>
      </c>
    </row>
    <row r="626" spans="1:24" x14ac:dyDescent="0.25">
      <c r="A626">
        <v>624</v>
      </c>
      <c r="B626" s="13">
        <v>0.79010416666666661</v>
      </c>
      <c r="C626">
        <v>2.72</v>
      </c>
      <c r="D626" t="s">
        <v>51</v>
      </c>
      <c r="E626" s="2">
        <f t="shared" si="90"/>
        <v>0.25024000000000002</v>
      </c>
      <c r="F626" s="63">
        <f t="shared" si="91"/>
        <v>2.5024000000000002</v>
      </c>
      <c r="G626">
        <v>624</v>
      </c>
      <c r="H626" s="13">
        <v>0.79010416666666661</v>
      </c>
      <c r="I626">
        <v>31.7</v>
      </c>
      <c r="J626" t="s">
        <v>51</v>
      </c>
      <c r="K626" s="3">
        <f t="shared" si="89"/>
        <v>31.7</v>
      </c>
      <c r="L626">
        <v>624</v>
      </c>
      <c r="M626" s="13">
        <v>0.79010416666666661</v>
      </c>
      <c r="N626">
        <v>17.399999999999999</v>
      </c>
      <c r="O626" t="s">
        <v>51</v>
      </c>
      <c r="P626" s="4">
        <f t="shared" si="88"/>
        <v>17.399999999999999</v>
      </c>
      <c r="Q626" s="5">
        <v>311.5</v>
      </c>
      <c r="R626" s="5">
        <f t="shared" si="92"/>
        <v>800.23275862068965</v>
      </c>
      <c r="S626" s="5">
        <f t="shared" si="93"/>
        <v>684.06896551724139</v>
      </c>
      <c r="V626" s="14" t="e">
        <f t="shared" si="95"/>
        <v>#DIV/0!</v>
      </c>
      <c r="W626" s="15">
        <f t="shared" si="96"/>
        <v>684</v>
      </c>
      <c r="X626" s="16">
        <f t="shared" si="94"/>
        <v>0.253</v>
      </c>
    </row>
    <row r="627" spans="1:24" x14ac:dyDescent="0.25">
      <c r="A627">
        <v>625</v>
      </c>
      <c r="B627" s="13">
        <v>0.79011574074074076</v>
      </c>
      <c r="C627">
        <v>2.72</v>
      </c>
      <c r="D627" t="s">
        <v>51</v>
      </c>
      <c r="E627" s="2">
        <f t="shared" si="90"/>
        <v>0.25024000000000002</v>
      </c>
      <c r="F627" s="63">
        <f t="shared" si="91"/>
        <v>2.5024000000000002</v>
      </c>
      <c r="G627">
        <v>625</v>
      </c>
      <c r="H627" s="13">
        <v>0.79011574074074076</v>
      </c>
      <c r="I627">
        <v>31.71</v>
      </c>
      <c r="J627" t="s">
        <v>51</v>
      </c>
      <c r="K627" s="3">
        <f t="shared" si="89"/>
        <v>31.71</v>
      </c>
      <c r="L627">
        <v>625</v>
      </c>
      <c r="M627" s="13">
        <v>0.79011574074074076</v>
      </c>
      <c r="N627">
        <v>17.420000000000002</v>
      </c>
      <c r="O627" t="s">
        <v>51</v>
      </c>
      <c r="P627" s="4">
        <f t="shared" si="88"/>
        <v>17.420000000000002</v>
      </c>
      <c r="Q627" s="5">
        <v>312</v>
      </c>
      <c r="R627" s="5">
        <f t="shared" si="92"/>
        <v>801.51724137931035</v>
      </c>
      <c r="S627" s="5">
        <f t="shared" si="93"/>
        <v>685.35344827586209</v>
      </c>
      <c r="V627" s="14" t="e">
        <f t="shared" si="95"/>
        <v>#DIV/0!</v>
      </c>
      <c r="W627" s="15">
        <f t="shared" si="96"/>
        <v>685</v>
      </c>
      <c r="X627" s="16">
        <f t="shared" si="94"/>
        <v>0.25391999999999998</v>
      </c>
    </row>
    <row r="628" spans="1:24" x14ac:dyDescent="0.25">
      <c r="A628">
        <v>626</v>
      </c>
      <c r="B628" s="13">
        <v>0.7901273148148148</v>
      </c>
      <c r="C628">
        <v>2.72</v>
      </c>
      <c r="D628" t="s">
        <v>51</v>
      </c>
      <c r="E628" s="2">
        <f t="shared" si="90"/>
        <v>0.25024000000000002</v>
      </c>
      <c r="F628" s="63">
        <f t="shared" si="91"/>
        <v>2.5024000000000002</v>
      </c>
      <c r="G628">
        <v>626</v>
      </c>
      <c r="H628" s="13">
        <v>0.7901273148148148</v>
      </c>
      <c r="I628">
        <v>31.71</v>
      </c>
      <c r="J628" t="s">
        <v>51</v>
      </c>
      <c r="K628" s="3">
        <f t="shared" si="89"/>
        <v>31.71</v>
      </c>
      <c r="L628">
        <v>626</v>
      </c>
      <c r="M628" s="13">
        <v>0.7901273148148148</v>
      </c>
      <c r="N628">
        <v>17.399999999999999</v>
      </c>
      <c r="O628" t="s">
        <v>51</v>
      </c>
      <c r="P628" s="4">
        <f t="shared" si="88"/>
        <v>17.399999999999999</v>
      </c>
      <c r="Q628" s="5">
        <v>312.5</v>
      </c>
      <c r="R628" s="5">
        <f t="shared" si="92"/>
        <v>802.80172413793105</v>
      </c>
      <c r="S628" s="5">
        <f t="shared" si="93"/>
        <v>686.63793103448279</v>
      </c>
      <c r="V628" s="14" t="e">
        <f t="shared" si="95"/>
        <v>#DIV/0!</v>
      </c>
      <c r="W628" s="15">
        <f t="shared" si="96"/>
        <v>687</v>
      </c>
      <c r="X628" s="16">
        <f t="shared" si="94"/>
        <v>0.253</v>
      </c>
    </row>
    <row r="629" spans="1:24" x14ac:dyDescent="0.25">
      <c r="A629">
        <v>627</v>
      </c>
      <c r="B629" s="13">
        <v>0.79013888888888895</v>
      </c>
      <c r="C629">
        <v>2.71</v>
      </c>
      <c r="D629" t="s">
        <v>51</v>
      </c>
      <c r="E629" s="2">
        <f t="shared" si="90"/>
        <v>0.24931999999999999</v>
      </c>
      <c r="F629" s="63">
        <f t="shared" si="91"/>
        <v>2.4931999999999999</v>
      </c>
      <c r="G629">
        <v>627</v>
      </c>
      <c r="H629" s="13">
        <v>0.79013888888888895</v>
      </c>
      <c r="I629">
        <v>31.71</v>
      </c>
      <c r="J629" t="s">
        <v>51</v>
      </c>
      <c r="K629" s="3">
        <f t="shared" si="89"/>
        <v>31.71</v>
      </c>
      <c r="L629">
        <v>627</v>
      </c>
      <c r="M629" s="13">
        <v>0.79013888888888895</v>
      </c>
      <c r="N629">
        <v>17.440000000000001</v>
      </c>
      <c r="O629" t="s">
        <v>51</v>
      </c>
      <c r="P629" s="4">
        <f t="shared" si="88"/>
        <v>17.440000000000001</v>
      </c>
      <c r="Q629" s="5">
        <v>313</v>
      </c>
      <c r="R629" s="5">
        <f t="shared" si="92"/>
        <v>804.08620689655174</v>
      </c>
      <c r="S629" s="5">
        <f t="shared" si="93"/>
        <v>687.92241379310349</v>
      </c>
      <c r="V629" s="14" t="e">
        <f t="shared" si="95"/>
        <v>#DIV/0!</v>
      </c>
      <c r="W629" s="15">
        <f t="shared" si="96"/>
        <v>688</v>
      </c>
      <c r="X629" s="16">
        <f t="shared" si="94"/>
        <v>0.253</v>
      </c>
    </row>
    <row r="630" spans="1:24" x14ac:dyDescent="0.25">
      <c r="A630">
        <v>628</v>
      </c>
      <c r="B630" s="13">
        <v>0.79015046296296287</v>
      </c>
      <c r="C630">
        <v>2.72</v>
      </c>
      <c r="D630" t="s">
        <v>51</v>
      </c>
      <c r="E630" s="2">
        <f t="shared" si="90"/>
        <v>0.25024000000000002</v>
      </c>
      <c r="F630" s="63">
        <f t="shared" si="91"/>
        <v>2.5024000000000002</v>
      </c>
      <c r="G630">
        <v>628</v>
      </c>
      <c r="H630" s="13">
        <v>0.79015046296296287</v>
      </c>
      <c r="I630">
        <v>31.71</v>
      </c>
      <c r="J630" t="s">
        <v>51</v>
      </c>
      <c r="K630" s="3">
        <f t="shared" si="89"/>
        <v>31.71</v>
      </c>
      <c r="L630">
        <v>628</v>
      </c>
      <c r="M630" s="13">
        <v>0.79015046296296287</v>
      </c>
      <c r="N630">
        <v>17.440000000000001</v>
      </c>
      <c r="O630" t="s">
        <v>51</v>
      </c>
      <c r="P630" s="4">
        <f t="shared" si="88"/>
        <v>17.440000000000001</v>
      </c>
      <c r="Q630" s="5">
        <v>313.5</v>
      </c>
      <c r="R630" s="5">
        <f t="shared" si="92"/>
        <v>805.37068965517244</v>
      </c>
      <c r="S630" s="5">
        <f t="shared" si="93"/>
        <v>689.20689655172418</v>
      </c>
      <c r="V630" s="14" t="e">
        <f t="shared" si="95"/>
        <v>#DIV/0!</v>
      </c>
      <c r="W630" s="15">
        <f t="shared" si="96"/>
        <v>689</v>
      </c>
      <c r="X630" s="16">
        <f t="shared" si="94"/>
        <v>0.25208000000000003</v>
      </c>
    </row>
    <row r="631" spans="1:24" x14ac:dyDescent="0.25">
      <c r="A631">
        <v>629</v>
      </c>
      <c r="B631" s="13">
        <v>0.79016203703703702</v>
      </c>
      <c r="C631">
        <v>2.72</v>
      </c>
      <c r="D631" t="s">
        <v>51</v>
      </c>
      <c r="E631" s="2">
        <f t="shared" si="90"/>
        <v>0.25024000000000002</v>
      </c>
      <c r="F631" s="63">
        <f t="shared" si="91"/>
        <v>2.5024000000000002</v>
      </c>
      <c r="G631">
        <v>629</v>
      </c>
      <c r="H631" s="13">
        <v>0.79016203703703702</v>
      </c>
      <c r="I631">
        <v>31.71</v>
      </c>
      <c r="J631" t="s">
        <v>51</v>
      </c>
      <c r="K631" s="3">
        <f t="shared" si="89"/>
        <v>31.71</v>
      </c>
      <c r="L631">
        <v>629</v>
      </c>
      <c r="M631" s="13">
        <v>0.79016203703703702</v>
      </c>
      <c r="N631">
        <v>17.48</v>
      </c>
      <c r="O631" t="s">
        <v>51</v>
      </c>
      <c r="P631" s="4">
        <f t="shared" si="88"/>
        <v>17.48</v>
      </c>
      <c r="Q631" s="5">
        <v>314</v>
      </c>
      <c r="R631" s="5">
        <f t="shared" si="92"/>
        <v>806.65517241379314</v>
      </c>
      <c r="S631" s="5">
        <f t="shared" si="93"/>
        <v>690.49137931034488</v>
      </c>
      <c r="V631" s="14" t="e">
        <f t="shared" si="95"/>
        <v>#DIV/0!</v>
      </c>
      <c r="W631" s="15">
        <f t="shared" si="96"/>
        <v>690</v>
      </c>
      <c r="X631" s="16">
        <f t="shared" si="94"/>
        <v>0.253</v>
      </c>
    </row>
    <row r="632" spans="1:24" x14ac:dyDescent="0.25">
      <c r="A632">
        <v>630</v>
      </c>
      <c r="B632" s="13">
        <v>0.79017361111111117</v>
      </c>
      <c r="C632">
        <v>2.72</v>
      </c>
      <c r="D632" t="s">
        <v>51</v>
      </c>
      <c r="E632" s="2">
        <f t="shared" si="90"/>
        <v>0.25024000000000002</v>
      </c>
      <c r="F632" s="63">
        <f t="shared" si="91"/>
        <v>2.5024000000000002</v>
      </c>
      <c r="G632">
        <v>630</v>
      </c>
      <c r="H632" s="13">
        <v>0.79017361111111117</v>
      </c>
      <c r="I632">
        <v>31.71</v>
      </c>
      <c r="J632" t="s">
        <v>51</v>
      </c>
      <c r="K632" s="3">
        <f t="shared" si="89"/>
        <v>31.71</v>
      </c>
      <c r="L632">
        <v>630</v>
      </c>
      <c r="M632" s="13">
        <v>0.79017361111111117</v>
      </c>
      <c r="N632">
        <v>17.41</v>
      </c>
      <c r="O632" t="s">
        <v>51</v>
      </c>
      <c r="P632" s="4">
        <f t="shared" si="88"/>
        <v>17.41</v>
      </c>
      <c r="Q632" s="5">
        <v>314.5</v>
      </c>
      <c r="R632" s="5">
        <f t="shared" si="92"/>
        <v>807.93965517241384</v>
      </c>
      <c r="S632" s="5">
        <f t="shared" si="93"/>
        <v>691.77586206896558</v>
      </c>
      <c r="V632" s="14" t="e">
        <f t="shared" si="95"/>
        <v>#DIV/0!</v>
      </c>
      <c r="W632" s="15">
        <f t="shared" si="96"/>
        <v>692</v>
      </c>
      <c r="X632" s="16">
        <f t="shared" si="94"/>
        <v>0.253</v>
      </c>
    </row>
    <row r="633" spans="1:24" x14ac:dyDescent="0.25">
      <c r="A633">
        <v>631</v>
      </c>
      <c r="B633" s="13">
        <v>0.79018518518518521</v>
      </c>
      <c r="C633">
        <v>2.73</v>
      </c>
      <c r="D633" t="s">
        <v>51</v>
      </c>
      <c r="E633" s="2">
        <f t="shared" si="90"/>
        <v>0.25115999999999999</v>
      </c>
      <c r="F633" s="63">
        <f t="shared" si="91"/>
        <v>2.5116000000000001</v>
      </c>
      <c r="G633">
        <v>631</v>
      </c>
      <c r="H633" s="13">
        <v>0.79018518518518521</v>
      </c>
      <c r="I633">
        <v>31.71</v>
      </c>
      <c r="J633" t="s">
        <v>51</v>
      </c>
      <c r="K633" s="3">
        <f t="shared" si="89"/>
        <v>31.71</v>
      </c>
      <c r="L633">
        <v>631</v>
      </c>
      <c r="M633" s="13">
        <v>0.79018518518518521</v>
      </c>
      <c r="N633">
        <v>17.36</v>
      </c>
      <c r="O633" t="s">
        <v>51</v>
      </c>
      <c r="P633" s="4">
        <f t="shared" ref="P633:P696" si="97">N633*(IF(O633="mV",10^-3,1))</f>
        <v>17.36</v>
      </c>
      <c r="Q633" s="5">
        <v>315</v>
      </c>
      <c r="R633" s="5">
        <f t="shared" si="92"/>
        <v>809.22413793103453</v>
      </c>
      <c r="S633" s="5">
        <f t="shared" si="93"/>
        <v>693.06034482758628</v>
      </c>
      <c r="V633" s="14" t="e">
        <f t="shared" si="95"/>
        <v>#DIV/0!</v>
      </c>
      <c r="W633" s="15">
        <f t="shared" si="96"/>
        <v>693</v>
      </c>
      <c r="X633" s="16">
        <f t="shared" si="94"/>
        <v>0.253</v>
      </c>
    </row>
    <row r="634" spans="1:24" x14ac:dyDescent="0.25">
      <c r="A634">
        <v>632</v>
      </c>
      <c r="B634" s="13">
        <v>0.79019675925925925</v>
      </c>
      <c r="C634">
        <v>2.72</v>
      </c>
      <c r="D634" t="s">
        <v>51</v>
      </c>
      <c r="E634" s="2">
        <f t="shared" si="90"/>
        <v>0.25024000000000002</v>
      </c>
      <c r="F634" s="63">
        <f t="shared" si="91"/>
        <v>2.5024000000000002</v>
      </c>
      <c r="G634">
        <v>632</v>
      </c>
      <c r="H634" s="13">
        <v>0.79019675925925925</v>
      </c>
      <c r="I634">
        <v>31.71</v>
      </c>
      <c r="J634" t="s">
        <v>51</v>
      </c>
      <c r="K634" s="3">
        <f t="shared" si="89"/>
        <v>31.71</v>
      </c>
      <c r="L634">
        <v>632</v>
      </c>
      <c r="M634" s="13">
        <v>0.79019675925925925</v>
      </c>
      <c r="N634">
        <v>17.41</v>
      </c>
      <c r="O634" t="s">
        <v>51</v>
      </c>
      <c r="P634" s="4">
        <f t="shared" si="97"/>
        <v>17.41</v>
      </c>
      <c r="Q634" s="5">
        <v>315.5</v>
      </c>
      <c r="R634" s="5">
        <f t="shared" si="92"/>
        <v>810.50862068965523</v>
      </c>
      <c r="S634" s="5">
        <f t="shared" si="93"/>
        <v>694.34482758620697</v>
      </c>
      <c r="V634" s="14" t="e">
        <f t="shared" si="95"/>
        <v>#DIV/0!</v>
      </c>
      <c r="W634" s="15">
        <f t="shared" si="96"/>
        <v>694</v>
      </c>
      <c r="X634" s="16">
        <f t="shared" si="94"/>
        <v>0.253</v>
      </c>
    </row>
    <row r="635" spans="1:24" x14ac:dyDescent="0.25">
      <c r="A635">
        <v>633</v>
      </c>
      <c r="B635" s="13">
        <v>0.79020833333333329</v>
      </c>
      <c r="C635">
        <v>2.72</v>
      </c>
      <c r="D635" t="s">
        <v>51</v>
      </c>
      <c r="E635" s="2">
        <f t="shared" si="90"/>
        <v>0.25024000000000002</v>
      </c>
      <c r="F635" s="63">
        <f t="shared" si="91"/>
        <v>2.5024000000000002</v>
      </c>
      <c r="G635">
        <v>633</v>
      </c>
      <c r="H635" s="13">
        <v>0.79020833333333329</v>
      </c>
      <c r="I635">
        <v>31.71</v>
      </c>
      <c r="J635" t="s">
        <v>51</v>
      </c>
      <c r="K635" s="3">
        <f t="shared" si="89"/>
        <v>31.71</v>
      </c>
      <c r="L635">
        <v>633</v>
      </c>
      <c r="M635" s="13">
        <v>0.79020833333333329</v>
      </c>
      <c r="N635">
        <v>17.38</v>
      </c>
      <c r="O635" t="s">
        <v>51</v>
      </c>
      <c r="P635" s="4">
        <f t="shared" si="97"/>
        <v>17.38</v>
      </c>
      <c r="Q635" s="5">
        <v>316</v>
      </c>
      <c r="R635" s="5">
        <f t="shared" si="92"/>
        <v>811.79310344827593</v>
      </c>
      <c r="S635" s="5">
        <f t="shared" si="93"/>
        <v>695.62931034482767</v>
      </c>
      <c r="V635" s="14" t="e">
        <f t="shared" si="95"/>
        <v>#DIV/0!</v>
      </c>
      <c r="W635" s="15">
        <f t="shared" si="96"/>
        <v>696</v>
      </c>
      <c r="X635" s="16">
        <f t="shared" si="94"/>
        <v>0.25391999999999998</v>
      </c>
    </row>
    <row r="636" spans="1:24" x14ac:dyDescent="0.25">
      <c r="A636">
        <v>634</v>
      </c>
      <c r="B636" s="13">
        <v>0.79021990740740744</v>
      </c>
      <c r="C636">
        <v>2.73</v>
      </c>
      <c r="D636" t="s">
        <v>51</v>
      </c>
      <c r="E636" s="2">
        <f t="shared" si="90"/>
        <v>0.25115999999999999</v>
      </c>
      <c r="F636" s="63">
        <f t="shared" si="91"/>
        <v>2.5116000000000001</v>
      </c>
      <c r="G636">
        <v>634</v>
      </c>
      <c r="H636" s="13">
        <v>0.79021990740740744</v>
      </c>
      <c r="I636">
        <v>31.71</v>
      </c>
      <c r="J636" t="s">
        <v>51</v>
      </c>
      <c r="K636" s="3">
        <f t="shared" ref="K636:K699" si="98">I636*(IF(J636="mV",10^-3,1))</f>
        <v>31.71</v>
      </c>
      <c r="L636">
        <v>634</v>
      </c>
      <c r="M636" s="13">
        <v>0.79021990740740744</v>
      </c>
      <c r="N636">
        <v>17.350000000000001</v>
      </c>
      <c r="O636" t="s">
        <v>51</v>
      </c>
      <c r="P636" s="4">
        <f t="shared" si="97"/>
        <v>17.350000000000001</v>
      </c>
      <c r="Q636" s="5">
        <v>316.5</v>
      </c>
      <c r="R636" s="5">
        <f t="shared" si="92"/>
        <v>813.07758620689663</v>
      </c>
      <c r="S636" s="5">
        <f t="shared" si="93"/>
        <v>696.91379310344837</v>
      </c>
      <c r="V636" s="14" t="e">
        <f t="shared" si="95"/>
        <v>#DIV/0!</v>
      </c>
      <c r="W636" s="15">
        <f t="shared" si="96"/>
        <v>697</v>
      </c>
      <c r="X636" s="16">
        <f t="shared" si="94"/>
        <v>0.25484000000000001</v>
      </c>
    </row>
    <row r="637" spans="1:24" x14ac:dyDescent="0.25">
      <c r="A637">
        <v>635</v>
      </c>
      <c r="B637" s="13">
        <v>0.79023148148148137</v>
      </c>
      <c r="C637">
        <v>2.72</v>
      </c>
      <c r="D637" t="s">
        <v>51</v>
      </c>
      <c r="E637" s="2">
        <f t="shared" ref="E637:E700" si="99">C637*0.092*(IF(D637="mV",10^-3,1))</f>
        <v>0.25024000000000002</v>
      </c>
      <c r="F637" s="63">
        <f t="shared" ref="F637:F700" si="100">10*E637</f>
        <v>2.5024000000000002</v>
      </c>
      <c r="G637">
        <v>635</v>
      </c>
      <c r="H637" s="13">
        <v>0.79023148148148137</v>
      </c>
      <c r="I637">
        <v>31.71</v>
      </c>
      <c r="J637" t="s">
        <v>51</v>
      </c>
      <c r="K637" s="3">
        <f t="shared" si="98"/>
        <v>31.71</v>
      </c>
      <c r="L637">
        <v>635</v>
      </c>
      <c r="M637" s="13">
        <v>0.79023148148148137</v>
      </c>
      <c r="N637">
        <v>17.440000000000001</v>
      </c>
      <c r="O637" t="s">
        <v>51</v>
      </c>
      <c r="P637" s="4">
        <f t="shared" si="97"/>
        <v>17.440000000000001</v>
      </c>
      <c r="Q637" s="5">
        <v>317</v>
      </c>
      <c r="R637" s="5">
        <f t="shared" si="92"/>
        <v>814.36206896551732</v>
      </c>
      <c r="S637" s="5">
        <f t="shared" si="93"/>
        <v>698.19827586206907</v>
      </c>
      <c r="V637" s="14" t="e">
        <f t="shared" si="95"/>
        <v>#DIV/0!</v>
      </c>
      <c r="W637" s="15">
        <f t="shared" si="96"/>
        <v>698</v>
      </c>
      <c r="X637" s="16">
        <f t="shared" si="94"/>
        <v>0.25391999999999998</v>
      </c>
    </row>
    <row r="638" spans="1:24" x14ac:dyDescent="0.25">
      <c r="A638">
        <v>636</v>
      </c>
      <c r="B638" s="13">
        <v>0.79024305555555552</v>
      </c>
      <c r="C638">
        <v>2.73</v>
      </c>
      <c r="D638" t="s">
        <v>51</v>
      </c>
      <c r="E638" s="2">
        <f t="shared" si="99"/>
        <v>0.25115999999999999</v>
      </c>
      <c r="F638" s="63">
        <f t="shared" si="100"/>
        <v>2.5116000000000001</v>
      </c>
      <c r="G638">
        <v>636</v>
      </c>
      <c r="H638" s="13">
        <v>0.79024305555555552</v>
      </c>
      <c r="I638">
        <v>31.71</v>
      </c>
      <c r="J638" t="s">
        <v>51</v>
      </c>
      <c r="K638" s="3">
        <f t="shared" si="98"/>
        <v>31.71</v>
      </c>
      <c r="L638">
        <v>636</v>
      </c>
      <c r="M638" s="13">
        <v>0.79024305555555552</v>
      </c>
      <c r="N638">
        <v>17.350000000000001</v>
      </c>
      <c r="O638" t="s">
        <v>51</v>
      </c>
      <c r="P638" s="4">
        <f t="shared" si="97"/>
        <v>17.350000000000001</v>
      </c>
      <c r="Q638" s="5">
        <v>317.5</v>
      </c>
      <c r="R638" s="5">
        <f t="shared" si="92"/>
        <v>815.64655172413802</v>
      </c>
      <c r="S638" s="5">
        <f t="shared" si="93"/>
        <v>699.48275862068976</v>
      </c>
      <c r="V638" s="14" t="e">
        <f t="shared" si="95"/>
        <v>#DIV/0!</v>
      </c>
      <c r="W638" s="15">
        <f t="shared" si="96"/>
        <v>699</v>
      </c>
      <c r="X638" s="16">
        <f t="shared" si="94"/>
        <v>0.25391999999999998</v>
      </c>
    </row>
    <row r="639" spans="1:24" x14ac:dyDescent="0.25">
      <c r="A639">
        <v>637</v>
      </c>
      <c r="B639" s="13">
        <v>0.79025462962962967</v>
      </c>
      <c r="C639">
        <v>2.72</v>
      </c>
      <c r="D639" t="s">
        <v>51</v>
      </c>
      <c r="E639" s="2">
        <f t="shared" si="99"/>
        <v>0.25024000000000002</v>
      </c>
      <c r="F639" s="63">
        <f t="shared" si="100"/>
        <v>2.5024000000000002</v>
      </c>
      <c r="G639">
        <v>637</v>
      </c>
      <c r="H639" s="13">
        <v>0.79025462962962967</v>
      </c>
      <c r="I639">
        <v>31.71</v>
      </c>
      <c r="J639" t="s">
        <v>51</v>
      </c>
      <c r="K639" s="3">
        <f t="shared" si="98"/>
        <v>31.71</v>
      </c>
      <c r="L639">
        <v>637</v>
      </c>
      <c r="M639" s="13">
        <v>0.79025462962962967</v>
      </c>
      <c r="N639">
        <v>17.399999999999999</v>
      </c>
      <c r="O639" t="s">
        <v>51</v>
      </c>
      <c r="P639" s="4">
        <f t="shared" si="97"/>
        <v>17.399999999999999</v>
      </c>
      <c r="Q639" s="5">
        <v>318</v>
      </c>
      <c r="R639" s="5">
        <f t="shared" si="92"/>
        <v>816.93103448275872</v>
      </c>
      <c r="S639" s="5">
        <f t="shared" si="93"/>
        <v>700.76724137931046</v>
      </c>
      <c r="V639" s="14" t="e">
        <f t="shared" si="95"/>
        <v>#DIV/0!</v>
      </c>
      <c r="W639" s="15">
        <f t="shared" si="96"/>
        <v>701</v>
      </c>
      <c r="X639" s="16">
        <f t="shared" si="94"/>
        <v>0.253</v>
      </c>
    </row>
    <row r="640" spans="1:24" x14ac:dyDescent="0.25">
      <c r="A640">
        <v>638</v>
      </c>
      <c r="B640" s="13">
        <v>0.79026620370370371</v>
      </c>
      <c r="C640">
        <v>2.73</v>
      </c>
      <c r="D640" t="s">
        <v>51</v>
      </c>
      <c r="E640" s="2">
        <f t="shared" si="99"/>
        <v>0.25115999999999999</v>
      </c>
      <c r="F640" s="63">
        <f t="shared" si="100"/>
        <v>2.5116000000000001</v>
      </c>
      <c r="G640">
        <v>638</v>
      </c>
      <c r="H640" s="13">
        <v>0.79026620370370371</v>
      </c>
      <c r="I640">
        <v>31.71</v>
      </c>
      <c r="J640" t="s">
        <v>51</v>
      </c>
      <c r="K640" s="3">
        <f t="shared" si="98"/>
        <v>31.71</v>
      </c>
      <c r="L640">
        <v>638</v>
      </c>
      <c r="M640" s="13">
        <v>0.79026620370370371</v>
      </c>
      <c r="N640">
        <v>17.36</v>
      </c>
      <c r="O640" t="s">
        <v>51</v>
      </c>
      <c r="P640" s="4">
        <f t="shared" si="97"/>
        <v>17.36</v>
      </c>
      <c r="Q640" s="5">
        <v>318.5</v>
      </c>
      <c r="R640" s="5">
        <f t="shared" si="92"/>
        <v>818.2155172413793</v>
      </c>
      <c r="S640" s="5">
        <f t="shared" si="93"/>
        <v>702.05172413793105</v>
      </c>
      <c r="V640" s="14" t="e">
        <f t="shared" si="95"/>
        <v>#DIV/0!</v>
      </c>
      <c r="W640" s="15">
        <f t="shared" si="96"/>
        <v>702</v>
      </c>
      <c r="X640" s="16">
        <f t="shared" si="94"/>
        <v>0.25391999999999998</v>
      </c>
    </row>
    <row r="641" spans="1:24" x14ac:dyDescent="0.25">
      <c r="A641">
        <v>639</v>
      </c>
      <c r="B641" s="13">
        <v>0.79027777777777775</v>
      </c>
      <c r="C641">
        <v>2.73</v>
      </c>
      <c r="D641" t="s">
        <v>51</v>
      </c>
      <c r="E641" s="2">
        <f t="shared" si="99"/>
        <v>0.25115999999999999</v>
      </c>
      <c r="F641" s="63">
        <f t="shared" si="100"/>
        <v>2.5116000000000001</v>
      </c>
      <c r="G641">
        <v>639</v>
      </c>
      <c r="H641" s="13">
        <v>0.79027777777777775</v>
      </c>
      <c r="I641">
        <v>31.71</v>
      </c>
      <c r="J641" t="s">
        <v>51</v>
      </c>
      <c r="K641" s="3">
        <f t="shared" si="98"/>
        <v>31.71</v>
      </c>
      <c r="L641">
        <v>639</v>
      </c>
      <c r="M641" s="13">
        <v>0.79027777777777775</v>
      </c>
      <c r="N641">
        <v>17.329999999999998</v>
      </c>
      <c r="O641" t="s">
        <v>51</v>
      </c>
      <c r="P641" s="4">
        <f t="shared" si="97"/>
        <v>17.329999999999998</v>
      </c>
      <c r="Q641" s="5">
        <v>319</v>
      </c>
      <c r="R641" s="5">
        <f t="shared" si="92"/>
        <v>819.5</v>
      </c>
      <c r="S641" s="5">
        <f t="shared" si="93"/>
        <v>703.33620689655174</v>
      </c>
      <c r="V641" s="14" t="e">
        <f t="shared" si="95"/>
        <v>#DIV/0!</v>
      </c>
      <c r="W641" s="15">
        <f t="shared" si="96"/>
        <v>703</v>
      </c>
      <c r="X641" s="16">
        <f t="shared" si="94"/>
        <v>0.253</v>
      </c>
    </row>
    <row r="642" spans="1:24" x14ac:dyDescent="0.25">
      <c r="A642">
        <v>640</v>
      </c>
      <c r="B642" s="13">
        <v>0.79028935185185178</v>
      </c>
      <c r="C642">
        <v>2.73</v>
      </c>
      <c r="D642" t="s">
        <v>51</v>
      </c>
      <c r="E642" s="2">
        <f t="shared" si="99"/>
        <v>0.25115999999999999</v>
      </c>
      <c r="F642" s="63">
        <f t="shared" si="100"/>
        <v>2.5116000000000001</v>
      </c>
      <c r="G642">
        <v>640</v>
      </c>
      <c r="H642" s="13">
        <v>0.79028935185185178</v>
      </c>
      <c r="I642">
        <v>31.71</v>
      </c>
      <c r="J642" t="s">
        <v>51</v>
      </c>
      <c r="K642" s="3">
        <f t="shared" si="98"/>
        <v>31.71</v>
      </c>
      <c r="L642">
        <v>640</v>
      </c>
      <c r="M642" s="13">
        <v>0.79028935185185178</v>
      </c>
      <c r="N642">
        <v>17.34</v>
      </c>
      <c r="O642" t="s">
        <v>51</v>
      </c>
      <c r="P642" s="4">
        <f t="shared" si="97"/>
        <v>17.34</v>
      </c>
      <c r="Q642" s="5">
        <v>319.5</v>
      </c>
      <c r="R642" s="5">
        <f t="shared" si="92"/>
        <v>820.7844827586207</v>
      </c>
      <c r="S642" s="5">
        <f t="shared" si="93"/>
        <v>704.62068965517244</v>
      </c>
      <c r="V642" s="14" t="e">
        <f t="shared" si="95"/>
        <v>#DIV/0!</v>
      </c>
      <c r="W642" s="15">
        <f t="shared" si="96"/>
        <v>705</v>
      </c>
      <c r="X642" s="16">
        <f t="shared" si="94"/>
        <v>0.253</v>
      </c>
    </row>
    <row r="643" spans="1:24" x14ac:dyDescent="0.25">
      <c r="A643">
        <v>641</v>
      </c>
      <c r="B643" s="13">
        <v>0.79030092592592593</v>
      </c>
      <c r="C643">
        <v>2.73</v>
      </c>
      <c r="D643" t="s">
        <v>51</v>
      </c>
      <c r="E643" s="2">
        <f t="shared" si="99"/>
        <v>0.25115999999999999</v>
      </c>
      <c r="F643" s="63">
        <f t="shared" si="100"/>
        <v>2.5116000000000001</v>
      </c>
      <c r="G643">
        <v>641</v>
      </c>
      <c r="H643" s="13">
        <v>0.79030092592592593</v>
      </c>
      <c r="I643">
        <v>31.71</v>
      </c>
      <c r="J643" t="s">
        <v>51</v>
      </c>
      <c r="K643" s="3">
        <f t="shared" si="98"/>
        <v>31.71</v>
      </c>
      <c r="L643">
        <v>641</v>
      </c>
      <c r="M643" s="13">
        <v>0.79030092592592593</v>
      </c>
      <c r="N643">
        <v>17.34</v>
      </c>
      <c r="O643" t="s">
        <v>51</v>
      </c>
      <c r="P643" s="4">
        <f t="shared" si="97"/>
        <v>17.34</v>
      </c>
      <c r="Q643" s="5">
        <v>320</v>
      </c>
      <c r="R643" s="5">
        <f t="shared" ref="R643:R706" si="101">Q643*$AA$7</f>
        <v>822.06896551724139</v>
      </c>
      <c r="S643" s="5">
        <f t="shared" ref="S643:S706" si="102">R643+$AA$8</f>
        <v>705.90517241379314</v>
      </c>
      <c r="V643" s="14" t="e">
        <f t="shared" si="95"/>
        <v>#DIV/0!</v>
      </c>
      <c r="W643" s="15">
        <f t="shared" si="96"/>
        <v>706</v>
      </c>
      <c r="X643" s="16">
        <f t="shared" ref="X643:X706" si="103">VLOOKUP(W643,A:E,5,FALSE)</f>
        <v>0.25391999999999998</v>
      </c>
    </row>
    <row r="644" spans="1:24" x14ac:dyDescent="0.25">
      <c r="A644">
        <v>642</v>
      </c>
      <c r="B644" s="13">
        <v>0.79031250000000008</v>
      </c>
      <c r="C644">
        <v>2.73</v>
      </c>
      <c r="D644" t="s">
        <v>51</v>
      </c>
      <c r="E644" s="2">
        <f t="shared" si="99"/>
        <v>0.25115999999999999</v>
      </c>
      <c r="F644" s="63">
        <f t="shared" si="100"/>
        <v>2.5116000000000001</v>
      </c>
      <c r="G644">
        <v>642</v>
      </c>
      <c r="H644" s="13">
        <v>0.79031250000000008</v>
      </c>
      <c r="I644">
        <v>31.71</v>
      </c>
      <c r="J644" t="s">
        <v>51</v>
      </c>
      <c r="K644" s="3">
        <f t="shared" si="98"/>
        <v>31.71</v>
      </c>
      <c r="L644">
        <v>642</v>
      </c>
      <c r="M644" s="13">
        <v>0.79031250000000008</v>
      </c>
      <c r="N644">
        <v>17.36</v>
      </c>
      <c r="O644" t="s">
        <v>51</v>
      </c>
      <c r="P644" s="4">
        <f t="shared" si="97"/>
        <v>17.36</v>
      </c>
      <c r="Q644" s="5">
        <v>320.5</v>
      </c>
      <c r="R644" s="5">
        <f t="shared" si="101"/>
        <v>823.35344827586209</v>
      </c>
      <c r="S644" s="5">
        <f t="shared" si="102"/>
        <v>707.18965517241384</v>
      </c>
      <c r="V644" s="14" t="e">
        <f t="shared" ref="V644:V707" si="104">U644-$AA$9</f>
        <v>#DIV/0!</v>
      </c>
      <c r="W644" s="15">
        <f t="shared" ref="W644:W707" si="105">ROUND(S644,0)</f>
        <v>707</v>
      </c>
      <c r="X644" s="16">
        <f t="shared" si="103"/>
        <v>0.25391999999999998</v>
      </c>
    </row>
    <row r="645" spans="1:24" x14ac:dyDescent="0.25">
      <c r="A645">
        <v>643</v>
      </c>
      <c r="B645" s="13">
        <v>0.79032407407407401</v>
      </c>
      <c r="C645">
        <v>2.74</v>
      </c>
      <c r="D645" t="s">
        <v>51</v>
      </c>
      <c r="E645" s="2">
        <f t="shared" si="99"/>
        <v>0.25208000000000003</v>
      </c>
      <c r="F645" s="63">
        <f t="shared" si="100"/>
        <v>2.5208000000000004</v>
      </c>
      <c r="G645">
        <v>643</v>
      </c>
      <c r="H645" s="13">
        <v>0.79032407407407401</v>
      </c>
      <c r="I645">
        <v>31.71</v>
      </c>
      <c r="J645" t="s">
        <v>51</v>
      </c>
      <c r="K645" s="3">
        <f t="shared" si="98"/>
        <v>31.71</v>
      </c>
      <c r="L645">
        <v>643</v>
      </c>
      <c r="M645" s="13">
        <v>0.79032407407407401</v>
      </c>
      <c r="N645">
        <v>17.3</v>
      </c>
      <c r="O645" t="s">
        <v>51</v>
      </c>
      <c r="P645" s="4">
        <f t="shared" si="97"/>
        <v>17.3</v>
      </c>
      <c r="Q645" s="5">
        <v>321</v>
      </c>
      <c r="R645" s="5">
        <f t="shared" si="101"/>
        <v>824.63793103448279</v>
      </c>
      <c r="S645" s="5">
        <f t="shared" si="102"/>
        <v>708.47413793103453</v>
      </c>
      <c r="V645" s="14" t="e">
        <f t="shared" si="104"/>
        <v>#DIV/0!</v>
      </c>
      <c r="W645" s="15">
        <f t="shared" si="105"/>
        <v>708</v>
      </c>
      <c r="X645" s="16">
        <f t="shared" si="103"/>
        <v>0.253</v>
      </c>
    </row>
    <row r="646" spans="1:24" x14ac:dyDescent="0.25">
      <c r="A646">
        <v>644</v>
      </c>
      <c r="B646" s="13">
        <v>0.79033564814814816</v>
      </c>
      <c r="C646">
        <v>2.73</v>
      </c>
      <c r="D646" t="s">
        <v>51</v>
      </c>
      <c r="E646" s="2">
        <f t="shared" si="99"/>
        <v>0.25115999999999999</v>
      </c>
      <c r="F646" s="63">
        <f t="shared" si="100"/>
        <v>2.5116000000000001</v>
      </c>
      <c r="G646">
        <v>644</v>
      </c>
      <c r="H646" s="13">
        <v>0.79033564814814816</v>
      </c>
      <c r="I646">
        <v>31.71</v>
      </c>
      <c r="J646" t="s">
        <v>51</v>
      </c>
      <c r="K646" s="3">
        <f t="shared" si="98"/>
        <v>31.71</v>
      </c>
      <c r="L646">
        <v>644</v>
      </c>
      <c r="M646" s="13">
        <v>0.79033564814814816</v>
      </c>
      <c r="N646">
        <v>17.350000000000001</v>
      </c>
      <c r="O646" t="s">
        <v>51</v>
      </c>
      <c r="P646" s="4">
        <f t="shared" si="97"/>
        <v>17.350000000000001</v>
      </c>
      <c r="Q646" s="5">
        <v>321.5</v>
      </c>
      <c r="R646" s="5">
        <f t="shared" si="101"/>
        <v>825.92241379310349</v>
      </c>
      <c r="S646" s="5">
        <f t="shared" si="102"/>
        <v>709.75862068965523</v>
      </c>
      <c r="V646" s="14" t="e">
        <f t="shared" si="104"/>
        <v>#DIV/0!</v>
      </c>
      <c r="W646" s="15">
        <f t="shared" si="105"/>
        <v>710</v>
      </c>
      <c r="X646" s="16">
        <f t="shared" si="103"/>
        <v>0.25391999999999998</v>
      </c>
    </row>
    <row r="647" spans="1:24" x14ac:dyDescent="0.25">
      <c r="A647">
        <v>645</v>
      </c>
      <c r="B647" s="13">
        <v>0.7903472222222222</v>
      </c>
      <c r="C647">
        <v>2.72</v>
      </c>
      <c r="D647" t="s">
        <v>51</v>
      </c>
      <c r="E647" s="2">
        <f t="shared" si="99"/>
        <v>0.25024000000000002</v>
      </c>
      <c r="F647" s="63">
        <f t="shared" si="100"/>
        <v>2.5024000000000002</v>
      </c>
      <c r="G647">
        <v>645</v>
      </c>
      <c r="H647" s="13">
        <v>0.7903472222222222</v>
      </c>
      <c r="I647">
        <v>31.71</v>
      </c>
      <c r="J647" t="s">
        <v>51</v>
      </c>
      <c r="K647" s="3">
        <f t="shared" si="98"/>
        <v>31.71</v>
      </c>
      <c r="L647">
        <v>645</v>
      </c>
      <c r="M647" s="13">
        <v>0.7903472222222222</v>
      </c>
      <c r="N647">
        <v>17.37</v>
      </c>
      <c r="O647" t="s">
        <v>51</v>
      </c>
      <c r="P647" s="4">
        <f t="shared" si="97"/>
        <v>17.37</v>
      </c>
      <c r="Q647" s="5">
        <v>322</v>
      </c>
      <c r="R647" s="5">
        <f t="shared" si="101"/>
        <v>827.20689655172418</v>
      </c>
      <c r="S647" s="5">
        <f t="shared" si="102"/>
        <v>711.04310344827593</v>
      </c>
      <c r="V647" s="14" t="e">
        <f t="shared" si="104"/>
        <v>#DIV/0!</v>
      </c>
      <c r="W647" s="15">
        <f t="shared" si="105"/>
        <v>711</v>
      </c>
      <c r="X647" s="16">
        <f t="shared" si="103"/>
        <v>0.25391999999999998</v>
      </c>
    </row>
    <row r="648" spans="1:24" x14ac:dyDescent="0.25">
      <c r="A648">
        <v>646</v>
      </c>
      <c r="B648" s="13">
        <v>0.79035879629629635</v>
      </c>
      <c r="C648">
        <v>2.73</v>
      </c>
      <c r="D648" t="s">
        <v>51</v>
      </c>
      <c r="E648" s="2">
        <f t="shared" si="99"/>
        <v>0.25115999999999999</v>
      </c>
      <c r="F648" s="63">
        <f t="shared" si="100"/>
        <v>2.5116000000000001</v>
      </c>
      <c r="G648">
        <v>646</v>
      </c>
      <c r="H648" s="13">
        <v>0.79035879629629635</v>
      </c>
      <c r="I648">
        <v>31.71</v>
      </c>
      <c r="J648" t="s">
        <v>51</v>
      </c>
      <c r="K648" s="3">
        <f t="shared" si="98"/>
        <v>31.71</v>
      </c>
      <c r="L648">
        <v>646</v>
      </c>
      <c r="M648" s="13">
        <v>0.79035879629629635</v>
      </c>
      <c r="N648">
        <v>17.36</v>
      </c>
      <c r="O648" t="s">
        <v>51</v>
      </c>
      <c r="P648" s="4">
        <f t="shared" si="97"/>
        <v>17.36</v>
      </c>
      <c r="Q648" s="5">
        <v>322.5</v>
      </c>
      <c r="R648" s="5">
        <f t="shared" si="101"/>
        <v>828.49137931034488</v>
      </c>
      <c r="S648" s="5">
        <f t="shared" si="102"/>
        <v>712.32758620689663</v>
      </c>
      <c r="V648" s="14" t="e">
        <f t="shared" si="104"/>
        <v>#DIV/0!</v>
      </c>
      <c r="W648" s="15">
        <f t="shared" si="105"/>
        <v>712</v>
      </c>
      <c r="X648" s="16">
        <f t="shared" si="103"/>
        <v>0.25391999999999998</v>
      </c>
    </row>
    <row r="649" spans="1:24" x14ac:dyDescent="0.25">
      <c r="A649">
        <v>647</v>
      </c>
      <c r="B649" s="13">
        <v>0.79037037037037028</v>
      </c>
      <c r="C649">
        <v>2.74</v>
      </c>
      <c r="D649" t="s">
        <v>51</v>
      </c>
      <c r="E649" s="2">
        <f t="shared" si="99"/>
        <v>0.25208000000000003</v>
      </c>
      <c r="F649" s="63">
        <f t="shared" si="100"/>
        <v>2.5208000000000004</v>
      </c>
      <c r="G649">
        <v>647</v>
      </c>
      <c r="H649" s="13">
        <v>0.79037037037037028</v>
      </c>
      <c r="I649">
        <v>31.71</v>
      </c>
      <c r="J649" t="s">
        <v>51</v>
      </c>
      <c r="K649" s="3">
        <f t="shared" si="98"/>
        <v>31.71</v>
      </c>
      <c r="L649">
        <v>647</v>
      </c>
      <c r="M649" s="13">
        <v>0.79037037037037028</v>
      </c>
      <c r="N649">
        <v>17.309999999999999</v>
      </c>
      <c r="O649" t="s">
        <v>51</v>
      </c>
      <c r="P649" s="4">
        <f t="shared" si="97"/>
        <v>17.309999999999999</v>
      </c>
      <c r="Q649" s="5">
        <v>323</v>
      </c>
      <c r="R649" s="5">
        <f t="shared" si="101"/>
        <v>829.77586206896558</v>
      </c>
      <c r="S649" s="5">
        <f t="shared" si="102"/>
        <v>713.61206896551732</v>
      </c>
      <c r="V649" s="14" t="e">
        <f t="shared" si="104"/>
        <v>#DIV/0!</v>
      </c>
      <c r="W649" s="15">
        <f t="shared" si="105"/>
        <v>714</v>
      </c>
      <c r="X649" s="16">
        <f t="shared" si="103"/>
        <v>0.25391999999999998</v>
      </c>
    </row>
    <row r="650" spans="1:24" x14ac:dyDescent="0.25">
      <c r="A650">
        <v>648</v>
      </c>
      <c r="B650" s="13">
        <v>0.79038194444444443</v>
      </c>
      <c r="C650">
        <v>2.74</v>
      </c>
      <c r="D650" t="s">
        <v>51</v>
      </c>
      <c r="E650" s="2">
        <f t="shared" si="99"/>
        <v>0.25208000000000003</v>
      </c>
      <c r="F650" s="63">
        <f t="shared" si="100"/>
        <v>2.5208000000000004</v>
      </c>
      <c r="G650">
        <v>648</v>
      </c>
      <c r="H650" s="13">
        <v>0.79038194444444443</v>
      </c>
      <c r="I650">
        <v>31.71</v>
      </c>
      <c r="J650" t="s">
        <v>51</v>
      </c>
      <c r="K650" s="3">
        <f t="shared" si="98"/>
        <v>31.71</v>
      </c>
      <c r="L650">
        <v>648</v>
      </c>
      <c r="M650" s="13">
        <v>0.79038194444444443</v>
      </c>
      <c r="N650">
        <v>17.309999999999999</v>
      </c>
      <c r="O650" t="s">
        <v>51</v>
      </c>
      <c r="P650" s="4">
        <f t="shared" si="97"/>
        <v>17.309999999999999</v>
      </c>
      <c r="Q650" s="5">
        <v>323.5</v>
      </c>
      <c r="R650" s="5">
        <f t="shared" si="101"/>
        <v>831.06034482758628</v>
      </c>
      <c r="S650" s="5">
        <f t="shared" si="102"/>
        <v>714.89655172413802</v>
      </c>
      <c r="V650" s="14" t="e">
        <f t="shared" si="104"/>
        <v>#DIV/0!</v>
      </c>
      <c r="W650" s="15">
        <f t="shared" si="105"/>
        <v>715</v>
      </c>
      <c r="X650" s="16">
        <f t="shared" si="103"/>
        <v>0.25391999999999998</v>
      </c>
    </row>
    <row r="651" spans="1:24" x14ac:dyDescent="0.25">
      <c r="A651">
        <v>649</v>
      </c>
      <c r="B651" s="13">
        <v>0.79039351851851858</v>
      </c>
      <c r="C651">
        <v>2.74</v>
      </c>
      <c r="D651" t="s">
        <v>51</v>
      </c>
      <c r="E651" s="2">
        <f t="shared" si="99"/>
        <v>0.25208000000000003</v>
      </c>
      <c r="F651" s="63">
        <f t="shared" si="100"/>
        <v>2.5208000000000004</v>
      </c>
      <c r="G651">
        <v>649</v>
      </c>
      <c r="H651" s="13">
        <v>0.79039351851851858</v>
      </c>
      <c r="I651">
        <v>31.71</v>
      </c>
      <c r="J651" t="s">
        <v>51</v>
      </c>
      <c r="K651" s="3">
        <f t="shared" si="98"/>
        <v>31.71</v>
      </c>
      <c r="L651">
        <v>649</v>
      </c>
      <c r="M651" s="13">
        <v>0.79039351851851858</v>
      </c>
      <c r="N651">
        <v>17.3</v>
      </c>
      <c r="O651" t="s">
        <v>51</v>
      </c>
      <c r="P651" s="4">
        <f t="shared" si="97"/>
        <v>17.3</v>
      </c>
      <c r="Q651" s="5">
        <v>324</v>
      </c>
      <c r="R651" s="5">
        <f t="shared" si="101"/>
        <v>832.34482758620697</v>
      </c>
      <c r="S651" s="5">
        <f t="shared" si="102"/>
        <v>716.18103448275872</v>
      </c>
      <c r="V651" s="14" t="e">
        <f t="shared" si="104"/>
        <v>#DIV/0!</v>
      </c>
      <c r="W651" s="15">
        <f t="shared" si="105"/>
        <v>716</v>
      </c>
      <c r="X651" s="16">
        <f t="shared" si="103"/>
        <v>0.253</v>
      </c>
    </row>
    <row r="652" spans="1:24" x14ac:dyDescent="0.25">
      <c r="A652">
        <v>650</v>
      </c>
      <c r="B652" s="13">
        <v>0.79040509259259262</v>
      </c>
      <c r="C652">
        <v>2.73</v>
      </c>
      <c r="D652" t="s">
        <v>51</v>
      </c>
      <c r="E652" s="2">
        <f t="shared" si="99"/>
        <v>0.25115999999999999</v>
      </c>
      <c r="F652" s="63">
        <f t="shared" si="100"/>
        <v>2.5116000000000001</v>
      </c>
      <c r="G652">
        <v>650</v>
      </c>
      <c r="H652" s="13">
        <v>0.79040509259259262</v>
      </c>
      <c r="I652">
        <v>31.71</v>
      </c>
      <c r="J652" t="s">
        <v>51</v>
      </c>
      <c r="K652" s="3">
        <f t="shared" si="98"/>
        <v>31.71</v>
      </c>
      <c r="L652">
        <v>650</v>
      </c>
      <c r="M652" s="13">
        <v>0.79040509259259262</v>
      </c>
      <c r="N652">
        <v>17.34</v>
      </c>
      <c r="O652" t="s">
        <v>51</v>
      </c>
      <c r="P652" s="4">
        <f t="shared" si="97"/>
        <v>17.34</v>
      </c>
      <c r="Q652" s="5">
        <v>324.5</v>
      </c>
      <c r="R652" s="5">
        <f t="shared" si="101"/>
        <v>833.62931034482767</v>
      </c>
      <c r="S652" s="5">
        <f t="shared" si="102"/>
        <v>717.46551724137942</v>
      </c>
      <c r="V652" s="14" t="e">
        <f t="shared" si="104"/>
        <v>#DIV/0!</v>
      </c>
      <c r="W652" s="15">
        <f t="shared" si="105"/>
        <v>717</v>
      </c>
      <c r="X652" s="16">
        <f t="shared" si="103"/>
        <v>0.25391999999999998</v>
      </c>
    </row>
    <row r="653" spans="1:24" x14ac:dyDescent="0.25">
      <c r="A653">
        <v>651</v>
      </c>
      <c r="B653" s="13">
        <v>0.79041666666666666</v>
      </c>
      <c r="C653">
        <v>2.73</v>
      </c>
      <c r="D653" t="s">
        <v>51</v>
      </c>
      <c r="E653" s="2">
        <f t="shared" si="99"/>
        <v>0.25115999999999999</v>
      </c>
      <c r="F653" s="63">
        <f t="shared" si="100"/>
        <v>2.5116000000000001</v>
      </c>
      <c r="G653">
        <v>651</v>
      </c>
      <c r="H653" s="13">
        <v>0.79041666666666666</v>
      </c>
      <c r="I653">
        <v>31.71</v>
      </c>
      <c r="J653" t="s">
        <v>51</v>
      </c>
      <c r="K653" s="3">
        <f t="shared" si="98"/>
        <v>31.71</v>
      </c>
      <c r="L653">
        <v>651</v>
      </c>
      <c r="M653" s="13">
        <v>0.79041666666666666</v>
      </c>
      <c r="N653">
        <v>17.329999999999998</v>
      </c>
      <c r="O653" t="s">
        <v>51</v>
      </c>
      <c r="P653" s="4">
        <f t="shared" si="97"/>
        <v>17.329999999999998</v>
      </c>
      <c r="Q653" s="5">
        <v>325</v>
      </c>
      <c r="R653" s="5">
        <f t="shared" si="101"/>
        <v>834.91379310344837</v>
      </c>
      <c r="S653" s="5">
        <f t="shared" si="102"/>
        <v>718.75000000000011</v>
      </c>
      <c r="V653" s="14" t="e">
        <f t="shared" si="104"/>
        <v>#DIV/0!</v>
      </c>
      <c r="W653" s="15">
        <f t="shared" si="105"/>
        <v>719</v>
      </c>
      <c r="X653" s="16">
        <f t="shared" si="103"/>
        <v>0.25391999999999998</v>
      </c>
    </row>
    <row r="654" spans="1:24" x14ac:dyDescent="0.25">
      <c r="A654">
        <v>652</v>
      </c>
      <c r="B654" s="13">
        <v>0.7904282407407407</v>
      </c>
      <c r="C654">
        <v>2.73</v>
      </c>
      <c r="D654" t="s">
        <v>51</v>
      </c>
      <c r="E654" s="2">
        <f t="shared" si="99"/>
        <v>0.25115999999999999</v>
      </c>
      <c r="F654" s="63">
        <f t="shared" si="100"/>
        <v>2.5116000000000001</v>
      </c>
      <c r="G654">
        <v>652</v>
      </c>
      <c r="H654" s="13">
        <v>0.7904282407407407</v>
      </c>
      <c r="I654">
        <v>31.71</v>
      </c>
      <c r="J654" t="s">
        <v>51</v>
      </c>
      <c r="K654" s="3">
        <f t="shared" si="98"/>
        <v>31.71</v>
      </c>
      <c r="L654">
        <v>652</v>
      </c>
      <c r="M654" s="13">
        <v>0.7904282407407407</v>
      </c>
      <c r="N654">
        <v>17.32</v>
      </c>
      <c r="O654" t="s">
        <v>51</v>
      </c>
      <c r="P654" s="4">
        <f t="shared" si="97"/>
        <v>17.32</v>
      </c>
      <c r="Q654" s="5">
        <v>325.5</v>
      </c>
      <c r="R654" s="5">
        <f t="shared" si="101"/>
        <v>836.19827586206895</v>
      </c>
      <c r="S654" s="5">
        <f t="shared" si="102"/>
        <v>720.0344827586207</v>
      </c>
      <c r="V654" s="14" t="e">
        <f t="shared" si="104"/>
        <v>#DIV/0!</v>
      </c>
      <c r="W654" s="15">
        <f t="shared" si="105"/>
        <v>720</v>
      </c>
      <c r="X654" s="16">
        <f t="shared" si="103"/>
        <v>0.25391999999999998</v>
      </c>
    </row>
    <row r="655" spans="1:24" x14ac:dyDescent="0.25">
      <c r="A655">
        <v>653</v>
      </c>
      <c r="B655" s="13">
        <v>0.79043981481481485</v>
      </c>
      <c r="C655">
        <v>2.75</v>
      </c>
      <c r="D655" t="s">
        <v>51</v>
      </c>
      <c r="E655" s="2">
        <f t="shared" si="99"/>
        <v>0.253</v>
      </c>
      <c r="F655" s="63">
        <f t="shared" si="100"/>
        <v>2.5300000000000002</v>
      </c>
      <c r="G655">
        <v>653</v>
      </c>
      <c r="H655" s="13">
        <v>0.79043981481481485</v>
      </c>
      <c r="I655">
        <v>31.71</v>
      </c>
      <c r="J655" t="s">
        <v>51</v>
      </c>
      <c r="K655" s="3">
        <f t="shared" si="98"/>
        <v>31.71</v>
      </c>
      <c r="L655">
        <v>653</v>
      </c>
      <c r="M655" s="13">
        <v>0.79043981481481485</v>
      </c>
      <c r="N655">
        <v>17.22</v>
      </c>
      <c r="O655" t="s">
        <v>51</v>
      </c>
      <c r="P655" s="4">
        <f t="shared" si="97"/>
        <v>17.22</v>
      </c>
      <c r="Q655" s="5">
        <v>326</v>
      </c>
      <c r="R655" s="5">
        <f t="shared" si="101"/>
        <v>837.48275862068965</v>
      </c>
      <c r="S655" s="5">
        <f t="shared" si="102"/>
        <v>721.31896551724139</v>
      </c>
      <c r="V655" s="14" t="e">
        <f t="shared" si="104"/>
        <v>#DIV/0!</v>
      </c>
      <c r="W655" s="15">
        <f t="shared" si="105"/>
        <v>721</v>
      </c>
      <c r="X655" s="16">
        <f t="shared" si="103"/>
        <v>0.253</v>
      </c>
    </row>
    <row r="656" spans="1:24" x14ac:dyDescent="0.25">
      <c r="A656">
        <v>654</v>
      </c>
      <c r="B656" s="13">
        <v>0.79045138888888899</v>
      </c>
      <c r="C656">
        <v>2.74</v>
      </c>
      <c r="D656" t="s">
        <v>51</v>
      </c>
      <c r="E656" s="2">
        <f t="shared" si="99"/>
        <v>0.25208000000000003</v>
      </c>
      <c r="F656" s="63">
        <f t="shared" si="100"/>
        <v>2.5208000000000004</v>
      </c>
      <c r="G656">
        <v>654</v>
      </c>
      <c r="H656" s="13">
        <v>0.79045138888888899</v>
      </c>
      <c r="I656">
        <v>31.71</v>
      </c>
      <c r="J656" t="s">
        <v>51</v>
      </c>
      <c r="K656" s="3">
        <f t="shared" si="98"/>
        <v>31.71</v>
      </c>
      <c r="L656">
        <v>654</v>
      </c>
      <c r="M656" s="13">
        <v>0.79045138888888899</v>
      </c>
      <c r="N656">
        <v>17.29</v>
      </c>
      <c r="O656" t="s">
        <v>51</v>
      </c>
      <c r="P656" s="4">
        <f t="shared" si="97"/>
        <v>17.29</v>
      </c>
      <c r="Q656" s="5">
        <v>326.5</v>
      </c>
      <c r="R656" s="5">
        <f t="shared" si="101"/>
        <v>838.76724137931035</v>
      </c>
      <c r="S656" s="5">
        <f t="shared" si="102"/>
        <v>722.60344827586209</v>
      </c>
      <c r="V656" s="14" t="e">
        <f t="shared" si="104"/>
        <v>#DIV/0!</v>
      </c>
      <c r="W656" s="15">
        <f t="shared" si="105"/>
        <v>723</v>
      </c>
      <c r="X656" s="16">
        <f t="shared" si="103"/>
        <v>0.25115999999999999</v>
      </c>
    </row>
    <row r="657" spans="1:24" x14ac:dyDescent="0.25">
      <c r="A657">
        <v>655</v>
      </c>
      <c r="B657" s="13">
        <v>0.79046296296296292</v>
      </c>
      <c r="C657">
        <v>2.73</v>
      </c>
      <c r="D657" t="s">
        <v>51</v>
      </c>
      <c r="E657" s="2">
        <f t="shared" si="99"/>
        <v>0.25115999999999999</v>
      </c>
      <c r="F657" s="63">
        <f t="shared" si="100"/>
        <v>2.5116000000000001</v>
      </c>
      <c r="G657">
        <v>655</v>
      </c>
      <c r="H657" s="13">
        <v>0.79046296296296292</v>
      </c>
      <c r="I657">
        <v>31.71</v>
      </c>
      <c r="J657" t="s">
        <v>51</v>
      </c>
      <c r="K657" s="3">
        <f t="shared" si="98"/>
        <v>31.71</v>
      </c>
      <c r="L657">
        <v>655</v>
      </c>
      <c r="M657" s="13">
        <v>0.79046296296296292</v>
      </c>
      <c r="N657">
        <v>17.32</v>
      </c>
      <c r="O657" t="s">
        <v>51</v>
      </c>
      <c r="P657" s="4">
        <f t="shared" si="97"/>
        <v>17.32</v>
      </c>
      <c r="Q657" s="5">
        <v>327</v>
      </c>
      <c r="R657" s="5">
        <f t="shared" si="101"/>
        <v>840.05172413793105</v>
      </c>
      <c r="S657" s="5">
        <f t="shared" si="102"/>
        <v>723.88793103448279</v>
      </c>
      <c r="V657" s="14" t="e">
        <f t="shared" si="104"/>
        <v>#DIV/0!</v>
      </c>
      <c r="W657" s="15">
        <f t="shared" si="105"/>
        <v>724</v>
      </c>
      <c r="X657" s="16">
        <f t="shared" si="103"/>
        <v>0.25208000000000003</v>
      </c>
    </row>
    <row r="658" spans="1:24" x14ac:dyDescent="0.25">
      <c r="A658">
        <v>656</v>
      </c>
      <c r="B658" s="13">
        <v>0.79047453703703707</v>
      </c>
      <c r="C658">
        <v>2.72</v>
      </c>
      <c r="D658" t="s">
        <v>51</v>
      </c>
      <c r="E658" s="2">
        <f t="shared" si="99"/>
        <v>0.25024000000000002</v>
      </c>
      <c r="F658" s="63">
        <f t="shared" si="100"/>
        <v>2.5024000000000002</v>
      </c>
      <c r="G658">
        <v>656</v>
      </c>
      <c r="H658" s="13">
        <v>0.79047453703703707</v>
      </c>
      <c r="I658">
        <v>31.71</v>
      </c>
      <c r="J658" t="s">
        <v>51</v>
      </c>
      <c r="K658" s="3">
        <f t="shared" si="98"/>
        <v>31.71</v>
      </c>
      <c r="L658">
        <v>656</v>
      </c>
      <c r="M658" s="13">
        <v>0.79047453703703707</v>
      </c>
      <c r="N658">
        <v>17.39</v>
      </c>
      <c r="O658" t="s">
        <v>51</v>
      </c>
      <c r="P658" s="4">
        <f t="shared" si="97"/>
        <v>17.39</v>
      </c>
      <c r="Q658" s="5">
        <v>327.5</v>
      </c>
      <c r="R658" s="5">
        <f t="shared" si="101"/>
        <v>841.33620689655174</v>
      </c>
      <c r="S658" s="5">
        <f t="shared" si="102"/>
        <v>725.17241379310349</v>
      </c>
      <c r="V658" s="14" t="e">
        <f t="shared" si="104"/>
        <v>#DIV/0!</v>
      </c>
      <c r="W658" s="15">
        <f t="shared" si="105"/>
        <v>725</v>
      </c>
      <c r="X658" s="16">
        <f t="shared" si="103"/>
        <v>0.253</v>
      </c>
    </row>
    <row r="659" spans="1:24" x14ac:dyDescent="0.25">
      <c r="A659">
        <v>657</v>
      </c>
      <c r="B659" s="13">
        <v>0.79048611111111111</v>
      </c>
      <c r="C659">
        <v>2.72</v>
      </c>
      <c r="D659" t="s">
        <v>51</v>
      </c>
      <c r="E659" s="2">
        <f t="shared" si="99"/>
        <v>0.25024000000000002</v>
      </c>
      <c r="F659" s="63">
        <f t="shared" si="100"/>
        <v>2.5024000000000002</v>
      </c>
      <c r="G659">
        <v>657</v>
      </c>
      <c r="H659" s="13">
        <v>0.79048611111111111</v>
      </c>
      <c r="I659">
        <v>31.71</v>
      </c>
      <c r="J659" t="s">
        <v>51</v>
      </c>
      <c r="K659" s="3">
        <f t="shared" si="98"/>
        <v>31.71</v>
      </c>
      <c r="L659">
        <v>657</v>
      </c>
      <c r="M659" s="13">
        <v>0.79048611111111111</v>
      </c>
      <c r="N659">
        <v>17.36</v>
      </c>
      <c r="O659" t="s">
        <v>51</v>
      </c>
      <c r="P659" s="4">
        <f t="shared" si="97"/>
        <v>17.36</v>
      </c>
      <c r="Q659" s="5">
        <v>328</v>
      </c>
      <c r="R659" s="5">
        <f t="shared" si="101"/>
        <v>842.62068965517244</v>
      </c>
      <c r="S659" s="5">
        <f t="shared" si="102"/>
        <v>726.45689655172418</v>
      </c>
      <c r="V659" s="14" t="e">
        <f t="shared" si="104"/>
        <v>#DIV/0!</v>
      </c>
      <c r="W659" s="15">
        <f t="shared" si="105"/>
        <v>726</v>
      </c>
      <c r="X659" s="16">
        <f t="shared" si="103"/>
        <v>0.25208000000000003</v>
      </c>
    </row>
    <row r="660" spans="1:24" x14ac:dyDescent="0.25">
      <c r="A660">
        <v>658</v>
      </c>
      <c r="B660" s="13">
        <v>0.79049768518518526</v>
      </c>
      <c r="C660">
        <v>2.73</v>
      </c>
      <c r="D660" t="s">
        <v>51</v>
      </c>
      <c r="E660" s="2">
        <f t="shared" si="99"/>
        <v>0.25115999999999999</v>
      </c>
      <c r="F660" s="63">
        <f t="shared" si="100"/>
        <v>2.5116000000000001</v>
      </c>
      <c r="G660">
        <v>658</v>
      </c>
      <c r="H660" s="13">
        <v>0.79049768518518526</v>
      </c>
      <c r="I660">
        <v>31.71</v>
      </c>
      <c r="J660" t="s">
        <v>51</v>
      </c>
      <c r="K660" s="3">
        <f t="shared" si="98"/>
        <v>31.71</v>
      </c>
      <c r="L660">
        <v>658</v>
      </c>
      <c r="M660" s="13">
        <v>0.79049768518518526</v>
      </c>
      <c r="N660">
        <v>17.27</v>
      </c>
      <c r="O660" t="s">
        <v>51</v>
      </c>
      <c r="P660" s="4">
        <f t="shared" si="97"/>
        <v>17.27</v>
      </c>
      <c r="Q660" s="5">
        <v>328.5</v>
      </c>
      <c r="R660" s="5">
        <f t="shared" si="101"/>
        <v>843.90517241379314</v>
      </c>
      <c r="S660" s="5">
        <f t="shared" si="102"/>
        <v>727.74137931034488</v>
      </c>
      <c r="V660" s="14" t="e">
        <f t="shared" si="104"/>
        <v>#DIV/0!</v>
      </c>
      <c r="W660" s="15">
        <f t="shared" si="105"/>
        <v>728</v>
      </c>
      <c r="X660" s="16">
        <f t="shared" si="103"/>
        <v>0.25208000000000003</v>
      </c>
    </row>
    <row r="661" spans="1:24" x14ac:dyDescent="0.25">
      <c r="A661">
        <v>659</v>
      </c>
      <c r="B661" s="13">
        <v>0.79050925925925919</v>
      </c>
      <c r="C661">
        <v>2.73</v>
      </c>
      <c r="D661" t="s">
        <v>51</v>
      </c>
      <c r="E661" s="2">
        <f t="shared" si="99"/>
        <v>0.25115999999999999</v>
      </c>
      <c r="F661" s="63">
        <f t="shared" si="100"/>
        <v>2.5116000000000001</v>
      </c>
      <c r="G661">
        <v>659</v>
      </c>
      <c r="H661" s="13">
        <v>0.79050925925925919</v>
      </c>
      <c r="I661">
        <v>31.71</v>
      </c>
      <c r="J661" t="s">
        <v>51</v>
      </c>
      <c r="K661" s="3">
        <f t="shared" si="98"/>
        <v>31.71</v>
      </c>
      <c r="L661">
        <v>659</v>
      </c>
      <c r="M661" s="13">
        <v>0.79050925925925919</v>
      </c>
      <c r="N661">
        <v>17.21</v>
      </c>
      <c r="O661" t="s">
        <v>51</v>
      </c>
      <c r="P661" s="4">
        <f t="shared" si="97"/>
        <v>17.21</v>
      </c>
      <c r="Q661" s="5">
        <v>329</v>
      </c>
      <c r="R661" s="5">
        <f t="shared" si="101"/>
        <v>845.18965517241384</v>
      </c>
      <c r="S661" s="5">
        <f t="shared" si="102"/>
        <v>729.02586206896558</v>
      </c>
      <c r="V661" s="14" t="e">
        <f t="shared" si="104"/>
        <v>#DIV/0!</v>
      </c>
      <c r="W661" s="15">
        <f t="shared" si="105"/>
        <v>729</v>
      </c>
      <c r="X661" s="16">
        <f t="shared" si="103"/>
        <v>0.25208000000000003</v>
      </c>
    </row>
    <row r="662" spans="1:24" x14ac:dyDescent="0.25">
      <c r="A662">
        <v>660</v>
      </c>
      <c r="B662" s="13">
        <v>0.79052083333333334</v>
      </c>
      <c r="C662">
        <v>2.74</v>
      </c>
      <c r="D662" t="s">
        <v>51</v>
      </c>
      <c r="E662" s="2">
        <f t="shared" si="99"/>
        <v>0.25208000000000003</v>
      </c>
      <c r="F662" s="63">
        <f t="shared" si="100"/>
        <v>2.5208000000000004</v>
      </c>
      <c r="G662">
        <v>660</v>
      </c>
      <c r="H662" s="13">
        <v>0.79052083333333334</v>
      </c>
      <c r="I662">
        <v>31.71</v>
      </c>
      <c r="J662" t="s">
        <v>51</v>
      </c>
      <c r="K662" s="3">
        <f t="shared" si="98"/>
        <v>31.71</v>
      </c>
      <c r="L662">
        <v>660</v>
      </c>
      <c r="M662" s="13">
        <v>0.79052083333333334</v>
      </c>
      <c r="N662">
        <v>17.32</v>
      </c>
      <c r="O662" t="s">
        <v>51</v>
      </c>
      <c r="P662" s="4">
        <f t="shared" si="97"/>
        <v>17.32</v>
      </c>
      <c r="Q662" s="5">
        <v>329.5</v>
      </c>
      <c r="R662" s="5">
        <f t="shared" si="101"/>
        <v>846.47413793103453</v>
      </c>
      <c r="S662" s="5">
        <f t="shared" si="102"/>
        <v>730.31034482758628</v>
      </c>
      <c r="V662" s="14" t="e">
        <f t="shared" si="104"/>
        <v>#DIV/0!</v>
      </c>
      <c r="W662" s="15">
        <f t="shared" si="105"/>
        <v>730</v>
      </c>
      <c r="X662" s="16">
        <f t="shared" si="103"/>
        <v>0.253</v>
      </c>
    </row>
    <row r="663" spans="1:24" x14ac:dyDescent="0.25">
      <c r="A663">
        <v>661</v>
      </c>
      <c r="B663" s="13">
        <v>0.79053240740740749</v>
      </c>
      <c r="C663">
        <v>2.74</v>
      </c>
      <c r="D663" t="s">
        <v>51</v>
      </c>
      <c r="E663" s="2">
        <f t="shared" si="99"/>
        <v>0.25208000000000003</v>
      </c>
      <c r="F663" s="63">
        <f t="shared" si="100"/>
        <v>2.5208000000000004</v>
      </c>
      <c r="G663">
        <v>661</v>
      </c>
      <c r="H663" s="13">
        <v>0.79053240740740749</v>
      </c>
      <c r="I663">
        <v>31.71</v>
      </c>
      <c r="J663" t="s">
        <v>51</v>
      </c>
      <c r="K663" s="3">
        <f t="shared" si="98"/>
        <v>31.71</v>
      </c>
      <c r="L663">
        <v>661</v>
      </c>
      <c r="M663" s="13">
        <v>0.79053240740740749</v>
      </c>
      <c r="N663">
        <v>17.309999999999999</v>
      </c>
      <c r="O663" t="s">
        <v>51</v>
      </c>
      <c r="P663" s="4">
        <f t="shared" si="97"/>
        <v>17.309999999999999</v>
      </c>
      <c r="Q663" s="5">
        <v>330</v>
      </c>
      <c r="R663" s="5">
        <f t="shared" si="101"/>
        <v>847.75862068965523</v>
      </c>
      <c r="S663" s="5">
        <f t="shared" si="102"/>
        <v>731.59482758620697</v>
      </c>
      <c r="V663" s="14" t="e">
        <f t="shared" si="104"/>
        <v>#DIV/0!</v>
      </c>
      <c r="W663" s="15">
        <f t="shared" si="105"/>
        <v>732</v>
      </c>
      <c r="X663" s="16">
        <f t="shared" si="103"/>
        <v>0.253</v>
      </c>
    </row>
    <row r="664" spans="1:24" x14ac:dyDescent="0.25">
      <c r="A664">
        <v>662</v>
      </c>
      <c r="B664" s="13">
        <v>0.79054398148148142</v>
      </c>
      <c r="C664">
        <v>2.74</v>
      </c>
      <c r="D664" t="s">
        <v>51</v>
      </c>
      <c r="E664" s="2">
        <f t="shared" si="99"/>
        <v>0.25208000000000003</v>
      </c>
      <c r="F664" s="63">
        <f t="shared" si="100"/>
        <v>2.5208000000000004</v>
      </c>
      <c r="G664">
        <v>662</v>
      </c>
      <c r="H664" s="13">
        <v>0.79054398148148142</v>
      </c>
      <c r="I664">
        <v>31.71</v>
      </c>
      <c r="J664" t="s">
        <v>51</v>
      </c>
      <c r="K664" s="3">
        <f t="shared" si="98"/>
        <v>31.71</v>
      </c>
      <c r="L664">
        <v>662</v>
      </c>
      <c r="M664" s="13">
        <v>0.79054398148148142</v>
      </c>
      <c r="N664">
        <v>17.28</v>
      </c>
      <c r="O664" t="s">
        <v>51</v>
      </c>
      <c r="P664" s="4">
        <f t="shared" si="97"/>
        <v>17.28</v>
      </c>
      <c r="Q664" s="5">
        <v>330.5</v>
      </c>
      <c r="R664" s="5">
        <f t="shared" si="101"/>
        <v>849.04310344827593</v>
      </c>
      <c r="S664" s="5">
        <f t="shared" si="102"/>
        <v>732.87931034482767</v>
      </c>
      <c r="V664" s="14" t="e">
        <f t="shared" si="104"/>
        <v>#DIV/0!</v>
      </c>
      <c r="W664" s="15">
        <f t="shared" si="105"/>
        <v>733</v>
      </c>
      <c r="X664" s="16">
        <f t="shared" si="103"/>
        <v>0.25208000000000003</v>
      </c>
    </row>
    <row r="665" spans="1:24" x14ac:dyDescent="0.25">
      <c r="A665">
        <v>663</v>
      </c>
      <c r="B665" s="13">
        <v>0.79055555555555557</v>
      </c>
      <c r="C665">
        <v>2.74</v>
      </c>
      <c r="D665" t="s">
        <v>51</v>
      </c>
      <c r="E665" s="2">
        <f t="shared" si="99"/>
        <v>0.25208000000000003</v>
      </c>
      <c r="F665" s="63">
        <f t="shared" si="100"/>
        <v>2.5208000000000004</v>
      </c>
      <c r="G665">
        <v>663</v>
      </c>
      <c r="H665" s="13">
        <v>0.79055555555555557</v>
      </c>
      <c r="I665">
        <v>31.71</v>
      </c>
      <c r="J665" t="s">
        <v>51</v>
      </c>
      <c r="K665" s="3">
        <f t="shared" si="98"/>
        <v>31.71</v>
      </c>
      <c r="L665">
        <v>663</v>
      </c>
      <c r="M665" s="13">
        <v>0.79055555555555557</v>
      </c>
      <c r="N665">
        <v>17.27</v>
      </c>
      <c r="O665" t="s">
        <v>51</v>
      </c>
      <c r="P665" s="4">
        <f t="shared" si="97"/>
        <v>17.27</v>
      </c>
      <c r="Q665" s="5">
        <v>331</v>
      </c>
      <c r="R665" s="5">
        <f t="shared" si="101"/>
        <v>850.32758620689663</v>
      </c>
      <c r="S665" s="5">
        <f t="shared" si="102"/>
        <v>734.16379310344837</v>
      </c>
      <c r="V665" s="14" t="e">
        <f t="shared" si="104"/>
        <v>#DIV/0!</v>
      </c>
      <c r="W665" s="15">
        <f t="shared" si="105"/>
        <v>734</v>
      </c>
      <c r="X665" s="16">
        <f t="shared" si="103"/>
        <v>0.25208000000000003</v>
      </c>
    </row>
    <row r="666" spans="1:24" x14ac:dyDescent="0.25">
      <c r="A666">
        <v>664</v>
      </c>
      <c r="B666" s="13">
        <v>0.79056712962962961</v>
      </c>
      <c r="C666">
        <v>2.73</v>
      </c>
      <c r="D666" t="s">
        <v>51</v>
      </c>
      <c r="E666" s="2">
        <f t="shared" si="99"/>
        <v>0.25115999999999999</v>
      </c>
      <c r="F666" s="63">
        <f t="shared" si="100"/>
        <v>2.5116000000000001</v>
      </c>
      <c r="G666">
        <v>664</v>
      </c>
      <c r="H666" s="13">
        <v>0.79056712962962961</v>
      </c>
      <c r="I666">
        <v>31.71</v>
      </c>
      <c r="J666" t="s">
        <v>51</v>
      </c>
      <c r="K666" s="3">
        <f t="shared" si="98"/>
        <v>31.71</v>
      </c>
      <c r="L666">
        <v>664</v>
      </c>
      <c r="M666" s="13">
        <v>0.79056712962962961</v>
      </c>
      <c r="N666">
        <v>17.32</v>
      </c>
      <c r="O666" t="s">
        <v>51</v>
      </c>
      <c r="P666" s="4">
        <f t="shared" si="97"/>
        <v>17.32</v>
      </c>
      <c r="Q666" s="5">
        <v>331.5</v>
      </c>
      <c r="R666" s="5">
        <f t="shared" si="101"/>
        <v>851.61206896551732</v>
      </c>
      <c r="S666" s="5">
        <f t="shared" si="102"/>
        <v>735.44827586206907</v>
      </c>
      <c r="V666" s="14" t="e">
        <f t="shared" si="104"/>
        <v>#DIV/0!</v>
      </c>
      <c r="W666" s="15">
        <f t="shared" si="105"/>
        <v>735</v>
      </c>
      <c r="X666" s="16">
        <f t="shared" si="103"/>
        <v>0.25208000000000003</v>
      </c>
    </row>
    <row r="667" spans="1:24" x14ac:dyDescent="0.25">
      <c r="A667">
        <v>665</v>
      </c>
      <c r="B667" s="13">
        <v>0.79057870370370376</v>
      </c>
      <c r="C667">
        <v>2.74</v>
      </c>
      <c r="D667" t="s">
        <v>51</v>
      </c>
      <c r="E667" s="2">
        <f t="shared" si="99"/>
        <v>0.25208000000000003</v>
      </c>
      <c r="F667" s="63">
        <f t="shared" si="100"/>
        <v>2.5208000000000004</v>
      </c>
      <c r="G667">
        <v>665</v>
      </c>
      <c r="H667" s="13">
        <v>0.79057870370370376</v>
      </c>
      <c r="I667">
        <v>31.71</v>
      </c>
      <c r="J667" t="s">
        <v>51</v>
      </c>
      <c r="K667" s="3">
        <f t="shared" si="98"/>
        <v>31.71</v>
      </c>
      <c r="L667">
        <v>665</v>
      </c>
      <c r="M667" s="13">
        <v>0.79057870370370376</v>
      </c>
      <c r="N667">
        <v>17.3</v>
      </c>
      <c r="O667" t="s">
        <v>51</v>
      </c>
      <c r="P667" s="4">
        <f t="shared" si="97"/>
        <v>17.3</v>
      </c>
      <c r="Q667" s="5">
        <v>332</v>
      </c>
      <c r="R667" s="5">
        <f t="shared" si="101"/>
        <v>852.89655172413802</v>
      </c>
      <c r="S667" s="5">
        <f t="shared" si="102"/>
        <v>736.73275862068976</v>
      </c>
      <c r="V667" s="14" t="e">
        <f t="shared" si="104"/>
        <v>#DIV/0!</v>
      </c>
      <c r="W667" s="15">
        <f t="shared" si="105"/>
        <v>737</v>
      </c>
      <c r="X667" s="16">
        <f t="shared" si="103"/>
        <v>0.253</v>
      </c>
    </row>
    <row r="668" spans="1:24" x14ac:dyDescent="0.25">
      <c r="A668">
        <v>666</v>
      </c>
      <c r="B668" s="13">
        <v>0.79059027777777768</v>
      </c>
      <c r="C668">
        <v>2.73</v>
      </c>
      <c r="D668" t="s">
        <v>51</v>
      </c>
      <c r="E668" s="2">
        <f t="shared" si="99"/>
        <v>0.25115999999999999</v>
      </c>
      <c r="F668" s="63">
        <f t="shared" si="100"/>
        <v>2.5116000000000001</v>
      </c>
      <c r="G668">
        <v>666</v>
      </c>
      <c r="H668" s="13">
        <v>0.79059027777777768</v>
      </c>
      <c r="I668">
        <v>31.72</v>
      </c>
      <c r="J668" t="s">
        <v>51</v>
      </c>
      <c r="K668" s="3">
        <f t="shared" si="98"/>
        <v>31.72</v>
      </c>
      <c r="L668">
        <v>666</v>
      </c>
      <c r="M668" s="13">
        <v>0.79059027777777768</v>
      </c>
      <c r="N668">
        <v>17.34</v>
      </c>
      <c r="O668" t="s">
        <v>51</v>
      </c>
      <c r="P668" s="4">
        <f t="shared" si="97"/>
        <v>17.34</v>
      </c>
      <c r="Q668" s="5">
        <v>332.5</v>
      </c>
      <c r="R668" s="5">
        <f t="shared" si="101"/>
        <v>854.18103448275872</v>
      </c>
      <c r="S668" s="5">
        <f t="shared" si="102"/>
        <v>738.01724137931046</v>
      </c>
      <c r="V668" s="14" t="e">
        <f t="shared" si="104"/>
        <v>#DIV/0!</v>
      </c>
      <c r="W668" s="15">
        <f t="shared" si="105"/>
        <v>738</v>
      </c>
      <c r="X668" s="16">
        <f t="shared" si="103"/>
        <v>0.25208000000000003</v>
      </c>
    </row>
    <row r="669" spans="1:24" x14ac:dyDescent="0.25">
      <c r="A669">
        <v>667</v>
      </c>
      <c r="B669" s="13">
        <v>0.79060185185185183</v>
      </c>
      <c r="C669">
        <v>2.74</v>
      </c>
      <c r="D669" t="s">
        <v>51</v>
      </c>
      <c r="E669" s="2">
        <f t="shared" si="99"/>
        <v>0.25208000000000003</v>
      </c>
      <c r="F669" s="63">
        <f t="shared" si="100"/>
        <v>2.5208000000000004</v>
      </c>
      <c r="G669">
        <v>667</v>
      </c>
      <c r="H669" s="13">
        <v>0.79060185185185183</v>
      </c>
      <c r="I669">
        <v>31.72</v>
      </c>
      <c r="J669" t="s">
        <v>51</v>
      </c>
      <c r="K669" s="3">
        <f t="shared" si="98"/>
        <v>31.72</v>
      </c>
      <c r="L669">
        <v>667</v>
      </c>
      <c r="M669" s="13">
        <v>0.79060185185185183</v>
      </c>
      <c r="N669">
        <v>17.28</v>
      </c>
      <c r="O669" t="s">
        <v>51</v>
      </c>
      <c r="P669" s="4">
        <f t="shared" si="97"/>
        <v>17.28</v>
      </c>
      <c r="Q669" s="5">
        <v>333</v>
      </c>
      <c r="R669" s="5">
        <f t="shared" si="101"/>
        <v>855.4655172413793</v>
      </c>
      <c r="S669" s="5">
        <f t="shared" si="102"/>
        <v>739.30172413793105</v>
      </c>
      <c r="V669" s="14" t="e">
        <f t="shared" si="104"/>
        <v>#DIV/0!</v>
      </c>
      <c r="W669" s="15">
        <f t="shared" si="105"/>
        <v>739</v>
      </c>
      <c r="X669" s="16">
        <f t="shared" si="103"/>
        <v>0.25208000000000003</v>
      </c>
    </row>
    <row r="670" spans="1:24" x14ac:dyDescent="0.25">
      <c r="A670">
        <v>668</v>
      </c>
      <c r="B670" s="13">
        <v>0.79061342592592598</v>
      </c>
      <c r="C670">
        <v>2.74</v>
      </c>
      <c r="D670" t="s">
        <v>51</v>
      </c>
      <c r="E670" s="2">
        <f t="shared" si="99"/>
        <v>0.25208000000000003</v>
      </c>
      <c r="F670" s="63">
        <f t="shared" si="100"/>
        <v>2.5208000000000004</v>
      </c>
      <c r="G670">
        <v>668</v>
      </c>
      <c r="H670" s="13">
        <v>0.79061342592592598</v>
      </c>
      <c r="I670">
        <v>31.71</v>
      </c>
      <c r="J670" t="s">
        <v>51</v>
      </c>
      <c r="K670" s="3">
        <f t="shared" si="98"/>
        <v>31.71</v>
      </c>
      <c r="L670">
        <v>668</v>
      </c>
      <c r="M670" s="13">
        <v>0.79061342592592598</v>
      </c>
      <c r="N670">
        <v>17.3</v>
      </c>
      <c r="O670" t="s">
        <v>51</v>
      </c>
      <c r="P670" s="4">
        <f t="shared" si="97"/>
        <v>17.3</v>
      </c>
      <c r="Q670" s="5">
        <v>333.5</v>
      </c>
      <c r="R670" s="5">
        <f t="shared" si="101"/>
        <v>856.75</v>
      </c>
      <c r="S670" s="5">
        <f t="shared" si="102"/>
        <v>740.58620689655174</v>
      </c>
      <c r="V670" s="14" t="e">
        <f t="shared" si="104"/>
        <v>#DIV/0!</v>
      </c>
      <c r="W670" s="15">
        <f t="shared" si="105"/>
        <v>741</v>
      </c>
      <c r="X670" s="16">
        <f t="shared" si="103"/>
        <v>0.25208000000000003</v>
      </c>
    </row>
    <row r="671" spans="1:24" x14ac:dyDescent="0.25">
      <c r="A671">
        <v>669</v>
      </c>
      <c r="B671" s="13">
        <v>0.79062500000000002</v>
      </c>
      <c r="C671">
        <v>2.74</v>
      </c>
      <c r="D671" t="s">
        <v>51</v>
      </c>
      <c r="E671" s="2">
        <f t="shared" si="99"/>
        <v>0.25208000000000003</v>
      </c>
      <c r="F671" s="63">
        <f t="shared" si="100"/>
        <v>2.5208000000000004</v>
      </c>
      <c r="G671">
        <v>669</v>
      </c>
      <c r="H671" s="13">
        <v>0.79062500000000002</v>
      </c>
      <c r="I671">
        <v>31.71</v>
      </c>
      <c r="J671" t="s">
        <v>51</v>
      </c>
      <c r="K671" s="3">
        <f t="shared" si="98"/>
        <v>31.71</v>
      </c>
      <c r="L671">
        <v>669</v>
      </c>
      <c r="M671" s="13">
        <v>0.79062500000000002</v>
      </c>
      <c r="N671">
        <v>17.32</v>
      </c>
      <c r="O671" t="s">
        <v>51</v>
      </c>
      <c r="P671" s="4">
        <f t="shared" si="97"/>
        <v>17.32</v>
      </c>
      <c r="Q671" s="5">
        <v>334</v>
      </c>
      <c r="R671" s="5">
        <f t="shared" si="101"/>
        <v>858.0344827586207</v>
      </c>
      <c r="S671" s="5">
        <f t="shared" si="102"/>
        <v>741.87068965517244</v>
      </c>
      <c r="V671" s="14" t="e">
        <f t="shared" si="104"/>
        <v>#DIV/0!</v>
      </c>
      <c r="W671" s="15">
        <f t="shared" si="105"/>
        <v>742</v>
      </c>
      <c r="X671" s="16">
        <f t="shared" si="103"/>
        <v>0.25208000000000003</v>
      </c>
    </row>
    <row r="672" spans="1:24" x14ac:dyDescent="0.25">
      <c r="A672">
        <v>670</v>
      </c>
      <c r="B672" s="13">
        <v>0.79063657407407406</v>
      </c>
      <c r="C672">
        <v>2.74</v>
      </c>
      <c r="D672" t="s">
        <v>51</v>
      </c>
      <c r="E672" s="2">
        <f t="shared" si="99"/>
        <v>0.25208000000000003</v>
      </c>
      <c r="F672" s="63">
        <f t="shared" si="100"/>
        <v>2.5208000000000004</v>
      </c>
      <c r="G672">
        <v>670</v>
      </c>
      <c r="H672" s="13">
        <v>0.79063657407407406</v>
      </c>
      <c r="I672">
        <v>31.71</v>
      </c>
      <c r="J672" t="s">
        <v>51</v>
      </c>
      <c r="K672" s="3">
        <f t="shared" si="98"/>
        <v>31.71</v>
      </c>
      <c r="L672">
        <v>670</v>
      </c>
      <c r="M672" s="13">
        <v>0.79063657407407406</v>
      </c>
      <c r="N672">
        <v>17.32</v>
      </c>
      <c r="O672" t="s">
        <v>51</v>
      </c>
      <c r="P672" s="4">
        <f t="shared" si="97"/>
        <v>17.32</v>
      </c>
      <c r="Q672" s="5">
        <v>334.5</v>
      </c>
      <c r="R672" s="5">
        <f t="shared" si="101"/>
        <v>859.31896551724139</v>
      </c>
      <c r="S672" s="5">
        <f t="shared" si="102"/>
        <v>743.15517241379314</v>
      </c>
      <c r="V672" s="14" t="e">
        <f t="shared" si="104"/>
        <v>#DIV/0!</v>
      </c>
      <c r="W672" s="15">
        <f t="shared" si="105"/>
        <v>743</v>
      </c>
      <c r="X672" s="16">
        <f t="shared" si="103"/>
        <v>0.25208000000000003</v>
      </c>
    </row>
    <row r="673" spans="1:24" x14ac:dyDescent="0.25">
      <c r="A673">
        <v>671</v>
      </c>
      <c r="B673" s="13">
        <v>0.7906481481481481</v>
      </c>
      <c r="C673">
        <v>2.74</v>
      </c>
      <c r="D673" t="s">
        <v>51</v>
      </c>
      <c r="E673" s="2">
        <f t="shared" si="99"/>
        <v>0.25208000000000003</v>
      </c>
      <c r="F673" s="63">
        <f t="shared" si="100"/>
        <v>2.5208000000000004</v>
      </c>
      <c r="G673">
        <v>671</v>
      </c>
      <c r="H673" s="13">
        <v>0.7906481481481481</v>
      </c>
      <c r="I673">
        <v>31.71</v>
      </c>
      <c r="J673" t="s">
        <v>51</v>
      </c>
      <c r="K673" s="3">
        <f t="shared" si="98"/>
        <v>31.71</v>
      </c>
      <c r="L673">
        <v>671</v>
      </c>
      <c r="M673" s="13">
        <v>0.7906481481481481</v>
      </c>
      <c r="N673">
        <v>17.27</v>
      </c>
      <c r="O673" t="s">
        <v>51</v>
      </c>
      <c r="P673" s="4">
        <f t="shared" si="97"/>
        <v>17.27</v>
      </c>
      <c r="Q673" s="5">
        <v>335</v>
      </c>
      <c r="R673" s="5">
        <f t="shared" si="101"/>
        <v>860.60344827586209</v>
      </c>
      <c r="S673" s="5">
        <f t="shared" si="102"/>
        <v>744.43965517241384</v>
      </c>
      <c r="V673" s="14" t="e">
        <f t="shared" si="104"/>
        <v>#DIV/0!</v>
      </c>
      <c r="W673" s="15">
        <f t="shared" si="105"/>
        <v>744</v>
      </c>
      <c r="X673" s="16">
        <f t="shared" si="103"/>
        <v>0.25208000000000003</v>
      </c>
    </row>
    <row r="674" spans="1:24" x14ac:dyDescent="0.25">
      <c r="A674">
        <v>672</v>
      </c>
      <c r="B674" s="13">
        <v>0.79065972222222225</v>
      </c>
      <c r="C674">
        <v>2.74</v>
      </c>
      <c r="D674" t="s">
        <v>51</v>
      </c>
      <c r="E674" s="2">
        <f t="shared" si="99"/>
        <v>0.25208000000000003</v>
      </c>
      <c r="F674" s="63">
        <f t="shared" si="100"/>
        <v>2.5208000000000004</v>
      </c>
      <c r="G674">
        <v>672</v>
      </c>
      <c r="H674" s="13">
        <v>0.79065972222222225</v>
      </c>
      <c r="I674">
        <v>31.71</v>
      </c>
      <c r="J674" t="s">
        <v>51</v>
      </c>
      <c r="K674" s="3">
        <f t="shared" si="98"/>
        <v>31.71</v>
      </c>
      <c r="L674">
        <v>672</v>
      </c>
      <c r="M674" s="13">
        <v>0.79065972222222225</v>
      </c>
      <c r="N674">
        <v>17.260000000000002</v>
      </c>
      <c r="O674" t="s">
        <v>51</v>
      </c>
      <c r="P674" s="4">
        <f t="shared" si="97"/>
        <v>17.260000000000002</v>
      </c>
      <c r="Q674" s="5">
        <v>335.5</v>
      </c>
      <c r="R674" s="5">
        <f t="shared" si="101"/>
        <v>861.88793103448279</v>
      </c>
      <c r="S674" s="5">
        <f t="shared" si="102"/>
        <v>745.72413793103453</v>
      </c>
      <c r="V674" s="14" t="e">
        <f t="shared" si="104"/>
        <v>#DIV/0!</v>
      </c>
      <c r="W674" s="15">
        <f t="shared" si="105"/>
        <v>746</v>
      </c>
      <c r="X674" s="16">
        <f t="shared" si="103"/>
        <v>0.253</v>
      </c>
    </row>
    <row r="675" spans="1:24" x14ac:dyDescent="0.25">
      <c r="A675">
        <v>673</v>
      </c>
      <c r="B675" s="13">
        <v>0.7906712962962964</v>
      </c>
      <c r="C675">
        <v>2.74</v>
      </c>
      <c r="D675" t="s">
        <v>51</v>
      </c>
      <c r="E675" s="2">
        <f t="shared" si="99"/>
        <v>0.25208000000000003</v>
      </c>
      <c r="F675" s="63">
        <f t="shared" si="100"/>
        <v>2.5208000000000004</v>
      </c>
      <c r="G675">
        <v>673</v>
      </c>
      <c r="H675" s="13">
        <v>0.7906712962962964</v>
      </c>
      <c r="I675">
        <v>31.72</v>
      </c>
      <c r="J675" t="s">
        <v>51</v>
      </c>
      <c r="K675" s="3">
        <f t="shared" si="98"/>
        <v>31.72</v>
      </c>
      <c r="L675">
        <v>673</v>
      </c>
      <c r="M675" s="13">
        <v>0.7906712962962964</v>
      </c>
      <c r="N675">
        <v>17.28</v>
      </c>
      <c r="O675" t="s">
        <v>51</v>
      </c>
      <c r="P675" s="4">
        <f t="shared" si="97"/>
        <v>17.28</v>
      </c>
      <c r="Q675" s="5">
        <v>336</v>
      </c>
      <c r="R675" s="5">
        <f t="shared" si="101"/>
        <v>863.17241379310349</v>
      </c>
      <c r="S675" s="5">
        <f t="shared" si="102"/>
        <v>747.00862068965523</v>
      </c>
      <c r="V675" s="14" t="e">
        <f t="shared" si="104"/>
        <v>#DIV/0!</v>
      </c>
      <c r="W675" s="15">
        <f t="shared" si="105"/>
        <v>747</v>
      </c>
      <c r="X675" s="16">
        <f t="shared" si="103"/>
        <v>0.253</v>
      </c>
    </row>
    <row r="676" spans="1:24" x14ac:dyDescent="0.25">
      <c r="A676">
        <v>674</v>
      </c>
      <c r="B676" s="13">
        <v>0.79068287037037033</v>
      </c>
      <c r="C676">
        <v>2.74</v>
      </c>
      <c r="D676" t="s">
        <v>51</v>
      </c>
      <c r="E676" s="2">
        <f t="shared" si="99"/>
        <v>0.25208000000000003</v>
      </c>
      <c r="F676" s="63">
        <f t="shared" si="100"/>
        <v>2.5208000000000004</v>
      </c>
      <c r="G676">
        <v>674</v>
      </c>
      <c r="H676" s="13">
        <v>0.79068287037037033</v>
      </c>
      <c r="I676">
        <v>31.71</v>
      </c>
      <c r="J676" t="s">
        <v>51</v>
      </c>
      <c r="K676" s="3">
        <f t="shared" si="98"/>
        <v>31.71</v>
      </c>
      <c r="L676">
        <v>674</v>
      </c>
      <c r="M676" s="13">
        <v>0.79068287037037033</v>
      </c>
      <c r="N676">
        <v>17.18</v>
      </c>
      <c r="O676" t="s">
        <v>51</v>
      </c>
      <c r="P676" s="4">
        <f t="shared" si="97"/>
        <v>17.18</v>
      </c>
      <c r="Q676" s="5">
        <v>336.5</v>
      </c>
      <c r="R676" s="5">
        <f t="shared" si="101"/>
        <v>864.45689655172418</v>
      </c>
      <c r="S676" s="5">
        <f t="shared" si="102"/>
        <v>748.29310344827593</v>
      </c>
      <c r="V676" s="14" t="e">
        <f t="shared" si="104"/>
        <v>#DIV/0!</v>
      </c>
      <c r="W676" s="15">
        <f t="shared" si="105"/>
        <v>748</v>
      </c>
      <c r="X676" s="16">
        <f t="shared" si="103"/>
        <v>0.25115999999999999</v>
      </c>
    </row>
    <row r="677" spans="1:24" x14ac:dyDescent="0.25">
      <c r="A677">
        <v>675</v>
      </c>
      <c r="B677" s="13">
        <v>0.79069444444444448</v>
      </c>
      <c r="C677">
        <v>2.76</v>
      </c>
      <c r="D677" t="s">
        <v>51</v>
      </c>
      <c r="E677" s="2">
        <f t="shared" si="99"/>
        <v>0.25391999999999998</v>
      </c>
      <c r="F677" s="63">
        <f t="shared" si="100"/>
        <v>2.5391999999999997</v>
      </c>
      <c r="G677">
        <v>675</v>
      </c>
      <c r="H677" s="13">
        <v>0.79069444444444448</v>
      </c>
      <c r="I677">
        <v>31.71</v>
      </c>
      <c r="J677" t="s">
        <v>51</v>
      </c>
      <c r="K677" s="3">
        <f t="shared" si="98"/>
        <v>31.71</v>
      </c>
      <c r="L677">
        <v>675</v>
      </c>
      <c r="M677" s="13">
        <v>0.79069444444444448</v>
      </c>
      <c r="N677">
        <v>17.2</v>
      </c>
      <c r="O677" t="s">
        <v>51</v>
      </c>
      <c r="P677" s="4">
        <f t="shared" si="97"/>
        <v>17.2</v>
      </c>
      <c r="Q677" s="5">
        <v>337</v>
      </c>
      <c r="R677" s="5">
        <f t="shared" si="101"/>
        <v>865.74137931034488</v>
      </c>
      <c r="S677" s="5">
        <f t="shared" si="102"/>
        <v>749.57758620689663</v>
      </c>
      <c r="V677" s="14" t="e">
        <f t="shared" si="104"/>
        <v>#DIV/0!</v>
      </c>
      <c r="W677" s="15">
        <f t="shared" si="105"/>
        <v>750</v>
      </c>
      <c r="X677" s="16">
        <f t="shared" si="103"/>
        <v>0.25115999999999999</v>
      </c>
    </row>
    <row r="678" spans="1:24" x14ac:dyDescent="0.25">
      <c r="A678">
        <v>676</v>
      </c>
      <c r="B678" s="13">
        <v>0.79070601851851852</v>
      </c>
      <c r="C678">
        <v>2.74</v>
      </c>
      <c r="D678" t="s">
        <v>51</v>
      </c>
      <c r="E678" s="2">
        <f t="shared" si="99"/>
        <v>0.25208000000000003</v>
      </c>
      <c r="F678" s="63">
        <f t="shared" si="100"/>
        <v>2.5208000000000004</v>
      </c>
      <c r="G678">
        <v>676</v>
      </c>
      <c r="H678" s="13">
        <v>0.79070601851851852</v>
      </c>
      <c r="I678">
        <v>31.71</v>
      </c>
      <c r="J678" t="s">
        <v>51</v>
      </c>
      <c r="K678" s="3">
        <f t="shared" si="98"/>
        <v>31.71</v>
      </c>
      <c r="L678">
        <v>676</v>
      </c>
      <c r="M678" s="13">
        <v>0.79070601851851852</v>
      </c>
      <c r="N678">
        <v>17.27</v>
      </c>
      <c r="O678" t="s">
        <v>51</v>
      </c>
      <c r="P678" s="4">
        <f t="shared" si="97"/>
        <v>17.27</v>
      </c>
      <c r="Q678" s="5">
        <v>337.5</v>
      </c>
      <c r="R678" s="5">
        <f t="shared" si="101"/>
        <v>867.02586206896558</v>
      </c>
      <c r="S678" s="5">
        <f t="shared" si="102"/>
        <v>750.86206896551732</v>
      </c>
      <c r="V678" s="14" t="e">
        <f t="shared" si="104"/>
        <v>#DIV/0!</v>
      </c>
      <c r="W678" s="15">
        <f t="shared" si="105"/>
        <v>751</v>
      </c>
      <c r="X678" s="16">
        <f t="shared" si="103"/>
        <v>0.25115999999999999</v>
      </c>
    </row>
    <row r="679" spans="1:24" x14ac:dyDescent="0.25">
      <c r="A679">
        <v>677</v>
      </c>
      <c r="B679" s="13">
        <v>0.79071759259259267</v>
      </c>
      <c r="C679">
        <v>2.74</v>
      </c>
      <c r="D679" t="s">
        <v>51</v>
      </c>
      <c r="E679" s="2">
        <f t="shared" si="99"/>
        <v>0.25208000000000003</v>
      </c>
      <c r="F679" s="63">
        <f t="shared" si="100"/>
        <v>2.5208000000000004</v>
      </c>
      <c r="G679">
        <v>677</v>
      </c>
      <c r="H679" s="13">
        <v>0.79071759259259267</v>
      </c>
      <c r="I679">
        <v>31.72</v>
      </c>
      <c r="J679" t="s">
        <v>51</v>
      </c>
      <c r="K679" s="3">
        <f t="shared" si="98"/>
        <v>31.72</v>
      </c>
      <c r="L679">
        <v>677</v>
      </c>
      <c r="M679" s="13">
        <v>0.79071759259259267</v>
      </c>
      <c r="N679">
        <v>17.399999999999999</v>
      </c>
      <c r="O679" t="s">
        <v>51</v>
      </c>
      <c r="P679" s="4">
        <f t="shared" si="97"/>
        <v>17.399999999999999</v>
      </c>
      <c r="Q679" s="5">
        <v>338</v>
      </c>
      <c r="R679" s="5">
        <f t="shared" si="101"/>
        <v>868.31034482758628</v>
      </c>
      <c r="S679" s="5">
        <f t="shared" si="102"/>
        <v>752.14655172413802</v>
      </c>
      <c r="V679" s="14" t="e">
        <f t="shared" si="104"/>
        <v>#DIV/0!</v>
      </c>
      <c r="W679" s="15">
        <f t="shared" si="105"/>
        <v>752</v>
      </c>
      <c r="X679" s="16">
        <f t="shared" si="103"/>
        <v>0.25208000000000003</v>
      </c>
    </row>
    <row r="680" spans="1:24" x14ac:dyDescent="0.25">
      <c r="A680">
        <v>678</v>
      </c>
      <c r="B680" s="13">
        <v>0.79072916666666659</v>
      </c>
      <c r="C680">
        <v>2.74</v>
      </c>
      <c r="D680" t="s">
        <v>51</v>
      </c>
      <c r="E680" s="2">
        <f t="shared" si="99"/>
        <v>0.25208000000000003</v>
      </c>
      <c r="F680" s="63">
        <f t="shared" si="100"/>
        <v>2.5208000000000004</v>
      </c>
      <c r="G680">
        <v>678</v>
      </c>
      <c r="H680" s="13">
        <v>0.79072916666666659</v>
      </c>
      <c r="I680">
        <v>31.72</v>
      </c>
      <c r="J680" t="s">
        <v>51</v>
      </c>
      <c r="K680" s="3">
        <f t="shared" si="98"/>
        <v>31.72</v>
      </c>
      <c r="L680">
        <v>678</v>
      </c>
      <c r="M680" s="13">
        <v>0.79072916666666659</v>
      </c>
      <c r="N680">
        <v>17.3</v>
      </c>
      <c r="O680" t="s">
        <v>51</v>
      </c>
      <c r="P680" s="4">
        <f t="shared" si="97"/>
        <v>17.3</v>
      </c>
      <c r="Q680" s="5">
        <v>338.5</v>
      </c>
      <c r="R680" s="5">
        <f t="shared" si="101"/>
        <v>869.59482758620697</v>
      </c>
      <c r="S680" s="5">
        <f t="shared" si="102"/>
        <v>753.43103448275872</v>
      </c>
      <c r="V680" s="14" t="e">
        <f t="shared" si="104"/>
        <v>#DIV/0!</v>
      </c>
      <c r="W680" s="15">
        <f t="shared" si="105"/>
        <v>753</v>
      </c>
      <c r="X680" s="16">
        <f t="shared" si="103"/>
        <v>0.25115999999999999</v>
      </c>
    </row>
    <row r="681" spans="1:24" x14ac:dyDescent="0.25">
      <c r="A681">
        <v>679</v>
      </c>
      <c r="B681" s="13">
        <v>0.79074074074074074</v>
      </c>
      <c r="C681">
        <v>2.74</v>
      </c>
      <c r="D681" t="s">
        <v>51</v>
      </c>
      <c r="E681" s="2">
        <f t="shared" si="99"/>
        <v>0.25208000000000003</v>
      </c>
      <c r="F681" s="63">
        <f t="shared" si="100"/>
        <v>2.5208000000000004</v>
      </c>
      <c r="G681">
        <v>679</v>
      </c>
      <c r="H681" s="13">
        <v>0.79074074074074074</v>
      </c>
      <c r="I681">
        <v>31.72</v>
      </c>
      <c r="J681" t="s">
        <v>51</v>
      </c>
      <c r="K681" s="3">
        <f t="shared" si="98"/>
        <v>31.72</v>
      </c>
      <c r="L681">
        <v>679</v>
      </c>
      <c r="M681" s="13">
        <v>0.79074074074074074</v>
      </c>
      <c r="N681">
        <v>17.28</v>
      </c>
      <c r="O681" t="s">
        <v>51</v>
      </c>
      <c r="P681" s="4">
        <f t="shared" si="97"/>
        <v>17.28</v>
      </c>
      <c r="Q681" s="5">
        <v>339</v>
      </c>
      <c r="R681" s="5">
        <f t="shared" si="101"/>
        <v>870.87931034482767</v>
      </c>
      <c r="S681" s="5">
        <f t="shared" si="102"/>
        <v>754.71551724137942</v>
      </c>
      <c r="V681" s="14" t="e">
        <f t="shared" si="104"/>
        <v>#DIV/0!</v>
      </c>
      <c r="W681" s="15">
        <f t="shared" si="105"/>
        <v>755</v>
      </c>
      <c r="X681" s="16">
        <f t="shared" si="103"/>
        <v>0.25208000000000003</v>
      </c>
    </row>
    <row r="682" spans="1:24" x14ac:dyDescent="0.25">
      <c r="A682">
        <v>680</v>
      </c>
      <c r="B682" s="13">
        <v>0.79075231481481489</v>
      </c>
      <c r="C682">
        <v>2.75</v>
      </c>
      <c r="D682" t="s">
        <v>51</v>
      </c>
      <c r="E682" s="2">
        <f t="shared" si="99"/>
        <v>0.253</v>
      </c>
      <c r="F682" s="63">
        <f t="shared" si="100"/>
        <v>2.5300000000000002</v>
      </c>
      <c r="G682">
        <v>680</v>
      </c>
      <c r="H682" s="13">
        <v>0.79075231481481489</v>
      </c>
      <c r="I682">
        <v>31.71</v>
      </c>
      <c r="J682" t="s">
        <v>51</v>
      </c>
      <c r="K682" s="3">
        <f t="shared" si="98"/>
        <v>31.71</v>
      </c>
      <c r="L682">
        <v>680</v>
      </c>
      <c r="M682" s="13">
        <v>0.79075231481481489</v>
      </c>
      <c r="N682">
        <v>17.25</v>
      </c>
      <c r="O682" t="s">
        <v>51</v>
      </c>
      <c r="P682" s="4">
        <f t="shared" si="97"/>
        <v>17.25</v>
      </c>
      <c r="Q682" s="5">
        <v>339.5</v>
      </c>
      <c r="R682" s="5">
        <f t="shared" si="101"/>
        <v>872.16379310344837</v>
      </c>
      <c r="S682" s="5">
        <f t="shared" si="102"/>
        <v>756.00000000000011</v>
      </c>
      <c r="V682" s="14" t="e">
        <f t="shared" si="104"/>
        <v>#DIV/0!</v>
      </c>
      <c r="W682" s="15">
        <f t="shared" si="105"/>
        <v>756</v>
      </c>
      <c r="X682" s="16">
        <f t="shared" si="103"/>
        <v>0.25208000000000003</v>
      </c>
    </row>
    <row r="683" spans="1:24" x14ac:dyDescent="0.25">
      <c r="A683">
        <v>681</v>
      </c>
      <c r="B683" s="13">
        <v>0.79076388888888882</v>
      </c>
      <c r="C683">
        <v>2.75</v>
      </c>
      <c r="D683" t="s">
        <v>51</v>
      </c>
      <c r="E683" s="2">
        <f t="shared" si="99"/>
        <v>0.253</v>
      </c>
      <c r="F683" s="63">
        <f t="shared" si="100"/>
        <v>2.5300000000000002</v>
      </c>
      <c r="G683">
        <v>681</v>
      </c>
      <c r="H683" s="13">
        <v>0.79076388888888882</v>
      </c>
      <c r="I683">
        <v>31.71</v>
      </c>
      <c r="J683" t="s">
        <v>51</v>
      </c>
      <c r="K683" s="3">
        <f t="shared" si="98"/>
        <v>31.71</v>
      </c>
      <c r="L683">
        <v>681</v>
      </c>
      <c r="M683" s="13">
        <v>0.79076388888888882</v>
      </c>
      <c r="N683">
        <v>17.239999999999998</v>
      </c>
      <c r="O683" t="s">
        <v>51</v>
      </c>
      <c r="P683" s="4">
        <f t="shared" si="97"/>
        <v>17.239999999999998</v>
      </c>
      <c r="Q683" s="5">
        <v>340</v>
      </c>
      <c r="R683" s="5">
        <f t="shared" si="101"/>
        <v>873.44827586206907</v>
      </c>
      <c r="S683" s="5">
        <f t="shared" si="102"/>
        <v>757.28448275862081</v>
      </c>
      <c r="V683" s="14" t="e">
        <f t="shared" si="104"/>
        <v>#DIV/0!</v>
      </c>
      <c r="W683" s="15">
        <f t="shared" si="105"/>
        <v>757</v>
      </c>
      <c r="X683" s="16">
        <f t="shared" si="103"/>
        <v>0.25115999999999999</v>
      </c>
    </row>
    <row r="684" spans="1:24" x14ac:dyDescent="0.25">
      <c r="A684">
        <v>682</v>
      </c>
      <c r="B684" s="13">
        <v>0.79077546296296297</v>
      </c>
      <c r="C684">
        <v>2.76</v>
      </c>
      <c r="D684" t="s">
        <v>51</v>
      </c>
      <c r="E684" s="2">
        <f t="shared" si="99"/>
        <v>0.25391999999999998</v>
      </c>
      <c r="F684" s="63">
        <f t="shared" si="100"/>
        <v>2.5391999999999997</v>
      </c>
      <c r="G684">
        <v>682</v>
      </c>
      <c r="H684" s="13">
        <v>0.79077546296296297</v>
      </c>
      <c r="I684">
        <v>31.71</v>
      </c>
      <c r="J684" t="s">
        <v>51</v>
      </c>
      <c r="K684" s="3">
        <f t="shared" si="98"/>
        <v>31.71</v>
      </c>
      <c r="L684">
        <v>682</v>
      </c>
      <c r="M684" s="13">
        <v>0.79077546296296297</v>
      </c>
      <c r="N684">
        <v>17.18</v>
      </c>
      <c r="O684" t="s">
        <v>51</v>
      </c>
      <c r="P684" s="4">
        <f t="shared" si="97"/>
        <v>17.18</v>
      </c>
      <c r="Q684" s="5">
        <v>340.5</v>
      </c>
      <c r="R684" s="5">
        <f t="shared" si="101"/>
        <v>874.73275862068965</v>
      </c>
      <c r="S684" s="5">
        <f t="shared" si="102"/>
        <v>758.56896551724139</v>
      </c>
      <c r="V684" s="14" t="e">
        <f t="shared" si="104"/>
        <v>#DIV/0!</v>
      </c>
      <c r="W684" s="15">
        <f t="shared" si="105"/>
        <v>759</v>
      </c>
      <c r="X684" s="16">
        <f t="shared" si="103"/>
        <v>0.25115999999999999</v>
      </c>
    </row>
    <row r="685" spans="1:24" x14ac:dyDescent="0.25">
      <c r="A685">
        <v>683</v>
      </c>
      <c r="B685" s="13">
        <v>0.79078703703703701</v>
      </c>
      <c r="C685">
        <v>2.76</v>
      </c>
      <c r="D685" t="s">
        <v>51</v>
      </c>
      <c r="E685" s="2">
        <f t="shared" si="99"/>
        <v>0.25391999999999998</v>
      </c>
      <c r="F685" s="63">
        <f t="shared" si="100"/>
        <v>2.5391999999999997</v>
      </c>
      <c r="G685">
        <v>683</v>
      </c>
      <c r="H685" s="13">
        <v>0.79078703703703701</v>
      </c>
      <c r="I685">
        <v>31.71</v>
      </c>
      <c r="J685" t="s">
        <v>51</v>
      </c>
      <c r="K685" s="3">
        <f t="shared" si="98"/>
        <v>31.71</v>
      </c>
      <c r="L685">
        <v>683</v>
      </c>
      <c r="M685" s="13">
        <v>0.79078703703703701</v>
      </c>
      <c r="N685">
        <v>17.18</v>
      </c>
      <c r="O685" t="s">
        <v>51</v>
      </c>
      <c r="P685" s="4">
        <f t="shared" si="97"/>
        <v>17.18</v>
      </c>
      <c r="Q685" s="5">
        <v>341</v>
      </c>
      <c r="R685" s="5">
        <f t="shared" si="101"/>
        <v>876.01724137931035</v>
      </c>
      <c r="S685" s="5">
        <f t="shared" si="102"/>
        <v>759.85344827586209</v>
      </c>
      <c r="V685" s="14" t="e">
        <f t="shared" si="104"/>
        <v>#DIV/0!</v>
      </c>
      <c r="W685" s="15">
        <f t="shared" si="105"/>
        <v>760</v>
      </c>
      <c r="X685" s="16">
        <f t="shared" si="103"/>
        <v>0.25208000000000003</v>
      </c>
    </row>
    <row r="686" spans="1:24" x14ac:dyDescent="0.25">
      <c r="A686">
        <v>684</v>
      </c>
      <c r="B686" s="13">
        <v>0.79079861111111116</v>
      </c>
      <c r="C686">
        <v>2.75</v>
      </c>
      <c r="D686" t="s">
        <v>51</v>
      </c>
      <c r="E686" s="2">
        <f t="shared" si="99"/>
        <v>0.253</v>
      </c>
      <c r="F686" s="63">
        <f t="shared" si="100"/>
        <v>2.5300000000000002</v>
      </c>
      <c r="G686">
        <v>684</v>
      </c>
      <c r="H686" s="13">
        <v>0.79079861111111116</v>
      </c>
      <c r="I686">
        <v>31.72</v>
      </c>
      <c r="J686" t="s">
        <v>51</v>
      </c>
      <c r="K686" s="3">
        <f t="shared" si="98"/>
        <v>31.72</v>
      </c>
      <c r="L686">
        <v>684</v>
      </c>
      <c r="M686" s="13">
        <v>0.79079861111111116</v>
      </c>
      <c r="N686">
        <v>17.239999999999998</v>
      </c>
      <c r="O686" t="s">
        <v>51</v>
      </c>
      <c r="P686" s="4">
        <f t="shared" si="97"/>
        <v>17.239999999999998</v>
      </c>
      <c r="Q686" s="5">
        <v>341.5</v>
      </c>
      <c r="R686" s="5">
        <f t="shared" si="101"/>
        <v>877.30172413793105</v>
      </c>
      <c r="S686" s="5">
        <f t="shared" si="102"/>
        <v>761.13793103448279</v>
      </c>
      <c r="V686" s="14" t="e">
        <f t="shared" si="104"/>
        <v>#DIV/0!</v>
      </c>
      <c r="W686" s="15">
        <f t="shared" si="105"/>
        <v>761</v>
      </c>
      <c r="X686" s="16">
        <f t="shared" si="103"/>
        <v>0.25208000000000003</v>
      </c>
    </row>
    <row r="687" spans="1:24" x14ac:dyDescent="0.25">
      <c r="A687">
        <v>685</v>
      </c>
      <c r="B687" s="13">
        <v>0.79081018518518509</v>
      </c>
      <c r="C687">
        <v>2.76</v>
      </c>
      <c r="D687" t="s">
        <v>51</v>
      </c>
      <c r="E687" s="2">
        <f t="shared" si="99"/>
        <v>0.25391999999999998</v>
      </c>
      <c r="F687" s="63">
        <f t="shared" si="100"/>
        <v>2.5391999999999997</v>
      </c>
      <c r="G687">
        <v>685</v>
      </c>
      <c r="H687" s="13">
        <v>0.79081018518518509</v>
      </c>
      <c r="I687">
        <v>31.71</v>
      </c>
      <c r="J687" t="s">
        <v>51</v>
      </c>
      <c r="K687" s="3">
        <f t="shared" si="98"/>
        <v>31.71</v>
      </c>
      <c r="L687">
        <v>685</v>
      </c>
      <c r="M687" s="13">
        <v>0.79081018518518509</v>
      </c>
      <c r="N687">
        <v>17.170000000000002</v>
      </c>
      <c r="O687" t="s">
        <v>51</v>
      </c>
      <c r="P687" s="4">
        <f t="shared" si="97"/>
        <v>17.170000000000002</v>
      </c>
      <c r="Q687" s="5">
        <v>342</v>
      </c>
      <c r="R687" s="5">
        <f t="shared" si="101"/>
        <v>878.58620689655174</v>
      </c>
      <c r="S687" s="5">
        <f t="shared" si="102"/>
        <v>762.42241379310349</v>
      </c>
      <c r="V687" s="14" t="e">
        <f t="shared" si="104"/>
        <v>#DIV/0!</v>
      </c>
      <c r="W687" s="15">
        <f t="shared" si="105"/>
        <v>762</v>
      </c>
      <c r="X687" s="16">
        <f t="shared" si="103"/>
        <v>0.25115999999999999</v>
      </c>
    </row>
    <row r="688" spans="1:24" x14ac:dyDescent="0.25">
      <c r="A688">
        <v>686</v>
      </c>
      <c r="B688" s="13">
        <v>0.79082175925925924</v>
      </c>
      <c r="C688">
        <v>2.76</v>
      </c>
      <c r="D688" t="s">
        <v>51</v>
      </c>
      <c r="E688" s="2">
        <f t="shared" si="99"/>
        <v>0.25391999999999998</v>
      </c>
      <c r="F688" s="63">
        <f t="shared" si="100"/>
        <v>2.5391999999999997</v>
      </c>
      <c r="G688">
        <v>686</v>
      </c>
      <c r="H688" s="13">
        <v>0.79082175925925924</v>
      </c>
      <c r="I688">
        <v>31.71</v>
      </c>
      <c r="J688" t="s">
        <v>51</v>
      </c>
      <c r="K688" s="3">
        <f t="shared" si="98"/>
        <v>31.71</v>
      </c>
      <c r="L688">
        <v>686</v>
      </c>
      <c r="M688" s="13">
        <v>0.79082175925925924</v>
      </c>
      <c r="N688">
        <v>17.18</v>
      </c>
      <c r="O688" t="s">
        <v>51</v>
      </c>
      <c r="P688" s="4">
        <f t="shared" si="97"/>
        <v>17.18</v>
      </c>
      <c r="Q688" s="5">
        <v>342.5</v>
      </c>
      <c r="R688" s="5">
        <f t="shared" si="101"/>
        <v>879.87068965517244</v>
      </c>
      <c r="S688" s="5">
        <f t="shared" si="102"/>
        <v>763.70689655172418</v>
      </c>
      <c r="V688" s="14" t="e">
        <f t="shared" si="104"/>
        <v>#DIV/0!</v>
      </c>
      <c r="W688" s="15">
        <f t="shared" si="105"/>
        <v>764</v>
      </c>
      <c r="X688" s="16">
        <f t="shared" si="103"/>
        <v>0.25208000000000003</v>
      </c>
    </row>
    <row r="689" spans="1:24" x14ac:dyDescent="0.25">
      <c r="A689">
        <v>687</v>
      </c>
      <c r="B689" s="13">
        <v>0.79083333333333339</v>
      </c>
      <c r="C689">
        <v>2.75</v>
      </c>
      <c r="D689" t="s">
        <v>51</v>
      </c>
      <c r="E689" s="2">
        <f t="shared" si="99"/>
        <v>0.253</v>
      </c>
      <c r="F689" s="63">
        <f t="shared" si="100"/>
        <v>2.5300000000000002</v>
      </c>
      <c r="G689">
        <v>687</v>
      </c>
      <c r="H689" s="13">
        <v>0.79083333333333339</v>
      </c>
      <c r="I689">
        <v>31.71</v>
      </c>
      <c r="J689" t="s">
        <v>51</v>
      </c>
      <c r="K689" s="3">
        <f t="shared" si="98"/>
        <v>31.71</v>
      </c>
      <c r="L689">
        <v>687</v>
      </c>
      <c r="M689" s="13">
        <v>0.79083333333333339</v>
      </c>
      <c r="N689">
        <v>17.21</v>
      </c>
      <c r="O689" t="s">
        <v>51</v>
      </c>
      <c r="P689" s="4">
        <f t="shared" si="97"/>
        <v>17.21</v>
      </c>
      <c r="Q689" s="5">
        <v>343</v>
      </c>
      <c r="R689" s="5">
        <f t="shared" si="101"/>
        <v>881.15517241379314</v>
      </c>
      <c r="S689" s="5">
        <f t="shared" si="102"/>
        <v>764.99137931034488</v>
      </c>
      <c r="V689" s="14" t="e">
        <f t="shared" si="104"/>
        <v>#DIV/0!</v>
      </c>
      <c r="W689" s="15">
        <f t="shared" si="105"/>
        <v>765</v>
      </c>
      <c r="X689" s="16">
        <f t="shared" si="103"/>
        <v>0.25208000000000003</v>
      </c>
    </row>
    <row r="690" spans="1:24" x14ac:dyDescent="0.25">
      <c r="A690">
        <v>688</v>
      </c>
      <c r="B690" s="13">
        <v>0.79084490740740743</v>
      </c>
      <c r="C690">
        <v>2.75</v>
      </c>
      <c r="D690" t="s">
        <v>51</v>
      </c>
      <c r="E690" s="2">
        <f t="shared" si="99"/>
        <v>0.253</v>
      </c>
      <c r="F690" s="63">
        <f t="shared" si="100"/>
        <v>2.5300000000000002</v>
      </c>
      <c r="G690">
        <v>688</v>
      </c>
      <c r="H690" s="13">
        <v>0.79084490740740743</v>
      </c>
      <c r="I690">
        <v>31.71</v>
      </c>
      <c r="J690" t="s">
        <v>51</v>
      </c>
      <c r="K690" s="3">
        <f t="shared" si="98"/>
        <v>31.71</v>
      </c>
      <c r="L690">
        <v>688</v>
      </c>
      <c r="M690" s="13">
        <v>0.79084490740740743</v>
      </c>
      <c r="N690">
        <v>17.3</v>
      </c>
      <c r="O690" t="s">
        <v>51</v>
      </c>
      <c r="P690" s="4">
        <f t="shared" si="97"/>
        <v>17.3</v>
      </c>
      <c r="Q690" s="5">
        <v>343.5</v>
      </c>
      <c r="R690" s="5">
        <f t="shared" si="101"/>
        <v>882.43965517241384</v>
      </c>
      <c r="S690" s="5">
        <f t="shared" si="102"/>
        <v>766.27586206896558</v>
      </c>
      <c r="V690" s="14" t="e">
        <f t="shared" si="104"/>
        <v>#DIV/0!</v>
      </c>
      <c r="W690" s="15">
        <f t="shared" si="105"/>
        <v>766</v>
      </c>
      <c r="X690" s="16">
        <f t="shared" si="103"/>
        <v>0.25115999999999999</v>
      </c>
    </row>
    <row r="691" spans="1:24" x14ac:dyDescent="0.25">
      <c r="A691">
        <v>689</v>
      </c>
      <c r="B691" s="13">
        <v>0.79085648148148147</v>
      </c>
      <c r="C691">
        <v>2.74</v>
      </c>
      <c r="D691" t="s">
        <v>51</v>
      </c>
      <c r="E691" s="2">
        <f t="shared" si="99"/>
        <v>0.25208000000000003</v>
      </c>
      <c r="F691" s="63">
        <f t="shared" si="100"/>
        <v>2.5208000000000004</v>
      </c>
      <c r="G691">
        <v>689</v>
      </c>
      <c r="H691" s="13">
        <v>0.79085648148148147</v>
      </c>
      <c r="I691">
        <v>31.71</v>
      </c>
      <c r="J691" t="s">
        <v>51</v>
      </c>
      <c r="K691" s="3">
        <f t="shared" si="98"/>
        <v>31.71</v>
      </c>
      <c r="L691">
        <v>689</v>
      </c>
      <c r="M691" s="13">
        <v>0.79085648148148147</v>
      </c>
      <c r="N691">
        <v>17.309999999999999</v>
      </c>
      <c r="O691" t="s">
        <v>51</v>
      </c>
      <c r="P691" s="4">
        <f t="shared" si="97"/>
        <v>17.309999999999999</v>
      </c>
      <c r="Q691" s="5">
        <v>344</v>
      </c>
      <c r="R691" s="5">
        <f t="shared" si="101"/>
        <v>883.72413793103453</v>
      </c>
      <c r="S691" s="5">
        <f t="shared" si="102"/>
        <v>767.56034482758628</v>
      </c>
      <c r="V691" s="14" t="e">
        <f t="shared" si="104"/>
        <v>#DIV/0!</v>
      </c>
      <c r="W691" s="15">
        <f t="shared" si="105"/>
        <v>768</v>
      </c>
      <c r="X691" s="16">
        <f t="shared" si="103"/>
        <v>0.25208000000000003</v>
      </c>
    </row>
    <row r="692" spans="1:24" x14ac:dyDescent="0.25">
      <c r="A692">
        <v>690</v>
      </c>
      <c r="B692" s="13">
        <v>0.7908680555555555</v>
      </c>
      <c r="C692">
        <v>2.75</v>
      </c>
      <c r="D692" t="s">
        <v>51</v>
      </c>
      <c r="E692" s="2">
        <f t="shared" si="99"/>
        <v>0.253</v>
      </c>
      <c r="F692" s="63">
        <f t="shared" si="100"/>
        <v>2.5300000000000002</v>
      </c>
      <c r="G692">
        <v>690</v>
      </c>
      <c r="H692" s="13">
        <v>0.7908680555555555</v>
      </c>
      <c r="I692">
        <v>31.71</v>
      </c>
      <c r="J692" t="s">
        <v>51</v>
      </c>
      <c r="K692" s="3">
        <f t="shared" si="98"/>
        <v>31.71</v>
      </c>
      <c r="L692">
        <v>690</v>
      </c>
      <c r="M692" s="13">
        <v>0.7908680555555555</v>
      </c>
      <c r="N692">
        <v>17.27</v>
      </c>
      <c r="O692" t="s">
        <v>51</v>
      </c>
      <c r="P692" s="4">
        <f t="shared" si="97"/>
        <v>17.27</v>
      </c>
      <c r="Q692" s="5">
        <v>344.5</v>
      </c>
      <c r="R692" s="5">
        <f t="shared" si="101"/>
        <v>885.00862068965523</v>
      </c>
      <c r="S692" s="5">
        <f t="shared" si="102"/>
        <v>768.84482758620697</v>
      </c>
      <c r="V692" s="14" t="e">
        <f t="shared" si="104"/>
        <v>#DIV/0!</v>
      </c>
      <c r="W692" s="15">
        <f t="shared" si="105"/>
        <v>769</v>
      </c>
      <c r="X692" s="16">
        <f t="shared" si="103"/>
        <v>0.25115999999999999</v>
      </c>
    </row>
    <row r="693" spans="1:24" x14ac:dyDescent="0.25">
      <c r="A693">
        <v>691</v>
      </c>
      <c r="B693" s="13">
        <v>0.79087962962962965</v>
      </c>
      <c r="C693">
        <v>2.75</v>
      </c>
      <c r="D693" t="s">
        <v>51</v>
      </c>
      <c r="E693" s="2">
        <f t="shared" si="99"/>
        <v>0.253</v>
      </c>
      <c r="F693" s="63">
        <f t="shared" si="100"/>
        <v>2.5300000000000002</v>
      </c>
      <c r="G693">
        <v>691</v>
      </c>
      <c r="H693" s="13">
        <v>0.79087962962962965</v>
      </c>
      <c r="I693">
        <v>31.72</v>
      </c>
      <c r="J693" t="s">
        <v>51</v>
      </c>
      <c r="K693" s="3">
        <f t="shared" si="98"/>
        <v>31.72</v>
      </c>
      <c r="L693">
        <v>691</v>
      </c>
      <c r="M693" s="13">
        <v>0.79087962962962965</v>
      </c>
      <c r="N693">
        <v>17.239999999999998</v>
      </c>
      <c r="O693" t="s">
        <v>51</v>
      </c>
      <c r="P693" s="4">
        <f t="shared" si="97"/>
        <v>17.239999999999998</v>
      </c>
      <c r="Q693" s="5">
        <v>345</v>
      </c>
      <c r="R693" s="5">
        <f t="shared" si="101"/>
        <v>886.29310344827593</v>
      </c>
      <c r="S693" s="5">
        <f t="shared" si="102"/>
        <v>770.12931034482767</v>
      </c>
      <c r="V693" s="14" t="e">
        <f t="shared" si="104"/>
        <v>#DIV/0!</v>
      </c>
      <c r="W693" s="15">
        <f t="shared" si="105"/>
        <v>770</v>
      </c>
      <c r="X693" s="16">
        <f t="shared" si="103"/>
        <v>0.25208000000000003</v>
      </c>
    </row>
    <row r="694" spans="1:24" x14ac:dyDescent="0.25">
      <c r="A694">
        <v>692</v>
      </c>
      <c r="B694" s="13">
        <v>0.7908912037037038</v>
      </c>
      <c r="C694">
        <v>2.75</v>
      </c>
      <c r="D694" t="s">
        <v>51</v>
      </c>
      <c r="E694" s="2">
        <f t="shared" si="99"/>
        <v>0.253</v>
      </c>
      <c r="F694" s="63">
        <f t="shared" si="100"/>
        <v>2.5300000000000002</v>
      </c>
      <c r="G694">
        <v>692</v>
      </c>
      <c r="H694" s="13">
        <v>0.7908912037037038</v>
      </c>
      <c r="I694">
        <v>31.72</v>
      </c>
      <c r="J694" t="s">
        <v>51</v>
      </c>
      <c r="K694" s="3">
        <f t="shared" si="98"/>
        <v>31.72</v>
      </c>
      <c r="L694">
        <v>692</v>
      </c>
      <c r="M694" s="13">
        <v>0.7908912037037038</v>
      </c>
      <c r="N694">
        <v>17.23</v>
      </c>
      <c r="O694" t="s">
        <v>51</v>
      </c>
      <c r="P694" s="4">
        <f t="shared" si="97"/>
        <v>17.23</v>
      </c>
      <c r="Q694" s="5">
        <v>345.5</v>
      </c>
      <c r="R694" s="5">
        <f t="shared" si="101"/>
        <v>887.57758620689663</v>
      </c>
      <c r="S694" s="5">
        <f t="shared" si="102"/>
        <v>771.41379310344837</v>
      </c>
      <c r="V694" s="14" t="e">
        <f t="shared" si="104"/>
        <v>#DIV/0!</v>
      </c>
      <c r="W694" s="15">
        <f t="shared" si="105"/>
        <v>771</v>
      </c>
      <c r="X694" s="16">
        <f t="shared" si="103"/>
        <v>0.25115999999999999</v>
      </c>
    </row>
    <row r="695" spans="1:24" x14ac:dyDescent="0.25">
      <c r="A695">
        <v>693</v>
      </c>
      <c r="B695" s="13">
        <v>0.79090277777777773</v>
      </c>
      <c r="C695">
        <v>2.75</v>
      </c>
      <c r="D695" t="s">
        <v>51</v>
      </c>
      <c r="E695" s="2">
        <f t="shared" si="99"/>
        <v>0.253</v>
      </c>
      <c r="F695" s="63">
        <f t="shared" si="100"/>
        <v>2.5300000000000002</v>
      </c>
      <c r="G695">
        <v>693</v>
      </c>
      <c r="H695" s="13">
        <v>0.79090277777777773</v>
      </c>
      <c r="I695">
        <v>31.72</v>
      </c>
      <c r="J695" t="s">
        <v>51</v>
      </c>
      <c r="K695" s="3">
        <f t="shared" si="98"/>
        <v>31.72</v>
      </c>
      <c r="L695">
        <v>693</v>
      </c>
      <c r="M695" s="13">
        <v>0.79090277777777773</v>
      </c>
      <c r="N695">
        <v>17.22</v>
      </c>
      <c r="O695" t="s">
        <v>51</v>
      </c>
      <c r="P695" s="4">
        <f t="shared" si="97"/>
        <v>17.22</v>
      </c>
      <c r="Q695" s="5">
        <v>346</v>
      </c>
      <c r="R695" s="5">
        <f t="shared" si="101"/>
        <v>888.86206896551732</v>
      </c>
      <c r="S695" s="5">
        <f t="shared" si="102"/>
        <v>772.69827586206907</v>
      </c>
      <c r="V695" s="14" t="e">
        <f t="shared" si="104"/>
        <v>#DIV/0!</v>
      </c>
      <c r="W695" s="15">
        <f t="shared" si="105"/>
        <v>773</v>
      </c>
      <c r="X695" s="16">
        <f t="shared" si="103"/>
        <v>0.25115999999999999</v>
      </c>
    </row>
    <row r="696" spans="1:24" x14ac:dyDescent="0.25">
      <c r="A696">
        <v>694</v>
      </c>
      <c r="B696" s="13">
        <v>0.79091435185185188</v>
      </c>
      <c r="C696">
        <v>2.75</v>
      </c>
      <c r="D696" t="s">
        <v>51</v>
      </c>
      <c r="E696" s="2">
        <f t="shared" si="99"/>
        <v>0.253</v>
      </c>
      <c r="F696" s="63">
        <f t="shared" si="100"/>
        <v>2.5300000000000002</v>
      </c>
      <c r="G696">
        <v>694</v>
      </c>
      <c r="H696" s="13">
        <v>0.79091435185185188</v>
      </c>
      <c r="I696">
        <v>31.72</v>
      </c>
      <c r="J696" t="s">
        <v>51</v>
      </c>
      <c r="K696" s="3">
        <f t="shared" si="98"/>
        <v>31.72</v>
      </c>
      <c r="L696">
        <v>694</v>
      </c>
      <c r="M696" s="13">
        <v>0.79091435185185188</v>
      </c>
      <c r="N696">
        <v>17.25</v>
      </c>
      <c r="O696" t="s">
        <v>51</v>
      </c>
      <c r="P696" s="4">
        <f t="shared" si="97"/>
        <v>17.25</v>
      </c>
      <c r="Q696" s="5">
        <v>346.5</v>
      </c>
      <c r="R696" s="5">
        <f t="shared" si="101"/>
        <v>890.14655172413802</v>
      </c>
      <c r="S696" s="5">
        <f t="shared" si="102"/>
        <v>773.98275862068976</v>
      </c>
      <c r="V696" s="14" t="e">
        <f t="shared" si="104"/>
        <v>#DIV/0!</v>
      </c>
      <c r="W696" s="15">
        <f t="shared" si="105"/>
        <v>774</v>
      </c>
      <c r="X696" s="16">
        <f t="shared" si="103"/>
        <v>0.25024000000000002</v>
      </c>
    </row>
    <row r="697" spans="1:24" x14ac:dyDescent="0.25">
      <c r="A697">
        <v>695</v>
      </c>
      <c r="B697" s="13">
        <v>0.79092592592592592</v>
      </c>
      <c r="C697">
        <v>2.75</v>
      </c>
      <c r="D697" t="s">
        <v>51</v>
      </c>
      <c r="E697" s="2">
        <f t="shared" si="99"/>
        <v>0.253</v>
      </c>
      <c r="F697" s="63">
        <f t="shared" si="100"/>
        <v>2.5300000000000002</v>
      </c>
      <c r="G697">
        <v>695</v>
      </c>
      <c r="H697" s="13">
        <v>0.79092592592592592</v>
      </c>
      <c r="I697">
        <v>31.72</v>
      </c>
      <c r="J697" t="s">
        <v>51</v>
      </c>
      <c r="K697" s="3">
        <f t="shared" si="98"/>
        <v>31.72</v>
      </c>
      <c r="L697">
        <v>695</v>
      </c>
      <c r="M697" s="13">
        <v>0.79092592592592592</v>
      </c>
      <c r="N697">
        <v>17.239999999999998</v>
      </c>
      <c r="O697" t="s">
        <v>51</v>
      </c>
      <c r="P697" s="4">
        <f t="shared" ref="P697:P760" si="106">N697*(IF(O697="mV",10^-3,1))</f>
        <v>17.239999999999998</v>
      </c>
      <c r="Q697" s="5">
        <v>347</v>
      </c>
      <c r="R697" s="5">
        <f t="shared" si="101"/>
        <v>891.43103448275872</v>
      </c>
      <c r="S697" s="5">
        <f t="shared" si="102"/>
        <v>775.26724137931046</v>
      </c>
      <c r="V697" s="14" t="e">
        <f t="shared" si="104"/>
        <v>#DIV/0!</v>
      </c>
      <c r="W697" s="15">
        <f t="shared" si="105"/>
        <v>775</v>
      </c>
      <c r="X697" s="16">
        <f t="shared" si="103"/>
        <v>0.25208000000000003</v>
      </c>
    </row>
    <row r="698" spans="1:24" x14ac:dyDescent="0.25">
      <c r="A698">
        <v>696</v>
      </c>
      <c r="B698" s="13">
        <v>0.79093750000000007</v>
      </c>
      <c r="C698">
        <v>2.76</v>
      </c>
      <c r="D698" t="s">
        <v>51</v>
      </c>
      <c r="E698" s="2">
        <f t="shared" si="99"/>
        <v>0.25391999999999998</v>
      </c>
      <c r="F698" s="63">
        <f t="shared" si="100"/>
        <v>2.5391999999999997</v>
      </c>
      <c r="G698">
        <v>696</v>
      </c>
      <c r="H698" s="13">
        <v>0.79093750000000007</v>
      </c>
      <c r="I698">
        <v>31.71</v>
      </c>
      <c r="J698" t="s">
        <v>51</v>
      </c>
      <c r="K698" s="3">
        <f t="shared" si="98"/>
        <v>31.71</v>
      </c>
      <c r="L698">
        <v>696</v>
      </c>
      <c r="M698" s="13">
        <v>0.79093750000000007</v>
      </c>
      <c r="N698">
        <v>17.13</v>
      </c>
      <c r="O698" t="s">
        <v>51</v>
      </c>
      <c r="P698" s="4">
        <f t="shared" si="106"/>
        <v>17.13</v>
      </c>
      <c r="Q698" s="5">
        <v>347.5</v>
      </c>
      <c r="R698" s="5">
        <f t="shared" si="101"/>
        <v>892.7155172413793</v>
      </c>
      <c r="S698" s="5">
        <f t="shared" si="102"/>
        <v>776.55172413793105</v>
      </c>
      <c r="V698" s="14" t="e">
        <f t="shared" si="104"/>
        <v>#DIV/0!</v>
      </c>
      <c r="W698" s="15">
        <f t="shared" si="105"/>
        <v>777</v>
      </c>
      <c r="X698" s="16">
        <f t="shared" si="103"/>
        <v>0.25208000000000003</v>
      </c>
    </row>
    <row r="699" spans="1:24" x14ac:dyDescent="0.25">
      <c r="A699">
        <v>697</v>
      </c>
      <c r="B699" s="13">
        <v>0.790949074074074</v>
      </c>
      <c r="C699">
        <v>2.77</v>
      </c>
      <c r="D699" t="s">
        <v>51</v>
      </c>
      <c r="E699" s="2">
        <f t="shared" si="99"/>
        <v>0.25484000000000001</v>
      </c>
      <c r="F699" s="63">
        <f t="shared" si="100"/>
        <v>2.5484</v>
      </c>
      <c r="G699">
        <v>697</v>
      </c>
      <c r="H699" s="13">
        <v>0.790949074074074</v>
      </c>
      <c r="I699">
        <v>31.71</v>
      </c>
      <c r="J699" t="s">
        <v>51</v>
      </c>
      <c r="K699" s="3">
        <f t="shared" si="98"/>
        <v>31.71</v>
      </c>
      <c r="L699">
        <v>697</v>
      </c>
      <c r="M699" s="13">
        <v>0.790949074074074</v>
      </c>
      <c r="N699">
        <v>17.12</v>
      </c>
      <c r="O699" t="s">
        <v>51</v>
      </c>
      <c r="P699" s="4">
        <f t="shared" si="106"/>
        <v>17.12</v>
      </c>
      <c r="Q699" s="5">
        <v>348</v>
      </c>
      <c r="R699" s="5">
        <f t="shared" si="101"/>
        <v>894</v>
      </c>
      <c r="S699" s="5">
        <f t="shared" si="102"/>
        <v>777.83620689655174</v>
      </c>
      <c r="V699" s="14" t="e">
        <f t="shared" si="104"/>
        <v>#DIV/0!</v>
      </c>
      <c r="W699" s="15">
        <f t="shared" si="105"/>
        <v>778</v>
      </c>
      <c r="X699" s="16">
        <f t="shared" si="103"/>
        <v>0.25115999999999999</v>
      </c>
    </row>
    <row r="700" spans="1:24" x14ac:dyDescent="0.25">
      <c r="A700">
        <v>698</v>
      </c>
      <c r="B700" s="13">
        <v>0.79096064814814815</v>
      </c>
      <c r="C700">
        <v>2.76</v>
      </c>
      <c r="D700" t="s">
        <v>51</v>
      </c>
      <c r="E700" s="2">
        <f t="shared" si="99"/>
        <v>0.25391999999999998</v>
      </c>
      <c r="F700" s="63">
        <f t="shared" si="100"/>
        <v>2.5391999999999997</v>
      </c>
      <c r="G700">
        <v>698</v>
      </c>
      <c r="H700" s="13">
        <v>0.79096064814814815</v>
      </c>
      <c r="I700">
        <v>31.71</v>
      </c>
      <c r="J700" t="s">
        <v>51</v>
      </c>
      <c r="K700" s="3">
        <f t="shared" ref="K700:K763" si="107">I700*(IF(J700="mV",10^-3,1))</f>
        <v>31.71</v>
      </c>
      <c r="L700">
        <v>698</v>
      </c>
      <c r="M700" s="13">
        <v>0.79096064814814815</v>
      </c>
      <c r="N700">
        <v>17.149999999999999</v>
      </c>
      <c r="O700" t="s">
        <v>51</v>
      </c>
      <c r="P700" s="4">
        <f t="shared" si="106"/>
        <v>17.149999999999999</v>
      </c>
      <c r="Q700" s="5">
        <v>348.5</v>
      </c>
      <c r="R700" s="5">
        <f t="shared" si="101"/>
        <v>895.2844827586207</v>
      </c>
      <c r="S700" s="5">
        <f t="shared" si="102"/>
        <v>779.12068965517244</v>
      </c>
      <c r="V700" s="14" t="e">
        <f t="shared" si="104"/>
        <v>#DIV/0!</v>
      </c>
      <c r="W700" s="15">
        <f t="shared" si="105"/>
        <v>779</v>
      </c>
      <c r="X700" s="16">
        <f t="shared" si="103"/>
        <v>0.25115999999999999</v>
      </c>
    </row>
    <row r="701" spans="1:24" x14ac:dyDescent="0.25">
      <c r="A701">
        <v>699</v>
      </c>
      <c r="B701" s="13">
        <v>0.7909722222222223</v>
      </c>
      <c r="C701">
        <v>2.76</v>
      </c>
      <c r="D701" t="s">
        <v>51</v>
      </c>
      <c r="E701" s="2">
        <f t="shared" ref="E701:E764" si="108">C701*0.092*(IF(D701="mV",10^-3,1))</f>
        <v>0.25391999999999998</v>
      </c>
      <c r="F701" s="63">
        <f t="shared" ref="F701:F764" si="109">10*E701</f>
        <v>2.5391999999999997</v>
      </c>
      <c r="G701">
        <v>699</v>
      </c>
      <c r="H701" s="13">
        <v>0.7909722222222223</v>
      </c>
      <c r="I701">
        <v>31.72</v>
      </c>
      <c r="J701" t="s">
        <v>51</v>
      </c>
      <c r="K701" s="3">
        <f t="shared" si="107"/>
        <v>31.72</v>
      </c>
      <c r="L701">
        <v>699</v>
      </c>
      <c r="M701" s="13">
        <v>0.7909722222222223</v>
      </c>
      <c r="N701">
        <v>17.21</v>
      </c>
      <c r="O701" t="s">
        <v>51</v>
      </c>
      <c r="P701" s="4">
        <f t="shared" si="106"/>
        <v>17.21</v>
      </c>
      <c r="Q701" s="5">
        <v>349</v>
      </c>
      <c r="R701" s="5">
        <f t="shared" si="101"/>
        <v>896.56896551724139</v>
      </c>
      <c r="S701" s="5">
        <f t="shared" si="102"/>
        <v>780.40517241379314</v>
      </c>
      <c r="V701" s="14" t="e">
        <f t="shared" si="104"/>
        <v>#DIV/0!</v>
      </c>
      <c r="W701" s="15">
        <f t="shared" si="105"/>
        <v>780</v>
      </c>
      <c r="X701" s="16">
        <f t="shared" si="103"/>
        <v>0.25208000000000003</v>
      </c>
    </row>
    <row r="702" spans="1:24" x14ac:dyDescent="0.25">
      <c r="A702">
        <v>700</v>
      </c>
      <c r="B702" s="13">
        <v>0.79098379629629623</v>
      </c>
      <c r="C702">
        <v>2.76</v>
      </c>
      <c r="D702" t="s">
        <v>51</v>
      </c>
      <c r="E702" s="2">
        <f t="shared" si="108"/>
        <v>0.25391999999999998</v>
      </c>
      <c r="F702" s="63">
        <f t="shared" si="109"/>
        <v>2.5391999999999997</v>
      </c>
      <c r="G702">
        <v>700</v>
      </c>
      <c r="H702" s="13">
        <v>0.79098379629629623</v>
      </c>
      <c r="I702">
        <v>31.72</v>
      </c>
      <c r="J702" t="s">
        <v>51</v>
      </c>
      <c r="K702" s="3">
        <f t="shared" si="107"/>
        <v>31.72</v>
      </c>
      <c r="L702">
        <v>700</v>
      </c>
      <c r="M702" s="13">
        <v>0.79098379629629623</v>
      </c>
      <c r="N702">
        <v>17.2</v>
      </c>
      <c r="O702" t="s">
        <v>51</v>
      </c>
      <c r="P702" s="4">
        <f t="shared" si="106"/>
        <v>17.2</v>
      </c>
      <c r="Q702" s="5">
        <v>349.5</v>
      </c>
      <c r="R702" s="5">
        <f t="shared" si="101"/>
        <v>897.85344827586209</v>
      </c>
      <c r="S702" s="5">
        <f t="shared" si="102"/>
        <v>781.68965517241384</v>
      </c>
      <c r="V702" s="14" t="e">
        <f t="shared" si="104"/>
        <v>#DIV/0!</v>
      </c>
      <c r="W702" s="15">
        <f t="shared" si="105"/>
        <v>782</v>
      </c>
      <c r="X702" s="16">
        <f t="shared" si="103"/>
        <v>0.25208000000000003</v>
      </c>
    </row>
    <row r="703" spans="1:24" x14ac:dyDescent="0.25">
      <c r="A703">
        <v>701</v>
      </c>
      <c r="B703" s="13">
        <v>0.79099537037037038</v>
      </c>
      <c r="C703">
        <v>2.75</v>
      </c>
      <c r="D703" t="s">
        <v>51</v>
      </c>
      <c r="E703" s="2">
        <f t="shared" si="108"/>
        <v>0.253</v>
      </c>
      <c r="F703" s="63">
        <f t="shared" si="109"/>
        <v>2.5300000000000002</v>
      </c>
      <c r="G703">
        <v>701</v>
      </c>
      <c r="H703" s="13">
        <v>0.79099537037037038</v>
      </c>
      <c r="I703">
        <v>31.71</v>
      </c>
      <c r="J703" t="s">
        <v>51</v>
      </c>
      <c r="K703" s="3">
        <f t="shared" si="107"/>
        <v>31.71</v>
      </c>
      <c r="L703">
        <v>701</v>
      </c>
      <c r="M703" s="13">
        <v>0.79099537037037038</v>
      </c>
      <c r="N703">
        <v>17.23</v>
      </c>
      <c r="O703" t="s">
        <v>51</v>
      </c>
      <c r="P703" s="4">
        <f t="shared" si="106"/>
        <v>17.23</v>
      </c>
      <c r="Q703" s="5">
        <v>350</v>
      </c>
      <c r="R703" s="5">
        <f t="shared" si="101"/>
        <v>899.13793103448279</v>
      </c>
      <c r="S703" s="5">
        <f t="shared" si="102"/>
        <v>782.97413793103453</v>
      </c>
      <c r="V703" s="14" t="e">
        <f t="shared" si="104"/>
        <v>#DIV/0!</v>
      </c>
      <c r="W703" s="15">
        <f t="shared" si="105"/>
        <v>783</v>
      </c>
      <c r="X703" s="16">
        <f t="shared" si="103"/>
        <v>0.25208000000000003</v>
      </c>
    </row>
    <row r="704" spans="1:24" x14ac:dyDescent="0.25">
      <c r="A704">
        <v>702</v>
      </c>
      <c r="B704" s="13">
        <v>0.79100694444444442</v>
      </c>
      <c r="C704">
        <v>2.76</v>
      </c>
      <c r="D704" t="s">
        <v>51</v>
      </c>
      <c r="E704" s="2">
        <f t="shared" si="108"/>
        <v>0.25391999999999998</v>
      </c>
      <c r="F704" s="63">
        <f t="shared" si="109"/>
        <v>2.5391999999999997</v>
      </c>
      <c r="G704">
        <v>702</v>
      </c>
      <c r="H704" s="13">
        <v>0.79100694444444442</v>
      </c>
      <c r="I704">
        <v>31.71</v>
      </c>
      <c r="J704" t="s">
        <v>51</v>
      </c>
      <c r="K704" s="3">
        <f t="shared" si="107"/>
        <v>31.71</v>
      </c>
      <c r="L704">
        <v>702</v>
      </c>
      <c r="M704" s="13">
        <v>0.79100694444444442</v>
      </c>
      <c r="N704">
        <v>17.21</v>
      </c>
      <c r="O704" t="s">
        <v>51</v>
      </c>
      <c r="P704" s="4">
        <f t="shared" si="106"/>
        <v>17.21</v>
      </c>
      <c r="Q704" s="5">
        <v>350.5</v>
      </c>
      <c r="R704" s="5">
        <f t="shared" si="101"/>
        <v>900.42241379310349</v>
      </c>
      <c r="S704" s="5">
        <f t="shared" si="102"/>
        <v>784.25862068965523</v>
      </c>
      <c r="V704" s="14" t="e">
        <f t="shared" si="104"/>
        <v>#DIV/0!</v>
      </c>
      <c r="W704" s="15">
        <f t="shared" si="105"/>
        <v>784</v>
      </c>
      <c r="X704" s="16">
        <f t="shared" si="103"/>
        <v>0.25208000000000003</v>
      </c>
    </row>
    <row r="705" spans="1:24" x14ac:dyDescent="0.25">
      <c r="A705">
        <v>703</v>
      </c>
      <c r="B705" s="13">
        <v>0.79101851851851857</v>
      </c>
      <c r="C705">
        <v>2.75</v>
      </c>
      <c r="D705" t="s">
        <v>51</v>
      </c>
      <c r="E705" s="2">
        <f t="shared" si="108"/>
        <v>0.253</v>
      </c>
      <c r="F705" s="63">
        <f t="shared" si="109"/>
        <v>2.5300000000000002</v>
      </c>
      <c r="G705">
        <v>703</v>
      </c>
      <c r="H705" s="13">
        <v>0.79101851851851857</v>
      </c>
      <c r="I705">
        <v>31.71</v>
      </c>
      <c r="J705" t="s">
        <v>51</v>
      </c>
      <c r="K705" s="3">
        <f t="shared" si="107"/>
        <v>31.71</v>
      </c>
      <c r="L705">
        <v>703</v>
      </c>
      <c r="M705" s="13">
        <v>0.79101851851851857</v>
      </c>
      <c r="N705">
        <v>17.22</v>
      </c>
      <c r="O705" t="s">
        <v>51</v>
      </c>
      <c r="P705" s="4">
        <f t="shared" si="106"/>
        <v>17.22</v>
      </c>
      <c r="Q705" s="5">
        <v>351</v>
      </c>
      <c r="R705" s="5">
        <f t="shared" si="101"/>
        <v>901.70689655172418</v>
      </c>
      <c r="S705" s="5">
        <f t="shared" si="102"/>
        <v>785.54310344827593</v>
      </c>
      <c r="V705" s="14" t="e">
        <f t="shared" si="104"/>
        <v>#DIV/0!</v>
      </c>
      <c r="W705" s="15">
        <f t="shared" si="105"/>
        <v>786</v>
      </c>
      <c r="X705" s="16">
        <f t="shared" si="103"/>
        <v>0.25115999999999999</v>
      </c>
    </row>
    <row r="706" spans="1:24" x14ac:dyDescent="0.25">
      <c r="A706">
        <v>704</v>
      </c>
      <c r="B706" s="13">
        <v>0.79103009259259249</v>
      </c>
      <c r="C706">
        <v>2.76</v>
      </c>
      <c r="D706" t="s">
        <v>51</v>
      </c>
      <c r="E706" s="2">
        <f t="shared" si="108"/>
        <v>0.25391999999999998</v>
      </c>
      <c r="F706" s="63">
        <f t="shared" si="109"/>
        <v>2.5391999999999997</v>
      </c>
      <c r="G706">
        <v>704</v>
      </c>
      <c r="H706" s="13">
        <v>0.79103009259259249</v>
      </c>
      <c r="I706">
        <v>31.71</v>
      </c>
      <c r="J706" t="s">
        <v>51</v>
      </c>
      <c r="K706" s="3">
        <f t="shared" si="107"/>
        <v>31.71</v>
      </c>
      <c r="L706">
        <v>704</v>
      </c>
      <c r="M706" s="13">
        <v>0.79103009259259249</v>
      </c>
      <c r="N706">
        <v>17.2</v>
      </c>
      <c r="O706" t="s">
        <v>51</v>
      </c>
      <c r="P706" s="4">
        <f t="shared" si="106"/>
        <v>17.2</v>
      </c>
      <c r="Q706" s="5">
        <v>351.5</v>
      </c>
      <c r="R706" s="5">
        <f t="shared" si="101"/>
        <v>902.99137931034488</v>
      </c>
      <c r="S706" s="5">
        <f t="shared" si="102"/>
        <v>786.82758620689663</v>
      </c>
      <c r="V706" s="14" t="e">
        <f t="shared" si="104"/>
        <v>#DIV/0!</v>
      </c>
      <c r="W706" s="15">
        <f t="shared" si="105"/>
        <v>787</v>
      </c>
      <c r="X706" s="16">
        <f t="shared" si="103"/>
        <v>0.25115999999999999</v>
      </c>
    </row>
    <row r="707" spans="1:24" x14ac:dyDescent="0.25">
      <c r="A707">
        <v>705</v>
      </c>
      <c r="B707" s="13">
        <v>0.79104166666666664</v>
      </c>
      <c r="C707">
        <v>2.75</v>
      </c>
      <c r="D707" t="s">
        <v>51</v>
      </c>
      <c r="E707" s="2">
        <f t="shared" si="108"/>
        <v>0.253</v>
      </c>
      <c r="F707" s="63">
        <f t="shared" si="109"/>
        <v>2.5300000000000002</v>
      </c>
      <c r="G707">
        <v>705</v>
      </c>
      <c r="H707" s="13">
        <v>0.79104166666666664</v>
      </c>
      <c r="I707">
        <v>31.71</v>
      </c>
      <c r="J707" t="s">
        <v>51</v>
      </c>
      <c r="K707" s="3">
        <f t="shared" si="107"/>
        <v>31.71</v>
      </c>
      <c r="L707">
        <v>705</v>
      </c>
      <c r="M707" s="13">
        <v>0.79104166666666664</v>
      </c>
      <c r="N707">
        <v>17.25</v>
      </c>
      <c r="O707" t="s">
        <v>51</v>
      </c>
      <c r="P707" s="4">
        <f t="shared" si="106"/>
        <v>17.25</v>
      </c>
      <c r="Q707" s="5">
        <v>352</v>
      </c>
      <c r="R707" s="5">
        <f t="shared" ref="R707:R770" si="110">Q707*$AA$7</f>
        <v>904.27586206896558</v>
      </c>
      <c r="S707" s="5">
        <f t="shared" ref="S707:S770" si="111">R707+$AA$8</f>
        <v>788.11206896551732</v>
      </c>
      <c r="V707" s="14" t="e">
        <f t="shared" si="104"/>
        <v>#DIV/0!</v>
      </c>
      <c r="W707" s="15">
        <f t="shared" si="105"/>
        <v>788</v>
      </c>
      <c r="X707" s="16">
        <f t="shared" ref="X707:X770" si="112">VLOOKUP(W707,A:E,5,FALSE)</f>
        <v>0.25115999999999999</v>
      </c>
    </row>
    <row r="708" spans="1:24" x14ac:dyDescent="0.25">
      <c r="A708">
        <v>706</v>
      </c>
      <c r="B708" s="13">
        <v>0.79105324074074079</v>
      </c>
      <c r="C708">
        <v>2.76</v>
      </c>
      <c r="D708" t="s">
        <v>51</v>
      </c>
      <c r="E708" s="2">
        <f t="shared" si="108"/>
        <v>0.25391999999999998</v>
      </c>
      <c r="F708" s="63">
        <f t="shared" si="109"/>
        <v>2.5391999999999997</v>
      </c>
      <c r="G708">
        <v>706</v>
      </c>
      <c r="H708" s="13">
        <v>0.79105324074074079</v>
      </c>
      <c r="I708">
        <v>31.71</v>
      </c>
      <c r="J708" t="s">
        <v>51</v>
      </c>
      <c r="K708" s="3">
        <f t="shared" si="107"/>
        <v>31.71</v>
      </c>
      <c r="L708">
        <v>706</v>
      </c>
      <c r="M708" s="13">
        <v>0.79105324074074079</v>
      </c>
      <c r="N708">
        <v>17.21</v>
      </c>
      <c r="O708" t="s">
        <v>51</v>
      </c>
      <c r="P708" s="4">
        <f t="shared" si="106"/>
        <v>17.21</v>
      </c>
      <c r="Q708" s="5">
        <v>352.5</v>
      </c>
      <c r="R708" s="5">
        <f t="shared" si="110"/>
        <v>905.56034482758628</v>
      </c>
      <c r="S708" s="5">
        <f t="shared" si="111"/>
        <v>789.39655172413802</v>
      </c>
      <c r="V708" s="14" t="e">
        <f t="shared" ref="V708:V771" si="113">U708-$AA$9</f>
        <v>#DIV/0!</v>
      </c>
      <c r="W708" s="15">
        <f t="shared" ref="W708:W771" si="114">ROUND(S708,0)</f>
        <v>789</v>
      </c>
      <c r="X708" s="16">
        <f t="shared" si="112"/>
        <v>0.25024000000000002</v>
      </c>
    </row>
    <row r="709" spans="1:24" x14ac:dyDescent="0.25">
      <c r="A709">
        <v>707</v>
      </c>
      <c r="B709" s="13">
        <v>0.79106481481481483</v>
      </c>
      <c r="C709">
        <v>2.76</v>
      </c>
      <c r="D709" t="s">
        <v>51</v>
      </c>
      <c r="E709" s="2">
        <f t="shared" si="108"/>
        <v>0.25391999999999998</v>
      </c>
      <c r="F709" s="63">
        <f t="shared" si="109"/>
        <v>2.5391999999999997</v>
      </c>
      <c r="G709">
        <v>707</v>
      </c>
      <c r="H709" s="13">
        <v>0.79106481481481483</v>
      </c>
      <c r="I709">
        <v>31.71</v>
      </c>
      <c r="J709" t="s">
        <v>51</v>
      </c>
      <c r="K709" s="3">
        <f t="shared" si="107"/>
        <v>31.71</v>
      </c>
      <c r="L709">
        <v>707</v>
      </c>
      <c r="M709" s="13">
        <v>0.79106481481481483</v>
      </c>
      <c r="N709">
        <v>17.190000000000001</v>
      </c>
      <c r="O709" t="s">
        <v>51</v>
      </c>
      <c r="P709" s="4">
        <f t="shared" si="106"/>
        <v>17.190000000000001</v>
      </c>
      <c r="Q709" s="5">
        <v>353</v>
      </c>
      <c r="R709" s="5">
        <f t="shared" si="110"/>
        <v>906.84482758620697</v>
      </c>
      <c r="S709" s="5">
        <f t="shared" si="111"/>
        <v>790.68103448275872</v>
      </c>
      <c r="V709" s="14" t="e">
        <f t="shared" si="113"/>
        <v>#DIV/0!</v>
      </c>
      <c r="W709" s="15">
        <f t="shared" si="114"/>
        <v>791</v>
      </c>
      <c r="X709" s="16">
        <f t="shared" si="112"/>
        <v>0.25208000000000003</v>
      </c>
    </row>
    <row r="710" spans="1:24" x14ac:dyDescent="0.25">
      <c r="A710">
        <v>708</v>
      </c>
      <c r="B710" s="13">
        <v>0.79107638888888887</v>
      </c>
      <c r="C710">
        <v>2.75</v>
      </c>
      <c r="D710" t="s">
        <v>51</v>
      </c>
      <c r="E710" s="2">
        <f t="shared" si="108"/>
        <v>0.253</v>
      </c>
      <c r="F710" s="63">
        <f t="shared" si="109"/>
        <v>2.5300000000000002</v>
      </c>
      <c r="G710">
        <v>708</v>
      </c>
      <c r="H710" s="13">
        <v>0.79107638888888887</v>
      </c>
      <c r="I710">
        <v>31.71</v>
      </c>
      <c r="J710" t="s">
        <v>51</v>
      </c>
      <c r="K710" s="3">
        <f t="shared" si="107"/>
        <v>31.71</v>
      </c>
      <c r="L710">
        <v>708</v>
      </c>
      <c r="M710" s="13">
        <v>0.79107638888888887</v>
      </c>
      <c r="N710">
        <v>17.2</v>
      </c>
      <c r="O710" t="s">
        <v>51</v>
      </c>
      <c r="P710" s="4">
        <f t="shared" si="106"/>
        <v>17.2</v>
      </c>
      <c r="Q710" s="5">
        <v>353.5</v>
      </c>
      <c r="R710" s="5">
        <f t="shared" si="110"/>
        <v>908.12931034482767</v>
      </c>
      <c r="S710" s="5">
        <f t="shared" si="111"/>
        <v>791.96551724137942</v>
      </c>
      <c r="V710" s="14" t="e">
        <f t="shared" si="113"/>
        <v>#DIV/0!</v>
      </c>
      <c r="W710" s="15">
        <f t="shared" si="114"/>
        <v>792</v>
      </c>
      <c r="X710" s="16">
        <f t="shared" si="112"/>
        <v>0.25208000000000003</v>
      </c>
    </row>
    <row r="711" spans="1:24" x14ac:dyDescent="0.25">
      <c r="A711">
        <v>709</v>
      </c>
      <c r="B711" s="13">
        <v>0.79108796296296291</v>
      </c>
      <c r="C711">
        <v>2.75</v>
      </c>
      <c r="D711" t="s">
        <v>51</v>
      </c>
      <c r="E711" s="2">
        <f t="shared" si="108"/>
        <v>0.253</v>
      </c>
      <c r="F711" s="63">
        <f t="shared" si="109"/>
        <v>2.5300000000000002</v>
      </c>
      <c r="G711">
        <v>709</v>
      </c>
      <c r="H711" s="13">
        <v>0.79108796296296291</v>
      </c>
      <c r="I711">
        <v>31.72</v>
      </c>
      <c r="J711" t="s">
        <v>51</v>
      </c>
      <c r="K711" s="3">
        <f t="shared" si="107"/>
        <v>31.72</v>
      </c>
      <c r="L711">
        <v>709</v>
      </c>
      <c r="M711" s="13">
        <v>0.79108796296296291</v>
      </c>
      <c r="N711">
        <v>17.239999999999998</v>
      </c>
      <c r="O711" t="s">
        <v>51</v>
      </c>
      <c r="P711" s="4">
        <f t="shared" si="106"/>
        <v>17.239999999999998</v>
      </c>
      <c r="Q711" s="5">
        <v>354</v>
      </c>
      <c r="R711" s="5">
        <f t="shared" si="110"/>
        <v>909.41379310344837</v>
      </c>
      <c r="S711" s="5">
        <f t="shared" si="111"/>
        <v>793.25000000000011</v>
      </c>
      <c r="V711" s="14" t="e">
        <f t="shared" si="113"/>
        <v>#DIV/0!</v>
      </c>
      <c r="W711" s="15">
        <f t="shared" si="114"/>
        <v>793</v>
      </c>
      <c r="X711" s="16">
        <f t="shared" si="112"/>
        <v>0.25208000000000003</v>
      </c>
    </row>
    <row r="712" spans="1:24" x14ac:dyDescent="0.25">
      <c r="A712">
        <v>710</v>
      </c>
      <c r="B712" s="13">
        <v>0.79109953703703706</v>
      </c>
      <c r="C712">
        <v>2.76</v>
      </c>
      <c r="D712" t="s">
        <v>51</v>
      </c>
      <c r="E712" s="2">
        <f t="shared" si="108"/>
        <v>0.25391999999999998</v>
      </c>
      <c r="F712" s="63">
        <f t="shared" si="109"/>
        <v>2.5391999999999997</v>
      </c>
      <c r="G712">
        <v>710</v>
      </c>
      <c r="H712" s="13">
        <v>0.79109953703703706</v>
      </c>
      <c r="I712">
        <v>31.72</v>
      </c>
      <c r="J712" t="s">
        <v>51</v>
      </c>
      <c r="K712" s="3">
        <f t="shared" si="107"/>
        <v>31.72</v>
      </c>
      <c r="L712">
        <v>710</v>
      </c>
      <c r="M712" s="13">
        <v>0.79109953703703706</v>
      </c>
      <c r="N712">
        <v>17.14</v>
      </c>
      <c r="O712" t="s">
        <v>51</v>
      </c>
      <c r="P712" s="4">
        <f t="shared" si="106"/>
        <v>17.14</v>
      </c>
      <c r="Q712" s="5">
        <v>354.5</v>
      </c>
      <c r="R712" s="5">
        <f t="shared" si="110"/>
        <v>910.69827586206907</v>
      </c>
      <c r="S712" s="5">
        <f t="shared" si="111"/>
        <v>794.53448275862081</v>
      </c>
      <c r="V712" s="14" t="e">
        <f t="shared" si="113"/>
        <v>#DIV/0!</v>
      </c>
      <c r="W712" s="15">
        <f t="shared" si="114"/>
        <v>795</v>
      </c>
      <c r="X712" s="16">
        <f t="shared" si="112"/>
        <v>0.25024000000000002</v>
      </c>
    </row>
    <row r="713" spans="1:24" x14ac:dyDescent="0.25">
      <c r="A713">
        <v>711</v>
      </c>
      <c r="B713" s="13">
        <v>0.79111111111111121</v>
      </c>
      <c r="C713">
        <v>2.76</v>
      </c>
      <c r="D713" t="s">
        <v>51</v>
      </c>
      <c r="E713" s="2">
        <f t="shared" si="108"/>
        <v>0.25391999999999998</v>
      </c>
      <c r="F713" s="63">
        <f t="shared" si="109"/>
        <v>2.5391999999999997</v>
      </c>
      <c r="G713">
        <v>711</v>
      </c>
      <c r="H713" s="13">
        <v>0.79111111111111121</v>
      </c>
      <c r="I713">
        <v>31.72</v>
      </c>
      <c r="J713" t="s">
        <v>51</v>
      </c>
      <c r="K713" s="3">
        <f t="shared" si="107"/>
        <v>31.72</v>
      </c>
      <c r="L713">
        <v>711</v>
      </c>
      <c r="M713" s="13">
        <v>0.79111111111111121</v>
      </c>
      <c r="N713">
        <v>17.13</v>
      </c>
      <c r="O713" t="s">
        <v>51</v>
      </c>
      <c r="P713" s="4">
        <f t="shared" si="106"/>
        <v>17.13</v>
      </c>
      <c r="Q713" s="5">
        <v>355</v>
      </c>
      <c r="R713" s="5">
        <f t="shared" si="110"/>
        <v>911.98275862068965</v>
      </c>
      <c r="S713" s="5">
        <f t="shared" si="111"/>
        <v>795.81896551724139</v>
      </c>
      <c r="V713" s="14" t="e">
        <f t="shared" si="113"/>
        <v>#DIV/0!</v>
      </c>
      <c r="W713" s="15">
        <f t="shared" si="114"/>
        <v>796</v>
      </c>
      <c r="X713" s="16">
        <f t="shared" si="112"/>
        <v>0.25024000000000002</v>
      </c>
    </row>
    <row r="714" spans="1:24" x14ac:dyDescent="0.25">
      <c r="A714">
        <v>712</v>
      </c>
      <c r="B714" s="13">
        <v>0.79112268518518514</v>
      </c>
      <c r="C714">
        <v>2.76</v>
      </c>
      <c r="D714" t="s">
        <v>51</v>
      </c>
      <c r="E714" s="2">
        <f t="shared" si="108"/>
        <v>0.25391999999999998</v>
      </c>
      <c r="F714" s="63">
        <f t="shared" si="109"/>
        <v>2.5391999999999997</v>
      </c>
      <c r="G714">
        <v>712</v>
      </c>
      <c r="H714" s="13">
        <v>0.79112268518518514</v>
      </c>
      <c r="I714">
        <v>31.71</v>
      </c>
      <c r="J714" t="s">
        <v>51</v>
      </c>
      <c r="K714" s="3">
        <f t="shared" si="107"/>
        <v>31.71</v>
      </c>
      <c r="L714">
        <v>712</v>
      </c>
      <c r="M714" s="13">
        <v>0.79112268518518514</v>
      </c>
      <c r="N714">
        <v>17.16</v>
      </c>
      <c r="O714" t="s">
        <v>51</v>
      </c>
      <c r="P714" s="4">
        <f t="shared" si="106"/>
        <v>17.16</v>
      </c>
      <c r="Q714" s="5">
        <v>355.5</v>
      </c>
      <c r="R714" s="5">
        <f t="shared" si="110"/>
        <v>913.26724137931035</v>
      </c>
      <c r="S714" s="5">
        <f t="shared" si="111"/>
        <v>797.10344827586209</v>
      </c>
      <c r="V714" s="14" t="e">
        <f t="shared" si="113"/>
        <v>#DIV/0!</v>
      </c>
      <c r="W714" s="15">
        <f t="shared" si="114"/>
        <v>797</v>
      </c>
      <c r="X714" s="16">
        <f t="shared" si="112"/>
        <v>0.25115999999999999</v>
      </c>
    </row>
    <row r="715" spans="1:24" x14ac:dyDescent="0.25">
      <c r="A715">
        <v>713</v>
      </c>
      <c r="B715" s="13">
        <v>0.79113425925925929</v>
      </c>
      <c r="C715">
        <v>2.75</v>
      </c>
      <c r="D715" t="s">
        <v>51</v>
      </c>
      <c r="E715" s="2">
        <f t="shared" si="108"/>
        <v>0.253</v>
      </c>
      <c r="F715" s="63">
        <f t="shared" si="109"/>
        <v>2.5300000000000002</v>
      </c>
      <c r="G715">
        <v>713</v>
      </c>
      <c r="H715" s="13">
        <v>0.79113425925925929</v>
      </c>
      <c r="I715">
        <v>31.71</v>
      </c>
      <c r="J715" t="s">
        <v>51</v>
      </c>
      <c r="K715" s="3">
        <f t="shared" si="107"/>
        <v>31.71</v>
      </c>
      <c r="L715">
        <v>713</v>
      </c>
      <c r="M715" s="13">
        <v>0.79113425925925929</v>
      </c>
      <c r="N715">
        <v>17.25</v>
      </c>
      <c r="O715" t="s">
        <v>51</v>
      </c>
      <c r="P715" s="4">
        <f t="shared" si="106"/>
        <v>17.25</v>
      </c>
      <c r="Q715" s="5">
        <v>356</v>
      </c>
      <c r="R715" s="5">
        <f t="shared" si="110"/>
        <v>914.55172413793105</v>
      </c>
      <c r="S715" s="5">
        <f t="shared" si="111"/>
        <v>798.38793103448279</v>
      </c>
      <c r="V715" s="14" t="e">
        <f t="shared" si="113"/>
        <v>#DIV/0!</v>
      </c>
      <c r="W715" s="15">
        <f t="shared" si="114"/>
        <v>798</v>
      </c>
      <c r="X715" s="16">
        <f t="shared" si="112"/>
        <v>0.25115999999999999</v>
      </c>
    </row>
    <row r="716" spans="1:24" x14ac:dyDescent="0.25">
      <c r="A716">
        <v>714</v>
      </c>
      <c r="B716" s="13">
        <v>0.79114583333333333</v>
      </c>
      <c r="C716">
        <v>2.76</v>
      </c>
      <c r="D716" t="s">
        <v>51</v>
      </c>
      <c r="E716" s="2">
        <f t="shared" si="108"/>
        <v>0.25391999999999998</v>
      </c>
      <c r="F716" s="63">
        <f t="shared" si="109"/>
        <v>2.5391999999999997</v>
      </c>
      <c r="G716">
        <v>714</v>
      </c>
      <c r="H716" s="13">
        <v>0.79114583333333333</v>
      </c>
      <c r="I716">
        <v>31.71</v>
      </c>
      <c r="J716" t="s">
        <v>51</v>
      </c>
      <c r="K716" s="3">
        <f t="shared" si="107"/>
        <v>31.71</v>
      </c>
      <c r="L716">
        <v>714</v>
      </c>
      <c r="M716" s="13">
        <v>0.79114583333333333</v>
      </c>
      <c r="N716">
        <v>17.149999999999999</v>
      </c>
      <c r="O716" t="s">
        <v>51</v>
      </c>
      <c r="P716" s="4">
        <f t="shared" si="106"/>
        <v>17.149999999999999</v>
      </c>
      <c r="Q716" s="5">
        <v>356.5</v>
      </c>
      <c r="R716" s="5">
        <f t="shared" si="110"/>
        <v>915.83620689655174</v>
      </c>
      <c r="S716" s="5">
        <f t="shared" si="111"/>
        <v>799.67241379310349</v>
      </c>
      <c r="V716" s="14" t="e">
        <f t="shared" si="113"/>
        <v>#DIV/0!</v>
      </c>
      <c r="W716" s="15">
        <f t="shared" si="114"/>
        <v>800</v>
      </c>
      <c r="X716" s="16">
        <f t="shared" si="112"/>
        <v>0.25115999999999999</v>
      </c>
    </row>
    <row r="717" spans="1:24" x14ac:dyDescent="0.25">
      <c r="A717">
        <v>715</v>
      </c>
      <c r="B717" s="13">
        <v>0.79115740740740748</v>
      </c>
      <c r="C717">
        <v>2.76</v>
      </c>
      <c r="D717" t="s">
        <v>51</v>
      </c>
      <c r="E717" s="2">
        <f t="shared" si="108"/>
        <v>0.25391999999999998</v>
      </c>
      <c r="F717" s="63">
        <f t="shared" si="109"/>
        <v>2.5391999999999997</v>
      </c>
      <c r="G717">
        <v>715</v>
      </c>
      <c r="H717" s="13">
        <v>0.79115740740740748</v>
      </c>
      <c r="I717">
        <v>31.72</v>
      </c>
      <c r="J717" t="s">
        <v>51</v>
      </c>
      <c r="K717" s="3">
        <f t="shared" si="107"/>
        <v>31.72</v>
      </c>
      <c r="L717">
        <v>715</v>
      </c>
      <c r="M717" s="13">
        <v>0.79115740740740748</v>
      </c>
      <c r="N717">
        <v>17.149999999999999</v>
      </c>
      <c r="O717" t="s">
        <v>51</v>
      </c>
      <c r="P717" s="4">
        <f t="shared" si="106"/>
        <v>17.149999999999999</v>
      </c>
      <c r="Q717" s="5">
        <v>357</v>
      </c>
      <c r="R717" s="5">
        <f t="shared" si="110"/>
        <v>917.12068965517244</v>
      </c>
      <c r="S717" s="5">
        <f t="shared" si="111"/>
        <v>800.95689655172418</v>
      </c>
      <c r="V717" s="14" t="e">
        <f t="shared" si="113"/>
        <v>#DIV/0!</v>
      </c>
      <c r="W717" s="15">
        <f t="shared" si="114"/>
        <v>801</v>
      </c>
      <c r="X717" s="16">
        <f t="shared" si="112"/>
        <v>0.25115999999999999</v>
      </c>
    </row>
    <row r="718" spans="1:24" x14ac:dyDescent="0.25">
      <c r="A718">
        <v>716</v>
      </c>
      <c r="B718" s="13">
        <v>0.7911689814814814</v>
      </c>
      <c r="C718">
        <v>2.75</v>
      </c>
      <c r="D718" t="s">
        <v>51</v>
      </c>
      <c r="E718" s="2">
        <f t="shared" si="108"/>
        <v>0.253</v>
      </c>
      <c r="F718" s="63">
        <f t="shared" si="109"/>
        <v>2.5300000000000002</v>
      </c>
      <c r="G718">
        <v>716</v>
      </c>
      <c r="H718" s="13">
        <v>0.7911689814814814</v>
      </c>
      <c r="I718">
        <v>31.72</v>
      </c>
      <c r="J718" t="s">
        <v>51</v>
      </c>
      <c r="K718" s="3">
        <f t="shared" si="107"/>
        <v>31.72</v>
      </c>
      <c r="L718">
        <v>716</v>
      </c>
      <c r="M718" s="13">
        <v>0.7911689814814814</v>
      </c>
      <c r="N718">
        <v>17.260000000000002</v>
      </c>
      <c r="O718" t="s">
        <v>51</v>
      </c>
      <c r="P718" s="4">
        <f t="shared" si="106"/>
        <v>17.260000000000002</v>
      </c>
      <c r="Q718" s="5">
        <v>357.5</v>
      </c>
      <c r="R718" s="5">
        <f t="shared" si="110"/>
        <v>918.40517241379314</v>
      </c>
      <c r="S718" s="5">
        <f t="shared" si="111"/>
        <v>802.24137931034488</v>
      </c>
      <c r="V718" s="14" t="e">
        <f t="shared" si="113"/>
        <v>#DIV/0!</v>
      </c>
      <c r="W718" s="15">
        <f t="shared" si="114"/>
        <v>802</v>
      </c>
      <c r="X718" s="16">
        <f t="shared" si="112"/>
        <v>0.25024000000000002</v>
      </c>
    </row>
    <row r="719" spans="1:24" x14ac:dyDescent="0.25">
      <c r="A719">
        <v>717</v>
      </c>
      <c r="B719" s="13">
        <v>0.79118055555555555</v>
      </c>
      <c r="C719">
        <v>2.76</v>
      </c>
      <c r="D719" t="s">
        <v>51</v>
      </c>
      <c r="E719" s="2">
        <f t="shared" si="108"/>
        <v>0.25391999999999998</v>
      </c>
      <c r="F719" s="63">
        <f t="shared" si="109"/>
        <v>2.5391999999999997</v>
      </c>
      <c r="G719">
        <v>717</v>
      </c>
      <c r="H719" s="13">
        <v>0.79118055555555555</v>
      </c>
      <c r="I719">
        <v>31.72</v>
      </c>
      <c r="J719" t="s">
        <v>51</v>
      </c>
      <c r="K719" s="3">
        <f t="shared" si="107"/>
        <v>31.72</v>
      </c>
      <c r="L719">
        <v>717</v>
      </c>
      <c r="M719" s="13">
        <v>0.79118055555555555</v>
      </c>
      <c r="N719">
        <v>17.22</v>
      </c>
      <c r="O719" t="s">
        <v>51</v>
      </c>
      <c r="P719" s="4">
        <f t="shared" si="106"/>
        <v>17.22</v>
      </c>
      <c r="Q719" s="5">
        <v>358</v>
      </c>
      <c r="R719" s="5">
        <f t="shared" si="110"/>
        <v>919.68965517241384</v>
      </c>
      <c r="S719" s="5">
        <f t="shared" si="111"/>
        <v>803.52586206896558</v>
      </c>
      <c r="V719" s="14" t="e">
        <f t="shared" si="113"/>
        <v>#DIV/0!</v>
      </c>
      <c r="W719" s="15">
        <f t="shared" si="114"/>
        <v>804</v>
      </c>
      <c r="X719" s="16">
        <f t="shared" si="112"/>
        <v>0.25208000000000003</v>
      </c>
    </row>
    <row r="720" spans="1:24" x14ac:dyDescent="0.25">
      <c r="A720">
        <v>718</v>
      </c>
      <c r="B720" s="13">
        <v>0.7911921296296297</v>
      </c>
      <c r="C720">
        <v>2.76</v>
      </c>
      <c r="D720" t="s">
        <v>51</v>
      </c>
      <c r="E720" s="2">
        <f t="shared" si="108"/>
        <v>0.25391999999999998</v>
      </c>
      <c r="F720" s="63">
        <f t="shared" si="109"/>
        <v>2.5391999999999997</v>
      </c>
      <c r="G720">
        <v>718</v>
      </c>
      <c r="H720" s="13">
        <v>0.7911921296296297</v>
      </c>
      <c r="I720">
        <v>31.72</v>
      </c>
      <c r="J720" t="s">
        <v>51</v>
      </c>
      <c r="K720" s="3">
        <f t="shared" si="107"/>
        <v>31.72</v>
      </c>
      <c r="L720">
        <v>718</v>
      </c>
      <c r="M720" s="13">
        <v>0.7911921296296297</v>
      </c>
      <c r="N720">
        <v>17.170000000000002</v>
      </c>
      <c r="O720" t="s">
        <v>51</v>
      </c>
      <c r="P720" s="4">
        <f t="shared" si="106"/>
        <v>17.170000000000002</v>
      </c>
      <c r="Q720" s="5">
        <v>358.5</v>
      </c>
      <c r="R720" s="5">
        <f t="shared" si="110"/>
        <v>920.97413793103453</v>
      </c>
      <c r="S720" s="5">
        <f t="shared" si="111"/>
        <v>804.81034482758628</v>
      </c>
      <c r="V720" s="14" t="e">
        <f t="shared" si="113"/>
        <v>#DIV/0!</v>
      </c>
      <c r="W720" s="15">
        <f t="shared" si="114"/>
        <v>805</v>
      </c>
      <c r="X720" s="16">
        <f t="shared" si="112"/>
        <v>0.25024000000000002</v>
      </c>
    </row>
    <row r="721" spans="1:24" x14ac:dyDescent="0.25">
      <c r="A721">
        <v>719</v>
      </c>
      <c r="B721" s="13">
        <v>0.79120370370370363</v>
      </c>
      <c r="C721">
        <v>2.76</v>
      </c>
      <c r="D721" t="s">
        <v>51</v>
      </c>
      <c r="E721" s="2">
        <f t="shared" si="108"/>
        <v>0.25391999999999998</v>
      </c>
      <c r="F721" s="63">
        <f t="shared" si="109"/>
        <v>2.5391999999999997</v>
      </c>
      <c r="G721">
        <v>719</v>
      </c>
      <c r="H721" s="13">
        <v>0.79120370370370363</v>
      </c>
      <c r="I721">
        <v>31.72</v>
      </c>
      <c r="J721" t="s">
        <v>51</v>
      </c>
      <c r="K721" s="3">
        <f t="shared" si="107"/>
        <v>31.72</v>
      </c>
      <c r="L721">
        <v>719</v>
      </c>
      <c r="M721" s="13">
        <v>0.79120370370370363</v>
      </c>
      <c r="N721">
        <v>17.190000000000001</v>
      </c>
      <c r="O721" t="s">
        <v>51</v>
      </c>
      <c r="P721" s="4">
        <f t="shared" si="106"/>
        <v>17.190000000000001</v>
      </c>
      <c r="Q721" s="5">
        <v>359</v>
      </c>
      <c r="R721" s="5">
        <f t="shared" si="110"/>
        <v>922.25862068965523</v>
      </c>
      <c r="S721" s="5">
        <f t="shared" si="111"/>
        <v>806.09482758620697</v>
      </c>
      <c r="V721" s="14" t="e">
        <f t="shared" si="113"/>
        <v>#DIV/0!</v>
      </c>
      <c r="W721" s="15">
        <f t="shared" si="114"/>
        <v>806</v>
      </c>
      <c r="X721" s="16">
        <f t="shared" si="112"/>
        <v>0.25024000000000002</v>
      </c>
    </row>
    <row r="722" spans="1:24" x14ac:dyDescent="0.25">
      <c r="A722">
        <v>720</v>
      </c>
      <c r="B722" s="13">
        <v>0.79121527777777778</v>
      </c>
      <c r="C722">
        <v>2.76</v>
      </c>
      <c r="D722" t="s">
        <v>51</v>
      </c>
      <c r="E722" s="2">
        <f t="shared" si="108"/>
        <v>0.25391999999999998</v>
      </c>
      <c r="F722" s="63">
        <f t="shared" si="109"/>
        <v>2.5391999999999997</v>
      </c>
      <c r="G722">
        <v>720</v>
      </c>
      <c r="H722" s="13">
        <v>0.79121527777777778</v>
      </c>
      <c r="I722">
        <v>31.72</v>
      </c>
      <c r="J722" t="s">
        <v>51</v>
      </c>
      <c r="K722" s="3">
        <f t="shared" si="107"/>
        <v>31.72</v>
      </c>
      <c r="L722">
        <v>720</v>
      </c>
      <c r="M722" s="13">
        <v>0.79121527777777778</v>
      </c>
      <c r="N722">
        <v>17.21</v>
      </c>
      <c r="O722" t="s">
        <v>51</v>
      </c>
      <c r="P722" s="4">
        <f t="shared" si="106"/>
        <v>17.21</v>
      </c>
      <c r="Q722" s="5">
        <v>359.5</v>
      </c>
      <c r="R722" s="5">
        <f t="shared" si="110"/>
        <v>923.54310344827593</v>
      </c>
      <c r="S722" s="5">
        <f t="shared" si="111"/>
        <v>807.37931034482767</v>
      </c>
      <c r="V722" s="14" t="e">
        <f t="shared" si="113"/>
        <v>#DIV/0!</v>
      </c>
      <c r="W722" s="15">
        <f t="shared" si="114"/>
        <v>807</v>
      </c>
      <c r="X722" s="16">
        <f t="shared" si="112"/>
        <v>0.25024000000000002</v>
      </c>
    </row>
    <row r="723" spans="1:24" x14ac:dyDescent="0.25">
      <c r="A723">
        <v>721</v>
      </c>
      <c r="B723" s="13">
        <v>0.79122685185185182</v>
      </c>
      <c r="C723">
        <v>2.75</v>
      </c>
      <c r="D723" t="s">
        <v>51</v>
      </c>
      <c r="E723" s="2">
        <f t="shared" si="108"/>
        <v>0.253</v>
      </c>
      <c r="F723" s="63">
        <f t="shared" si="109"/>
        <v>2.5300000000000002</v>
      </c>
      <c r="G723">
        <v>721</v>
      </c>
      <c r="H723" s="13">
        <v>0.79122685185185182</v>
      </c>
      <c r="I723">
        <v>31.71</v>
      </c>
      <c r="J723" t="s">
        <v>51</v>
      </c>
      <c r="K723" s="3">
        <f t="shared" si="107"/>
        <v>31.71</v>
      </c>
      <c r="L723">
        <v>721</v>
      </c>
      <c r="M723" s="13">
        <v>0.79122685185185182</v>
      </c>
      <c r="N723">
        <v>17.260000000000002</v>
      </c>
      <c r="O723" t="s">
        <v>51</v>
      </c>
      <c r="P723" s="4">
        <f t="shared" si="106"/>
        <v>17.260000000000002</v>
      </c>
      <c r="Q723" s="5">
        <v>360</v>
      </c>
      <c r="R723" s="5">
        <f t="shared" si="110"/>
        <v>924.82758620689663</v>
      </c>
      <c r="S723" s="5">
        <f t="shared" si="111"/>
        <v>808.66379310344837</v>
      </c>
      <c r="V723" s="14" t="e">
        <f t="shared" si="113"/>
        <v>#DIV/0!</v>
      </c>
      <c r="W723" s="15">
        <f t="shared" si="114"/>
        <v>809</v>
      </c>
      <c r="X723" s="16">
        <f t="shared" si="112"/>
        <v>0.25115999999999999</v>
      </c>
    </row>
    <row r="724" spans="1:24" x14ac:dyDescent="0.25">
      <c r="A724">
        <v>722</v>
      </c>
      <c r="B724" s="13">
        <v>0.79123842592592597</v>
      </c>
      <c r="C724">
        <v>2.74</v>
      </c>
      <c r="D724" t="s">
        <v>51</v>
      </c>
      <c r="E724" s="2">
        <f t="shared" si="108"/>
        <v>0.25208000000000003</v>
      </c>
      <c r="F724" s="63">
        <f t="shared" si="109"/>
        <v>2.5208000000000004</v>
      </c>
      <c r="G724">
        <v>722</v>
      </c>
      <c r="H724" s="13">
        <v>0.79123842592592597</v>
      </c>
      <c r="I724">
        <v>31.72</v>
      </c>
      <c r="J724" t="s">
        <v>51</v>
      </c>
      <c r="K724" s="3">
        <f t="shared" si="107"/>
        <v>31.72</v>
      </c>
      <c r="L724">
        <v>722</v>
      </c>
      <c r="M724" s="13">
        <v>0.79123842592592597</v>
      </c>
      <c r="N724">
        <v>17.28</v>
      </c>
      <c r="O724" t="s">
        <v>51</v>
      </c>
      <c r="P724" s="4">
        <f t="shared" si="106"/>
        <v>17.28</v>
      </c>
      <c r="Q724" s="5">
        <v>360.5</v>
      </c>
      <c r="R724" s="5">
        <f t="shared" si="110"/>
        <v>926.11206896551732</v>
      </c>
      <c r="S724" s="5">
        <f t="shared" si="111"/>
        <v>809.94827586206907</v>
      </c>
      <c r="V724" s="14" t="e">
        <f t="shared" si="113"/>
        <v>#DIV/0!</v>
      </c>
      <c r="W724" s="15">
        <f t="shared" si="114"/>
        <v>810</v>
      </c>
      <c r="X724" s="16">
        <f t="shared" si="112"/>
        <v>0.25024000000000002</v>
      </c>
    </row>
    <row r="725" spans="1:24" x14ac:dyDescent="0.25">
      <c r="A725">
        <v>723</v>
      </c>
      <c r="B725" s="13">
        <v>0.7912499999999999</v>
      </c>
      <c r="C725">
        <v>2.73</v>
      </c>
      <c r="D725" t="s">
        <v>51</v>
      </c>
      <c r="E725" s="2">
        <f t="shared" si="108"/>
        <v>0.25115999999999999</v>
      </c>
      <c r="F725" s="63">
        <f t="shared" si="109"/>
        <v>2.5116000000000001</v>
      </c>
      <c r="G725">
        <v>723</v>
      </c>
      <c r="H725" s="13">
        <v>0.7912499999999999</v>
      </c>
      <c r="I725">
        <v>31.72</v>
      </c>
      <c r="J725" t="s">
        <v>51</v>
      </c>
      <c r="K725" s="3">
        <f t="shared" si="107"/>
        <v>31.72</v>
      </c>
      <c r="L725">
        <v>723</v>
      </c>
      <c r="M725" s="13">
        <v>0.7912499999999999</v>
      </c>
      <c r="N725">
        <v>17.39</v>
      </c>
      <c r="O725" t="s">
        <v>51</v>
      </c>
      <c r="P725" s="4">
        <f t="shared" si="106"/>
        <v>17.39</v>
      </c>
      <c r="Q725" s="5">
        <v>361</v>
      </c>
      <c r="R725" s="5">
        <f t="shared" si="110"/>
        <v>927.39655172413802</v>
      </c>
      <c r="S725" s="5">
        <f t="shared" si="111"/>
        <v>811.23275862068976</v>
      </c>
      <c r="V725" s="14" t="e">
        <f t="shared" si="113"/>
        <v>#DIV/0!</v>
      </c>
      <c r="W725" s="15">
        <f t="shared" si="114"/>
        <v>811</v>
      </c>
      <c r="X725" s="16">
        <f t="shared" si="112"/>
        <v>0.25024000000000002</v>
      </c>
    </row>
    <row r="726" spans="1:24" x14ac:dyDescent="0.25">
      <c r="A726">
        <v>724</v>
      </c>
      <c r="B726" s="13">
        <v>0.79126157407407405</v>
      </c>
      <c r="C726">
        <v>2.74</v>
      </c>
      <c r="D726" t="s">
        <v>51</v>
      </c>
      <c r="E726" s="2">
        <f t="shared" si="108"/>
        <v>0.25208000000000003</v>
      </c>
      <c r="F726" s="63">
        <f t="shared" si="109"/>
        <v>2.5208000000000004</v>
      </c>
      <c r="G726">
        <v>724</v>
      </c>
      <c r="H726" s="13">
        <v>0.79126157407407405</v>
      </c>
      <c r="I726">
        <v>31.72</v>
      </c>
      <c r="J726" t="s">
        <v>51</v>
      </c>
      <c r="K726" s="3">
        <f t="shared" si="107"/>
        <v>31.72</v>
      </c>
      <c r="L726">
        <v>724</v>
      </c>
      <c r="M726" s="13">
        <v>0.79126157407407405</v>
      </c>
      <c r="N726">
        <v>17.16</v>
      </c>
      <c r="O726" t="s">
        <v>51</v>
      </c>
      <c r="P726" s="4">
        <f t="shared" si="106"/>
        <v>17.16</v>
      </c>
      <c r="Q726" s="5">
        <v>361.5</v>
      </c>
      <c r="R726" s="5">
        <f t="shared" si="110"/>
        <v>928.68103448275872</v>
      </c>
      <c r="S726" s="5">
        <f t="shared" si="111"/>
        <v>812.51724137931046</v>
      </c>
      <c r="V726" s="14" t="e">
        <f t="shared" si="113"/>
        <v>#DIV/0!</v>
      </c>
      <c r="W726" s="15">
        <f t="shared" si="114"/>
        <v>813</v>
      </c>
      <c r="X726" s="16">
        <f t="shared" si="112"/>
        <v>0.25208000000000003</v>
      </c>
    </row>
    <row r="727" spans="1:24" x14ac:dyDescent="0.25">
      <c r="A727">
        <v>725</v>
      </c>
      <c r="B727" s="13">
        <v>0.7912731481481482</v>
      </c>
      <c r="C727">
        <v>2.75</v>
      </c>
      <c r="D727" t="s">
        <v>51</v>
      </c>
      <c r="E727" s="2">
        <f t="shared" si="108"/>
        <v>0.253</v>
      </c>
      <c r="F727" s="63">
        <f t="shared" si="109"/>
        <v>2.5300000000000002</v>
      </c>
      <c r="G727">
        <v>725</v>
      </c>
      <c r="H727" s="13">
        <v>0.7912731481481482</v>
      </c>
      <c r="I727">
        <v>31.72</v>
      </c>
      <c r="J727" t="s">
        <v>51</v>
      </c>
      <c r="K727" s="3">
        <f t="shared" si="107"/>
        <v>31.72</v>
      </c>
      <c r="L727">
        <v>725</v>
      </c>
      <c r="M727" s="13">
        <v>0.7912731481481482</v>
      </c>
      <c r="N727">
        <v>17.36</v>
      </c>
      <c r="O727" t="s">
        <v>51</v>
      </c>
      <c r="P727" s="4">
        <f t="shared" si="106"/>
        <v>17.36</v>
      </c>
      <c r="Q727" s="5">
        <v>362</v>
      </c>
      <c r="R727" s="5">
        <f t="shared" si="110"/>
        <v>929.96551724137942</v>
      </c>
      <c r="S727" s="5">
        <f t="shared" si="111"/>
        <v>813.80172413793116</v>
      </c>
      <c r="V727" s="14" t="e">
        <f t="shared" si="113"/>
        <v>#DIV/0!</v>
      </c>
      <c r="W727" s="15">
        <f t="shared" si="114"/>
        <v>814</v>
      </c>
      <c r="X727" s="16">
        <f t="shared" si="112"/>
        <v>0.25115999999999999</v>
      </c>
    </row>
    <row r="728" spans="1:24" x14ac:dyDescent="0.25">
      <c r="A728">
        <v>726</v>
      </c>
      <c r="B728" s="13">
        <v>0.79128472222222224</v>
      </c>
      <c r="C728">
        <v>2.74</v>
      </c>
      <c r="D728" t="s">
        <v>51</v>
      </c>
      <c r="E728" s="2">
        <f t="shared" si="108"/>
        <v>0.25208000000000003</v>
      </c>
      <c r="F728" s="63">
        <f t="shared" si="109"/>
        <v>2.5208000000000004</v>
      </c>
      <c r="G728">
        <v>726</v>
      </c>
      <c r="H728" s="13">
        <v>0.79128472222222224</v>
      </c>
      <c r="I728">
        <v>31.71</v>
      </c>
      <c r="J728" t="s">
        <v>51</v>
      </c>
      <c r="K728" s="3">
        <f t="shared" si="107"/>
        <v>31.71</v>
      </c>
      <c r="L728">
        <v>726</v>
      </c>
      <c r="M728" s="13">
        <v>0.79128472222222224</v>
      </c>
      <c r="N728">
        <v>17.3</v>
      </c>
      <c r="O728" t="s">
        <v>51</v>
      </c>
      <c r="P728" s="4">
        <f t="shared" si="106"/>
        <v>17.3</v>
      </c>
      <c r="Q728" s="5">
        <v>362.5</v>
      </c>
      <c r="R728" s="5">
        <f t="shared" si="110"/>
        <v>931.25</v>
      </c>
      <c r="S728" s="5">
        <f t="shared" si="111"/>
        <v>815.08620689655174</v>
      </c>
      <c r="V728" s="14" t="e">
        <f t="shared" si="113"/>
        <v>#DIV/0!</v>
      </c>
      <c r="W728" s="15">
        <f t="shared" si="114"/>
        <v>815</v>
      </c>
      <c r="X728" s="16">
        <f t="shared" si="112"/>
        <v>0.25208000000000003</v>
      </c>
    </row>
    <row r="729" spans="1:24" x14ac:dyDescent="0.25">
      <c r="A729">
        <v>727</v>
      </c>
      <c r="B729" s="13">
        <v>0.79129629629629628</v>
      </c>
      <c r="C729">
        <v>2.73</v>
      </c>
      <c r="D729" t="s">
        <v>51</v>
      </c>
      <c r="E729" s="2">
        <f t="shared" si="108"/>
        <v>0.25115999999999999</v>
      </c>
      <c r="F729" s="63">
        <f t="shared" si="109"/>
        <v>2.5116000000000001</v>
      </c>
      <c r="G729">
        <v>727</v>
      </c>
      <c r="H729" s="13">
        <v>0.79129629629629628</v>
      </c>
      <c r="I729">
        <v>31.72</v>
      </c>
      <c r="J729" t="s">
        <v>51</v>
      </c>
      <c r="K729" s="3">
        <f t="shared" si="107"/>
        <v>31.72</v>
      </c>
      <c r="L729">
        <v>727</v>
      </c>
      <c r="M729" s="13">
        <v>0.79129629629629628</v>
      </c>
      <c r="N729">
        <v>17.45</v>
      </c>
      <c r="O729" t="s">
        <v>51</v>
      </c>
      <c r="P729" s="4">
        <f t="shared" si="106"/>
        <v>17.45</v>
      </c>
      <c r="Q729" s="5">
        <v>363</v>
      </c>
      <c r="R729" s="5">
        <f t="shared" si="110"/>
        <v>932.5344827586207</v>
      </c>
      <c r="S729" s="5">
        <f t="shared" si="111"/>
        <v>816.37068965517244</v>
      </c>
      <c r="V729" s="14" t="e">
        <f t="shared" si="113"/>
        <v>#DIV/0!</v>
      </c>
      <c r="W729" s="15">
        <f t="shared" si="114"/>
        <v>816</v>
      </c>
      <c r="X729" s="16">
        <f t="shared" si="112"/>
        <v>0.25208000000000003</v>
      </c>
    </row>
    <row r="730" spans="1:24" x14ac:dyDescent="0.25">
      <c r="A730">
        <v>728</v>
      </c>
      <c r="B730" s="13">
        <v>0.79130787037037031</v>
      </c>
      <c r="C730">
        <v>2.74</v>
      </c>
      <c r="D730" t="s">
        <v>51</v>
      </c>
      <c r="E730" s="2">
        <f t="shared" si="108"/>
        <v>0.25208000000000003</v>
      </c>
      <c r="F730" s="63">
        <f t="shared" si="109"/>
        <v>2.5208000000000004</v>
      </c>
      <c r="G730">
        <v>728</v>
      </c>
      <c r="H730" s="13">
        <v>0.79130787037037031</v>
      </c>
      <c r="I730">
        <v>31.72</v>
      </c>
      <c r="J730" t="s">
        <v>51</v>
      </c>
      <c r="K730" s="3">
        <f t="shared" si="107"/>
        <v>31.72</v>
      </c>
      <c r="L730">
        <v>728</v>
      </c>
      <c r="M730" s="13">
        <v>0.79130787037037031</v>
      </c>
      <c r="N730">
        <v>17.309999999999999</v>
      </c>
      <c r="O730" t="s">
        <v>51</v>
      </c>
      <c r="P730" s="4">
        <f t="shared" si="106"/>
        <v>17.309999999999999</v>
      </c>
      <c r="Q730" s="5">
        <v>363.5</v>
      </c>
      <c r="R730" s="5">
        <f t="shared" si="110"/>
        <v>933.81896551724139</v>
      </c>
      <c r="S730" s="5">
        <f t="shared" si="111"/>
        <v>817.65517241379314</v>
      </c>
      <c r="V730" s="14" t="e">
        <f t="shared" si="113"/>
        <v>#DIV/0!</v>
      </c>
      <c r="W730" s="15">
        <f t="shared" si="114"/>
        <v>818</v>
      </c>
      <c r="X730" s="16">
        <f t="shared" si="112"/>
        <v>0.25115999999999999</v>
      </c>
    </row>
    <row r="731" spans="1:24" x14ac:dyDescent="0.25">
      <c r="A731">
        <v>729</v>
      </c>
      <c r="B731" s="13">
        <v>0.79131944444444446</v>
      </c>
      <c r="C731">
        <v>2.74</v>
      </c>
      <c r="D731" t="s">
        <v>51</v>
      </c>
      <c r="E731" s="2">
        <f t="shared" si="108"/>
        <v>0.25208000000000003</v>
      </c>
      <c r="F731" s="63">
        <f t="shared" si="109"/>
        <v>2.5208000000000004</v>
      </c>
      <c r="G731">
        <v>729</v>
      </c>
      <c r="H731" s="13">
        <v>0.79131944444444446</v>
      </c>
      <c r="I731">
        <v>31.72</v>
      </c>
      <c r="J731" t="s">
        <v>51</v>
      </c>
      <c r="K731" s="3">
        <f t="shared" si="107"/>
        <v>31.72</v>
      </c>
      <c r="L731">
        <v>729</v>
      </c>
      <c r="M731" s="13">
        <v>0.79131944444444446</v>
      </c>
      <c r="N731">
        <v>17.23</v>
      </c>
      <c r="O731" t="s">
        <v>51</v>
      </c>
      <c r="P731" s="4">
        <f t="shared" si="106"/>
        <v>17.23</v>
      </c>
      <c r="Q731" s="5">
        <v>364</v>
      </c>
      <c r="R731" s="5">
        <f t="shared" si="110"/>
        <v>935.10344827586209</v>
      </c>
      <c r="S731" s="5">
        <f t="shared" si="111"/>
        <v>818.93965517241384</v>
      </c>
      <c r="V731" s="14" t="e">
        <f t="shared" si="113"/>
        <v>#DIV/0!</v>
      </c>
      <c r="W731" s="15">
        <f t="shared" si="114"/>
        <v>819</v>
      </c>
      <c r="X731" s="16">
        <f t="shared" si="112"/>
        <v>0.25208000000000003</v>
      </c>
    </row>
    <row r="732" spans="1:24" x14ac:dyDescent="0.25">
      <c r="A732">
        <v>730</v>
      </c>
      <c r="B732" s="13">
        <v>0.79133101851851861</v>
      </c>
      <c r="C732">
        <v>2.75</v>
      </c>
      <c r="D732" t="s">
        <v>51</v>
      </c>
      <c r="E732" s="2">
        <f t="shared" si="108"/>
        <v>0.253</v>
      </c>
      <c r="F732" s="63">
        <f t="shared" si="109"/>
        <v>2.5300000000000002</v>
      </c>
      <c r="G732">
        <v>730</v>
      </c>
      <c r="H732" s="13">
        <v>0.79133101851851861</v>
      </c>
      <c r="I732">
        <v>31.72</v>
      </c>
      <c r="J732" t="s">
        <v>51</v>
      </c>
      <c r="K732" s="3">
        <f t="shared" si="107"/>
        <v>31.72</v>
      </c>
      <c r="L732">
        <v>730</v>
      </c>
      <c r="M732" s="13">
        <v>0.79133101851851861</v>
      </c>
      <c r="N732">
        <v>17.239999999999998</v>
      </c>
      <c r="O732" t="s">
        <v>51</v>
      </c>
      <c r="P732" s="4">
        <f t="shared" si="106"/>
        <v>17.239999999999998</v>
      </c>
      <c r="Q732" s="5">
        <v>364.5</v>
      </c>
      <c r="R732" s="5">
        <f t="shared" si="110"/>
        <v>936.38793103448279</v>
      </c>
      <c r="S732" s="5">
        <f t="shared" si="111"/>
        <v>820.22413793103453</v>
      </c>
      <c r="V732" s="14" t="e">
        <f t="shared" si="113"/>
        <v>#DIV/0!</v>
      </c>
      <c r="W732" s="15">
        <f t="shared" si="114"/>
        <v>820</v>
      </c>
      <c r="X732" s="16">
        <f t="shared" si="112"/>
        <v>0.25208000000000003</v>
      </c>
    </row>
    <row r="733" spans="1:24" x14ac:dyDescent="0.25">
      <c r="A733">
        <v>731</v>
      </c>
      <c r="B733" s="13">
        <v>0.79134259259259254</v>
      </c>
      <c r="C733">
        <v>2.75</v>
      </c>
      <c r="D733" t="s">
        <v>51</v>
      </c>
      <c r="E733" s="2">
        <f t="shared" si="108"/>
        <v>0.253</v>
      </c>
      <c r="F733" s="63">
        <f t="shared" si="109"/>
        <v>2.5300000000000002</v>
      </c>
      <c r="G733">
        <v>731</v>
      </c>
      <c r="H733" s="13">
        <v>0.79134259259259254</v>
      </c>
      <c r="I733">
        <v>31.72</v>
      </c>
      <c r="J733" t="s">
        <v>51</v>
      </c>
      <c r="K733" s="3">
        <f t="shared" si="107"/>
        <v>31.72</v>
      </c>
      <c r="L733">
        <v>731</v>
      </c>
      <c r="M733" s="13">
        <v>0.79134259259259254</v>
      </c>
      <c r="N733">
        <v>17.23</v>
      </c>
      <c r="O733" t="s">
        <v>51</v>
      </c>
      <c r="P733" s="4">
        <f t="shared" si="106"/>
        <v>17.23</v>
      </c>
      <c r="Q733" s="5">
        <v>365</v>
      </c>
      <c r="R733" s="5">
        <f t="shared" si="110"/>
        <v>937.67241379310349</v>
      </c>
      <c r="S733" s="5">
        <f t="shared" si="111"/>
        <v>821.50862068965523</v>
      </c>
      <c r="V733" s="14" t="e">
        <f t="shared" si="113"/>
        <v>#DIV/0!</v>
      </c>
      <c r="W733" s="15">
        <f t="shared" si="114"/>
        <v>822</v>
      </c>
      <c r="X733" s="16">
        <f t="shared" si="112"/>
        <v>0.25115999999999999</v>
      </c>
    </row>
    <row r="734" spans="1:24" x14ac:dyDescent="0.25">
      <c r="A734">
        <v>732</v>
      </c>
      <c r="B734" s="13">
        <v>0.79135416666666669</v>
      </c>
      <c r="C734">
        <v>2.75</v>
      </c>
      <c r="D734" t="s">
        <v>51</v>
      </c>
      <c r="E734" s="2">
        <f t="shared" si="108"/>
        <v>0.253</v>
      </c>
      <c r="F734" s="63">
        <f t="shared" si="109"/>
        <v>2.5300000000000002</v>
      </c>
      <c r="G734">
        <v>732</v>
      </c>
      <c r="H734" s="13">
        <v>0.79135416666666669</v>
      </c>
      <c r="I734">
        <v>31.72</v>
      </c>
      <c r="J734" t="s">
        <v>51</v>
      </c>
      <c r="K734" s="3">
        <f t="shared" si="107"/>
        <v>31.72</v>
      </c>
      <c r="L734">
        <v>732</v>
      </c>
      <c r="M734" s="13">
        <v>0.79135416666666669</v>
      </c>
      <c r="N734">
        <v>17.23</v>
      </c>
      <c r="O734" t="s">
        <v>51</v>
      </c>
      <c r="P734" s="4">
        <f t="shared" si="106"/>
        <v>17.23</v>
      </c>
      <c r="Q734" s="5">
        <v>365.5</v>
      </c>
      <c r="R734" s="5">
        <f t="shared" si="110"/>
        <v>938.95689655172418</v>
      </c>
      <c r="S734" s="5">
        <f t="shared" si="111"/>
        <v>822.79310344827593</v>
      </c>
      <c r="V734" s="14" t="e">
        <f t="shared" si="113"/>
        <v>#DIV/0!</v>
      </c>
      <c r="W734" s="15">
        <f t="shared" si="114"/>
        <v>823</v>
      </c>
      <c r="X734" s="16">
        <f t="shared" si="112"/>
        <v>0.25024000000000002</v>
      </c>
    </row>
    <row r="735" spans="1:24" x14ac:dyDescent="0.25">
      <c r="A735">
        <v>733</v>
      </c>
      <c r="B735" s="13">
        <v>0.79136574074074073</v>
      </c>
      <c r="C735">
        <v>2.74</v>
      </c>
      <c r="D735" t="s">
        <v>51</v>
      </c>
      <c r="E735" s="2">
        <f t="shared" si="108"/>
        <v>0.25208000000000003</v>
      </c>
      <c r="F735" s="63">
        <f t="shared" si="109"/>
        <v>2.5208000000000004</v>
      </c>
      <c r="G735">
        <v>733</v>
      </c>
      <c r="H735" s="13">
        <v>0.79136574074074073</v>
      </c>
      <c r="I735">
        <v>31.71</v>
      </c>
      <c r="J735" t="s">
        <v>51</v>
      </c>
      <c r="K735" s="3">
        <f t="shared" si="107"/>
        <v>31.71</v>
      </c>
      <c r="L735">
        <v>733</v>
      </c>
      <c r="M735" s="13">
        <v>0.79136574074074073</v>
      </c>
      <c r="N735">
        <v>17.36</v>
      </c>
      <c r="O735" t="s">
        <v>51</v>
      </c>
      <c r="P735" s="4">
        <f t="shared" si="106"/>
        <v>17.36</v>
      </c>
      <c r="Q735" s="5">
        <v>366</v>
      </c>
      <c r="R735" s="5">
        <f t="shared" si="110"/>
        <v>940.24137931034488</v>
      </c>
      <c r="S735" s="5">
        <f t="shared" si="111"/>
        <v>824.07758620689663</v>
      </c>
      <c r="V735" s="14" t="e">
        <f t="shared" si="113"/>
        <v>#DIV/0!</v>
      </c>
      <c r="W735" s="15">
        <f t="shared" si="114"/>
        <v>824</v>
      </c>
      <c r="X735" s="16">
        <f t="shared" si="112"/>
        <v>0.25115999999999999</v>
      </c>
    </row>
    <row r="736" spans="1:24" x14ac:dyDescent="0.25">
      <c r="A736">
        <v>734</v>
      </c>
      <c r="B736" s="13">
        <v>0.79137731481481488</v>
      </c>
      <c r="C736">
        <v>2.74</v>
      </c>
      <c r="D736" t="s">
        <v>51</v>
      </c>
      <c r="E736" s="2">
        <f t="shared" si="108"/>
        <v>0.25208000000000003</v>
      </c>
      <c r="F736" s="63">
        <f t="shared" si="109"/>
        <v>2.5208000000000004</v>
      </c>
      <c r="G736">
        <v>734</v>
      </c>
      <c r="H736" s="13">
        <v>0.79137731481481488</v>
      </c>
      <c r="I736">
        <v>31.72</v>
      </c>
      <c r="J736" t="s">
        <v>51</v>
      </c>
      <c r="K736" s="3">
        <f t="shared" si="107"/>
        <v>31.72</v>
      </c>
      <c r="L736">
        <v>734</v>
      </c>
      <c r="M736" s="13">
        <v>0.79137731481481488</v>
      </c>
      <c r="N736">
        <v>17.28</v>
      </c>
      <c r="O736" t="s">
        <v>51</v>
      </c>
      <c r="P736" s="4">
        <f t="shared" si="106"/>
        <v>17.28</v>
      </c>
      <c r="Q736" s="5">
        <v>366.5</v>
      </c>
      <c r="R736" s="5">
        <f t="shared" si="110"/>
        <v>941.52586206896558</v>
      </c>
      <c r="S736" s="5">
        <f t="shared" si="111"/>
        <v>825.36206896551732</v>
      </c>
      <c r="V736" s="14" t="e">
        <f t="shared" si="113"/>
        <v>#DIV/0!</v>
      </c>
      <c r="W736" s="15">
        <f t="shared" si="114"/>
        <v>825</v>
      </c>
      <c r="X736" s="16">
        <f t="shared" si="112"/>
        <v>0.25115999999999999</v>
      </c>
    </row>
    <row r="737" spans="1:24" x14ac:dyDescent="0.25">
      <c r="A737">
        <v>735</v>
      </c>
      <c r="B737" s="13">
        <v>0.79138888888888881</v>
      </c>
      <c r="C737">
        <v>2.74</v>
      </c>
      <c r="D737" t="s">
        <v>51</v>
      </c>
      <c r="E737" s="2">
        <f t="shared" si="108"/>
        <v>0.25208000000000003</v>
      </c>
      <c r="F737" s="63">
        <f t="shared" si="109"/>
        <v>2.5208000000000004</v>
      </c>
      <c r="G737">
        <v>735</v>
      </c>
      <c r="H737" s="13">
        <v>0.79138888888888881</v>
      </c>
      <c r="I737">
        <v>31.72</v>
      </c>
      <c r="J737" t="s">
        <v>51</v>
      </c>
      <c r="K737" s="3">
        <f t="shared" si="107"/>
        <v>31.72</v>
      </c>
      <c r="L737">
        <v>735</v>
      </c>
      <c r="M737" s="13">
        <v>0.79138888888888881</v>
      </c>
      <c r="N737">
        <v>17.309999999999999</v>
      </c>
      <c r="O737" t="s">
        <v>51</v>
      </c>
      <c r="P737" s="4">
        <f t="shared" si="106"/>
        <v>17.309999999999999</v>
      </c>
      <c r="Q737" s="5">
        <v>367</v>
      </c>
      <c r="R737" s="5">
        <f t="shared" si="110"/>
        <v>942.81034482758628</v>
      </c>
      <c r="S737" s="5">
        <f t="shared" si="111"/>
        <v>826.64655172413802</v>
      </c>
      <c r="V737" s="14" t="e">
        <f t="shared" si="113"/>
        <v>#DIV/0!</v>
      </c>
      <c r="W737" s="15">
        <f t="shared" si="114"/>
        <v>827</v>
      </c>
      <c r="X737" s="16">
        <f t="shared" si="112"/>
        <v>0.25115999999999999</v>
      </c>
    </row>
    <row r="738" spans="1:24" x14ac:dyDescent="0.25">
      <c r="A738">
        <v>736</v>
      </c>
      <c r="B738" s="13">
        <v>0.79140046296296296</v>
      </c>
      <c r="C738">
        <v>2.74</v>
      </c>
      <c r="D738" t="s">
        <v>51</v>
      </c>
      <c r="E738" s="2">
        <f t="shared" si="108"/>
        <v>0.25208000000000003</v>
      </c>
      <c r="F738" s="63">
        <f t="shared" si="109"/>
        <v>2.5208000000000004</v>
      </c>
      <c r="G738">
        <v>736</v>
      </c>
      <c r="H738" s="13">
        <v>0.79140046296296296</v>
      </c>
      <c r="I738">
        <v>31.72</v>
      </c>
      <c r="J738" t="s">
        <v>51</v>
      </c>
      <c r="K738" s="3">
        <f t="shared" si="107"/>
        <v>31.72</v>
      </c>
      <c r="L738">
        <v>736</v>
      </c>
      <c r="M738" s="13">
        <v>0.79140046296296296</v>
      </c>
      <c r="N738">
        <v>17.25</v>
      </c>
      <c r="O738" t="s">
        <v>51</v>
      </c>
      <c r="P738" s="4">
        <f t="shared" si="106"/>
        <v>17.25</v>
      </c>
      <c r="Q738" s="5">
        <v>367.5</v>
      </c>
      <c r="R738" s="5">
        <f t="shared" si="110"/>
        <v>944.09482758620697</v>
      </c>
      <c r="S738" s="5">
        <f t="shared" si="111"/>
        <v>827.93103448275872</v>
      </c>
      <c r="V738" s="14" t="e">
        <f t="shared" si="113"/>
        <v>#DIV/0!</v>
      </c>
      <c r="W738" s="15">
        <f t="shared" si="114"/>
        <v>828</v>
      </c>
      <c r="X738" s="16">
        <f t="shared" si="112"/>
        <v>0.25115999999999999</v>
      </c>
    </row>
    <row r="739" spans="1:24" x14ac:dyDescent="0.25">
      <c r="A739">
        <v>737</v>
      </c>
      <c r="B739" s="13">
        <v>0.79141203703703711</v>
      </c>
      <c r="C739">
        <v>2.75</v>
      </c>
      <c r="D739" t="s">
        <v>51</v>
      </c>
      <c r="E739" s="2">
        <f t="shared" si="108"/>
        <v>0.253</v>
      </c>
      <c r="F739" s="63">
        <f t="shared" si="109"/>
        <v>2.5300000000000002</v>
      </c>
      <c r="G739">
        <v>737</v>
      </c>
      <c r="H739" s="13">
        <v>0.79141203703703711</v>
      </c>
      <c r="I739">
        <v>31.72</v>
      </c>
      <c r="J739" t="s">
        <v>51</v>
      </c>
      <c r="K739" s="3">
        <f t="shared" si="107"/>
        <v>31.72</v>
      </c>
      <c r="L739">
        <v>737</v>
      </c>
      <c r="M739" s="13">
        <v>0.79141203703703711</v>
      </c>
      <c r="N739">
        <v>17.239999999999998</v>
      </c>
      <c r="O739" t="s">
        <v>51</v>
      </c>
      <c r="P739" s="4">
        <f t="shared" si="106"/>
        <v>17.239999999999998</v>
      </c>
      <c r="Q739" s="5">
        <v>368</v>
      </c>
      <c r="R739" s="5">
        <f t="shared" si="110"/>
        <v>945.37931034482767</v>
      </c>
      <c r="S739" s="5">
        <f t="shared" si="111"/>
        <v>829.21551724137942</v>
      </c>
      <c r="V739" s="14" t="e">
        <f t="shared" si="113"/>
        <v>#DIV/0!</v>
      </c>
      <c r="W739" s="15">
        <f t="shared" si="114"/>
        <v>829</v>
      </c>
      <c r="X739" s="16">
        <f t="shared" si="112"/>
        <v>0.25024000000000002</v>
      </c>
    </row>
    <row r="740" spans="1:24" x14ac:dyDescent="0.25">
      <c r="A740">
        <v>738</v>
      </c>
      <c r="B740" s="13">
        <v>0.79142361111111104</v>
      </c>
      <c r="C740">
        <v>2.74</v>
      </c>
      <c r="D740" t="s">
        <v>51</v>
      </c>
      <c r="E740" s="2">
        <f t="shared" si="108"/>
        <v>0.25208000000000003</v>
      </c>
      <c r="F740" s="63">
        <f t="shared" si="109"/>
        <v>2.5208000000000004</v>
      </c>
      <c r="G740">
        <v>738</v>
      </c>
      <c r="H740" s="13">
        <v>0.79142361111111104</v>
      </c>
      <c r="I740">
        <v>31.72</v>
      </c>
      <c r="J740" t="s">
        <v>51</v>
      </c>
      <c r="K740" s="3">
        <f t="shared" si="107"/>
        <v>31.72</v>
      </c>
      <c r="L740">
        <v>738</v>
      </c>
      <c r="M740" s="13">
        <v>0.79142361111111104</v>
      </c>
      <c r="N740">
        <v>17.260000000000002</v>
      </c>
      <c r="O740" t="s">
        <v>51</v>
      </c>
      <c r="P740" s="4">
        <f t="shared" si="106"/>
        <v>17.260000000000002</v>
      </c>
      <c r="Q740" s="5">
        <v>368.5</v>
      </c>
      <c r="R740" s="5">
        <f t="shared" si="110"/>
        <v>946.66379310344837</v>
      </c>
      <c r="S740" s="5">
        <f t="shared" si="111"/>
        <v>830.50000000000011</v>
      </c>
      <c r="V740" s="14" t="e">
        <f t="shared" si="113"/>
        <v>#DIV/0!</v>
      </c>
      <c r="W740" s="15">
        <f t="shared" si="114"/>
        <v>831</v>
      </c>
      <c r="X740" s="16">
        <f t="shared" si="112"/>
        <v>0.25115999999999999</v>
      </c>
    </row>
    <row r="741" spans="1:24" x14ac:dyDescent="0.25">
      <c r="A741">
        <v>739</v>
      </c>
      <c r="B741" s="13">
        <v>0.79143518518518519</v>
      </c>
      <c r="C741">
        <v>2.74</v>
      </c>
      <c r="D741" t="s">
        <v>51</v>
      </c>
      <c r="E741" s="2">
        <f t="shared" si="108"/>
        <v>0.25208000000000003</v>
      </c>
      <c r="F741" s="63">
        <f t="shared" si="109"/>
        <v>2.5208000000000004</v>
      </c>
      <c r="G741">
        <v>739</v>
      </c>
      <c r="H741" s="13">
        <v>0.79143518518518519</v>
      </c>
      <c r="I741">
        <v>31.72</v>
      </c>
      <c r="J741" t="s">
        <v>51</v>
      </c>
      <c r="K741" s="3">
        <f t="shared" si="107"/>
        <v>31.72</v>
      </c>
      <c r="L741">
        <v>739</v>
      </c>
      <c r="M741" s="13">
        <v>0.79143518518518519</v>
      </c>
      <c r="N741">
        <v>17.29</v>
      </c>
      <c r="O741" t="s">
        <v>51</v>
      </c>
      <c r="P741" s="4">
        <f t="shared" si="106"/>
        <v>17.29</v>
      </c>
      <c r="Q741" s="5">
        <v>369</v>
      </c>
      <c r="R741" s="5">
        <f t="shared" si="110"/>
        <v>947.94827586206907</v>
      </c>
      <c r="S741" s="5">
        <f t="shared" si="111"/>
        <v>831.78448275862081</v>
      </c>
      <c r="V741" s="14" t="e">
        <f t="shared" si="113"/>
        <v>#DIV/0!</v>
      </c>
      <c r="W741" s="15">
        <f t="shared" si="114"/>
        <v>832</v>
      </c>
      <c r="X741" s="16">
        <f t="shared" si="112"/>
        <v>0.25115999999999999</v>
      </c>
    </row>
    <row r="742" spans="1:24" x14ac:dyDescent="0.25">
      <c r="A742">
        <v>740</v>
      </c>
      <c r="B742" s="13">
        <v>0.79144675925925922</v>
      </c>
      <c r="C742">
        <v>2.74</v>
      </c>
      <c r="D742" t="s">
        <v>51</v>
      </c>
      <c r="E742" s="2">
        <f t="shared" si="108"/>
        <v>0.25208000000000003</v>
      </c>
      <c r="F742" s="63">
        <f t="shared" si="109"/>
        <v>2.5208000000000004</v>
      </c>
      <c r="G742">
        <v>740</v>
      </c>
      <c r="H742" s="13">
        <v>0.79144675925925922</v>
      </c>
      <c r="I742">
        <v>31.72</v>
      </c>
      <c r="J742" t="s">
        <v>51</v>
      </c>
      <c r="K742" s="3">
        <f t="shared" si="107"/>
        <v>31.72</v>
      </c>
      <c r="L742">
        <v>740</v>
      </c>
      <c r="M742" s="13">
        <v>0.79144675925925922</v>
      </c>
      <c r="N742">
        <v>17.39</v>
      </c>
      <c r="O742" t="s">
        <v>51</v>
      </c>
      <c r="P742" s="4">
        <f t="shared" si="106"/>
        <v>17.39</v>
      </c>
      <c r="Q742" s="5">
        <v>369.5</v>
      </c>
      <c r="R742" s="5">
        <f t="shared" si="110"/>
        <v>949.23275862068965</v>
      </c>
      <c r="S742" s="5">
        <f t="shared" si="111"/>
        <v>833.06896551724139</v>
      </c>
      <c r="V742" s="14" t="e">
        <f t="shared" si="113"/>
        <v>#DIV/0!</v>
      </c>
      <c r="W742" s="15">
        <f t="shared" si="114"/>
        <v>833</v>
      </c>
      <c r="X742" s="16">
        <f t="shared" si="112"/>
        <v>0.25115999999999999</v>
      </c>
    </row>
    <row r="743" spans="1:24" x14ac:dyDescent="0.25">
      <c r="A743">
        <v>741</v>
      </c>
      <c r="B743" s="13">
        <v>0.79145833333333337</v>
      </c>
      <c r="C743">
        <v>2.74</v>
      </c>
      <c r="D743" t="s">
        <v>51</v>
      </c>
      <c r="E743" s="2">
        <f t="shared" si="108"/>
        <v>0.25208000000000003</v>
      </c>
      <c r="F743" s="63">
        <f t="shared" si="109"/>
        <v>2.5208000000000004</v>
      </c>
      <c r="G743">
        <v>741</v>
      </c>
      <c r="H743" s="13">
        <v>0.79145833333333337</v>
      </c>
      <c r="I743">
        <v>31.72</v>
      </c>
      <c r="J743" t="s">
        <v>51</v>
      </c>
      <c r="K743" s="3">
        <f t="shared" si="107"/>
        <v>31.72</v>
      </c>
      <c r="L743">
        <v>741</v>
      </c>
      <c r="M743" s="13">
        <v>0.79145833333333337</v>
      </c>
      <c r="N743">
        <v>17.3</v>
      </c>
      <c r="O743" t="s">
        <v>51</v>
      </c>
      <c r="P743" s="4">
        <f t="shared" si="106"/>
        <v>17.3</v>
      </c>
      <c r="Q743" s="5">
        <v>370</v>
      </c>
      <c r="R743" s="5">
        <f t="shared" si="110"/>
        <v>950.51724137931035</v>
      </c>
      <c r="S743" s="5">
        <f t="shared" si="111"/>
        <v>834.35344827586209</v>
      </c>
      <c r="V743" s="14" t="e">
        <f t="shared" si="113"/>
        <v>#DIV/0!</v>
      </c>
      <c r="W743" s="15">
        <f t="shared" si="114"/>
        <v>834</v>
      </c>
      <c r="X743" s="16">
        <f t="shared" si="112"/>
        <v>0.25024000000000002</v>
      </c>
    </row>
    <row r="744" spans="1:24" x14ac:dyDescent="0.25">
      <c r="A744">
        <v>742</v>
      </c>
      <c r="B744" s="13">
        <v>0.7914699074074073</v>
      </c>
      <c r="C744">
        <v>2.74</v>
      </c>
      <c r="D744" t="s">
        <v>51</v>
      </c>
      <c r="E744" s="2">
        <f t="shared" si="108"/>
        <v>0.25208000000000003</v>
      </c>
      <c r="F744" s="63">
        <f t="shared" si="109"/>
        <v>2.5208000000000004</v>
      </c>
      <c r="G744">
        <v>742</v>
      </c>
      <c r="H744" s="13">
        <v>0.7914699074074073</v>
      </c>
      <c r="I744">
        <v>31.72</v>
      </c>
      <c r="J744" t="s">
        <v>51</v>
      </c>
      <c r="K744" s="3">
        <f t="shared" si="107"/>
        <v>31.72</v>
      </c>
      <c r="L744">
        <v>742</v>
      </c>
      <c r="M744" s="13">
        <v>0.7914699074074073</v>
      </c>
      <c r="N744">
        <v>17.29</v>
      </c>
      <c r="O744" t="s">
        <v>51</v>
      </c>
      <c r="P744" s="4">
        <f t="shared" si="106"/>
        <v>17.29</v>
      </c>
      <c r="Q744" s="5">
        <v>370.5</v>
      </c>
      <c r="R744" s="5">
        <f t="shared" si="110"/>
        <v>951.80172413793105</v>
      </c>
      <c r="S744" s="5">
        <f t="shared" si="111"/>
        <v>835.63793103448279</v>
      </c>
      <c r="V744" s="14" t="e">
        <f t="shared" si="113"/>
        <v>#DIV/0!</v>
      </c>
      <c r="W744" s="15">
        <f t="shared" si="114"/>
        <v>836</v>
      </c>
      <c r="X744" s="16">
        <f t="shared" si="112"/>
        <v>0.25115999999999999</v>
      </c>
    </row>
    <row r="745" spans="1:24" x14ac:dyDescent="0.25">
      <c r="A745">
        <v>743</v>
      </c>
      <c r="B745" s="13">
        <v>0.79148148148148145</v>
      </c>
      <c r="C745">
        <v>2.74</v>
      </c>
      <c r="D745" t="s">
        <v>51</v>
      </c>
      <c r="E745" s="2">
        <f t="shared" si="108"/>
        <v>0.25208000000000003</v>
      </c>
      <c r="F745" s="63">
        <f t="shared" si="109"/>
        <v>2.5208000000000004</v>
      </c>
      <c r="G745">
        <v>743</v>
      </c>
      <c r="H745" s="13">
        <v>0.79148148148148145</v>
      </c>
      <c r="I745">
        <v>31.72</v>
      </c>
      <c r="J745" t="s">
        <v>51</v>
      </c>
      <c r="K745" s="3">
        <f t="shared" si="107"/>
        <v>31.72</v>
      </c>
      <c r="L745">
        <v>743</v>
      </c>
      <c r="M745" s="13">
        <v>0.79148148148148145</v>
      </c>
      <c r="N745">
        <v>17.3</v>
      </c>
      <c r="O745" t="s">
        <v>51</v>
      </c>
      <c r="P745" s="4">
        <f t="shared" si="106"/>
        <v>17.3</v>
      </c>
      <c r="Q745" s="5">
        <v>371</v>
      </c>
      <c r="R745" s="5">
        <f t="shared" si="110"/>
        <v>953.08620689655174</v>
      </c>
      <c r="S745" s="5">
        <f t="shared" si="111"/>
        <v>836.92241379310349</v>
      </c>
      <c r="V745" s="14" t="e">
        <f t="shared" si="113"/>
        <v>#DIV/0!</v>
      </c>
      <c r="W745" s="15">
        <f t="shared" si="114"/>
        <v>837</v>
      </c>
      <c r="X745" s="16">
        <f t="shared" si="112"/>
        <v>0.25024000000000002</v>
      </c>
    </row>
    <row r="746" spans="1:24" x14ac:dyDescent="0.25">
      <c r="A746">
        <v>744</v>
      </c>
      <c r="B746" s="13">
        <v>0.7914930555555556</v>
      </c>
      <c r="C746">
        <v>2.74</v>
      </c>
      <c r="D746" t="s">
        <v>51</v>
      </c>
      <c r="E746" s="2">
        <f t="shared" si="108"/>
        <v>0.25208000000000003</v>
      </c>
      <c r="F746" s="63">
        <f t="shared" si="109"/>
        <v>2.5208000000000004</v>
      </c>
      <c r="G746">
        <v>744</v>
      </c>
      <c r="H746" s="13">
        <v>0.7914930555555556</v>
      </c>
      <c r="I746">
        <v>31.72</v>
      </c>
      <c r="J746" t="s">
        <v>51</v>
      </c>
      <c r="K746" s="3">
        <f t="shared" si="107"/>
        <v>31.72</v>
      </c>
      <c r="L746">
        <v>744</v>
      </c>
      <c r="M746" s="13">
        <v>0.7914930555555556</v>
      </c>
      <c r="N746">
        <v>17.3</v>
      </c>
      <c r="O746" t="s">
        <v>51</v>
      </c>
      <c r="P746" s="4">
        <f t="shared" si="106"/>
        <v>17.3</v>
      </c>
      <c r="Q746" s="5">
        <v>371.5</v>
      </c>
      <c r="R746" s="5">
        <f t="shared" si="110"/>
        <v>954.37068965517244</v>
      </c>
      <c r="S746" s="5">
        <f t="shared" si="111"/>
        <v>838.20689655172418</v>
      </c>
      <c r="V746" s="14" t="e">
        <f t="shared" si="113"/>
        <v>#DIV/0!</v>
      </c>
      <c r="W746" s="15">
        <f t="shared" si="114"/>
        <v>838</v>
      </c>
      <c r="X746" s="16">
        <f t="shared" si="112"/>
        <v>0.25115999999999999</v>
      </c>
    </row>
    <row r="747" spans="1:24" x14ac:dyDescent="0.25">
      <c r="A747">
        <v>745</v>
      </c>
      <c r="B747" s="13">
        <v>0.79150462962962964</v>
      </c>
      <c r="C747">
        <v>2.74</v>
      </c>
      <c r="D747" t="s">
        <v>51</v>
      </c>
      <c r="E747" s="2">
        <f t="shared" si="108"/>
        <v>0.25208000000000003</v>
      </c>
      <c r="F747" s="63">
        <f t="shared" si="109"/>
        <v>2.5208000000000004</v>
      </c>
      <c r="G747">
        <v>745</v>
      </c>
      <c r="H747" s="13">
        <v>0.79150462962962964</v>
      </c>
      <c r="I747">
        <v>31.72</v>
      </c>
      <c r="J747" t="s">
        <v>51</v>
      </c>
      <c r="K747" s="3">
        <f t="shared" si="107"/>
        <v>31.72</v>
      </c>
      <c r="L747">
        <v>745</v>
      </c>
      <c r="M747" s="13">
        <v>0.79150462962962964</v>
      </c>
      <c r="N747">
        <v>17.18</v>
      </c>
      <c r="O747" t="s">
        <v>51</v>
      </c>
      <c r="P747" s="4">
        <f t="shared" si="106"/>
        <v>17.18</v>
      </c>
      <c r="Q747" s="5">
        <v>372</v>
      </c>
      <c r="R747" s="5">
        <f t="shared" si="110"/>
        <v>955.65517241379314</v>
      </c>
      <c r="S747" s="5">
        <f t="shared" si="111"/>
        <v>839.49137931034488</v>
      </c>
      <c r="V747" s="14" t="e">
        <f t="shared" si="113"/>
        <v>#DIV/0!</v>
      </c>
      <c r="W747" s="15">
        <f t="shared" si="114"/>
        <v>839</v>
      </c>
      <c r="X747" s="16">
        <f t="shared" si="112"/>
        <v>0.25024000000000002</v>
      </c>
    </row>
    <row r="748" spans="1:24" x14ac:dyDescent="0.25">
      <c r="A748">
        <v>746</v>
      </c>
      <c r="B748" s="13">
        <v>0.79151620370370368</v>
      </c>
      <c r="C748">
        <v>2.75</v>
      </c>
      <c r="D748" t="s">
        <v>51</v>
      </c>
      <c r="E748" s="2">
        <f t="shared" si="108"/>
        <v>0.253</v>
      </c>
      <c r="F748" s="63">
        <f t="shared" si="109"/>
        <v>2.5300000000000002</v>
      </c>
      <c r="G748">
        <v>746</v>
      </c>
      <c r="H748" s="13">
        <v>0.79151620370370368</v>
      </c>
      <c r="I748">
        <v>31.72</v>
      </c>
      <c r="J748" t="s">
        <v>51</v>
      </c>
      <c r="K748" s="3">
        <f t="shared" si="107"/>
        <v>31.72</v>
      </c>
      <c r="L748">
        <v>746</v>
      </c>
      <c r="M748" s="13">
        <v>0.79151620370370368</v>
      </c>
      <c r="N748">
        <v>17.22</v>
      </c>
      <c r="O748" t="s">
        <v>51</v>
      </c>
      <c r="P748" s="4">
        <f t="shared" si="106"/>
        <v>17.22</v>
      </c>
      <c r="Q748" s="5">
        <v>372.5</v>
      </c>
      <c r="R748" s="5">
        <f t="shared" si="110"/>
        <v>956.93965517241384</v>
      </c>
      <c r="S748" s="5">
        <f t="shared" si="111"/>
        <v>840.77586206896558</v>
      </c>
      <c r="V748" s="14" t="e">
        <f t="shared" si="113"/>
        <v>#DIV/0!</v>
      </c>
      <c r="W748" s="15">
        <f t="shared" si="114"/>
        <v>841</v>
      </c>
      <c r="X748" s="16">
        <f t="shared" si="112"/>
        <v>0.25115999999999999</v>
      </c>
    </row>
    <row r="749" spans="1:24" x14ac:dyDescent="0.25">
      <c r="A749">
        <v>747</v>
      </c>
      <c r="B749" s="13">
        <v>0.79152777777777772</v>
      </c>
      <c r="C749">
        <v>2.75</v>
      </c>
      <c r="D749" t="s">
        <v>51</v>
      </c>
      <c r="E749" s="2">
        <f t="shared" si="108"/>
        <v>0.253</v>
      </c>
      <c r="F749" s="63">
        <f t="shared" si="109"/>
        <v>2.5300000000000002</v>
      </c>
      <c r="G749">
        <v>747</v>
      </c>
      <c r="H749" s="13">
        <v>0.79152777777777772</v>
      </c>
      <c r="I749">
        <v>31.72</v>
      </c>
      <c r="J749" t="s">
        <v>51</v>
      </c>
      <c r="K749" s="3">
        <f t="shared" si="107"/>
        <v>31.72</v>
      </c>
      <c r="L749">
        <v>747</v>
      </c>
      <c r="M749" s="13">
        <v>0.79152777777777772</v>
      </c>
      <c r="N749">
        <v>17.23</v>
      </c>
      <c r="O749" t="s">
        <v>51</v>
      </c>
      <c r="P749" s="4">
        <f t="shared" si="106"/>
        <v>17.23</v>
      </c>
      <c r="Q749" s="5">
        <v>373</v>
      </c>
      <c r="R749" s="5">
        <f t="shared" si="110"/>
        <v>958.22413793103453</v>
      </c>
      <c r="S749" s="5">
        <f t="shared" si="111"/>
        <v>842.06034482758628</v>
      </c>
      <c r="V749" s="14" t="e">
        <f t="shared" si="113"/>
        <v>#DIV/0!</v>
      </c>
      <c r="W749" s="15">
        <f t="shared" si="114"/>
        <v>842</v>
      </c>
      <c r="X749" s="16">
        <f t="shared" si="112"/>
        <v>0.25024000000000002</v>
      </c>
    </row>
    <row r="750" spans="1:24" x14ac:dyDescent="0.25">
      <c r="A750">
        <v>748</v>
      </c>
      <c r="B750" s="13">
        <v>0.79153935185185187</v>
      </c>
      <c r="C750">
        <v>2.73</v>
      </c>
      <c r="D750" t="s">
        <v>51</v>
      </c>
      <c r="E750" s="2">
        <f t="shared" si="108"/>
        <v>0.25115999999999999</v>
      </c>
      <c r="F750" s="63">
        <f t="shared" si="109"/>
        <v>2.5116000000000001</v>
      </c>
      <c r="G750">
        <v>748</v>
      </c>
      <c r="H750" s="13">
        <v>0.79153935185185187</v>
      </c>
      <c r="I750">
        <v>31.72</v>
      </c>
      <c r="J750" t="s">
        <v>51</v>
      </c>
      <c r="K750" s="3">
        <f t="shared" si="107"/>
        <v>31.72</v>
      </c>
      <c r="L750">
        <v>748</v>
      </c>
      <c r="M750" s="13">
        <v>0.79153935185185187</v>
      </c>
      <c r="N750">
        <v>17.329999999999998</v>
      </c>
      <c r="O750" t="s">
        <v>51</v>
      </c>
      <c r="P750" s="4">
        <f t="shared" si="106"/>
        <v>17.329999999999998</v>
      </c>
      <c r="Q750" s="5">
        <v>373.5</v>
      </c>
      <c r="R750" s="5">
        <f t="shared" si="110"/>
        <v>959.50862068965523</v>
      </c>
      <c r="S750" s="5">
        <f t="shared" si="111"/>
        <v>843.34482758620697</v>
      </c>
      <c r="V750" s="14" t="e">
        <f t="shared" si="113"/>
        <v>#DIV/0!</v>
      </c>
      <c r="W750" s="15">
        <f t="shared" si="114"/>
        <v>843</v>
      </c>
      <c r="X750" s="16">
        <f t="shared" si="112"/>
        <v>0.25208000000000003</v>
      </c>
    </row>
    <row r="751" spans="1:24" x14ac:dyDescent="0.25">
      <c r="A751">
        <v>749</v>
      </c>
      <c r="B751" s="13">
        <v>0.79155092592592602</v>
      </c>
      <c r="C751">
        <v>2.74</v>
      </c>
      <c r="D751" t="s">
        <v>51</v>
      </c>
      <c r="E751" s="2">
        <f t="shared" si="108"/>
        <v>0.25208000000000003</v>
      </c>
      <c r="F751" s="63">
        <f t="shared" si="109"/>
        <v>2.5208000000000004</v>
      </c>
      <c r="G751">
        <v>749</v>
      </c>
      <c r="H751" s="13">
        <v>0.79155092592592602</v>
      </c>
      <c r="I751">
        <v>31.72</v>
      </c>
      <c r="J751" t="s">
        <v>51</v>
      </c>
      <c r="K751" s="3">
        <f t="shared" si="107"/>
        <v>31.72</v>
      </c>
      <c r="L751">
        <v>749</v>
      </c>
      <c r="M751" s="13">
        <v>0.79155092592592602</v>
      </c>
      <c r="N751">
        <v>17.309999999999999</v>
      </c>
      <c r="O751" t="s">
        <v>51</v>
      </c>
      <c r="P751" s="4">
        <f t="shared" si="106"/>
        <v>17.309999999999999</v>
      </c>
      <c r="Q751" s="5">
        <v>374</v>
      </c>
      <c r="R751" s="5">
        <f t="shared" si="110"/>
        <v>960.79310344827593</v>
      </c>
      <c r="S751" s="5">
        <f t="shared" si="111"/>
        <v>844.62931034482767</v>
      </c>
      <c r="V751" s="14" t="e">
        <f t="shared" si="113"/>
        <v>#DIV/0!</v>
      </c>
      <c r="W751" s="15">
        <f t="shared" si="114"/>
        <v>845</v>
      </c>
      <c r="X751" s="16">
        <f t="shared" si="112"/>
        <v>0.25024000000000002</v>
      </c>
    </row>
    <row r="752" spans="1:24" x14ac:dyDescent="0.25">
      <c r="A752">
        <v>750</v>
      </c>
      <c r="B752" s="13">
        <v>0.79156249999999995</v>
      </c>
      <c r="C752">
        <v>2.73</v>
      </c>
      <c r="D752" t="s">
        <v>51</v>
      </c>
      <c r="E752" s="2">
        <f t="shared" si="108"/>
        <v>0.25115999999999999</v>
      </c>
      <c r="F752" s="63">
        <f t="shared" si="109"/>
        <v>2.5116000000000001</v>
      </c>
      <c r="G752">
        <v>750</v>
      </c>
      <c r="H752" s="13">
        <v>0.79156249999999995</v>
      </c>
      <c r="I752">
        <v>31.72</v>
      </c>
      <c r="J752" t="s">
        <v>51</v>
      </c>
      <c r="K752" s="3">
        <f t="shared" si="107"/>
        <v>31.72</v>
      </c>
      <c r="L752">
        <v>750</v>
      </c>
      <c r="M752" s="13">
        <v>0.79156249999999995</v>
      </c>
      <c r="N752">
        <v>17.420000000000002</v>
      </c>
      <c r="O752" t="s">
        <v>51</v>
      </c>
      <c r="P752" s="4">
        <f t="shared" si="106"/>
        <v>17.420000000000002</v>
      </c>
      <c r="Q752" s="5">
        <v>374.5</v>
      </c>
      <c r="R752" s="5">
        <f t="shared" si="110"/>
        <v>962.07758620689663</v>
      </c>
      <c r="S752" s="5">
        <f t="shared" si="111"/>
        <v>845.91379310344837</v>
      </c>
      <c r="V752" s="14" t="e">
        <f t="shared" si="113"/>
        <v>#DIV/0!</v>
      </c>
      <c r="W752" s="15">
        <f t="shared" si="114"/>
        <v>846</v>
      </c>
      <c r="X752" s="16">
        <f t="shared" si="112"/>
        <v>0.25024000000000002</v>
      </c>
    </row>
    <row r="753" spans="1:24" x14ac:dyDescent="0.25">
      <c r="A753">
        <v>751</v>
      </c>
      <c r="B753" s="13">
        <v>0.7915740740740741</v>
      </c>
      <c r="C753">
        <v>2.73</v>
      </c>
      <c r="D753" t="s">
        <v>51</v>
      </c>
      <c r="E753" s="2">
        <f t="shared" si="108"/>
        <v>0.25115999999999999</v>
      </c>
      <c r="F753" s="63">
        <f t="shared" si="109"/>
        <v>2.5116000000000001</v>
      </c>
      <c r="G753">
        <v>751</v>
      </c>
      <c r="H753" s="13">
        <v>0.7915740740740741</v>
      </c>
      <c r="I753">
        <v>31.72</v>
      </c>
      <c r="J753" t="s">
        <v>51</v>
      </c>
      <c r="K753" s="3">
        <f t="shared" si="107"/>
        <v>31.72</v>
      </c>
      <c r="L753">
        <v>751</v>
      </c>
      <c r="M753" s="13">
        <v>0.7915740740740741</v>
      </c>
      <c r="N753">
        <v>17.309999999999999</v>
      </c>
      <c r="O753" t="s">
        <v>51</v>
      </c>
      <c r="P753" s="4">
        <f t="shared" si="106"/>
        <v>17.309999999999999</v>
      </c>
      <c r="Q753" s="5">
        <v>375</v>
      </c>
      <c r="R753" s="5">
        <f t="shared" si="110"/>
        <v>963.36206896551732</v>
      </c>
      <c r="S753" s="5">
        <f t="shared" si="111"/>
        <v>847.19827586206907</v>
      </c>
      <c r="V753" s="14" t="e">
        <f t="shared" si="113"/>
        <v>#DIV/0!</v>
      </c>
      <c r="W753" s="15">
        <f t="shared" si="114"/>
        <v>847</v>
      </c>
      <c r="X753" s="16">
        <f t="shared" si="112"/>
        <v>0.25115999999999999</v>
      </c>
    </row>
    <row r="754" spans="1:24" x14ac:dyDescent="0.25">
      <c r="A754">
        <v>752</v>
      </c>
      <c r="B754" s="13">
        <v>0.79158564814814814</v>
      </c>
      <c r="C754">
        <v>2.74</v>
      </c>
      <c r="D754" t="s">
        <v>51</v>
      </c>
      <c r="E754" s="2">
        <f t="shared" si="108"/>
        <v>0.25208000000000003</v>
      </c>
      <c r="F754" s="63">
        <f t="shared" si="109"/>
        <v>2.5208000000000004</v>
      </c>
      <c r="G754">
        <v>752</v>
      </c>
      <c r="H754" s="13">
        <v>0.79158564814814814</v>
      </c>
      <c r="I754">
        <v>31.72</v>
      </c>
      <c r="J754" t="s">
        <v>51</v>
      </c>
      <c r="K754" s="3">
        <f t="shared" si="107"/>
        <v>31.72</v>
      </c>
      <c r="L754">
        <v>752</v>
      </c>
      <c r="M754" s="13">
        <v>0.79158564814814814</v>
      </c>
      <c r="N754">
        <v>17.28</v>
      </c>
      <c r="O754" t="s">
        <v>51</v>
      </c>
      <c r="P754" s="4">
        <f t="shared" si="106"/>
        <v>17.28</v>
      </c>
      <c r="Q754" s="5">
        <v>375.5</v>
      </c>
      <c r="R754" s="5">
        <f t="shared" si="110"/>
        <v>964.64655172413802</v>
      </c>
      <c r="S754" s="5">
        <f t="shared" si="111"/>
        <v>848.48275862068976</v>
      </c>
      <c r="V754" s="14" t="e">
        <f t="shared" si="113"/>
        <v>#DIV/0!</v>
      </c>
      <c r="W754" s="15">
        <f t="shared" si="114"/>
        <v>848</v>
      </c>
      <c r="X754" s="16">
        <f t="shared" si="112"/>
        <v>0.25024000000000002</v>
      </c>
    </row>
    <row r="755" spans="1:24" x14ac:dyDescent="0.25">
      <c r="A755">
        <v>753</v>
      </c>
      <c r="B755" s="13">
        <v>0.79159722222222229</v>
      </c>
      <c r="C755">
        <v>2.73</v>
      </c>
      <c r="D755" t="s">
        <v>51</v>
      </c>
      <c r="E755" s="2">
        <f t="shared" si="108"/>
        <v>0.25115999999999999</v>
      </c>
      <c r="F755" s="63">
        <f t="shared" si="109"/>
        <v>2.5116000000000001</v>
      </c>
      <c r="G755">
        <v>753</v>
      </c>
      <c r="H755" s="13">
        <v>0.79159722222222229</v>
      </c>
      <c r="I755">
        <v>31.72</v>
      </c>
      <c r="J755" t="s">
        <v>51</v>
      </c>
      <c r="K755" s="3">
        <f t="shared" si="107"/>
        <v>31.72</v>
      </c>
      <c r="L755">
        <v>753</v>
      </c>
      <c r="M755" s="13">
        <v>0.79159722222222229</v>
      </c>
      <c r="N755">
        <v>17.32</v>
      </c>
      <c r="O755" t="s">
        <v>51</v>
      </c>
      <c r="P755" s="4">
        <f t="shared" si="106"/>
        <v>17.32</v>
      </c>
      <c r="Q755" s="5">
        <v>376</v>
      </c>
      <c r="R755" s="5">
        <f t="shared" si="110"/>
        <v>965.93103448275872</v>
      </c>
      <c r="S755" s="5">
        <f t="shared" si="111"/>
        <v>849.76724137931046</v>
      </c>
      <c r="V755" s="14" t="e">
        <f t="shared" si="113"/>
        <v>#DIV/0!</v>
      </c>
      <c r="W755" s="15">
        <f t="shared" si="114"/>
        <v>850</v>
      </c>
      <c r="X755" s="16">
        <f t="shared" si="112"/>
        <v>0.25115999999999999</v>
      </c>
    </row>
    <row r="756" spans="1:24" x14ac:dyDescent="0.25">
      <c r="A756">
        <v>754</v>
      </c>
      <c r="B756" s="13">
        <v>0.79160879629629621</v>
      </c>
      <c r="C756">
        <v>2.73</v>
      </c>
      <c r="D756" t="s">
        <v>51</v>
      </c>
      <c r="E756" s="2">
        <f t="shared" si="108"/>
        <v>0.25115999999999999</v>
      </c>
      <c r="F756" s="63">
        <f t="shared" si="109"/>
        <v>2.5116000000000001</v>
      </c>
      <c r="G756">
        <v>754</v>
      </c>
      <c r="H756" s="13">
        <v>0.79160879629629621</v>
      </c>
      <c r="I756">
        <v>31.72</v>
      </c>
      <c r="J756" t="s">
        <v>51</v>
      </c>
      <c r="K756" s="3">
        <f t="shared" si="107"/>
        <v>31.72</v>
      </c>
      <c r="L756">
        <v>754</v>
      </c>
      <c r="M756" s="13">
        <v>0.79160879629629621</v>
      </c>
      <c r="N756">
        <v>17.34</v>
      </c>
      <c r="O756" t="s">
        <v>51</v>
      </c>
      <c r="P756" s="4">
        <f t="shared" si="106"/>
        <v>17.34</v>
      </c>
      <c r="Q756" s="5">
        <v>376.5</v>
      </c>
      <c r="R756" s="5">
        <f t="shared" si="110"/>
        <v>967.21551724137942</v>
      </c>
      <c r="S756" s="5">
        <f t="shared" si="111"/>
        <v>851.05172413793116</v>
      </c>
      <c r="V756" s="14" t="e">
        <f t="shared" si="113"/>
        <v>#DIV/0!</v>
      </c>
      <c r="W756" s="15">
        <f t="shared" si="114"/>
        <v>851</v>
      </c>
      <c r="X756" s="16">
        <f t="shared" si="112"/>
        <v>0.25115999999999999</v>
      </c>
    </row>
    <row r="757" spans="1:24" x14ac:dyDescent="0.25">
      <c r="A757">
        <v>755</v>
      </c>
      <c r="B757" s="13">
        <v>0.79162037037037036</v>
      </c>
      <c r="C757">
        <v>2.74</v>
      </c>
      <c r="D757" t="s">
        <v>51</v>
      </c>
      <c r="E757" s="2">
        <f t="shared" si="108"/>
        <v>0.25208000000000003</v>
      </c>
      <c r="F757" s="63">
        <f t="shared" si="109"/>
        <v>2.5208000000000004</v>
      </c>
      <c r="G757">
        <v>755</v>
      </c>
      <c r="H757" s="13">
        <v>0.79162037037037036</v>
      </c>
      <c r="I757">
        <v>31.72</v>
      </c>
      <c r="J757" t="s">
        <v>51</v>
      </c>
      <c r="K757" s="3">
        <f t="shared" si="107"/>
        <v>31.72</v>
      </c>
      <c r="L757">
        <v>755</v>
      </c>
      <c r="M757" s="13">
        <v>0.79162037037037036</v>
      </c>
      <c r="N757">
        <v>17.329999999999998</v>
      </c>
      <c r="O757" t="s">
        <v>51</v>
      </c>
      <c r="P757" s="4">
        <f t="shared" si="106"/>
        <v>17.329999999999998</v>
      </c>
      <c r="Q757" s="5">
        <v>377</v>
      </c>
      <c r="R757" s="5">
        <f t="shared" si="110"/>
        <v>968.5</v>
      </c>
      <c r="S757" s="5">
        <f t="shared" si="111"/>
        <v>852.33620689655174</v>
      </c>
      <c r="V757" s="14" t="e">
        <f t="shared" si="113"/>
        <v>#DIV/0!</v>
      </c>
      <c r="W757" s="15">
        <f t="shared" si="114"/>
        <v>852</v>
      </c>
      <c r="X757" s="16">
        <f t="shared" si="112"/>
        <v>0.25024000000000002</v>
      </c>
    </row>
    <row r="758" spans="1:24" x14ac:dyDescent="0.25">
      <c r="A758">
        <v>756</v>
      </c>
      <c r="B758" s="13">
        <v>0.79163194444444451</v>
      </c>
      <c r="C758">
        <v>2.74</v>
      </c>
      <c r="D758" t="s">
        <v>51</v>
      </c>
      <c r="E758" s="2">
        <f t="shared" si="108"/>
        <v>0.25208000000000003</v>
      </c>
      <c r="F758" s="63">
        <f t="shared" si="109"/>
        <v>2.5208000000000004</v>
      </c>
      <c r="G758">
        <v>756</v>
      </c>
      <c r="H758" s="13">
        <v>0.79163194444444451</v>
      </c>
      <c r="I758">
        <v>31.72</v>
      </c>
      <c r="J758" t="s">
        <v>51</v>
      </c>
      <c r="K758" s="3">
        <f t="shared" si="107"/>
        <v>31.72</v>
      </c>
      <c r="L758">
        <v>756</v>
      </c>
      <c r="M758" s="13">
        <v>0.79163194444444451</v>
      </c>
      <c r="N758">
        <v>17.309999999999999</v>
      </c>
      <c r="O758" t="s">
        <v>51</v>
      </c>
      <c r="P758" s="4">
        <f t="shared" si="106"/>
        <v>17.309999999999999</v>
      </c>
      <c r="Q758" s="5">
        <v>377.5</v>
      </c>
      <c r="R758" s="5">
        <f t="shared" si="110"/>
        <v>969.7844827586207</v>
      </c>
      <c r="S758" s="5">
        <f t="shared" si="111"/>
        <v>853.62068965517244</v>
      </c>
      <c r="V758" s="14" t="e">
        <f t="shared" si="113"/>
        <v>#DIV/0!</v>
      </c>
      <c r="W758" s="15">
        <f t="shared" si="114"/>
        <v>854</v>
      </c>
      <c r="X758" s="16">
        <f t="shared" si="112"/>
        <v>0.25115999999999999</v>
      </c>
    </row>
    <row r="759" spans="1:24" x14ac:dyDescent="0.25">
      <c r="A759">
        <v>757</v>
      </c>
      <c r="B759" s="13">
        <v>0.79164351851851855</v>
      </c>
      <c r="C759">
        <v>2.73</v>
      </c>
      <c r="D759" t="s">
        <v>51</v>
      </c>
      <c r="E759" s="2">
        <f t="shared" si="108"/>
        <v>0.25115999999999999</v>
      </c>
      <c r="F759" s="63">
        <f t="shared" si="109"/>
        <v>2.5116000000000001</v>
      </c>
      <c r="G759">
        <v>757</v>
      </c>
      <c r="H759" s="13">
        <v>0.79164351851851855</v>
      </c>
      <c r="I759">
        <v>31.72</v>
      </c>
      <c r="J759" t="s">
        <v>51</v>
      </c>
      <c r="K759" s="3">
        <f t="shared" si="107"/>
        <v>31.72</v>
      </c>
      <c r="L759">
        <v>757</v>
      </c>
      <c r="M759" s="13">
        <v>0.79164351851851855</v>
      </c>
      <c r="N759">
        <v>17.329999999999998</v>
      </c>
      <c r="O759" t="s">
        <v>51</v>
      </c>
      <c r="P759" s="4">
        <f t="shared" si="106"/>
        <v>17.329999999999998</v>
      </c>
      <c r="Q759" s="5">
        <v>378</v>
      </c>
      <c r="R759" s="5">
        <f t="shared" si="110"/>
        <v>971.06896551724139</v>
      </c>
      <c r="S759" s="5">
        <f t="shared" si="111"/>
        <v>854.90517241379314</v>
      </c>
      <c r="V759" s="14" t="e">
        <f t="shared" si="113"/>
        <v>#DIV/0!</v>
      </c>
      <c r="W759" s="15">
        <f t="shared" si="114"/>
        <v>855</v>
      </c>
      <c r="X759" s="16">
        <f t="shared" si="112"/>
        <v>0.25115999999999999</v>
      </c>
    </row>
    <row r="760" spans="1:24" x14ac:dyDescent="0.25">
      <c r="A760">
        <v>758</v>
      </c>
      <c r="B760" s="13">
        <v>0.79165509259259259</v>
      </c>
      <c r="C760">
        <v>2.72</v>
      </c>
      <c r="D760" t="s">
        <v>51</v>
      </c>
      <c r="E760" s="2">
        <f t="shared" si="108"/>
        <v>0.25024000000000002</v>
      </c>
      <c r="F760" s="63">
        <f t="shared" si="109"/>
        <v>2.5024000000000002</v>
      </c>
      <c r="G760">
        <v>758</v>
      </c>
      <c r="H760" s="13">
        <v>0.79165509259259259</v>
      </c>
      <c r="I760">
        <v>31.72</v>
      </c>
      <c r="J760" t="s">
        <v>51</v>
      </c>
      <c r="K760" s="3">
        <f t="shared" si="107"/>
        <v>31.72</v>
      </c>
      <c r="L760">
        <v>758</v>
      </c>
      <c r="M760" s="13">
        <v>0.79165509259259259</v>
      </c>
      <c r="N760">
        <v>17.41</v>
      </c>
      <c r="O760" t="s">
        <v>51</v>
      </c>
      <c r="P760" s="4">
        <f t="shared" si="106"/>
        <v>17.41</v>
      </c>
      <c r="Q760" s="5">
        <v>378.5</v>
      </c>
      <c r="R760" s="5">
        <f t="shared" si="110"/>
        <v>972.35344827586209</v>
      </c>
      <c r="S760" s="5">
        <f t="shared" si="111"/>
        <v>856.18965517241384</v>
      </c>
      <c r="V760" s="14" t="e">
        <f t="shared" si="113"/>
        <v>#DIV/0!</v>
      </c>
      <c r="W760" s="15">
        <f t="shared" si="114"/>
        <v>856</v>
      </c>
      <c r="X760" s="16">
        <f t="shared" si="112"/>
        <v>0.25208000000000003</v>
      </c>
    </row>
    <row r="761" spans="1:24" x14ac:dyDescent="0.25">
      <c r="A761">
        <v>759</v>
      </c>
      <c r="B761" s="13">
        <v>0.79166666666666663</v>
      </c>
      <c r="C761">
        <v>2.73</v>
      </c>
      <c r="D761" t="s">
        <v>51</v>
      </c>
      <c r="E761" s="2">
        <f t="shared" si="108"/>
        <v>0.25115999999999999</v>
      </c>
      <c r="F761" s="63">
        <f t="shared" si="109"/>
        <v>2.5116000000000001</v>
      </c>
      <c r="G761">
        <v>759</v>
      </c>
      <c r="H761" s="13">
        <v>0.79166666666666663</v>
      </c>
      <c r="I761">
        <v>31.71</v>
      </c>
      <c r="J761" t="s">
        <v>51</v>
      </c>
      <c r="K761" s="3">
        <f t="shared" si="107"/>
        <v>31.71</v>
      </c>
      <c r="L761">
        <v>759</v>
      </c>
      <c r="M761" s="13">
        <v>0.79166666666666663</v>
      </c>
      <c r="N761">
        <v>17.28</v>
      </c>
      <c r="O761" t="s">
        <v>51</v>
      </c>
      <c r="P761" s="4">
        <f t="shared" ref="P761:P824" si="115">N761*(IF(O761="mV",10^-3,1))</f>
        <v>17.28</v>
      </c>
      <c r="Q761" s="5">
        <v>379</v>
      </c>
      <c r="R761" s="5">
        <f t="shared" si="110"/>
        <v>973.63793103448279</v>
      </c>
      <c r="S761" s="5">
        <f t="shared" si="111"/>
        <v>857.47413793103453</v>
      </c>
      <c r="V761" s="14" t="e">
        <f t="shared" si="113"/>
        <v>#DIV/0!</v>
      </c>
      <c r="W761" s="15">
        <f t="shared" si="114"/>
        <v>857</v>
      </c>
      <c r="X761" s="16">
        <f t="shared" si="112"/>
        <v>0.25115999999999999</v>
      </c>
    </row>
    <row r="762" spans="1:24" x14ac:dyDescent="0.25">
      <c r="A762">
        <v>760</v>
      </c>
      <c r="B762" s="13">
        <v>0.79167824074074078</v>
      </c>
      <c r="C762">
        <v>2.74</v>
      </c>
      <c r="D762" t="s">
        <v>51</v>
      </c>
      <c r="E762" s="2">
        <f t="shared" si="108"/>
        <v>0.25208000000000003</v>
      </c>
      <c r="F762" s="63">
        <f t="shared" si="109"/>
        <v>2.5208000000000004</v>
      </c>
      <c r="G762">
        <v>760</v>
      </c>
      <c r="H762" s="13">
        <v>0.79167824074074078</v>
      </c>
      <c r="I762">
        <v>31.72</v>
      </c>
      <c r="J762" t="s">
        <v>51</v>
      </c>
      <c r="K762" s="3">
        <f t="shared" si="107"/>
        <v>31.72</v>
      </c>
      <c r="L762">
        <v>760</v>
      </c>
      <c r="M762" s="13">
        <v>0.79167824074074078</v>
      </c>
      <c r="N762">
        <v>17.309999999999999</v>
      </c>
      <c r="O762" t="s">
        <v>51</v>
      </c>
      <c r="P762" s="4">
        <f t="shared" si="115"/>
        <v>17.309999999999999</v>
      </c>
      <c r="Q762" s="5">
        <v>379.5</v>
      </c>
      <c r="R762" s="5">
        <f t="shared" si="110"/>
        <v>974.92241379310349</v>
      </c>
      <c r="S762" s="5">
        <f t="shared" si="111"/>
        <v>858.75862068965523</v>
      </c>
      <c r="V762" s="14" t="e">
        <f t="shared" si="113"/>
        <v>#DIV/0!</v>
      </c>
      <c r="W762" s="15">
        <f t="shared" si="114"/>
        <v>859</v>
      </c>
      <c r="X762" s="16">
        <f t="shared" si="112"/>
        <v>0.25115999999999999</v>
      </c>
    </row>
    <row r="763" spans="1:24" x14ac:dyDescent="0.25">
      <c r="A763">
        <v>761</v>
      </c>
      <c r="B763" s="13">
        <v>0.79168981481481471</v>
      </c>
      <c r="C763">
        <v>2.74</v>
      </c>
      <c r="D763" t="s">
        <v>51</v>
      </c>
      <c r="E763" s="2">
        <f t="shared" si="108"/>
        <v>0.25208000000000003</v>
      </c>
      <c r="F763" s="63">
        <f t="shared" si="109"/>
        <v>2.5208000000000004</v>
      </c>
      <c r="G763">
        <v>761</v>
      </c>
      <c r="H763" s="13">
        <v>0.79168981481481471</v>
      </c>
      <c r="I763">
        <v>31.72</v>
      </c>
      <c r="J763" t="s">
        <v>51</v>
      </c>
      <c r="K763" s="3">
        <f t="shared" si="107"/>
        <v>31.72</v>
      </c>
      <c r="L763">
        <v>761</v>
      </c>
      <c r="M763" s="13">
        <v>0.79168981481481471</v>
      </c>
      <c r="N763">
        <v>17.329999999999998</v>
      </c>
      <c r="O763" t="s">
        <v>51</v>
      </c>
      <c r="P763" s="4">
        <f t="shared" si="115"/>
        <v>17.329999999999998</v>
      </c>
      <c r="Q763" s="5">
        <v>380</v>
      </c>
      <c r="R763" s="5">
        <f t="shared" si="110"/>
        <v>976.20689655172418</v>
      </c>
      <c r="S763" s="5">
        <f t="shared" si="111"/>
        <v>860.04310344827593</v>
      </c>
      <c r="V763" s="14" t="e">
        <f t="shared" si="113"/>
        <v>#DIV/0!</v>
      </c>
      <c r="W763" s="15">
        <f t="shared" si="114"/>
        <v>860</v>
      </c>
      <c r="X763" s="16">
        <f t="shared" si="112"/>
        <v>0.25115999999999999</v>
      </c>
    </row>
    <row r="764" spans="1:24" x14ac:dyDescent="0.25">
      <c r="A764">
        <v>762</v>
      </c>
      <c r="B764" s="13">
        <v>0.79170138888888886</v>
      </c>
      <c r="C764">
        <v>2.73</v>
      </c>
      <c r="D764" t="s">
        <v>51</v>
      </c>
      <c r="E764" s="2">
        <f t="shared" si="108"/>
        <v>0.25115999999999999</v>
      </c>
      <c r="F764" s="63">
        <f t="shared" si="109"/>
        <v>2.5116000000000001</v>
      </c>
      <c r="G764">
        <v>762</v>
      </c>
      <c r="H764" s="13">
        <v>0.79170138888888886</v>
      </c>
      <c r="I764">
        <v>31.72</v>
      </c>
      <c r="J764" t="s">
        <v>51</v>
      </c>
      <c r="K764" s="3">
        <f t="shared" ref="K764:K827" si="116">I764*(IF(J764="mV",10^-3,1))</f>
        <v>31.72</v>
      </c>
      <c r="L764">
        <v>762</v>
      </c>
      <c r="M764" s="13">
        <v>0.79170138888888886</v>
      </c>
      <c r="N764">
        <v>17.41</v>
      </c>
      <c r="O764" t="s">
        <v>51</v>
      </c>
      <c r="P764" s="4">
        <f t="shared" si="115"/>
        <v>17.41</v>
      </c>
      <c r="Q764" s="5">
        <v>380.5</v>
      </c>
      <c r="R764" s="5">
        <f t="shared" si="110"/>
        <v>977.49137931034488</v>
      </c>
      <c r="S764" s="5">
        <f t="shared" si="111"/>
        <v>861.32758620689663</v>
      </c>
      <c r="V764" s="14" t="e">
        <f t="shared" si="113"/>
        <v>#DIV/0!</v>
      </c>
      <c r="W764" s="15">
        <f t="shared" si="114"/>
        <v>861</v>
      </c>
      <c r="X764" s="16">
        <f t="shared" si="112"/>
        <v>0.25115999999999999</v>
      </c>
    </row>
    <row r="765" spans="1:24" x14ac:dyDescent="0.25">
      <c r="A765">
        <v>763</v>
      </c>
      <c r="B765" s="13">
        <v>0.79171296296296301</v>
      </c>
      <c r="C765">
        <v>2.73</v>
      </c>
      <c r="D765" t="s">
        <v>51</v>
      </c>
      <c r="E765" s="2">
        <f t="shared" ref="E765:E828" si="117">C765*0.092*(IF(D765="mV",10^-3,1))</f>
        <v>0.25115999999999999</v>
      </c>
      <c r="F765" s="63">
        <f t="shared" ref="F765:F828" si="118">10*E765</f>
        <v>2.5116000000000001</v>
      </c>
      <c r="G765">
        <v>763</v>
      </c>
      <c r="H765" s="13">
        <v>0.79171296296296301</v>
      </c>
      <c r="I765">
        <v>31.72</v>
      </c>
      <c r="J765" t="s">
        <v>51</v>
      </c>
      <c r="K765" s="3">
        <f t="shared" si="116"/>
        <v>31.72</v>
      </c>
      <c r="L765">
        <v>763</v>
      </c>
      <c r="M765" s="13">
        <v>0.79171296296296301</v>
      </c>
      <c r="N765">
        <v>17.34</v>
      </c>
      <c r="O765" t="s">
        <v>51</v>
      </c>
      <c r="P765" s="4">
        <f t="shared" si="115"/>
        <v>17.34</v>
      </c>
      <c r="Q765" s="5">
        <v>381</v>
      </c>
      <c r="R765" s="5">
        <f t="shared" si="110"/>
        <v>978.77586206896558</v>
      </c>
      <c r="S765" s="5">
        <f t="shared" si="111"/>
        <v>862.61206896551732</v>
      </c>
      <c r="V765" s="14" t="e">
        <f t="shared" si="113"/>
        <v>#DIV/0!</v>
      </c>
      <c r="W765" s="15">
        <f t="shared" si="114"/>
        <v>863</v>
      </c>
      <c r="X765" s="16">
        <f t="shared" si="112"/>
        <v>0.25208000000000003</v>
      </c>
    </row>
    <row r="766" spans="1:24" x14ac:dyDescent="0.25">
      <c r="A766">
        <v>764</v>
      </c>
      <c r="B766" s="13">
        <v>0.79172453703703705</v>
      </c>
      <c r="C766">
        <v>2.74</v>
      </c>
      <c r="D766" t="s">
        <v>51</v>
      </c>
      <c r="E766" s="2">
        <f t="shared" si="117"/>
        <v>0.25208000000000003</v>
      </c>
      <c r="F766" s="63">
        <f t="shared" si="118"/>
        <v>2.5208000000000004</v>
      </c>
      <c r="G766">
        <v>764</v>
      </c>
      <c r="H766" s="13">
        <v>0.79172453703703705</v>
      </c>
      <c r="I766">
        <v>31.71</v>
      </c>
      <c r="J766" t="s">
        <v>51</v>
      </c>
      <c r="K766" s="3">
        <f t="shared" si="116"/>
        <v>31.71</v>
      </c>
      <c r="L766">
        <v>764</v>
      </c>
      <c r="M766" s="13">
        <v>0.79172453703703705</v>
      </c>
      <c r="N766">
        <v>17.29</v>
      </c>
      <c r="O766" t="s">
        <v>51</v>
      </c>
      <c r="P766" s="4">
        <f t="shared" si="115"/>
        <v>17.29</v>
      </c>
      <c r="Q766" s="5">
        <v>381.5</v>
      </c>
      <c r="R766" s="5">
        <f t="shared" si="110"/>
        <v>980.06034482758628</v>
      </c>
      <c r="S766" s="5">
        <f t="shared" si="111"/>
        <v>863.89655172413802</v>
      </c>
      <c r="V766" s="14" t="e">
        <f t="shared" si="113"/>
        <v>#DIV/0!</v>
      </c>
      <c r="W766" s="15">
        <f t="shared" si="114"/>
        <v>864</v>
      </c>
      <c r="X766" s="16">
        <f t="shared" si="112"/>
        <v>0.25208000000000003</v>
      </c>
    </row>
    <row r="767" spans="1:24" x14ac:dyDescent="0.25">
      <c r="A767">
        <v>765</v>
      </c>
      <c r="B767" s="13">
        <v>0.79173611111111108</v>
      </c>
      <c r="C767">
        <v>2.74</v>
      </c>
      <c r="D767" t="s">
        <v>51</v>
      </c>
      <c r="E767" s="2">
        <f t="shared" si="117"/>
        <v>0.25208000000000003</v>
      </c>
      <c r="F767" s="63">
        <f t="shared" si="118"/>
        <v>2.5208000000000004</v>
      </c>
      <c r="G767">
        <v>765</v>
      </c>
      <c r="H767" s="13">
        <v>0.79173611111111108</v>
      </c>
      <c r="I767">
        <v>31.72</v>
      </c>
      <c r="J767" t="s">
        <v>51</v>
      </c>
      <c r="K767" s="3">
        <f t="shared" si="116"/>
        <v>31.72</v>
      </c>
      <c r="L767">
        <v>765</v>
      </c>
      <c r="M767" s="13">
        <v>0.79173611111111108</v>
      </c>
      <c r="N767">
        <v>17.43</v>
      </c>
      <c r="O767" t="s">
        <v>51</v>
      </c>
      <c r="P767" s="4">
        <f t="shared" si="115"/>
        <v>17.43</v>
      </c>
      <c r="Q767" s="5">
        <v>382</v>
      </c>
      <c r="R767" s="5">
        <f t="shared" si="110"/>
        <v>981.34482758620697</v>
      </c>
      <c r="S767" s="5">
        <f t="shared" si="111"/>
        <v>865.18103448275872</v>
      </c>
      <c r="V767" s="14" t="e">
        <f t="shared" si="113"/>
        <v>#DIV/0!</v>
      </c>
      <c r="W767" s="15">
        <f t="shared" si="114"/>
        <v>865</v>
      </c>
      <c r="X767" s="16">
        <f t="shared" si="112"/>
        <v>0.25208000000000003</v>
      </c>
    </row>
    <row r="768" spans="1:24" x14ac:dyDescent="0.25">
      <c r="A768">
        <v>766</v>
      </c>
      <c r="B768" s="13">
        <v>0.79174768518518512</v>
      </c>
      <c r="C768">
        <v>2.73</v>
      </c>
      <c r="D768" t="s">
        <v>51</v>
      </c>
      <c r="E768" s="2">
        <f t="shared" si="117"/>
        <v>0.25115999999999999</v>
      </c>
      <c r="F768" s="63">
        <f t="shared" si="118"/>
        <v>2.5116000000000001</v>
      </c>
      <c r="G768">
        <v>766</v>
      </c>
      <c r="H768" s="13">
        <v>0.79174768518518512</v>
      </c>
      <c r="I768">
        <v>31.71</v>
      </c>
      <c r="J768" t="s">
        <v>51</v>
      </c>
      <c r="K768" s="3">
        <f t="shared" si="116"/>
        <v>31.71</v>
      </c>
      <c r="L768">
        <v>766</v>
      </c>
      <c r="M768" s="13">
        <v>0.79174768518518512</v>
      </c>
      <c r="N768">
        <v>17.34</v>
      </c>
      <c r="O768" t="s">
        <v>51</v>
      </c>
      <c r="P768" s="4">
        <f t="shared" si="115"/>
        <v>17.34</v>
      </c>
      <c r="Q768" s="5">
        <v>382.5</v>
      </c>
      <c r="R768" s="5">
        <f t="shared" si="110"/>
        <v>982.62931034482767</v>
      </c>
      <c r="S768" s="5">
        <f t="shared" si="111"/>
        <v>866.46551724137942</v>
      </c>
      <c r="V768" s="14" t="e">
        <f t="shared" si="113"/>
        <v>#DIV/0!</v>
      </c>
      <c r="W768" s="15">
        <f t="shared" si="114"/>
        <v>866</v>
      </c>
      <c r="X768" s="16">
        <f t="shared" si="112"/>
        <v>0.25115999999999999</v>
      </c>
    </row>
    <row r="769" spans="1:24" x14ac:dyDescent="0.25">
      <c r="A769">
        <v>767</v>
      </c>
      <c r="B769" s="13">
        <v>0.79175925925925927</v>
      </c>
      <c r="C769">
        <v>2.73</v>
      </c>
      <c r="D769" t="s">
        <v>51</v>
      </c>
      <c r="E769" s="2">
        <f t="shared" si="117"/>
        <v>0.25115999999999999</v>
      </c>
      <c r="F769" s="63">
        <f t="shared" si="118"/>
        <v>2.5116000000000001</v>
      </c>
      <c r="G769">
        <v>767</v>
      </c>
      <c r="H769" s="13">
        <v>0.79175925925925927</v>
      </c>
      <c r="I769">
        <v>31.72</v>
      </c>
      <c r="J769" t="s">
        <v>51</v>
      </c>
      <c r="K769" s="3">
        <f t="shared" si="116"/>
        <v>31.72</v>
      </c>
      <c r="L769">
        <v>767</v>
      </c>
      <c r="M769" s="13">
        <v>0.79175925925925927</v>
      </c>
      <c r="N769">
        <v>17.239999999999998</v>
      </c>
      <c r="O769" t="s">
        <v>51</v>
      </c>
      <c r="P769" s="4">
        <f t="shared" si="115"/>
        <v>17.239999999999998</v>
      </c>
      <c r="Q769" s="5">
        <v>383</v>
      </c>
      <c r="R769" s="5">
        <f t="shared" si="110"/>
        <v>983.91379310344837</v>
      </c>
      <c r="S769" s="5">
        <f t="shared" si="111"/>
        <v>867.75000000000011</v>
      </c>
      <c r="V769" s="14" t="e">
        <f t="shared" si="113"/>
        <v>#DIV/0!</v>
      </c>
      <c r="W769" s="15">
        <f t="shared" si="114"/>
        <v>868</v>
      </c>
      <c r="X769" s="16">
        <f t="shared" si="112"/>
        <v>0.25115999999999999</v>
      </c>
    </row>
    <row r="770" spans="1:24" x14ac:dyDescent="0.25">
      <c r="A770">
        <v>768</v>
      </c>
      <c r="B770" s="13">
        <v>0.79177083333333342</v>
      </c>
      <c r="C770">
        <v>2.74</v>
      </c>
      <c r="D770" t="s">
        <v>51</v>
      </c>
      <c r="E770" s="2">
        <f t="shared" si="117"/>
        <v>0.25208000000000003</v>
      </c>
      <c r="F770" s="63">
        <f t="shared" si="118"/>
        <v>2.5208000000000004</v>
      </c>
      <c r="G770">
        <v>768</v>
      </c>
      <c r="H770" s="13">
        <v>0.79177083333333342</v>
      </c>
      <c r="I770">
        <v>31.72</v>
      </c>
      <c r="J770" t="s">
        <v>51</v>
      </c>
      <c r="K770" s="3">
        <f t="shared" si="116"/>
        <v>31.72</v>
      </c>
      <c r="L770">
        <v>768</v>
      </c>
      <c r="M770" s="13">
        <v>0.79177083333333342</v>
      </c>
      <c r="N770">
        <v>17.28</v>
      </c>
      <c r="O770" t="s">
        <v>51</v>
      </c>
      <c r="P770" s="4">
        <f t="shared" si="115"/>
        <v>17.28</v>
      </c>
      <c r="Q770" s="5">
        <v>383.5</v>
      </c>
      <c r="R770" s="5">
        <f t="shared" si="110"/>
        <v>985.19827586206907</v>
      </c>
      <c r="S770" s="5">
        <f t="shared" si="111"/>
        <v>869.03448275862081</v>
      </c>
      <c r="V770" s="14" t="e">
        <f t="shared" si="113"/>
        <v>#DIV/0!</v>
      </c>
      <c r="W770" s="15">
        <f t="shared" si="114"/>
        <v>869</v>
      </c>
      <c r="X770" s="16">
        <f t="shared" si="112"/>
        <v>0.23275999999999997</v>
      </c>
    </row>
    <row r="771" spans="1:24" x14ac:dyDescent="0.25">
      <c r="A771">
        <v>769</v>
      </c>
      <c r="B771" s="13">
        <v>0.79178240740740735</v>
      </c>
      <c r="C771">
        <v>2.73</v>
      </c>
      <c r="D771" t="s">
        <v>51</v>
      </c>
      <c r="E771" s="2">
        <f t="shared" si="117"/>
        <v>0.25115999999999999</v>
      </c>
      <c r="F771" s="63">
        <f t="shared" si="118"/>
        <v>2.5116000000000001</v>
      </c>
      <c r="G771">
        <v>769</v>
      </c>
      <c r="H771" s="13">
        <v>0.79178240740740735</v>
      </c>
      <c r="I771">
        <v>31.72</v>
      </c>
      <c r="J771" t="s">
        <v>51</v>
      </c>
      <c r="K771" s="3">
        <f t="shared" si="116"/>
        <v>31.72</v>
      </c>
      <c r="L771">
        <v>769</v>
      </c>
      <c r="M771" s="13">
        <v>0.79178240740740735</v>
      </c>
      <c r="N771">
        <v>17.350000000000001</v>
      </c>
      <c r="O771" t="s">
        <v>51</v>
      </c>
      <c r="P771" s="4">
        <f t="shared" si="115"/>
        <v>17.350000000000001</v>
      </c>
      <c r="Q771" s="5">
        <v>384</v>
      </c>
      <c r="R771" s="5">
        <f t="shared" ref="R771:R834" si="119">Q771*$AA$7</f>
        <v>986.48275862068976</v>
      </c>
      <c r="S771" s="5">
        <f t="shared" ref="S771:S834" si="120">R771+$AA$8</f>
        <v>870.31896551724151</v>
      </c>
      <c r="V771" s="14" t="e">
        <f t="shared" si="113"/>
        <v>#DIV/0!</v>
      </c>
      <c r="W771" s="15">
        <f t="shared" si="114"/>
        <v>870</v>
      </c>
      <c r="X771" s="16">
        <f t="shared" ref="X771:X834" si="121">VLOOKUP(W771,A:E,5,FALSE)</f>
        <v>2.4840000000000001E-2</v>
      </c>
    </row>
    <row r="772" spans="1:24" x14ac:dyDescent="0.25">
      <c r="A772">
        <v>770</v>
      </c>
      <c r="B772" s="13">
        <v>0.7917939814814815</v>
      </c>
      <c r="C772">
        <v>2.74</v>
      </c>
      <c r="D772" t="s">
        <v>51</v>
      </c>
      <c r="E772" s="2">
        <f t="shared" si="117"/>
        <v>0.25208000000000003</v>
      </c>
      <c r="F772" s="63">
        <f t="shared" si="118"/>
        <v>2.5208000000000004</v>
      </c>
      <c r="G772">
        <v>770</v>
      </c>
      <c r="H772" s="13">
        <v>0.7917939814814815</v>
      </c>
      <c r="I772">
        <v>31.71</v>
      </c>
      <c r="J772" t="s">
        <v>51</v>
      </c>
      <c r="K772" s="3">
        <f t="shared" si="116"/>
        <v>31.71</v>
      </c>
      <c r="L772">
        <v>770</v>
      </c>
      <c r="M772" s="13">
        <v>0.7917939814814815</v>
      </c>
      <c r="N772">
        <v>17.32</v>
      </c>
      <c r="O772" t="s">
        <v>51</v>
      </c>
      <c r="P772" s="4">
        <f t="shared" si="115"/>
        <v>17.32</v>
      </c>
      <c r="Q772" s="5">
        <v>384.5</v>
      </c>
      <c r="R772" s="5">
        <f t="shared" si="119"/>
        <v>987.76724137931035</v>
      </c>
      <c r="S772" s="5">
        <f t="shared" si="120"/>
        <v>871.60344827586209</v>
      </c>
      <c r="V772" s="14" t="e">
        <f t="shared" ref="V772:V835" si="122">U772-$AA$9</f>
        <v>#DIV/0!</v>
      </c>
      <c r="W772" s="15">
        <f t="shared" ref="W772:W835" si="123">ROUND(S772,0)</f>
        <v>872</v>
      </c>
      <c r="X772" s="16">
        <f t="shared" si="121"/>
        <v>0</v>
      </c>
    </row>
    <row r="773" spans="1:24" x14ac:dyDescent="0.25">
      <c r="A773">
        <v>771</v>
      </c>
      <c r="B773" s="13">
        <v>0.79180555555555554</v>
      </c>
      <c r="C773">
        <v>2.73</v>
      </c>
      <c r="D773" t="s">
        <v>51</v>
      </c>
      <c r="E773" s="2">
        <f t="shared" si="117"/>
        <v>0.25115999999999999</v>
      </c>
      <c r="F773" s="63">
        <f t="shared" si="118"/>
        <v>2.5116000000000001</v>
      </c>
      <c r="G773">
        <v>771</v>
      </c>
      <c r="H773" s="13">
        <v>0.79180555555555554</v>
      </c>
      <c r="I773">
        <v>31.72</v>
      </c>
      <c r="J773" t="s">
        <v>51</v>
      </c>
      <c r="K773" s="3">
        <f t="shared" si="116"/>
        <v>31.72</v>
      </c>
      <c r="L773">
        <v>771</v>
      </c>
      <c r="M773" s="13">
        <v>0.79180555555555554</v>
      </c>
      <c r="N773">
        <v>17.36</v>
      </c>
      <c r="O773" t="s">
        <v>51</v>
      </c>
      <c r="P773" s="4">
        <f t="shared" si="115"/>
        <v>17.36</v>
      </c>
      <c r="Q773" s="5">
        <v>385</v>
      </c>
      <c r="R773" s="5">
        <f t="shared" si="119"/>
        <v>989.05172413793105</v>
      </c>
      <c r="S773" s="5">
        <f t="shared" si="120"/>
        <v>872.88793103448279</v>
      </c>
      <c r="V773" s="14" t="e">
        <f t="shared" si="122"/>
        <v>#DIV/0!</v>
      </c>
      <c r="W773" s="15">
        <f t="shared" si="123"/>
        <v>873</v>
      </c>
      <c r="X773" s="16">
        <f t="shared" si="121"/>
        <v>0</v>
      </c>
    </row>
    <row r="774" spans="1:24" x14ac:dyDescent="0.25">
      <c r="A774">
        <v>772</v>
      </c>
      <c r="B774" s="13">
        <v>0.79181712962962969</v>
      </c>
      <c r="C774">
        <v>2.73</v>
      </c>
      <c r="D774" t="s">
        <v>51</v>
      </c>
      <c r="E774" s="2">
        <f t="shared" si="117"/>
        <v>0.25115999999999999</v>
      </c>
      <c r="F774" s="63">
        <f t="shared" si="118"/>
        <v>2.5116000000000001</v>
      </c>
      <c r="G774">
        <v>772</v>
      </c>
      <c r="H774" s="13">
        <v>0.79181712962962969</v>
      </c>
      <c r="I774">
        <v>31.72</v>
      </c>
      <c r="J774" t="s">
        <v>51</v>
      </c>
      <c r="K774" s="3">
        <f t="shared" si="116"/>
        <v>31.72</v>
      </c>
      <c r="L774">
        <v>772</v>
      </c>
      <c r="M774" s="13">
        <v>0.79181712962962969</v>
      </c>
      <c r="N774">
        <v>17.37</v>
      </c>
      <c r="O774" t="s">
        <v>51</v>
      </c>
      <c r="P774" s="4">
        <f t="shared" si="115"/>
        <v>17.37</v>
      </c>
      <c r="Q774" s="5">
        <v>385.5</v>
      </c>
      <c r="R774" s="5">
        <f t="shared" si="119"/>
        <v>990.33620689655174</v>
      </c>
      <c r="S774" s="5">
        <f t="shared" si="120"/>
        <v>874.17241379310349</v>
      </c>
      <c r="V774" s="14" t="e">
        <f t="shared" si="122"/>
        <v>#DIV/0!</v>
      </c>
      <c r="W774" s="15">
        <f t="shared" si="123"/>
        <v>874</v>
      </c>
      <c r="X774" s="16">
        <f t="shared" si="121"/>
        <v>0</v>
      </c>
    </row>
    <row r="775" spans="1:24" x14ac:dyDescent="0.25">
      <c r="A775">
        <v>773</v>
      </c>
      <c r="B775" s="13">
        <v>0.79182870370370362</v>
      </c>
      <c r="C775">
        <v>2.73</v>
      </c>
      <c r="D775" t="s">
        <v>51</v>
      </c>
      <c r="E775" s="2">
        <f t="shared" si="117"/>
        <v>0.25115999999999999</v>
      </c>
      <c r="F775" s="63">
        <f t="shared" si="118"/>
        <v>2.5116000000000001</v>
      </c>
      <c r="G775">
        <v>773</v>
      </c>
      <c r="H775" s="13">
        <v>0.79182870370370362</v>
      </c>
      <c r="I775">
        <v>31.72</v>
      </c>
      <c r="J775" t="s">
        <v>51</v>
      </c>
      <c r="K775" s="3">
        <f t="shared" si="116"/>
        <v>31.72</v>
      </c>
      <c r="L775">
        <v>773</v>
      </c>
      <c r="M775" s="13">
        <v>0.79182870370370362</v>
      </c>
      <c r="N775">
        <v>17.37</v>
      </c>
      <c r="O775" t="s">
        <v>51</v>
      </c>
      <c r="P775" s="4">
        <f t="shared" si="115"/>
        <v>17.37</v>
      </c>
      <c r="Q775" s="5">
        <v>386</v>
      </c>
      <c r="R775" s="5">
        <f t="shared" si="119"/>
        <v>991.62068965517244</v>
      </c>
      <c r="S775" s="5">
        <f t="shared" si="120"/>
        <v>875.45689655172418</v>
      </c>
      <c r="V775" s="14" t="e">
        <f t="shared" si="122"/>
        <v>#DIV/0!</v>
      </c>
      <c r="W775" s="15">
        <f t="shared" si="123"/>
        <v>875</v>
      </c>
      <c r="X775" s="16">
        <f t="shared" si="121"/>
        <v>0</v>
      </c>
    </row>
    <row r="776" spans="1:24" x14ac:dyDescent="0.25">
      <c r="A776">
        <v>774</v>
      </c>
      <c r="B776" s="13">
        <v>0.79184027777777777</v>
      </c>
      <c r="C776">
        <v>2.72</v>
      </c>
      <c r="D776" t="s">
        <v>51</v>
      </c>
      <c r="E776" s="2">
        <f t="shared" si="117"/>
        <v>0.25024000000000002</v>
      </c>
      <c r="F776" s="63">
        <f t="shared" si="118"/>
        <v>2.5024000000000002</v>
      </c>
      <c r="G776">
        <v>774</v>
      </c>
      <c r="H776" s="13">
        <v>0.79184027777777777</v>
      </c>
      <c r="I776">
        <v>31.72</v>
      </c>
      <c r="J776" t="s">
        <v>51</v>
      </c>
      <c r="K776" s="3">
        <f t="shared" si="116"/>
        <v>31.72</v>
      </c>
      <c r="L776">
        <v>774</v>
      </c>
      <c r="M776" s="13">
        <v>0.79184027777777777</v>
      </c>
      <c r="N776">
        <v>17.38</v>
      </c>
      <c r="O776" t="s">
        <v>51</v>
      </c>
      <c r="P776" s="4">
        <f t="shared" si="115"/>
        <v>17.38</v>
      </c>
      <c r="Q776" s="5">
        <v>386.5</v>
      </c>
      <c r="R776" s="5">
        <f t="shared" si="119"/>
        <v>992.90517241379314</v>
      </c>
      <c r="S776" s="5">
        <f t="shared" si="120"/>
        <v>876.74137931034488</v>
      </c>
      <c r="V776" s="14" t="e">
        <f t="shared" si="122"/>
        <v>#DIV/0!</v>
      </c>
      <c r="W776" s="15">
        <f t="shared" si="123"/>
        <v>877</v>
      </c>
      <c r="X776" s="16">
        <f t="shared" si="121"/>
        <v>0</v>
      </c>
    </row>
    <row r="777" spans="1:24" x14ac:dyDescent="0.25">
      <c r="A777">
        <v>775</v>
      </c>
      <c r="B777" s="13">
        <v>0.79185185185185192</v>
      </c>
      <c r="C777">
        <v>2.74</v>
      </c>
      <c r="D777" t="s">
        <v>51</v>
      </c>
      <c r="E777" s="2">
        <f t="shared" si="117"/>
        <v>0.25208000000000003</v>
      </c>
      <c r="F777" s="63">
        <f t="shared" si="118"/>
        <v>2.5208000000000004</v>
      </c>
      <c r="G777">
        <v>775</v>
      </c>
      <c r="H777" s="13">
        <v>0.79185185185185192</v>
      </c>
      <c r="I777">
        <v>31.72</v>
      </c>
      <c r="J777" t="s">
        <v>51</v>
      </c>
      <c r="K777" s="3">
        <f t="shared" si="116"/>
        <v>31.72</v>
      </c>
      <c r="L777">
        <v>775</v>
      </c>
      <c r="M777" s="13">
        <v>0.79185185185185192</v>
      </c>
      <c r="N777">
        <v>17.3</v>
      </c>
      <c r="O777" t="s">
        <v>51</v>
      </c>
      <c r="P777" s="4">
        <f t="shared" si="115"/>
        <v>17.3</v>
      </c>
      <c r="Q777" s="5">
        <v>387</v>
      </c>
      <c r="R777" s="5">
        <f t="shared" si="119"/>
        <v>994.18965517241384</v>
      </c>
      <c r="S777" s="5">
        <f t="shared" si="120"/>
        <v>878.02586206896558</v>
      </c>
      <c r="V777" s="14" t="e">
        <f t="shared" si="122"/>
        <v>#DIV/0!</v>
      </c>
      <c r="W777" s="15">
        <f t="shared" si="123"/>
        <v>878</v>
      </c>
      <c r="X777" s="16">
        <f t="shared" si="121"/>
        <v>0</v>
      </c>
    </row>
    <row r="778" spans="1:24" x14ac:dyDescent="0.25">
      <c r="A778">
        <v>776</v>
      </c>
      <c r="B778" s="13">
        <v>0.79186342592592596</v>
      </c>
      <c r="C778">
        <v>2.73</v>
      </c>
      <c r="D778" t="s">
        <v>51</v>
      </c>
      <c r="E778" s="2">
        <f t="shared" si="117"/>
        <v>0.25115999999999999</v>
      </c>
      <c r="F778" s="63">
        <f t="shared" si="118"/>
        <v>2.5116000000000001</v>
      </c>
      <c r="G778">
        <v>776</v>
      </c>
      <c r="H778" s="13">
        <v>0.79186342592592596</v>
      </c>
      <c r="I778">
        <v>31.72</v>
      </c>
      <c r="J778" t="s">
        <v>51</v>
      </c>
      <c r="K778" s="3">
        <f t="shared" si="116"/>
        <v>31.72</v>
      </c>
      <c r="L778">
        <v>776</v>
      </c>
      <c r="M778" s="13">
        <v>0.79186342592592596</v>
      </c>
      <c r="N778">
        <v>17.38</v>
      </c>
      <c r="O778" t="s">
        <v>51</v>
      </c>
      <c r="P778" s="4">
        <f t="shared" si="115"/>
        <v>17.38</v>
      </c>
      <c r="Q778" s="5">
        <v>387.5</v>
      </c>
      <c r="R778" s="5">
        <f t="shared" si="119"/>
        <v>995.47413793103453</v>
      </c>
      <c r="S778" s="5">
        <f t="shared" si="120"/>
        <v>879.31034482758628</v>
      </c>
      <c r="V778" s="14" t="e">
        <f t="shared" si="122"/>
        <v>#DIV/0!</v>
      </c>
      <c r="W778" s="15">
        <f t="shared" si="123"/>
        <v>879</v>
      </c>
      <c r="X778" s="16">
        <f t="shared" si="121"/>
        <v>0</v>
      </c>
    </row>
    <row r="779" spans="1:24" x14ac:dyDescent="0.25">
      <c r="A779">
        <v>777</v>
      </c>
      <c r="B779" s="13">
        <v>0.791875</v>
      </c>
      <c r="C779">
        <v>2.74</v>
      </c>
      <c r="D779" t="s">
        <v>51</v>
      </c>
      <c r="E779" s="2">
        <f t="shared" si="117"/>
        <v>0.25208000000000003</v>
      </c>
      <c r="F779" s="63">
        <f t="shared" si="118"/>
        <v>2.5208000000000004</v>
      </c>
      <c r="G779">
        <v>777</v>
      </c>
      <c r="H779" s="13">
        <v>0.791875</v>
      </c>
      <c r="I779">
        <v>31.72</v>
      </c>
      <c r="J779" t="s">
        <v>51</v>
      </c>
      <c r="K779" s="3">
        <f t="shared" si="116"/>
        <v>31.72</v>
      </c>
      <c r="L779">
        <v>777</v>
      </c>
      <c r="M779" s="13">
        <v>0.791875</v>
      </c>
      <c r="N779">
        <v>17.32</v>
      </c>
      <c r="O779" t="s">
        <v>51</v>
      </c>
      <c r="P779" s="4">
        <f t="shared" si="115"/>
        <v>17.32</v>
      </c>
      <c r="Q779" s="5">
        <v>388</v>
      </c>
      <c r="R779" s="5">
        <f t="shared" si="119"/>
        <v>996.75862068965523</v>
      </c>
      <c r="S779" s="5">
        <f t="shared" si="120"/>
        <v>880.59482758620697</v>
      </c>
      <c r="V779" s="14" t="e">
        <f t="shared" si="122"/>
        <v>#DIV/0!</v>
      </c>
      <c r="W779" s="15">
        <f t="shared" si="123"/>
        <v>881</v>
      </c>
      <c r="X779" s="16">
        <f t="shared" si="121"/>
        <v>0</v>
      </c>
    </row>
    <row r="780" spans="1:24" x14ac:dyDescent="0.25">
      <c r="A780">
        <v>778</v>
      </c>
      <c r="B780" s="13">
        <v>0.79188657407407403</v>
      </c>
      <c r="C780">
        <v>2.73</v>
      </c>
      <c r="D780" t="s">
        <v>51</v>
      </c>
      <c r="E780" s="2">
        <f t="shared" si="117"/>
        <v>0.25115999999999999</v>
      </c>
      <c r="F780" s="63">
        <f t="shared" si="118"/>
        <v>2.5116000000000001</v>
      </c>
      <c r="G780">
        <v>778</v>
      </c>
      <c r="H780" s="13">
        <v>0.79188657407407403</v>
      </c>
      <c r="I780">
        <v>31.72</v>
      </c>
      <c r="J780" t="s">
        <v>51</v>
      </c>
      <c r="K780" s="3">
        <f t="shared" si="116"/>
        <v>31.72</v>
      </c>
      <c r="L780">
        <v>778</v>
      </c>
      <c r="M780" s="13">
        <v>0.79188657407407403</v>
      </c>
      <c r="N780">
        <v>17.36</v>
      </c>
      <c r="O780" t="s">
        <v>51</v>
      </c>
      <c r="P780" s="4">
        <f t="shared" si="115"/>
        <v>17.36</v>
      </c>
      <c r="Q780" s="5">
        <v>388.5</v>
      </c>
      <c r="R780" s="5">
        <f t="shared" si="119"/>
        <v>998.04310344827593</v>
      </c>
      <c r="S780" s="5">
        <f t="shared" si="120"/>
        <v>881.87931034482767</v>
      </c>
      <c r="V780" s="14" t="e">
        <f t="shared" si="122"/>
        <v>#DIV/0!</v>
      </c>
      <c r="W780" s="15">
        <f t="shared" si="123"/>
        <v>882</v>
      </c>
      <c r="X780" s="16">
        <f t="shared" si="121"/>
        <v>0</v>
      </c>
    </row>
    <row r="781" spans="1:24" x14ac:dyDescent="0.25">
      <c r="A781">
        <v>779</v>
      </c>
      <c r="B781" s="13">
        <v>0.79189814814814818</v>
      </c>
      <c r="C781">
        <v>2.73</v>
      </c>
      <c r="D781" t="s">
        <v>51</v>
      </c>
      <c r="E781" s="2">
        <f t="shared" si="117"/>
        <v>0.25115999999999999</v>
      </c>
      <c r="F781" s="63">
        <f t="shared" si="118"/>
        <v>2.5116000000000001</v>
      </c>
      <c r="G781">
        <v>779</v>
      </c>
      <c r="H781" s="13">
        <v>0.79189814814814818</v>
      </c>
      <c r="I781">
        <v>31.72</v>
      </c>
      <c r="J781" t="s">
        <v>51</v>
      </c>
      <c r="K781" s="3">
        <f t="shared" si="116"/>
        <v>31.72</v>
      </c>
      <c r="L781">
        <v>779</v>
      </c>
      <c r="M781" s="13">
        <v>0.79189814814814818</v>
      </c>
      <c r="N781">
        <v>17.37</v>
      </c>
      <c r="O781" t="s">
        <v>51</v>
      </c>
      <c r="P781" s="4">
        <f t="shared" si="115"/>
        <v>17.37</v>
      </c>
      <c r="Q781" s="5">
        <v>389</v>
      </c>
      <c r="R781" s="5">
        <f t="shared" si="119"/>
        <v>999.32758620689663</v>
      </c>
      <c r="S781" s="5">
        <f t="shared" si="120"/>
        <v>883.16379310344837</v>
      </c>
      <c r="V781" s="14" t="e">
        <f t="shared" si="122"/>
        <v>#DIV/0!</v>
      </c>
      <c r="W781" s="15">
        <f t="shared" si="123"/>
        <v>883</v>
      </c>
      <c r="X781" s="16">
        <f t="shared" si="121"/>
        <v>0</v>
      </c>
    </row>
    <row r="782" spans="1:24" x14ac:dyDescent="0.25">
      <c r="A782">
        <v>780</v>
      </c>
      <c r="B782" s="13">
        <v>0.79190972222222211</v>
      </c>
      <c r="C782">
        <v>2.74</v>
      </c>
      <c r="D782" t="s">
        <v>51</v>
      </c>
      <c r="E782" s="2">
        <f t="shared" si="117"/>
        <v>0.25208000000000003</v>
      </c>
      <c r="F782" s="63">
        <f t="shared" si="118"/>
        <v>2.5208000000000004</v>
      </c>
      <c r="G782">
        <v>780</v>
      </c>
      <c r="H782" s="13">
        <v>0.79190972222222211</v>
      </c>
      <c r="I782">
        <v>31.72</v>
      </c>
      <c r="J782" t="s">
        <v>51</v>
      </c>
      <c r="K782" s="3">
        <f t="shared" si="116"/>
        <v>31.72</v>
      </c>
      <c r="L782">
        <v>780</v>
      </c>
      <c r="M782" s="13">
        <v>0.79190972222222211</v>
      </c>
      <c r="N782">
        <v>17.28</v>
      </c>
      <c r="O782" t="s">
        <v>51</v>
      </c>
      <c r="P782" s="4">
        <f t="shared" si="115"/>
        <v>17.28</v>
      </c>
      <c r="Q782" s="5">
        <v>389.5</v>
      </c>
      <c r="R782" s="5">
        <f t="shared" si="119"/>
        <v>1000.6120689655173</v>
      </c>
      <c r="S782" s="5">
        <f t="shared" si="120"/>
        <v>884.44827586206907</v>
      </c>
      <c r="V782" s="14" t="e">
        <f t="shared" si="122"/>
        <v>#DIV/0!</v>
      </c>
      <c r="W782" s="15">
        <f t="shared" si="123"/>
        <v>884</v>
      </c>
      <c r="X782" s="16">
        <f t="shared" si="121"/>
        <v>0</v>
      </c>
    </row>
    <row r="783" spans="1:24" x14ac:dyDescent="0.25">
      <c r="A783">
        <v>781</v>
      </c>
      <c r="B783" s="13">
        <v>0.79192129629629626</v>
      </c>
      <c r="C783">
        <v>2.74</v>
      </c>
      <c r="D783" t="s">
        <v>51</v>
      </c>
      <c r="E783" s="2">
        <f t="shared" si="117"/>
        <v>0.25208000000000003</v>
      </c>
      <c r="F783" s="63">
        <f t="shared" si="118"/>
        <v>2.5208000000000004</v>
      </c>
      <c r="G783">
        <v>781</v>
      </c>
      <c r="H783" s="13">
        <v>0.79192129629629626</v>
      </c>
      <c r="I783">
        <v>31.72</v>
      </c>
      <c r="J783" t="s">
        <v>51</v>
      </c>
      <c r="K783" s="3">
        <f t="shared" si="116"/>
        <v>31.72</v>
      </c>
      <c r="L783">
        <v>781</v>
      </c>
      <c r="M783" s="13">
        <v>0.79192129629629626</v>
      </c>
      <c r="N783">
        <v>17.260000000000002</v>
      </c>
      <c r="O783" t="s">
        <v>51</v>
      </c>
      <c r="P783" s="4">
        <f t="shared" si="115"/>
        <v>17.260000000000002</v>
      </c>
      <c r="Q783" s="5">
        <v>390</v>
      </c>
      <c r="R783" s="5">
        <f t="shared" si="119"/>
        <v>1001.896551724138</v>
      </c>
      <c r="S783" s="5">
        <f t="shared" si="120"/>
        <v>885.73275862068976</v>
      </c>
      <c r="V783" s="14" t="e">
        <f t="shared" si="122"/>
        <v>#DIV/0!</v>
      </c>
      <c r="W783" s="15">
        <f t="shared" si="123"/>
        <v>886</v>
      </c>
      <c r="X783" s="16">
        <f t="shared" si="121"/>
        <v>0</v>
      </c>
    </row>
    <row r="784" spans="1:24" x14ac:dyDescent="0.25">
      <c r="A784">
        <v>782</v>
      </c>
      <c r="B784" s="13">
        <v>0.79193287037037041</v>
      </c>
      <c r="C784">
        <v>2.74</v>
      </c>
      <c r="D784" t="s">
        <v>51</v>
      </c>
      <c r="E784" s="2">
        <f t="shared" si="117"/>
        <v>0.25208000000000003</v>
      </c>
      <c r="F784" s="63">
        <f t="shared" si="118"/>
        <v>2.5208000000000004</v>
      </c>
      <c r="G784">
        <v>782</v>
      </c>
      <c r="H784" s="13">
        <v>0.79193287037037041</v>
      </c>
      <c r="I784">
        <v>31.71</v>
      </c>
      <c r="J784" t="s">
        <v>51</v>
      </c>
      <c r="K784" s="3">
        <f t="shared" si="116"/>
        <v>31.71</v>
      </c>
      <c r="L784">
        <v>782</v>
      </c>
      <c r="M784" s="13">
        <v>0.79193287037037041</v>
      </c>
      <c r="N784">
        <v>17.29</v>
      </c>
      <c r="O784" t="s">
        <v>51</v>
      </c>
      <c r="P784" s="4">
        <f t="shared" si="115"/>
        <v>17.29</v>
      </c>
      <c r="Q784" s="5">
        <v>390.5</v>
      </c>
      <c r="R784" s="5">
        <f t="shared" si="119"/>
        <v>1003.1810344827587</v>
      </c>
      <c r="S784" s="5">
        <f t="shared" si="120"/>
        <v>887.01724137931046</v>
      </c>
      <c r="V784" s="14" t="e">
        <f t="shared" si="122"/>
        <v>#DIV/0!</v>
      </c>
      <c r="W784" s="15">
        <f t="shared" si="123"/>
        <v>887</v>
      </c>
      <c r="X784" s="16">
        <f t="shared" si="121"/>
        <v>0</v>
      </c>
    </row>
    <row r="785" spans="1:24" x14ac:dyDescent="0.25">
      <c r="A785">
        <v>783</v>
      </c>
      <c r="B785" s="13">
        <v>0.79194444444444445</v>
      </c>
      <c r="C785">
        <v>2.74</v>
      </c>
      <c r="D785" t="s">
        <v>51</v>
      </c>
      <c r="E785" s="2">
        <f t="shared" si="117"/>
        <v>0.25208000000000003</v>
      </c>
      <c r="F785" s="63">
        <f t="shared" si="118"/>
        <v>2.5208000000000004</v>
      </c>
      <c r="G785">
        <v>783</v>
      </c>
      <c r="H785" s="13">
        <v>0.79194444444444445</v>
      </c>
      <c r="I785">
        <v>31.71</v>
      </c>
      <c r="J785" t="s">
        <v>51</v>
      </c>
      <c r="K785" s="3">
        <f t="shared" si="116"/>
        <v>31.71</v>
      </c>
      <c r="L785">
        <v>783</v>
      </c>
      <c r="M785" s="13">
        <v>0.79194444444444445</v>
      </c>
      <c r="N785">
        <v>17.3</v>
      </c>
      <c r="O785" t="s">
        <v>51</v>
      </c>
      <c r="P785" s="4">
        <f t="shared" si="115"/>
        <v>17.3</v>
      </c>
      <c r="Q785" s="5">
        <v>391</v>
      </c>
      <c r="R785" s="5">
        <f t="shared" si="119"/>
        <v>1004.4655172413794</v>
      </c>
      <c r="S785" s="5">
        <f t="shared" si="120"/>
        <v>888.30172413793116</v>
      </c>
      <c r="V785" s="14" t="e">
        <f t="shared" si="122"/>
        <v>#DIV/0!</v>
      </c>
      <c r="W785" s="15">
        <f t="shared" si="123"/>
        <v>888</v>
      </c>
      <c r="X785" s="16">
        <f t="shared" si="121"/>
        <v>0</v>
      </c>
    </row>
    <row r="786" spans="1:24" x14ac:dyDescent="0.25">
      <c r="A786">
        <v>784</v>
      </c>
      <c r="B786" s="13">
        <v>0.79195601851851849</v>
      </c>
      <c r="C786">
        <v>2.74</v>
      </c>
      <c r="D786" t="s">
        <v>51</v>
      </c>
      <c r="E786" s="2">
        <f t="shared" si="117"/>
        <v>0.25208000000000003</v>
      </c>
      <c r="F786" s="63">
        <f t="shared" si="118"/>
        <v>2.5208000000000004</v>
      </c>
      <c r="G786">
        <v>784</v>
      </c>
      <c r="H786" s="13">
        <v>0.79195601851851849</v>
      </c>
      <c r="I786">
        <v>31.72</v>
      </c>
      <c r="J786" t="s">
        <v>51</v>
      </c>
      <c r="K786" s="3">
        <f t="shared" si="116"/>
        <v>31.72</v>
      </c>
      <c r="L786">
        <v>784</v>
      </c>
      <c r="M786" s="13">
        <v>0.79195601851851849</v>
      </c>
      <c r="N786">
        <v>17.29</v>
      </c>
      <c r="O786" t="s">
        <v>51</v>
      </c>
      <c r="P786" s="4">
        <f t="shared" si="115"/>
        <v>17.29</v>
      </c>
      <c r="Q786" s="5">
        <v>391.5</v>
      </c>
      <c r="R786" s="5">
        <f t="shared" si="119"/>
        <v>1005.75</v>
      </c>
      <c r="S786" s="5">
        <f t="shared" si="120"/>
        <v>889.58620689655174</v>
      </c>
      <c r="V786" s="14" t="e">
        <f t="shared" si="122"/>
        <v>#DIV/0!</v>
      </c>
      <c r="W786" s="15">
        <f t="shared" si="123"/>
        <v>890</v>
      </c>
      <c r="X786" s="16">
        <f t="shared" si="121"/>
        <v>0</v>
      </c>
    </row>
    <row r="787" spans="1:24" x14ac:dyDescent="0.25">
      <c r="A787">
        <v>785</v>
      </c>
      <c r="B787" s="13">
        <v>0.79196759259259253</v>
      </c>
      <c r="C787">
        <v>2.73</v>
      </c>
      <c r="D787" t="s">
        <v>51</v>
      </c>
      <c r="E787" s="2">
        <f t="shared" si="117"/>
        <v>0.25115999999999999</v>
      </c>
      <c r="F787" s="63">
        <f t="shared" si="118"/>
        <v>2.5116000000000001</v>
      </c>
      <c r="G787">
        <v>785</v>
      </c>
      <c r="H787" s="13">
        <v>0.79196759259259253</v>
      </c>
      <c r="I787">
        <v>31.71</v>
      </c>
      <c r="J787" t="s">
        <v>51</v>
      </c>
      <c r="K787" s="3">
        <f t="shared" si="116"/>
        <v>31.71</v>
      </c>
      <c r="L787">
        <v>785</v>
      </c>
      <c r="M787" s="13">
        <v>0.79196759259259253</v>
      </c>
      <c r="N787">
        <v>17.36</v>
      </c>
      <c r="O787" t="s">
        <v>51</v>
      </c>
      <c r="P787" s="4">
        <f t="shared" si="115"/>
        <v>17.36</v>
      </c>
      <c r="Q787" s="5">
        <v>392</v>
      </c>
      <c r="R787" s="5">
        <f t="shared" si="119"/>
        <v>1007.0344827586207</v>
      </c>
      <c r="S787" s="5">
        <f t="shared" si="120"/>
        <v>890.87068965517244</v>
      </c>
      <c r="V787" s="14" t="e">
        <f t="shared" si="122"/>
        <v>#DIV/0!</v>
      </c>
      <c r="W787" s="15">
        <f t="shared" si="123"/>
        <v>891</v>
      </c>
      <c r="X787" s="16">
        <f t="shared" si="121"/>
        <v>0</v>
      </c>
    </row>
    <row r="788" spans="1:24" x14ac:dyDescent="0.25">
      <c r="A788">
        <v>786</v>
      </c>
      <c r="B788" s="13">
        <v>0.79197916666666668</v>
      </c>
      <c r="C788">
        <v>2.73</v>
      </c>
      <c r="D788" t="s">
        <v>51</v>
      </c>
      <c r="E788" s="2">
        <f t="shared" si="117"/>
        <v>0.25115999999999999</v>
      </c>
      <c r="F788" s="63">
        <f t="shared" si="118"/>
        <v>2.5116000000000001</v>
      </c>
      <c r="G788">
        <v>786</v>
      </c>
      <c r="H788" s="13">
        <v>0.79197916666666668</v>
      </c>
      <c r="I788">
        <v>31.72</v>
      </c>
      <c r="J788" t="s">
        <v>51</v>
      </c>
      <c r="K788" s="3">
        <f t="shared" si="116"/>
        <v>31.72</v>
      </c>
      <c r="L788">
        <v>786</v>
      </c>
      <c r="M788" s="13">
        <v>0.79197916666666668</v>
      </c>
      <c r="N788">
        <v>17.38</v>
      </c>
      <c r="O788" t="s">
        <v>51</v>
      </c>
      <c r="P788" s="4">
        <f t="shared" si="115"/>
        <v>17.38</v>
      </c>
      <c r="Q788" s="5">
        <v>392.5</v>
      </c>
      <c r="R788" s="5">
        <f t="shared" si="119"/>
        <v>1008.3189655172414</v>
      </c>
      <c r="S788" s="5">
        <f t="shared" si="120"/>
        <v>892.15517241379314</v>
      </c>
      <c r="V788" s="14" t="e">
        <f t="shared" si="122"/>
        <v>#DIV/0!</v>
      </c>
      <c r="W788" s="15">
        <f t="shared" si="123"/>
        <v>892</v>
      </c>
      <c r="X788" s="16">
        <f t="shared" si="121"/>
        <v>0</v>
      </c>
    </row>
    <row r="789" spans="1:24" x14ac:dyDescent="0.25">
      <c r="A789">
        <v>787</v>
      </c>
      <c r="B789" s="13">
        <v>0.79199074074074083</v>
      </c>
      <c r="C789">
        <v>2.73</v>
      </c>
      <c r="D789" t="s">
        <v>51</v>
      </c>
      <c r="E789" s="2">
        <f t="shared" si="117"/>
        <v>0.25115999999999999</v>
      </c>
      <c r="F789" s="63">
        <f t="shared" si="118"/>
        <v>2.5116000000000001</v>
      </c>
      <c r="G789">
        <v>787</v>
      </c>
      <c r="H789" s="13">
        <v>0.79199074074074083</v>
      </c>
      <c r="I789">
        <v>31.72</v>
      </c>
      <c r="J789" t="s">
        <v>51</v>
      </c>
      <c r="K789" s="3">
        <f t="shared" si="116"/>
        <v>31.72</v>
      </c>
      <c r="L789">
        <v>787</v>
      </c>
      <c r="M789" s="13">
        <v>0.79199074074074083</v>
      </c>
      <c r="N789">
        <v>17.36</v>
      </c>
      <c r="O789" t="s">
        <v>51</v>
      </c>
      <c r="P789" s="4">
        <f t="shared" si="115"/>
        <v>17.36</v>
      </c>
      <c r="Q789" s="5">
        <v>393</v>
      </c>
      <c r="R789" s="5">
        <f t="shared" si="119"/>
        <v>1009.6034482758621</v>
      </c>
      <c r="S789" s="5">
        <f t="shared" si="120"/>
        <v>893.43965517241384</v>
      </c>
      <c r="V789" s="14" t="e">
        <f t="shared" si="122"/>
        <v>#DIV/0!</v>
      </c>
      <c r="W789" s="15">
        <f t="shared" si="123"/>
        <v>893</v>
      </c>
      <c r="X789" s="16">
        <f t="shared" si="121"/>
        <v>0</v>
      </c>
    </row>
    <row r="790" spans="1:24" x14ac:dyDescent="0.25">
      <c r="A790">
        <v>788</v>
      </c>
      <c r="B790" s="13">
        <v>0.79200231481481476</v>
      </c>
      <c r="C790">
        <v>2.73</v>
      </c>
      <c r="D790" t="s">
        <v>51</v>
      </c>
      <c r="E790" s="2">
        <f t="shared" si="117"/>
        <v>0.25115999999999999</v>
      </c>
      <c r="F790" s="63">
        <f t="shared" si="118"/>
        <v>2.5116000000000001</v>
      </c>
      <c r="G790">
        <v>788</v>
      </c>
      <c r="H790" s="13">
        <v>0.79200231481481476</v>
      </c>
      <c r="I790">
        <v>31.72</v>
      </c>
      <c r="J790" t="s">
        <v>51</v>
      </c>
      <c r="K790" s="3">
        <f t="shared" si="116"/>
        <v>31.72</v>
      </c>
      <c r="L790">
        <v>788</v>
      </c>
      <c r="M790" s="13">
        <v>0.79200231481481476</v>
      </c>
      <c r="N790">
        <v>17.329999999999998</v>
      </c>
      <c r="O790" t="s">
        <v>51</v>
      </c>
      <c r="P790" s="4">
        <f t="shared" si="115"/>
        <v>17.329999999999998</v>
      </c>
      <c r="Q790" s="5">
        <v>393.5</v>
      </c>
      <c r="R790" s="5">
        <f t="shared" si="119"/>
        <v>1010.8879310344828</v>
      </c>
      <c r="S790" s="5">
        <f t="shared" si="120"/>
        <v>894.72413793103453</v>
      </c>
      <c r="V790" s="14" t="e">
        <f t="shared" si="122"/>
        <v>#DIV/0!</v>
      </c>
      <c r="W790" s="15">
        <f t="shared" si="123"/>
        <v>895</v>
      </c>
      <c r="X790" s="16">
        <f t="shared" si="121"/>
        <v>0</v>
      </c>
    </row>
    <row r="791" spans="1:24" x14ac:dyDescent="0.25">
      <c r="A791">
        <v>789</v>
      </c>
      <c r="B791" s="13">
        <v>0.79201388888888891</v>
      </c>
      <c r="C791">
        <v>2.72</v>
      </c>
      <c r="D791" t="s">
        <v>51</v>
      </c>
      <c r="E791" s="2">
        <f t="shared" si="117"/>
        <v>0.25024000000000002</v>
      </c>
      <c r="F791" s="63">
        <f t="shared" si="118"/>
        <v>2.5024000000000002</v>
      </c>
      <c r="G791">
        <v>789</v>
      </c>
      <c r="H791" s="13">
        <v>0.79201388888888891</v>
      </c>
      <c r="I791">
        <v>31.72</v>
      </c>
      <c r="J791" t="s">
        <v>51</v>
      </c>
      <c r="K791" s="3">
        <f t="shared" si="116"/>
        <v>31.72</v>
      </c>
      <c r="L791">
        <v>789</v>
      </c>
      <c r="M791" s="13">
        <v>0.79201388888888891</v>
      </c>
      <c r="N791">
        <v>17.41</v>
      </c>
      <c r="O791" t="s">
        <v>51</v>
      </c>
      <c r="P791" s="4">
        <f t="shared" si="115"/>
        <v>17.41</v>
      </c>
      <c r="Q791" s="5">
        <v>394</v>
      </c>
      <c r="R791" s="5">
        <f t="shared" si="119"/>
        <v>1012.1724137931035</v>
      </c>
      <c r="S791" s="5">
        <f t="shared" si="120"/>
        <v>896.00862068965523</v>
      </c>
      <c r="V791" s="14" t="e">
        <f t="shared" si="122"/>
        <v>#DIV/0!</v>
      </c>
      <c r="W791" s="15">
        <f t="shared" si="123"/>
        <v>896</v>
      </c>
      <c r="X791" s="16">
        <f t="shared" si="121"/>
        <v>0</v>
      </c>
    </row>
    <row r="792" spans="1:24" x14ac:dyDescent="0.25">
      <c r="A792">
        <v>790</v>
      </c>
      <c r="B792" s="13">
        <v>0.79202546296296295</v>
      </c>
      <c r="C792">
        <v>2.72</v>
      </c>
      <c r="D792" t="s">
        <v>51</v>
      </c>
      <c r="E792" s="2">
        <f t="shared" si="117"/>
        <v>0.25024000000000002</v>
      </c>
      <c r="F792" s="63">
        <f t="shared" si="118"/>
        <v>2.5024000000000002</v>
      </c>
      <c r="G792">
        <v>790</v>
      </c>
      <c r="H792" s="13">
        <v>0.79202546296296295</v>
      </c>
      <c r="I792">
        <v>31.72</v>
      </c>
      <c r="J792" t="s">
        <v>51</v>
      </c>
      <c r="K792" s="3">
        <f t="shared" si="116"/>
        <v>31.72</v>
      </c>
      <c r="L792">
        <v>790</v>
      </c>
      <c r="M792" s="13">
        <v>0.79202546296296295</v>
      </c>
      <c r="N792">
        <v>17.309999999999999</v>
      </c>
      <c r="O792" t="s">
        <v>51</v>
      </c>
      <c r="P792" s="4">
        <f t="shared" si="115"/>
        <v>17.309999999999999</v>
      </c>
      <c r="Q792" s="5">
        <v>394.5</v>
      </c>
      <c r="R792" s="5">
        <f t="shared" si="119"/>
        <v>1013.4568965517242</v>
      </c>
      <c r="S792" s="5">
        <f t="shared" si="120"/>
        <v>897.29310344827593</v>
      </c>
      <c r="V792" s="14" t="e">
        <f t="shared" si="122"/>
        <v>#DIV/0!</v>
      </c>
      <c r="W792" s="15">
        <f t="shared" si="123"/>
        <v>897</v>
      </c>
      <c r="X792" s="16">
        <f t="shared" si="121"/>
        <v>0</v>
      </c>
    </row>
    <row r="793" spans="1:24" x14ac:dyDescent="0.25">
      <c r="A793">
        <v>791</v>
      </c>
      <c r="B793" s="13">
        <v>0.79203703703703709</v>
      </c>
      <c r="C793">
        <v>2.74</v>
      </c>
      <c r="D793" t="s">
        <v>51</v>
      </c>
      <c r="E793" s="2">
        <f t="shared" si="117"/>
        <v>0.25208000000000003</v>
      </c>
      <c r="F793" s="63">
        <f t="shared" si="118"/>
        <v>2.5208000000000004</v>
      </c>
      <c r="G793">
        <v>791</v>
      </c>
      <c r="H793" s="13">
        <v>0.79203703703703709</v>
      </c>
      <c r="I793">
        <v>31.72</v>
      </c>
      <c r="J793" t="s">
        <v>51</v>
      </c>
      <c r="K793" s="3">
        <f t="shared" si="116"/>
        <v>31.72</v>
      </c>
      <c r="L793">
        <v>791</v>
      </c>
      <c r="M793" s="13">
        <v>0.79203703703703709</v>
      </c>
      <c r="N793">
        <v>17.3</v>
      </c>
      <c r="O793" t="s">
        <v>51</v>
      </c>
      <c r="P793" s="4">
        <f t="shared" si="115"/>
        <v>17.3</v>
      </c>
      <c r="Q793" s="5">
        <v>395</v>
      </c>
      <c r="R793" s="5">
        <f t="shared" si="119"/>
        <v>1014.7413793103449</v>
      </c>
      <c r="S793" s="5">
        <f t="shared" si="120"/>
        <v>898.57758620689663</v>
      </c>
      <c r="V793" s="14" t="e">
        <f t="shared" si="122"/>
        <v>#DIV/0!</v>
      </c>
      <c r="W793" s="15">
        <f t="shared" si="123"/>
        <v>899</v>
      </c>
      <c r="X793" s="16">
        <f t="shared" si="121"/>
        <v>0</v>
      </c>
    </row>
    <row r="794" spans="1:24" x14ac:dyDescent="0.25">
      <c r="A794">
        <v>792</v>
      </c>
      <c r="B794" s="13">
        <v>0.79204861111111102</v>
      </c>
      <c r="C794">
        <v>2.74</v>
      </c>
      <c r="D794" t="s">
        <v>51</v>
      </c>
      <c r="E794" s="2">
        <f t="shared" si="117"/>
        <v>0.25208000000000003</v>
      </c>
      <c r="F794" s="63">
        <f t="shared" si="118"/>
        <v>2.5208000000000004</v>
      </c>
      <c r="G794">
        <v>792</v>
      </c>
      <c r="H794" s="13">
        <v>0.79204861111111102</v>
      </c>
      <c r="I794">
        <v>31.71</v>
      </c>
      <c r="J794" t="s">
        <v>51</v>
      </c>
      <c r="K794" s="3">
        <f t="shared" si="116"/>
        <v>31.71</v>
      </c>
      <c r="L794">
        <v>792</v>
      </c>
      <c r="M794" s="13">
        <v>0.79204861111111102</v>
      </c>
      <c r="N794">
        <v>17.149999999999999</v>
      </c>
      <c r="O794" t="s">
        <v>51</v>
      </c>
      <c r="P794" s="4">
        <f t="shared" si="115"/>
        <v>17.149999999999999</v>
      </c>
      <c r="Q794" s="5">
        <v>395.5</v>
      </c>
      <c r="R794" s="5">
        <f t="shared" si="119"/>
        <v>1016.0258620689656</v>
      </c>
      <c r="S794" s="5">
        <f t="shared" si="120"/>
        <v>899.86206896551732</v>
      </c>
      <c r="V794" s="14" t="e">
        <f t="shared" si="122"/>
        <v>#DIV/0!</v>
      </c>
      <c r="W794" s="15">
        <f t="shared" si="123"/>
        <v>900</v>
      </c>
      <c r="X794" s="16">
        <f t="shared" si="121"/>
        <v>0</v>
      </c>
    </row>
    <row r="795" spans="1:24" x14ac:dyDescent="0.25">
      <c r="A795">
        <v>793</v>
      </c>
      <c r="B795" s="13">
        <v>0.79206018518518517</v>
      </c>
      <c r="C795">
        <v>2.74</v>
      </c>
      <c r="D795" t="s">
        <v>51</v>
      </c>
      <c r="E795" s="2">
        <f t="shared" si="117"/>
        <v>0.25208000000000003</v>
      </c>
      <c r="F795" s="63">
        <f t="shared" si="118"/>
        <v>2.5208000000000004</v>
      </c>
      <c r="G795">
        <v>793</v>
      </c>
      <c r="H795" s="13">
        <v>0.79206018518518517</v>
      </c>
      <c r="I795">
        <v>31.71</v>
      </c>
      <c r="J795" t="s">
        <v>51</v>
      </c>
      <c r="K795" s="3">
        <f t="shared" si="116"/>
        <v>31.71</v>
      </c>
      <c r="L795">
        <v>793</v>
      </c>
      <c r="M795" s="13">
        <v>0.79206018518518517</v>
      </c>
      <c r="N795">
        <v>17.38</v>
      </c>
      <c r="O795" t="s">
        <v>51</v>
      </c>
      <c r="P795" s="4">
        <f t="shared" si="115"/>
        <v>17.38</v>
      </c>
      <c r="Q795" s="5">
        <v>396</v>
      </c>
      <c r="R795" s="5">
        <f t="shared" si="119"/>
        <v>1017.3103448275863</v>
      </c>
      <c r="S795" s="5">
        <f t="shared" si="120"/>
        <v>901.14655172413802</v>
      </c>
      <c r="V795" s="14" t="e">
        <f t="shared" si="122"/>
        <v>#DIV/0!</v>
      </c>
      <c r="W795" s="15">
        <f t="shared" si="123"/>
        <v>901</v>
      </c>
      <c r="X795" s="16">
        <f t="shared" si="121"/>
        <v>0</v>
      </c>
    </row>
    <row r="796" spans="1:24" x14ac:dyDescent="0.25">
      <c r="A796">
        <v>794</v>
      </c>
      <c r="B796" s="13">
        <v>0.79207175925925932</v>
      </c>
      <c r="C796">
        <v>2.72</v>
      </c>
      <c r="D796" t="s">
        <v>51</v>
      </c>
      <c r="E796" s="2">
        <f t="shared" si="117"/>
        <v>0.25024000000000002</v>
      </c>
      <c r="F796" s="63">
        <f t="shared" si="118"/>
        <v>2.5024000000000002</v>
      </c>
      <c r="G796">
        <v>794</v>
      </c>
      <c r="H796" s="13">
        <v>0.79207175925925932</v>
      </c>
      <c r="I796">
        <v>31.71</v>
      </c>
      <c r="J796" t="s">
        <v>51</v>
      </c>
      <c r="K796" s="3">
        <f t="shared" si="116"/>
        <v>31.71</v>
      </c>
      <c r="L796">
        <v>794</v>
      </c>
      <c r="M796" s="13">
        <v>0.79207175925925932</v>
      </c>
      <c r="N796">
        <v>17.38</v>
      </c>
      <c r="O796" t="s">
        <v>51</v>
      </c>
      <c r="P796" s="4">
        <f t="shared" si="115"/>
        <v>17.38</v>
      </c>
      <c r="Q796" s="5">
        <v>396.5</v>
      </c>
      <c r="R796" s="5">
        <f t="shared" si="119"/>
        <v>1018.594827586207</v>
      </c>
      <c r="S796" s="5">
        <f t="shared" si="120"/>
        <v>902.43103448275872</v>
      </c>
      <c r="V796" s="14" t="e">
        <f t="shared" si="122"/>
        <v>#DIV/0!</v>
      </c>
      <c r="W796" s="15">
        <f t="shared" si="123"/>
        <v>902</v>
      </c>
      <c r="X796" s="16">
        <f t="shared" si="121"/>
        <v>0</v>
      </c>
    </row>
    <row r="797" spans="1:24" x14ac:dyDescent="0.25">
      <c r="A797">
        <v>795</v>
      </c>
      <c r="B797" s="13">
        <v>0.79208333333333336</v>
      </c>
      <c r="C797">
        <v>2.72</v>
      </c>
      <c r="D797" t="s">
        <v>51</v>
      </c>
      <c r="E797" s="2">
        <f t="shared" si="117"/>
        <v>0.25024000000000002</v>
      </c>
      <c r="F797" s="63">
        <f t="shared" si="118"/>
        <v>2.5024000000000002</v>
      </c>
      <c r="G797">
        <v>795</v>
      </c>
      <c r="H797" s="13">
        <v>0.79208333333333336</v>
      </c>
      <c r="I797">
        <v>31.71</v>
      </c>
      <c r="J797" t="s">
        <v>51</v>
      </c>
      <c r="K797" s="3">
        <f t="shared" si="116"/>
        <v>31.71</v>
      </c>
      <c r="L797">
        <v>795</v>
      </c>
      <c r="M797" s="13">
        <v>0.79208333333333336</v>
      </c>
      <c r="N797">
        <v>17.39</v>
      </c>
      <c r="O797" t="s">
        <v>51</v>
      </c>
      <c r="P797" s="4">
        <f t="shared" si="115"/>
        <v>17.39</v>
      </c>
      <c r="Q797" s="5">
        <v>397</v>
      </c>
      <c r="R797" s="5">
        <f t="shared" si="119"/>
        <v>1019.8793103448277</v>
      </c>
      <c r="S797" s="5">
        <f t="shared" si="120"/>
        <v>903.71551724137942</v>
      </c>
      <c r="V797" s="14" t="e">
        <f t="shared" si="122"/>
        <v>#DIV/0!</v>
      </c>
      <c r="W797" s="15">
        <f t="shared" si="123"/>
        <v>904</v>
      </c>
      <c r="X797" s="16">
        <f t="shared" si="121"/>
        <v>0</v>
      </c>
    </row>
    <row r="798" spans="1:24" x14ac:dyDescent="0.25">
      <c r="A798">
        <v>796</v>
      </c>
      <c r="B798" s="13">
        <v>0.7920949074074074</v>
      </c>
      <c r="C798">
        <v>2.72</v>
      </c>
      <c r="D798" t="s">
        <v>51</v>
      </c>
      <c r="E798" s="2">
        <f t="shared" si="117"/>
        <v>0.25024000000000002</v>
      </c>
      <c r="F798" s="63">
        <f t="shared" si="118"/>
        <v>2.5024000000000002</v>
      </c>
      <c r="G798">
        <v>796</v>
      </c>
      <c r="H798" s="13">
        <v>0.7920949074074074</v>
      </c>
      <c r="I798">
        <v>31.72</v>
      </c>
      <c r="J798" t="s">
        <v>51</v>
      </c>
      <c r="K798" s="3">
        <f t="shared" si="116"/>
        <v>31.72</v>
      </c>
      <c r="L798">
        <v>796</v>
      </c>
      <c r="M798" s="13">
        <v>0.7920949074074074</v>
      </c>
      <c r="N798">
        <v>17.38</v>
      </c>
      <c r="O798" t="s">
        <v>51</v>
      </c>
      <c r="P798" s="4">
        <f t="shared" si="115"/>
        <v>17.38</v>
      </c>
      <c r="Q798" s="5">
        <v>397.5</v>
      </c>
      <c r="R798" s="5">
        <f t="shared" si="119"/>
        <v>1021.1637931034484</v>
      </c>
      <c r="S798" s="5">
        <f t="shared" si="120"/>
        <v>905.00000000000011</v>
      </c>
      <c r="V798" s="14" t="e">
        <f t="shared" si="122"/>
        <v>#DIV/0!</v>
      </c>
      <c r="W798" s="15">
        <f t="shared" si="123"/>
        <v>905</v>
      </c>
      <c r="X798" s="16">
        <f t="shared" si="121"/>
        <v>0</v>
      </c>
    </row>
    <row r="799" spans="1:24" x14ac:dyDescent="0.25">
      <c r="A799">
        <v>797</v>
      </c>
      <c r="B799" s="13">
        <v>0.79210648148148144</v>
      </c>
      <c r="C799">
        <v>2.73</v>
      </c>
      <c r="D799" t="s">
        <v>51</v>
      </c>
      <c r="E799" s="2">
        <f t="shared" si="117"/>
        <v>0.25115999999999999</v>
      </c>
      <c r="F799" s="63">
        <f t="shared" si="118"/>
        <v>2.5116000000000001</v>
      </c>
      <c r="G799">
        <v>797</v>
      </c>
      <c r="H799" s="13">
        <v>0.79210648148148144</v>
      </c>
      <c r="I799">
        <v>31.72</v>
      </c>
      <c r="J799" t="s">
        <v>51</v>
      </c>
      <c r="K799" s="3">
        <f t="shared" si="116"/>
        <v>31.72</v>
      </c>
      <c r="L799">
        <v>797</v>
      </c>
      <c r="M799" s="13">
        <v>0.79210648148148144</v>
      </c>
      <c r="N799">
        <v>17.350000000000001</v>
      </c>
      <c r="O799" t="s">
        <v>51</v>
      </c>
      <c r="P799" s="4">
        <f t="shared" si="115"/>
        <v>17.350000000000001</v>
      </c>
      <c r="Q799" s="5">
        <v>398</v>
      </c>
      <c r="R799" s="5">
        <f t="shared" si="119"/>
        <v>1022.4482758620691</v>
      </c>
      <c r="S799" s="5">
        <f t="shared" si="120"/>
        <v>906.28448275862081</v>
      </c>
      <c r="V799" s="14" t="e">
        <f t="shared" si="122"/>
        <v>#DIV/0!</v>
      </c>
      <c r="W799" s="15">
        <f t="shared" si="123"/>
        <v>906</v>
      </c>
      <c r="X799" s="16">
        <f t="shared" si="121"/>
        <v>0</v>
      </c>
    </row>
    <row r="800" spans="1:24" x14ac:dyDescent="0.25">
      <c r="A800">
        <v>798</v>
      </c>
      <c r="B800" s="13">
        <v>0.79211805555555559</v>
      </c>
      <c r="C800">
        <v>2.73</v>
      </c>
      <c r="D800" t="s">
        <v>51</v>
      </c>
      <c r="E800" s="2">
        <f t="shared" si="117"/>
        <v>0.25115999999999999</v>
      </c>
      <c r="F800" s="63">
        <f t="shared" si="118"/>
        <v>2.5116000000000001</v>
      </c>
      <c r="G800">
        <v>798</v>
      </c>
      <c r="H800" s="13">
        <v>0.79211805555555559</v>
      </c>
      <c r="I800">
        <v>31.72</v>
      </c>
      <c r="J800" t="s">
        <v>51</v>
      </c>
      <c r="K800" s="3">
        <f t="shared" si="116"/>
        <v>31.72</v>
      </c>
      <c r="L800">
        <v>798</v>
      </c>
      <c r="M800" s="13">
        <v>0.79211805555555559</v>
      </c>
      <c r="N800">
        <v>17.34</v>
      </c>
      <c r="O800" t="s">
        <v>51</v>
      </c>
      <c r="P800" s="4">
        <f t="shared" si="115"/>
        <v>17.34</v>
      </c>
      <c r="Q800" s="5">
        <v>398.5</v>
      </c>
      <c r="R800" s="5">
        <f t="shared" si="119"/>
        <v>1023.7327586206898</v>
      </c>
      <c r="S800" s="5">
        <f t="shared" si="120"/>
        <v>907.56896551724151</v>
      </c>
      <c r="V800" s="14" t="e">
        <f t="shared" si="122"/>
        <v>#DIV/0!</v>
      </c>
      <c r="W800" s="15">
        <f t="shared" si="123"/>
        <v>908</v>
      </c>
      <c r="X800" s="16">
        <f t="shared" si="121"/>
        <v>0</v>
      </c>
    </row>
    <row r="801" spans="1:24" x14ac:dyDescent="0.25">
      <c r="A801">
        <v>799</v>
      </c>
      <c r="B801" s="13">
        <v>0.79212962962962974</v>
      </c>
      <c r="C801">
        <v>2.73</v>
      </c>
      <c r="D801" t="s">
        <v>51</v>
      </c>
      <c r="E801" s="2">
        <f t="shared" si="117"/>
        <v>0.25115999999999999</v>
      </c>
      <c r="F801" s="63">
        <f t="shared" si="118"/>
        <v>2.5116000000000001</v>
      </c>
      <c r="G801">
        <v>799</v>
      </c>
      <c r="H801" s="13">
        <v>0.79212962962962974</v>
      </c>
      <c r="I801">
        <v>31.72</v>
      </c>
      <c r="J801" t="s">
        <v>51</v>
      </c>
      <c r="K801" s="3">
        <f t="shared" si="116"/>
        <v>31.72</v>
      </c>
      <c r="L801">
        <v>799</v>
      </c>
      <c r="M801" s="13">
        <v>0.79212962962962974</v>
      </c>
      <c r="N801">
        <v>17.34</v>
      </c>
      <c r="O801" t="s">
        <v>51</v>
      </c>
      <c r="P801" s="4">
        <f t="shared" si="115"/>
        <v>17.34</v>
      </c>
      <c r="Q801" s="5">
        <v>399</v>
      </c>
      <c r="R801" s="5">
        <f t="shared" si="119"/>
        <v>1025.0172413793105</v>
      </c>
      <c r="S801" s="5">
        <f t="shared" si="120"/>
        <v>908.85344827586221</v>
      </c>
      <c r="V801" s="14" t="e">
        <f t="shared" si="122"/>
        <v>#DIV/0!</v>
      </c>
      <c r="W801" s="15">
        <f t="shared" si="123"/>
        <v>909</v>
      </c>
      <c r="X801" s="16">
        <f t="shared" si="121"/>
        <v>0</v>
      </c>
    </row>
    <row r="802" spans="1:24" x14ac:dyDescent="0.25">
      <c r="A802">
        <v>800</v>
      </c>
      <c r="B802" s="13">
        <v>0.79214120370370367</v>
      </c>
      <c r="C802">
        <v>2.73</v>
      </c>
      <c r="D802" t="s">
        <v>51</v>
      </c>
      <c r="E802" s="2">
        <f t="shared" si="117"/>
        <v>0.25115999999999999</v>
      </c>
      <c r="F802" s="63">
        <f t="shared" si="118"/>
        <v>2.5116000000000001</v>
      </c>
      <c r="G802">
        <v>800</v>
      </c>
      <c r="H802" s="13">
        <v>0.79214120370370367</v>
      </c>
      <c r="I802">
        <v>31.72</v>
      </c>
      <c r="J802" t="s">
        <v>51</v>
      </c>
      <c r="K802" s="3">
        <f t="shared" si="116"/>
        <v>31.72</v>
      </c>
      <c r="L802">
        <v>800</v>
      </c>
      <c r="M802" s="13">
        <v>0.79214120370370367</v>
      </c>
      <c r="N802">
        <v>17.260000000000002</v>
      </c>
      <c r="O802" t="s">
        <v>51</v>
      </c>
      <c r="P802" s="4">
        <f t="shared" si="115"/>
        <v>17.260000000000002</v>
      </c>
      <c r="Q802" s="5">
        <v>399.5</v>
      </c>
      <c r="R802" s="5">
        <f t="shared" si="119"/>
        <v>1026.3017241379312</v>
      </c>
      <c r="S802" s="5">
        <f t="shared" si="120"/>
        <v>910.1379310344829</v>
      </c>
      <c r="V802" s="14" t="e">
        <f t="shared" si="122"/>
        <v>#DIV/0!</v>
      </c>
      <c r="W802" s="15">
        <f t="shared" si="123"/>
        <v>910</v>
      </c>
      <c r="X802" s="16">
        <f t="shared" si="121"/>
        <v>0</v>
      </c>
    </row>
    <row r="803" spans="1:24" x14ac:dyDescent="0.25">
      <c r="A803">
        <v>801</v>
      </c>
      <c r="B803" s="13">
        <v>0.79215277777777782</v>
      </c>
      <c r="C803">
        <v>2.73</v>
      </c>
      <c r="D803" t="s">
        <v>51</v>
      </c>
      <c r="E803" s="2">
        <f t="shared" si="117"/>
        <v>0.25115999999999999</v>
      </c>
      <c r="F803" s="63">
        <f t="shared" si="118"/>
        <v>2.5116000000000001</v>
      </c>
      <c r="G803">
        <v>801</v>
      </c>
      <c r="H803" s="13">
        <v>0.79215277777777782</v>
      </c>
      <c r="I803">
        <v>31.72</v>
      </c>
      <c r="J803" t="s">
        <v>51</v>
      </c>
      <c r="K803" s="3">
        <f t="shared" si="116"/>
        <v>31.72</v>
      </c>
      <c r="L803">
        <v>801</v>
      </c>
      <c r="M803" s="13">
        <v>0.79215277777777782</v>
      </c>
      <c r="N803">
        <v>17.399999999999999</v>
      </c>
      <c r="O803" t="s">
        <v>51</v>
      </c>
      <c r="P803" s="4">
        <f t="shared" si="115"/>
        <v>17.399999999999999</v>
      </c>
      <c r="Q803" s="5">
        <v>400</v>
      </c>
      <c r="R803" s="5">
        <f t="shared" si="119"/>
        <v>1027.5862068965519</v>
      </c>
      <c r="S803" s="5">
        <f t="shared" si="120"/>
        <v>911.4224137931036</v>
      </c>
      <c r="V803" s="14" t="e">
        <f t="shared" si="122"/>
        <v>#DIV/0!</v>
      </c>
      <c r="W803" s="15">
        <f t="shared" si="123"/>
        <v>911</v>
      </c>
      <c r="X803" s="16">
        <f t="shared" si="121"/>
        <v>0</v>
      </c>
    </row>
    <row r="804" spans="1:24" x14ac:dyDescent="0.25">
      <c r="A804">
        <v>802</v>
      </c>
      <c r="B804" s="13">
        <v>0.79216435185185186</v>
      </c>
      <c r="C804">
        <v>2.72</v>
      </c>
      <c r="D804" t="s">
        <v>51</v>
      </c>
      <c r="E804" s="2">
        <f t="shared" si="117"/>
        <v>0.25024000000000002</v>
      </c>
      <c r="F804" s="63">
        <f t="shared" si="118"/>
        <v>2.5024000000000002</v>
      </c>
      <c r="G804">
        <v>802</v>
      </c>
      <c r="H804" s="13">
        <v>0.79216435185185186</v>
      </c>
      <c r="I804">
        <v>31.71</v>
      </c>
      <c r="J804" t="s">
        <v>51</v>
      </c>
      <c r="K804" s="3">
        <f t="shared" si="116"/>
        <v>31.71</v>
      </c>
      <c r="L804">
        <v>802</v>
      </c>
      <c r="M804" s="13">
        <v>0.79216435185185186</v>
      </c>
      <c r="N804">
        <v>17.36</v>
      </c>
      <c r="O804" t="s">
        <v>51</v>
      </c>
      <c r="P804" s="4">
        <f t="shared" si="115"/>
        <v>17.36</v>
      </c>
      <c r="Q804" s="5">
        <v>400.5</v>
      </c>
      <c r="R804" s="5">
        <f t="shared" si="119"/>
        <v>1028.8706896551726</v>
      </c>
      <c r="S804" s="5">
        <f t="shared" si="120"/>
        <v>912.7068965517243</v>
      </c>
      <c r="V804" s="14" t="e">
        <f t="shared" si="122"/>
        <v>#DIV/0!</v>
      </c>
      <c r="W804" s="15">
        <f t="shared" si="123"/>
        <v>913</v>
      </c>
      <c r="X804" s="16">
        <f t="shared" si="121"/>
        <v>0</v>
      </c>
    </row>
    <row r="805" spans="1:24" x14ac:dyDescent="0.25">
      <c r="A805">
        <v>803</v>
      </c>
      <c r="B805" s="13">
        <v>0.79217592592592589</v>
      </c>
      <c r="C805">
        <v>2.73</v>
      </c>
      <c r="D805" t="s">
        <v>51</v>
      </c>
      <c r="E805" s="2">
        <f t="shared" si="117"/>
        <v>0.25115999999999999</v>
      </c>
      <c r="F805" s="63">
        <f t="shared" si="118"/>
        <v>2.5116000000000001</v>
      </c>
      <c r="G805">
        <v>803</v>
      </c>
      <c r="H805" s="13">
        <v>0.79217592592592589</v>
      </c>
      <c r="I805">
        <v>31.72</v>
      </c>
      <c r="J805" t="s">
        <v>51</v>
      </c>
      <c r="K805" s="3">
        <f t="shared" si="116"/>
        <v>31.72</v>
      </c>
      <c r="L805">
        <v>803</v>
      </c>
      <c r="M805" s="13">
        <v>0.79217592592592589</v>
      </c>
      <c r="N805">
        <v>17.329999999999998</v>
      </c>
      <c r="O805" t="s">
        <v>51</v>
      </c>
      <c r="P805" s="4">
        <f t="shared" si="115"/>
        <v>17.329999999999998</v>
      </c>
      <c r="Q805" s="5">
        <v>401</v>
      </c>
      <c r="R805" s="5">
        <f t="shared" si="119"/>
        <v>1030.1551724137933</v>
      </c>
      <c r="S805" s="5">
        <f t="shared" si="120"/>
        <v>913.991379310345</v>
      </c>
      <c r="V805" s="14" t="e">
        <f t="shared" si="122"/>
        <v>#DIV/0!</v>
      </c>
      <c r="W805" s="15">
        <f t="shared" si="123"/>
        <v>914</v>
      </c>
      <c r="X805" s="16">
        <f t="shared" si="121"/>
        <v>0</v>
      </c>
    </row>
    <row r="806" spans="1:24" x14ac:dyDescent="0.25">
      <c r="A806">
        <v>804</v>
      </c>
      <c r="B806" s="13">
        <v>0.79218749999999993</v>
      </c>
      <c r="C806">
        <v>2.74</v>
      </c>
      <c r="D806" t="s">
        <v>51</v>
      </c>
      <c r="E806" s="2">
        <f t="shared" si="117"/>
        <v>0.25208000000000003</v>
      </c>
      <c r="F806" s="63">
        <f t="shared" si="118"/>
        <v>2.5208000000000004</v>
      </c>
      <c r="G806">
        <v>804</v>
      </c>
      <c r="H806" s="13">
        <v>0.79218749999999993</v>
      </c>
      <c r="I806">
        <v>31.72</v>
      </c>
      <c r="J806" t="s">
        <v>51</v>
      </c>
      <c r="K806" s="3">
        <f t="shared" si="116"/>
        <v>31.72</v>
      </c>
      <c r="L806">
        <v>804</v>
      </c>
      <c r="M806" s="13">
        <v>0.79218749999999993</v>
      </c>
      <c r="N806">
        <v>17.34</v>
      </c>
      <c r="O806" t="s">
        <v>51</v>
      </c>
      <c r="P806" s="4">
        <f t="shared" si="115"/>
        <v>17.34</v>
      </c>
      <c r="Q806" s="5">
        <v>401.5</v>
      </c>
      <c r="R806" s="5">
        <f t="shared" si="119"/>
        <v>1031.4396551724139</v>
      </c>
      <c r="S806" s="5">
        <f t="shared" si="120"/>
        <v>915.27586206896569</v>
      </c>
      <c r="V806" s="14" t="e">
        <f t="shared" si="122"/>
        <v>#DIV/0!</v>
      </c>
      <c r="W806" s="15">
        <f t="shared" si="123"/>
        <v>915</v>
      </c>
      <c r="X806" s="16">
        <f t="shared" si="121"/>
        <v>0</v>
      </c>
    </row>
    <row r="807" spans="1:24" x14ac:dyDescent="0.25">
      <c r="A807">
        <v>805</v>
      </c>
      <c r="B807" s="13">
        <v>0.79219907407407408</v>
      </c>
      <c r="C807">
        <v>2.72</v>
      </c>
      <c r="D807" t="s">
        <v>51</v>
      </c>
      <c r="E807" s="2">
        <f t="shared" si="117"/>
        <v>0.25024000000000002</v>
      </c>
      <c r="F807" s="63">
        <f t="shared" si="118"/>
        <v>2.5024000000000002</v>
      </c>
      <c r="G807">
        <v>805</v>
      </c>
      <c r="H807" s="13">
        <v>0.79219907407407408</v>
      </c>
      <c r="I807">
        <v>31.72</v>
      </c>
      <c r="J807" t="s">
        <v>51</v>
      </c>
      <c r="K807" s="3">
        <f t="shared" si="116"/>
        <v>31.72</v>
      </c>
      <c r="L807">
        <v>805</v>
      </c>
      <c r="M807" s="13">
        <v>0.79219907407407408</v>
      </c>
      <c r="N807">
        <v>17.36</v>
      </c>
      <c r="O807" t="s">
        <v>51</v>
      </c>
      <c r="P807" s="4">
        <f t="shared" si="115"/>
        <v>17.36</v>
      </c>
      <c r="Q807" s="5">
        <v>402</v>
      </c>
      <c r="R807" s="5">
        <f t="shared" si="119"/>
        <v>1032.7241379310346</v>
      </c>
      <c r="S807" s="5">
        <f t="shared" si="120"/>
        <v>916.56034482758639</v>
      </c>
      <c r="V807" s="14" t="e">
        <f t="shared" si="122"/>
        <v>#DIV/0!</v>
      </c>
      <c r="W807" s="15">
        <f t="shared" si="123"/>
        <v>917</v>
      </c>
      <c r="X807" s="16">
        <f t="shared" si="121"/>
        <v>0</v>
      </c>
    </row>
    <row r="808" spans="1:24" x14ac:dyDescent="0.25">
      <c r="A808">
        <v>806</v>
      </c>
      <c r="B808" s="13">
        <v>0.79221064814814823</v>
      </c>
      <c r="C808">
        <v>2.72</v>
      </c>
      <c r="D808" t="s">
        <v>51</v>
      </c>
      <c r="E808" s="2">
        <f t="shared" si="117"/>
        <v>0.25024000000000002</v>
      </c>
      <c r="F808" s="63">
        <f t="shared" si="118"/>
        <v>2.5024000000000002</v>
      </c>
      <c r="G808">
        <v>806</v>
      </c>
      <c r="H808" s="13">
        <v>0.79221064814814823</v>
      </c>
      <c r="I808">
        <v>31.72</v>
      </c>
      <c r="J808" t="s">
        <v>51</v>
      </c>
      <c r="K808" s="3">
        <f t="shared" si="116"/>
        <v>31.72</v>
      </c>
      <c r="L808">
        <v>806</v>
      </c>
      <c r="M808" s="13">
        <v>0.79221064814814823</v>
      </c>
      <c r="N808">
        <v>17.37</v>
      </c>
      <c r="O808" t="s">
        <v>51</v>
      </c>
      <c r="P808" s="4">
        <f t="shared" si="115"/>
        <v>17.37</v>
      </c>
      <c r="Q808" s="5">
        <v>402.5</v>
      </c>
      <c r="R808" s="5">
        <f t="shared" si="119"/>
        <v>1034.0086206896551</v>
      </c>
      <c r="S808" s="5">
        <f t="shared" si="120"/>
        <v>917.84482758620686</v>
      </c>
      <c r="V808" s="14" t="e">
        <f t="shared" si="122"/>
        <v>#DIV/0!</v>
      </c>
      <c r="W808" s="15">
        <f t="shared" si="123"/>
        <v>918</v>
      </c>
      <c r="X808" s="16">
        <f t="shared" si="121"/>
        <v>0</v>
      </c>
    </row>
    <row r="809" spans="1:24" x14ac:dyDescent="0.25">
      <c r="A809">
        <v>807</v>
      </c>
      <c r="B809" s="13">
        <v>0.79222222222222216</v>
      </c>
      <c r="C809">
        <v>2.72</v>
      </c>
      <c r="D809" t="s">
        <v>51</v>
      </c>
      <c r="E809" s="2">
        <f t="shared" si="117"/>
        <v>0.25024000000000002</v>
      </c>
      <c r="F809" s="63">
        <f t="shared" si="118"/>
        <v>2.5024000000000002</v>
      </c>
      <c r="G809">
        <v>807</v>
      </c>
      <c r="H809" s="13">
        <v>0.79222222222222216</v>
      </c>
      <c r="I809">
        <v>31.71</v>
      </c>
      <c r="J809" t="s">
        <v>51</v>
      </c>
      <c r="K809" s="3">
        <f t="shared" si="116"/>
        <v>31.71</v>
      </c>
      <c r="L809">
        <v>807</v>
      </c>
      <c r="M809" s="13">
        <v>0.79222222222222216</v>
      </c>
      <c r="N809">
        <v>17.36</v>
      </c>
      <c r="O809" t="s">
        <v>51</v>
      </c>
      <c r="P809" s="4">
        <f t="shared" si="115"/>
        <v>17.36</v>
      </c>
      <c r="Q809" s="5">
        <v>403</v>
      </c>
      <c r="R809" s="5">
        <f t="shared" si="119"/>
        <v>1035.2931034482758</v>
      </c>
      <c r="S809" s="5">
        <f t="shared" si="120"/>
        <v>919.12931034482756</v>
      </c>
      <c r="V809" s="14" t="e">
        <f t="shared" si="122"/>
        <v>#DIV/0!</v>
      </c>
      <c r="W809" s="15">
        <f t="shared" si="123"/>
        <v>919</v>
      </c>
      <c r="X809" s="16">
        <f t="shared" si="121"/>
        <v>0</v>
      </c>
    </row>
    <row r="810" spans="1:24" x14ac:dyDescent="0.25">
      <c r="A810">
        <v>808</v>
      </c>
      <c r="B810" s="13">
        <v>0.79223379629629631</v>
      </c>
      <c r="C810">
        <v>2.74</v>
      </c>
      <c r="D810" t="s">
        <v>51</v>
      </c>
      <c r="E810" s="2">
        <f t="shared" si="117"/>
        <v>0.25208000000000003</v>
      </c>
      <c r="F810" s="63">
        <f t="shared" si="118"/>
        <v>2.5208000000000004</v>
      </c>
      <c r="G810">
        <v>808</v>
      </c>
      <c r="H810" s="13">
        <v>0.79223379629629631</v>
      </c>
      <c r="I810">
        <v>31.71</v>
      </c>
      <c r="J810" t="s">
        <v>51</v>
      </c>
      <c r="K810" s="3">
        <f t="shared" si="116"/>
        <v>31.71</v>
      </c>
      <c r="L810">
        <v>808</v>
      </c>
      <c r="M810" s="13">
        <v>0.79223379629629631</v>
      </c>
      <c r="N810">
        <v>17.309999999999999</v>
      </c>
      <c r="O810" t="s">
        <v>51</v>
      </c>
      <c r="P810" s="4">
        <f t="shared" si="115"/>
        <v>17.309999999999999</v>
      </c>
      <c r="Q810" s="5">
        <v>403.5</v>
      </c>
      <c r="R810" s="5">
        <f t="shared" si="119"/>
        <v>1036.5775862068965</v>
      </c>
      <c r="S810" s="5">
        <f t="shared" si="120"/>
        <v>920.41379310344826</v>
      </c>
      <c r="V810" s="14" t="e">
        <f t="shared" si="122"/>
        <v>#DIV/0!</v>
      </c>
      <c r="W810" s="15">
        <f t="shared" si="123"/>
        <v>920</v>
      </c>
      <c r="X810" s="16">
        <f t="shared" si="121"/>
        <v>0</v>
      </c>
    </row>
    <row r="811" spans="1:24" x14ac:dyDescent="0.25">
      <c r="A811">
        <v>809</v>
      </c>
      <c r="B811" s="13">
        <v>0.79224537037037035</v>
      </c>
      <c r="C811">
        <v>2.73</v>
      </c>
      <c r="D811" t="s">
        <v>51</v>
      </c>
      <c r="E811" s="2">
        <f t="shared" si="117"/>
        <v>0.25115999999999999</v>
      </c>
      <c r="F811" s="63">
        <f t="shared" si="118"/>
        <v>2.5116000000000001</v>
      </c>
      <c r="G811">
        <v>809</v>
      </c>
      <c r="H811" s="13">
        <v>0.79224537037037035</v>
      </c>
      <c r="I811">
        <v>31.71</v>
      </c>
      <c r="J811" t="s">
        <v>51</v>
      </c>
      <c r="K811" s="3">
        <f t="shared" si="116"/>
        <v>31.71</v>
      </c>
      <c r="L811">
        <v>809</v>
      </c>
      <c r="M811" s="13">
        <v>0.79224537037037035</v>
      </c>
      <c r="N811">
        <v>17.329999999999998</v>
      </c>
      <c r="O811" t="s">
        <v>51</v>
      </c>
      <c r="P811" s="4">
        <f t="shared" si="115"/>
        <v>17.329999999999998</v>
      </c>
      <c r="Q811" s="5">
        <v>404</v>
      </c>
      <c r="R811" s="5">
        <f t="shared" si="119"/>
        <v>1037.8620689655172</v>
      </c>
      <c r="S811" s="5">
        <f t="shared" si="120"/>
        <v>921.69827586206895</v>
      </c>
      <c r="V811" s="14" t="e">
        <f t="shared" si="122"/>
        <v>#DIV/0!</v>
      </c>
      <c r="W811" s="15">
        <f t="shared" si="123"/>
        <v>922</v>
      </c>
      <c r="X811" s="16">
        <f t="shared" si="121"/>
        <v>0</v>
      </c>
    </row>
    <row r="812" spans="1:24" x14ac:dyDescent="0.25">
      <c r="A812">
        <v>810</v>
      </c>
      <c r="B812" s="13">
        <v>0.7922569444444445</v>
      </c>
      <c r="C812">
        <v>2.72</v>
      </c>
      <c r="D812" t="s">
        <v>51</v>
      </c>
      <c r="E812" s="2">
        <f t="shared" si="117"/>
        <v>0.25024000000000002</v>
      </c>
      <c r="F812" s="63">
        <f t="shared" si="118"/>
        <v>2.5024000000000002</v>
      </c>
      <c r="G812">
        <v>810</v>
      </c>
      <c r="H812" s="13">
        <v>0.7922569444444445</v>
      </c>
      <c r="I812">
        <v>31.71</v>
      </c>
      <c r="J812" t="s">
        <v>51</v>
      </c>
      <c r="K812" s="3">
        <f t="shared" si="116"/>
        <v>31.71</v>
      </c>
      <c r="L812">
        <v>810</v>
      </c>
      <c r="M812" s="13">
        <v>0.7922569444444445</v>
      </c>
      <c r="N812">
        <v>17.350000000000001</v>
      </c>
      <c r="O812" t="s">
        <v>51</v>
      </c>
      <c r="P812" s="4">
        <f t="shared" si="115"/>
        <v>17.350000000000001</v>
      </c>
      <c r="Q812" s="5">
        <v>404.5</v>
      </c>
      <c r="R812" s="5">
        <f t="shared" si="119"/>
        <v>1039.1465517241379</v>
      </c>
      <c r="S812" s="5">
        <f t="shared" si="120"/>
        <v>922.98275862068965</v>
      </c>
      <c r="V812" s="14" t="e">
        <f t="shared" si="122"/>
        <v>#DIV/0!</v>
      </c>
      <c r="W812" s="15">
        <f t="shared" si="123"/>
        <v>923</v>
      </c>
      <c r="X812" s="16">
        <f t="shared" si="121"/>
        <v>0</v>
      </c>
    </row>
    <row r="813" spans="1:24" x14ac:dyDescent="0.25">
      <c r="A813">
        <v>811</v>
      </c>
      <c r="B813" s="13">
        <v>0.79226851851851843</v>
      </c>
      <c r="C813">
        <v>2.72</v>
      </c>
      <c r="D813" t="s">
        <v>51</v>
      </c>
      <c r="E813" s="2">
        <f t="shared" si="117"/>
        <v>0.25024000000000002</v>
      </c>
      <c r="F813" s="63">
        <f t="shared" si="118"/>
        <v>2.5024000000000002</v>
      </c>
      <c r="G813">
        <v>811</v>
      </c>
      <c r="H813" s="13">
        <v>0.79226851851851843</v>
      </c>
      <c r="I813">
        <v>31.71</v>
      </c>
      <c r="J813" t="s">
        <v>51</v>
      </c>
      <c r="K813" s="3">
        <f t="shared" si="116"/>
        <v>31.71</v>
      </c>
      <c r="L813">
        <v>811</v>
      </c>
      <c r="M813" s="13">
        <v>0.79226851851851843</v>
      </c>
      <c r="N813">
        <v>17.34</v>
      </c>
      <c r="O813" t="s">
        <v>51</v>
      </c>
      <c r="P813" s="4">
        <f t="shared" si="115"/>
        <v>17.34</v>
      </c>
      <c r="Q813" s="5">
        <v>405</v>
      </c>
      <c r="R813" s="5">
        <f t="shared" si="119"/>
        <v>1040.4310344827586</v>
      </c>
      <c r="S813" s="5">
        <f t="shared" si="120"/>
        <v>924.26724137931035</v>
      </c>
      <c r="V813" s="14" t="e">
        <f t="shared" si="122"/>
        <v>#DIV/0!</v>
      </c>
      <c r="W813" s="15">
        <f t="shared" si="123"/>
        <v>924</v>
      </c>
      <c r="X813" s="16">
        <f t="shared" si="121"/>
        <v>0</v>
      </c>
    </row>
    <row r="814" spans="1:24" x14ac:dyDescent="0.25">
      <c r="A814">
        <v>812</v>
      </c>
      <c r="B814" s="13">
        <v>0.79228009259259258</v>
      </c>
      <c r="C814">
        <v>2.74</v>
      </c>
      <c r="D814" t="s">
        <v>51</v>
      </c>
      <c r="E814" s="2">
        <f t="shared" si="117"/>
        <v>0.25208000000000003</v>
      </c>
      <c r="F814" s="63">
        <f t="shared" si="118"/>
        <v>2.5208000000000004</v>
      </c>
      <c r="G814">
        <v>812</v>
      </c>
      <c r="H814" s="13">
        <v>0.79228009259259258</v>
      </c>
      <c r="I814">
        <v>31.71</v>
      </c>
      <c r="J814" t="s">
        <v>51</v>
      </c>
      <c r="K814" s="3">
        <f t="shared" si="116"/>
        <v>31.71</v>
      </c>
      <c r="L814">
        <v>812</v>
      </c>
      <c r="M814" s="13">
        <v>0.79228009259259258</v>
      </c>
      <c r="N814">
        <v>17.29</v>
      </c>
      <c r="O814" t="s">
        <v>51</v>
      </c>
      <c r="P814" s="4">
        <f t="shared" si="115"/>
        <v>17.29</v>
      </c>
      <c r="Q814" s="5">
        <v>405.5</v>
      </c>
      <c r="R814" s="5">
        <f t="shared" si="119"/>
        <v>1041.7155172413793</v>
      </c>
      <c r="S814" s="5">
        <f t="shared" si="120"/>
        <v>925.55172413793105</v>
      </c>
      <c r="V814" s="14" t="e">
        <f t="shared" si="122"/>
        <v>#DIV/0!</v>
      </c>
      <c r="W814" s="15">
        <f t="shared" si="123"/>
        <v>926</v>
      </c>
      <c r="X814" s="16">
        <f t="shared" si="121"/>
        <v>0</v>
      </c>
    </row>
    <row r="815" spans="1:24" x14ac:dyDescent="0.25">
      <c r="A815">
        <v>813</v>
      </c>
      <c r="B815" s="13">
        <v>0.79229166666666673</v>
      </c>
      <c r="C815">
        <v>2.74</v>
      </c>
      <c r="D815" t="s">
        <v>51</v>
      </c>
      <c r="E815" s="2">
        <f t="shared" si="117"/>
        <v>0.25208000000000003</v>
      </c>
      <c r="F815" s="63">
        <f t="shared" si="118"/>
        <v>2.5208000000000004</v>
      </c>
      <c r="G815">
        <v>813</v>
      </c>
      <c r="H815" s="13">
        <v>0.79229166666666673</v>
      </c>
      <c r="I815">
        <v>31.71</v>
      </c>
      <c r="J815" t="s">
        <v>51</v>
      </c>
      <c r="K815" s="3">
        <f t="shared" si="116"/>
        <v>31.71</v>
      </c>
      <c r="L815">
        <v>813</v>
      </c>
      <c r="M815" s="13">
        <v>0.79229166666666673</v>
      </c>
      <c r="N815">
        <v>17.309999999999999</v>
      </c>
      <c r="O815" t="s">
        <v>51</v>
      </c>
      <c r="P815" s="4">
        <f t="shared" si="115"/>
        <v>17.309999999999999</v>
      </c>
      <c r="Q815" s="5">
        <v>406</v>
      </c>
      <c r="R815" s="5">
        <f t="shared" si="119"/>
        <v>1043</v>
      </c>
      <c r="S815" s="5">
        <f t="shared" si="120"/>
        <v>926.83620689655174</v>
      </c>
      <c r="V815" s="14" t="e">
        <f t="shared" si="122"/>
        <v>#DIV/0!</v>
      </c>
      <c r="W815" s="15">
        <f t="shared" si="123"/>
        <v>927</v>
      </c>
      <c r="X815" s="16">
        <f t="shared" si="121"/>
        <v>0</v>
      </c>
    </row>
    <row r="816" spans="1:24" x14ac:dyDescent="0.25">
      <c r="A816">
        <v>814</v>
      </c>
      <c r="B816" s="13">
        <v>0.79230324074074077</v>
      </c>
      <c r="C816">
        <v>2.73</v>
      </c>
      <c r="D816" t="s">
        <v>51</v>
      </c>
      <c r="E816" s="2">
        <f t="shared" si="117"/>
        <v>0.25115999999999999</v>
      </c>
      <c r="F816" s="63">
        <f t="shared" si="118"/>
        <v>2.5116000000000001</v>
      </c>
      <c r="G816">
        <v>814</v>
      </c>
      <c r="H816" s="13">
        <v>0.79230324074074077</v>
      </c>
      <c r="I816">
        <v>31.71</v>
      </c>
      <c r="J816" t="s">
        <v>51</v>
      </c>
      <c r="K816" s="3">
        <f t="shared" si="116"/>
        <v>31.71</v>
      </c>
      <c r="L816">
        <v>814</v>
      </c>
      <c r="M816" s="13">
        <v>0.79230324074074077</v>
      </c>
      <c r="N816">
        <v>17.34</v>
      </c>
      <c r="O816" t="s">
        <v>51</v>
      </c>
      <c r="P816" s="4">
        <f t="shared" si="115"/>
        <v>17.34</v>
      </c>
      <c r="Q816" s="5">
        <v>406.5</v>
      </c>
      <c r="R816" s="5">
        <f t="shared" si="119"/>
        <v>1044.2844827586207</v>
      </c>
      <c r="S816" s="5">
        <f t="shared" si="120"/>
        <v>928.12068965517244</v>
      </c>
      <c r="V816" s="14" t="e">
        <f t="shared" si="122"/>
        <v>#DIV/0!</v>
      </c>
      <c r="W816" s="15">
        <f t="shared" si="123"/>
        <v>928</v>
      </c>
      <c r="X816" s="16">
        <f t="shared" si="121"/>
        <v>0</v>
      </c>
    </row>
    <row r="817" spans="1:24" x14ac:dyDescent="0.25">
      <c r="A817">
        <v>815</v>
      </c>
      <c r="B817" s="13">
        <v>0.79231481481481481</v>
      </c>
      <c r="C817">
        <v>2.74</v>
      </c>
      <c r="D817" t="s">
        <v>51</v>
      </c>
      <c r="E817" s="2">
        <f t="shared" si="117"/>
        <v>0.25208000000000003</v>
      </c>
      <c r="F817" s="63">
        <f t="shared" si="118"/>
        <v>2.5208000000000004</v>
      </c>
      <c r="G817">
        <v>815</v>
      </c>
      <c r="H817" s="13">
        <v>0.79231481481481481</v>
      </c>
      <c r="I817">
        <v>31.71</v>
      </c>
      <c r="J817" t="s">
        <v>51</v>
      </c>
      <c r="K817" s="3">
        <f t="shared" si="116"/>
        <v>31.71</v>
      </c>
      <c r="L817">
        <v>815</v>
      </c>
      <c r="M817" s="13">
        <v>0.79231481481481481</v>
      </c>
      <c r="N817">
        <v>17.309999999999999</v>
      </c>
      <c r="O817" t="s">
        <v>51</v>
      </c>
      <c r="P817" s="4">
        <f t="shared" si="115"/>
        <v>17.309999999999999</v>
      </c>
      <c r="Q817" s="5">
        <v>407</v>
      </c>
      <c r="R817" s="5">
        <f t="shared" si="119"/>
        <v>1045.5689655172414</v>
      </c>
      <c r="S817" s="5">
        <f t="shared" si="120"/>
        <v>929.40517241379314</v>
      </c>
      <c r="V817" s="14" t="e">
        <f t="shared" si="122"/>
        <v>#DIV/0!</v>
      </c>
      <c r="W817" s="15">
        <f t="shared" si="123"/>
        <v>929</v>
      </c>
      <c r="X817" s="16">
        <f t="shared" si="121"/>
        <v>0</v>
      </c>
    </row>
    <row r="818" spans="1:24" x14ac:dyDescent="0.25">
      <c r="A818">
        <v>816</v>
      </c>
      <c r="B818" s="13">
        <v>0.79232638888888884</v>
      </c>
      <c r="C818">
        <v>2.74</v>
      </c>
      <c r="D818" t="s">
        <v>51</v>
      </c>
      <c r="E818" s="2">
        <f t="shared" si="117"/>
        <v>0.25208000000000003</v>
      </c>
      <c r="F818" s="63">
        <f t="shared" si="118"/>
        <v>2.5208000000000004</v>
      </c>
      <c r="G818">
        <v>816</v>
      </c>
      <c r="H818" s="13">
        <v>0.79232638888888884</v>
      </c>
      <c r="I818">
        <v>31.71</v>
      </c>
      <c r="J818" t="s">
        <v>51</v>
      </c>
      <c r="K818" s="3">
        <f t="shared" si="116"/>
        <v>31.71</v>
      </c>
      <c r="L818">
        <v>816</v>
      </c>
      <c r="M818" s="13">
        <v>0.79232638888888884</v>
      </c>
      <c r="N818">
        <v>17.32</v>
      </c>
      <c r="O818" t="s">
        <v>51</v>
      </c>
      <c r="P818" s="4">
        <f t="shared" si="115"/>
        <v>17.32</v>
      </c>
      <c r="Q818" s="5">
        <v>407.5</v>
      </c>
      <c r="R818" s="5">
        <f t="shared" si="119"/>
        <v>1046.8534482758621</v>
      </c>
      <c r="S818" s="5">
        <f t="shared" si="120"/>
        <v>930.68965517241384</v>
      </c>
      <c r="V818" s="14" t="e">
        <f t="shared" si="122"/>
        <v>#DIV/0!</v>
      </c>
      <c r="W818" s="15">
        <f t="shared" si="123"/>
        <v>931</v>
      </c>
      <c r="X818" s="16">
        <f t="shared" si="121"/>
        <v>0</v>
      </c>
    </row>
    <row r="819" spans="1:24" x14ac:dyDescent="0.25">
      <c r="A819">
        <v>817</v>
      </c>
      <c r="B819" s="13">
        <v>0.79233796296296299</v>
      </c>
      <c r="C819">
        <v>2.73</v>
      </c>
      <c r="D819" t="s">
        <v>51</v>
      </c>
      <c r="E819" s="2">
        <f t="shared" si="117"/>
        <v>0.25115999999999999</v>
      </c>
      <c r="F819" s="63">
        <f t="shared" si="118"/>
        <v>2.5116000000000001</v>
      </c>
      <c r="G819">
        <v>817</v>
      </c>
      <c r="H819" s="13">
        <v>0.79233796296296299</v>
      </c>
      <c r="I819">
        <v>31.71</v>
      </c>
      <c r="J819" t="s">
        <v>51</v>
      </c>
      <c r="K819" s="3">
        <f t="shared" si="116"/>
        <v>31.71</v>
      </c>
      <c r="L819">
        <v>817</v>
      </c>
      <c r="M819" s="13">
        <v>0.79233796296296299</v>
      </c>
      <c r="N819">
        <v>17.32</v>
      </c>
      <c r="O819" t="s">
        <v>51</v>
      </c>
      <c r="P819" s="4">
        <f t="shared" si="115"/>
        <v>17.32</v>
      </c>
      <c r="Q819" s="5">
        <v>408</v>
      </c>
      <c r="R819" s="5">
        <f t="shared" si="119"/>
        <v>1048.1379310344828</v>
      </c>
      <c r="S819" s="5">
        <f t="shared" si="120"/>
        <v>931.97413793103453</v>
      </c>
      <c r="V819" s="14" t="e">
        <f t="shared" si="122"/>
        <v>#DIV/0!</v>
      </c>
      <c r="W819" s="15">
        <f t="shared" si="123"/>
        <v>932</v>
      </c>
      <c r="X819" s="16">
        <f t="shared" si="121"/>
        <v>0</v>
      </c>
    </row>
    <row r="820" spans="1:24" x14ac:dyDescent="0.25">
      <c r="A820">
        <v>818</v>
      </c>
      <c r="B820" s="13">
        <v>0.79234953703703714</v>
      </c>
      <c r="C820">
        <v>2.73</v>
      </c>
      <c r="D820" t="s">
        <v>51</v>
      </c>
      <c r="E820" s="2">
        <f t="shared" si="117"/>
        <v>0.25115999999999999</v>
      </c>
      <c r="F820" s="63">
        <f t="shared" si="118"/>
        <v>2.5116000000000001</v>
      </c>
      <c r="G820">
        <v>818</v>
      </c>
      <c r="H820" s="13">
        <v>0.79234953703703714</v>
      </c>
      <c r="I820">
        <v>31.71</v>
      </c>
      <c r="J820" t="s">
        <v>51</v>
      </c>
      <c r="K820" s="3">
        <f t="shared" si="116"/>
        <v>31.71</v>
      </c>
      <c r="L820">
        <v>818</v>
      </c>
      <c r="M820" s="13">
        <v>0.79234953703703714</v>
      </c>
      <c r="N820">
        <v>17.36</v>
      </c>
      <c r="O820" t="s">
        <v>51</v>
      </c>
      <c r="P820" s="4">
        <f t="shared" si="115"/>
        <v>17.36</v>
      </c>
      <c r="Q820" s="5">
        <v>408.5</v>
      </c>
      <c r="R820" s="5">
        <f t="shared" si="119"/>
        <v>1049.4224137931035</v>
      </c>
      <c r="S820" s="5">
        <f t="shared" si="120"/>
        <v>933.25862068965523</v>
      </c>
      <c r="V820" s="14" t="e">
        <f t="shared" si="122"/>
        <v>#DIV/0!</v>
      </c>
      <c r="W820" s="15">
        <f t="shared" si="123"/>
        <v>933</v>
      </c>
      <c r="X820" s="16">
        <f t="shared" si="121"/>
        <v>0</v>
      </c>
    </row>
    <row r="821" spans="1:24" x14ac:dyDescent="0.25">
      <c r="A821">
        <v>819</v>
      </c>
      <c r="B821" s="13">
        <v>0.79236111111111107</v>
      </c>
      <c r="C821">
        <v>2.74</v>
      </c>
      <c r="D821" t="s">
        <v>51</v>
      </c>
      <c r="E821" s="2">
        <f t="shared" si="117"/>
        <v>0.25208000000000003</v>
      </c>
      <c r="F821" s="63">
        <f t="shared" si="118"/>
        <v>2.5208000000000004</v>
      </c>
      <c r="G821">
        <v>819</v>
      </c>
      <c r="H821" s="13">
        <v>0.79236111111111107</v>
      </c>
      <c r="I821">
        <v>31.71</v>
      </c>
      <c r="J821" t="s">
        <v>51</v>
      </c>
      <c r="K821" s="3">
        <f t="shared" si="116"/>
        <v>31.71</v>
      </c>
      <c r="L821">
        <v>819</v>
      </c>
      <c r="M821" s="13">
        <v>0.79236111111111107</v>
      </c>
      <c r="N821">
        <v>17.329999999999998</v>
      </c>
      <c r="O821" t="s">
        <v>51</v>
      </c>
      <c r="P821" s="4">
        <f t="shared" si="115"/>
        <v>17.329999999999998</v>
      </c>
      <c r="Q821" s="5">
        <v>409</v>
      </c>
      <c r="R821" s="5">
        <f t="shared" si="119"/>
        <v>1050.7068965517242</v>
      </c>
      <c r="S821" s="5">
        <f t="shared" si="120"/>
        <v>934.54310344827593</v>
      </c>
      <c r="V821" s="14" t="e">
        <f t="shared" si="122"/>
        <v>#DIV/0!</v>
      </c>
      <c r="W821" s="15">
        <f t="shared" si="123"/>
        <v>935</v>
      </c>
      <c r="X821" s="16">
        <f t="shared" si="121"/>
        <v>0</v>
      </c>
    </row>
    <row r="822" spans="1:24" x14ac:dyDescent="0.25">
      <c r="A822">
        <v>820</v>
      </c>
      <c r="B822" s="13">
        <v>0.79237268518518522</v>
      </c>
      <c r="C822">
        <v>2.74</v>
      </c>
      <c r="D822" t="s">
        <v>51</v>
      </c>
      <c r="E822" s="2">
        <f t="shared" si="117"/>
        <v>0.25208000000000003</v>
      </c>
      <c r="F822" s="63">
        <f t="shared" si="118"/>
        <v>2.5208000000000004</v>
      </c>
      <c r="G822">
        <v>820</v>
      </c>
      <c r="H822" s="13">
        <v>0.79237268518518522</v>
      </c>
      <c r="I822">
        <v>31.71</v>
      </c>
      <c r="J822" t="s">
        <v>51</v>
      </c>
      <c r="K822" s="3">
        <f t="shared" si="116"/>
        <v>31.71</v>
      </c>
      <c r="L822">
        <v>820</v>
      </c>
      <c r="M822" s="13">
        <v>0.79237268518518522</v>
      </c>
      <c r="N822">
        <v>17.28</v>
      </c>
      <c r="O822" t="s">
        <v>51</v>
      </c>
      <c r="P822" s="4">
        <f t="shared" si="115"/>
        <v>17.28</v>
      </c>
      <c r="Q822" s="5">
        <v>409.5</v>
      </c>
      <c r="R822" s="5">
        <f t="shared" si="119"/>
        <v>1051.9913793103449</v>
      </c>
      <c r="S822" s="5">
        <f t="shared" si="120"/>
        <v>935.82758620689663</v>
      </c>
      <c r="V822" s="14" t="e">
        <f t="shared" si="122"/>
        <v>#DIV/0!</v>
      </c>
      <c r="W822" s="15">
        <f t="shared" si="123"/>
        <v>936</v>
      </c>
      <c r="X822" s="16">
        <f t="shared" si="121"/>
        <v>0</v>
      </c>
    </row>
    <row r="823" spans="1:24" x14ac:dyDescent="0.25">
      <c r="A823">
        <v>821</v>
      </c>
      <c r="B823" s="13">
        <v>0.79238425925925926</v>
      </c>
      <c r="C823">
        <v>2.74</v>
      </c>
      <c r="D823" t="s">
        <v>51</v>
      </c>
      <c r="E823" s="2">
        <f t="shared" si="117"/>
        <v>0.25208000000000003</v>
      </c>
      <c r="F823" s="63">
        <f t="shared" si="118"/>
        <v>2.5208000000000004</v>
      </c>
      <c r="G823">
        <v>821</v>
      </c>
      <c r="H823" s="13">
        <v>0.79238425925925926</v>
      </c>
      <c r="I823">
        <v>31.72</v>
      </c>
      <c r="J823" t="s">
        <v>51</v>
      </c>
      <c r="K823" s="3">
        <f t="shared" si="116"/>
        <v>31.72</v>
      </c>
      <c r="L823">
        <v>821</v>
      </c>
      <c r="M823" s="13">
        <v>0.79238425925925926</v>
      </c>
      <c r="N823">
        <v>17.34</v>
      </c>
      <c r="O823" t="s">
        <v>51</v>
      </c>
      <c r="P823" s="4">
        <f t="shared" si="115"/>
        <v>17.34</v>
      </c>
      <c r="Q823" s="5">
        <v>410</v>
      </c>
      <c r="R823" s="5">
        <f t="shared" si="119"/>
        <v>1053.2758620689656</v>
      </c>
      <c r="S823" s="5">
        <f t="shared" si="120"/>
        <v>937.11206896551732</v>
      </c>
      <c r="V823" s="14" t="e">
        <f t="shared" si="122"/>
        <v>#DIV/0!</v>
      </c>
      <c r="W823" s="15">
        <f t="shared" si="123"/>
        <v>937</v>
      </c>
      <c r="X823" s="16">
        <f t="shared" si="121"/>
        <v>0</v>
      </c>
    </row>
    <row r="824" spans="1:24" x14ac:dyDescent="0.25">
      <c r="A824">
        <v>822</v>
      </c>
      <c r="B824" s="13">
        <v>0.7923958333333333</v>
      </c>
      <c r="C824">
        <v>2.73</v>
      </c>
      <c r="D824" t="s">
        <v>51</v>
      </c>
      <c r="E824" s="2">
        <f t="shared" si="117"/>
        <v>0.25115999999999999</v>
      </c>
      <c r="F824" s="63">
        <f t="shared" si="118"/>
        <v>2.5116000000000001</v>
      </c>
      <c r="G824">
        <v>822</v>
      </c>
      <c r="H824" s="13">
        <v>0.7923958333333333</v>
      </c>
      <c r="I824">
        <v>31.71</v>
      </c>
      <c r="J824" t="s">
        <v>51</v>
      </c>
      <c r="K824" s="3">
        <f t="shared" si="116"/>
        <v>31.71</v>
      </c>
      <c r="L824">
        <v>822</v>
      </c>
      <c r="M824" s="13">
        <v>0.7923958333333333</v>
      </c>
      <c r="N824">
        <v>17.329999999999998</v>
      </c>
      <c r="O824" t="s">
        <v>51</v>
      </c>
      <c r="P824" s="4">
        <f t="shared" si="115"/>
        <v>17.329999999999998</v>
      </c>
      <c r="Q824" s="5">
        <v>410.5</v>
      </c>
      <c r="R824" s="5">
        <f t="shared" si="119"/>
        <v>1054.5603448275863</v>
      </c>
      <c r="S824" s="5">
        <f t="shared" si="120"/>
        <v>938.39655172413802</v>
      </c>
      <c r="V824" s="14" t="e">
        <f t="shared" si="122"/>
        <v>#DIV/0!</v>
      </c>
      <c r="W824" s="15">
        <f t="shared" si="123"/>
        <v>938</v>
      </c>
      <c r="X824" s="16">
        <f t="shared" si="121"/>
        <v>0</v>
      </c>
    </row>
    <row r="825" spans="1:24" x14ac:dyDescent="0.25">
      <c r="A825">
        <v>823</v>
      </c>
      <c r="B825" s="13">
        <v>0.79240740740740734</v>
      </c>
      <c r="C825">
        <v>2.72</v>
      </c>
      <c r="D825" t="s">
        <v>51</v>
      </c>
      <c r="E825" s="2">
        <f t="shared" si="117"/>
        <v>0.25024000000000002</v>
      </c>
      <c r="F825" s="63">
        <f t="shared" si="118"/>
        <v>2.5024000000000002</v>
      </c>
      <c r="G825">
        <v>823</v>
      </c>
      <c r="H825" s="13">
        <v>0.79240740740740734</v>
      </c>
      <c r="I825">
        <v>31.71</v>
      </c>
      <c r="J825" t="s">
        <v>51</v>
      </c>
      <c r="K825" s="3">
        <f t="shared" si="116"/>
        <v>31.71</v>
      </c>
      <c r="L825">
        <v>823</v>
      </c>
      <c r="M825" s="13">
        <v>0.79240740740740734</v>
      </c>
      <c r="N825">
        <v>17.350000000000001</v>
      </c>
      <c r="O825" t="s">
        <v>51</v>
      </c>
      <c r="P825" s="4">
        <f t="shared" ref="P825:P880" si="124">N825*(IF(O825="mV",10^-3,1))</f>
        <v>17.350000000000001</v>
      </c>
      <c r="Q825" s="5">
        <v>411</v>
      </c>
      <c r="R825" s="5">
        <f t="shared" si="119"/>
        <v>1055.844827586207</v>
      </c>
      <c r="S825" s="5">
        <f t="shared" si="120"/>
        <v>939.68103448275872</v>
      </c>
      <c r="V825" s="14" t="e">
        <f t="shared" si="122"/>
        <v>#DIV/0!</v>
      </c>
      <c r="W825" s="15">
        <f t="shared" si="123"/>
        <v>940</v>
      </c>
      <c r="X825" s="16">
        <f t="shared" si="121"/>
        <v>0</v>
      </c>
    </row>
    <row r="826" spans="1:24" x14ac:dyDescent="0.25">
      <c r="A826">
        <v>824</v>
      </c>
      <c r="B826" s="13">
        <v>0.79241898148148149</v>
      </c>
      <c r="C826">
        <v>2.73</v>
      </c>
      <c r="D826" t="s">
        <v>51</v>
      </c>
      <c r="E826" s="2">
        <f t="shared" si="117"/>
        <v>0.25115999999999999</v>
      </c>
      <c r="F826" s="63">
        <f t="shared" si="118"/>
        <v>2.5116000000000001</v>
      </c>
      <c r="G826">
        <v>824</v>
      </c>
      <c r="H826" s="13">
        <v>0.79241898148148149</v>
      </c>
      <c r="I826">
        <v>31.71</v>
      </c>
      <c r="J826" t="s">
        <v>51</v>
      </c>
      <c r="K826" s="3">
        <f t="shared" si="116"/>
        <v>31.71</v>
      </c>
      <c r="L826">
        <v>824</v>
      </c>
      <c r="M826" s="13">
        <v>0.79241898148148149</v>
      </c>
      <c r="N826">
        <v>17.329999999999998</v>
      </c>
      <c r="O826" t="s">
        <v>51</v>
      </c>
      <c r="P826" s="4">
        <f t="shared" si="124"/>
        <v>17.329999999999998</v>
      </c>
      <c r="Q826" s="5">
        <v>411.5</v>
      </c>
      <c r="R826" s="5">
        <f t="shared" si="119"/>
        <v>1057.1293103448277</v>
      </c>
      <c r="S826" s="5">
        <f t="shared" si="120"/>
        <v>940.96551724137942</v>
      </c>
      <c r="V826" s="14" t="e">
        <f t="shared" si="122"/>
        <v>#DIV/0!</v>
      </c>
      <c r="W826" s="15">
        <f t="shared" si="123"/>
        <v>941</v>
      </c>
      <c r="X826" s="16">
        <f t="shared" si="121"/>
        <v>0</v>
      </c>
    </row>
    <row r="827" spans="1:24" x14ac:dyDescent="0.25">
      <c r="A827">
        <v>825</v>
      </c>
      <c r="B827" s="13">
        <v>0.79243055555555564</v>
      </c>
      <c r="C827">
        <v>2.73</v>
      </c>
      <c r="D827" t="s">
        <v>51</v>
      </c>
      <c r="E827" s="2">
        <f t="shared" si="117"/>
        <v>0.25115999999999999</v>
      </c>
      <c r="F827" s="63">
        <f t="shared" si="118"/>
        <v>2.5116000000000001</v>
      </c>
      <c r="G827">
        <v>825</v>
      </c>
      <c r="H827" s="13">
        <v>0.79243055555555564</v>
      </c>
      <c r="I827">
        <v>31.71</v>
      </c>
      <c r="J827" t="s">
        <v>51</v>
      </c>
      <c r="K827" s="3">
        <f t="shared" si="116"/>
        <v>31.71</v>
      </c>
      <c r="L827">
        <v>825</v>
      </c>
      <c r="M827" s="13">
        <v>0.79243055555555564</v>
      </c>
      <c r="N827">
        <v>17.34</v>
      </c>
      <c r="O827" t="s">
        <v>51</v>
      </c>
      <c r="P827" s="4">
        <f t="shared" si="124"/>
        <v>17.34</v>
      </c>
      <c r="Q827" s="5">
        <v>412</v>
      </c>
      <c r="R827" s="5">
        <f t="shared" si="119"/>
        <v>1058.4137931034484</v>
      </c>
      <c r="S827" s="5">
        <f t="shared" si="120"/>
        <v>942.25000000000011</v>
      </c>
      <c r="V827" s="14" t="e">
        <f t="shared" si="122"/>
        <v>#DIV/0!</v>
      </c>
      <c r="W827" s="15">
        <f t="shared" si="123"/>
        <v>942</v>
      </c>
      <c r="X827" s="16">
        <f t="shared" si="121"/>
        <v>0</v>
      </c>
    </row>
    <row r="828" spans="1:24" x14ac:dyDescent="0.25">
      <c r="A828">
        <v>826</v>
      </c>
      <c r="B828" s="13">
        <v>0.79244212962962957</v>
      </c>
      <c r="C828">
        <v>2.73</v>
      </c>
      <c r="D828" t="s">
        <v>51</v>
      </c>
      <c r="E828" s="2">
        <f t="shared" si="117"/>
        <v>0.25115999999999999</v>
      </c>
      <c r="F828" s="63">
        <f t="shared" si="118"/>
        <v>2.5116000000000001</v>
      </c>
      <c r="G828">
        <v>826</v>
      </c>
      <c r="H828" s="13">
        <v>0.79244212962962957</v>
      </c>
      <c r="I828">
        <v>31.71</v>
      </c>
      <c r="J828" t="s">
        <v>51</v>
      </c>
      <c r="K828" s="3">
        <f t="shared" ref="K828:K878" si="125">I828*(IF(J828="mV",10^-3,1))</f>
        <v>31.71</v>
      </c>
      <c r="L828">
        <v>826</v>
      </c>
      <c r="M828" s="13">
        <v>0.79244212962962957</v>
      </c>
      <c r="N828">
        <v>17.329999999999998</v>
      </c>
      <c r="O828" t="s">
        <v>51</v>
      </c>
      <c r="P828" s="4">
        <f t="shared" si="124"/>
        <v>17.329999999999998</v>
      </c>
      <c r="Q828" s="5">
        <v>412.5</v>
      </c>
      <c r="R828" s="5">
        <f t="shared" si="119"/>
        <v>1059.6982758620691</v>
      </c>
      <c r="S828" s="5">
        <f t="shared" si="120"/>
        <v>943.53448275862081</v>
      </c>
      <c r="V828" s="14" t="e">
        <f t="shared" si="122"/>
        <v>#DIV/0!</v>
      </c>
      <c r="W828" s="15">
        <f t="shared" si="123"/>
        <v>944</v>
      </c>
      <c r="X828" s="16">
        <f t="shared" si="121"/>
        <v>0</v>
      </c>
    </row>
    <row r="829" spans="1:24" x14ac:dyDescent="0.25">
      <c r="A829">
        <v>827</v>
      </c>
      <c r="B829" s="13">
        <v>0.79245370370370372</v>
      </c>
      <c r="C829">
        <v>2.73</v>
      </c>
      <c r="D829" t="s">
        <v>51</v>
      </c>
      <c r="E829" s="2">
        <f t="shared" ref="E829:E852" si="126">C829*0.092*(IF(D829="mV",10^-3,1))</f>
        <v>0.25115999999999999</v>
      </c>
      <c r="F829" s="63">
        <f t="shared" ref="F829:F892" si="127">10*E829</f>
        <v>2.5116000000000001</v>
      </c>
      <c r="G829">
        <v>827</v>
      </c>
      <c r="H829" s="13">
        <v>0.79245370370370372</v>
      </c>
      <c r="I829">
        <v>31.71</v>
      </c>
      <c r="J829" t="s">
        <v>51</v>
      </c>
      <c r="K829" s="3">
        <f t="shared" si="125"/>
        <v>31.71</v>
      </c>
      <c r="L829">
        <v>827</v>
      </c>
      <c r="M829" s="13">
        <v>0.79245370370370372</v>
      </c>
      <c r="N829">
        <v>17.329999999999998</v>
      </c>
      <c r="O829" t="s">
        <v>51</v>
      </c>
      <c r="P829" s="4">
        <f t="shared" si="124"/>
        <v>17.329999999999998</v>
      </c>
      <c r="Q829" s="5">
        <v>413</v>
      </c>
      <c r="R829" s="5">
        <f t="shared" si="119"/>
        <v>1060.9827586206898</v>
      </c>
      <c r="S829" s="5">
        <f t="shared" si="120"/>
        <v>944.81896551724151</v>
      </c>
      <c r="V829" s="14" t="e">
        <f t="shared" si="122"/>
        <v>#DIV/0!</v>
      </c>
      <c r="W829" s="15">
        <f t="shared" si="123"/>
        <v>945</v>
      </c>
      <c r="X829" s="16">
        <f t="shared" si="121"/>
        <v>0</v>
      </c>
    </row>
    <row r="830" spans="1:24" x14ac:dyDescent="0.25">
      <c r="A830">
        <v>828</v>
      </c>
      <c r="B830" s="13">
        <v>0.79246527777777775</v>
      </c>
      <c r="C830">
        <v>2.73</v>
      </c>
      <c r="D830" t="s">
        <v>51</v>
      </c>
      <c r="E830" s="2">
        <f t="shared" si="126"/>
        <v>0.25115999999999999</v>
      </c>
      <c r="F830" s="63">
        <f t="shared" si="127"/>
        <v>2.5116000000000001</v>
      </c>
      <c r="G830">
        <v>828</v>
      </c>
      <c r="H830" s="13">
        <v>0.79246527777777775</v>
      </c>
      <c r="I830">
        <v>31.71</v>
      </c>
      <c r="J830" t="s">
        <v>51</v>
      </c>
      <c r="K830" s="3">
        <f t="shared" si="125"/>
        <v>31.71</v>
      </c>
      <c r="L830">
        <v>828</v>
      </c>
      <c r="M830" s="13">
        <v>0.79246527777777775</v>
      </c>
      <c r="N830">
        <v>17.350000000000001</v>
      </c>
      <c r="O830" t="s">
        <v>51</v>
      </c>
      <c r="P830" s="4">
        <f t="shared" si="124"/>
        <v>17.350000000000001</v>
      </c>
      <c r="Q830" s="5">
        <v>413.5</v>
      </c>
      <c r="R830" s="5">
        <f t="shared" si="119"/>
        <v>1062.2672413793105</v>
      </c>
      <c r="S830" s="5">
        <f t="shared" si="120"/>
        <v>946.10344827586221</v>
      </c>
      <c r="V830" s="14" t="e">
        <f t="shared" si="122"/>
        <v>#DIV/0!</v>
      </c>
      <c r="W830" s="15">
        <f t="shared" si="123"/>
        <v>946</v>
      </c>
      <c r="X830" s="16">
        <f t="shared" si="121"/>
        <v>0</v>
      </c>
    </row>
    <row r="831" spans="1:24" x14ac:dyDescent="0.25">
      <c r="A831">
        <v>829</v>
      </c>
      <c r="B831" s="13">
        <v>0.7924768518518519</v>
      </c>
      <c r="C831">
        <v>2.72</v>
      </c>
      <c r="D831" t="s">
        <v>51</v>
      </c>
      <c r="E831" s="2">
        <f t="shared" si="126"/>
        <v>0.25024000000000002</v>
      </c>
      <c r="F831" s="63">
        <f t="shared" si="127"/>
        <v>2.5024000000000002</v>
      </c>
      <c r="G831">
        <v>829</v>
      </c>
      <c r="H831" s="13">
        <v>0.7924768518518519</v>
      </c>
      <c r="I831">
        <v>31.72</v>
      </c>
      <c r="J831" t="s">
        <v>51</v>
      </c>
      <c r="K831" s="3">
        <f t="shared" si="125"/>
        <v>31.72</v>
      </c>
      <c r="L831">
        <v>829</v>
      </c>
      <c r="M831" s="13">
        <v>0.7924768518518519</v>
      </c>
      <c r="N831">
        <v>17.37</v>
      </c>
      <c r="O831" t="s">
        <v>51</v>
      </c>
      <c r="P831" s="4">
        <f t="shared" si="124"/>
        <v>17.37</v>
      </c>
      <c r="Q831" s="5">
        <v>414</v>
      </c>
      <c r="R831" s="5">
        <f t="shared" si="119"/>
        <v>1063.5517241379312</v>
      </c>
      <c r="S831" s="5">
        <f t="shared" si="120"/>
        <v>947.3879310344829</v>
      </c>
      <c r="V831" s="14" t="e">
        <f t="shared" si="122"/>
        <v>#DIV/0!</v>
      </c>
      <c r="W831" s="15">
        <f t="shared" si="123"/>
        <v>947</v>
      </c>
      <c r="X831" s="16">
        <f t="shared" si="121"/>
        <v>0</v>
      </c>
    </row>
    <row r="832" spans="1:24" x14ac:dyDescent="0.25">
      <c r="A832">
        <v>830</v>
      </c>
      <c r="B832" s="13">
        <v>0.79248842592592583</v>
      </c>
      <c r="C832">
        <v>2.73</v>
      </c>
      <c r="D832" t="s">
        <v>51</v>
      </c>
      <c r="E832" s="2">
        <f t="shared" si="126"/>
        <v>0.25115999999999999</v>
      </c>
      <c r="F832" s="63">
        <f t="shared" si="127"/>
        <v>2.5116000000000001</v>
      </c>
      <c r="G832">
        <v>830</v>
      </c>
      <c r="H832" s="13">
        <v>0.79248842592592583</v>
      </c>
      <c r="I832">
        <v>31.71</v>
      </c>
      <c r="J832" t="s">
        <v>51</v>
      </c>
      <c r="K832" s="3">
        <f t="shared" si="125"/>
        <v>31.71</v>
      </c>
      <c r="L832">
        <v>830</v>
      </c>
      <c r="M832" s="13">
        <v>0.79248842592592583</v>
      </c>
      <c r="N832">
        <v>17.34</v>
      </c>
      <c r="O832" t="s">
        <v>51</v>
      </c>
      <c r="P832" s="4">
        <f t="shared" si="124"/>
        <v>17.34</v>
      </c>
      <c r="Q832" s="5">
        <v>414.5</v>
      </c>
      <c r="R832" s="5">
        <f t="shared" si="119"/>
        <v>1064.8362068965519</v>
      </c>
      <c r="S832" s="5">
        <f t="shared" si="120"/>
        <v>948.6724137931036</v>
      </c>
      <c r="V832" s="14" t="e">
        <f t="shared" si="122"/>
        <v>#DIV/0!</v>
      </c>
      <c r="W832" s="15">
        <f t="shared" si="123"/>
        <v>949</v>
      </c>
      <c r="X832" s="16">
        <f t="shared" si="121"/>
        <v>0</v>
      </c>
    </row>
    <row r="833" spans="1:24" x14ac:dyDescent="0.25">
      <c r="A833">
        <v>831</v>
      </c>
      <c r="B833" s="13">
        <v>0.79249999999999998</v>
      </c>
      <c r="C833">
        <v>2.73</v>
      </c>
      <c r="D833" t="s">
        <v>51</v>
      </c>
      <c r="E833" s="2">
        <f t="shared" si="126"/>
        <v>0.25115999999999999</v>
      </c>
      <c r="F833" s="63">
        <f t="shared" si="127"/>
        <v>2.5116000000000001</v>
      </c>
      <c r="G833">
        <v>831</v>
      </c>
      <c r="H833" s="13">
        <v>0.79249999999999998</v>
      </c>
      <c r="I833">
        <v>31.71</v>
      </c>
      <c r="J833" t="s">
        <v>51</v>
      </c>
      <c r="K833" s="3">
        <f t="shared" si="125"/>
        <v>31.71</v>
      </c>
      <c r="L833">
        <v>831</v>
      </c>
      <c r="M833" s="13">
        <v>0.79249999999999998</v>
      </c>
      <c r="N833">
        <v>17.350000000000001</v>
      </c>
      <c r="O833" t="s">
        <v>51</v>
      </c>
      <c r="P833" s="4">
        <f t="shared" si="124"/>
        <v>17.350000000000001</v>
      </c>
      <c r="Q833" s="5">
        <v>415</v>
      </c>
      <c r="R833" s="5">
        <f t="shared" si="119"/>
        <v>1066.1206896551726</v>
      </c>
      <c r="S833" s="5">
        <f t="shared" si="120"/>
        <v>949.9568965517243</v>
      </c>
      <c r="V833" s="14" t="e">
        <f t="shared" si="122"/>
        <v>#DIV/0!</v>
      </c>
      <c r="W833" s="15">
        <f t="shared" si="123"/>
        <v>950</v>
      </c>
      <c r="X833" s="16">
        <f t="shared" si="121"/>
        <v>0</v>
      </c>
    </row>
    <row r="834" spans="1:24" x14ac:dyDescent="0.25">
      <c r="A834">
        <v>832</v>
      </c>
      <c r="B834" s="13">
        <v>0.79251157407407413</v>
      </c>
      <c r="C834">
        <v>2.73</v>
      </c>
      <c r="D834" t="s">
        <v>51</v>
      </c>
      <c r="E834" s="2">
        <f t="shared" si="126"/>
        <v>0.25115999999999999</v>
      </c>
      <c r="F834" s="63">
        <f t="shared" si="127"/>
        <v>2.5116000000000001</v>
      </c>
      <c r="G834">
        <v>832</v>
      </c>
      <c r="H834" s="13">
        <v>0.79251157407407413</v>
      </c>
      <c r="I834">
        <v>31.71</v>
      </c>
      <c r="J834" t="s">
        <v>51</v>
      </c>
      <c r="K834" s="3">
        <f t="shared" si="125"/>
        <v>31.71</v>
      </c>
      <c r="L834">
        <v>832</v>
      </c>
      <c r="M834" s="13">
        <v>0.79251157407407413</v>
      </c>
      <c r="N834">
        <v>17.350000000000001</v>
      </c>
      <c r="O834" t="s">
        <v>51</v>
      </c>
      <c r="P834" s="4">
        <f t="shared" si="124"/>
        <v>17.350000000000001</v>
      </c>
      <c r="Q834" s="5">
        <v>415.5</v>
      </c>
      <c r="R834" s="5">
        <f t="shared" si="119"/>
        <v>1067.4051724137933</v>
      </c>
      <c r="S834" s="5">
        <f t="shared" si="120"/>
        <v>951.241379310345</v>
      </c>
      <c r="V834" s="14" t="e">
        <f t="shared" si="122"/>
        <v>#DIV/0!</v>
      </c>
      <c r="W834" s="15">
        <f t="shared" si="123"/>
        <v>951</v>
      </c>
      <c r="X834" s="16">
        <f t="shared" si="121"/>
        <v>0</v>
      </c>
    </row>
    <row r="835" spans="1:24" x14ac:dyDescent="0.25">
      <c r="A835">
        <v>833</v>
      </c>
      <c r="B835" s="13">
        <v>0.79252314814814817</v>
      </c>
      <c r="C835">
        <v>2.73</v>
      </c>
      <c r="D835" t="s">
        <v>51</v>
      </c>
      <c r="E835" s="2">
        <f t="shared" si="126"/>
        <v>0.25115999999999999</v>
      </c>
      <c r="F835" s="63">
        <f t="shared" si="127"/>
        <v>2.5116000000000001</v>
      </c>
      <c r="G835">
        <v>833</v>
      </c>
      <c r="H835" s="13">
        <v>0.79252314814814817</v>
      </c>
      <c r="I835">
        <v>31.71</v>
      </c>
      <c r="J835" t="s">
        <v>51</v>
      </c>
      <c r="K835" s="3">
        <f t="shared" si="125"/>
        <v>31.71</v>
      </c>
      <c r="L835">
        <v>833</v>
      </c>
      <c r="M835" s="13">
        <v>0.79252314814814817</v>
      </c>
      <c r="N835">
        <v>17.350000000000001</v>
      </c>
      <c r="O835" t="s">
        <v>51</v>
      </c>
      <c r="P835" s="4">
        <f t="shared" si="124"/>
        <v>17.350000000000001</v>
      </c>
      <c r="Q835" s="5">
        <v>416</v>
      </c>
      <c r="R835" s="5">
        <f t="shared" ref="R835:R898" si="128">Q835*$AA$7</f>
        <v>1068.6896551724139</v>
      </c>
      <c r="S835" s="5">
        <f t="shared" ref="S835:S898" si="129">R835+$AA$8</f>
        <v>952.52586206896569</v>
      </c>
      <c r="V835" s="14" t="e">
        <f t="shared" si="122"/>
        <v>#DIV/0!</v>
      </c>
      <c r="W835" s="15">
        <f t="shared" si="123"/>
        <v>953</v>
      </c>
      <c r="X835" s="16">
        <f t="shared" ref="X835:X898" si="130">VLOOKUP(W835,A:E,5,FALSE)</f>
        <v>0</v>
      </c>
    </row>
    <row r="836" spans="1:24" x14ac:dyDescent="0.25">
      <c r="A836">
        <v>834</v>
      </c>
      <c r="B836" s="13">
        <v>0.79253472222222221</v>
      </c>
      <c r="C836">
        <v>2.72</v>
      </c>
      <c r="D836" t="s">
        <v>51</v>
      </c>
      <c r="E836" s="2">
        <f t="shared" si="126"/>
        <v>0.25024000000000002</v>
      </c>
      <c r="F836" s="63">
        <f t="shared" si="127"/>
        <v>2.5024000000000002</v>
      </c>
      <c r="G836">
        <v>834</v>
      </c>
      <c r="H836" s="13">
        <v>0.79253472222222221</v>
      </c>
      <c r="I836">
        <v>31.71</v>
      </c>
      <c r="J836" t="s">
        <v>51</v>
      </c>
      <c r="K836" s="3">
        <f t="shared" si="125"/>
        <v>31.71</v>
      </c>
      <c r="L836">
        <v>834</v>
      </c>
      <c r="M836" s="13">
        <v>0.79253472222222221</v>
      </c>
      <c r="N836">
        <v>17.38</v>
      </c>
      <c r="O836" t="s">
        <v>51</v>
      </c>
      <c r="P836" s="4">
        <f t="shared" si="124"/>
        <v>17.38</v>
      </c>
      <c r="Q836" s="5">
        <v>416.5</v>
      </c>
      <c r="R836" s="5">
        <f t="shared" si="128"/>
        <v>1069.9741379310346</v>
      </c>
      <c r="S836" s="5">
        <f t="shared" si="129"/>
        <v>953.81034482758639</v>
      </c>
      <c r="V836" s="14" t="e">
        <f t="shared" ref="V836:V899" si="131">U836-$AA$9</f>
        <v>#DIV/0!</v>
      </c>
      <c r="W836" s="15">
        <f t="shared" ref="W836:W899" si="132">ROUND(S836,0)</f>
        <v>954</v>
      </c>
      <c r="X836" s="16">
        <f t="shared" si="130"/>
        <v>0</v>
      </c>
    </row>
    <row r="837" spans="1:24" x14ac:dyDescent="0.25">
      <c r="A837">
        <v>835</v>
      </c>
      <c r="B837" s="13">
        <v>0.79254629629629625</v>
      </c>
      <c r="C837">
        <v>2.74</v>
      </c>
      <c r="D837" t="s">
        <v>51</v>
      </c>
      <c r="E837" s="2">
        <f t="shared" si="126"/>
        <v>0.25208000000000003</v>
      </c>
      <c r="F837" s="63">
        <f t="shared" si="127"/>
        <v>2.5208000000000004</v>
      </c>
      <c r="G837">
        <v>835</v>
      </c>
      <c r="H837" s="13">
        <v>0.79254629629629625</v>
      </c>
      <c r="I837">
        <v>31.71</v>
      </c>
      <c r="J837" t="s">
        <v>51</v>
      </c>
      <c r="K837" s="3">
        <f t="shared" si="125"/>
        <v>31.71</v>
      </c>
      <c r="L837">
        <v>835</v>
      </c>
      <c r="M837" s="13">
        <v>0.79254629629629625</v>
      </c>
      <c r="N837">
        <v>17.329999999999998</v>
      </c>
      <c r="O837" t="s">
        <v>51</v>
      </c>
      <c r="P837" s="4">
        <f t="shared" si="124"/>
        <v>17.329999999999998</v>
      </c>
      <c r="Q837" s="5">
        <v>417</v>
      </c>
      <c r="R837" s="5">
        <f t="shared" si="128"/>
        <v>1071.2586206896551</v>
      </c>
      <c r="S837" s="5">
        <f t="shared" si="129"/>
        <v>955.09482758620686</v>
      </c>
      <c r="V837" s="14" t="e">
        <f t="shared" si="131"/>
        <v>#DIV/0!</v>
      </c>
      <c r="W837" s="15">
        <f t="shared" si="132"/>
        <v>955</v>
      </c>
      <c r="X837" s="16">
        <f t="shared" si="130"/>
        <v>0</v>
      </c>
    </row>
    <row r="838" spans="1:24" x14ac:dyDescent="0.25">
      <c r="A838">
        <v>836</v>
      </c>
      <c r="B838" s="13">
        <v>0.7925578703703704</v>
      </c>
      <c r="C838">
        <v>2.73</v>
      </c>
      <c r="D838" t="s">
        <v>51</v>
      </c>
      <c r="E838" s="2">
        <f t="shared" si="126"/>
        <v>0.25115999999999999</v>
      </c>
      <c r="F838" s="63">
        <f t="shared" si="127"/>
        <v>2.5116000000000001</v>
      </c>
      <c r="G838">
        <v>836</v>
      </c>
      <c r="H838" s="13">
        <v>0.7925578703703704</v>
      </c>
      <c r="I838">
        <v>31.71</v>
      </c>
      <c r="J838" t="s">
        <v>51</v>
      </c>
      <c r="K838" s="3">
        <f t="shared" si="125"/>
        <v>31.71</v>
      </c>
      <c r="L838">
        <v>836</v>
      </c>
      <c r="M838" s="13">
        <v>0.7925578703703704</v>
      </c>
      <c r="N838">
        <v>17.329999999999998</v>
      </c>
      <c r="O838" t="s">
        <v>51</v>
      </c>
      <c r="P838" s="4">
        <f t="shared" si="124"/>
        <v>17.329999999999998</v>
      </c>
      <c r="Q838" s="5">
        <v>417.5</v>
      </c>
      <c r="R838" s="5">
        <f t="shared" si="128"/>
        <v>1072.5431034482758</v>
      </c>
      <c r="S838" s="5">
        <f t="shared" si="129"/>
        <v>956.37931034482756</v>
      </c>
      <c r="V838" s="14" t="e">
        <f t="shared" si="131"/>
        <v>#DIV/0!</v>
      </c>
      <c r="W838" s="15">
        <f t="shared" si="132"/>
        <v>956</v>
      </c>
      <c r="X838" s="16">
        <f t="shared" si="130"/>
        <v>0</v>
      </c>
    </row>
    <row r="839" spans="1:24" x14ac:dyDescent="0.25">
      <c r="A839">
        <v>837</v>
      </c>
      <c r="B839" s="13">
        <v>0.79256944444444455</v>
      </c>
      <c r="C839">
        <v>2.72</v>
      </c>
      <c r="D839" t="s">
        <v>51</v>
      </c>
      <c r="E839" s="2">
        <f t="shared" si="126"/>
        <v>0.25024000000000002</v>
      </c>
      <c r="F839" s="63">
        <f t="shared" si="127"/>
        <v>2.5024000000000002</v>
      </c>
      <c r="G839">
        <v>837</v>
      </c>
      <c r="H839" s="13">
        <v>0.79256944444444455</v>
      </c>
      <c r="I839">
        <v>31.71</v>
      </c>
      <c r="J839" t="s">
        <v>51</v>
      </c>
      <c r="K839" s="3">
        <f t="shared" si="125"/>
        <v>31.71</v>
      </c>
      <c r="L839">
        <v>837</v>
      </c>
      <c r="M839" s="13">
        <v>0.79256944444444455</v>
      </c>
      <c r="N839">
        <v>17.37</v>
      </c>
      <c r="O839" t="s">
        <v>51</v>
      </c>
      <c r="P839" s="4">
        <f t="shared" si="124"/>
        <v>17.37</v>
      </c>
      <c r="Q839" s="5">
        <v>418</v>
      </c>
      <c r="R839" s="5">
        <f t="shared" si="128"/>
        <v>1073.8275862068965</v>
      </c>
      <c r="S839" s="5">
        <f t="shared" si="129"/>
        <v>957.66379310344826</v>
      </c>
      <c r="V839" s="14" t="e">
        <f t="shared" si="131"/>
        <v>#DIV/0!</v>
      </c>
      <c r="W839" s="15">
        <f t="shared" si="132"/>
        <v>958</v>
      </c>
      <c r="X839" s="16">
        <f t="shared" si="130"/>
        <v>0</v>
      </c>
    </row>
    <row r="840" spans="1:24" x14ac:dyDescent="0.25">
      <c r="A840">
        <v>838</v>
      </c>
      <c r="B840" s="13">
        <v>0.79258101851851848</v>
      </c>
      <c r="C840">
        <v>2.73</v>
      </c>
      <c r="D840" t="s">
        <v>51</v>
      </c>
      <c r="E840" s="2">
        <f t="shared" si="126"/>
        <v>0.25115999999999999</v>
      </c>
      <c r="F840" s="63">
        <f t="shared" si="127"/>
        <v>2.5116000000000001</v>
      </c>
      <c r="G840">
        <v>838</v>
      </c>
      <c r="H840" s="13">
        <v>0.79258101851851848</v>
      </c>
      <c r="I840">
        <v>31.71</v>
      </c>
      <c r="J840" t="s">
        <v>51</v>
      </c>
      <c r="K840" s="3">
        <f t="shared" si="125"/>
        <v>31.71</v>
      </c>
      <c r="L840">
        <v>838</v>
      </c>
      <c r="M840" s="13">
        <v>0.79258101851851848</v>
      </c>
      <c r="N840">
        <v>17.350000000000001</v>
      </c>
      <c r="O840" t="s">
        <v>51</v>
      </c>
      <c r="P840" s="4">
        <f t="shared" si="124"/>
        <v>17.350000000000001</v>
      </c>
      <c r="Q840" s="5">
        <v>418.5</v>
      </c>
      <c r="R840" s="5">
        <f t="shared" si="128"/>
        <v>1075.1120689655172</v>
      </c>
      <c r="S840" s="5">
        <f t="shared" si="129"/>
        <v>958.94827586206895</v>
      </c>
      <c r="V840" s="14" t="e">
        <f t="shared" si="131"/>
        <v>#DIV/0!</v>
      </c>
      <c r="W840" s="15">
        <f t="shared" si="132"/>
        <v>959</v>
      </c>
      <c r="X840" s="16">
        <f t="shared" si="130"/>
        <v>0</v>
      </c>
    </row>
    <row r="841" spans="1:24" x14ac:dyDescent="0.25">
      <c r="A841">
        <v>839</v>
      </c>
      <c r="B841" s="13">
        <v>0.79259259259259263</v>
      </c>
      <c r="C841">
        <v>2.72</v>
      </c>
      <c r="D841" t="s">
        <v>51</v>
      </c>
      <c r="E841" s="2">
        <f t="shared" si="126"/>
        <v>0.25024000000000002</v>
      </c>
      <c r="F841" s="63">
        <f t="shared" si="127"/>
        <v>2.5024000000000002</v>
      </c>
      <c r="G841">
        <v>839</v>
      </c>
      <c r="H841" s="13">
        <v>0.79259259259259263</v>
      </c>
      <c r="I841">
        <v>31.71</v>
      </c>
      <c r="J841" t="s">
        <v>51</v>
      </c>
      <c r="K841" s="3">
        <f t="shared" si="125"/>
        <v>31.71</v>
      </c>
      <c r="L841">
        <v>839</v>
      </c>
      <c r="M841" s="13">
        <v>0.79259259259259263</v>
      </c>
      <c r="N841">
        <v>17.38</v>
      </c>
      <c r="O841" t="s">
        <v>51</v>
      </c>
      <c r="P841" s="4">
        <f t="shared" si="124"/>
        <v>17.38</v>
      </c>
      <c r="Q841" s="5">
        <v>419</v>
      </c>
      <c r="R841" s="5">
        <f t="shared" si="128"/>
        <v>1076.3965517241379</v>
      </c>
      <c r="S841" s="5">
        <f t="shared" si="129"/>
        <v>960.23275862068965</v>
      </c>
      <c r="V841" s="14" t="e">
        <f t="shared" si="131"/>
        <v>#DIV/0!</v>
      </c>
      <c r="W841" s="15">
        <f t="shared" si="132"/>
        <v>960</v>
      </c>
      <c r="X841" s="16">
        <f t="shared" si="130"/>
        <v>0</v>
      </c>
    </row>
    <row r="842" spans="1:24" x14ac:dyDescent="0.25">
      <c r="A842">
        <v>840</v>
      </c>
      <c r="B842" s="13">
        <v>0.79260416666666667</v>
      </c>
      <c r="C842">
        <v>2.73</v>
      </c>
      <c r="D842" t="s">
        <v>51</v>
      </c>
      <c r="E842" s="2">
        <f t="shared" si="126"/>
        <v>0.25115999999999999</v>
      </c>
      <c r="F842" s="63">
        <f t="shared" si="127"/>
        <v>2.5116000000000001</v>
      </c>
      <c r="G842">
        <v>840</v>
      </c>
      <c r="H842" s="13">
        <v>0.79260416666666667</v>
      </c>
      <c r="I842">
        <v>31.71</v>
      </c>
      <c r="J842" t="s">
        <v>51</v>
      </c>
      <c r="K842" s="3">
        <f t="shared" si="125"/>
        <v>31.71</v>
      </c>
      <c r="L842">
        <v>840</v>
      </c>
      <c r="M842" s="13">
        <v>0.79260416666666667</v>
      </c>
      <c r="N842">
        <v>17.329999999999998</v>
      </c>
      <c r="O842" t="s">
        <v>51</v>
      </c>
      <c r="P842" s="4">
        <f t="shared" si="124"/>
        <v>17.329999999999998</v>
      </c>
      <c r="Q842" s="5">
        <v>419.5</v>
      </c>
      <c r="R842" s="5">
        <f t="shared" si="128"/>
        <v>1077.6810344827586</v>
      </c>
      <c r="S842" s="5">
        <f t="shared" si="129"/>
        <v>961.51724137931035</v>
      </c>
      <c r="V842" s="14" t="e">
        <f t="shared" si="131"/>
        <v>#DIV/0!</v>
      </c>
      <c r="W842" s="15">
        <f t="shared" si="132"/>
        <v>962</v>
      </c>
      <c r="X842" s="16">
        <f t="shared" si="130"/>
        <v>0</v>
      </c>
    </row>
    <row r="843" spans="1:24" x14ac:dyDescent="0.25">
      <c r="A843">
        <v>841</v>
      </c>
      <c r="B843" s="13">
        <v>0.7926157407407407</v>
      </c>
      <c r="C843">
        <v>2.73</v>
      </c>
      <c r="D843" t="s">
        <v>51</v>
      </c>
      <c r="E843" s="2">
        <f t="shared" si="126"/>
        <v>0.25115999999999999</v>
      </c>
      <c r="F843" s="63">
        <f t="shared" si="127"/>
        <v>2.5116000000000001</v>
      </c>
      <c r="G843">
        <v>841</v>
      </c>
      <c r="H843" s="13">
        <v>0.7926157407407407</v>
      </c>
      <c r="I843">
        <v>31.71</v>
      </c>
      <c r="J843" t="s">
        <v>51</v>
      </c>
      <c r="K843" s="3">
        <f t="shared" si="125"/>
        <v>31.71</v>
      </c>
      <c r="L843">
        <v>841</v>
      </c>
      <c r="M843" s="13">
        <v>0.7926157407407407</v>
      </c>
      <c r="N843">
        <v>17.34</v>
      </c>
      <c r="O843" t="s">
        <v>51</v>
      </c>
      <c r="P843" s="4">
        <f t="shared" si="124"/>
        <v>17.34</v>
      </c>
      <c r="Q843" s="5">
        <v>420</v>
      </c>
      <c r="R843" s="5">
        <f t="shared" si="128"/>
        <v>1078.9655172413793</v>
      </c>
      <c r="S843" s="5">
        <f t="shared" si="129"/>
        <v>962.80172413793105</v>
      </c>
      <c r="V843" s="14" t="e">
        <f t="shared" si="131"/>
        <v>#DIV/0!</v>
      </c>
      <c r="W843" s="15">
        <f t="shared" si="132"/>
        <v>963</v>
      </c>
      <c r="X843" s="16">
        <f t="shared" si="130"/>
        <v>0</v>
      </c>
    </row>
    <row r="844" spans="1:24" x14ac:dyDescent="0.25">
      <c r="A844">
        <v>842</v>
      </c>
      <c r="B844" s="13">
        <v>0.79262731481481474</v>
      </c>
      <c r="C844">
        <v>2.72</v>
      </c>
      <c r="D844" t="s">
        <v>51</v>
      </c>
      <c r="E844" s="2">
        <f t="shared" si="126"/>
        <v>0.25024000000000002</v>
      </c>
      <c r="F844" s="63">
        <f t="shared" si="127"/>
        <v>2.5024000000000002</v>
      </c>
      <c r="G844">
        <v>842</v>
      </c>
      <c r="H844" s="13">
        <v>0.79262731481481474</v>
      </c>
      <c r="I844">
        <v>31.71</v>
      </c>
      <c r="J844" t="s">
        <v>51</v>
      </c>
      <c r="K844" s="3">
        <f t="shared" si="125"/>
        <v>31.71</v>
      </c>
      <c r="L844">
        <v>842</v>
      </c>
      <c r="M844" s="13">
        <v>0.79262731481481474</v>
      </c>
      <c r="N844">
        <v>17.39</v>
      </c>
      <c r="O844" t="s">
        <v>51</v>
      </c>
      <c r="P844" s="4">
        <f t="shared" si="124"/>
        <v>17.39</v>
      </c>
      <c r="Q844" s="5">
        <v>420.5</v>
      </c>
      <c r="R844" s="5">
        <f t="shared" si="128"/>
        <v>1080.25</v>
      </c>
      <c r="S844" s="5">
        <f t="shared" si="129"/>
        <v>964.08620689655174</v>
      </c>
      <c r="V844" s="14" t="e">
        <f t="shared" si="131"/>
        <v>#DIV/0!</v>
      </c>
      <c r="W844" s="15">
        <f t="shared" si="132"/>
        <v>964</v>
      </c>
      <c r="X844" s="16">
        <f t="shared" si="130"/>
        <v>0</v>
      </c>
    </row>
    <row r="845" spans="1:24" x14ac:dyDescent="0.25">
      <c r="A845">
        <v>843</v>
      </c>
      <c r="B845" s="13">
        <v>0.79263888888888889</v>
      </c>
      <c r="C845">
        <v>2.74</v>
      </c>
      <c r="D845" t="s">
        <v>51</v>
      </c>
      <c r="E845" s="2">
        <f t="shared" si="126"/>
        <v>0.25208000000000003</v>
      </c>
      <c r="F845" s="63">
        <f t="shared" si="127"/>
        <v>2.5208000000000004</v>
      </c>
      <c r="G845">
        <v>843</v>
      </c>
      <c r="H845" s="13">
        <v>0.79263888888888889</v>
      </c>
      <c r="I845">
        <v>31.71</v>
      </c>
      <c r="J845" t="s">
        <v>51</v>
      </c>
      <c r="K845" s="3">
        <f t="shared" si="125"/>
        <v>31.71</v>
      </c>
      <c r="L845">
        <v>843</v>
      </c>
      <c r="M845" s="13">
        <v>0.79263888888888889</v>
      </c>
      <c r="N845">
        <v>17.32</v>
      </c>
      <c r="O845" t="s">
        <v>51</v>
      </c>
      <c r="P845" s="4">
        <f t="shared" si="124"/>
        <v>17.32</v>
      </c>
      <c r="Q845" s="5">
        <v>421</v>
      </c>
      <c r="R845" s="5">
        <f t="shared" si="128"/>
        <v>1081.5344827586207</v>
      </c>
      <c r="S845" s="5">
        <f t="shared" si="129"/>
        <v>965.37068965517244</v>
      </c>
      <c r="V845" s="14" t="e">
        <f t="shared" si="131"/>
        <v>#DIV/0!</v>
      </c>
      <c r="W845" s="15">
        <f t="shared" si="132"/>
        <v>965</v>
      </c>
      <c r="X845" s="16">
        <f t="shared" si="130"/>
        <v>0</v>
      </c>
    </row>
    <row r="846" spans="1:24" x14ac:dyDescent="0.25">
      <c r="A846">
        <v>844</v>
      </c>
      <c r="B846" s="13">
        <v>0.79265046296296304</v>
      </c>
      <c r="C846">
        <v>2.72</v>
      </c>
      <c r="D846" t="s">
        <v>51</v>
      </c>
      <c r="E846" s="2">
        <f t="shared" si="126"/>
        <v>0.25024000000000002</v>
      </c>
      <c r="F846" s="63">
        <f t="shared" si="127"/>
        <v>2.5024000000000002</v>
      </c>
      <c r="G846">
        <v>844</v>
      </c>
      <c r="H846" s="13">
        <v>0.79265046296296304</v>
      </c>
      <c r="I846">
        <v>31.71</v>
      </c>
      <c r="J846" t="s">
        <v>51</v>
      </c>
      <c r="K846" s="3">
        <f t="shared" si="125"/>
        <v>31.71</v>
      </c>
      <c r="L846">
        <v>844</v>
      </c>
      <c r="M846" s="13">
        <v>0.79265046296296304</v>
      </c>
      <c r="N846">
        <v>17.37</v>
      </c>
      <c r="O846" t="s">
        <v>51</v>
      </c>
      <c r="P846" s="4">
        <f t="shared" si="124"/>
        <v>17.37</v>
      </c>
      <c r="Q846" s="5">
        <v>421.5</v>
      </c>
      <c r="R846" s="5">
        <f t="shared" si="128"/>
        <v>1082.8189655172414</v>
      </c>
      <c r="S846" s="5">
        <f t="shared" si="129"/>
        <v>966.65517241379314</v>
      </c>
      <c r="V846" s="14" t="e">
        <f t="shared" si="131"/>
        <v>#DIV/0!</v>
      </c>
      <c r="W846" s="15">
        <f t="shared" si="132"/>
        <v>967</v>
      </c>
      <c r="X846" s="16">
        <f t="shared" si="130"/>
        <v>0</v>
      </c>
    </row>
    <row r="847" spans="1:24" x14ac:dyDescent="0.25">
      <c r="A847">
        <v>845</v>
      </c>
      <c r="B847" s="13">
        <v>0.79266203703703697</v>
      </c>
      <c r="C847">
        <v>2.72</v>
      </c>
      <c r="D847" t="s">
        <v>51</v>
      </c>
      <c r="E847" s="2">
        <f t="shared" si="126"/>
        <v>0.25024000000000002</v>
      </c>
      <c r="F847" s="63">
        <f t="shared" si="127"/>
        <v>2.5024000000000002</v>
      </c>
      <c r="G847">
        <v>845</v>
      </c>
      <c r="H847" s="13">
        <v>0.79266203703703697</v>
      </c>
      <c r="I847">
        <v>31.71</v>
      </c>
      <c r="J847" t="s">
        <v>51</v>
      </c>
      <c r="K847" s="3">
        <f t="shared" si="125"/>
        <v>31.71</v>
      </c>
      <c r="L847">
        <v>845</v>
      </c>
      <c r="M847" s="13">
        <v>0.79266203703703697</v>
      </c>
      <c r="N847">
        <v>17.420000000000002</v>
      </c>
      <c r="O847" t="s">
        <v>51</v>
      </c>
      <c r="P847" s="4">
        <f t="shared" si="124"/>
        <v>17.420000000000002</v>
      </c>
      <c r="Q847" s="5">
        <v>422</v>
      </c>
      <c r="R847" s="5">
        <f t="shared" si="128"/>
        <v>1084.1034482758621</v>
      </c>
      <c r="S847" s="5">
        <f t="shared" si="129"/>
        <v>967.93965517241384</v>
      </c>
      <c r="V847" s="14" t="e">
        <f t="shared" si="131"/>
        <v>#DIV/0!</v>
      </c>
      <c r="W847" s="15">
        <f t="shared" si="132"/>
        <v>968</v>
      </c>
      <c r="X847" s="16">
        <f t="shared" si="130"/>
        <v>0</v>
      </c>
    </row>
    <row r="848" spans="1:24" x14ac:dyDescent="0.25">
      <c r="A848">
        <v>846</v>
      </c>
      <c r="B848" s="13">
        <v>0.79267361111111112</v>
      </c>
      <c r="C848">
        <v>2.72</v>
      </c>
      <c r="D848" t="s">
        <v>51</v>
      </c>
      <c r="E848" s="2">
        <f t="shared" si="126"/>
        <v>0.25024000000000002</v>
      </c>
      <c r="F848" s="63">
        <f t="shared" si="127"/>
        <v>2.5024000000000002</v>
      </c>
      <c r="G848">
        <v>846</v>
      </c>
      <c r="H848" s="13">
        <v>0.79267361111111112</v>
      </c>
      <c r="I848">
        <v>31.71</v>
      </c>
      <c r="J848" t="s">
        <v>51</v>
      </c>
      <c r="K848" s="3">
        <f t="shared" si="125"/>
        <v>31.71</v>
      </c>
      <c r="L848">
        <v>846</v>
      </c>
      <c r="M848" s="13">
        <v>0.79267361111111112</v>
      </c>
      <c r="N848">
        <v>17.36</v>
      </c>
      <c r="O848" t="s">
        <v>51</v>
      </c>
      <c r="P848" s="4">
        <f t="shared" si="124"/>
        <v>17.36</v>
      </c>
      <c r="Q848" s="5">
        <v>422.5</v>
      </c>
      <c r="R848" s="5">
        <f t="shared" si="128"/>
        <v>1085.3879310344828</v>
      </c>
      <c r="S848" s="5">
        <f t="shared" si="129"/>
        <v>969.22413793103453</v>
      </c>
      <c r="V848" s="14" t="e">
        <f t="shared" si="131"/>
        <v>#DIV/0!</v>
      </c>
      <c r="W848" s="15">
        <f t="shared" si="132"/>
        <v>969</v>
      </c>
      <c r="X848" s="16">
        <f t="shared" si="130"/>
        <v>0</v>
      </c>
    </row>
    <row r="849" spans="1:24" x14ac:dyDescent="0.25">
      <c r="A849">
        <v>847</v>
      </c>
      <c r="B849" s="13">
        <v>0.79268518518518516</v>
      </c>
      <c r="C849">
        <v>2.73</v>
      </c>
      <c r="D849" t="s">
        <v>51</v>
      </c>
      <c r="E849" s="2">
        <f t="shared" si="126"/>
        <v>0.25115999999999999</v>
      </c>
      <c r="F849" s="63">
        <f t="shared" si="127"/>
        <v>2.5116000000000001</v>
      </c>
      <c r="G849">
        <v>847</v>
      </c>
      <c r="H849" s="13">
        <v>0.79268518518518516</v>
      </c>
      <c r="I849">
        <v>31.71</v>
      </c>
      <c r="J849" t="s">
        <v>51</v>
      </c>
      <c r="K849" s="3">
        <f t="shared" si="125"/>
        <v>31.71</v>
      </c>
      <c r="L849">
        <v>847</v>
      </c>
      <c r="M849" s="13">
        <v>0.79268518518518516</v>
      </c>
      <c r="N849">
        <v>17.34</v>
      </c>
      <c r="O849" t="s">
        <v>51</v>
      </c>
      <c r="P849" s="4">
        <f t="shared" si="124"/>
        <v>17.34</v>
      </c>
      <c r="Q849" s="5">
        <v>423</v>
      </c>
      <c r="R849" s="5">
        <f t="shared" si="128"/>
        <v>1086.6724137931035</v>
      </c>
      <c r="S849" s="5">
        <f t="shared" si="129"/>
        <v>970.50862068965523</v>
      </c>
      <c r="V849" s="14" t="e">
        <f t="shared" si="131"/>
        <v>#DIV/0!</v>
      </c>
      <c r="W849" s="15">
        <f t="shared" si="132"/>
        <v>971</v>
      </c>
      <c r="X849" s="16">
        <f t="shared" si="130"/>
        <v>0</v>
      </c>
    </row>
    <row r="850" spans="1:24" x14ac:dyDescent="0.25">
      <c r="A850">
        <v>848</v>
      </c>
      <c r="B850" s="13">
        <v>0.79269675925925931</v>
      </c>
      <c r="C850">
        <v>2.72</v>
      </c>
      <c r="D850" t="s">
        <v>51</v>
      </c>
      <c r="E850" s="2">
        <f t="shared" si="126"/>
        <v>0.25024000000000002</v>
      </c>
      <c r="F850" s="63">
        <f t="shared" si="127"/>
        <v>2.5024000000000002</v>
      </c>
      <c r="G850">
        <v>848</v>
      </c>
      <c r="H850" s="13">
        <v>0.79269675925925931</v>
      </c>
      <c r="I850">
        <v>31.71</v>
      </c>
      <c r="J850" t="s">
        <v>51</v>
      </c>
      <c r="K850" s="3">
        <f t="shared" si="125"/>
        <v>31.71</v>
      </c>
      <c r="L850">
        <v>848</v>
      </c>
      <c r="M850" s="13">
        <v>0.79269675925925931</v>
      </c>
      <c r="N850">
        <v>17.38</v>
      </c>
      <c r="O850" t="s">
        <v>51</v>
      </c>
      <c r="P850" s="4">
        <f t="shared" si="124"/>
        <v>17.38</v>
      </c>
      <c r="Q850" s="5">
        <v>423.5</v>
      </c>
      <c r="R850" s="5">
        <f t="shared" si="128"/>
        <v>1087.9568965517242</v>
      </c>
      <c r="S850" s="5">
        <f t="shared" si="129"/>
        <v>971.79310344827593</v>
      </c>
      <c r="V850" s="14" t="e">
        <f t="shared" si="131"/>
        <v>#DIV/0!</v>
      </c>
      <c r="W850" s="15">
        <f t="shared" si="132"/>
        <v>972</v>
      </c>
      <c r="X850" s="16">
        <f t="shared" si="130"/>
        <v>0</v>
      </c>
    </row>
    <row r="851" spans="1:24" x14ac:dyDescent="0.25">
      <c r="A851">
        <v>849</v>
      </c>
      <c r="B851" s="13">
        <v>0.79270833333333324</v>
      </c>
      <c r="C851">
        <v>2.74</v>
      </c>
      <c r="D851" t="s">
        <v>51</v>
      </c>
      <c r="E851" s="2">
        <f t="shared" si="126"/>
        <v>0.25208000000000003</v>
      </c>
      <c r="F851" s="63">
        <f t="shared" si="127"/>
        <v>2.5208000000000004</v>
      </c>
      <c r="G851">
        <v>849</v>
      </c>
      <c r="H851" s="13">
        <v>0.79270833333333324</v>
      </c>
      <c r="I851">
        <v>31.71</v>
      </c>
      <c r="J851" t="s">
        <v>51</v>
      </c>
      <c r="K851" s="3">
        <f t="shared" si="125"/>
        <v>31.71</v>
      </c>
      <c r="L851">
        <v>849</v>
      </c>
      <c r="M851" s="13">
        <v>0.79270833333333324</v>
      </c>
      <c r="N851">
        <v>17.3</v>
      </c>
      <c r="O851" t="s">
        <v>51</v>
      </c>
      <c r="P851" s="4">
        <f t="shared" si="124"/>
        <v>17.3</v>
      </c>
      <c r="Q851" s="5">
        <v>424</v>
      </c>
      <c r="R851" s="5">
        <f t="shared" si="128"/>
        <v>1089.2413793103449</v>
      </c>
      <c r="S851" s="5">
        <f t="shared" si="129"/>
        <v>973.07758620689663</v>
      </c>
      <c r="V851" s="14" t="e">
        <f t="shared" si="131"/>
        <v>#DIV/0!</v>
      </c>
      <c r="W851" s="15">
        <f t="shared" si="132"/>
        <v>973</v>
      </c>
      <c r="X851" s="16">
        <f t="shared" si="130"/>
        <v>0</v>
      </c>
    </row>
    <row r="852" spans="1:24" x14ac:dyDescent="0.25">
      <c r="A852">
        <v>850</v>
      </c>
      <c r="B852" s="13">
        <v>0.79271990740740739</v>
      </c>
      <c r="C852">
        <v>2.73</v>
      </c>
      <c r="D852" t="s">
        <v>51</v>
      </c>
      <c r="E852" s="2">
        <f t="shared" si="126"/>
        <v>0.25115999999999999</v>
      </c>
      <c r="F852" s="63">
        <f t="shared" si="127"/>
        <v>2.5116000000000001</v>
      </c>
      <c r="G852">
        <v>850</v>
      </c>
      <c r="H852" s="13">
        <v>0.79271990740740739</v>
      </c>
      <c r="I852">
        <v>31.71</v>
      </c>
      <c r="J852" t="s">
        <v>51</v>
      </c>
      <c r="K852" s="3">
        <f t="shared" si="125"/>
        <v>31.71</v>
      </c>
      <c r="L852">
        <v>850</v>
      </c>
      <c r="M852" s="13">
        <v>0.79271990740740739</v>
      </c>
      <c r="N852">
        <v>17.34</v>
      </c>
      <c r="O852" t="s">
        <v>51</v>
      </c>
      <c r="P852" s="4">
        <f t="shared" si="124"/>
        <v>17.34</v>
      </c>
      <c r="Q852" s="5">
        <v>424.5</v>
      </c>
      <c r="R852" s="5">
        <f t="shared" si="128"/>
        <v>1090.5258620689656</v>
      </c>
      <c r="S852" s="5">
        <f t="shared" si="129"/>
        <v>974.36206896551732</v>
      </c>
      <c r="V852" s="14" t="e">
        <f t="shared" si="131"/>
        <v>#DIV/0!</v>
      </c>
      <c r="W852" s="15">
        <f t="shared" si="132"/>
        <v>974</v>
      </c>
      <c r="X852" s="16">
        <f t="shared" si="130"/>
        <v>0</v>
      </c>
    </row>
    <row r="853" spans="1:24" x14ac:dyDescent="0.25">
      <c r="A853">
        <v>851</v>
      </c>
      <c r="B853" s="13">
        <v>0.79273148148148154</v>
      </c>
      <c r="C853">
        <v>2.73</v>
      </c>
      <c r="D853" t="s">
        <v>51</v>
      </c>
      <c r="E853" s="2">
        <f t="shared" ref="E853:E877" si="133">C853*0.092*(IF(D853="mV",10^-3,1))</f>
        <v>0.25115999999999999</v>
      </c>
      <c r="F853" s="63">
        <f t="shared" ref="F853:F877" si="134">10*E853</f>
        <v>2.5116000000000001</v>
      </c>
      <c r="G853">
        <v>851</v>
      </c>
      <c r="H853" s="13">
        <v>0.79273148148148154</v>
      </c>
      <c r="I853">
        <v>31.71</v>
      </c>
      <c r="J853" t="s">
        <v>51</v>
      </c>
      <c r="K853" s="3">
        <f t="shared" si="125"/>
        <v>31.71</v>
      </c>
      <c r="L853">
        <v>851</v>
      </c>
      <c r="M853" s="13">
        <v>0.79273148148148154</v>
      </c>
      <c r="N853">
        <v>17.41</v>
      </c>
      <c r="O853" t="s">
        <v>51</v>
      </c>
      <c r="P853" s="4">
        <f t="shared" si="124"/>
        <v>17.41</v>
      </c>
      <c r="Q853" s="5">
        <v>425</v>
      </c>
      <c r="R853" s="5">
        <f t="shared" si="128"/>
        <v>1091.8103448275863</v>
      </c>
      <c r="S853" s="5">
        <f t="shared" si="129"/>
        <v>975.64655172413802</v>
      </c>
      <c r="V853" s="14" t="e">
        <f t="shared" si="131"/>
        <v>#DIV/0!</v>
      </c>
      <c r="W853" s="15">
        <f t="shared" si="132"/>
        <v>976</v>
      </c>
      <c r="X853" s="16">
        <f t="shared" si="130"/>
        <v>0</v>
      </c>
    </row>
    <row r="854" spans="1:24" x14ac:dyDescent="0.25">
      <c r="A854">
        <v>852</v>
      </c>
      <c r="B854" s="13">
        <v>0.79274305555555558</v>
      </c>
      <c r="C854">
        <v>2.72</v>
      </c>
      <c r="D854" t="s">
        <v>51</v>
      </c>
      <c r="E854" s="2">
        <f t="shared" si="133"/>
        <v>0.25024000000000002</v>
      </c>
      <c r="F854" s="63">
        <f t="shared" si="134"/>
        <v>2.5024000000000002</v>
      </c>
      <c r="G854">
        <v>852</v>
      </c>
      <c r="H854" s="13">
        <v>0.79274305555555558</v>
      </c>
      <c r="I854">
        <v>31.71</v>
      </c>
      <c r="J854" t="s">
        <v>51</v>
      </c>
      <c r="K854" s="3">
        <f t="shared" si="125"/>
        <v>31.71</v>
      </c>
      <c r="L854">
        <v>852</v>
      </c>
      <c r="M854" s="13">
        <v>0.79274305555555558</v>
      </c>
      <c r="N854">
        <v>17.420000000000002</v>
      </c>
      <c r="O854" t="s">
        <v>51</v>
      </c>
      <c r="P854" s="4">
        <f t="shared" si="124"/>
        <v>17.420000000000002</v>
      </c>
      <c r="Q854" s="5">
        <v>425.5</v>
      </c>
      <c r="R854" s="5">
        <f t="shared" si="128"/>
        <v>1093.094827586207</v>
      </c>
      <c r="S854" s="5">
        <f t="shared" si="129"/>
        <v>976.93103448275872</v>
      </c>
      <c r="V854" s="14" t="e">
        <f t="shared" si="131"/>
        <v>#DIV/0!</v>
      </c>
      <c r="W854" s="15">
        <f t="shared" si="132"/>
        <v>977</v>
      </c>
      <c r="X854" s="16">
        <f t="shared" si="130"/>
        <v>0</v>
      </c>
    </row>
    <row r="855" spans="1:24" x14ac:dyDescent="0.25">
      <c r="A855">
        <v>853</v>
      </c>
      <c r="B855" s="13">
        <v>0.79275462962962961</v>
      </c>
      <c r="C855">
        <v>2.73</v>
      </c>
      <c r="D855" t="s">
        <v>51</v>
      </c>
      <c r="E855" s="2">
        <f t="shared" si="133"/>
        <v>0.25115999999999999</v>
      </c>
      <c r="F855" s="63">
        <f t="shared" si="134"/>
        <v>2.5116000000000001</v>
      </c>
      <c r="G855">
        <v>853</v>
      </c>
      <c r="H855" s="13">
        <v>0.79275462962962961</v>
      </c>
      <c r="I855">
        <v>31.71</v>
      </c>
      <c r="J855" t="s">
        <v>51</v>
      </c>
      <c r="K855" s="3">
        <f t="shared" si="125"/>
        <v>31.71</v>
      </c>
      <c r="L855">
        <v>853</v>
      </c>
      <c r="M855" s="13">
        <v>0.79275462962962961</v>
      </c>
      <c r="N855">
        <v>17.350000000000001</v>
      </c>
      <c r="O855" t="s">
        <v>51</v>
      </c>
      <c r="P855" s="4">
        <f t="shared" si="124"/>
        <v>17.350000000000001</v>
      </c>
      <c r="Q855" s="5">
        <v>426</v>
      </c>
      <c r="R855" s="5">
        <f t="shared" si="128"/>
        <v>1094.3793103448277</v>
      </c>
      <c r="S855" s="5">
        <f t="shared" si="129"/>
        <v>978.21551724137942</v>
      </c>
      <c r="V855" s="14" t="e">
        <f t="shared" si="131"/>
        <v>#DIV/0!</v>
      </c>
      <c r="W855" s="15">
        <f t="shared" si="132"/>
        <v>978</v>
      </c>
      <c r="X855" s="16">
        <f t="shared" si="130"/>
        <v>0</v>
      </c>
    </row>
    <row r="856" spans="1:24" x14ac:dyDescent="0.25">
      <c r="A856">
        <v>854</v>
      </c>
      <c r="B856" s="13">
        <v>0.79276620370370365</v>
      </c>
      <c r="C856">
        <v>2.73</v>
      </c>
      <c r="D856" t="s">
        <v>51</v>
      </c>
      <c r="E856" s="2">
        <f t="shared" si="133"/>
        <v>0.25115999999999999</v>
      </c>
      <c r="F856" s="63">
        <f t="shared" si="134"/>
        <v>2.5116000000000001</v>
      </c>
      <c r="G856">
        <v>854</v>
      </c>
      <c r="H856" s="13">
        <v>0.79276620370370365</v>
      </c>
      <c r="I856">
        <v>31.71</v>
      </c>
      <c r="J856" t="s">
        <v>51</v>
      </c>
      <c r="K856" s="3">
        <f t="shared" si="125"/>
        <v>31.71</v>
      </c>
      <c r="L856">
        <v>854</v>
      </c>
      <c r="M856" s="13">
        <v>0.79276620370370365</v>
      </c>
      <c r="N856">
        <v>17.34</v>
      </c>
      <c r="O856" t="s">
        <v>51</v>
      </c>
      <c r="P856" s="4">
        <f t="shared" si="124"/>
        <v>17.34</v>
      </c>
      <c r="Q856" s="5">
        <v>426.5</v>
      </c>
      <c r="R856" s="5">
        <f t="shared" si="128"/>
        <v>1095.6637931034484</v>
      </c>
      <c r="S856" s="5">
        <f t="shared" si="129"/>
        <v>979.50000000000011</v>
      </c>
      <c r="V856" s="14" t="e">
        <f t="shared" si="131"/>
        <v>#DIV/0!</v>
      </c>
      <c r="W856" s="15">
        <f t="shared" si="132"/>
        <v>980</v>
      </c>
      <c r="X856" s="16">
        <f t="shared" si="130"/>
        <v>0</v>
      </c>
    </row>
    <row r="857" spans="1:24" x14ac:dyDescent="0.25">
      <c r="A857">
        <v>855</v>
      </c>
      <c r="B857" s="13">
        <v>0.7927777777777778</v>
      </c>
      <c r="C857">
        <v>2.73</v>
      </c>
      <c r="D857" t="s">
        <v>51</v>
      </c>
      <c r="E857" s="2">
        <f t="shared" si="133"/>
        <v>0.25115999999999999</v>
      </c>
      <c r="F857" s="63">
        <f t="shared" si="134"/>
        <v>2.5116000000000001</v>
      </c>
      <c r="G857">
        <v>855</v>
      </c>
      <c r="H857" s="13">
        <v>0.7927777777777778</v>
      </c>
      <c r="I857">
        <v>31.71</v>
      </c>
      <c r="J857" t="s">
        <v>51</v>
      </c>
      <c r="K857" s="3">
        <f t="shared" si="125"/>
        <v>31.71</v>
      </c>
      <c r="L857">
        <v>855</v>
      </c>
      <c r="M857" s="13">
        <v>0.7927777777777778</v>
      </c>
      <c r="N857">
        <v>17.34</v>
      </c>
      <c r="O857" t="s">
        <v>51</v>
      </c>
      <c r="P857" s="4">
        <f t="shared" si="124"/>
        <v>17.34</v>
      </c>
      <c r="Q857" s="5">
        <v>427</v>
      </c>
      <c r="R857" s="5">
        <f t="shared" si="128"/>
        <v>1096.9482758620691</v>
      </c>
      <c r="S857" s="5">
        <f t="shared" si="129"/>
        <v>980.78448275862081</v>
      </c>
      <c r="V857" s="14" t="e">
        <f t="shared" si="131"/>
        <v>#DIV/0!</v>
      </c>
      <c r="W857" s="15">
        <f t="shared" si="132"/>
        <v>981</v>
      </c>
      <c r="X857" s="16">
        <f t="shared" si="130"/>
        <v>0</v>
      </c>
    </row>
    <row r="858" spans="1:24" x14ac:dyDescent="0.25">
      <c r="A858">
        <v>856</v>
      </c>
      <c r="B858" s="13">
        <v>0.79278935185185195</v>
      </c>
      <c r="C858">
        <v>2.74</v>
      </c>
      <c r="D858" t="s">
        <v>51</v>
      </c>
      <c r="E858" s="2">
        <f t="shared" si="133"/>
        <v>0.25208000000000003</v>
      </c>
      <c r="F858" s="63">
        <f t="shared" si="134"/>
        <v>2.5208000000000004</v>
      </c>
      <c r="G858">
        <v>856</v>
      </c>
      <c r="H858" s="13">
        <v>0.79278935185185195</v>
      </c>
      <c r="I858">
        <v>31.71</v>
      </c>
      <c r="J858" t="s">
        <v>51</v>
      </c>
      <c r="K858" s="3">
        <f t="shared" si="125"/>
        <v>31.71</v>
      </c>
      <c r="L858">
        <v>856</v>
      </c>
      <c r="M858" s="13">
        <v>0.79278935185185195</v>
      </c>
      <c r="N858">
        <v>17.3</v>
      </c>
      <c r="O858" t="s">
        <v>51</v>
      </c>
      <c r="P858" s="4">
        <f t="shared" si="124"/>
        <v>17.3</v>
      </c>
      <c r="Q858" s="5">
        <v>427.5</v>
      </c>
      <c r="R858" s="5">
        <f t="shared" si="128"/>
        <v>1098.2327586206898</v>
      </c>
      <c r="S858" s="5">
        <f t="shared" si="129"/>
        <v>982.06896551724151</v>
      </c>
      <c r="V858" s="14" t="e">
        <f t="shared" si="131"/>
        <v>#DIV/0!</v>
      </c>
      <c r="W858" s="15">
        <f t="shared" si="132"/>
        <v>982</v>
      </c>
      <c r="X858" s="16">
        <f t="shared" si="130"/>
        <v>0</v>
      </c>
    </row>
    <row r="859" spans="1:24" x14ac:dyDescent="0.25">
      <c r="A859">
        <v>857</v>
      </c>
      <c r="B859" s="13">
        <v>0.79280092592592588</v>
      </c>
      <c r="C859">
        <v>2.73</v>
      </c>
      <c r="D859" t="s">
        <v>51</v>
      </c>
      <c r="E859" s="2">
        <f t="shared" si="133"/>
        <v>0.25115999999999999</v>
      </c>
      <c r="F859" s="63">
        <f t="shared" si="134"/>
        <v>2.5116000000000001</v>
      </c>
      <c r="G859">
        <v>857</v>
      </c>
      <c r="H859" s="13">
        <v>0.79280092592592588</v>
      </c>
      <c r="I859">
        <v>31.71</v>
      </c>
      <c r="J859" t="s">
        <v>51</v>
      </c>
      <c r="K859" s="3">
        <f t="shared" si="125"/>
        <v>31.71</v>
      </c>
      <c r="L859">
        <v>857</v>
      </c>
      <c r="M859" s="13">
        <v>0.79280092592592588</v>
      </c>
      <c r="N859">
        <v>17.329999999999998</v>
      </c>
      <c r="O859" t="s">
        <v>51</v>
      </c>
      <c r="P859" s="4">
        <f t="shared" si="124"/>
        <v>17.329999999999998</v>
      </c>
      <c r="Q859" s="5">
        <v>428</v>
      </c>
      <c r="R859" s="5">
        <f t="shared" si="128"/>
        <v>1099.5172413793105</v>
      </c>
      <c r="S859" s="5">
        <f t="shared" si="129"/>
        <v>983.35344827586221</v>
      </c>
      <c r="V859" s="14" t="e">
        <f t="shared" si="131"/>
        <v>#DIV/0!</v>
      </c>
      <c r="W859" s="15">
        <f t="shared" si="132"/>
        <v>983</v>
      </c>
      <c r="X859" s="16">
        <f t="shared" si="130"/>
        <v>0</v>
      </c>
    </row>
    <row r="860" spans="1:24" x14ac:dyDescent="0.25">
      <c r="A860">
        <v>858</v>
      </c>
      <c r="B860" s="13">
        <v>0.79281250000000003</v>
      </c>
      <c r="C860">
        <v>2.74</v>
      </c>
      <c r="D860" t="s">
        <v>51</v>
      </c>
      <c r="E860" s="2">
        <f t="shared" si="133"/>
        <v>0.25208000000000003</v>
      </c>
      <c r="F860" s="63">
        <f t="shared" si="134"/>
        <v>2.5208000000000004</v>
      </c>
      <c r="G860">
        <v>858</v>
      </c>
      <c r="H860" s="13">
        <v>0.79281250000000003</v>
      </c>
      <c r="I860">
        <v>31.71</v>
      </c>
      <c r="J860" t="s">
        <v>51</v>
      </c>
      <c r="K860" s="3">
        <f t="shared" si="125"/>
        <v>31.71</v>
      </c>
      <c r="L860">
        <v>858</v>
      </c>
      <c r="M860" s="13">
        <v>0.79281250000000003</v>
      </c>
      <c r="N860">
        <v>17.3</v>
      </c>
      <c r="O860" t="s">
        <v>51</v>
      </c>
      <c r="P860" s="4">
        <f t="shared" si="124"/>
        <v>17.3</v>
      </c>
      <c r="Q860" s="5">
        <v>428.5</v>
      </c>
      <c r="R860" s="5">
        <f t="shared" si="128"/>
        <v>1100.8017241379312</v>
      </c>
      <c r="S860" s="5">
        <f t="shared" si="129"/>
        <v>984.6379310344829</v>
      </c>
      <c r="V860" s="14" t="e">
        <f t="shared" si="131"/>
        <v>#DIV/0!</v>
      </c>
      <c r="W860" s="15">
        <f t="shared" si="132"/>
        <v>985</v>
      </c>
      <c r="X860" s="16">
        <f t="shared" si="130"/>
        <v>0</v>
      </c>
    </row>
    <row r="861" spans="1:24" x14ac:dyDescent="0.25">
      <c r="A861">
        <v>859</v>
      </c>
      <c r="B861" s="13">
        <v>0.79282407407407407</v>
      </c>
      <c r="C861">
        <v>2.73</v>
      </c>
      <c r="D861" t="s">
        <v>51</v>
      </c>
      <c r="E861" s="2">
        <f t="shared" si="133"/>
        <v>0.25115999999999999</v>
      </c>
      <c r="F861" s="63">
        <f t="shared" si="134"/>
        <v>2.5116000000000001</v>
      </c>
      <c r="G861">
        <v>859</v>
      </c>
      <c r="H861" s="13">
        <v>0.79282407407407407</v>
      </c>
      <c r="I861">
        <v>31.71</v>
      </c>
      <c r="J861" t="s">
        <v>51</v>
      </c>
      <c r="K861" s="3">
        <f t="shared" si="125"/>
        <v>31.71</v>
      </c>
      <c r="L861">
        <v>859</v>
      </c>
      <c r="M861" s="13">
        <v>0.79282407407407407</v>
      </c>
      <c r="N861">
        <v>17.309999999999999</v>
      </c>
      <c r="O861" t="s">
        <v>51</v>
      </c>
      <c r="P861" s="4">
        <f t="shared" si="124"/>
        <v>17.309999999999999</v>
      </c>
      <c r="Q861" s="5">
        <v>429</v>
      </c>
      <c r="R861" s="5">
        <f t="shared" si="128"/>
        <v>1102.0862068965519</v>
      </c>
      <c r="S861" s="5">
        <f t="shared" si="129"/>
        <v>985.9224137931036</v>
      </c>
      <c r="V861" s="14" t="e">
        <f t="shared" si="131"/>
        <v>#DIV/0!</v>
      </c>
      <c r="W861" s="15">
        <f t="shared" si="132"/>
        <v>986</v>
      </c>
      <c r="X861" s="16">
        <f t="shared" si="130"/>
        <v>0</v>
      </c>
    </row>
    <row r="862" spans="1:24" x14ac:dyDescent="0.25">
      <c r="A862">
        <v>860</v>
      </c>
      <c r="B862" s="13">
        <v>0.79283564814814822</v>
      </c>
      <c r="C862">
        <v>2.73</v>
      </c>
      <c r="D862" t="s">
        <v>51</v>
      </c>
      <c r="E862" s="2">
        <f t="shared" si="133"/>
        <v>0.25115999999999999</v>
      </c>
      <c r="F862" s="63">
        <f t="shared" si="134"/>
        <v>2.5116000000000001</v>
      </c>
      <c r="G862">
        <v>860</v>
      </c>
      <c r="H862" s="13">
        <v>0.79283564814814822</v>
      </c>
      <c r="I862">
        <v>31.71</v>
      </c>
      <c r="J862" t="s">
        <v>51</v>
      </c>
      <c r="K862" s="3">
        <f t="shared" si="125"/>
        <v>31.71</v>
      </c>
      <c r="L862">
        <v>860</v>
      </c>
      <c r="M862" s="13">
        <v>0.79283564814814822</v>
      </c>
      <c r="N862">
        <v>17.309999999999999</v>
      </c>
      <c r="O862" t="s">
        <v>51</v>
      </c>
      <c r="P862" s="4">
        <f t="shared" si="124"/>
        <v>17.309999999999999</v>
      </c>
      <c r="Q862" s="5">
        <v>429.5</v>
      </c>
      <c r="R862" s="5">
        <f t="shared" si="128"/>
        <v>1103.3706896551726</v>
      </c>
      <c r="S862" s="5">
        <f t="shared" si="129"/>
        <v>987.2068965517243</v>
      </c>
      <c r="V862" s="14" t="e">
        <f t="shared" si="131"/>
        <v>#DIV/0!</v>
      </c>
      <c r="W862" s="15">
        <f t="shared" si="132"/>
        <v>987</v>
      </c>
      <c r="X862" s="16">
        <f t="shared" si="130"/>
        <v>0</v>
      </c>
    </row>
    <row r="863" spans="1:24" x14ac:dyDescent="0.25">
      <c r="A863">
        <v>861</v>
      </c>
      <c r="B863" s="13">
        <v>0.79284722222222215</v>
      </c>
      <c r="C863">
        <v>2.73</v>
      </c>
      <c r="D863" t="s">
        <v>51</v>
      </c>
      <c r="E863" s="2">
        <f t="shared" si="133"/>
        <v>0.25115999999999999</v>
      </c>
      <c r="F863" s="63">
        <f t="shared" si="134"/>
        <v>2.5116000000000001</v>
      </c>
      <c r="G863">
        <v>861</v>
      </c>
      <c r="H863" s="13">
        <v>0.79284722222222215</v>
      </c>
      <c r="I863">
        <v>31.71</v>
      </c>
      <c r="J863" t="s">
        <v>51</v>
      </c>
      <c r="K863" s="3">
        <f t="shared" si="125"/>
        <v>31.71</v>
      </c>
      <c r="L863">
        <v>861</v>
      </c>
      <c r="M863" s="13">
        <v>0.79284722222222215</v>
      </c>
      <c r="N863">
        <v>17.329999999999998</v>
      </c>
      <c r="O863" t="s">
        <v>51</v>
      </c>
      <c r="P863" s="4">
        <f t="shared" si="124"/>
        <v>17.329999999999998</v>
      </c>
      <c r="Q863" s="5">
        <v>430</v>
      </c>
      <c r="R863" s="5">
        <f t="shared" si="128"/>
        <v>1104.6551724137933</v>
      </c>
      <c r="S863" s="5">
        <f t="shared" si="129"/>
        <v>988.491379310345</v>
      </c>
      <c r="V863" s="14" t="e">
        <f t="shared" si="131"/>
        <v>#DIV/0!</v>
      </c>
      <c r="W863" s="15">
        <f t="shared" si="132"/>
        <v>988</v>
      </c>
      <c r="X863" s="16">
        <f t="shared" si="130"/>
        <v>0</v>
      </c>
    </row>
    <row r="864" spans="1:24" x14ac:dyDescent="0.25">
      <c r="A864">
        <v>862</v>
      </c>
      <c r="B864" s="13">
        <v>0.7928587962962963</v>
      </c>
      <c r="C864">
        <v>2.73</v>
      </c>
      <c r="D864" t="s">
        <v>51</v>
      </c>
      <c r="E864" s="2">
        <f t="shared" si="133"/>
        <v>0.25115999999999999</v>
      </c>
      <c r="F864" s="63">
        <f t="shared" si="134"/>
        <v>2.5116000000000001</v>
      </c>
      <c r="G864">
        <v>862</v>
      </c>
      <c r="H864" s="13">
        <v>0.7928587962962963</v>
      </c>
      <c r="I864">
        <v>31.71</v>
      </c>
      <c r="J864" t="s">
        <v>51</v>
      </c>
      <c r="K864" s="3">
        <f t="shared" si="125"/>
        <v>31.71</v>
      </c>
      <c r="L864">
        <v>862</v>
      </c>
      <c r="M864" s="13">
        <v>0.7928587962962963</v>
      </c>
      <c r="N864">
        <v>17.32</v>
      </c>
      <c r="O864" t="s">
        <v>51</v>
      </c>
      <c r="P864" s="4">
        <f t="shared" si="124"/>
        <v>17.32</v>
      </c>
      <c r="Q864" s="5">
        <v>430.5</v>
      </c>
      <c r="R864" s="5">
        <f t="shared" si="128"/>
        <v>1105.9396551724139</v>
      </c>
      <c r="S864" s="5">
        <f t="shared" si="129"/>
        <v>989.77586206896569</v>
      </c>
      <c r="V864" s="14" t="e">
        <f t="shared" si="131"/>
        <v>#DIV/0!</v>
      </c>
      <c r="W864" s="15">
        <f t="shared" si="132"/>
        <v>990</v>
      </c>
      <c r="X864" s="16">
        <f t="shared" si="130"/>
        <v>0</v>
      </c>
    </row>
    <row r="865" spans="1:24" x14ac:dyDescent="0.25">
      <c r="A865">
        <v>863</v>
      </c>
      <c r="B865" s="13">
        <v>0.79287037037037045</v>
      </c>
      <c r="C865">
        <v>2.74</v>
      </c>
      <c r="D865" t="s">
        <v>51</v>
      </c>
      <c r="E865" s="2">
        <f t="shared" si="133"/>
        <v>0.25208000000000003</v>
      </c>
      <c r="F865" s="63">
        <f t="shared" si="134"/>
        <v>2.5208000000000004</v>
      </c>
      <c r="G865">
        <v>863</v>
      </c>
      <c r="H865" s="13">
        <v>0.79287037037037045</v>
      </c>
      <c r="I865">
        <v>31.71</v>
      </c>
      <c r="J865" t="s">
        <v>51</v>
      </c>
      <c r="K865" s="3">
        <f t="shared" si="125"/>
        <v>31.71</v>
      </c>
      <c r="L865">
        <v>863</v>
      </c>
      <c r="M865" s="13">
        <v>0.79287037037037045</v>
      </c>
      <c r="N865">
        <v>17.29</v>
      </c>
      <c r="O865" t="s">
        <v>51</v>
      </c>
      <c r="P865" s="4">
        <f t="shared" si="124"/>
        <v>17.29</v>
      </c>
      <c r="Q865" s="5">
        <v>431</v>
      </c>
      <c r="R865" s="5">
        <f t="shared" si="128"/>
        <v>1107.2241379310346</v>
      </c>
      <c r="S865" s="5">
        <f t="shared" si="129"/>
        <v>991.06034482758639</v>
      </c>
      <c r="V865" s="14" t="e">
        <f t="shared" si="131"/>
        <v>#DIV/0!</v>
      </c>
      <c r="W865" s="15">
        <f t="shared" si="132"/>
        <v>991</v>
      </c>
      <c r="X865" s="16">
        <f t="shared" si="130"/>
        <v>0</v>
      </c>
    </row>
    <row r="866" spans="1:24" x14ac:dyDescent="0.25">
      <c r="A866">
        <v>864</v>
      </c>
      <c r="B866" s="13">
        <v>0.79288194444444438</v>
      </c>
      <c r="C866">
        <v>2.74</v>
      </c>
      <c r="D866" t="s">
        <v>51</v>
      </c>
      <c r="E866" s="2">
        <f t="shared" si="133"/>
        <v>0.25208000000000003</v>
      </c>
      <c r="F866" s="63">
        <f t="shared" si="134"/>
        <v>2.5208000000000004</v>
      </c>
      <c r="G866">
        <v>864</v>
      </c>
      <c r="H866" s="13">
        <v>0.79288194444444438</v>
      </c>
      <c r="I866">
        <v>31.71</v>
      </c>
      <c r="J866" t="s">
        <v>51</v>
      </c>
      <c r="K866" s="3">
        <f t="shared" si="125"/>
        <v>31.71</v>
      </c>
      <c r="L866">
        <v>864</v>
      </c>
      <c r="M866" s="13">
        <v>0.79288194444444438</v>
      </c>
      <c r="N866">
        <v>17.28</v>
      </c>
      <c r="O866" t="s">
        <v>51</v>
      </c>
      <c r="P866" s="4">
        <f t="shared" si="124"/>
        <v>17.28</v>
      </c>
      <c r="Q866" s="5">
        <v>431.5</v>
      </c>
      <c r="R866" s="5">
        <f t="shared" si="128"/>
        <v>1108.5086206896553</v>
      </c>
      <c r="S866" s="5">
        <f t="shared" si="129"/>
        <v>992.34482758620709</v>
      </c>
      <c r="V866" s="14" t="e">
        <f t="shared" si="131"/>
        <v>#DIV/0!</v>
      </c>
      <c r="W866" s="15">
        <f t="shared" si="132"/>
        <v>992</v>
      </c>
      <c r="X866" s="16">
        <f t="shared" si="130"/>
        <v>0</v>
      </c>
    </row>
    <row r="867" spans="1:24" x14ac:dyDescent="0.25">
      <c r="A867">
        <v>865</v>
      </c>
      <c r="B867" s="13">
        <v>0.79289351851851853</v>
      </c>
      <c r="C867">
        <v>2.74</v>
      </c>
      <c r="D867" t="s">
        <v>51</v>
      </c>
      <c r="E867" s="2">
        <f t="shared" si="133"/>
        <v>0.25208000000000003</v>
      </c>
      <c r="F867" s="63">
        <f t="shared" si="134"/>
        <v>2.5208000000000004</v>
      </c>
      <c r="G867">
        <v>865</v>
      </c>
      <c r="H867" s="13">
        <v>0.79289351851851853</v>
      </c>
      <c r="I867">
        <v>31.71</v>
      </c>
      <c r="J867" t="s">
        <v>51</v>
      </c>
      <c r="K867" s="3">
        <f t="shared" si="125"/>
        <v>31.71</v>
      </c>
      <c r="L867">
        <v>865</v>
      </c>
      <c r="M867" s="13">
        <v>0.79289351851851853</v>
      </c>
      <c r="N867">
        <v>17.28</v>
      </c>
      <c r="O867" t="s">
        <v>51</v>
      </c>
      <c r="P867" s="4">
        <f t="shared" si="124"/>
        <v>17.28</v>
      </c>
      <c r="Q867" s="5">
        <v>432</v>
      </c>
      <c r="R867" s="5">
        <f t="shared" si="128"/>
        <v>1109.7931034482758</v>
      </c>
      <c r="S867" s="5">
        <f t="shared" si="129"/>
        <v>993.62931034482756</v>
      </c>
      <c r="V867" s="14" t="e">
        <f t="shared" si="131"/>
        <v>#DIV/0!</v>
      </c>
      <c r="W867" s="15">
        <f t="shared" si="132"/>
        <v>994</v>
      </c>
      <c r="X867" s="16">
        <f t="shared" si="130"/>
        <v>0</v>
      </c>
    </row>
    <row r="868" spans="1:24" x14ac:dyDescent="0.25">
      <c r="A868">
        <v>866</v>
      </c>
      <c r="B868" s="13">
        <v>0.79290509259259256</v>
      </c>
      <c r="C868">
        <v>2.73</v>
      </c>
      <c r="D868" t="s">
        <v>51</v>
      </c>
      <c r="E868" s="2">
        <f t="shared" si="133"/>
        <v>0.25115999999999999</v>
      </c>
      <c r="F868" s="63">
        <f t="shared" si="134"/>
        <v>2.5116000000000001</v>
      </c>
      <c r="G868">
        <v>866</v>
      </c>
      <c r="H868" s="13">
        <v>0.79290509259259256</v>
      </c>
      <c r="I868">
        <v>31.71</v>
      </c>
      <c r="J868" t="s">
        <v>51</v>
      </c>
      <c r="K868" s="3">
        <f t="shared" si="125"/>
        <v>31.71</v>
      </c>
      <c r="L868">
        <v>866</v>
      </c>
      <c r="M868" s="13">
        <v>0.79290509259259256</v>
      </c>
      <c r="N868">
        <v>17.329999999999998</v>
      </c>
      <c r="O868" t="s">
        <v>51</v>
      </c>
      <c r="P868" s="4">
        <f t="shared" si="124"/>
        <v>17.329999999999998</v>
      </c>
      <c r="Q868" s="5">
        <v>432.5</v>
      </c>
      <c r="R868" s="5">
        <f t="shared" si="128"/>
        <v>1111.0775862068965</v>
      </c>
      <c r="S868" s="5">
        <f t="shared" si="129"/>
        <v>994.91379310344826</v>
      </c>
      <c r="V868" s="14" t="e">
        <f t="shared" si="131"/>
        <v>#DIV/0!</v>
      </c>
      <c r="W868" s="15">
        <f t="shared" si="132"/>
        <v>995</v>
      </c>
      <c r="X868" s="16">
        <f t="shared" si="130"/>
        <v>0</v>
      </c>
    </row>
    <row r="869" spans="1:24" x14ac:dyDescent="0.25">
      <c r="A869">
        <v>867</v>
      </c>
      <c r="B869" s="13">
        <v>0.79291666666666671</v>
      </c>
      <c r="C869">
        <v>2.73</v>
      </c>
      <c r="D869" t="s">
        <v>51</v>
      </c>
      <c r="E869" s="2">
        <f t="shared" si="133"/>
        <v>0.25115999999999999</v>
      </c>
      <c r="F869" s="63">
        <f t="shared" si="134"/>
        <v>2.5116000000000001</v>
      </c>
      <c r="G869">
        <v>867</v>
      </c>
      <c r="H869" s="13">
        <v>0.79291666666666671</v>
      </c>
      <c r="I869">
        <v>31.72</v>
      </c>
      <c r="J869" t="s">
        <v>51</v>
      </c>
      <c r="K869" s="3">
        <f t="shared" si="125"/>
        <v>31.72</v>
      </c>
      <c r="L869">
        <v>867</v>
      </c>
      <c r="M869" s="13">
        <v>0.79291666666666671</v>
      </c>
      <c r="N869">
        <v>17.260000000000002</v>
      </c>
      <c r="O869" t="s">
        <v>51</v>
      </c>
      <c r="P869" s="4">
        <f t="shared" si="124"/>
        <v>17.260000000000002</v>
      </c>
      <c r="Q869" s="5">
        <v>433</v>
      </c>
      <c r="R869" s="5">
        <f t="shared" si="128"/>
        <v>1112.3620689655172</v>
      </c>
      <c r="S869" s="5">
        <f t="shared" si="129"/>
        <v>996.19827586206895</v>
      </c>
      <c r="V869" s="14" t="e">
        <f t="shared" si="131"/>
        <v>#DIV/0!</v>
      </c>
      <c r="W869" s="15">
        <f t="shared" si="132"/>
        <v>996</v>
      </c>
      <c r="X869" s="16">
        <f t="shared" si="130"/>
        <v>0</v>
      </c>
    </row>
    <row r="870" spans="1:24" x14ac:dyDescent="0.25">
      <c r="A870">
        <v>868</v>
      </c>
      <c r="B870" s="13">
        <v>0.79292824074074064</v>
      </c>
      <c r="C870">
        <v>2.73</v>
      </c>
      <c r="D870" t="s">
        <v>51</v>
      </c>
      <c r="E870" s="2">
        <f t="shared" si="133"/>
        <v>0.25115999999999999</v>
      </c>
      <c r="F870" s="63">
        <f t="shared" si="134"/>
        <v>2.5116000000000001</v>
      </c>
      <c r="G870">
        <v>868</v>
      </c>
      <c r="H870" s="13">
        <v>0.79292824074074064</v>
      </c>
      <c r="I870">
        <v>31.72</v>
      </c>
      <c r="J870" t="s">
        <v>51</v>
      </c>
      <c r="K870" s="3">
        <f t="shared" si="125"/>
        <v>31.72</v>
      </c>
      <c r="L870">
        <v>868</v>
      </c>
      <c r="M870" s="13">
        <v>0.79292824074074064</v>
      </c>
      <c r="N870">
        <v>17.309999999999999</v>
      </c>
      <c r="O870" t="s">
        <v>51</v>
      </c>
      <c r="P870" s="4">
        <f t="shared" si="124"/>
        <v>17.309999999999999</v>
      </c>
      <c r="Q870" s="5">
        <v>433.5</v>
      </c>
      <c r="R870" s="5">
        <f t="shared" si="128"/>
        <v>1113.6465517241379</v>
      </c>
      <c r="S870" s="5">
        <f t="shared" si="129"/>
        <v>997.48275862068965</v>
      </c>
      <c r="V870" s="14" t="e">
        <f t="shared" si="131"/>
        <v>#DIV/0!</v>
      </c>
      <c r="W870" s="15">
        <f t="shared" si="132"/>
        <v>997</v>
      </c>
      <c r="X870" s="16">
        <f t="shared" si="130"/>
        <v>0</v>
      </c>
    </row>
    <row r="871" spans="1:24" x14ac:dyDescent="0.25">
      <c r="A871">
        <v>869</v>
      </c>
      <c r="B871" s="13">
        <v>0.79293981481481479</v>
      </c>
      <c r="C871">
        <v>2.5299999999999998</v>
      </c>
      <c r="D871" t="s">
        <v>51</v>
      </c>
      <c r="E871" s="2">
        <f t="shared" si="133"/>
        <v>0.23275999999999997</v>
      </c>
      <c r="F871" s="63">
        <f t="shared" si="134"/>
        <v>2.3275999999999994</v>
      </c>
      <c r="G871">
        <v>869</v>
      </c>
      <c r="H871" s="13">
        <v>0.79293981481481479</v>
      </c>
      <c r="I871">
        <v>31.69</v>
      </c>
      <c r="J871" t="s">
        <v>51</v>
      </c>
      <c r="K871" s="3">
        <f t="shared" si="125"/>
        <v>31.69</v>
      </c>
      <c r="L871">
        <v>869</v>
      </c>
      <c r="M871" s="13">
        <v>0.79293981481481479</v>
      </c>
      <c r="N871">
        <v>17.440000000000001</v>
      </c>
      <c r="O871" t="s">
        <v>51</v>
      </c>
      <c r="P871" s="4">
        <f t="shared" si="124"/>
        <v>17.440000000000001</v>
      </c>
      <c r="Q871" s="5">
        <v>434</v>
      </c>
      <c r="R871" s="5">
        <f t="shared" si="128"/>
        <v>1114.9310344827586</v>
      </c>
      <c r="S871" s="5">
        <f t="shared" si="129"/>
        <v>998.76724137931035</v>
      </c>
      <c r="V871" s="14" t="e">
        <f t="shared" si="131"/>
        <v>#DIV/0!</v>
      </c>
      <c r="W871" s="15">
        <f t="shared" si="132"/>
        <v>999</v>
      </c>
      <c r="X871" s="16">
        <f t="shared" si="130"/>
        <v>0</v>
      </c>
    </row>
    <row r="872" spans="1:24" x14ac:dyDescent="0.25">
      <c r="A872">
        <v>870</v>
      </c>
      <c r="B872" s="13">
        <v>0.79295138888888894</v>
      </c>
      <c r="C872">
        <v>0.27</v>
      </c>
      <c r="D872" t="s">
        <v>51</v>
      </c>
      <c r="E872" s="2">
        <f t="shared" si="133"/>
        <v>2.4840000000000001E-2</v>
      </c>
      <c r="F872" s="63">
        <f t="shared" si="134"/>
        <v>0.24840000000000001</v>
      </c>
      <c r="G872">
        <v>870</v>
      </c>
      <c r="H872" s="13">
        <v>0.79295138888888894</v>
      </c>
      <c r="I872">
        <v>13.76</v>
      </c>
      <c r="J872" t="s">
        <v>51</v>
      </c>
      <c r="K872" s="3">
        <f t="shared" si="125"/>
        <v>13.76</v>
      </c>
      <c r="L872">
        <v>870</v>
      </c>
      <c r="M872" s="13">
        <v>0.79295138888888894</v>
      </c>
      <c r="N872">
        <v>9.82</v>
      </c>
      <c r="O872" t="s">
        <v>51</v>
      </c>
      <c r="P872" s="4">
        <f t="shared" si="124"/>
        <v>9.82</v>
      </c>
      <c r="Q872" s="5">
        <v>434.5</v>
      </c>
      <c r="R872" s="5">
        <f t="shared" si="128"/>
        <v>1116.2155172413793</v>
      </c>
      <c r="S872" s="5">
        <f t="shared" si="129"/>
        <v>1000.051724137931</v>
      </c>
      <c r="V872" s="14" t="e">
        <f t="shared" si="131"/>
        <v>#DIV/0!</v>
      </c>
      <c r="W872" s="15">
        <f t="shared" si="132"/>
        <v>1000</v>
      </c>
      <c r="X872" s="16">
        <f t="shared" si="130"/>
        <v>0</v>
      </c>
    </row>
    <row r="873" spans="1:24" x14ac:dyDescent="0.25">
      <c r="A873">
        <v>871</v>
      </c>
      <c r="B873" s="13">
        <v>0.79296296296296298</v>
      </c>
      <c r="C873">
        <v>0.05</v>
      </c>
      <c r="D873" t="s">
        <v>51</v>
      </c>
      <c r="E873" s="2">
        <f t="shared" si="133"/>
        <v>4.5999999999999999E-3</v>
      </c>
      <c r="F873" s="63">
        <f t="shared" si="134"/>
        <v>4.5999999999999999E-2</v>
      </c>
      <c r="G873">
        <v>871</v>
      </c>
      <c r="H873" s="13">
        <v>0.79296296296296298</v>
      </c>
      <c r="I873">
        <v>1.45</v>
      </c>
      <c r="J873" t="s">
        <v>51</v>
      </c>
      <c r="K873" s="3">
        <f t="shared" si="125"/>
        <v>1.45</v>
      </c>
      <c r="L873">
        <v>871</v>
      </c>
      <c r="M873" s="13">
        <v>0.79296296296296298</v>
      </c>
      <c r="N873">
        <v>1.19</v>
      </c>
      <c r="O873" t="s">
        <v>51</v>
      </c>
      <c r="P873" s="4">
        <f t="shared" si="124"/>
        <v>1.19</v>
      </c>
      <c r="Q873" s="5">
        <v>435</v>
      </c>
      <c r="R873" s="5">
        <f t="shared" si="128"/>
        <v>1117.5</v>
      </c>
      <c r="S873" s="5">
        <f t="shared" si="129"/>
        <v>1001.3362068965517</v>
      </c>
      <c r="V873" s="14" t="e">
        <f t="shared" si="131"/>
        <v>#DIV/0!</v>
      </c>
      <c r="W873" s="15">
        <f t="shared" si="132"/>
        <v>1001</v>
      </c>
      <c r="X873" s="16" t="e">
        <f t="shared" si="130"/>
        <v>#N/A</v>
      </c>
    </row>
    <row r="874" spans="1:24" x14ac:dyDescent="0.25">
      <c r="A874">
        <v>872</v>
      </c>
      <c r="B874" s="13">
        <v>0.79297453703703702</v>
      </c>
      <c r="C874">
        <v>0</v>
      </c>
      <c r="D874" t="s">
        <v>51</v>
      </c>
      <c r="E874" s="2">
        <f t="shared" si="133"/>
        <v>0</v>
      </c>
      <c r="F874" s="63">
        <f t="shared" si="134"/>
        <v>0</v>
      </c>
      <c r="G874">
        <v>872</v>
      </c>
      <c r="H874" s="13">
        <v>0.79297453703703702</v>
      </c>
      <c r="I874">
        <v>0.52</v>
      </c>
      <c r="J874" t="s">
        <v>51</v>
      </c>
      <c r="K874" s="3">
        <f t="shared" si="125"/>
        <v>0.52</v>
      </c>
      <c r="L874">
        <v>872</v>
      </c>
      <c r="M874" s="13">
        <v>0.79297453703703702</v>
      </c>
      <c r="N874">
        <v>0.47</v>
      </c>
      <c r="O874" t="s">
        <v>51</v>
      </c>
      <c r="P874" s="4">
        <f t="shared" si="124"/>
        <v>0.47</v>
      </c>
      <c r="Q874" s="5">
        <v>435.5</v>
      </c>
      <c r="R874" s="5">
        <f t="shared" si="128"/>
        <v>1118.7844827586207</v>
      </c>
      <c r="S874" s="5">
        <f t="shared" si="129"/>
        <v>1002.6206896551724</v>
      </c>
      <c r="V874" s="14" t="e">
        <f t="shared" si="131"/>
        <v>#DIV/0!</v>
      </c>
      <c r="W874" s="15">
        <f t="shared" si="132"/>
        <v>1003</v>
      </c>
      <c r="X874" s="16" t="e">
        <f t="shared" si="130"/>
        <v>#N/A</v>
      </c>
    </row>
    <row r="875" spans="1:24" x14ac:dyDescent="0.25">
      <c r="A875">
        <v>873</v>
      </c>
      <c r="B875" s="13">
        <v>0.79298611111111106</v>
      </c>
      <c r="C875">
        <v>0</v>
      </c>
      <c r="D875" t="s">
        <v>51</v>
      </c>
      <c r="E875" s="2">
        <f t="shared" si="133"/>
        <v>0</v>
      </c>
      <c r="F875" s="63">
        <f t="shared" si="134"/>
        <v>0</v>
      </c>
      <c r="G875">
        <v>873</v>
      </c>
      <c r="H875" s="13">
        <v>0.79298611111111106</v>
      </c>
      <c r="I875">
        <v>0.28000000000000003</v>
      </c>
      <c r="J875" t="s">
        <v>51</v>
      </c>
      <c r="K875" s="3">
        <f t="shared" si="125"/>
        <v>0.28000000000000003</v>
      </c>
      <c r="L875">
        <v>873</v>
      </c>
      <c r="M875" s="13">
        <v>0.79298611111111106</v>
      </c>
      <c r="N875">
        <v>0.32</v>
      </c>
      <c r="O875" t="s">
        <v>51</v>
      </c>
      <c r="P875" s="4">
        <f t="shared" si="124"/>
        <v>0.32</v>
      </c>
      <c r="Q875" s="5">
        <v>436</v>
      </c>
      <c r="R875" s="5">
        <f t="shared" si="128"/>
        <v>1120.0689655172414</v>
      </c>
      <c r="S875" s="5">
        <f t="shared" si="129"/>
        <v>1003.9051724137931</v>
      </c>
      <c r="V875" s="14" t="e">
        <f t="shared" si="131"/>
        <v>#DIV/0!</v>
      </c>
      <c r="W875" s="15">
        <f t="shared" si="132"/>
        <v>1004</v>
      </c>
      <c r="X875" s="16" t="e">
        <f t="shared" si="130"/>
        <v>#N/A</v>
      </c>
    </row>
    <row r="876" spans="1:24" x14ac:dyDescent="0.25">
      <c r="A876">
        <v>874</v>
      </c>
      <c r="B876" s="13">
        <v>0.79299768518518521</v>
      </c>
      <c r="C876">
        <v>0</v>
      </c>
      <c r="D876" t="s">
        <v>51</v>
      </c>
      <c r="E876" s="2">
        <f t="shared" si="133"/>
        <v>0</v>
      </c>
      <c r="F876" s="63">
        <f t="shared" si="134"/>
        <v>0</v>
      </c>
      <c r="G876">
        <v>874</v>
      </c>
      <c r="H876" s="13">
        <v>0.79299768518518521</v>
      </c>
      <c r="I876">
        <v>0.19</v>
      </c>
      <c r="J876" t="s">
        <v>51</v>
      </c>
      <c r="K876" s="3">
        <f t="shared" si="125"/>
        <v>0.19</v>
      </c>
      <c r="L876">
        <v>874</v>
      </c>
      <c r="M876" s="13">
        <v>0.79299768518518521</v>
      </c>
      <c r="N876">
        <v>0.17</v>
      </c>
      <c r="O876" t="s">
        <v>51</v>
      </c>
      <c r="P876" s="4">
        <f t="shared" si="124"/>
        <v>0.17</v>
      </c>
      <c r="Q876" s="5">
        <v>436.5</v>
      </c>
      <c r="R876" s="5">
        <f t="shared" si="128"/>
        <v>1121.3534482758621</v>
      </c>
      <c r="S876" s="5">
        <f t="shared" si="129"/>
        <v>1005.1896551724138</v>
      </c>
      <c r="V876" s="14" t="e">
        <f t="shared" si="131"/>
        <v>#DIV/0!</v>
      </c>
      <c r="W876" s="15">
        <f t="shared" si="132"/>
        <v>1005</v>
      </c>
      <c r="X876" s="16" t="e">
        <f t="shared" si="130"/>
        <v>#N/A</v>
      </c>
    </row>
    <row r="877" spans="1:24" x14ac:dyDescent="0.25">
      <c r="A877">
        <v>875</v>
      </c>
      <c r="B877" s="13">
        <v>0.79300925925925936</v>
      </c>
      <c r="C877">
        <v>0</v>
      </c>
      <c r="D877" t="s">
        <v>51</v>
      </c>
      <c r="E877" s="2">
        <f t="shared" si="133"/>
        <v>0</v>
      </c>
      <c r="F877" s="63">
        <f t="shared" si="134"/>
        <v>0</v>
      </c>
      <c r="G877">
        <v>875</v>
      </c>
      <c r="H877" s="13">
        <v>0.79300925925925936</v>
      </c>
      <c r="I877">
        <v>0.13</v>
      </c>
      <c r="J877" t="s">
        <v>51</v>
      </c>
      <c r="K877" s="3">
        <f t="shared" si="125"/>
        <v>0.13</v>
      </c>
      <c r="L877">
        <v>875</v>
      </c>
      <c r="M877" s="13">
        <v>0.79300925925925936</v>
      </c>
      <c r="N877">
        <v>0.12</v>
      </c>
      <c r="O877" t="s">
        <v>51</v>
      </c>
      <c r="P877" s="4">
        <f t="shared" si="124"/>
        <v>0.12</v>
      </c>
      <c r="Q877" s="5">
        <v>437</v>
      </c>
      <c r="R877" s="5">
        <f t="shared" si="128"/>
        <v>1122.6379310344828</v>
      </c>
      <c r="S877" s="5">
        <f t="shared" si="129"/>
        <v>1006.4741379310345</v>
      </c>
      <c r="V877" s="14" t="e">
        <f t="shared" si="131"/>
        <v>#DIV/0!</v>
      </c>
      <c r="W877" s="15">
        <f t="shared" si="132"/>
        <v>1006</v>
      </c>
      <c r="X877" s="16" t="e">
        <f t="shared" si="130"/>
        <v>#N/A</v>
      </c>
    </row>
    <row r="878" spans="1:24" x14ac:dyDescent="0.25">
      <c r="A878">
        <v>876</v>
      </c>
      <c r="B878" s="61"/>
      <c r="E878" s="2"/>
      <c r="F878" s="63">
        <f t="shared" si="127"/>
        <v>0</v>
      </c>
      <c r="G878">
        <v>876</v>
      </c>
      <c r="H878" s="13">
        <v>0.79302083333333329</v>
      </c>
      <c r="I878">
        <v>0.1</v>
      </c>
      <c r="J878" t="s">
        <v>51</v>
      </c>
      <c r="K878" s="3">
        <f t="shared" si="125"/>
        <v>0.1</v>
      </c>
      <c r="L878">
        <v>876</v>
      </c>
      <c r="M878" s="13">
        <v>0.79302083333333329</v>
      </c>
      <c r="N878">
        <v>0.09</v>
      </c>
      <c r="O878" t="s">
        <v>51</v>
      </c>
      <c r="P878" s="4">
        <f t="shared" si="124"/>
        <v>0.09</v>
      </c>
      <c r="Q878" s="5">
        <v>437.5</v>
      </c>
      <c r="R878" s="5">
        <f t="shared" si="128"/>
        <v>1123.9224137931035</v>
      </c>
      <c r="S878" s="5">
        <f t="shared" si="129"/>
        <v>1007.7586206896552</v>
      </c>
      <c r="V878" s="14" t="e">
        <f t="shared" si="131"/>
        <v>#DIV/0!</v>
      </c>
      <c r="W878" s="15">
        <f t="shared" si="132"/>
        <v>1008</v>
      </c>
      <c r="X878" s="16" t="e">
        <f t="shared" si="130"/>
        <v>#N/A</v>
      </c>
    </row>
    <row r="879" spans="1:24" x14ac:dyDescent="0.25">
      <c r="A879">
        <v>877</v>
      </c>
      <c r="B879" s="61"/>
      <c r="E879" s="2"/>
      <c r="F879" s="63">
        <f t="shared" si="127"/>
        <v>0</v>
      </c>
      <c r="G879">
        <v>877</v>
      </c>
      <c r="K879" s="3"/>
      <c r="L879">
        <v>877</v>
      </c>
      <c r="M879" s="13">
        <v>0.79303240740740744</v>
      </c>
      <c r="N879">
        <v>7.0000000000000007E-2</v>
      </c>
      <c r="O879" t="s">
        <v>51</v>
      </c>
      <c r="P879" s="4">
        <f t="shared" si="124"/>
        <v>7.0000000000000007E-2</v>
      </c>
      <c r="Q879" s="5">
        <v>438</v>
      </c>
      <c r="R879" s="5">
        <f t="shared" si="128"/>
        <v>1125.2068965517242</v>
      </c>
      <c r="S879" s="5">
        <f t="shared" si="129"/>
        <v>1009.0431034482759</v>
      </c>
      <c r="V879" s="14" t="e">
        <f t="shared" si="131"/>
        <v>#DIV/0!</v>
      </c>
      <c r="W879" s="15">
        <f t="shared" si="132"/>
        <v>1009</v>
      </c>
      <c r="X879" s="16" t="e">
        <f t="shared" si="130"/>
        <v>#N/A</v>
      </c>
    </row>
    <row r="880" spans="1:24" x14ac:dyDescent="0.25">
      <c r="A880">
        <v>878</v>
      </c>
      <c r="E880" s="2"/>
      <c r="F880" s="63">
        <f t="shared" si="127"/>
        <v>0</v>
      </c>
      <c r="G880">
        <v>878</v>
      </c>
      <c r="K880" s="3"/>
      <c r="L880">
        <v>878</v>
      </c>
      <c r="M880" s="13">
        <v>0.79304398148148147</v>
      </c>
      <c r="N880">
        <v>0.06</v>
      </c>
      <c r="O880" t="s">
        <v>51</v>
      </c>
      <c r="P880" s="4">
        <f t="shared" si="124"/>
        <v>0.06</v>
      </c>
      <c r="Q880" s="5">
        <v>438.5</v>
      </c>
      <c r="R880" s="5">
        <f t="shared" si="128"/>
        <v>1126.4913793103449</v>
      </c>
      <c r="S880" s="5">
        <f t="shared" si="129"/>
        <v>1010.3275862068966</v>
      </c>
      <c r="V880" s="14" t="e">
        <f t="shared" si="131"/>
        <v>#DIV/0!</v>
      </c>
      <c r="W880" s="15">
        <f t="shared" si="132"/>
        <v>1010</v>
      </c>
      <c r="X880" s="16" t="e">
        <f t="shared" si="130"/>
        <v>#N/A</v>
      </c>
    </row>
    <row r="881" spans="1:24" x14ac:dyDescent="0.25">
      <c r="A881">
        <v>879</v>
      </c>
      <c r="F881" s="63">
        <f t="shared" si="127"/>
        <v>0</v>
      </c>
      <c r="G881">
        <v>879</v>
      </c>
      <c r="K881" s="3"/>
      <c r="L881">
        <v>879</v>
      </c>
      <c r="M881" s="13"/>
      <c r="Q881" s="5">
        <v>439</v>
      </c>
      <c r="R881" s="5">
        <f t="shared" si="128"/>
        <v>1127.7758620689656</v>
      </c>
      <c r="S881" s="5">
        <f t="shared" si="129"/>
        <v>1011.6120689655173</v>
      </c>
      <c r="V881" s="14" t="e">
        <f t="shared" si="131"/>
        <v>#DIV/0!</v>
      </c>
      <c r="W881" s="15">
        <f t="shared" si="132"/>
        <v>1012</v>
      </c>
      <c r="X881" s="16" t="e">
        <f t="shared" si="130"/>
        <v>#N/A</v>
      </c>
    </row>
    <row r="882" spans="1:24" x14ac:dyDescent="0.25">
      <c r="A882">
        <v>880</v>
      </c>
      <c r="F882" s="63">
        <f t="shared" si="127"/>
        <v>0</v>
      </c>
      <c r="G882">
        <v>880</v>
      </c>
      <c r="K882" s="3"/>
      <c r="L882">
        <v>880</v>
      </c>
      <c r="M882" s="13"/>
      <c r="Q882" s="5">
        <v>439.5</v>
      </c>
      <c r="R882" s="5">
        <f t="shared" si="128"/>
        <v>1129.0603448275863</v>
      </c>
      <c r="S882" s="5">
        <f t="shared" si="129"/>
        <v>1012.896551724138</v>
      </c>
      <c r="V882" s="14" t="e">
        <f t="shared" si="131"/>
        <v>#DIV/0!</v>
      </c>
      <c r="W882" s="15">
        <f t="shared" si="132"/>
        <v>1013</v>
      </c>
      <c r="X882" s="16" t="e">
        <f t="shared" si="130"/>
        <v>#N/A</v>
      </c>
    </row>
    <row r="883" spans="1:24" x14ac:dyDescent="0.25">
      <c r="A883">
        <v>881</v>
      </c>
      <c r="F883" s="63">
        <f t="shared" si="127"/>
        <v>0</v>
      </c>
      <c r="G883">
        <v>881</v>
      </c>
      <c r="K883" s="3"/>
      <c r="L883">
        <v>881</v>
      </c>
      <c r="M883" s="13"/>
      <c r="Q883" s="5">
        <v>440</v>
      </c>
      <c r="R883" s="5">
        <f t="shared" si="128"/>
        <v>1130.344827586207</v>
      </c>
      <c r="S883" s="5">
        <f t="shared" si="129"/>
        <v>1014.1810344827587</v>
      </c>
      <c r="V883" s="14" t="e">
        <f t="shared" si="131"/>
        <v>#DIV/0!</v>
      </c>
      <c r="W883" s="15">
        <f t="shared" si="132"/>
        <v>1014</v>
      </c>
      <c r="X883" s="16" t="e">
        <f t="shared" si="130"/>
        <v>#N/A</v>
      </c>
    </row>
    <row r="884" spans="1:24" x14ac:dyDescent="0.25">
      <c r="A884">
        <v>882</v>
      </c>
      <c r="F884" s="63">
        <f t="shared" si="127"/>
        <v>0</v>
      </c>
      <c r="G884">
        <v>882</v>
      </c>
      <c r="K884" s="3"/>
      <c r="L884">
        <v>882</v>
      </c>
      <c r="M884" s="13"/>
      <c r="Q884" s="5">
        <v>440.5</v>
      </c>
      <c r="R884" s="5">
        <f t="shared" si="128"/>
        <v>1131.6293103448277</v>
      </c>
      <c r="S884" s="5">
        <f t="shared" si="129"/>
        <v>1015.4655172413794</v>
      </c>
      <c r="V884" s="14" t="e">
        <f t="shared" si="131"/>
        <v>#DIV/0!</v>
      </c>
      <c r="W884" s="15">
        <f t="shared" si="132"/>
        <v>1015</v>
      </c>
      <c r="X884" s="16" t="e">
        <f t="shared" si="130"/>
        <v>#N/A</v>
      </c>
    </row>
    <row r="885" spans="1:24" x14ac:dyDescent="0.25">
      <c r="A885">
        <v>883</v>
      </c>
      <c r="F885" s="63">
        <f t="shared" si="127"/>
        <v>0</v>
      </c>
      <c r="G885">
        <v>883</v>
      </c>
      <c r="K885" s="3"/>
      <c r="L885">
        <v>883</v>
      </c>
      <c r="M885" s="13"/>
      <c r="Q885" s="5">
        <v>441</v>
      </c>
      <c r="R885" s="5">
        <f t="shared" si="128"/>
        <v>1132.9137931034484</v>
      </c>
      <c r="S885" s="5">
        <f t="shared" si="129"/>
        <v>1016.7500000000001</v>
      </c>
      <c r="V885" s="14" t="e">
        <f t="shared" si="131"/>
        <v>#DIV/0!</v>
      </c>
      <c r="W885" s="15">
        <f t="shared" si="132"/>
        <v>1017</v>
      </c>
      <c r="X885" s="16" t="e">
        <f t="shared" si="130"/>
        <v>#N/A</v>
      </c>
    </row>
    <row r="886" spans="1:24" x14ac:dyDescent="0.25">
      <c r="A886">
        <v>884</v>
      </c>
      <c r="F886" s="63">
        <f t="shared" si="127"/>
        <v>0</v>
      </c>
      <c r="G886">
        <v>884</v>
      </c>
      <c r="K886" s="3"/>
      <c r="L886">
        <v>884</v>
      </c>
      <c r="M886" s="13"/>
      <c r="Q886" s="5">
        <v>441.5</v>
      </c>
      <c r="R886" s="5">
        <f t="shared" si="128"/>
        <v>1134.1982758620691</v>
      </c>
      <c r="S886" s="5">
        <f t="shared" si="129"/>
        <v>1018.0344827586208</v>
      </c>
      <c r="V886" s="14" t="e">
        <f t="shared" si="131"/>
        <v>#DIV/0!</v>
      </c>
      <c r="W886" s="15">
        <f t="shared" si="132"/>
        <v>1018</v>
      </c>
      <c r="X886" s="16" t="e">
        <f t="shared" si="130"/>
        <v>#N/A</v>
      </c>
    </row>
    <row r="887" spans="1:24" x14ac:dyDescent="0.25">
      <c r="A887">
        <v>885</v>
      </c>
      <c r="F887" s="63">
        <f t="shared" si="127"/>
        <v>0</v>
      </c>
      <c r="G887">
        <v>885</v>
      </c>
      <c r="K887" s="3"/>
      <c r="L887">
        <v>885</v>
      </c>
      <c r="M887" s="13"/>
      <c r="Q887" s="5">
        <v>442</v>
      </c>
      <c r="R887" s="5">
        <f t="shared" si="128"/>
        <v>1135.4827586206898</v>
      </c>
      <c r="S887" s="5">
        <f t="shared" si="129"/>
        <v>1019.3189655172415</v>
      </c>
      <c r="V887" s="14" t="e">
        <f t="shared" si="131"/>
        <v>#DIV/0!</v>
      </c>
      <c r="W887" s="15">
        <f t="shared" si="132"/>
        <v>1019</v>
      </c>
      <c r="X887" s="16" t="e">
        <f t="shared" si="130"/>
        <v>#N/A</v>
      </c>
    </row>
    <row r="888" spans="1:24" x14ac:dyDescent="0.25">
      <c r="A888">
        <v>886</v>
      </c>
      <c r="F888" s="63">
        <f t="shared" si="127"/>
        <v>0</v>
      </c>
      <c r="G888">
        <v>886</v>
      </c>
      <c r="K888" s="3"/>
      <c r="L888">
        <v>886</v>
      </c>
      <c r="M888" s="13"/>
      <c r="Q888" s="5">
        <v>442.5</v>
      </c>
      <c r="R888" s="5">
        <f t="shared" si="128"/>
        <v>1136.7672413793105</v>
      </c>
      <c r="S888" s="5">
        <f t="shared" si="129"/>
        <v>1020.6034482758622</v>
      </c>
      <c r="V888" s="14" t="e">
        <f t="shared" si="131"/>
        <v>#DIV/0!</v>
      </c>
      <c r="W888" s="15">
        <f t="shared" si="132"/>
        <v>1021</v>
      </c>
      <c r="X888" s="16" t="e">
        <f t="shared" si="130"/>
        <v>#N/A</v>
      </c>
    </row>
    <row r="889" spans="1:24" x14ac:dyDescent="0.25">
      <c r="A889">
        <v>887</v>
      </c>
      <c r="F889" s="63">
        <f t="shared" si="127"/>
        <v>0</v>
      </c>
      <c r="G889">
        <v>887</v>
      </c>
      <c r="K889" s="3"/>
      <c r="L889">
        <v>887</v>
      </c>
      <c r="M889" s="13"/>
      <c r="Q889" s="5">
        <v>443</v>
      </c>
      <c r="R889" s="5">
        <f t="shared" si="128"/>
        <v>1138.0517241379312</v>
      </c>
      <c r="S889" s="5">
        <f t="shared" si="129"/>
        <v>1021.8879310344829</v>
      </c>
      <c r="V889" s="14" t="e">
        <f t="shared" si="131"/>
        <v>#DIV/0!</v>
      </c>
      <c r="W889" s="15">
        <f t="shared" si="132"/>
        <v>1022</v>
      </c>
      <c r="X889" s="16" t="e">
        <f t="shared" si="130"/>
        <v>#N/A</v>
      </c>
    </row>
    <row r="890" spans="1:24" x14ac:dyDescent="0.25">
      <c r="A890">
        <v>888</v>
      </c>
      <c r="F890" s="63">
        <f t="shared" si="127"/>
        <v>0</v>
      </c>
      <c r="G890">
        <v>888</v>
      </c>
      <c r="K890" s="3"/>
      <c r="L890">
        <v>888</v>
      </c>
      <c r="M890" s="13"/>
      <c r="Q890" s="5">
        <v>443.5</v>
      </c>
      <c r="R890" s="5">
        <f t="shared" si="128"/>
        <v>1139.3362068965519</v>
      </c>
      <c r="S890" s="5">
        <f t="shared" si="129"/>
        <v>1023.1724137931036</v>
      </c>
      <c r="V890" s="14" t="e">
        <f t="shared" si="131"/>
        <v>#DIV/0!</v>
      </c>
      <c r="W890" s="15">
        <f t="shared" si="132"/>
        <v>1023</v>
      </c>
      <c r="X890" s="16" t="e">
        <f t="shared" si="130"/>
        <v>#N/A</v>
      </c>
    </row>
    <row r="891" spans="1:24" x14ac:dyDescent="0.25">
      <c r="A891">
        <v>889</v>
      </c>
      <c r="F891" s="63">
        <f t="shared" si="127"/>
        <v>0</v>
      </c>
      <c r="G891">
        <v>889</v>
      </c>
      <c r="K891" s="3"/>
      <c r="L891">
        <v>889</v>
      </c>
      <c r="M891" s="13"/>
      <c r="Q891" s="5">
        <v>444</v>
      </c>
      <c r="R891" s="5">
        <f t="shared" si="128"/>
        <v>1140.6206896551726</v>
      </c>
      <c r="S891" s="5">
        <f t="shared" si="129"/>
        <v>1024.4568965517242</v>
      </c>
      <c r="V891" s="14" t="e">
        <f t="shared" si="131"/>
        <v>#DIV/0!</v>
      </c>
      <c r="W891" s="15">
        <f t="shared" si="132"/>
        <v>1024</v>
      </c>
      <c r="X891" s="16" t="e">
        <f t="shared" si="130"/>
        <v>#N/A</v>
      </c>
    </row>
    <row r="892" spans="1:24" x14ac:dyDescent="0.25">
      <c r="A892">
        <v>890</v>
      </c>
      <c r="F892" s="63">
        <f t="shared" si="127"/>
        <v>0</v>
      </c>
      <c r="G892">
        <v>890</v>
      </c>
      <c r="K892" s="3"/>
      <c r="L892">
        <v>890</v>
      </c>
      <c r="P892" s="4"/>
      <c r="Q892" s="5">
        <v>444.5</v>
      </c>
      <c r="R892" s="5">
        <f t="shared" si="128"/>
        <v>1141.9051724137933</v>
      </c>
      <c r="S892" s="5">
        <f t="shared" si="129"/>
        <v>1025.7413793103449</v>
      </c>
      <c r="V892" s="14" t="e">
        <f t="shared" si="131"/>
        <v>#DIV/0!</v>
      </c>
      <c r="W892" s="15">
        <f t="shared" si="132"/>
        <v>1026</v>
      </c>
      <c r="X892" s="16" t="e">
        <f t="shared" si="130"/>
        <v>#N/A</v>
      </c>
    </row>
    <row r="893" spans="1:24" x14ac:dyDescent="0.25">
      <c r="A893">
        <v>891</v>
      </c>
      <c r="F893" s="63">
        <f t="shared" ref="F893:F956" si="135">10*E893</f>
        <v>0</v>
      </c>
      <c r="G893">
        <v>891</v>
      </c>
      <c r="K893" s="3"/>
      <c r="L893">
        <v>891</v>
      </c>
      <c r="P893" s="4"/>
      <c r="Q893" s="5">
        <v>445</v>
      </c>
      <c r="R893" s="5">
        <f t="shared" si="128"/>
        <v>1143.1896551724139</v>
      </c>
      <c r="S893" s="5">
        <f t="shared" si="129"/>
        <v>1027.0258620689656</v>
      </c>
      <c r="V893" s="14" t="e">
        <f t="shared" si="131"/>
        <v>#DIV/0!</v>
      </c>
      <c r="W893" s="15">
        <f t="shared" si="132"/>
        <v>1027</v>
      </c>
      <c r="X893" s="16" t="e">
        <f t="shared" si="130"/>
        <v>#N/A</v>
      </c>
    </row>
    <row r="894" spans="1:24" x14ac:dyDescent="0.25">
      <c r="A894">
        <v>892</v>
      </c>
      <c r="F894" s="63">
        <f t="shared" si="135"/>
        <v>0</v>
      </c>
      <c r="G894">
        <v>892</v>
      </c>
      <c r="K894" s="3"/>
      <c r="L894">
        <v>892</v>
      </c>
      <c r="P894" s="4"/>
      <c r="Q894" s="5">
        <v>445.5</v>
      </c>
      <c r="R894" s="5">
        <f t="shared" si="128"/>
        <v>1144.4741379310346</v>
      </c>
      <c r="S894" s="5">
        <f t="shared" si="129"/>
        <v>1028.3103448275863</v>
      </c>
      <c r="V894" s="14" t="e">
        <f t="shared" si="131"/>
        <v>#DIV/0!</v>
      </c>
      <c r="W894" s="15">
        <f t="shared" si="132"/>
        <v>1028</v>
      </c>
      <c r="X894" s="16" t="e">
        <f t="shared" si="130"/>
        <v>#N/A</v>
      </c>
    </row>
    <row r="895" spans="1:24" x14ac:dyDescent="0.25">
      <c r="A895">
        <v>893</v>
      </c>
      <c r="F895" s="63">
        <f t="shared" si="135"/>
        <v>0</v>
      </c>
      <c r="G895">
        <v>893</v>
      </c>
      <c r="K895" s="3"/>
      <c r="L895">
        <v>893</v>
      </c>
      <c r="P895" s="4"/>
      <c r="Q895" s="5">
        <v>446</v>
      </c>
      <c r="R895" s="5">
        <f t="shared" si="128"/>
        <v>1145.7586206896553</v>
      </c>
      <c r="S895" s="5">
        <f t="shared" si="129"/>
        <v>1029.594827586207</v>
      </c>
      <c r="V895" s="14" t="e">
        <f t="shared" si="131"/>
        <v>#DIV/0!</v>
      </c>
      <c r="W895" s="15">
        <f t="shared" si="132"/>
        <v>1030</v>
      </c>
      <c r="X895" s="16" t="e">
        <f t="shared" si="130"/>
        <v>#N/A</v>
      </c>
    </row>
    <row r="896" spans="1:24" x14ac:dyDescent="0.25">
      <c r="A896">
        <v>894</v>
      </c>
      <c r="F896" s="63">
        <f t="shared" si="135"/>
        <v>0</v>
      </c>
      <c r="G896">
        <v>894</v>
      </c>
      <c r="K896" s="3"/>
      <c r="L896">
        <v>894</v>
      </c>
      <c r="P896" s="4"/>
      <c r="Q896" s="5">
        <v>446.5</v>
      </c>
      <c r="R896" s="5">
        <f t="shared" si="128"/>
        <v>1147.0431034482758</v>
      </c>
      <c r="S896" s="5">
        <f t="shared" si="129"/>
        <v>1030.8793103448274</v>
      </c>
      <c r="V896" s="14" t="e">
        <f t="shared" si="131"/>
        <v>#DIV/0!</v>
      </c>
      <c r="W896" s="15">
        <f t="shared" si="132"/>
        <v>1031</v>
      </c>
      <c r="X896" s="16" t="e">
        <f t="shared" si="130"/>
        <v>#N/A</v>
      </c>
    </row>
    <row r="897" spans="1:24" x14ac:dyDescent="0.25">
      <c r="A897">
        <v>895</v>
      </c>
      <c r="F897" s="63">
        <f t="shared" si="135"/>
        <v>0</v>
      </c>
      <c r="G897">
        <v>895</v>
      </c>
      <c r="K897" s="3"/>
      <c r="L897">
        <v>895</v>
      </c>
      <c r="P897" s="4"/>
      <c r="Q897" s="5">
        <v>447</v>
      </c>
      <c r="R897" s="5">
        <f t="shared" si="128"/>
        <v>1148.3275862068965</v>
      </c>
      <c r="S897" s="5">
        <f t="shared" si="129"/>
        <v>1032.1637931034481</v>
      </c>
      <c r="V897" s="14" t="e">
        <f t="shared" si="131"/>
        <v>#DIV/0!</v>
      </c>
      <c r="W897" s="15">
        <f t="shared" si="132"/>
        <v>1032</v>
      </c>
      <c r="X897" s="16" t="e">
        <f t="shared" si="130"/>
        <v>#N/A</v>
      </c>
    </row>
    <row r="898" spans="1:24" x14ac:dyDescent="0.25">
      <c r="A898">
        <v>896</v>
      </c>
      <c r="F898" s="63">
        <f t="shared" si="135"/>
        <v>0</v>
      </c>
      <c r="G898">
        <v>896</v>
      </c>
      <c r="K898" s="3"/>
      <c r="L898">
        <v>896</v>
      </c>
      <c r="P898" s="4"/>
      <c r="Q898" s="5">
        <v>447.5</v>
      </c>
      <c r="R898" s="5">
        <f t="shared" si="128"/>
        <v>1149.6120689655172</v>
      </c>
      <c r="S898" s="5">
        <f t="shared" si="129"/>
        <v>1033.4482758620688</v>
      </c>
      <c r="V898" s="14" t="e">
        <f t="shared" si="131"/>
        <v>#DIV/0!</v>
      </c>
      <c r="W898" s="15">
        <f t="shared" si="132"/>
        <v>1033</v>
      </c>
      <c r="X898" s="16" t="e">
        <f t="shared" si="130"/>
        <v>#N/A</v>
      </c>
    </row>
    <row r="899" spans="1:24" x14ac:dyDescent="0.25">
      <c r="A899">
        <v>897</v>
      </c>
      <c r="F899" s="63">
        <f t="shared" si="135"/>
        <v>0</v>
      </c>
      <c r="G899">
        <v>897</v>
      </c>
      <c r="K899" s="3"/>
      <c r="L899">
        <v>897</v>
      </c>
      <c r="P899" s="4"/>
      <c r="Q899" s="5">
        <v>448</v>
      </c>
      <c r="R899" s="5">
        <f t="shared" ref="R899:R962" si="136">Q899*$AA$7</f>
        <v>1150.8965517241379</v>
      </c>
      <c r="S899" s="5">
        <f t="shared" ref="S899:S962" si="137">R899+$AA$8</f>
        <v>1034.7327586206895</v>
      </c>
      <c r="V899" s="14" t="e">
        <f t="shared" si="131"/>
        <v>#DIV/0!</v>
      </c>
      <c r="W899" s="15">
        <f t="shared" si="132"/>
        <v>1035</v>
      </c>
      <c r="X899" s="16" t="e">
        <f t="shared" ref="X899:X962" si="138">VLOOKUP(W899,A:E,5,FALSE)</f>
        <v>#N/A</v>
      </c>
    </row>
    <row r="900" spans="1:24" x14ac:dyDescent="0.25">
      <c r="A900">
        <v>898</v>
      </c>
      <c r="F900" s="63">
        <f t="shared" si="135"/>
        <v>0</v>
      </c>
      <c r="G900">
        <v>898</v>
      </c>
      <c r="K900" s="3"/>
      <c r="L900">
        <v>898</v>
      </c>
      <c r="P900" s="4"/>
      <c r="Q900" s="5">
        <v>448.5</v>
      </c>
      <c r="R900" s="5">
        <f t="shared" si="136"/>
        <v>1152.1810344827586</v>
      </c>
      <c r="S900" s="5">
        <f t="shared" si="137"/>
        <v>1036.0172413793102</v>
      </c>
      <c r="V900" s="14" t="e">
        <f t="shared" ref="V900:V963" si="139">U900-$AA$9</f>
        <v>#DIV/0!</v>
      </c>
      <c r="W900" s="15">
        <f t="shared" ref="W900:W963" si="140">ROUND(S900,0)</f>
        <v>1036</v>
      </c>
      <c r="X900" s="16" t="e">
        <f t="shared" si="138"/>
        <v>#N/A</v>
      </c>
    </row>
    <row r="901" spans="1:24" x14ac:dyDescent="0.25">
      <c r="A901">
        <v>899</v>
      </c>
      <c r="F901" s="63">
        <f t="shared" si="135"/>
        <v>0</v>
      </c>
      <c r="G901">
        <v>899</v>
      </c>
      <c r="K901" s="3"/>
      <c r="L901">
        <v>899</v>
      </c>
      <c r="P901" s="4"/>
      <c r="Q901" s="5">
        <v>449</v>
      </c>
      <c r="R901" s="5">
        <f t="shared" si="136"/>
        <v>1153.4655172413793</v>
      </c>
      <c r="S901" s="5">
        <f t="shared" si="137"/>
        <v>1037.3017241379309</v>
      </c>
      <c r="V901" s="14" t="e">
        <f t="shared" si="139"/>
        <v>#DIV/0!</v>
      </c>
      <c r="W901" s="15">
        <f t="shared" si="140"/>
        <v>1037</v>
      </c>
      <c r="X901" s="16" t="e">
        <f t="shared" si="138"/>
        <v>#N/A</v>
      </c>
    </row>
    <row r="902" spans="1:24" x14ac:dyDescent="0.25">
      <c r="A902">
        <v>900</v>
      </c>
      <c r="F902" s="63">
        <f t="shared" si="135"/>
        <v>0</v>
      </c>
      <c r="G902">
        <v>900</v>
      </c>
      <c r="K902" s="3"/>
      <c r="L902">
        <v>900</v>
      </c>
      <c r="P902" s="4"/>
      <c r="Q902" s="5">
        <v>449.5</v>
      </c>
      <c r="R902" s="5">
        <f t="shared" si="136"/>
        <v>1154.75</v>
      </c>
      <c r="S902" s="5">
        <f t="shared" si="137"/>
        <v>1038.5862068965516</v>
      </c>
      <c r="V902" s="14" t="e">
        <f t="shared" si="139"/>
        <v>#DIV/0!</v>
      </c>
      <c r="W902" s="15">
        <f t="shared" si="140"/>
        <v>1039</v>
      </c>
      <c r="X902" s="16" t="e">
        <f t="shared" si="138"/>
        <v>#N/A</v>
      </c>
    </row>
    <row r="903" spans="1:24" x14ac:dyDescent="0.25">
      <c r="A903">
        <v>901</v>
      </c>
      <c r="F903" s="63">
        <f t="shared" si="135"/>
        <v>0</v>
      </c>
      <c r="G903">
        <v>901</v>
      </c>
      <c r="K903" s="3"/>
      <c r="L903">
        <v>901</v>
      </c>
      <c r="P903" s="4"/>
      <c r="Q903" s="5">
        <v>450</v>
      </c>
      <c r="R903" s="5">
        <f t="shared" si="136"/>
        <v>1156.0344827586207</v>
      </c>
      <c r="S903" s="5">
        <f t="shared" si="137"/>
        <v>1039.8706896551723</v>
      </c>
      <c r="V903" s="14" t="e">
        <f t="shared" si="139"/>
        <v>#DIV/0!</v>
      </c>
      <c r="W903" s="15">
        <f t="shared" si="140"/>
        <v>1040</v>
      </c>
      <c r="X903" s="16" t="e">
        <f t="shared" si="138"/>
        <v>#N/A</v>
      </c>
    </row>
    <row r="904" spans="1:24" x14ac:dyDescent="0.25">
      <c r="A904">
        <v>902</v>
      </c>
      <c r="F904" s="63">
        <f t="shared" si="135"/>
        <v>0</v>
      </c>
      <c r="G904">
        <v>902</v>
      </c>
      <c r="K904" s="3"/>
      <c r="L904">
        <v>902</v>
      </c>
      <c r="P904" s="4"/>
      <c r="Q904" s="5">
        <v>450.5</v>
      </c>
      <c r="R904" s="5">
        <f t="shared" si="136"/>
        <v>1157.3189655172414</v>
      </c>
      <c r="S904" s="5">
        <f t="shared" si="137"/>
        <v>1041.155172413793</v>
      </c>
      <c r="V904" s="14" t="e">
        <f t="shared" si="139"/>
        <v>#DIV/0!</v>
      </c>
      <c r="W904" s="15">
        <f t="shared" si="140"/>
        <v>1041</v>
      </c>
      <c r="X904" s="16" t="e">
        <f t="shared" si="138"/>
        <v>#N/A</v>
      </c>
    </row>
    <row r="905" spans="1:24" x14ac:dyDescent="0.25">
      <c r="A905">
        <v>903</v>
      </c>
      <c r="F905" s="63">
        <f t="shared" si="135"/>
        <v>0</v>
      </c>
      <c r="G905">
        <v>903</v>
      </c>
      <c r="K905" s="3"/>
      <c r="L905">
        <v>903</v>
      </c>
      <c r="P905" s="4"/>
      <c r="Q905" s="5">
        <v>451</v>
      </c>
      <c r="R905" s="5">
        <f t="shared" si="136"/>
        <v>1158.6034482758621</v>
      </c>
      <c r="S905" s="5">
        <f t="shared" si="137"/>
        <v>1042.4396551724137</v>
      </c>
      <c r="V905" s="14" t="e">
        <f t="shared" si="139"/>
        <v>#DIV/0!</v>
      </c>
      <c r="W905" s="15">
        <f t="shared" si="140"/>
        <v>1042</v>
      </c>
      <c r="X905" s="16" t="e">
        <f t="shared" si="138"/>
        <v>#N/A</v>
      </c>
    </row>
    <row r="906" spans="1:24" x14ac:dyDescent="0.25">
      <c r="A906">
        <v>904</v>
      </c>
      <c r="F906" s="63">
        <f t="shared" si="135"/>
        <v>0</v>
      </c>
      <c r="G906">
        <v>904</v>
      </c>
      <c r="K906" s="3"/>
      <c r="L906">
        <v>904</v>
      </c>
      <c r="P906" s="4"/>
      <c r="Q906" s="5">
        <v>451.5</v>
      </c>
      <c r="R906" s="5">
        <f t="shared" si="136"/>
        <v>1159.8879310344828</v>
      </c>
      <c r="S906" s="5">
        <f t="shared" si="137"/>
        <v>1043.7241379310344</v>
      </c>
      <c r="V906" s="14" t="e">
        <f t="shared" si="139"/>
        <v>#DIV/0!</v>
      </c>
      <c r="W906" s="15">
        <f t="shared" si="140"/>
        <v>1044</v>
      </c>
      <c r="X906" s="16" t="e">
        <f t="shared" si="138"/>
        <v>#N/A</v>
      </c>
    </row>
    <row r="907" spans="1:24" x14ac:dyDescent="0.25">
      <c r="A907">
        <v>905</v>
      </c>
      <c r="F907" s="63">
        <f t="shared" si="135"/>
        <v>0</v>
      </c>
      <c r="G907">
        <v>905</v>
      </c>
      <c r="K907" s="3"/>
      <c r="L907">
        <v>905</v>
      </c>
      <c r="P907" s="4"/>
      <c r="Q907" s="5">
        <v>452</v>
      </c>
      <c r="R907" s="5">
        <f t="shared" si="136"/>
        <v>1161.1724137931035</v>
      </c>
      <c r="S907" s="5">
        <f t="shared" si="137"/>
        <v>1045.0086206896551</v>
      </c>
      <c r="V907" s="14" t="e">
        <f t="shared" si="139"/>
        <v>#DIV/0!</v>
      </c>
      <c r="W907" s="15">
        <f t="shared" si="140"/>
        <v>1045</v>
      </c>
      <c r="X907" s="16" t="e">
        <f t="shared" si="138"/>
        <v>#N/A</v>
      </c>
    </row>
    <row r="908" spans="1:24" x14ac:dyDescent="0.25">
      <c r="A908">
        <v>906</v>
      </c>
      <c r="E908" s="2"/>
      <c r="F908" s="63">
        <f t="shared" si="135"/>
        <v>0</v>
      </c>
      <c r="G908">
        <v>906</v>
      </c>
      <c r="K908" s="3"/>
      <c r="L908">
        <v>906</v>
      </c>
      <c r="P908" s="4"/>
      <c r="Q908" s="5">
        <v>452.5</v>
      </c>
      <c r="R908" s="5">
        <f t="shared" si="136"/>
        <v>1162.4568965517242</v>
      </c>
      <c r="S908" s="5">
        <f t="shared" si="137"/>
        <v>1046.2931034482758</v>
      </c>
      <c r="V908" s="14" t="e">
        <f t="shared" si="139"/>
        <v>#DIV/0!</v>
      </c>
      <c r="W908" s="15">
        <f t="shared" si="140"/>
        <v>1046</v>
      </c>
      <c r="X908" s="16" t="e">
        <f t="shared" si="138"/>
        <v>#N/A</v>
      </c>
    </row>
    <row r="909" spans="1:24" x14ac:dyDescent="0.25">
      <c r="A909">
        <v>907</v>
      </c>
      <c r="E909" s="2"/>
      <c r="F909" s="63">
        <f t="shared" si="135"/>
        <v>0</v>
      </c>
      <c r="G909">
        <v>907</v>
      </c>
      <c r="K909" s="3"/>
      <c r="L909">
        <v>907</v>
      </c>
      <c r="P909" s="4"/>
      <c r="Q909" s="5">
        <v>453</v>
      </c>
      <c r="R909" s="5">
        <f t="shared" si="136"/>
        <v>1163.7413793103449</v>
      </c>
      <c r="S909" s="5">
        <f t="shared" si="137"/>
        <v>1047.5775862068965</v>
      </c>
      <c r="V909" s="14" t="e">
        <f t="shared" si="139"/>
        <v>#DIV/0!</v>
      </c>
      <c r="W909" s="15">
        <f t="shared" si="140"/>
        <v>1048</v>
      </c>
      <c r="X909" s="16" t="e">
        <f t="shared" si="138"/>
        <v>#N/A</v>
      </c>
    </row>
    <row r="910" spans="1:24" x14ac:dyDescent="0.25">
      <c r="A910">
        <v>908</v>
      </c>
      <c r="E910" s="2"/>
      <c r="F910" s="63">
        <f t="shared" si="135"/>
        <v>0</v>
      </c>
      <c r="G910">
        <v>908</v>
      </c>
      <c r="K910" s="3"/>
      <c r="L910">
        <v>908</v>
      </c>
      <c r="P910" s="4"/>
      <c r="Q910" s="5">
        <v>453.5</v>
      </c>
      <c r="R910" s="5">
        <f t="shared" si="136"/>
        <v>1165.0258620689656</v>
      </c>
      <c r="S910" s="5">
        <f t="shared" si="137"/>
        <v>1048.8620689655172</v>
      </c>
      <c r="V910" s="14" t="e">
        <f t="shared" si="139"/>
        <v>#DIV/0!</v>
      </c>
      <c r="W910" s="15">
        <f t="shared" si="140"/>
        <v>1049</v>
      </c>
      <c r="X910" s="16" t="e">
        <f t="shared" si="138"/>
        <v>#N/A</v>
      </c>
    </row>
    <row r="911" spans="1:24" x14ac:dyDescent="0.25">
      <c r="A911">
        <v>909</v>
      </c>
      <c r="E911" s="2"/>
      <c r="F911" s="63">
        <f t="shared" si="135"/>
        <v>0</v>
      </c>
      <c r="G911">
        <v>909</v>
      </c>
      <c r="K911" s="3"/>
      <c r="L911">
        <v>909</v>
      </c>
      <c r="P911" s="4"/>
      <c r="Q911" s="5">
        <v>454</v>
      </c>
      <c r="R911" s="5">
        <f t="shared" si="136"/>
        <v>1166.3103448275863</v>
      </c>
      <c r="S911" s="5">
        <f t="shared" si="137"/>
        <v>1050.1465517241379</v>
      </c>
      <c r="V911" s="14" t="e">
        <f t="shared" si="139"/>
        <v>#DIV/0!</v>
      </c>
      <c r="W911" s="15">
        <f t="shared" si="140"/>
        <v>1050</v>
      </c>
      <c r="X911" s="16" t="e">
        <f t="shared" si="138"/>
        <v>#N/A</v>
      </c>
    </row>
    <row r="912" spans="1:24" x14ac:dyDescent="0.25">
      <c r="A912">
        <v>910</v>
      </c>
      <c r="E912" s="2"/>
      <c r="F912" s="63">
        <f t="shared" si="135"/>
        <v>0</v>
      </c>
      <c r="G912">
        <v>910</v>
      </c>
      <c r="K912" s="3"/>
      <c r="L912">
        <v>910</v>
      </c>
      <c r="P912" s="4"/>
      <c r="Q912" s="5">
        <v>454.5</v>
      </c>
      <c r="R912" s="5">
        <f t="shared" si="136"/>
        <v>1167.594827586207</v>
      </c>
      <c r="S912" s="5">
        <f t="shared" si="137"/>
        <v>1051.4310344827586</v>
      </c>
      <c r="V912" s="14" t="e">
        <f t="shared" si="139"/>
        <v>#DIV/0!</v>
      </c>
      <c r="W912" s="15">
        <f t="shared" si="140"/>
        <v>1051</v>
      </c>
      <c r="X912" s="16" t="e">
        <f t="shared" si="138"/>
        <v>#N/A</v>
      </c>
    </row>
    <row r="913" spans="1:24" x14ac:dyDescent="0.25">
      <c r="A913">
        <v>911</v>
      </c>
      <c r="E913" s="2"/>
      <c r="F913" s="63">
        <f t="shared" si="135"/>
        <v>0</v>
      </c>
      <c r="G913">
        <v>911</v>
      </c>
      <c r="K913" s="3"/>
      <c r="L913">
        <v>911</v>
      </c>
      <c r="P913" s="4"/>
      <c r="Q913" s="5">
        <v>455</v>
      </c>
      <c r="R913" s="5">
        <f t="shared" si="136"/>
        <v>1168.8793103448277</v>
      </c>
      <c r="S913" s="5">
        <f t="shared" si="137"/>
        <v>1052.7155172413793</v>
      </c>
      <c r="V913" s="14" t="e">
        <f t="shared" si="139"/>
        <v>#DIV/0!</v>
      </c>
      <c r="W913" s="15">
        <f t="shared" si="140"/>
        <v>1053</v>
      </c>
      <c r="X913" s="16" t="e">
        <f t="shared" si="138"/>
        <v>#N/A</v>
      </c>
    </row>
    <row r="914" spans="1:24" x14ac:dyDescent="0.25">
      <c r="A914">
        <v>912</v>
      </c>
      <c r="E914" s="2"/>
      <c r="F914" s="63">
        <f t="shared" si="135"/>
        <v>0</v>
      </c>
      <c r="G914">
        <v>912</v>
      </c>
      <c r="K914" s="3"/>
      <c r="L914">
        <v>912</v>
      </c>
      <c r="P914" s="4"/>
      <c r="Q914" s="5">
        <v>455.5</v>
      </c>
      <c r="R914" s="5">
        <f t="shared" si="136"/>
        <v>1170.1637931034484</v>
      </c>
      <c r="S914" s="5">
        <f t="shared" si="137"/>
        <v>1054</v>
      </c>
      <c r="V914" s="14" t="e">
        <f t="shared" si="139"/>
        <v>#DIV/0!</v>
      </c>
      <c r="W914" s="15">
        <f t="shared" si="140"/>
        <v>1054</v>
      </c>
      <c r="X914" s="16" t="e">
        <f t="shared" si="138"/>
        <v>#N/A</v>
      </c>
    </row>
    <row r="915" spans="1:24" x14ac:dyDescent="0.25">
      <c r="A915">
        <v>913</v>
      </c>
      <c r="E915" s="2"/>
      <c r="F915" s="63">
        <f t="shared" si="135"/>
        <v>0</v>
      </c>
      <c r="G915">
        <v>913</v>
      </c>
      <c r="K915" s="3"/>
      <c r="L915">
        <v>913</v>
      </c>
      <c r="P915" s="4"/>
      <c r="Q915" s="5">
        <v>456</v>
      </c>
      <c r="R915" s="5">
        <f t="shared" si="136"/>
        <v>1171.4482758620691</v>
      </c>
      <c r="S915" s="5">
        <f t="shared" si="137"/>
        <v>1055.2844827586207</v>
      </c>
      <c r="V915" s="14" t="e">
        <f t="shared" si="139"/>
        <v>#DIV/0!</v>
      </c>
      <c r="W915" s="15">
        <f t="shared" si="140"/>
        <v>1055</v>
      </c>
      <c r="X915" s="16" t="e">
        <f t="shared" si="138"/>
        <v>#N/A</v>
      </c>
    </row>
    <row r="916" spans="1:24" x14ac:dyDescent="0.25">
      <c r="A916">
        <v>914</v>
      </c>
      <c r="E916" s="2"/>
      <c r="F916" s="63">
        <f t="shared" si="135"/>
        <v>0</v>
      </c>
      <c r="G916">
        <v>914</v>
      </c>
      <c r="K916" s="3"/>
      <c r="L916">
        <v>914</v>
      </c>
      <c r="P916" s="4"/>
      <c r="Q916" s="5">
        <v>456.5</v>
      </c>
      <c r="R916" s="5">
        <f t="shared" si="136"/>
        <v>1172.7327586206898</v>
      </c>
      <c r="S916" s="5">
        <f t="shared" si="137"/>
        <v>1056.5689655172414</v>
      </c>
      <c r="V916" s="14" t="e">
        <f t="shared" si="139"/>
        <v>#DIV/0!</v>
      </c>
      <c r="W916" s="15">
        <f t="shared" si="140"/>
        <v>1057</v>
      </c>
      <c r="X916" s="16" t="e">
        <f t="shared" si="138"/>
        <v>#N/A</v>
      </c>
    </row>
    <row r="917" spans="1:24" x14ac:dyDescent="0.25">
      <c r="A917">
        <v>915</v>
      </c>
      <c r="E917" s="2"/>
      <c r="F917" s="63">
        <f t="shared" si="135"/>
        <v>0</v>
      </c>
      <c r="G917">
        <v>915</v>
      </c>
      <c r="K917" s="3"/>
      <c r="L917">
        <v>915</v>
      </c>
      <c r="P917" s="4"/>
      <c r="Q917" s="5">
        <v>457</v>
      </c>
      <c r="R917" s="5">
        <f t="shared" si="136"/>
        <v>1174.0172413793105</v>
      </c>
      <c r="S917" s="5">
        <f t="shared" si="137"/>
        <v>1057.8534482758621</v>
      </c>
      <c r="V917" s="14" t="e">
        <f t="shared" si="139"/>
        <v>#DIV/0!</v>
      </c>
      <c r="W917" s="15">
        <f t="shared" si="140"/>
        <v>1058</v>
      </c>
      <c r="X917" s="16" t="e">
        <f t="shared" si="138"/>
        <v>#N/A</v>
      </c>
    </row>
    <row r="918" spans="1:24" x14ac:dyDescent="0.25">
      <c r="A918">
        <v>916</v>
      </c>
      <c r="E918" s="2"/>
      <c r="F918" s="63">
        <f t="shared" si="135"/>
        <v>0</v>
      </c>
      <c r="G918">
        <v>916</v>
      </c>
      <c r="K918" s="3"/>
      <c r="L918">
        <v>916</v>
      </c>
      <c r="P918" s="4"/>
      <c r="Q918" s="5">
        <v>457.5</v>
      </c>
      <c r="R918" s="5">
        <f t="shared" si="136"/>
        <v>1175.3017241379312</v>
      </c>
      <c r="S918" s="5">
        <f t="shared" si="137"/>
        <v>1059.1379310344828</v>
      </c>
      <c r="V918" s="14" t="e">
        <f t="shared" si="139"/>
        <v>#DIV/0!</v>
      </c>
      <c r="W918" s="15">
        <f t="shared" si="140"/>
        <v>1059</v>
      </c>
      <c r="X918" s="16" t="e">
        <f t="shared" si="138"/>
        <v>#N/A</v>
      </c>
    </row>
    <row r="919" spans="1:24" x14ac:dyDescent="0.25">
      <c r="A919">
        <v>917</v>
      </c>
      <c r="E919" s="2"/>
      <c r="F919" s="63">
        <f t="shared" si="135"/>
        <v>0</v>
      </c>
      <c r="G919">
        <v>917</v>
      </c>
      <c r="K919" s="3"/>
      <c r="L919">
        <v>917</v>
      </c>
      <c r="P919" s="4"/>
      <c r="Q919" s="5">
        <v>458</v>
      </c>
      <c r="R919" s="5">
        <f t="shared" si="136"/>
        <v>1176.5862068965519</v>
      </c>
      <c r="S919" s="5">
        <f t="shared" si="137"/>
        <v>1060.4224137931035</v>
      </c>
      <c r="V919" s="14" t="e">
        <f t="shared" si="139"/>
        <v>#DIV/0!</v>
      </c>
      <c r="W919" s="15">
        <f t="shared" si="140"/>
        <v>1060</v>
      </c>
      <c r="X919" s="16" t="e">
        <f t="shared" si="138"/>
        <v>#N/A</v>
      </c>
    </row>
    <row r="920" spans="1:24" x14ac:dyDescent="0.25">
      <c r="A920">
        <v>918</v>
      </c>
      <c r="E920" s="2"/>
      <c r="F920" s="63">
        <f t="shared" si="135"/>
        <v>0</v>
      </c>
      <c r="G920">
        <v>918</v>
      </c>
      <c r="K920" s="3"/>
      <c r="L920">
        <v>918</v>
      </c>
      <c r="P920" s="4"/>
      <c r="Q920" s="5">
        <v>458.5</v>
      </c>
      <c r="R920" s="5">
        <f t="shared" si="136"/>
        <v>1177.8706896551726</v>
      </c>
      <c r="S920" s="5">
        <f t="shared" si="137"/>
        <v>1061.7068965517242</v>
      </c>
      <c r="V920" s="14" t="e">
        <f t="shared" si="139"/>
        <v>#DIV/0!</v>
      </c>
      <c r="W920" s="15">
        <f t="shared" si="140"/>
        <v>1062</v>
      </c>
      <c r="X920" s="16" t="e">
        <f t="shared" si="138"/>
        <v>#N/A</v>
      </c>
    </row>
    <row r="921" spans="1:24" x14ac:dyDescent="0.25">
      <c r="A921">
        <v>919</v>
      </c>
      <c r="E921" s="2"/>
      <c r="F921" s="63">
        <f t="shared" si="135"/>
        <v>0</v>
      </c>
      <c r="G921">
        <v>919</v>
      </c>
      <c r="K921" s="3"/>
      <c r="L921">
        <v>919</v>
      </c>
      <c r="P921" s="4"/>
      <c r="Q921" s="5">
        <v>459</v>
      </c>
      <c r="R921" s="5">
        <f t="shared" si="136"/>
        <v>1179.1551724137933</v>
      </c>
      <c r="S921" s="5">
        <f t="shared" si="137"/>
        <v>1062.9913793103449</v>
      </c>
      <c r="V921" s="14" t="e">
        <f t="shared" si="139"/>
        <v>#DIV/0!</v>
      </c>
      <c r="W921" s="15">
        <f t="shared" si="140"/>
        <v>1063</v>
      </c>
      <c r="X921" s="16" t="e">
        <f t="shared" si="138"/>
        <v>#N/A</v>
      </c>
    </row>
    <row r="922" spans="1:24" x14ac:dyDescent="0.25">
      <c r="A922">
        <v>920</v>
      </c>
      <c r="E922" s="2"/>
      <c r="F922" s="63">
        <f t="shared" si="135"/>
        <v>0</v>
      </c>
      <c r="G922">
        <v>920</v>
      </c>
      <c r="L922">
        <v>920</v>
      </c>
      <c r="P922" s="4"/>
      <c r="Q922" s="5">
        <v>459.5</v>
      </c>
      <c r="R922" s="5">
        <f t="shared" si="136"/>
        <v>1180.4396551724139</v>
      </c>
      <c r="S922" s="5">
        <f t="shared" si="137"/>
        <v>1064.2758620689656</v>
      </c>
      <c r="V922" s="14" t="e">
        <f t="shared" si="139"/>
        <v>#DIV/0!</v>
      </c>
      <c r="W922" s="15">
        <f t="shared" si="140"/>
        <v>1064</v>
      </c>
      <c r="X922" s="16" t="e">
        <f t="shared" si="138"/>
        <v>#N/A</v>
      </c>
    </row>
    <row r="923" spans="1:24" x14ac:dyDescent="0.25">
      <c r="A923">
        <v>921</v>
      </c>
      <c r="E923" s="2"/>
      <c r="F923" s="63">
        <f t="shared" si="135"/>
        <v>0</v>
      </c>
      <c r="G923">
        <v>921</v>
      </c>
      <c r="L923">
        <v>921</v>
      </c>
      <c r="P923" s="4"/>
      <c r="Q923" s="5">
        <v>460</v>
      </c>
      <c r="R923" s="5">
        <f t="shared" si="136"/>
        <v>1181.7241379310346</v>
      </c>
      <c r="S923" s="5">
        <f t="shared" si="137"/>
        <v>1065.5603448275863</v>
      </c>
      <c r="V923" s="14" t="e">
        <f t="shared" si="139"/>
        <v>#DIV/0!</v>
      </c>
      <c r="W923" s="15">
        <f t="shared" si="140"/>
        <v>1066</v>
      </c>
      <c r="X923" s="16" t="e">
        <f t="shared" si="138"/>
        <v>#N/A</v>
      </c>
    </row>
    <row r="924" spans="1:24" x14ac:dyDescent="0.25">
      <c r="A924">
        <v>922</v>
      </c>
      <c r="E924" s="2"/>
      <c r="F924" s="63">
        <f t="shared" si="135"/>
        <v>0</v>
      </c>
      <c r="G924">
        <v>922</v>
      </c>
      <c r="L924">
        <v>922</v>
      </c>
      <c r="P924" s="4"/>
      <c r="Q924" s="5">
        <v>460.5</v>
      </c>
      <c r="R924" s="5">
        <f t="shared" si="136"/>
        <v>1183.0086206896553</v>
      </c>
      <c r="S924" s="5">
        <f t="shared" si="137"/>
        <v>1066.844827586207</v>
      </c>
      <c r="V924" s="14" t="e">
        <f t="shared" si="139"/>
        <v>#DIV/0!</v>
      </c>
      <c r="W924" s="15">
        <f t="shared" si="140"/>
        <v>1067</v>
      </c>
      <c r="X924" s="16" t="e">
        <f t="shared" si="138"/>
        <v>#N/A</v>
      </c>
    </row>
    <row r="925" spans="1:24" x14ac:dyDescent="0.25">
      <c r="A925">
        <v>923</v>
      </c>
      <c r="E925" s="2"/>
      <c r="F925" s="63">
        <f t="shared" si="135"/>
        <v>0</v>
      </c>
      <c r="G925">
        <v>923</v>
      </c>
      <c r="L925">
        <v>923</v>
      </c>
      <c r="P925" s="4"/>
      <c r="Q925" s="5">
        <v>461</v>
      </c>
      <c r="R925" s="5">
        <f t="shared" si="136"/>
        <v>1184.2931034482758</v>
      </c>
      <c r="S925" s="5">
        <f t="shared" si="137"/>
        <v>1068.1293103448274</v>
      </c>
      <c r="V925" s="14" t="e">
        <f t="shared" si="139"/>
        <v>#DIV/0!</v>
      </c>
      <c r="W925" s="15">
        <f t="shared" si="140"/>
        <v>1068</v>
      </c>
      <c r="X925" s="16" t="e">
        <f t="shared" si="138"/>
        <v>#N/A</v>
      </c>
    </row>
    <row r="926" spans="1:24" x14ac:dyDescent="0.25">
      <c r="A926">
        <v>924</v>
      </c>
      <c r="E926" s="2"/>
      <c r="F926" s="63">
        <f t="shared" si="135"/>
        <v>0</v>
      </c>
      <c r="G926">
        <v>924</v>
      </c>
      <c r="L926">
        <v>924</v>
      </c>
      <c r="Q926" s="5">
        <v>461.5</v>
      </c>
      <c r="R926" s="5">
        <f t="shared" si="136"/>
        <v>1185.5775862068965</v>
      </c>
      <c r="S926" s="5">
        <f t="shared" si="137"/>
        <v>1069.4137931034481</v>
      </c>
      <c r="V926" s="14" t="e">
        <f t="shared" si="139"/>
        <v>#DIV/0!</v>
      </c>
      <c r="W926" s="15">
        <f t="shared" si="140"/>
        <v>1069</v>
      </c>
      <c r="X926" s="16" t="e">
        <f t="shared" si="138"/>
        <v>#N/A</v>
      </c>
    </row>
    <row r="927" spans="1:24" x14ac:dyDescent="0.25">
      <c r="A927">
        <v>925</v>
      </c>
      <c r="E927" s="2"/>
      <c r="F927" s="63">
        <f t="shared" si="135"/>
        <v>0</v>
      </c>
      <c r="G927">
        <v>925</v>
      </c>
      <c r="L927">
        <v>925</v>
      </c>
      <c r="Q927" s="5">
        <v>462</v>
      </c>
      <c r="R927" s="5">
        <f t="shared" si="136"/>
        <v>1186.8620689655172</v>
      </c>
      <c r="S927" s="5">
        <f t="shared" si="137"/>
        <v>1070.6982758620688</v>
      </c>
      <c r="V927" s="14" t="e">
        <f t="shared" si="139"/>
        <v>#DIV/0!</v>
      </c>
      <c r="W927" s="15">
        <f t="shared" si="140"/>
        <v>1071</v>
      </c>
      <c r="X927" s="16" t="e">
        <f t="shared" si="138"/>
        <v>#N/A</v>
      </c>
    </row>
    <row r="928" spans="1:24" x14ac:dyDescent="0.25">
      <c r="A928">
        <v>926</v>
      </c>
      <c r="E928" s="2"/>
      <c r="F928" s="63">
        <f t="shared" si="135"/>
        <v>0</v>
      </c>
      <c r="G928">
        <v>926</v>
      </c>
      <c r="L928">
        <v>926</v>
      </c>
      <c r="Q928" s="5">
        <v>462.5</v>
      </c>
      <c r="R928" s="5">
        <f t="shared" si="136"/>
        <v>1188.1465517241379</v>
      </c>
      <c r="S928" s="5">
        <f t="shared" si="137"/>
        <v>1071.9827586206895</v>
      </c>
      <c r="V928" s="14" t="e">
        <f t="shared" si="139"/>
        <v>#DIV/0!</v>
      </c>
      <c r="W928" s="15">
        <f t="shared" si="140"/>
        <v>1072</v>
      </c>
      <c r="X928" s="16" t="e">
        <f t="shared" si="138"/>
        <v>#N/A</v>
      </c>
    </row>
    <row r="929" spans="1:24" x14ac:dyDescent="0.25">
      <c r="A929">
        <v>927</v>
      </c>
      <c r="E929" s="2"/>
      <c r="F929" s="63">
        <f t="shared" si="135"/>
        <v>0</v>
      </c>
      <c r="G929">
        <v>927</v>
      </c>
      <c r="L929">
        <v>927</v>
      </c>
      <c r="Q929" s="5">
        <v>463</v>
      </c>
      <c r="R929" s="5">
        <f t="shared" si="136"/>
        <v>1189.4310344827586</v>
      </c>
      <c r="S929" s="5">
        <f t="shared" si="137"/>
        <v>1073.2672413793102</v>
      </c>
      <c r="V929" s="14" t="e">
        <f t="shared" si="139"/>
        <v>#DIV/0!</v>
      </c>
      <c r="W929" s="15">
        <f t="shared" si="140"/>
        <v>1073</v>
      </c>
      <c r="X929" s="16" t="e">
        <f t="shared" si="138"/>
        <v>#N/A</v>
      </c>
    </row>
    <row r="930" spans="1:24" x14ac:dyDescent="0.25">
      <c r="A930">
        <v>928</v>
      </c>
      <c r="E930" s="2"/>
      <c r="F930" s="63">
        <f t="shared" si="135"/>
        <v>0</v>
      </c>
      <c r="G930">
        <v>928</v>
      </c>
      <c r="L930">
        <v>928</v>
      </c>
      <c r="Q930" s="5">
        <v>463.5</v>
      </c>
      <c r="R930" s="5">
        <f t="shared" si="136"/>
        <v>1190.7155172413793</v>
      </c>
      <c r="S930" s="5">
        <f t="shared" si="137"/>
        <v>1074.5517241379309</v>
      </c>
      <c r="V930" s="14" t="e">
        <f t="shared" si="139"/>
        <v>#DIV/0!</v>
      </c>
      <c r="W930" s="15">
        <f t="shared" si="140"/>
        <v>1075</v>
      </c>
      <c r="X930" s="16" t="e">
        <f t="shared" si="138"/>
        <v>#N/A</v>
      </c>
    </row>
    <row r="931" spans="1:24" x14ac:dyDescent="0.25">
      <c r="A931">
        <v>929</v>
      </c>
      <c r="E931" s="2"/>
      <c r="F931" s="63">
        <f t="shared" si="135"/>
        <v>0</v>
      </c>
      <c r="G931">
        <v>929</v>
      </c>
      <c r="L931">
        <v>929</v>
      </c>
      <c r="Q931" s="5">
        <v>464</v>
      </c>
      <c r="R931" s="5">
        <f t="shared" si="136"/>
        <v>1192</v>
      </c>
      <c r="S931" s="5">
        <f t="shared" si="137"/>
        <v>1075.8362068965516</v>
      </c>
      <c r="V931" s="14" t="e">
        <f t="shared" si="139"/>
        <v>#DIV/0!</v>
      </c>
      <c r="W931" s="15">
        <f t="shared" si="140"/>
        <v>1076</v>
      </c>
      <c r="X931" s="16" t="e">
        <f t="shared" si="138"/>
        <v>#N/A</v>
      </c>
    </row>
    <row r="932" spans="1:24" x14ac:dyDescent="0.25">
      <c r="A932">
        <v>930</v>
      </c>
      <c r="E932" s="2"/>
      <c r="F932" s="63">
        <f t="shared" si="135"/>
        <v>0</v>
      </c>
      <c r="G932">
        <v>930</v>
      </c>
      <c r="L932">
        <v>930</v>
      </c>
      <c r="Q932" s="5">
        <v>464.5</v>
      </c>
      <c r="R932" s="5">
        <f t="shared" si="136"/>
        <v>1193.2844827586207</v>
      </c>
      <c r="S932" s="5">
        <f t="shared" si="137"/>
        <v>1077.1206896551723</v>
      </c>
      <c r="V932" s="14" t="e">
        <f t="shared" si="139"/>
        <v>#DIV/0!</v>
      </c>
      <c r="W932" s="15">
        <f t="shared" si="140"/>
        <v>1077</v>
      </c>
      <c r="X932" s="16" t="e">
        <f t="shared" si="138"/>
        <v>#N/A</v>
      </c>
    </row>
    <row r="933" spans="1:24" x14ac:dyDescent="0.25">
      <c r="A933">
        <v>931</v>
      </c>
      <c r="E933" s="2"/>
      <c r="F933" s="63">
        <f t="shared" si="135"/>
        <v>0</v>
      </c>
      <c r="G933">
        <v>931</v>
      </c>
      <c r="L933">
        <v>931</v>
      </c>
      <c r="Q933" s="5">
        <v>465</v>
      </c>
      <c r="R933" s="5">
        <f t="shared" si="136"/>
        <v>1194.5689655172414</v>
      </c>
      <c r="S933" s="5">
        <f t="shared" si="137"/>
        <v>1078.405172413793</v>
      </c>
      <c r="V933" s="14" t="e">
        <f t="shared" si="139"/>
        <v>#DIV/0!</v>
      </c>
      <c r="W933" s="15">
        <f t="shared" si="140"/>
        <v>1078</v>
      </c>
      <c r="X933" s="16" t="e">
        <f t="shared" si="138"/>
        <v>#N/A</v>
      </c>
    </row>
    <row r="934" spans="1:24" x14ac:dyDescent="0.25">
      <c r="A934">
        <v>932</v>
      </c>
      <c r="E934" s="2"/>
      <c r="F934" s="63">
        <f t="shared" si="135"/>
        <v>0</v>
      </c>
      <c r="G934">
        <v>932</v>
      </c>
      <c r="L934">
        <v>932</v>
      </c>
      <c r="Q934" s="5">
        <v>465.5</v>
      </c>
      <c r="R934" s="5">
        <f t="shared" si="136"/>
        <v>1195.8534482758621</v>
      </c>
      <c r="S934" s="5">
        <f t="shared" si="137"/>
        <v>1079.6896551724137</v>
      </c>
      <c r="V934" s="14" t="e">
        <f t="shared" si="139"/>
        <v>#DIV/0!</v>
      </c>
      <c r="W934" s="15">
        <f t="shared" si="140"/>
        <v>1080</v>
      </c>
      <c r="X934" s="16" t="e">
        <f t="shared" si="138"/>
        <v>#N/A</v>
      </c>
    </row>
    <row r="935" spans="1:24" x14ac:dyDescent="0.25">
      <c r="A935">
        <v>933</v>
      </c>
      <c r="E935" s="2"/>
      <c r="F935" s="63">
        <f t="shared" si="135"/>
        <v>0</v>
      </c>
      <c r="G935">
        <v>933</v>
      </c>
      <c r="L935">
        <v>933</v>
      </c>
      <c r="Q935" s="5">
        <v>466</v>
      </c>
      <c r="R935" s="5">
        <f t="shared" si="136"/>
        <v>1197.1379310344828</v>
      </c>
      <c r="S935" s="5">
        <f t="shared" si="137"/>
        <v>1080.9741379310344</v>
      </c>
      <c r="V935" s="14" t="e">
        <f t="shared" si="139"/>
        <v>#DIV/0!</v>
      </c>
      <c r="W935" s="15">
        <f t="shared" si="140"/>
        <v>1081</v>
      </c>
      <c r="X935" s="16" t="e">
        <f t="shared" si="138"/>
        <v>#N/A</v>
      </c>
    </row>
    <row r="936" spans="1:24" x14ac:dyDescent="0.25">
      <c r="A936">
        <v>934</v>
      </c>
      <c r="E936" s="2"/>
      <c r="F936" s="63">
        <f t="shared" si="135"/>
        <v>0</v>
      </c>
      <c r="G936">
        <v>934</v>
      </c>
      <c r="L936">
        <v>934</v>
      </c>
      <c r="Q936" s="5">
        <v>466.5</v>
      </c>
      <c r="R936" s="5">
        <f t="shared" si="136"/>
        <v>1198.4224137931035</v>
      </c>
      <c r="S936" s="5">
        <f t="shared" si="137"/>
        <v>1082.2586206896551</v>
      </c>
      <c r="V936" s="14" t="e">
        <f t="shared" si="139"/>
        <v>#DIV/0!</v>
      </c>
      <c r="W936" s="15">
        <f t="shared" si="140"/>
        <v>1082</v>
      </c>
      <c r="X936" s="16" t="e">
        <f t="shared" si="138"/>
        <v>#N/A</v>
      </c>
    </row>
    <row r="937" spans="1:24" x14ac:dyDescent="0.25">
      <c r="A937">
        <v>935</v>
      </c>
      <c r="E937" s="2"/>
      <c r="F937" s="63">
        <f t="shared" si="135"/>
        <v>0</v>
      </c>
      <c r="G937">
        <v>935</v>
      </c>
      <c r="L937">
        <v>935</v>
      </c>
      <c r="Q937" s="5">
        <v>467</v>
      </c>
      <c r="R937" s="5">
        <f t="shared" si="136"/>
        <v>1199.7068965517242</v>
      </c>
      <c r="S937" s="5">
        <f t="shared" si="137"/>
        <v>1083.5431034482758</v>
      </c>
      <c r="V937" s="14" t="e">
        <f t="shared" si="139"/>
        <v>#DIV/0!</v>
      </c>
      <c r="W937" s="15">
        <f t="shared" si="140"/>
        <v>1084</v>
      </c>
      <c r="X937" s="16" t="e">
        <f t="shared" si="138"/>
        <v>#N/A</v>
      </c>
    </row>
    <row r="938" spans="1:24" x14ac:dyDescent="0.25">
      <c r="A938">
        <v>936</v>
      </c>
      <c r="F938" s="63">
        <f t="shared" si="135"/>
        <v>0</v>
      </c>
      <c r="G938">
        <v>936</v>
      </c>
      <c r="L938">
        <v>936</v>
      </c>
      <c r="Q938" s="5">
        <v>467.5</v>
      </c>
      <c r="R938" s="5">
        <f t="shared" si="136"/>
        <v>1200.9913793103449</v>
      </c>
      <c r="S938" s="5">
        <f t="shared" si="137"/>
        <v>1084.8275862068965</v>
      </c>
      <c r="V938" s="14" t="e">
        <f t="shared" si="139"/>
        <v>#DIV/0!</v>
      </c>
      <c r="W938" s="15">
        <f t="shared" si="140"/>
        <v>1085</v>
      </c>
      <c r="X938" s="16" t="e">
        <f t="shared" si="138"/>
        <v>#N/A</v>
      </c>
    </row>
    <row r="939" spans="1:24" x14ac:dyDescent="0.25">
      <c r="A939">
        <v>937</v>
      </c>
      <c r="F939" s="63">
        <f t="shared" si="135"/>
        <v>0</v>
      </c>
      <c r="G939">
        <v>937</v>
      </c>
      <c r="L939">
        <v>937</v>
      </c>
      <c r="Q939" s="5">
        <v>468</v>
      </c>
      <c r="R939" s="5">
        <f t="shared" si="136"/>
        <v>1202.2758620689656</v>
      </c>
      <c r="S939" s="5">
        <f t="shared" si="137"/>
        <v>1086.1120689655172</v>
      </c>
      <c r="V939" s="14" t="e">
        <f t="shared" si="139"/>
        <v>#DIV/0!</v>
      </c>
      <c r="W939" s="15">
        <f t="shared" si="140"/>
        <v>1086</v>
      </c>
      <c r="X939" s="16" t="e">
        <f t="shared" si="138"/>
        <v>#N/A</v>
      </c>
    </row>
    <row r="940" spans="1:24" x14ac:dyDescent="0.25">
      <c r="A940">
        <v>938</v>
      </c>
      <c r="F940" s="63">
        <f t="shared" si="135"/>
        <v>0</v>
      </c>
      <c r="G940">
        <v>938</v>
      </c>
      <c r="L940">
        <v>938</v>
      </c>
      <c r="Q940" s="5">
        <v>468.5</v>
      </c>
      <c r="R940" s="5">
        <f t="shared" si="136"/>
        <v>1203.5603448275863</v>
      </c>
      <c r="S940" s="5">
        <f t="shared" si="137"/>
        <v>1087.3965517241379</v>
      </c>
      <c r="V940" s="14" t="e">
        <f t="shared" si="139"/>
        <v>#DIV/0!</v>
      </c>
      <c r="W940" s="15">
        <f t="shared" si="140"/>
        <v>1087</v>
      </c>
      <c r="X940" s="16" t="e">
        <f t="shared" si="138"/>
        <v>#N/A</v>
      </c>
    </row>
    <row r="941" spans="1:24" x14ac:dyDescent="0.25">
      <c r="A941">
        <v>939</v>
      </c>
      <c r="F941" s="63">
        <f t="shared" si="135"/>
        <v>0</v>
      </c>
      <c r="G941">
        <v>939</v>
      </c>
      <c r="L941">
        <v>939</v>
      </c>
      <c r="Q941" s="5">
        <v>469</v>
      </c>
      <c r="R941" s="5">
        <f t="shared" si="136"/>
        <v>1204.844827586207</v>
      </c>
      <c r="S941" s="5">
        <f t="shared" si="137"/>
        <v>1088.6810344827586</v>
      </c>
      <c r="V941" s="14" t="e">
        <f t="shared" si="139"/>
        <v>#DIV/0!</v>
      </c>
      <c r="W941" s="15">
        <f t="shared" si="140"/>
        <v>1089</v>
      </c>
      <c r="X941" s="16" t="e">
        <f t="shared" si="138"/>
        <v>#N/A</v>
      </c>
    </row>
    <row r="942" spans="1:24" x14ac:dyDescent="0.25">
      <c r="A942">
        <v>940</v>
      </c>
      <c r="F942" s="63">
        <f t="shared" si="135"/>
        <v>0</v>
      </c>
      <c r="G942">
        <v>940</v>
      </c>
      <c r="L942">
        <v>940</v>
      </c>
      <c r="Q942" s="5">
        <v>469.5</v>
      </c>
      <c r="R942" s="5">
        <f t="shared" si="136"/>
        <v>1206.1293103448277</v>
      </c>
      <c r="S942" s="5">
        <f t="shared" si="137"/>
        <v>1089.9655172413793</v>
      </c>
      <c r="V942" s="14" t="e">
        <f t="shared" si="139"/>
        <v>#DIV/0!</v>
      </c>
      <c r="W942" s="15">
        <f t="shared" si="140"/>
        <v>1090</v>
      </c>
      <c r="X942" s="16" t="e">
        <f t="shared" si="138"/>
        <v>#N/A</v>
      </c>
    </row>
    <row r="943" spans="1:24" x14ac:dyDescent="0.25">
      <c r="A943">
        <v>941</v>
      </c>
      <c r="F943" s="63">
        <f t="shared" si="135"/>
        <v>0</v>
      </c>
      <c r="G943">
        <v>941</v>
      </c>
      <c r="L943">
        <v>941</v>
      </c>
      <c r="Q943" s="5">
        <v>470</v>
      </c>
      <c r="R943" s="5">
        <f t="shared" si="136"/>
        <v>1207.4137931034484</v>
      </c>
      <c r="S943" s="5">
        <f t="shared" si="137"/>
        <v>1091.25</v>
      </c>
      <c r="V943" s="14" t="e">
        <f t="shared" si="139"/>
        <v>#DIV/0!</v>
      </c>
      <c r="W943" s="15">
        <f t="shared" si="140"/>
        <v>1091</v>
      </c>
      <c r="X943" s="16" t="e">
        <f t="shared" si="138"/>
        <v>#N/A</v>
      </c>
    </row>
    <row r="944" spans="1:24" x14ac:dyDescent="0.25">
      <c r="A944">
        <v>942</v>
      </c>
      <c r="F944" s="63">
        <f t="shared" si="135"/>
        <v>0</v>
      </c>
      <c r="G944">
        <v>942</v>
      </c>
      <c r="L944">
        <v>942</v>
      </c>
      <c r="Q944" s="5">
        <v>470.5</v>
      </c>
      <c r="R944" s="5">
        <f t="shared" si="136"/>
        <v>1208.6982758620691</v>
      </c>
      <c r="S944" s="5">
        <f t="shared" si="137"/>
        <v>1092.5344827586207</v>
      </c>
      <c r="V944" s="14" t="e">
        <f t="shared" si="139"/>
        <v>#DIV/0!</v>
      </c>
      <c r="W944" s="15">
        <f t="shared" si="140"/>
        <v>1093</v>
      </c>
      <c r="X944" s="16" t="e">
        <f t="shared" si="138"/>
        <v>#N/A</v>
      </c>
    </row>
    <row r="945" spans="1:24" x14ac:dyDescent="0.25">
      <c r="A945">
        <v>943</v>
      </c>
      <c r="F945" s="63">
        <f t="shared" si="135"/>
        <v>0</v>
      </c>
      <c r="G945">
        <v>943</v>
      </c>
      <c r="L945">
        <v>943</v>
      </c>
      <c r="Q945" s="5">
        <v>471</v>
      </c>
      <c r="R945" s="5">
        <f t="shared" si="136"/>
        <v>1209.9827586206898</v>
      </c>
      <c r="S945" s="5">
        <f t="shared" si="137"/>
        <v>1093.8189655172414</v>
      </c>
      <c r="V945" s="14" t="e">
        <f t="shared" si="139"/>
        <v>#DIV/0!</v>
      </c>
      <c r="W945" s="15">
        <f t="shared" si="140"/>
        <v>1094</v>
      </c>
      <c r="X945" s="16" t="e">
        <f t="shared" si="138"/>
        <v>#N/A</v>
      </c>
    </row>
    <row r="946" spans="1:24" x14ac:dyDescent="0.25">
      <c r="A946">
        <v>944</v>
      </c>
      <c r="F946" s="63">
        <f t="shared" si="135"/>
        <v>0</v>
      </c>
      <c r="G946">
        <v>944</v>
      </c>
      <c r="L946">
        <v>944</v>
      </c>
      <c r="Q946" s="5">
        <v>471.5</v>
      </c>
      <c r="R946" s="5">
        <f t="shared" si="136"/>
        <v>1211.2672413793105</v>
      </c>
      <c r="S946" s="5">
        <f t="shared" si="137"/>
        <v>1095.1034482758621</v>
      </c>
      <c r="V946" s="14" t="e">
        <f t="shared" si="139"/>
        <v>#DIV/0!</v>
      </c>
      <c r="W946" s="15">
        <f t="shared" si="140"/>
        <v>1095</v>
      </c>
      <c r="X946" s="16" t="e">
        <f t="shared" si="138"/>
        <v>#N/A</v>
      </c>
    </row>
    <row r="947" spans="1:24" x14ac:dyDescent="0.25">
      <c r="A947">
        <v>945</v>
      </c>
      <c r="F947" s="63">
        <f t="shared" si="135"/>
        <v>0</v>
      </c>
      <c r="G947">
        <v>945</v>
      </c>
      <c r="L947">
        <v>945</v>
      </c>
      <c r="Q947" s="5">
        <v>472</v>
      </c>
      <c r="R947" s="5">
        <f t="shared" si="136"/>
        <v>1212.5517241379312</v>
      </c>
      <c r="S947" s="5">
        <f t="shared" si="137"/>
        <v>1096.3879310344828</v>
      </c>
      <c r="V947" s="14" t="e">
        <f t="shared" si="139"/>
        <v>#DIV/0!</v>
      </c>
      <c r="W947" s="15">
        <f t="shared" si="140"/>
        <v>1096</v>
      </c>
      <c r="X947" s="16" t="e">
        <f t="shared" si="138"/>
        <v>#N/A</v>
      </c>
    </row>
    <row r="948" spans="1:24" x14ac:dyDescent="0.25">
      <c r="A948">
        <v>946</v>
      </c>
      <c r="F948" s="63">
        <f t="shared" si="135"/>
        <v>0</v>
      </c>
      <c r="G948">
        <v>946</v>
      </c>
      <c r="L948">
        <v>946</v>
      </c>
      <c r="Q948" s="5">
        <v>472.5</v>
      </c>
      <c r="R948" s="5">
        <f t="shared" si="136"/>
        <v>1213.8362068965519</v>
      </c>
      <c r="S948" s="5">
        <f t="shared" si="137"/>
        <v>1097.6724137931035</v>
      </c>
      <c r="V948" s="14" t="e">
        <f t="shared" si="139"/>
        <v>#DIV/0!</v>
      </c>
      <c r="W948" s="15">
        <f t="shared" si="140"/>
        <v>1098</v>
      </c>
      <c r="X948" s="16" t="e">
        <f t="shared" si="138"/>
        <v>#N/A</v>
      </c>
    </row>
    <row r="949" spans="1:24" x14ac:dyDescent="0.25">
      <c r="A949">
        <v>947</v>
      </c>
      <c r="F949" s="63">
        <f t="shared" si="135"/>
        <v>0</v>
      </c>
      <c r="G949">
        <v>947</v>
      </c>
      <c r="L949">
        <v>947</v>
      </c>
      <c r="Q949" s="5">
        <v>473</v>
      </c>
      <c r="R949" s="5">
        <f t="shared" si="136"/>
        <v>1215.1206896551726</v>
      </c>
      <c r="S949" s="5">
        <f t="shared" si="137"/>
        <v>1098.9568965517242</v>
      </c>
      <c r="V949" s="14" t="e">
        <f t="shared" si="139"/>
        <v>#DIV/0!</v>
      </c>
      <c r="W949" s="15">
        <f t="shared" si="140"/>
        <v>1099</v>
      </c>
      <c r="X949" s="16" t="e">
        <f t="shared" si="138"/>
        <v>#N/A</v>
      </c>
    </row>
    <row r="950" spans="1:24" x14ac:dyDescent="0.25">
      <c r="A950">
        <v>948</v>
      </c>
      <c r="F950" s="63">
        <f t="shared" si="135"/>
        <v>0</v>
      </c>
      <c r="G950">
        <v>948</v>
      </c>
      <c r="L950">
        <v>948</v>
      </c>
      <c r="Q950" s="5">
        <v>473.5</v>
      </c>
      <c r="R950" s="5">
        <f t="shared" si="136"/>
        <v>1216.4051724137933</v>
      </c>
      <c r="S950" s="5">
        <f t="shared" si="137"/>
        <v>1100.2413793103449</v>
      </c>
      <c r="V950" s="14" t="e">
        <f t="shared" si="139"/>
        <v>#DIV/0!</v>
      </c>
      <c r="W950" s="15">
        <f t="shared" si="140"/>
        <v>1100</v>
      </c>
      <c r="X950" s="16" t="e">
        <f t="shared" si="138"/>
        <v>#N/A</v>
      </c>
    </row>
    <row r="951" spans="1:24" x14ac:dyDescent="0.25">
      <c r="A951">
        <v>949</v>
      </c>
      <c r="F951" s="63">
        <f t="shared" si="135"/>
        <v>0</v>
      </c>
      <c r="G951">
        <v>949</v>
      </c>
      <c r="L951">
        <v>949</v>
      </c>
      <c r="Q951" s="5">
        <v>474</v>
      </c>
      <c r="R951" s="5">
        <f t="shared" si="136"/>
        <v>1217.6896551724139</v>
      </c>
      <c r="S951" s="5">
        <f t="shared" si="137"/>
        <v>1101.5258620689656</v>
      </c>
      <c r="V951" s="14" t="e">
        <f t="shared" si="139"/>
        <v>#DIV/0!</v>
      </c>
      <c r="W951" s="15">
        <f t="shared" si="140"/>
        <v>1102</v>
      </c>
      <c r="X951" s="16" t="e">
        <f t="shared" si="138"/>
        <v>#N/A</v>
      </c>
    </row>
    <row r="952" spans="1:24" x14ac:dyDescent="0.25">
      <c r="A952">
        <v>950</v>
      </c>
      <c r="F952" s="63">
        <f t="shared" si="135"/>
        <v>0</v>
      </c>
      <c r="G952">
        <v>950</v>
      </c>
      <c r="L952">
        <v>950</v>
      </c>
      <c r="Q952" s="5">
        <v>474.5</v>
      </c>
      <c r="R952" s="5">
        <f t="shared" si="136"/>
        <v>1218.9741379310346</v>
      </c>
      <c r="S952" s="5">
        <f t="shared" si="137"/>
        <v>1102.8103448275863</v>
      </c>
      <c r="V952" s="14" t="e">
        <f t="shared" si="139"/>
        <v>#DIV/0!</v>
      </c>
      <c r="W952" s="15">
        <f t="shared" si="140"/>
        <v>1103</v>
      </c>
      <c r="X952" s="16" t="e">
        <f t="shared" si="138"/>
        <v>#N/A</v>
      </c>
    </row>
    <row r="953" spans="1:24" x14ac:dyDescent="0.25">
      <c r="A953">
        <v>951</v>
      </c>
      <c r="F953" s="63">
        <f t="shared" si="135"/>
        <v>0</v>
      </c>
      <c r="G953">
        <v>951</v>
      </c>
      <c r="L953">
        <v>951</v>
      </c>
      <c r="Q953" s="5">
        <v>475</v>
      </c>
      <c r="R953" s="5">
        <f t="shared" si="136"/>
        <v>1220.2586206896553</v>
      </c>
      <c r="S953" s="5">
        <f t="shared" si="137"/>
        <v>1104.094827586207</v>
      </c>
      <c r="V953" s="14" t="e">
        <f t="shared" si="139"/>
        <v>#DIV/0!</v>
      </c>
      <c r="W953" s="15">
        <f t="shared" si="140"/>
        <v>1104</v>
      </c>
      <c r="X953" s="16" t="e">
        <f t="shared" si="138"/>
        <v>#N/A</v>
      </c>
    </row>
    <row r="954" spans="1:24" x14ac:dyDescent="0.25">
      <c r="A954">
        <v>952</v>
      </c>
      <c r="F954" s="63">
        <f t="shared" si="135"/>
        <v>0</v>
      </c>
      <c r="G954">
        <v>952</v>
      </c>
      <c r="L954">
        <v>952</v>
      </c>
      <c r="Q954" s="5">
        <v>475.5</v>
      </c>
      <c r="R954" s="5">
        <f t="shared" si="136"/>
        <v>1221.5431034482758</v>
      </c>
      <c r="S954" s="5">
        <f t="shared" si="137"/>
        <v>1105.3793103448274</v>
      </c>
      <c r="V954" s="14" t="e">
        <f t="shared" si="139"/>
        <v>#DIV/0!</v>
      </c>
      <c r="W954" s="15">
        <f t="shared" si="140"/>
        <v>1105</v>
      </c>
      <c r="X954" s="16" t="e">
        <f t="shared" si="138"/>
        <v>#N/A</v>
      </c>
    </row>
    <row r="955" spans="1:24" x14ac:dyDescent="0.25">
      <c r="A955">
        <v>953</v>
      </c>
      <c r="F955" s="63">
        <f t="shared" si="135"/>
        <v>0</v>
      </c>
      <c r="G955">
        <v>953</v>
      </c>
      <c r="L955">
        <v>953</v>
      </c>
      <c r="Q955" s="5">
        <v>476</v>
      </c>
      <c r="R955" s="5">
        <f t="shared" si="136"/>
        <v>1222.8275862068965</v>
      </c>
      <c r="S955" s="5">
        <f t="shared" si="137"/>
        <v>1106.6637931034481</v>
      </c>
      <c r="V955" s="14" t="e">
        <f t="shared" si="139"/>
        <v>#DIV/0!</v>
      </c>
      <c r="W955" s="15">
        <f t="shared" si="140"/>
        <v>1107</v>
      </c>
      <c r="X955" s="16" t="e">
        <f t="shared" si="138"/>
        <v>#N/A</v>
      </c>
    </row>
    <row r="956" spans="1:24" x14ac:dyDescent="0.25">
      <c r="A956">
        <v>954</v>
      </c>
      <c r="F956" s="63">
        <f t="shared" si="135"/>
        <v>0</v>
      </c>
      <c r="G956">
        <v>954</v>
      </c>
      <c r="L956">
        <v>954</v>
      </c>
      <c r="Q956" s="5">
        <v>476.5</v>
      </c>
      <c r="R956" s="5">
        <f t="shared" si="136"/>
        <v>1224.1120689655172</v>
      </c>
      <c r="S956" s="5">
        <f t="shared" si="137"/>
        <v>1107.9482758620688</v>
      </c>
      <c r="V956" s="14" t="e">
        <f t="shared" si="139"/>
        <v>#DIV/0!</v>
      </c>
      <c r="W956" s="15">
        <f t="shared" si="140"/>
        <v>1108</v>
      </c>
      <c r="X956" s="16" t="e">
        <f t="shared" si="138"/>
        <v>#N/A</v>
      </c>
    </row>
    <row r="957" spans="1:24" x14ac:dyDescent="0.25">
      <c r="A957">
        <v>955</v>
      </c>
      <c r="F957" s="63">
        <f t="shared" ref="F957:F988" si="141">10*E957</f>
        <v>0</v>
      </c>
      <c r="G957">
        <v>955</v>
      </c>
      <c r="L957">
        <v>955</v>
      </c>
      <c r="Q957" s="5">
        <v>477</v>
      </c>
      <c r="R957" s="5">
        <f t="shared" si="136"/>
        <v>1225.3965517241379</v>
      </c>
      <c r="S957" s="5">
        <f t="shared" si="137"/>
        <v>1109.2327586206895</v>
      </c>
      <c r="V957" s="14" t="e">
        <f t="shared" si="139"/>
        <v>#DIV/0!</v>
      </c>
      <c r="W957" s="15">
        <f t="shared" si="140"/>
        <v>1109</v>
      </c>
      <c r="X957" s="16" t="e">
        <f t="shared" si="138"/>
        <v>#N/A</v>
      </c>
    </row>
    <row r="958" spans="1:24" x14ac:dyDescent="0.25">
      <c r="A958">
        <v>956</v>
      </c>
      <c r="F958" s="63">
        <f t="shared" si="141"/>
        <v>0</v>
      </c>
      <c r="G958">
        <v>956</v>
      </c>
      <c r="L958">
        <v>956</v>
      </c>
      <c r="Q958" s="5">
        <v>477.5</v>
      </c>
      <c r="R958" s="5">
        <f t="shared" si="136"/>
        <v>1226.6810344827586</v>
      </c>
      <c r="S958" s="5">
        <f t="shared" si="137"/>
        <v>1110.5172413793102</v>
      </c>
      <c r="V958" s="14" t="e">
        <f t="shared" si="139"/>
        <v>#DIV/0!</v>
      </c>
      <c r="W958" s="15">
        <f t="shared" si="140"/>
        <v>1111</v>
      </c>
      <c r="X958" s="16" t="e">
        <f t="shared" si="138"/>
        <v>#N/A</v>
      </c>
    </row>
    <row r="959" spans="1:24" x14ac:dyDescent="0.25">
      <c r="A959">
        <v>957</v>
      </c>
      <c r="F959" s="63">
        <f t="shared" si="141"/>
        <v>0</v>
      </c>
      <c r="G959">
        <v>957</v>
      </c>
      <c r="L959">
        <v>957</v>
      </c>
      <c r="Q959" s="5">
        <v>478</v>
      </c>
      <c r="R959" s="5">
        <f t="shared" si="136"/>
        <v>1227.9655172413793</v>
      </c>
      <c r="S959" s="5">
        <f t="shared" si="137"/>
        <v>1111.8017241379309</v>
      </c>
      <c r="V959" s="14" t="e">
        <f t="shared" si="139"/>
        <v>#DIV/0!</v>
      </c>
      <c r="W959" s="15">
        <f t="shared" si="140"/>
        <v>1112</v>
      </c>
      <c r="X959" s="16" t="e">
        <f t="shared" si="138"/>
        <v>#N/A</v>
      </c>
    </row>
    <row r="960" spans="1:24" x14ac:dyDescent="0.25">
      <c r="A960">
        <v>958</v>
      </c>
      <c r="F960" s="63">
        <f t="shared" si="141"/>
        <v>0</v>
      </c>
      <c r="G960">
        <v>958</v>
      </c>
      <c r="L960">
        <v>958</v>
      </c>
      <c r="Q960" s="5">
        <v>478.5</v>
      </c>
      <c r="R960" s="5">
        <f t="shared" si="136"/>
        <v>1229.25</v>
      </c>
      <c r="S960" s="5">
        <f t="shared" si="137"/>
        <v>1113.0862068965516</v>
      </c>
      <c r="V960" s="14" t="e">
        <f t="shared" si="139"/>
        <v>#DIV/0!</v>
      </c>
      <c r="W960" s="15">
        <f t="shared" si="140"/>
        <v>1113</v>
      </c>
      <c r="X960" s="16" t="e">
        <f t="shared" si="138"/>
        <v>#N/A</v>
      </c>
    </row>
    <row r="961" spans="1:24" x14ac:dyDescent="0.25">
      <c r="A961">
        <v>959</v>
      </c>
      <c r="F961" s="63">
        <f t="shared" si="141"/>
        <v>0</v>
      </c>
      <c r="G961">
        <v>959</v>
      </c>
      <c r="L961">
        <v>959</v>
      </c>
      <c r="Q961" s="5">
        <v>479</v>
      </c>
      <c r="R961" s="5">
        <f t="shared" si="136"/>
        <v>1230.5344827586207</v>
      </c>
      <c r="S961" s="5">
        <f t="shared" si="137"/>
        <v>1114.3706896551723</v>
      </c>
      <c r="V961" s="14" t="e">
        <f t="shared" si="139"/>
        <v>#DIV/0!</v>
      </c>
      <c r="W961" s="15">
        <f t="shared" si="140"/>
        <v>1114</v>
      </c>
      <c r="X961" s="16" t="e">
        <f t="shared" si="138"/>
        <v>#N/A</v>
      </c>
    </row>
    <row r="962" spans="1:24" x14ac:dyDescent="0.25">
      <c r="A962">
        <v>960</v>
      </c>
      <c r="F962" s="63">
        <f t="shared" si="141"/>
        <v>0</v>
      </c>
      <c r="G962">
        <v>960</v>
      </c>
      <c r="L962">
        <v>960</v>
      </c>
      <c r="Q962" s="5">
        <v>479.5</v>
      </c>
      <c r="R962" s="5">
        <f t="shared" si="136"/>
        <v>1231.8189655172414</v>
      </c>
      <c r="S962" s="5">
        <f t="shared" si="137"/>
        <v>1115.655172413793</v>
      </c>
      <c r="V962" s="14" t="e">
        <f t="shared" si="139"/>
        <v>#DIV/0!</v>
      </c>
      <c r="W962" s="15">
        <f t="shared" si="140"/>
        <v>1116</v>
      </c>
      <c r="X962" s="16" t="e">
        <f t="shared" si="138"/>
        <v>#N/A</v>
      </c>
    </row>
    <row r="963" spans="1:24" x14ac:dyDescent="0.25">
      <c r="A963">
        <v>961</v>
      </c>
      <c r="F963" s="63">
        <f t="shared" si="141"/>
        <v>0</v>
      </c>
      <c r="G963">
        <v>961</v>
      </c>
      <c r="L963">
        <v>961</v>
      </c>
      <c r="Q963" s="5">
        <v>480</v>
      </c>
      <c r="R963" s="5">
        <f t="shared" ref="R963:R1002" si="142">Q963*$AA$7</f>
        <v>1233.1034482758621</v>
      </c>
      <c r="S963" s="5">
        <f t="shared" ref="S963:S1002" si="143">R963+$AA$8</f>
        <v>1116.9396551724137</v>
      </c>
      <c r="V963" s="14" t="e">
        <f t="shared" si="139"/>
        <v>#DIV/0!</v>
      </c>
      <c r="W963" s="15">
        <f t="shared" si="140"/>
        <v>1117</v>
      </c>
      <c r="X963" s="16" t="e">
        <f t="shared" ref="X963:X1026" si="144">VLOOKUP(W963,A:E,5,FALSE)</f>
        <v>#N/A</v>
      </c>
    </row>
    <row r="964" spans="1:24" x14ac:dyDescent="0.25">
      <c r="A964">
        <v>962</v>
      </c>
      <c r="F964" s="63">
        <f t="shared" si="141"/>
        <v>0</v>
      </c>
      <c r="G964">
        <v>962</v>
      </c>
      <c r="L964">
        <v>962</v>
      </c>
      <c r="Q964" s="5">
        <v>480.5</v>
      </c>
      <c r="R964" s="5">
        <f t="shared" si="142"/>
        <v>1234.3879310344828</v>
      </c>
      <c r="S964" s="5">
        <f t="shared" si="143"/>
        <v>1118.2241379310344</v>
      </c>
      <c r="V964" s="14" t="e">
        <f t="shared" ref="V964:V1002" si="145">U964-$AA$9</f>
        <v>#DIV/0!</v>
      </c>
      <c r="W964" s="15">
        <f t="shared" ref="W964:W1002" si="146">ROUND(S964,0)</f>
        <v>1118</v>
      </c>
      <c r="X964" s="16" t="e">
        <f t="shared" si="144"/>
        <v>#N/A</v>
      </c>
    </row>
    <row r="965" spans="1:24" x14ac:dyDescent="0.25">
      <c r="A965">
        <v>963</v>
      </c>
      <c r="F965" s="63">
        <f t="shared" si="141"/>
        <v>0</v>
      </c>
      <c r="G965">
        <v>963</v>
      </c>
      <c r="L965">
        <v>963</v>
      </c>
      <c r="Q965" s="5">
        <v>481</v>
      </c>
      <c r="R965" s="5">
        <f t="shared" si="142"/>
        <v>1235.6724137931035</v>
      </c>
      <c r="S965" s="5">
        <f t="shared" si="143"/>
        <v>1119.5086206896551</v>
      </c>
      <c r="V965" s="14" t="e">
        <f t="shared" si="145"/>
        <v>#DIV/0!</v>
      </c>
      <c r="W965" s="15">
        <f t="shared" si="146"/>
        <v>1120</v>
      </c>
      <c r="X965" s="16" t="e">
        <f t="shared" si="144"/>
        <v>#N/A</v>
      </c>
    </row>
    <row r="966" spans="1:24" x14ac:dyDescent="0.25">
      <c r="A966">
        <v>964</v>
      </c>
      <c r="F966" s="63">
        <f t="shared" si="141"/>
        <v>0</v>
      </c>
      <c r="G966">
        <v>964</v>
      </c>
      <c r="L966">
        <v>964</v>
      </c>
      <c r="Q966" s="5">
        <v>481.5</v>
      </c>
      <c r="R966" s="5">
        <f t="shared" si="142"/>
        <v>1236.9568965517242</v>
      </c>
      <c r="S966" s="5">
        <f t="shared" si="143"/>
        <v>1120.7931034482758</v>
      </c>
      <c r="V966" s="14" t="e">
        <f t="shared" si="145"/>
        <v>#DIV/0!</v>
      </c>
      <c r="W966" s="15">
        <f t="shared" si="146"/>
        <v>1121</v>
      </c>
      <c r="X966" s="16" t="e">
        <f t="shared" si="144"/>
        <v>#N/A</v>
      </c>
    </row>
    <row r="967" spans="1:24" x14ac:dyDescent="0.25">
      <c r="A967">
        <v>965</v>
      </c>
      <c r="F967" s="63">
        <f t="shared" si="141"/>
        <v>0</v>
      </c>
      <c r="G967">
        <v>965</v>
      </c>
      <c r="L967">
        <v>965</v>
      </c>
      <c r="Q967" s="5">
        <v>482</v>
      </c>
      <c r="R967" s="5">
        <f t="shared" si="142"/>
        <v>1238.2413793103449</v>
      </c>
      <c r="S967" s="5">
        <f t="shared" si="143"/>
        <v>1122.0775862068965</v>
      </c>
      <c r="V967" s="14" t="e">
        <f t="shared" si="145"/>
        <v>#DIV/0!</v>
      </c>
      <c r="W967" s="15">
        <f t="shared" si="146"/>
        <v>1122</v>
      </c>
      <c r="X967" s="16" t="e">
        <f t="shared" si="144"/>
        <v>#N/A</v>
      </c>
    </row>
    <row r="968" spans="1:24" x14ac:dyDescent="0.25">
      <c r="A968">
        <v>966</v>
      </c>
      <c r="F968" s="63">
        <f t="shared" si="141"/>
        <v>0</v>
      </c>
      <c r="G968">
        <v>966</v>
      </c>
      <c r="L968">
        <v>966</v>
      </c>
      <c r="Q968" s="5">
        <v>482.5</v>
      </c>
      <c r="R968" s="5">
        <f t="shared" si="142"/>
        <v>1239.5258620689656</v>
      </c>
      <c r="S968" s="5">
        <f t="shared" si="143"/>
        <v>1123.3620689655172</v>
      </c>
      <c r="V968" s="14" t="e">
        <f t="shared" si="145"/>
        <v>#DIV/0!</v>
      </c>
      <c r="W968" s="15">
        <f t="shared" si="146"/>
        <v>1123</v>
      </c>
      <c r="X968" s="16" t="e">
        <f t="shared" si="144"/>
        <v>#N/A</v>
      </c>
    </row>
    <row r="969" spans="1:24" x14ac:dyDescent="0.25">
      <c r="A969">
        <v>967</v>
      </c>
      <c r="F969" s="63">
        <f t="shared" si="141"/>
        <v>0</v>
      </c>
      <c r="G969">
        <v>967</v>
      </c>
      <c r="L969">
        <v>967</v>
      </c>
      <c r="Q969" s="5">
        <v>483</v>
      </c>
      <c r="R969" s="5">
        <f t="shared" si="142"/>
        <v>1240.8103448275863</v>
      </c>
      <c r="S969" s="5">
        <f t="shared" si="143"/>
        <v>1124.6465517241379</v>
      </c>
      <c r="V969" s="14" t="e">
        <f t="shared" si="145"/>
        <v>#DIV/0!</v>
      </c>
      <c r="W969" s="15">
        <f t="shared" si="146"/>
        <v>1125</v>
      </c>
      <c r="X969" s="16" t="e">
        <f t="shared" si="144"/>
        <v>#N/A</v>
      </c>
    </row>
    <row r="970" spans="1:24" x14ac:dyDescent="0.25">
      <c r="A970">
        <v>968</v>
      </c>
      <c r="F970" s="63">
        <f t="shared" si="141"/>
        <v>0</v>
      </c>
      <c r="G970">
        <v>968</v>
      </c>
      <c r="L970">
        <v>968</v>
      </c>
      <c r="Q970" s="5">
        <v>483.5</v>
      </c>
      <c r="R970" s="5">
        <f t="shared" si="142"/>
        <v>1242.094827586207</v>
      </c>
      <c r="S970" s="5">
        <f t="shared" si="143"/>
        <v>1125.9310344827586</v>
      </c>
      <c r="V970" s="14" t="e">
        <f t="shared" si="145"/>
        <v>#DIV/0!</v>
      </c>
      <c r="W970" s="15">
        <f t="shared" si="146"/>
        <v>1126</v>
      </c>
      <c r="X970" s="16" t="e">
        <f t="shared" si="144"/>
        <v>#N/A</v>
      </c>
    </row>
    <row r="971" spans="1:24" x14ac:dyDescent="0.25">
      <c r="A971">
        <v>969</v>
      </c>
      <c r="F971" s="63">
        <f t="shared" si="141"/>
        <v>0</v>
      </c>
      <c r="G971">
        <v>969</v>
      </c>
      <c r="L971">
        <v>969</v>
      </c>
      <c r="Q971" s="5">
        <v>484</v>
      </c>
      <c r="R971" s="5">
        <f t="shared" si="142"/>
        <v>1243.3793103448277</v>
      </c>
      <c r="S971" s="5">
        <f t="shared" si="143"/>
        <v>1127.2155172413793</v>
      </c>
      <c r="V971" s="14" t="e">
        <f t="shared" si="145"/>
        <v>#DIV/0!</v>
      </c>
      <c r="W971" s="15">
        <f t="shared" si="146"/>
        <v>1127</v>
      </c>
      <c r="X971" s="16" t="e">
        <f t="shared" si="144"/>
        <v>#N/A</v>
      </c>
    </row>
    <row r="972" spans="1:24" x14ac:dyDescent="0.25">
      <c r="A972">
        <v>970</v>
      </c>
      <c r="F972" s="63">
        <f t="shared" si="141"/>
        <v>0</v>
      </c>
      <c r="G972">
        <v>970</v>
      </c>
      <c r="L972">
        <v>970</v>
      </c>
      <c r="Q972" s="5">
        <v>484.5</v>
      </c>
      <c r="R972" s="5">
        <f t="shared" si="142"/>
        <v>1244.6637931034484</v>
      </c>
      <c r="S972" s="5">
        <f t="shared" si="143"/>
        <v>1128.5</v>
      </c>
      <c r="V972" s="14" t="e">
        <f t="shared" si="145"/>
        <v>#DIV/0!</v>
      </c>
      <c r="W972" s="15">
        <f t="shared" si="146"/>
        <v>1129</v>
      </c>
      <c r="X972" s="16" t="e">
        <f t="shared" si="144"/>
        <v>#N/A</v>
      </c>
    </row>
    <row r="973" spans="1:24" x14ac:dyDescent="0.25">
      <c r="A973">
        <v>971</v>
      </c>
      <c r="F973" s="63">
        <f t="shared" si="141"/>
        <v>0</v>
      </c>
      <c r="G973">
        <v>971</v>
      </c>
      <c r="L973">
        <v>971</v>
      </c>
      <c r="Q973" s="5">
        <v>485</v>
      </c>
      <c r="R973" s="5">
        <f t="shared" si="142"/>
        <v>1245.9482758620691</v>
      </c>
      <c r="S973" s="5">
        <f t="shared" si="143"/>
        <v>1129.7844827586207</v>
      </c>
      <c r="V973" s="14" t="e">
        <f t="shared" si="145"/>
        <v>#DIV/0!</v>
      </c>
      <c r="W973" s="15">
        <f t="shared" si="146"/>
        <v>1130</v>
      </c>
      <c r="X973" s="16" t="e">
        <f t="shared" si="144"/>
        <v>#N/A</v>
      </c>
    </row>
    <row r="974" spans="1:24" x14ac:dyDescent="0.25">
      <c r="A974">
        <v>972</v>
      </c>
      <c r="F974" s="63">
        <f t="shared" si="141"/>
        <v>0</v>
      </c>
      <c r="G974">
        <v>972</v>
      </c>
      <c r="L974">
        <v>972</v>
      </c>
      <c r="Q974" s="5">
        <v>485.5</v>
      </c>
      <c r="R974" s="5">
        <f t="shared" si="142"/>
        <v>1247.2327586206898</v>
      </c>
      <c r="S974" s="5">
        <f t="shared" si="143"/>
        <v>1131.0689655172414</v>
      </c>
      <c r="V974" s="14" t="e">
        <f t="shared" si="145"/>
        <v>#DIV/0!</v>
      </c>
      <c r="W974" s="15">
        <f t="shared" si="146"/>
        <v>1131</v>
      </c>
      <c r="X974" s="16" t="e">
        <f t="shared" si="144"/>
        <v>#N/A</v>
      </c>
    </row>
    <row r="975" spans="1:24" x14ac:dyDescent="0.25">
      <c r="A975">
        <v>973</v>
      </c>
      <c r="F975" s="63">
        <f t="shared" si="141"/>
        <v>0</v>
      </c>
      <c r="G975">
        <v>973</v>
      </c>
      <c r="L975">
        <v>973</v>
      </c>
      <c r="Q975" s="5">
        <v>486</v>
      </c>
      <c r="R975" s="5">
        <f t="shared" si="142"/>
        <v>1248.5172413793105</v>
      </c>
      <c r="S975" s="5">
        <f t="shared" si="143"/>
        <v>1132.3534482758621</v>
      </c>
      <c r="V975" s="14" t="e">
        <f t="shared" si="145"/>
        <v>#DIV/0!</v>
      </c>
      <c r="W975" s="15">
        <f t="shared" si="146"/>
        <v>1132</v>
      </c>
      <c r="X975" s="16" t="e">
        <f t="shared" si="144"/>
        <v>#N/A</v>
      </c>
    </row>
    <row r="976" spans="1:24" x14ac:dyDescent="0.25">
      <c r="A976">
        <v>974</v>
      </c>
      <c r="F976" s="63">
        <f t="shared" si="141"/>
        <v>0</v>
      </c>
      <c r="G976">
        <v>974</v>
      </c>
      <c r="L976">
        <v>974</v>
      </c>
      <c r="Q976" s="5">
        <v>486.5</v>
      </c>
      <c r="R976" s="5">
        <f t="shared" si="142"/>
        <v>1249.8017241379312</v>
      </c>
      <c r="S976" s="5">
        <f t="shared" si="143"/>
        <v>1133.6379310344828</v>
      </c>
      <c r="V976" s="14" t="e">
        <f t="shared" si="145"/>
        <v>#DIV/0!</v>
      </c>
      <c r="W976" s="15">
        <f t="shared" si="146"/>
        <v>1134</v>
      </c>
      <c r="X976" s="16" t="e">
        <f t="shared" si="144"/>
        <v>#N/A</v>
      </c>
    </row>
    <row r="977" spans="1:24" x14ac:dyDescent="0.25">
      <c r="A977">
        <v>975</v>
      </c>
      <c r="F977" s="63">
        <f t="shared" si="141"/>
        <v>0</v>
      </c>
      <c r="G977">
        <v>975</v>
      </c>
      <c r="L977">
        <v>975</v>
      </c>
      <c r="Q977" s="5">
        <v>487</v>
      </c>
      <c r="R977" s="5">
        <f t="shared" si="142"/>
        <v>1251.0862068965519</v>
      </c>
      <c r="S977" s="5">
        <f t="shared" si="143"/>
        <v>1134.9224137931035</v>
      </c>
      <c r="V977" s="14" t="e">
        <f t="shared" si="145"/>
        <v>#DIV/0!</v>
      </c>
      <c r="W977" s="15">
        <f t="shared" si="146"/>
        <v>1135</v>
      </c>
      <c r="X977" s="16" t="e">
        <f t="shared" si="144"/>
        <v>#N/A</v>
      </c>
    </row>
    <row r="978" spans="1:24" x14ac:dyDescent="0.25">
      <c r="A978">
        <v>976</v>
      </c>
      <c r="F978" s="63">
        <f t="shared" si="141"/>
        <v>0</v>
      </c>
      <c r="G978">
        <v>976</v>
      </c>
      <c r="L978">
        <v>976</v>
      </c>
      <c r="Q978" s="5">
        <v>487.5</v>
      </c>
      <c r="R978" s="5">
        <f t="shared" si="142"/>
        <v>1252.3706896551726</v>
      </c>
      <c r="S978" s="5">
        <f t="shared" si="143"/>
        <v>1136.2068965517242</v>
      </c>
      <c r="V978" s="14" t="e">
        <f t="shared" si="145"/>
        <v>#DIV/0!</v>
      </c>
      <c r="W978" s="15">
        <f t="shared" si="146"/>
        <v>1136</v>
      </c>
      <c r="X978" s="16" t="e">
        <f t="shared" si="144"/>
        <v>#N/A</v>
      </c>
    </row>
    <row r="979" spans="1:24" x14ac:dyDescent="0.25">
      <c r="A979">
        <v>977</v>
      </c>
      <c r="F979" s="63">
        <f t="shared" si="141"/>
        <v>0</v>
      </c>
      <c r="G979">
        <v>977</v>
      </c>
      <c r="L979">
        <v>977</v>
      </c>
      <c r="Q979" s="5">
        <v>488</v>
      </c>
      <c r="R979" s="5">
        <f t="shared" si="142"/>
        <v>1253.6551724137933</v>
      </c>
      <c r="S979" s="5">
        <f t="shared" si="143"/>
        <v>1137.4913793103449</v>
      </c>
      <c r="V979" s="14" t="e">
        <f t="shared" si="145"/>
        <v>#DIV/0!</v>
      </c>
      <c r="W979" s="15">
        <f t="shared" si="146"/>
        <v>1137</v>
      </c>
      <c r="X979" s="16" t="e">
        <f t="shared" si="144"/>
        <v>#N/A</v>
      </c>
    </row>
    <row r="980" spans="1:24" x14ac:dyDescent="0.25">
      <c r="A980">
        <v>978</v>
      </c>
      <c r="F980" s="63">
        <f t="shared" si="141"/>
        <v>0</v>
      </c>
      <c r="G980">
        <v>978</v>
      </c>
      <c r="L980">
        <v>978</v>
      </c>
      <c r="Q980" s="5">
        <v>488.5</v>
      </c>
      <c r="R980" s="5">
        <f t="shared" si="142"/>
        <v>1254.9396551724139</v>
      </c>
      <c r="S980" s="5">
        <f t="shared" si="143"/>
        <v>1138.7758620689656</v>
      </c>
      <c r="V980" s="14" t="e">
        <f t="shared" si="145"/>
        <v>#DIV/0!</v>
      </c>
      <c r="W980" s="15">
        <f t="shared" si="146"/>
        <v>1139</v>
      </c>
      <c r="X980" s="16" t="e">
        <f t="shared" si="144"/>
        <v>#N/A</v>
      </c>
    </row>
    <row r="981" spans="1:24" x14ac:dyDescent="0.25">
      <c r="A981">
        <v>979</v>
      </c>
      <c r="F981" s="63">
        <f t="shared" si="141"/>
        <v>0</v>
      </c>
      <c r="G981">
        <v>979</v>
      </c>
      <c r="L981">
        <v>979</v>
      </c>
      <c r="Q981" s="5">
        <v>489</v>
      </c>
      <c r="R981" s="5">
        <f t="shared" si="142"/>
        <v>1256.2241379310346</v>
      </c>
      <c r="S981" s="5">
        <f t="shared" si="143"/>
        <v>1140.0603448275863</v>
      </c>
      <c r="V981" s="14" t="e">
        <f t="shared" si="145"/>
        <v>#DIV/0!</v>
      </c>
      <c r="W981" s="15">
        <f t="shared" si="146"/>
        <v>1140</v>
      </c>
      <c r="X981" s="16" t="e">
        <f t="shared" si="144"/>
        <v>#N/A</v>
      </c>
    </row>
    <row r="982" spans="1:24" x14ac:dyDescent="0.25">
      <c r="A982">
        <v>980</v>
      </c>
      <c r="F982" s="63">
        <f t="shared" si="141"/>
        <v>0</v>
      </c>
      <c r="G982">
        <v>980</v>
      </c>
      <c r="L982">
        <v>980</v>
      </c>
      <c r="Q982" s="5">
        <v>489.5</v>
      </c>
      <c r="R982" s="5">
        <f t="shared" si="142"/>
        <v>1257.5086206896553</v>
      </c>
      <c r="S982" s="5">
        <f t="shared" si="143"/>
        <v>1141.344827586207</v>
      </c>
      <c r="V982" s="14" t="e">
        <f t="shared" si="145"/>
        <v>#DIV/0!</v>
      </c>
      <c r="W982" s="15">
        <f t="shared" si="146"/>
        <v>1141</v>
      </c>
      <c r="X982" s="16" t="e">
        <f t="shared" si="144"/>
        <v>#N/A</v>
      </c>
    </row>
    <row r="983" spans="1:24" x14ac:dyDescent="0.25">
      <c r="A983">
        <v>981</v>
      </c>
      <c r="F983" s="63">
        <f t="shared" si="141"/>
        <v>0</v>
      </c>
      <c r="G983">
        <v>981</v>
      </c>
      <c r="L983">
        <v>981</v>
      </c>
      <c r="Q983" s="5">
        <v>490</v>
      </c>
      <c r="R983" s="5">
        <f t="shared" si="142"/>
        <v>1258.793103448276</v>
      </c>
      <c r="S983" s="5">
        <f t="shared" si="143"/>
        <v>1142.6293103448277</v>
      </c>
      <c r="V983" s="14" t="e">
        <f t="shared" si="145"/>
        <v>#DIV/0!</v>
      </c>
      <c r="W983" s="15">
        <f t="shared" si="146"/>
        <v>1143</v>
      </c>
      <c r="X983" s="16" t="e">
        <f t="shared" si="144"/>
        <v>#N/A</v>
      </c>
    </row>
    <row r="984" spans="1:24" x14ac:dyDescent="0.25">
      <c r="A984">
        <v>982</v>
      </c>
      <c r="F984" s="63">
        <f t="shared" si="141"/>
        <v>0</v>
      </c>
      <c r="G984">
        <v>982</v>
      </c>
      <c r="L984">
        <v>982</v>
      </c>
      <c r="Q984" s="5">
        <v>490.5</v>
      </c>
      <c r="R984" s="5">
        <f t="shared" si="142"/>
        <v>1260.0775862068965</v>
      </c>
      <c r="S984" s="5">
        <f t="shared" si="143"/>
        <v>1143.9137931034481</v>
      </c>
      <c r="V984" s="14" t="e">
        <f t="shared" si="145"/>
        <v>#DIV/0!</v>
      </c>
      <c r="W984" s="15">
        <f t="shared" si="146"/>
        <v>1144</v>
      </c>
      <c r="X984" s="16" t="e">
        <f t="shared" si="144"/>
        <v>#N/A</v>
      </c>
    </row>
    <row r="985" spans="1:24" x14ac:dyDescent="0.25">
      <c r="A985">
        <v>983</v>
      </c>
      <c r="F985" s="63">
        <f t="shared" si="141"/>
        <v>0</v>
      </c>
      <c r="G985">
        <v>983</v>
      </c>
      <c r="L985">
        <v>983</v>
      </c>
      <c r="Q985" s="5">
        <v>491</v>
      </c>
      <c r="R985" s="5">
        <f t="shared" si="142"/>
        <v>1261.3620689655172</v>
      </c>
      <c r="S985" s="5">
        <f t="shared" si="143"/>
        <v>1145.1982758620688</v>
      </c>
      <c r="V985" s="14" t="e">
        <f t="shared" si="145"/>
        <v>#DIV/0!</v>
      </c>
      <c r="W985" s="15">
        <f t="shared" si="146"/>
        <v>1145</v>
      </c>
      <c r="X985" s="16" t="e">
        <f t="shared" si="144"/>
        <v>#N/A</v>
      </c>
    </row>
    <row r="986" spans="1:24" x14ac:dyDescent="0.25">
      <c r="A986">
        <v>984</v>
      </c>
      <c r="F986" s="63">
        <f t="shared" si="141"/>
        <v>0</v>
      </c>
      <c r="G986">
        <v>984</v>
      </c>
      <c r="L986">
        <v>984</v>
      </c>
      <c r="Q986" s="5">
        <v>491.5</v>
      </c>
      <c r="R986" s="5">
        <f t="shared" si="142"/>
        <v>1262.6465517241379</v>
      </c>
      <c r="S986" s="5">
        <f t="shared" si="143"/>
        <v>1146.4827586206895</v>
      </c>
      <c r="V986" s="14" t="e">
        <f t="shared" si="145"/>
        <v>#DIV/0!</v>
      </c>
      <c r="W986" s="15">
        <f t="shared" si="146"/>
        <v>1146</v>
      </c>
      <c r="X986" s="16" t="e">
        <f t="shared" si="144"/>
        <v>#N/A</v>
      </c>
    </row>
    <row r="987" spans="1:24" x14ac:dyDescent="0.25">
      <c r="A987">
        <v>985</v>
      </c>
      <c r="F987" s="63">
        <f t="shared" si="141"/>
        <v>0</v>
      </c>
      <c r="G987">
        <v>985</v>
      </c>
      <c r="L987">
        <v>985</v>
      </c>
      <c r="Q987" s="5">
        <v>492</v>
      </c>
      <c r="R987" s="5">
        <f t="shared" si="142"/>
        <v>1263.9310344827586</v>
      </c>
      <c r="S987" s="5">
        <f t="shared" si="143"/>
        <v>1147.7672413793102</v>
      </c>
      <c r="V987" s="14" t="e">
        <f t="shared" si="145"/>
        <v>#DIV/0!</v>
      </c>
      <c r="W987" s="15">
        <f t="shared" si="146"/>
        <v>1148</v>
      </c>
      <c r="X987" s="16" t="e">
        <f t="shared" si="144"/>
        <v>#N/A</v>
      </c>
    </row>
    <row r="988" spans="1:24" x14ac:dyDescent="0.25">
      <c r="A988">
        <v>986</v>
      </c>
      <c r="F988" s="63">
        <f t="shared" si="141"/>
        <v>0</v>
      </c>
      <c r="G988">
        <v>986</v>
      </c>
      <c r="L988">
        <v>986</v>
      </c>
      <c r="Q988" s="5">
        <v>492.5</v>
      </c>
      <c r="R988" s="5">
        <f t="shared" si="142"/>
        <v>1265.2155172413793</v>
      </c>
      <c r="S988" s="5">
        <f t="shared" si="143"/>
        <v>1149.0517241379309</v>
      </c>
      <c r="V988" s="14" t="e">
        <f t="shared" si="145"/>
        <v>#DIV/0!</v>
      </c>
      <c r="W988" s="15">
        <f t="shared" si="146"/>
        <v>1149</v>
      </c>
      <c r="X988" s="16" t="e">
        <f t="shared" si="144"/>
        <v>#N/A</v>
      </c>
    </row>
    <row r="989" spans="1:24" x14ac:dyDescent="0.25">
      <c r="A989">
        <v>987</v>
      </c>
      <c r="G989">
        <v>987</v>
      </c>
      <c r="L989">
        <v>987</v>
      </c>
      <c r="Q989" s="5">
        <v>493</v>
      </c>
      <c r="R989" s="5">
        <f t="shared" si="142"/>
        <v>1266.5</v>
      </c>
      <c r="S989" s="5">
        <f t="shared" si="143"/>
        <v>1150.3362068965516</v>
      </c>
      <c r="V989" s="14" t="e">
        <f t="shared" si="145"/>
        <v>#DIV/0!</v>
      </c>
      <c r="W989" s="15">
        <f t="shared" si="146"/>
        <v>1150</v>
      </c>
      <c r="X989" s="16" t="e">
        <f t="shared" si="144"/>
        <v>#N/A</v>
      </c>
    </row>
    <row r="990" spans="1:24" x14ac:dyDescent="0.25">
      <c r="A990">
        <v>988</v>
      </c>
      <c r="G990">
        <v>988</v>
      </c>
      <c r="L990">
        <v>988</v>
      </c>
      <c r="Q990" s="5">
        <v>493.5</v>
      </c>
      <c r="R990" s="5">
        <f t="shared" si="142"/>
        <v>1267.7844827586207</v>
      </c>
      <c r="S990" s="5">
        <f t="shared" si="143"/>
        <v>1151.6206896551723</v>
      </c>
      <c r="V990" s="14" t="e">
        <f t="shared" si="145"/>
        <v>#DIV/0!</v>
      </c>
      <c r="W990" s="15">
        <f t="shared" si="146"/>
        <v>1152</v>
      </c>
      <c r="X990" s="16" t="e">
        <f t="shared" si="144"/>
        <v>#N/A</v>
      </c>
    </row>
    <row r="991" spans="1:24" x14ac:dyDescent="0.25">
      <c r="A991">
        <v>989</v>
      </c>
      <c r="G991">
        <v>989</v>
      </c>
      <c r="L991">
        <v>989</v>
      </c>
      <c r="Q991" s="5">
        <v>494</v>
      </c>
      <c r="R991" s="5">
        <f t="shared" si="142"/>
        <v>1269.0689655172414</v>
      </c>
      <c r="S991" s="5">
        <f t="shared" si="143"/>
        <v>1152.905172413793</v>
      </c>
      <c r="V991" s="14" t="e">
        <f t="shared" si="145"/>
        <v>#DIV/0!</v>
      </c>
      <c r="W991" s="15">
        <f t="shared" si="146"/>
        <v>1153</v>
      </c>
      <c r="X991" s="16" t="e">
        <f t="shared" si="144"/>
        <v>#N/A</v>
      </c>
    </row>
    <row r="992" spans="1:24" x14ac:dyDescent="0.25">
      <c r="A992">
        <v>990</v>
      </c>
      <c r="G992">
        <v>990</v>
      </c>
      <c r="L992">
        <v>990</v>
      </c>
      <c r="Q992" s="5">
        <v>494.5</v>
      </c>
      <c r="R992" s="5">
        <f t="shared" si="142"/>
        <v>1270.3534482758621</v>
      </c>
      <c r="S992" s="5">
        <f t="shared" si="143"/>
        <v>1154.1896551724137</v>
      </c>
      <c r="V992" s="14" t="e">
        <f t="shared" si="145"/>
        <v>#DIV/0!</v>
      </c>
      <c r="W992" s="15">
        <f t="shared" si="146"/>
        <v>1154</v>
      </c>
      <c r="X992" s="16" t="e">
        <f t="shared" si="144"/>
        <v>#N/A</v>
      </c>
    </row>
    <row r="993" spans="1:24" x14ac:dyDescent="0.25">
      <c r="A993">
        <v>991</v>
      </c>
      <c r="G993">
        <v>991</v>
      </c>
      <c r="L993">
        <v>991</v>
      </c>
      <c r="Q993" s="5">
        <v>495</v>
      </c>
      <c r="R993" s="5">
        <f t="shared" si="142"/>
        <v>1271.6379310344828</v>
      </c>
      <c r="S993" s="5">
        <f t="shared" si="143"/>
        <v>1155.4741379310344</v>
      </c>
      <c r="V993" s="14" t="e">
        <f t="shared" si="145"/>
        <v>#DIV/0!</v>
      </c>
      <c r="W993" s="15">
        <f t="shared" si="146"/>
        <v>1155</v>
      </c>
      <c r="X993" s="16" t="e">
        <f t="shared" si="144"/>
        <v>#N/A</v>
      </c>
    </row>
    <row r="994" spans="1:24" x14ac:dyDescent="0.25">
      <c r="A994">
        <v>992</v>
      </c>
      <c r="G994">
        <v>992</v>
      </c>
      <c r="L994">
        <v>992</v>
      </c>
      <c r="Q994" s="5">
        <v>495.5</v>
      </c>
      <c r="R994" s="5">
        <f t="shared" si="142"/>
        <v>1272.9224137931035</v>
      </c>
      <c r="S994" s="5">
        <f t="shared" si="143"/>
        <v>1156.7586206896551</v>
      </c>
      <c r="V994" s="14" t="e">
        <f t="shared" si="145"/>
        <v>#DIV/0!</v>
      </c>
      <c r="W994" s="15">
        <f t="shared" si="146"/>
        <v>1157</v>
      </c>
      <c r="X994" s="16" t="e">
        <f t="shared" si="144"/>
        <v>#N/A</v>
      </c>
    </row>
    <row r="995" spans="1:24" x14ac:dyDescent="0.25">
      <c r="A995">
        <v>993</v>
      </c>
      <c r="G995">
        <v>993</v>
      </c>
      <c r="L995">
        <v>993</v>
      </c>
      <c r="Q995" s="5">
        <v>496</v>
      </c>
      <c r="R995" s="5">
        <f t="shared" si="142"/>
        <v>1274.2068965517242</v>
      </c>
      <c r="S995" s="5">
        <f t="shared" si="143"/>
        <v>1158.0431034482758</v>
      </c>
      <c r="V995" s="14" t="e">
        <f t="shared" si="145"/>
        <v>#DIV/0!</v>
      </c>
      <c r="W995" s="15">
        <f t="shared" si="146"/>
        <v>1158</v>
      </c>
      <c r="X995" s="16" t="e">
        <f t="shared" si="144"/>
        <v>#N/A</v>
      </c>
    </row>
    <row r="996" spans="1:24" x14ac:dyDescent="0.25">
      <c r="A996">
        <v>994</v>
      </c>
      <c r="G996">
        <v>994</v>
      </c>
      <c r="L996">
        <v>994</v>
      </c>
      <c r="Q996" s="5">
        <v>496.5</v>
      </c>
      <c r="R996" s="5">
        <f t="shared" si="142"/>
        <v>1275.4913793103449</v>
      </c>
      <c r="S996" s="5">
        <f t="shared" si="143"/>
        <v>1159.3275862068965</v>
      </c>
      <c r="V996" s="14" t="e">
        <f t="shared" si="145"/>
        <v>#DIV/0!</v>
      </c>
      <c r="W996" s="15">
        <f t="shared" si="146"/>
        <v>1159</v>
      </c>
      <c r="X996" s="16" t="e">
        <f t="shared" si="144"/>
        <v>#N/A</v>
      </c>
    </row>
    <row r="997" spans="1:24" x14ac:dyDescent="0.25">
      <c r="A997">
        <v>995</v>
      </c>
      <c r="G997">
        <v>995</v>
      </c>
      <c r="L997">
        <v>995</v>
      </c>
      <c r="Q997" s="5">
        <v>497</v>
      </c>
      <c r="R997" s="5">
        <f t="shared" si="142"/>
        <v>1276.7758620689656</v>
      </c>
      <c r="S997" s="5">
        <f t="shared" si="143"/>
        <v>1160.6120689655172</v>
      </c>
      <c r="V997" s="14" t="e">
        <f t="shared" si="145"/>
        <v>#DIV/0!</v>
      </c>
      <c r="W997" s="15">
        <f t="shared" si="146"/>
        <v>1161</v>
      </c>
      <c r="X997" s="16" t="e">
        <f t="shared" si="144"/>
        <v>#N/A</v>
      </c>
    </row>
    <row r="998" spans="1:24" x14ac:dyDescent="0.25">
      <c r="A998">
        <v>996</v>
      </c>
      <c r="G998">
        <v>996</v>
      </c>
      <c r="L998">
        <v>996</v>
      </c>
      <c r="Q998" s="5">
        <v>497.5</v>
      </c>
      <c r="R998" s="5">
        <f t="shared" si="142"/>
        <v>1278.0603448275863</v>
      </c>
      <c r="S998" s="5">
        <f t="shared" si="143"/>
        <v>1161.8965517241379</v>
      </c>
      <c r="V998" s="14" t="e">
        <f t="shared" si="145"/>
        <v>#DIV/0!</v>
      </c>
      <c r="W998" s="15">
        <f t="shared" si="146"/>
        <v>1162</v>
      </c>
      <c r="X998" s="16" t="e">
        <f t="shared" si="144"/>
        <v>#N/A</v>
      </c>
    </row>
    <row r="999" spans="1:24" x14ac:dyDescent="0.25">
      <c r="A999">
        <v>997</v>
      </c>
      <c r="G999">
        <v>997</v>
      </c>
      <c r="L999">
        <v>997</v>
      </c>
      <c r="Q999" s="5">
        <v>498</v>
      </c>
      <c r="R999" s="5">
        <f t="shared" si="142"/>
        <v>1279.344827586207</v>
      </c>
      <c r="S999" s="5">
        <f t="shared" si="143"/>
        <v>1163.1810344827586</v>
      </c>
      <c r="V999" s="14" t="e">
        <f t="shared" si="145"/>
        <v>#DIV/0!</v>
      </c>
      <c r="W999" s="15">
        <f t="shared" si="146"/>
        <v>1163</v>
      </c>
      <c r="X999" s="16" t="e">
        <f t="shared" si="144"/>
        <v>#N/A</v>
      </c>
    </row>
    <row r="1000" spans="1:24" x14ac:dyDescent="0.25">
      <c r="A1000">
        <v>998</v>
      </c>
      <c r="G1000">
        <v>998</v>
      </c>
      <c r="L1000">
        <v>998</v>
      </c>
      <c r="Q1000" s="5">
        <v>498.5</v>
      </c>
      <c r="R1000" s="5">
        <f t="shared" si="142"/>
        <v>1280.6293103448277</v>
      </c>
      <c r="S1000" s="5">
        <f t="shared" si="143"/>
        <v>1164.4655172413793</v>
      </c>
      <c r="V1000" s="14" t="e">
        <f t="shared" si="145"/>
        <v>#DIV/0!</v>
      </c>
      <c r="W1000" s="15">
        <f t="shared" si="146"/>
        <v>1164</v>
      </c>
      <c r="X1000" s="16" t="e">
        <f t="shared" si="144"/>
        <v>#N/A</v>
      </c>
    </row>
    <row r="1001" spans="1:24" x14ac:dyDescent="0.25">
      <c r="A1001">
        <v>999</v>
      </c>
      <c r="G1001">
        <v>999</v>
      </c>
      <c r="L1001">
        <v>999</v>
      </c>
      <c r="Q1001" s="5">
        <v>499</v>
      </c>
      <c r="R1001" s="5">
        <f t="shared" si="142"/>
        <v>1281.9137931034484</v>
      </c>
      <c r="S1001" s="5">
        <f t="shared" si="143"/>
        <v>1165.75</v>
      </c>
      <c r="V1001" s="14" t="e">
        <f t="shared" si="145"/>
        <v>#DIV/0!</v>
      </c>
      <c r="W1001" s="15">
        <f t="shared" si="146"/>
        <v>1166</v>
      </c>
      <c r="X1001" s="16" t="e">
        <f t="shared" si="144"/>
        <v>#N/A</v>
      </c>
    </row>
    <row r="1002" spans="1:24" x14ac:dyDescent="0.25">
      <c r="A1002">
        <v>1000</v>
      </c>
      <c r="G1002">
        <v>1000</v>
      </c>
      <c r="L1002">
        <v>1000</v>
      </c>
      <c r="Q1002" s="5">
        <v>499.5</v>
      </c>
      <c r="R1002" s="5">
        <f t="shared" si="142"/>
        <v>1283.1982758620691</v>
      </c>
      <c r="S1002" s="5">
        <f t="shared" si="143"/>
        <v>1167.0344827586207</v>
      </c>
      <c r="V1002" s="14" t="e">
        <f t="shared" si="145"/>
        <v>#DIV/0!</v>
      </c>
      <c r="W1002" s="15">
        <f t="shared" si="146"/>
        <v>1167</v>
      </c>
      <c r="X1002" s="16" t="e">
        <f t="shared" si="144"/>
        <v>#N/A</v>
      </c>
    </row>
  </sheetData>
  <mergeCells count="5">
    <mergeCell ref="A1:E1"/>
    <mergeCell ref="G1:K1"/>
    <mergeCell ref="L1:P1"/>
    <mergeCell ref="Q1:X1"/>
    <mergeCell ref="AB1:AC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2"/>
  <sheetViews>
    <sheetView workbookViewId="0">
      <selection activeCell="Q6" sqref="Q6"/>
    </sheetView>
  </sheetViews>
  <sheetFormatPr defaultRowHeight="15" x14ac:dyDescent="0.25"/>
  <cols>
    <col min="1" max="2" width="6.42578125" customWidth="1"/>
    <col min="3" max="3" width="12.140625" bestFit="1" customWidth="1"/>
    <col min="5" max="5" width="11" bestFit="1" customWidth="1"/>
    <col min="8" max="8" width="10.28515625" customWidth="1"/>
    <col min="11" max="11" width="11" bestFit="1" customWidth="1"/>
    <col min="14" max="14" width="10.5703125" customWidth="1"/>
    <col min="17" max="20" width="6.7109375" bestFit="1" customWidth="1"/>
  </cols>
  <sheetData>
    <row r="1" spans="1:15" x14ac:dyDescent="0.25">
      <c r="C1" t="s">
        <v>52</v>
      </c>
      <c r="E1" t="s">
        <v>53</v>
      </c>
      <c r="F1" t="s">
        <v>54</v>
      </c>
      <c r="H1" t="s">
        <v>55</v>
      </c>
      <c r="I1" t="s">
        <v>54</v>
      </c>
      <c r="K1" t="s">
        <v>56</v>
      </c>
      <c r="L1" t="s">
        <v>54</v>
      </c>
      <c r="N1" t="s">
        <v>57</v>
      </c>
      <c r="O1" t="s">
        <v>54</v>
      </c>
    </row>
    <row r="2" spans="1:15" x14ac:dyDescent="0.25">
      <c r="A2">
        <v>3000</v>
      </c>
      <c r="C2">
        <v>1.4E-2</v>
      </c>
      <c r="E2">
        <v>-2E-3</v>
      </c>
      <c r="F2">
        <f>E2-C2</f>
        <v>-1.6E-2</v>
      </c>
      <c r="H2">
        <v>0</v>
      </c>
      <c r="I2">
        <f>H2-C2</f>
        <v>-1.4E-2</v>
      </c>
      <c r="K2">
        <v>8.9999999999999993E-3</v>
      </c>
      <c r="L2">
        <f>K2-C2</f>
        <v>-5.000000000000001E-3</v>
      </c>
      <c r="O2">
        <f>N2-C2</f>
        <v>-1.4E-2</v>
      </c>
    </row>
    <row r="3" spans="1:15" x14ac:dyDescent="0.25">
      <c r="A3">
        <v>3005</v>
      </c>
      <c r="C3">
        <v>-8.5000000000000006E-3</v>
      </c>
      <c r="E3">
        <v>4.0000000000000001E-3</v>
      </c>
      <c r="F3">
        <f t="shared" ref="F3:F66" si="0">E3-C3</f>
        <v>1.2500000000000001E-2</v>
      </c>
      <c r="H3">
        <v>3.0000000000000001E-3</v>
      </c>
      <c r="I3">
        <f t="shared" ref="I3:I66" si="1">H3-C3</f>
        <v>1.15E-2</v>
      </c>
      <c r="K3">
        <v>1.2999999999999999E-2</v>
      </c>
      <c r="L3">
        <f t="shared" ref="L3:L66" si="2">K3-C3</f>
        <v>2.1499999999999998E-2</v>
      </c>
      <c r="O3">
        <f t="shared" ref="O3:O66" si="3">N3-C3</f>
        <v>8.5000000000000006E-3</v>
      </c>
    </row>
    <row r="4" spans="1:15" x14ac:dyDescent="0.25">
      <c r="A4">
        <v>3010</v>
      </c>
      <c r="C4">
        <v>0.02</v>
      </c>
      <c r="E4">
        <v>0.02</v>
      </c>
      <c r="F4">
        <f t="shared" si="0"/>
        <v>0</v>
      </c>
      <c r="H4">
        <v>2.5000000000000001E-2</v>
      </c>
      <c r="I4">
        <f t="shared" si="1"/>
        <v>5.000000000000001E-3</v>
      </c>
      <c r="K4">
        <v>2.7E-2</v>
      </c>
      <c r="L4">
        <f t="shared" si="2"/>
        <v>6.9999999999999993E-3</v>
      </c>
      <c r="O4">
        <f t="shared" si="3"/>
        <v>-0.02</v>
      </c>
    </row>
    <row r="5" spans="1:15" x14ac:dyDescent="0.25">
      <c r="A5">
        <v>3015</v>
      </c>
      <c r="C5">
        <v>5.7499999999999999E-3</v>
      </c>
      <c r="E5">
        <v>3.7999999999999999E-2</v>
      </c>
      <c r="F5">
        <f t="shared" si="0"/>
        <v>3.2250000000000001E-2</v>
      </c>
      <c r="H5">
        <v>3.2000000000000001E-2</v>
      </c>
      <c r="I5">
        <f t="shared" si="1"/>
        <v>2.6250000000000002E-2</v>
      </c>
      <c r="K5">
        <v>3.3000000000000002E-2</v>
      </c>
      <c r="L5">
        <f t="shared" si="2"/>
        <v>2.7250000000000003E-2</v>
      </c>
      <c r="O5">
        <f t="shared" si="3"/>
        <v>-5.7499999999999999E-3</v>
      </c>
    </row>
    <row r="6" spans="1:15" x14ac:dyDescent="0.25">
      <c r="A6">
        <v>3020</v>
      </c>
      <c r="C6">
        <v>-2.1999999999999999E-2</v>
      </c>
      <c r="E6">
        <v>9.8000000000000004E-2</v>
      </c>
      <c r="F6">
        <f t="shared" si="0"/>
        <v>0.12</v>
      </c>
      <c r="H6">
        <v>3.1E-2</v>
      </c>
      <c r="I6">
        <f t="shared" si="1"/>
        <v>5.2999999999999999E-2</v>
      </c>
      <c r="K6">
        <v>3.2000000000000001E-2</v>
      </c>
      <c r="L6">
        <f t="shared" si="2"/>
        <v>5.3999999999999999E-2</v>
      </c>
      <c r="O6">
        <f t="shared" si="3"/>
        <v>2.1999999999999999E-2</v>
      </c>
    </row>
    <row r="7" spans="1:15" x14ac:dyDescent="0.25">
      <c r="A7">
        <v>3025</v>
      </c>
      <c r="C7">
        <v>-7.2500000000000004E-3</v>
      </c>
      <c r="E7">
        <v>5.5E-2</v>
      </c>
      <c r="F7">
        <f t="shared" si="0"/>
        <v>6.225E-2</v>
      </c>
      <c r="H7">
        <v>0.06</v>
      </c>
      <c r="I7">
        <f t="shared" si="1"/>
        <v>6.7250000000000004E-2</v>
      </c>
      <c r="K7">
        <v>7.2999999999999995E-2</v>
      </c>
      <c r="L7">
        <f t="shared" si="2"/>
        <v>8.0250000000000002E-2</v>
      </c>
      <c r="O7">
        <f t="shared" si="3"/>
        <v>7.2500000000000004E-3</v>
      </c>
    </row>
    <row r="8" spans="1:15" x14ac:dyDescent="0.25">
      <c r="A8">
        <v>3030</v>
      </c>
      <c r="C8">
        <v>-1.8249999999999999E-2</v>
      </c>
      <c r="E8">
        <v>9.0999999999999998E-2</v>
      </c>
      <c r="F8">
        <f t="shared" si="0"/>
        <v>0.10925</v>
      </c>
      <c r="H8">
        <v>0.111</v>
      </c>
      <c r="I8">
        <f t="shared" si="1"/>
        <v>0.12925</v>
      </c>
      <c r="K8">
        <v>0.114</v>
      </c>
      <c r="L8">
        <f t="shared" si="2"/>
        <v>0.13225000000000001</v>
      </c>
      <c r="O8">
        <f t="shared" si="3"/>
        <v>1.8249999999999999E-2</v>
      </c>
    </row>
    <row r="9" spans="1:15" x14ac:dyDescent="0.25">
      <c r="A9">
        <v>3035</v>
      </c>
      <c r="C9">
        <v>5.0000000000000001E-4</v>
      </c>
      <c r="E9">
        <v>0.16800000000000001</v>
      </c>
      <c r="F9">
        <f t="shared" si="0"/>
        <v>0.16750000000000001</v>
      </c>
      <c r="H9">
        <v>0.152</v>
      </c>
      <c r="I9">
        <f t="shared" si="1"/>
        <v>0.1515</v>
      </c>
      <c r="K9">
        <v>0.16600000000000001</v>
      </c>
      <c r="L9">
        <f t="shared" si="2"/>
        <v>0.16550000000000001</v>
      </c>
      <c r="O9">
        <f t="shared" si="3"/>
        <v>-5.0000000000000001E-4</v>
      </c>
    </row>
    <row r="10" spans="1:15" x14ac:dyDescent="0.25">
      <c r="A10">
        <v>3040</v>
      </c>
      <c r="C10">
        <v>-2.6499999999999999E-2</v>
      </c>
      <c r="E10">
        <v>0.18</v>
      </c>
      <c r="F10">
        <f t="shared" si="0"/>
        <v>0.20649999999999999</v>
      </c>
      <c r="H10">
        <v>0.161</v>
      </c>
      <c r="I10">
        <f t="shared" si="1"/>
        <v>0.1875</v>
      </c>
      <c r="K10">
        <v>0.16200000000000001</v>
      </c>
      <c r="L10">
        <f t="shared" si="2"/>
        <v>0.1885</v>
      </c>
      <c r="O10">
        <f t="shared" si="3"/>
        <v>2.6499999999999999E-2</v>
      </c>
    </row>
    <row r="11" spans="1:15" x14ac:dyDescent="0.25">
      <c r="A11">
        <v>3045</v>
      </c>
      <c r="C11">
        <v>-1E-3</v>
      </c>
      <c r="E11">
        <v>0.128</v>
      </c>
      <c r="F11">
        <f t="shared" si="0"/>
        <v>0.129</v>
      </c>
      <c r="H11">
        <v>0.11700000000000001</v>
      </c>
      <c r="I11">
        <f t="shared" si="1"/>
        <v>0.11800000000000001</v>
      </c>
      <c r="K11">
        <v>0.114</v>
      </c>
      <c r="L11">
        <f t="shared" si="2"/>
        <v>0.115</v>
      </c>
      <c r="O11">
        <f t="shared" si="3"/>
        <v>1E-3</v>
      </c>
    </row>
    <row r="12" spans="1:15" x14ac:dyDescent="0.25">
      <c r="A12">
        <v>3050</v>
      </c>
      <c r="C12">
        <v>-4.7499999999999999E-3</v>
      </c>
      <c r="E12">
        <v>5.8000000000000003E-2</v>
      </c>
      <c r="F12">
        <f t="shared" si="0"/>
        <v>6.275E-2</v>
      </c>
      <c r="H12">
        <v>4.8000000000000001E-2</v>
      </c>
      <c r="I12">
        <f t="shared" si="1"/>
        <v>5.2749999999999998E-2</v>
      </c>
      <c r="K12">
        <v>5.6000000000000001E-2</v>
      </c>
      <c r="L12">
        <f t="shared" si="2"/>
        <v>6.0749999999999998E-2</v>
      </c>
      <c r="O12">
        <f t="shared" si="3"/>
        <v>4.7499999999999999E-3</v>
      </c>
    </row>
    <row r="13" spans="1:15" x14ac:dyDescent="0.25">
      <c r="A13">
        <v>3055</v>
      </c>
      <c r="C13">
        <v>-1.025E-2</v>
      </c>
      <c r="E13">
        <v>1.9E-2</v>
      </c>
      <c r="F13">
        <f t="shared" si="0"/>
        <v>2.9249999999999998E-2</v>
      </c>
      <c r="H13">
        <v>1.0999999999999999E-2</v>
      </c>
      <c r="I13">
        <f t="shared" si="1"/>
        <v>2.1249999999999998E-2</v>
      </c>
      <c r="K13">
        <v>1.7000000000000001E-2</v>
      </c>
      <c r="L13">
        <f t="shared" si="2"/>
        <v>2.7250000000000003E-2</v>
      </c>
      <c r="O13">
        <f t="shared" si="3"/>
        <v>1.025E-2</v>
      </c>
    </row>
    <row r="14" spans="1:15" x14ac:dyDescent="0.25">
      <c r="A14">
        <v>3060</v>
      </c>
      <c r="C14">
        <v>-2.1000000000000001E-2</v>
      </c>
      <c r="E14">
        <v>2.4E-2</v>
      </c>
      <c r="F14">
        <f t="shared" si="0"/>
        <v>4.4999999999999998E-2</v>
      </c>
      <c r="H14">
        <v>1.7000000000000001E-2</v>
      </c>
      <c r="I14">
        <f t="shared" si="1"/>
        <v>3.8000000000000006E-2</v>
      </c>
      <c r="K14">
        <v>1.4E-2</v>
      </c>
      <c r="L14">
        <f t="shared" si="2"/>
        <v>3.5000000000000003E-2</v>
      </c>
      <c r="O14">
        <f t="shared" si="3"/>
        <v>2.1000000000000001E-2</v>
      </c>
    </row>
    <row r="15" spans="1:15" x14ac:dyDescent="0.25">
      <c r="A15">
        <v>3065</v>
      </c>
      <c r="C15">
        <v>-7.7499999999999999E-3</v>
      </c>
      <c r="E15">
        <v>3.2000000000000001E-2</v>
      </c>
      <c r="F15">
        <f t="shared" si="0"/>
        <v>3.9750000000000001E-2</v>
      </c>
      <c r="H15">
        <v>0.03</v>
      </c>
      <c r="I15">
        <f t="shared" si="1"/>
        <v>3.7749999999999999E-2</v>
      </c>
      <c r="K15">
        <v>3.5000000000000003E-2</v>
      </c>
      <c r="L15">
        <f t="shared" si="2"/>
        <v>4.2750000000000003E-2</v>
      </c>
      <c r="O15">
        <f t="shared" si="3"/>
        <v>7.7499999999999999E-3</v>
      </c>
    </row>
    <row r="16" spans="1:15" x14ac:dyDescent="0.25">
      <c r="A16">
        <v>3070</v>
      </c>
      <c r="C16">
        <v>-8.5000000000000006E-3</v>
      </c>
      <c r="E16">
        <v>3.7999999999999999E-2</v>
      </c>
      <c r="F16">
        <f t="shared" si="0"/>
        <v>4.65E-2</v>
      </c>
      <c r="H16">
        <v>3.7999999999999999E-2</v>
      </c>
      <c r="I16">
        <f t="shared" si="1"/>
        <v>4.65E-2</v>
      </c>
      <c r="K16">
        <v>4.2000000000000003E-2</v>
      </c>
      <c r="L16">
        <f t="shared" si="2"/>
        <v>5.0500000000000003E-2</v>
      </c>
      <c r="O16">
        <f t="shared" si="3"/>
        <v>8.5000000000000006E-3</v>
      </c>
    </row>
    <row r="17" spans="1:15" x14ac:dyDescent="0.25">
      <c r="A17">
        <v>3075</v>
      </c>
      <c r="C17">
        <v>-6.4999999999999997E-3</v>
      </c>
      <c r="E17">
        <v>3.3000000000000002E-2</v>
      </c>
      <c r="F17">
        <f t="shared" si="0"/>
        <v>3.95E-2</v>
      </c>
      <c r="H17">
        <v>2.7E-2</v>
      </c>
      <c r="I17">
        <f t="shared" si="1"/>
        <v>3.3500000000000002E-2</v>
      </c>
      <c r="K17">
        <v>3.7999999999999999E-2</v>
      </c>
      <c r="L17">
        <f t="shared" si="2"/>
        <v>4.4499999999999998E-2</v>
      </c>
      <c r="O17">
        <f t="shared" si="3"/>
        <v>6.4999999999999997E-3</v>
      </c>
    </row>
    <row r="18" spans="1:15" x14ac:dyDescent="0.25">
      <c r="A18">
        <v>3080</v>
      </c>
      <c r="C18">
        <v>-1.2500000000000001E-2</v>
      </c>
      <c r="E18">
        <v>3.5000000000000003E-2</v>
      </c>
      <c r="F18">
        <f t="shared" si="0"/>
        <v>4.7500000000000001E-2</v>
      </c>
      <c r="H18">
        <v>2.1999999999999999E-2</v>
      </c>
      <c r="I18">
        <f t="shared" si="1"/>
        <v>3.4500000000000003E-2</v>
      </c>
      <c r="K18">
        <v>2.5999999999999999E-2</v>
      </c>
      <c r="L18">
        <f t="shared" si="2"/>
        <v>3.85E-2</v>
      </c>
      <c r="O18">
        <f t="shared" si="3"/>
        <v>1.2500000000000001E-2</v>
      </c>
    </row>
    <row r="19" spans="1:15" x14ac:dyDescent="0.25">
      <c r="A19">
        <v>3085</v>
      </c>
      <c r="C19">
        <v>-4.7499999999999999E-3</v>
      </c>
      <c r="E19">
        <v>9.2999999999999999E-2</v>
      </c>
      <c r="F19">
        <f t="shared" si="0"/>
        <v>9.7750000000000004E-2</v>
      </c>
      <c r="H19">
        <v>7.8E-2</v>
      </c>
      <c r="I19">
        <f t="shared" si="1"/>
        <v>8.2750000000000004E-2</v>
      </c>
      <c r="K19">
        <v>9.2999999999999999E-2</v>
      </c>
      <c r="L19">
        <f t="shared" si="2"/>
        <v>9.7750000000000004E-2</v>
      </c>
      <c r="O19">
        <f t="shared" si="3"/>
        <v>4.7499999999999999E-3</v>
      </c>
    </row>
    <row r="20" spans="1:15" x14ac:dyDescent="0.25">
      <c r="A20">
        <v>3090</v>
      </c>
      <c r="C20">
        <v>-1.175E-2</v>
      </c>
      <c r="E20">
        <v>0.184</v>
      </c>
      <c r="F20">
        <f t="shared" si="0"/>
        <v>0.19575000000000001</v>
      </c>
      <c r="H20">
        <v>0.157</v>
      </c>
      <c r="I20">
        <f t="shared" si="1"/>
        <v>0.16875000000000001</v>
      </c>
      <c r="K20">
        <v>0.151</v>
      </c>
      <c r="L20">
        <f t="shared" si="2"/>
        <v>0.16275000000000001</v>
      </c>
      <c r="O20">
        <f t="shared" si="3"/>
        <v>1.175E-2</v>
      </c>
    </row>
    <row r="21" spans="1:15" x14ac:dyDescent="0.25">
      <c r="A21">
        <v>3095</v>
      </c>
      <c r="C21">
        <v>3.2499999999999999E-3</v>
      </c>
      <c r="E21">
        <v>0.28199999999999997</v>
      </c>
      <c r="F21">
        <f t="shared" si="0"/>
        <v>0.27875</v>
      </c>
      <c r="H21">
        <v>0.24</v>
      </c>
      <c r="I21">
        <f t="shared" si="1"/>
        <v>0.23674999999999999</v>
      </c>
      <c r="K21">
        <v>0.23200000000000001</v>
      </c>
      <c r="L21">
        <f t="shared" si="2"/>
        <v>0.22875000000000001</v>
      </c>
      <c r="O21">
        <f t="shared" si="3"/>
        <v>-3.2499999999999999E-3</v>
      </c>
    </row>
    <row r="22" spans="1:15" x14ac:dyDescent="0.25">
      <c r="A22">
        <v>3100</v>
      </c>
      <c r="C22">
        <v>-5.2500000000000003E-3</v>
      </c>
      <c r="E22">
        <v>0.253</v>
      </c>
      <c r="F22">
        <f t="shared" si="0"/>
        <v>0.25824999999999998</v>
      </c>
      <c r="H22">
        <v>0.214</v>
      </c>
      <c r="I22">
        <f t="shared" si="1"/>
        <v>0.21925</v>
      </c>
      <c r="K22">
        <v>0.24</v>
      </c>
      <c r="L22">
        <f t="shared" si="2"/>
        <v>0.24525</v>
      </c>
      <c r="O22">
        <f t="shared" si="3"/>
        <v>5.2500000000000003E-3</v>
      </c>
    </row>
    <row r="23" spans="1:15" x14ac:dyDescent="0.25">
      <c r="A23">
        <v>3105</v>
      </c>
      <c r="C23">
        <v>-1.15E-2</v>
      </c>
      <c r="E23">
        <v>0.16600000000000001</v>
      </c>
      <c r="F23">
        <f t="shared" si="0"/>
        <v>0.17750000000000002</v>
      </c>
      <c r="H23">
        <v>0.14299999999999999</v>
      </c>
      <c r="I23">
        <f t="shared" si="1"/>
        <v>0.1545</v>
      </c>
      <c r="K23">
        <v>0.155</v>
      </c>
      <c r="L23">
        <f t="shared" si="2"/>
        <v>0.16650000000000001</v>
      </c>
      <c r="O23">
        <f t="shared" si="3"/>
        <v>1.15E-2</v>
      </c>
    </row>
    <row r="24" spans="1:15" x14ac:dyDescent="0.25">
      <c r="A24">
        <v>3110</v>
      </c>
      <c r="C24">
        <v>-8.7500000000000008E-3</v>
      </c>
      <c r="E24">
        <v>7.0000000000000007E-2</v>
      </c>
      <c r="F24">
        <f t="shared" si="0"/>
        <v>7.8750000000000014E-2</v>
      </c>
      <c r="H24">
        <v>6.7000000000000004E-2</v>
      </c>
      <c r="I24">
        <f t="shared" si="1"/>
        <v>7.5750000000000012E-2</v>
      </c>
      <c r="K24">
        <v>6.4000000000000001E-2</v>
      </c>
      <c r="L24">
        <f t="shared" si="2"/>
        <v>7.2750000000000009E-2</v>
      </c>
      <c r="O24">
        <f t="shared" si="3"/>
        <v>8.7500000000000008E-3</v>
      </c>
    </row>
    <row r="25" spans="1:15" x14ac:dyDescent="0.25">
      <c r="A25">
        <v>3115</v>
      </c>
      <c r="C25">
        <v>-1.4E-2</v>
      </c>
      <c r="E25">
        <v>1.0999999999999999E-2</v>
      </c>
      <c r="F25">
        <f t="shared" si="0"/>
        <v>2.5000000000000001E-2</v>
      </c>
      <c r="H25">
        <v>0</v>
      </c>
      <c r="I25">
        <f t="shared" si="1"/>
        <v>1.4E-2</v>
      </c>
      <c r="K25">
        <v>0</v>
      </c>
      <c r="L25">
        <f t="shared" si="2"/>
        <v>1.4E-2</v>
      </c>
      <c r="O25">
        <f t="shared" si="3"/>
        <v>1.4E-2</v>
      </c>
    </row>
    <row r="26" spans="1:15" x14ac:dyDescent="0.25">
      <c r="A26">
        <v>3120</v>
      </c>
      <c r="C26">
        <v>-0.01</v>
      </c>
      <c r="E26">
        <v>0.01</v>
      </c>
      <c r="F26">
        <f t="shared" si="0"/>
        <v>0.02</v>
      </c>
      <c r="H26">
        <v>1E-3</v>
      </c>
      <c r="I26">
        <f t="shared" si="1"/>
        <v>1.0999999999999999E-2</v>
      </c>
      <c r="K26">
        <v>0.01</v>
      </c>
      <c r="L26">
        <f t="shared" si="2"/>
        <v>0.02</v>
      </c>
      <c r="O26">
        <f t="shared" si="3"/>
        <v>0.01</v>
      </c>
    </row>
    <row r="27" spans="1:15" x14ac:dyDescent="0.25">
      <c r="A27">
        <v>3125</v>
      </c>
      <c r="C27">
        <v>-1.4749999999999999E-2</v>
      </c>
      <c r="E27">
        <v>8.0000000000000002E-3</v>
      </c>
      <c r="F27">
        <f t="shared" si="0"/>
        <v>2.2749999999999999E-2</v>
      </c>
      <c r="H27">
        <v>8.9999999999999993E-3</v>
      </c>
      <c r="I27">
        <f t="shared" si="1"/>
        <v>2.375E-2</v>
      </c>
      <c r="K27">
        <v>7.0000000000000001E-3</v>
      </c>
      <c r="L27">
        <f t="shared" si="2"/>
        <v>2.1749999999999999E-2</v>
      </c>
      <c r="O27">
        <f t="shared" si="3"/>
        <v>1.4749999999999999E-2</v>
      </c>
    </row>
    <row r="28" spans="1:15" x14ac:dyDescent="0.25">
      <c r="A28">
        <v>3130</v>
      </c>
      <c r="C28">
        <v>-1.0500000000000001E-2</v>
      </c>
      <c r="E28">
        <v>-5.0000000000000001E-3</v>
      </c>
      <c r="F28">
        <f t="shared" si="0"/>
        <v>5.5000000000000005E-3</v>
      </c>
      <c r="H28">
        <v>-3.0000000000000001E-3</v>
      </c>
      <c r="I28">
        <f t="shared" si="1"/>
        <v>7.5000000000000006E-3</v>
      </c>
      <c r="K28">
        <v>5.0000000000000001E-3</v>
      </c>
      <c r="L28">
        <f t="shared" si="2"/>
        <v>1.55E-2</v>
      </c>
      <c r="O28">
        <f t="shared" si="3"/>
        <v>1.0500000000000001E-2</v>
      </c>
    </row>
    <row r="29" spans="1:15" x14ac:dyDescent="0.25">
      <c r="A29">
        <v>3135</v>
      </c>
      <c r="C29">
        <v>-4.7499999999999999E-3</v>
      </c>
      <c r="E29">
        <v>-5.0000000000000001E-3</v>
      </c>
      <c r="F29">
        <f t="shared" si="0"/>
        <v>-2.5000000000000022E-4</v>
      </c>
      <c r="H29">
        <v>-1E-3</v>
      </c>
      <c r="I29">
        <f t="shared" si="1"/>
        <v>3.7499999999999999E-3</v>
      </c>
      <c r="K29">
        <v>-2E-3</v>
      </c>
      <c r="L29">
        <f t="shared" si="2"/>
        <v>2.7499999999999998E-3</v>
      </c>
      <c r="O29">
        <f t="shared" si="3"/>
        <v>4.7499999999999999E-3</v>
      </c>
    </row>
    <row r="30" spans="1:15" x14ac:dyDescent="0.25">
      <c r="A30">
        <v>3140</v>
      </c>
      <c r="C30">
        <v>-8.7500000000000008E-3</v>
      </c>
      <c r="E30">
        <v>7.0000000000000001E-3</v>
      </c>
      <c r="F30">
        <f t="shared" si="0"/>
        <v>1.575E-2</v>
      </c>
      <c r="H30">
        <v>2E-3</v>
      </c>
      <c r="I30">
        <f t="shared" si="1"/>
        <v>1.0750000000000001E-2</v>
      </c>
      <c r="K30">
        <v>1.4E-2</v>
      </c>
      <c r="L30">
        <f t="shared" si="2"/>
        <v>2.2749999999999999E-2</v>
      </c>
      <c r="O30">
        <f t="shared" si="3"/>
        <v>8.7500000000000008E-3</v>
      </c>
    </row>
    <row r="31" spans="1:15" x14ac:dyDescent="0.25">
      <c r="A31">
        <v>3145</v>
      </c>
      <c r="C31">
        <v>-4.0000000000000001E-3</v>
      </c>
      <c r="E31">
        <v>2.4E-2</v>
      </c>
      <c r="F31">
        <f t="shared" si="0"/>
        <v>2.8000000000000001E-2</v>
      </c>
      <c r="H31">
        <v>1.7999999999999999E-2</v>
      </c>
      <c r="I31">
        <f t="shared" si="1"/>
        <v>2.1999999999999999E-2</v>
      </c>
      <c r="K31">
        <v>2.7E-2</v>
      </c>
      <c r="L31">
        <f t="shared" si="2"/>
        <v>3.1E-2</v>
      </c>
      <c r="O31">
        <f t="shared" si="3"/>
        <v>4.0000000000000001E-3</v>
      </c>
    </row>
    <row r="32" spans="1:15" x14ac:dyDescent="0.25">
      <c r="A32">
        <v>3150</v>
      </c>
      <c r="C32">
        <v>-1.55E-2</v>
      </c>
      <c r="E32">
        <v>3.1E-2</v>
      </c>
      <c r="F32">
        <f t="shared" si="0"/>
        <v>4.65E-2</v>
      </c>
      <c r="H32">
        <v>3.3000000000000002E-2</v>
      </c>
      <c r="I32">
        <f t="shared" si="1"/>
        <v>4.8500000000000001E-2</v>
      </c>
      <c r="K32">
        <v>4.2999999999999997E-2</v>
      </c>
      <c r="L32">
        <f t="shared" si="2"/>
        <v>5.8499999999999996E-2</v>
      </c>
      <c r="O32">
        <f t="shared" si="3"/>
        <v>1.55E-2</v>
      </c>
    </row>
    <row r="33" spans="1:15" x14ac:dyDescent="0.25">
      <c r="A33">
        <v>3155</v>
      </c>
      <c r="C33">
        <v>-4.7499999999999999E-3</v>
      </c>
      <c r="E33">
        <v>3.6999999999999998E-2</v>
      </c>
      <c r="F33">
        <f t="shared" si="0"/>
        <v>4.1749999999999995E-2</v>
      </c>
      <c r="H33">
        <v>0.02</v>
      </c>
      <c r="I33">
        <f t="shared" si="1"/>
        <v>2.4750000000000001E-2</v>
      </c>
      <c r="K33">
        <v>2.9000000000000001E-2</v>
      </c>
      <c r="L33">
        <f t="shared" si="2"/>
        <v>3.3750000000000002E-2</v>
      </c>
      <c r="O33">
        <f t="shared" si="3"/>
        <v>4.7499999999999999E-3</v>
      </c>
    </row>
    <row r="34" spans="1:15" x14ac:dyDescent="0.25">
      <c r="A34">
        <v>3160</v>
      </c>
      <c r="C34">
        <v>-1.0999999999999999E-2</v>
      </c>
      <c r="E34">
        <v>1.7000000000000001E-2</v>
      </c>
      <c r="F34">
        <f t="shared" si="0"/>
        <v>2.8000000000000001E-2</v>
      </c>
      <c r="H34">
        <v>8.0000000000000002E-3</v>
      </c>
      <c r="I34">
        <f t="shared" si="1"/>
        <v>1.9E-2</v>
      </c>
      <c r="K34">
        <v>1.4999999999999999E-2</v>
      </c>
      <c r="L34">
        <f t="shared" si="2"/>
        <v>2.5999999999999999E-2</v>
      </c>
      <c r="O34">
        <f t="shared" si="3"/>
        <v>1.0999999999999999E-2</v>
      </c>
    </row>
    <row r="35" spans="1:15" x14ac:dyDescent="0.25">
      <c r="A35">
        <v>3165</v>
      </c>
      <c r="C35">
        <v>-2.8250000000000001E-2</v>
      </c>
      <c r="E35">
        <v>-8.0000000000000002E-3</v>
      </c>
      <c r="F35">
        <f t="shared" si="0"/>
        <v>2.0250000000000001E-2</v>
      </c>
      <c r="H35">
        <v>-1.2999999999999999E-2</v>
      </c>
      <c r="I35">
        <f t="shared" si="1"/>
        <v>1.5250000000000001E-2</v>
      </c>
      <c r="K35">
        <v>-3.0000000000000001E-3</v>
      </c>
      <c r="L35">
        <f t="shared" si="2"/>
        <v>2.5250000000000002E-2</v>
      </c>
      <c r="O35">
        <f t="shared" si="3"/>
        <v>2.8250000000000001E-2</v>
      </c>
    </row>
    <row r="36" spans="1:15" x14ac:dyDescent="0.25">
      <c r="A36">
        <v>3170</v>
      </c>
      <c r="C36">
        <v>-1.4999999999999999E-2</v>
      </c>
      <c r="E36">
        <v>3.0000000000000001E-3</v>
      </c>
      <c r="F36">
        <f t="shared" si="0"/>
        <v>1.7999999999999999E-2</v>
      </c>
      <c r="H36">
        <v>-1.0999999999999999E-2</v>
      </c>
      <c r="I36">
        <f t="shared" si="1"/>
        <v>4.0000000000000001E-3</v>
      </c>
      <c r="K36">
        <v>1.2999999999999999E-2</v>
      </c>
      <c r="L36">
        <f t="shared" si="2"/>
        <v>2.7999999999999997E-2</v>
      </c>
      <c r="O36">
        <f t="shared" si="3"/>
        <v>1.4999999999999999E-2</v>
      </c>
    </row>
    <row r="37" spans="1:15" x14ac:dyDescent="0.25">
      <c r="A37">
        <v>3175</v>
      </c>
      <c r="C37">
        <v>-7.0000000000000001E-3</v>
      </c>
      <c r="E37">
        <v>-2.1999999999999999E-2</v>
      </c>
      <c r="F37">
        <f t="shared" si="0"/>
        <v>-1.4999999999999999E-2</v>
      </c>
      <c r="H37">
        <v>-1.6E-2</v>
      </c>
      <c r="I37">
        <f t="shared" si="1"/>
        <v>-9.0000000000000011E-3</v>
      </c>
      <c r="K37">
        <v>-8.0000000000000002E-3</v>
      </c>
      <c r="L37">
        <f t="shared" si="2"/>
        <v>-1E-3</v>
      </c>
      <c r="O37">
        <f t="shared" si="3"/>
        <v>7.0000000000000001E-3</v>
      </c>
    </row>
    <row r="38" spans="1:15" x14ac:dyDescent="0.25">
      <c r="A38">
        <v>3180</v>
      </c>
      <c r="C38">
        <v>-1.975E-2</v>
      </c>
      <c r="E38">
        <v>-0.01</v>
      </c>
      <c r="F38">
        <f t="shared" si="0"/>
        <v>9.75E-3</v>
      </c>
      <c r="H38">
        <v>-2.5000000000000001E-2</v>
      </c>
      <c r="I38">
        <f t="shared" si="1"/>
        <v>-5.2500000000000012E-3</v>
      </c>
      <c r="K38">
        <v>-1.4999999999999999E-2</v>
      </c>
      <c r="L38">
        <f t="shared" si="2"/>
        <v>4.7500000000000007E-3</v>
      </c>
      <c r="O38">
        <f t="shared" si="3"/>
        <v>1.975E-2</v>
      </c>
    </row>
    <row r="39" spans="1:15" x14ac:dyDescent="0.25">
      <c r="A39">
        <v>3185</v>
      </c>
      <c r="C39">
        <v>-4.3999999999999997E-2</v>
      </c>
      <c r="E39">
        <v>-1.4999999999999999E-2</v>
      </c>
      <c r="F39">
        <f t="shared" si="0"/>
        <v>2.8999999999999998E-2</v>
      </c>
      <c r="H39">
        <v>-2.4E-2</v>
      </c>
      <c r="I39">
        <f t="shared" si="1"/>
        <v>1.9999999999999997E-2</v>
      </c>
      <c r="K39">
        <v>-1.0999999999999999E-2</v>
      </c>
      <c r="L39">
        <f t="shared" si="2"/>
        <v>3.3000000000000002E-2</v>
      </c>
      <c r="O39">
        <f t="shared" si="3"/>
        <v>4.3999999999999997E-2</v>
      </c>
    </row>
    <row r="40" spans="1:15" x14ac:dyDescent="0.25">
      <c r="A40">
        <v>3190</v>
      </c>
      <c r="C40">
        <v>-1.4E-2</v>
      </c>
      <c r="E40">
        <v>-1.0999999999999999E-2</v>
      </c>
      <c r="F40">
        <f t="shared" si="0"/>
        <v>3.0000000000000009E-3</v>
      </c>
      <c r="H40">
        <v>-1.4E-2</v>
      </c>
      <c r="I40">
        <f t="shared" si="1"/>
        <v>0</v>
      </c>
      <c r="K40">
        <v>-1E-3</v>
      </c>
      <c r="L40">
        <f t="shared" si="2"/>
        <v>1.3000000000000001E-2</v>
      </c>
      <c r="O40">
        <f t="shared" si="3"/>
        <v>1.4E-2</v>
      </c>
    </row>
    <row r="41" spans="1:15" x14ac:dyDescent="0.25">
      <c r="A41">
        <v>3195</v>
      </c>
      <c r="C41">
        <v>-1.4500000000000001E-2</v>
      </c>
      <c r="E41">
        <v>-1.7000000000000001E-2</v>
      </c>
      <c r="F41">
        <f t="shared" si="0"/>
        <v>-2.5000000000000005E-3</v>
      </c>
      <c r="H41">
        <v>-2.1000000000000001E-2</v>
      </c>
      <c r="I41">
        <f t="shared" si="1"/>
        <v>-6.5000000000000006E-3</v>
      </c>
      <c r="K41">
        <v>-7.0000000000000001E-3</v>
      </c>
      <c r="L41">
        <f t="shared" si="2"/>
        <v>7.5000000000000006E-3</v>
      </c>
      <c r="O41">
        <f t="shared" si="3"/>
        <v>1.4500000000000001E-2</v>
      </c>
    </row>
    <row r="42" spans="1:15" x14ac:dyDescent="0.25">
      <c r="A42">
        <v>3200</v>
      </c>
      <c r="C42">
        <v>-1.7500000000000002E-2</v>
      </c>
      <c r="E42">
        <v>-8.9999999999999993E-3</v>
      </c>
      <c r="F42">
        <f t="shared" si="0"/>
        <v>8.5000000000000023E-3</v>
      </c>
      <c r="H42">
        <v>-2.1999999999999999E-2</v>
      </c>
      <c r="I42">
        <f t="shared" si="1"/>
        <v>-4.4999999999999971E-3</v>
      </c>
      <c r="K42">
        <v>-1.2E-2</v>
      </c>
      <c r="L42">
        <f t="shared" si="2"/>
        <v>5.5000000000000014E-3</v>
      </c>
      <c r="O42">
        <f t="shared" si="3"/>
        <v>1.7500000000000002E-2</v>
      </c>
    </row>
    <row r="43" spans="1:15" x14ac:dyDescent="0.25">
      <c r="A43">
        <v>3205</v>
      </c>
      <c r="C43">
        <v>-1.6250000000000001E-2</v>
      </c>
      <c r="E43">
        <v>-1.2999999999999999E-2</v>
      </c>
      <c r="F43">
        <f t="shared" si="0"/>
        <v>3.2500000000000012E-3</v>
      </c>
      <c r="H43">
        <v>-1.4E-2</v>
      </c>
      <c r="I43">
        <f t="shared" si="1"/>
        <v>2.2500000000000003E-3</v>
      </c>
      <c r="K43">
        <v>-1.0999999999999999E-2</v>
      </c>
      <c r="L43">
        <f t="shared" si="2"/>
        <v>5.2500000000000012E-3</v>
      </c>
      <c r="O43">
        <f t="shared" si="3"/>
        <v>1.6250000000000001E-2</v>
      </c>
    </row>
    <row r="44" spans="1:15" x14ac:dyDescent="0.25">
      <c r="A44">
        <v>3210</v>
      </c>
      <c r="C44">
        <v>-1.7999999999999999E-2</v>
      </c>
      <c r="E44">
        <v>-1.4999999999999999E-2</v>
      </c>
      <c r="F44">
        <f t="shared" si="0"/>
        <v>2.9999999999999992E-3</v>
      </c>
      <c r="H44">
        <v>-1.4999999999999999E-2</v>
      </c>
      <c r="I44">
        <f t="shared" si="1"/>
        <v>2.9999999999999992E-3</v>
      </c>
      <c r="K44">
        <v>-1.2E-2</v>
      </c>
      <c r="L44">
        <f t="shared" si="2"/>
        <v>5.9999999999999984E-3</v>
      </c>
      <c r="O44">
        <f t="shared" si="3"/>
        <v>1.7999999999999999E-2</v>
      </c>
    </row>
    <row r="45" spans="1:15" x14ac:dyDescent="0.25">
      <c r="A45">
        <v>3215</v>
      </c>
      <c r="C45">
        <v>-0.02</v>
      </c>
      <c r="E45">
        <v>-1.2999999999999999E-2</v>
      </c>
      <c r="F45">
        <f t="shared" si="0"/>
        <v>7.000000000000001E-3</v>
      </c>
      <c r="H45">
        <v>-1.7000000000000001E-2</v>
      </c>
      <c r="I45">
        <f t="shared" si="1"/>
        <v>2.9999999999999992E-3</v>
      </c>
      <c r="K45">
        <v>-1.0999999999999999E-2</v>
      </c>
      <c r="L45">
        <f t="shared" si="2"/>
        <v>9.0000000000000011E-3</v>
      </c>
      <c r="O45">
        <f t="shared" si="3"/>
        <v>0.02</v>
      </c>
    </row>
    <row r="46" spans="1:15" x14ac:dyDescent="0.25">
      <c r="A46">
        <v>3220</v>
      </c>
      <c r="C46">
        <v>-2.0500000000000001E-2</v>
      </c>
      <c r="E46">
        <v>-0.01</v>
      </c>
      <c r="F46">
        <f t="shared" si="0"/>
        <v>1.0500000000000001E-2</v>
      </c>
      <c r="H46">
        <v>-1.7000000000000001E-2</v>
      </c>
      <c r="I46">
        <f t="shared" si="1"/>
        <v>3.4999999999999996E-3</v>
      </c>
      <c r="K46">
        <v>-1.7000000000000001E-2</v>
      </c>
      <c r="L46">
        <f t="shared" si="2"/>
        <v>3.4999999999999996E-3</v>
      </c>
      <c r="O46">
        <f t="shared" si="3"/>
        <v>2.0500000000000001E-2</v>
      </c>
    </row>
    <row r="47" spans="1:15" x14ac:dyDescent="0.25">
      <c r="A47">
        <v>3225</v>
      </c>
      <c r="C47">
        <v>-1.975E-2</v>
      </c>
      <c r="E47">
        <v>-1.4999999999999999E-2</v>
      </c>
      <c r="F47">
        <f t="shared" si="0"/>
        <v>4.7500000000000007E-3</v>
      </c>
      <c r="H47">
        <v>-2.1000000000000001E-2</v>
      </c>
      <c r="I47">
        <f t="shared" si="1"/>
        <v>-1.2500000000000011E-3</v>
      </c>
      <c r="K47">
        <v>2E-3</v>
      </c>
      <c r="L47">
        <f t="shared" si="2"/>
        <v>2.1749999999999999E-2</v>
      </c>
      <c r="O47">
        <f t="shared" si="3"/>
        <v>1.975E-2</v>
      </c>
    </row>
    <row r="48" spans="1:15" x14ac:dyDescent="0.25">
      <c r="A48">
        <v>3230</v>
      </c>
      <c r="C48">
        <v>-2.2499999999999999E-2</v>
      </c>
      <c r="E48">
        <v>-1.4999999999999999E-2</v>
      </c>
      <c r="F48">
        <f t="shared" si="0"/>
        <v>7.4999999999999997E-3</v>
      </c>
      <c r="H48">
        <v>-2.1000000000000001E-2</v>
      </c>
      <c r="I48">
        <f t="shared" si="1"/>
        <v>1.4999999999999979E-3</v>
      </c>
      <c r="K48">
        <v>-4.0000000000000001E-3</v>
      </c>
      <c r="L48">
        <f t="shared" si="2"/>
        <v>1.8499999999999999E-2</v>
      </c>
      <c r="O48">
        <f t="shared" si="3"/>
        <v>2.2499999999999999E-2</v>
      </c>
    </row>
    <row r="49" spans="1:15" x14ac:dyDescent="0.25">
      <c r="A49">
        <v>3235</v>
      </c>
      <c r="C49">
        <v>-2.5000000000000001E-2</v>
      </c>
      <c r="E49">
        <v>-1.6E-2</v>
      </c>
      <c r="F49">
        <f t="shared" si="0"/>
        <v>9.0000000000000011E-3</v>
      </c>
      <c r="H49">
        <v>-3.5000000000000003E-2</v>
      </c>
      <c r="I49">
        <f t="shared" si="1"/>
        <v>-1.0000000000000002E-2</v>
      </c>
      <c r="K49">
        <v>-1.2E-2</v>
      </c>
      <c r="L49">
        <f t="shared" si="2"/>
        <v>1.3000000000000001E-2</v>
      </c>
      <c r="O49">
        <f t="shared" si="3"/>
        <v>2.5000000000000001E-2</v>
      </c>
    </row>
    <row r="50" spans="1:15" x14ac:dyDescent="0.25">
      <c r="A50">
        <v>3240</v>
      </c>
      <c r="C50">
        <v>-2.8250000000000001E-2</v>
      </c>
      <c r="E50">
        <v>-1.7000000000000001E-2</v>
      </c>
      <c r="F50">
        <f t="shared" si="0"/>
        <v>1.125E-2</v>
      </c>
      <c r="H50">
        <v>-0.02</v>
      </c>
      <c r="I50">
        <f t="shared" si="1"/>
        <v>8.2500000000000004E-3</v>
      </c>
      <c r="K50">
        <v>-8.9999999999999993E-3</v>
      </c>
      <c r="L50">
        <f t="shared" si="2"/>
        <v>1.9250000000000003E-2</v>
      </c>
      <c r="O50">
        <f t="shared" si="3"/>
        <v>2.8250000000000001E-2</v>
      </c>
    </row>
    <row r="51" spans="1:15" x14ac:dyDescent="0.25">
      <c r="A51">
        <v>3245</v>
      </c>
      <c r="C51">
        <v>-2.4500000000000001E-2</v>
      </c>
      <c r="E51">
        <v>-0.02</v>
      </c>
      <c r="F51">
        <f t="shared" si="0"/>
        <v>4.5000000000000005E-3</v>
      </c>
      <c r="H51">
        <v>-2.1999999999999999E-2</v>
      </c>
      <c r="I51">
        <f t="shared" si="1"/>
        <v>2.5000000000000022E-3</v>
      </c>
      <c r="K51">
        <v>-1.9E-2</v>
      </c>
      <c r="L51">
        <f t="shared" si="2"/>
        <v>5.5000000000000014E-3</v>
      </c>
      <c r="O51">
        <f t="shared" si="3"/>
        <v>2.4500000000000001E-2</v>
      </c>
    </row>
    <row r="52" spans="1:15" x14ac:dyDescent="0.25">
      <c r="A52">
        <v>3250</v>
      </c>
      <c r="C52">
        <v>-2.5250000000000002E-2</v>
      </c>
      <c r="E52">
        <v>-1.4E-2</v>
      </c>
      <c r="F52">
        <f t="shared" si="0"/>
        <v>1.1250000000000001E-2</v>
      </c>
      <c r="H52">
        <v>-1.6E-2</v>
      </c>
      <c r="I52">
        <f t="shared" si="1"/>
        <v>9.2500000000000013E-3</v>
      </c>
      <c r="K52">
        <v>-8.0000000000000002E-3</v>
      </c>
      <c r="L52">
        <f t="shared" si="2"/>
        <v>1.7250000000000001E-2</v>
      </c>
      <c r="O52">
        <f t="shared" si="3"/>
        <v>2.5250000000000002E-2</v>
      </c>
    </row>
    <row r="53" spans="1:15" x14ac:dyDescent="0.25">
      <c r="A53">
        <v>3255</v>
      </c>
      <c r="C53">
        <v>-2.5499999999999998E-2</v>
      </c>
      <c r="E53">
        <v>-1.2E-2</v>
      </c>
      <c r="F53">
        <f t="shared" si="0"/>
        <v>1.3499999999999998E-2</v>
      </c>
      <c r="H53">
        <v>-1.4E-2</v>
      </c>
      <c r="I53">
        <f t="shared" si="1"/>
        <v>1.1499999999999998E-2</v>
      </c>
      <c r="K53">
        <v>8.9999999999999993E-3</v>
      </c>
      <c r="L53">
        <f t="shared" si="2"/>
        <v>3.4499999999999996E-2</v>
      </c>
      <c r="O53">
        <f t="shared" si="3"/>
        <v>2.5499999999999998E-2</v>
      </c>
    </row>
    <row r="54" spans="1:15" x14ac:dyDescent="0.25">
      <c r="A54">
        <v>3260</v>
      </c>
      <c r="C54">
        <v>-2.5749999999999999E-2</v>
      </c>
      <c r="E54">
        <v>1.7999999999999999E-2</v>
      </c>
      <c r="F54">
        <f t="shared" si="0"/>
        <v>4.3749999999999997E-2</v>
      </c>
      <c r="H54">
        <v>-5.0000000000000001E-3</v>
      </c>
      <c r="I54">
        <f t="shared" si="1"/>
        <v>2.0749999999999998E-2</v>
      </c>
      <c r="K54">
        <v>-1E-3</v>
      </c>
      <c r="L54">
        <f t="shared" si="2"/>
        <v>2.4749999999999998E-2</v>
      </c>
      <c r="O54">
        <f t="shared" si="3"/>
        <v>2.5749999999999999E-2</v>
      </c>
    </row>
    <row r="55" spans="1:15" x14ac:dyDescent="0.25">
      <c r="A55">
        <v>3265</v>
      </c>
      <c r="C55">
        <v>-2.9250000000000002E-2</v>
      </c>
      <c r="E55">
        <v>-7.0000000000000001E-3</v>
      </c>
      <c r="F55">
        <f t="shared" si="0"/>
        <v>2.2250000000000002E-2</v>
      </c>
      <c r="H55">
        <v>-4.0000000000000001E-3</v>
      </c>
      <c r="I55">
        <f t="shared" si="1"/>
        <v>2.5250000000000002E-2</v>
      </c>
      <c r="K55">
        <v>-4.0000000000000001E-3</v>
      </c>
      <c r="L55">
        <f t="shared" si="2"/>
        <v>2.5250000000000002E-2</v>
      </c>
      <c r="O55">
        <f t="shared" si="3"/>
        <v>2.9250000000000002E-2</v>
      </c>
    </row>
    <row r="56" spans="1:15" x14ac:dyDescent="0.25">
      <c r="A56">
        <v>3270</v>
      </c>
      <c r="C56">
        <v>-2.5749999999999999E-2</v>
      </c>
      <c r="E56">
        <v>-1.0999999999999999E-2</v>
      </c>
      <c r="F56">
        <f t="shared" si="0"/>
        <v>1.4749999999999999E-2</v>
      </c>
      <c r="H56">
        <v>-1.2999999999999999E-2</v>
      </c>
      <c r="I56">
        <f t="shared" si="1"/>
        <v>1.2749999999999999E-2</v>
      </c>
      <c r="K56">
        <v>-6.0000000000000001E-3</v>
      </c>
      <c r="L56">
        <f t="shared" si="2"/>
        <v>1.9749999999999997E-2</v>
      </c>
      <c r="O56">
        <f t="shared" si="3"/>
        <v>2.5749999999999999E-2</v>
      </c>
    </row>
    <row r="57" spans="1:15" x14ac:dyDescent="0.25">
      <c r="A57">
        <v>3275</v>
      </c>
      <c r="C57">
        <v>-2.7E-2</v>
      </c>
      <c r="E57">
        <v>-1.6E-2</v>
      </c>
      <c r="F57">
        <f t="shared" si="0"/>
        <v>1.0999999999999999E-2</v>
      </c>
      <c r="H57">
        <v>-1.4999999999999999E-2</v>
      </c>
      <c r="I57">
        <f t="shared" si="1"/>
        <v>1.2E-2</v>
      </c>
      <c r="K57">
        <v>-0.01</v>
      </c>
      <c r="L57">
        <f t="shared" si="2"/>
        <v>1.7000000000000001E-2</v>
      </c>
      <c r="O57">
        <f t="shared" si="3"/>
        <v>2.7E-2</v>
      </c>
    </row>
    <row r="58" spans="1:15" x14ac:dyDescent="0.25">
      <c r="A58">
        <v>3280</v>
      </c>
      <c r="C58">
        <v>-2.1749999999999999E-2</v>
      </c>
      <c r="E58">
        <v>-2.3E-2</v>
      </c>
      <c r="F58">
        <f t="shared" si="0"/>
        <v>-1.2500000000000011E-3</v>
      </c>
      <c r="H58">
        <v>-2.1999999999999999E-2</v>
      </c>
      <c r="I58">
        <f t="shared" si="1"/>
        <v>-2.5000000000000022E-4</v>
      </c>
      <c r="K58">
        <v>-0.02</v>
      </c>
      <c r="L58">
        <f t="shared" si="2"/>
        <v>1.7499999999999981E-3</v>
      </c>
      <c r="O58">
        <f t="shared" si="3"/>
        <v>2.1749999999999999E-2</v>
      </c>
    </row>
    <row r="59" spans="1:15" x14ac:dyDescent="0.25">
      <c r="A59">
        <v>3285</v>
      </c>
      <c r="C59">
        <v>-2.9749999999999999E-2</v>
      </c>
      <c r="E59">
        <v>-0.02</v>
      </c>
      <c r="F59">
        <f t="shared" si="0"/>
        <v>9.7499999999999983E-3</v>
      </c>
      <c r="H59">
        <v>-2.5000000000000001E-2</v>
      </c>
      <c r="I59">
        <f t="shared" si="1"/>
        <v>4.7499999999999973E-3</v>
      </c>
      <c r="K59">
        <v>-2.4E-2</v>
      </c>
      <c r="L59">
        <f t="shared" si="2"/>
        <v>5.7499999999999982E-3</v>
      </c>
      <c r="O59">
        <f t="shared" si="3"/>
        <v>2.9749999999999999E-2</v>
      </c>
    </row>
    <row r="60" spans="1:15" x14ac:dyDescent="0.25">
      <c r="A60">
        <v>3290</v>
      </c>
      <c r="C60">
        <v>-2.5749999999999999E-2</v>
      </c>
      <c r="E60">
        <v>-2.5999999999999999E-2</v>
      </c>
      <c r="F60">
        <f t="shared" si="0"/>
        <v>-2.5000000000000022E-4</v>
      </c>
      <c r="H60">
        <v>-3.3000000000000002E-2</v>
      </c>
      <c r="I60">
        <f t="shared" si="1"/>
        <v>-7.250000000000003E-3</v>
      </c>
      <c r="K60">
        <v>-2.5999999999999999E-2</v>
      </c>
      <c r="L60">
        <f t="shared" si="2"/>
        <v>-2.5000000000000022E-4</v>
      </c>
      <c r="O60">
        <f t="shared" si="3"/>
        <v>2.5749999999999999E-2</v>
      </c>
    </row>
    <row r="61" spans="1:15" x14ac:dyDescent="0.25">
      <c r="A61">
        <v>3295</v>
      </c>
      <c r="C61">
        <v>-2.0750000000000001E-2</v>
      </c>
      <c r="E61">
        <v>-3.1E-2</v>
      </c>
      <c r="F61">
        <f t="shared" si="0"/>
        <v>-1.0249999999999999E-2</v>
      </c>
      <c r="H61">
        <v>-2.5999999999999999E-2</v>
      </c>
      <c r="I61">
        <f t="shared" si="1"/>
        <v>-5.2499999999999977E-3</v>
      </c>
      <c r="K61">
        <v>-2.5999999999999999E-2</v>
      </c>
      <c r="L61">
        <f t="shared" si="2"/>
        <v>-5.2499999999999977E-3</v>
      </c>
      <c r="O61">
        <f t="shared" si="3"/>
        <v>2.0750000000000001E-2</v>
      </c>
    </row>
    <row r="62" spans="1:15" x14ac:dyDescent="0.25">
      <c r="A62">
        <v>3300</v>
      </c>
      <c r="C62">
        <v>-2.5000000000000001E-2</v>
      </c>
      <c r="E62">
        <v>-2.7E-2</v>
      </c>
      <c r="F62">
        <f t="shared" si="0"/>
        <v>-1.9999999999999983E-3</v>
      </c>
      <c r="H62">
        <v>-2.7E-2</v>
      </c>
      <c r="I62">
        <f t="shared" si="1"/>
        <v>-1.9999999999999983E-3</v>
      </c>
      <c r="K62">
        <v>-2.3E-2</v>
      </c>
      <c r="L62">
        <f t="shared" si="2"/>
        <v>2.0000000000000018E-3</v>
      </c>
      <c r="O62">
        <f t="shared" si="3"/>
        <v>2.5000000000000001E-2</v>
      </c>
    </row>
    <row r="63" spans="1:15" x14ac:dyDescent="0.25">
      <c r="A63">
        <v>3305</v>
      </c>
      <c r="C63">
        <v>-3.85E-2</v>
      </c>
      <c r="E63">
        <v>-2.3E-2</v>
      </c>
      <c r="F63">
        <f t="shared" si="0"/>
        <v>1.55E-2</v>
      </c>
      <c r="H63">
        <v>-2.4E-2</v>
      </c>
      <c r="I63">
        <f t="shared" si="1"/>
        <v>1.4499999999999999E-2</v>
      </c>
      <c r="K63">
        <v>-2.7E-2</v>
      </c>
      <c r="L63">
        <f t="shared" si="2"/>
        <v>1.15E-2</v>
      </c>
      <c r="O63">
        <f t="shared" si="3"/>
        <v>3.85E-2</v>
      </c>
    </row>
    <row r="64" spans="1:15" x14ac:dyDescent="0.25">
      <c r="A64">
        <v>3310</v>
      </c>
      <c r="C64">
        <v>-2.2749999999999999E-2</v>
      </c>
      <c r="E64">
        <v>-2.4E-2</v>
      </c>
      <c r="F64">
        <f t="shared" si="0"/>
        <v>-1.2500000000000011E-3</v>
      </c>
      <c r="H64">
        <v>-0.03</v>
      </c>
      <c r="I64">
        <f t="shared" si="1"/>
        <v>-7.2499999999999995E-3</v>
      </c>
      <c r="K64">
        <v>-2.3E-2</v>
      </c>
      <c r="L64">
        <f t="shared" si="2"/>
        <v>-2.5000000000000022E-4</v>
      </c>
      <c r="O64">
        <f t="shared" si="3"/>
        <v>2.2749999999999999E-2</v>
      </c>
    </row>
    <row r="65" spans="1:15" x14ac:dyDescent="0.25">
      <c r="A65">
        <v>3315</v>
      </c>
      <c r="C65">
        <v>-2.8250000000000001E-2</v>
      </c>
      <c r="E65">
        <v>-2.5000000000000001E-2</v>
      </c>
      <c r="F65">
        <f t="shared" si="0"/>
        <v>3.2499999999999994E-3</v>
      </c>
      <c r="H65">
        <v>-2.4E-2</v>
      </c>
      <c r="I65">
        <f t="shared" si="1"/>
        <v>4.2500000000000003E-3</v>
      </c>
      <c r="K65">
        <v>-2.1000000000000001E-2</v>
      </c>
      <c r="L65">
        <f t="shared" si="2"/>
        <v>7.2499999999999995E-3</v>
      </c>
      <c r="O65">
        <f t="shared" si="3"/>
        <v>2.8250000000000001E-2</v>
      </c>
    </row>
    <row r="66" spans="1:15" x14ac:dyDescent="0.25">
      <c r="A66">
        <v>3320</v>
      </c>
      <c r="C66">
        <v>-3.2750000000000001E-2</v>
      </c>
      <c r="E66">
        <v>-2.5999999999999999E-2</v>
      </c>
      <c r="F66">
        <f t="shared" si="0"/>
        <v>6.7500000000000025E-3</v>
      </c>
      <c r="H66">
        <v>-2.5000000000000001E-2</v>
      </c>
      <c r="I66">
        <f t="shared" si="1"/>
        <v>7.7499999999999999E-3</v>
      </c>
      <c r="K66">
        <v>-2.4E-2</v>
      </c>
      <c r="L66">
        <f t="shared" si="2"/>
        <v>8.7500000000000008E-3</v>
      </c>
      <c r="O66">
        <f t="shared" si="3"/>
        <v>3.2750000000000001E-2</v>
      </c>
    </row>
    <row r="67" spans="1:15" x14ac:dyDescent="0.25">
      <c r="A67">
        <v>3325</v>
      </c>
      <c r="C67">
        <v>-3.4750000000000003E-2</v>
      </c>
      <c r="E67">
        <v>-2.4E-2</v>
      </c>
      <c r="F67">
        <f t="shared" ref="F67:F122" si="4">E67-C67</f>
        <v>1.0750000000000003E-2</v>
      </c>
      <c r="H67">
        <v>-0.01</v>
      </c>
      <c r="I67">
        <f t="shared" ref="I67:I122" si="5">H67-C67</f>
        <v>2.4750000000000001E-2</v>
      </c>
      <c r="K67">
        <v>-2.1999999999999999E-2</v>
      </c>
      <c r="L67">
        <f t="shared" ref="L67:L122" si="6">K67-C67</f>
        <v>1.2750000000000004E-2</v>
      </c>
      <c r="O67">
        <f t="shared" ref="O67:O122" si="7">N67-C67</f>
        <v>3.4750000000000003E-2</v>
      </c>
    </row>
    <row r="68" spans="1:15" x14ac:dyDescent="0.25">
      <c r="A68">
        <v>3330</v>
      </c>
      <c r="C68">
        <v>-3.5499999999999997E-2</v>
      </c>
      <c r="E68">
        <v>-0.03</v>
      </c>
      <c r="F68">
        <f t="shared" si="4"/>
        <v>5.4999999999999979E-3</v>
      </c>
      <c r="H68">
        <v>2.1999999999999999E-2</v>
      </c>
      <c r="I68">
        <f t="shared" si="5"/>
        <v>5.7499999999999996E-2</v>
      </c>
      <c r="K68">
        <v>-2.1999999999999999E-2</v>
      </c>
      <c r="L68">
        <f t="shared" si="6"/>
        <v>1.3499999999999998E-2</v>
      </c>
      <c r="O68">
        <f t="shared" si="7"/>
        <v>3.5499999999999997E-2</v>
      </c>
    </row>
    <row r="69" spans="1:15" x14ac:dyDescent="0.25">
      <c r="A69">
        <v>3335</v>
      </c>
      <c r="C69">
        <v>-3.175E-2</v>
      </c>
      <c r="E69">
        <v>-2.9000000000000001E-2</v>
      </c>
      <c r="F69">
        <f t="shared" si="4"/>
        <v>2.749999999999999E-3</v>
      </c>
      <c r="H69">
        <v>-3.6999999999999998E-2</v>
      </c>
      <c r="I69">
        <f t="shared" si="5"/>
        <v>-5.2499999999999977E-3</v>
      </c>
      <c r="K69">
        <v>-2.1999999999999999E-2</v>
      </c>
      <c r="L69">
        <f t="shared" si="6"/>
        <v>9.7500000000000017E-3</v>
      </c>
      <c r="O69">
        <f t="shared" si="7"/>
        <v>3.175E-2</v>
      </c>
    </row>
    <row r="70" spans="1:15" x14ac:dyDescent="0.25">
      <c r="A70">
        <v>3340</v>
      </c>
      <c r="C70">
        <v>-3.3750000000000002E-2</v>
      </c>
      <c r="E70">
        <v>-1.2999999999999999E-2</v>
      </c>
      <c r="F70">
        <f t="shared" si="4"/>
        <v>2.0750000000000005E-2</v>
      </c>
      <c r="H70">
        <v>-0.03</v>
      </c>
      <c r="I70">
        <f t="shared" si="5"/>
        <v>3.7500000000000033E-3</v>
      </c>
      <c r="K70">
        <v>-1.9E-2</v>
      </c>
      <c r="L70">
        <f t="shared" si="6"/>
        <v>1.4750000000000003E-2</v>
      </c>
      <c r="O70">
        <f t="shared" si="7"/>
        <v>3.3750000000000002E-2</v>
      </c>
    </row>
    <row r="71" spans="1:15" x14ac:dyDescent="0.25">
      <c r="A71">
        <v>3345</v>
      </c>
      <c r="C71">
        <v>-3.4000000000000002E-2</v>
      </c>
      <c r="E71">
        <v>1.2999999999999999E-2</v>
      </c>
      <c r="F71">
        <f t="shared" si="4"/>
        <v>4.7E-2</v>
      </c>
      <c r="H71">
        <v>2E-3</v>
      </c>
      <c r="I71">
        <f t="shared" si="5"/>
        <v>3.6000000000000004E-2</v>
      </c>
      <c r="K71">
        <v>4.0000000000000001E-3</v>
      </c>
      <c r="L71">
        <f t="shared" si="6"/>
        <v>3.8000000000000006E-2</v>
      </c>
      <c r="O71">
        <f t="shared" si="7"/>
        <v>3.4000000000000002E-2</v>
      </c>
    </row>
    <row r="72" spans="1:15" x14ac:dyDescent="0.25">
      <c r="A72">
        <v>3350</v>
      </c>
      <c r="C72">
        <v>-3.5249999999999997E-2</v>
      </c>
      <c r="E72">
        <v>4.9000000000000002E-2</v>
      </c>
      <c r="F72">
        <f t="shared" si="4"/>
        <v>8.4249999999999992E-2</v>
      </c>
      <c r="H72">
        <v>3.5999999999999997E-2</v>
      </c>
      <c r="I72">
        <f t="shared" si="5"/>
        <v>7.1249999999999994E-2</v>
      </c>
      <c r="K72">
        <v>0.04</v>
      </c>
      <c r="L72">
        <f t="shared" si="6"/>
        <v>7.5249999999999997E-2</v>
      </c>
      <c r="O72">
        <f t="shared" si="7"/>
        <v>3.5249999999999997E-2</v>
      </c>
    </row>
    <row r="73" spans="1:15" x14ac:dyDescent="0.25">
      <c r="A73">
        <v>3355</v>
      </c>
      <c r="C73">
        <v>-3.2750000000000001E-2</v>
      </c>
      <c r="E73">
        <v>8.5000000000000006E-2</v>
      </c>
      <c r="F73">
        <f t="shared" si="4"/>
        <v>0.11775000000000001</v>
      </c>
      <c r="H73">
        <v>6.6000000000000003E-2</v>
      </c>
      <c r="I73">
        <f t="shared" si="5"/>
        <v>9.8750000000000004E-2</v>
      </c>
      <c r="K73">
        <v>5.6000000000000001E-2</v>
      </c>
      <c r="L73">
        <f t="shared" si="6"/>
        <v>8.8749999999999996E-2</v>
      </c>
      <c r="O73">
        <f t="shared" si="7"/>
        <v>3.2750000000000001E-2</v>
      </c>
    </row>
    <row r="74" spans="1:15" x14ac:dyDescent="0.25">
      <c r="A74">
        <v>3360</v>
      </c>
      <c r="C74">
        <v>-3.4000000000000002E-2</v>
      </c>
      <c r="E74">
        <v>0.10299999999999999</v>
      </c>
      <c r="F74">
        <f t="shared" si="4"/>
        <v>0.13700000000000001</v>
      </c>
      <c r="H74">
        <v>6.5000000000000002E-2</v>
      </c>
      <c r="I74">
        <f t="shared" si="5"/>
        <v>9.9000000000000005E-2</v>
      </c>
      <c r="K74">
        <v>6.8000000000000005E-2</v>
      </c>
      <c r="L74">
        <f t="shared" si="6"/>
        <v>0.10200000000000001</v>
      </c>
      <c r="O74">
        <f t="shared" si="7"/>
        <v>3.4000000000000002E-2</v>
      </c>
    </row>
    <row r="75" spans="1:15" x14ac:dyDescent="0.25">
      <c r="A75">
        <v>3365</v>
      </c>
      <c r="C75">
        <v>-3.875E-2</v>
      </c>
      <c r="E75">
        <v>4.1000000000000002E-2</v>
      </c>
      <c r="F75">
        <f t="shared" si="4"/>
        <v>7.9750000000000001E-2</v>
      </c>
      <c r="H75">
        <v>3.2000000000000001E-2</v>
      </c>
      <c r="I75">
        <f t="shared" si="5"/>
        <v>7.0750000000000007E-2</v>
      </c>
      <c r="K75">
        <v>3.6999999999999998E-2</v>
      </c>
      <c r="L75">
        <f t="shared" si="6"/>
        <v>7.5749999999999998E-2</v>
      </c>
      <c r="O75">
        <f t="shared" si="7"/>
        <v>3.875E-2</v>
      </c>
    </row>
    <row r="76" spans="1:15" x14ac:dyDescent="0.25">
      <c r="A76">
        <v>3370</v>
      </c>
      <c r="C76">
        <v>-3.2000000000000001E-2</v>
      </c>
      <c r="E76">
        <v>5.0000000000000001E-3</v>
      </c>
      <c r="F76">
        <f t="shared" si="4"/>
        <v>3.6999999999999998E-2</v>
      </c>
      <c r="H76">
        <v>-5.0000000000000001E-3</v>
      </c>
      <c r="I76">
        <f t="shared" si="5"/>
        <v>2.7E-2</v>
      </c>
      <c r="K76">
        <v>0</v>
      </c>
      <c r="L76">
        <f t="shared" si="6"/>
        <v>3.2000000000000001E-2</v>
      </c>
      <c r="O76">
        <f t="shared" si="7"/>
        <v>3.2000000000000001E-2</v>
      </c>
    </row>
    <row r="77" spans="1:15" x14ac:dyDescent="0.25">
      <c r="A77">
        <v>3375</v>
      </c>
      <c r="C77">
        <v>-3.9E-2</v>
      </c>
      <c r="E77">
        <v>-4.5999999999999999E-2</v>
      </c>
      <c r="F77">
        <f t="shared" si="4"/>
        <v>-6.9999999999999993E-3</v>
      </c>
      <c r="H77">
        <v>-3.2000000000000001E-2</v>
      </c>
      <c r="I77">
        <f t="shared" si="5"/>
        <v>6.9999999999999993E-3</v>
      </c>
      <c r="K77">
        <v>-2.4E-2</v>
      </c>
      <c r="L77">
        <f t="shared" si="6"/>
        <v>1.4999999999999999E-2</v>
      </c>
      <c r="O77">
        <f t="shared" si="7"/>
        <v>3.9E-2</v>
      </c>
    </row>
    <row r="78" spans="1:15" x14ac:dyDescent="0.25">
      <c r="A78">
        <v>3380</v>
      </c>
      <c r="C78">
        <v>-3.4250000000000003E-2</v>
      </c>
      <c r="E78">
        <v>-3.3000000000000002E-2</v>
      </c>
      <c r="F78">
        <f t="shared" si="4"/>
        <v>1.2500000000000011E-3</v>
      </c>
      <c r="H78">
        <v>-2.9000000000000001E-2</v>
      </c>
      <c r="I78">
        <f t="shared" si="5"/>
        <v>5.2500000000000012E-3</v>
      </c>
      <c r="K78">
        <v>-3.4000000000000002E-2</v>
      </c>
      <c r="L78">
        <f t="shared" si="6"/>
        <v>2.5000000000000022E-4</v>
      </c>
      <c r="O78">
        <f t="shared" si="7"/>
        <v>3.4250000000000003E-2</v>
      </c>
    </row>
    <row r="79" spans="1:15" x14ac:dyDescent="0.25">
      <c r="A79">
        <v>3385</v>
      </c>
      <c r="C79">
        <v>-4.1500000000000002E-2</v>
      </c>
      <c r="E79">
        <v>-2.5999999999999999E-2</v>
      </c>
      <c r="F79">
        <f t="shared" si="4"/>
        <v>1.5500000000000003E-2</v>
      </c>
      <c r="H79">
        <v>-2.4E-2</v>
      </c>
      <c r="I79">
        <f t="shared" si="5"/>
        <v>1.7500000000000002E-2</v>
      </c>
      <c r="K79">
        <v>-1.2999999999999999E-2</v>
      </c>
      <c r="L79">
        <f t="shared" si="6"/>
        <v>2.8500000000000004E-2</v>
      </c>
      <c r="O79">
        <f t="shared" si="7"/>
        <v>4.1500000000000002E-2</v>
      </c>
    </row>
    <row r="80" spans="1:15" x14ac:dyDescent="0.25">
      <c r="A80">
        <v>3390</v>
      </c>
      <c r="C80">
        <v>-4.1750000000000002E-2</v>
      </c>
      <c r="E80">
        <v>-5.5E-2</v>
      </c>
      <c r="F80">
        <f t="shared" si="4"/>
        <v>-1.3249999999999998E-2</v>
      </c>
      <c r="H80">
        <v>-1.7000000000000001E-2</v>
      </c>
      <c r="I80">
        <f t="shared" si="5"/>
        <v>2.4750000000000001E-2</v>
      </c>
      <c r="K80">
        <v>-1.7000000000000001E-2</v>
      </c>
      <c r="L80">
        <f t="shared" si="6"/>
        <v>2.4750000000000001E-2</v>
      </c>
      <c r="O80">
        <f t="shared" si="7"/>
        <v>4.1750000000000002E-2</v>
      </c>
    </row>
    <row r="81" spans="1:15" x14ac:dyDescent="0.25">
      <c r="A81">
        <v>3395</v>
      </c>
      <c r="C81">
        <v>-3.7249999999999998E-2</v>
      </c>
      <c r="E81">
        <v>-7.2999999999999995E-2</v>
      </c>
      <c r="F81">
        <f t="shared" si="4"/>
        <v>-3.5749999999999997E-2</v>
      </c>
      <c r="H81">
        <v>-1.7999999999999999E-2</v>
      </c>
      <c r="I81">
        <f t="shared" si="5"/>
        <v>1.925E-2</v>
      </c>
      <c r="K81">
        <v>-8.9999999999999993E-3</v>
      </c>
      <c r="L81">
        <f t="shared" si="6"/>
        <v>2.8249999999999997E-2</v>
      </c>
      <c r="O81">
        <f t="shared" si="7"/>
        <v>3.7249999999999998E-2</v>
      </c>
    </row>
    <row r="82" spans="1:15" x14ac:dyDescent="0.25">
      <c r="A82">
        <v>3400</v>
      </c>
      <c r="C82">
        <v>-4.1250000000000002E-2</v>
      </c>
      <c r="E82">
        <v>-5.0000000000000001E-3</v>
      </c>
      <c r="F82">
        <f t="shared" si="4"/>
        <v>3.6250000000000004E-2</v>
      </c>
      <c r="H82">
        <v>-2.3E-2</v>
      </c>
      <c r="I82">
        <f t="shared" si="5"/>
        <v>1.8250000000000002E-2</v>
      </c>
      <c r="K82">
        <v>-0.02</v>
      </c>
      <c r="L82">
        <f t="shared" si="6"/>
        <v>2.1250000000000002E-2</v>
      </c>
      <c r="O82">
        <f t="shared" si="7"/>
        <v>4.1250000000000002E-2</v>
      </c>
    </row>
    <row r="83" spans="1:15" x14ac:dyDescent="0.25">
      <c r="A83">
        <v>3405</v>
      </c>
      <c r="C83">
        <v>-4.2999999999999997E-2</v>
      </c>
      <c r="E83">
        <v>-8.9999999999999993E-3</v>
      </c>
      <c r="F83">
        <f t="shared" si="4"/>
        <v>3.3999999999999996E-2</v>
      </c>
      <c r="H83">
        <v>-2.9000000000000001E-2</v>
      </c>
      <c r="I83">
        <f t="shared" si="5"/>
        <v>1.3999999999999995E-2</v>
      </c>
      <c r="K83">
        <v>-2.4E-2</v>
      </c>
      <c r="L83">
        <f t="shared" si="6"/>
        <v>1.8999999999999996E-2</v>
      </c>
      <c r="O83">
        <f t="shared" si="7"/>
        <v>4.2999999999999997E-2</v>
      </c>
    </row>
    <row r="84" spans="1:15" x14ac:dyDescent="0.25">
      <c r="A84">
        <v>3410</v>
      </c>
      <c r="C84">
        <v>-4.2999999999999997E-2</v>
      </c>
      <c r="E84">
        <v>-3.1E-2</v>
      </c>
      <c r="F84">
        <f t="shared" si="4"/>
        <v>1.1999999999999997E-2</v>
      </c>
      <c r="H84">
        <v>-3.1E-2</v>
      </c>
      <c r="I84">
        <f t="shared" si="5"/>
        <v>1.1999999999999997E-2</v>
      </c>
      <c r="K84">
        <v>-1.7999999999999999E-2</v>
      </c>
      <c r="L84">
        <f t="shared" si="6"/>
        <v>2.4999999999999998E-2</v>
      </c>
      <c r="O84">
        <f t="shared" si="7"/>
        <v>4.2999999999999997E-2</v>
      </c>
    </row>
    <row r="85" spans="1:15" x14ac:dyDescent="0.25">
      <c r="A85">
        <v>3415</v>
      </c>
      <c r="C85">
        <v>-4.2250000000000003E-2</v>
      </c>
      <c r="E85">
        <v>1E-3</v>
      </c>
      <c r="F85">
        <f t="shared" si="4"/>
        <v>4.3250000000000004E-2</v>
      </c>
      <c r="H85">
        <v>-3.0000000000000001E-3</v>
      </c>
      <c r="I85">
        <f t="shared" si="5"/>
        <v>3.925E-2</v>
      </c>
      <c r="K85">
        <v>-1E-3</v>
      </c>
      <c r="L85">
        <f t="shared" si="6"/>
        <v>4.1250000000000002E-2</v>
      </c>
      <c r="O85">
        <f t="shared" si="7"/>
        <v>4.2250000000000003E-2</v>
      </c>
    </row>
    <row r="86" spans="1:15" x14ac:dyDescent="0.25">
      <c r="A86">
        <v>3420</v>
      </c>
      <c r="C86">
        <v>-4.4999999999999998E-2</v>
      </c>
      <c r="E86">
        <v>2.9000000000000001E-2</v>
      </c>
      <c r="F86">
        <f t="shared" si="4"/>
        <v>7.3999999999999996E-2</v>
      </c>
      <c r="H86">
        <v>1.4E-2</v>
      </c>
      <c r="I86">
        <f t="shared" si="5"/>
        <v>5.8999999999999997E-2</v>
      </c>
      <c r="K86">
        <v>1.7000000000000001E-2</v>
      </c>
      <c r="L86">
        <f t="shared" si="6"/>
        <v>6.2E-2</v>
      </c>
      <c r="O86">
        <f t="shared" si="7"/>
        <v>4.4999999999999998E-2</v>
      </c>
    </row>
    <row r="87" spans="1:15" x14ac:dyDescent="0.25">
      <c r="A87">
        <v>3425</v>
      </c>
      <c r="C87">
        <v>-4.8000000000000001E-2</v>
      </c>
      <c r="E87">
        <v>3.1E-2</v>
      </c>
      <c r="F87">
        <f t="shared" si="4"/>
        <v>7.9000000000000001E-2</v>
      </c>
      <c r="H87">
        <v>2.7E-2</v>
      </c>
      <c r="I87">
        <f t="shared" si="5"/>
        <v>7.4999999999999997E-2</v>
      </c>
      <c r="K87">
        <v>0.02</v>
      </c>
      <c r="L87">
        <f t="shared" si="6"/>
        <v>6.8000000000000005E-2</v>
      </c>
      <c r="O87">
        <f t="shared" si="7"/>
        <v>4.8000000000000001E-2</v>
      </c>
    </row>
    <row r="88" spans="1:15" x14ac:dyDescent="0.25">
      <c r="A88">
        <v>3430</v>
      </c>
      <c r="C88">
        <v>-4.9750000000000003E-2</v>
      </c>
      <c r="E88">
        <v>-2E-3</v>
      </c>
      <c r="F88">
        <f t="shared" si="4"/>
        <v>4.7750000000000001E-2</v>
      </c>
      <c r="H88">
        <v>1.0999999999999999E-2</v>
      </c>
      <c r="I88">
        <f t="shared" si="5"/>
        <v>6.0749999999999998E-2</v>
      </c>
      <c r="K88">
        <v>8.0000000000000002E-3</v>
      </c>
      <c r="L88">
        <f t="shared" si="6"/>
        <v>5.7750000000000003E-2</v>
      </c>
      <c r="O88">
        <f t="shared" si="7"/>
        <v>4.9750000000000003E-2</v>
      </c>
    </row>
    <row r="89" spans="1:15" x14ac:dyDescent="0.25">
      <c r="A89">
        <v>3435</v>
      </c>
      <c r="C89">
        <v>-4.7500000000000001E-2</v>
      </c>
      <c r="E89">
        <v>-6.0000000000000001E-3</v>
      </c>
      <c r="F89">
        <f t="shared" si="4"/>
        <v>4.1500000000000002E-2</v>
      </c>
      <c r="H89">
        <v>-1.6E-2</v>
      </c>
      <c r="I89">
        <f t="shared" si="5"/>
        <v>3.15E-2</v>
      </c>
      <c r="K89">
        <v>-2E-3</v>
      </c>
      <c r="L89">
        <f t="shared" si="6"/>
        <v>4.5499999999999999E-2</v>
      </c>
      <c r="O89">
        <f t="shared" si="7"/>
        <v>4.7500000000000001E-2</v>
      </c>
    </row>
    <row r="90" spans="1:15" x14ac:dyDescent="0.25">
      <c r="A90">
        <v>3440</v>
      </c>
      <c r="C90">
        <v>-4.8250000000000001E-2</v>
      </c>
      <c r="E90">
        <v>2.3E-2</v>
      </c>
      <c r="F90">
        <f t="shared" si="4"/>
        <v>7.1250000000000008E-2</v>
      </c>
      <c r="H90">
        <v>-3.5999999999999997E-2</v>
      </c>
      <c r="I90">
        <f t="shared" si="5"/>
        <v>1.2250000000000004E-2</v>
      </c>
      <c r="K90">
        <v>-2.8000000000000001E-2</v>
      </c>
      <c r="L90">
        <f t="shared" si="6"/>
        <v>2.0250000000000001E-2</v>
      </c>
      <c r="O90">
        <f t="shared" si="7"/>
        <v>4.8250000000000001E-2</v>
      </c>
    </row>
    <row r="91" spans="1:15" x14ac:dyDescent="0.25">
      <c r="A91">
        <v>3445</v>
      </c>
      <c r="C91">
        <v>-4.5749999999999999E-2</v>
      </c>
      <c r="E91">
        <v>-3.4000000000000002E-2</v>
      </c>
      <c r="F91">
        <f t="shared" si="4"/>
        <v>1.1749999999999997E-2</v>
      </c>
      <c r="H91">
        <v>-4.1000000000000002E-2</v>
      </c>
      <c r="I91">
        <f t="shared" si="5"/>
        <v>4.7499999999999973E-3</v>
      </c>
      <c r="K91">
        <v>-0.04</v>
      </c>
      <c r="L91">
        <f t="shared" si="6"/>
        <v>5.7499999999999982E-3</v>
      </c>
      <c r="O91">
        <f t="shared" si="7"/>
        <v>4.5749999999999999E-2</v>
      </c>
    </row>
    <row r="92" spans="1:15" x14ac:dyDescent="0.25">
      <c r="A92">
        <v>3450</v>
      </c>
      <c r="C92">
        <v>-3.95E-2</v>
      </c>
      <c r="E92">
        <v>-3.3000000000000002E-2</v>
      </c>
      <c r="F92">
        <f t="shared" si="4"/>
        <v>6.4999999999999988E-3</v>
      </c>
      <c r="H92">
        <v>-0.04</v>
      </c>
      <c r="I92">
        <f t="shared" si="5"/>
        <v>-5.0000000000000044E-4</v>
      </c>
      <c r="K92">
        <v>-3.6999999999999998E-2</v>
      </c>
      <c r="L92">
        <f t="shared" si="6"/>
        <v>2.5000000000000022E-3</v>
      </c>
      <c r="O92">
        <f t="shared" si="7"/>
        <v>3.95E-2</v>
      </c>
    </row>
    <row r="93" spans="1:15" x14ac:dyDescent="0.25">
      <c r="A93">
        <v>3455</v>
      </c>
      <c r="C93">
        <v>-5.5E-2</v>
      </c>
      <c r="E93">
        <v>-3.9E-2</v>
      </c>
      <c r="F93">
        <f t="shared" si="4"/>
        <v>1.6E-2</v>
      </c>
      <c r="H93">
        <v>-0.04</v>
      </c>
      <c r="I93">
        <f t="shared" si="5"/>
        <v>1.4999999999999999E-2</v>
      </c>
      <c r="K93">
        <v>-3.3000000000000002E-2</v>
      </c>
      <c r="L93">
        <f t="shared" si="6"/>
        <v>2.1999999999999999E-2</v>
      </c>
      <c r="O93">
        <f t="shared" si="7"/>
        <v>5.5E-2</v>
      </c>
    </row>
    <row r="94" spans="1:15" x14ac:dyDescent="0.25">
      <c r="A94">
        <v>3460</v>
      </c>
      <c r="C94">
        <v>-4.8250000000000001E-2</v>
      </c>
      <c r="E94">
        <v>1.2E-2</v>
      </c>
      <c r="F94">
        <f t="shared" si="4"/>
        <v>6.0249999999999998E-2</v>
      </c>
      <c r="H94">
        <v>-3.5999999999999997E-2</v>
      </c>
      <c r="I94">
        <f t="shared" si="5"/>
        <v>1.2250000000000004E-2</v>
      </c>
      <c r="K94">
        <v>-0.02</v>
      </c>
      <c r="L94">
        <f t="shared" si="6"/>
        <v>2.8250000000000001E-2</v>
      </c>
      <c r="O94">
        <f t="shared" si="7"/>
        <v>4.8250000000000001E-2</v>
      </c>
    </row>
    <row r="95" spans="1:15" x14ac:dyDescent="0.25">
      <c r="A95">
        <v>3465</v>
      </c>
      <c r="C95">
        <v>-5.2499999999999998E-2</v>
      </c>
      <c r="E95">
        <v>-2.7E-2</v>
      </c>
      <c r="F95">
        <f t="shared" si="4"/>
        <v>2.5499999999999998E-2</v>
      </c>
      <c r="H95">
        <v>-3.5000000000000003E-2</v>
      </c>
      <c r="I95">
        <f t="shared" si="5"/>
        <v>1.7499999999999995E-2</v>
      </c>
      <c r="K95">
        <v>-2.5000000000000001E-2</v>
      </c>
      <c r="L95">
        <f t="shared" si="6"/>
        <v>2.7499999999999997E-2</v>
      </c>
      <c r="O95">
        <f t="shared" si="7"/>
        <v>5.2499999999999998E-2</v>
      </c>
    </row>
    <row r="96" spans="1:15" x14ac:dyDescent="0.25">
      <c r="A96">
        <v>3470</v>
      </c>
      <c r="C96">
        <v>-4.9750000000000003E-2</v>
      </c>
      <c r="E96">
        <v>-3.4000000000000002E-2</v>
      </c>
      <c r="F96">
        <f t="shared" si="4"/>
        <v>1.575E-2</v>
      </c>
      <c r="H96">
        <v>-3.1E-2</v>
      </c>
      <c r="I96">
        <f t="shared" si="5"/>
        <v>1.8750000000000003E-2</v>
      </c>
      <c r="K96">
        <v>-2.5999999999999999E-2</v>
      </c>
      <c r="L96">
        <f t="shared" si="6"/>
        <v>2.3750000000000004E-2</v>
      </c>
      <c r="O96">
        <f t="shared" si="7"/>
        <v>4.9750000000000003E-2</v>
      </c>
    </row>
    <row r="97" spans="1:15" x14ac:dyDescent="0.25">
      <c r="A97">
        <v>3475</v>
      </c>
      <c r="C97">
        <v>-5.1499999999999997E-2</v>
      </c>
      <c r="E97">
        <v>-3.6999999999999998E-2</v>
      </c>
      <c r="F97">
        <f t="shared" si="4"/>
        <v>1.4499999999999999E-2</v>
      </c>
      <c r="H97">
        <v>-0.04</v>
      </c>
      <c r="I97">
        <f t="shared" si="5"/>
        <v>1.1499999999999996E-2</v>
      </c>
      <c r="K97">
        <v>-3.7999999999999999E-2</v>
      </c>
      <c r="L97">
        <f t="shared" si="6"/>
        <v>1.3499999999999998E-2</v>
      </c>
      <c r="O97">
        <f t="shared" si="7"/>
        <v>5.1499999999999997E-2</v>
      </c>
    </row>
    <row r="98" spans="1:15" x14ac:dyDescent="0.25">
      <c r="A98">
        <v>3480</v>
      </c>
      <c r="C98">
        <v>-5.1499999999999997E-2</v>
      </c>
      <c r="E98">
        <v>-0.04</v>
      </c>
      <c r="F98">
        <f t="shared" si="4"/>
        <v>1.1499999999999996E-2</v>
      </c>
      <c r="H98">
        <v>-4.2000000000000003E-2</v>
      </c>
      <c r="I98">
        <f t="shared" si="5"/>
        <v>9.4999999999999946E-3</v>
      </c>
      <c r="K98">
        <v>-4.4999999999999998E-2</v>
      </c>
      <c r="L98">
        <f t="shared" si="6"/>
        <v>6.4999999999999988E-3</v>
      </c>
      <c r="O98">
        <f t="shared" si="7"/>
        <v>5.1499999999999997E-2</v>
      </c>
    </row>
    <row r="99" spans="1:15" x14ac:dyDescent="0.25">
      <c r="A99">
        <v>3485</v>
      </c>
      <c r="C99">
        <v>-6.25E-2</v>
      </c>
      <c r="E99">
        <v>2.1999999999999999E-2</v>
      </c>
      <c r="F99">
        <f t="shared" si="4"/>
        <v>8.4499999999999992E-2</v>
      </c>
      <c r="H99">
        <v>1.7000000000000001E-2</v>
      </c>
      <c r="I99">
        <f t="shared" si="5"/>
        <v>7.9500000000000001E-2</v>
      </c>
      <c r="K99">
        <v>0</v>
      </c>
      <c r="L99">
        <f t="shared" si="6"/>
        <v>6.25E-2</v>
      </c>
      <c r="O99">
        <f t="shared" si="7"/>
        <v>6.25E-2</v>
      </c>
    </row>
    <row r="100" spans="1:15" x14ac:dyDescent="0.25">
      <c r="A100">
        <v>3490</v>
      </c>
      <c r="C100">
        <v>-4.2250000000000003E-2</v>
      </c>
      <c r="E100">
        <v>0.26200000000000001</v>
      </c>
      <c r="F100">
        <f t="shared" si="4"/>
        <v>0.30425000000000002</v>
      </c>
      <c r="H100">
        <v>0.44700000000000001</v>
      </c>
      <c r="I100">
        <f t="shared" si="5"/>
        <v>0.48925000000000002</v>
      </c>
      <c r="K100">
        <v>0.191</v>
      </c>
      <c r="L100">
        <f t="shared" si="6"/>
        <v>0.23325000000000001</v>
      </c>
      <c r="O100">
        <f t="shared" si="7"/>
        <v>4.2250000000000003E-2</v>
      </c>
    </row>
    <row r="101" spans="1:15" x14ac:dyDescent="0.25">
      <c r="A101">
        <v>3495</v>
      </c>
      <c r="C101">
        <v>-5.9249999999999997E-2</v>
      </c>
      <c r="E101">
        <v>0.64900000000000002</v>
      </c>
      <c r="F101">
        <f t="shared" si="4"/>
        <v>0.70825000000000005</v>
      </c>
      <c r="H101">
        <v>1.6879999999999999</v>
      </c>
      <c r="I101">
        <f t="shared" si="5"/>
        <v>1.74725</v>
      </c>
      <c r="K101">
        <v>0.51200000000000001</v>
      </c>
      <c r="L101">
        <f t="shared" si="6"/>
        <v>0.57125000000000004</v>
      </c>
      <c r="O101">
        <f t="shared" si="7"/>
        <v>5.9249999999999997E-2</v>
      </c>
    </row>
    <row r="102" spans="1:15" x14ac:dyDescent="0.25">
      <c r="A102">
        <v>3500</v>
      </c>
      <c r="C102">
        <v>-6.1499999999999999E-2</v>
      </c>
      <c r="E102">
        <v>0.83199999999999996</v>
      </c>
      <c r="F102">
        <f t="shared" si="4"/>
        <v>0.89349999999999996</v>
      </c>
      <c r="H102">
        <v>1.9510000000000001</v>
      </c>
      <c r="I102">
        <f t="shared" si="5"/>
        <v>2.0125000000000002</v>
      </c>
      <c r="K102">
        <v>0.58799999999999997</v>
      </c>
      <c r="L102">
        <f t="shared" si="6"/>
        <v>0.64949999999999997</v>
      </c>
      <c r="O102">
        <f t="shared" si="7"/>
        <v>6.1499999999999999E-2</v>
      </c>
    </row>
    <row r="103" spans="1:15" x14ac:dyDescent="0.25">
      <c r="A103">
        <v>3505</v>
      </c>
      <c r="C103">
        <v>-6.1249999999999999E-2</v>
      </c>
      <c r="E103">
        <v>0.50900000000000001</v>
      </c>
      <c r="F103">
        <f t="shared" si="4"/>
        <v>0.57025000000000003</v>
      </c>
      <c r="H103">
        <v>1.2589999999999999</v>
      </c>
      <c r="I103">
        <f t="shared" si="5"/>
        <v>1.3202499999999999</v>
      </c>
      <c r="K103">
        <v>0.37</v>
      </c>
      <c r="L103">
        <f t="shared" si="6"/>
        <v>0.43125000000000002</v>
      </c>
      <c r="O103">
        <f t="shared" si="7"/>
        <v>6.1249999999999999E-2</v>
      </c>
    </row>
    <row r="104" spans="1:15" x14ac:dyDescent="0.25">
      <c r="A104">
        <v>3510</v>
      </c>
      <c r="C104">
        <v>-5.8749999999999997E-2</v>
      </c>
      <c r="E104">
        <v>0.108</v>
      </c>
      <c r="F104">
        <f t="shared" si="4"/>
        <v>0.16675000000000001</v>
      </c>
      <c r="H104">
        <v>0.157</v>
      </c>
      <c r="I104">
        <f t="shared" si="5"/>
        <v>0.21575</v>
      </c>
      <c r="K104">
        <v>0.13600000000000001</v>
      </c>
      <c r="L104">
        <f t="shared" si="6"/>
        <v>0.19475000000000001</v>
      </c>
      <c r="O104">
        <f t="shared" si="7"/>
        <v>5.8749999999999997E-2</v>
      </c>
    </row>
    <row r="105" spans="1:15" x14ac:dyDescent="0.25">
      <c r="A105">
        <v>3515</v>
      </c>
      <c r="C105">
        <v>-6.3250000000000001E-2</v>
      </c>
      <c r="E105">
        <v>-4.2999999999999997E-2</v>
      </c>
      <c r="F105">
        <f t="shared" si="4"/>
        <v>2.0250000000000004E-2</v>
      </c>
      <c r="H105">
        <v>-4.2999999999999997E-2</v>
      </c>
      <c r="I105">
        <f t="shared" si="5"/>
        <v>2.0250000000000004E-2</v>
      </c>
      <c r="K105">
        <v>-3.2000000000000001E-2</v>
      </c>
      <c r="L105">
        <f t="shared" si="6"/>
        <v>3.125E-2</v>
      </c>
      <c r="O105">
        <f t="shared" si="7"/>
        <v>6.3250000000000001E-2</v>
      </c>
    </row>
    <row r="106" spans="1:15" x14ac:dyDescent="0.25">
      <c r="A106">
        <v>3520</v>
      </c>
      <c r="C106">
        <v>-6.3E-2</v>
      </c>
      <c r="E106">
        <v>-6.7000000000000004E-2</v>
      </c>
      <c r="F106">
        <f t="shared" si="4"/>
        <v>-4.0000000000000036E-3</v>
      </c>
      <c r="H106">
        <v>-5.2999999999999999E-2</v>
      </c>
      <c r="I106">
        <f t="shared" si="5"/>
        <v>1.0000000000000002E-2</v>
      </c>
      <c r="K106">
        <v>-7.0999999999999994E-2</v>
      </c>
      <c r="L106">
        <f t="shared" si="6"/>
        <v>-7.9999999999999932E-3</v>
      </c>
      <c r="O106">
        <f t="shared" si="7"/>
        <v>6.3E-2</v>
      </c>
    </row>
    <row r="107" spans="1:15" x14ac:dyDescent="0.25">
      <c r="A107">
        <v>3525</v>
      </c>
      <c r="C107">
        <v>-6.8750000000000006E-2</v>
      </c>
      <c r="E107">
        <v>-2.5999999999999999E-2</v>
      </c>
      <c r="F107">
        <f t="shared" si="4"/>
        <v>4.275000000000001E-2</v>
      </c>
      <c r="H107">
        <v>-5.6000000000000001E-2</v>
      </c>
      <c r="I107">
        <f t="shared" si="5"/>
        <v>1.2750000000000004E-2</v>
      </c>
      <c r="K107">
        <v>-4.2999999999999997E-2</v>
      </c>
      <c r="L107">
        <f t="shared" si="6"/>
        <v>2.5750000000000009E-2</v>
      </c>
      <c r="O107">
        <f t="shared" si="7"/>
        <v>6.8750000000000006E-2</v>
      </c>
    </row>
    <row r="108" spans="1:15" x14ac:dyDescent="0.25">
      <c r="A108">
        <v>3530</v>
      </c>
      <c r="C108">
        <v>-0.06</v>
      </c>
      <c r="E108">
        <v>-4.1000000000000002E-2</v>
      </c>
      <c r="F108">
        <f t="shared" si="4"/>
        <v>1.8999999999999996E-2</v>
      </c>
      <c r="H108">
        <v>-5.6000000000000001E-2</v>
      </c>
      <c r="I108">
        <f t="shared" si="5"/>
        <v>3.9999999999999966E-3</v>
      </c>
      <c r="K108">
        <v>-4.4999999999999998E-2</v>
      </c>
      <c r="L108">
        <f t="shared" si="6"/>
        <v>1.4999999999999999E-2</v>
      </c>
      <c r="O108">
        <f t="shared" si="7"/>
        <v>0.06</v>
      </c>
    </row>
    <row r="109" spans="1:15" x14ac:dyDescent="0.25">
      <c r="A109">
        <v>3535</v>
      </c>
      <c r="C109">
        <v>-6.0999999999999999E-2</v>
      </c>
      <c r="E109">
        <v>-2.4E-2</v>
      </c>
      <c r="F109">
        <f t="shared" si="4"/>
        <v>3.6999999999999998E-2</v>
      </c>
      <c r="H109">
        <v>-4.7E-2</v>
      </c>
      <c r="I109">
        <f t="shared" si="5"/>
        <v>1.3999999999999999E-2</v>
      </c>
      <c r="K109">
        <v>-0.05</v>
      </c>
      <c r="L109">
        <f t="shared" si="6"/>
        <v>1.0999999999999996E-2</v>
      </c>
      <c r="O109">
        <f t="shared" si="7"/>
        <v>6.0999999999999999E-2</v>
      </c>
    </row>
    <row r="110" spans="1:15" x14ac:dyDescent="0.25">
      <c r="A110">
        <v>3540</v>
      </c>
      <c r="C110">
        <v>-6.9750000000000006E-2</v>
      </c>
      <c r="E110">
        <v>-5.2999999999999999E-2</v>
      </c>
      <c r="F110">
        <f t="shared" si="4"/>
        <v>1.6750000000000008E-2</v>
      </c>
      <c r="H110">
        <v>-5.6000000000000001E-2</v>
      </c>
      <c r="I110">
        <f t="shared" si="5"/>
        <v>1.3750000000000005E-2</v>
      </c>
      <c r="K110">
        <v>-0.05</v>
      </c>
      <c r="L110">
        <f t="shared" si="6"/>
        <v>1.9750000000000004E-2</v>
      </c>
      <c r="O110">
        <f t="shared" si="7"/>
        <v>6.9750000000000006E-2</v>
      </c>
    </row>
    <row r="111" spans="1:15" x14ac:dyDescent="0.25">
      <c r="A111">
        <v>3545</v>
      </c>
      <c r="C111">
        <v>-4.7E-2</v>
      </c>
      <c r="E111">
        <v>-4.8000000000000001E-2</v>
      </c>
      <c r="F111">
        <f t="shared" si="4"/>
        <v>-1.0000000000000009E-3</v>
      </c>
      <c r="H111">
        <v>-5.6000000000000001E-2</v>
      </c>
      <c r="I111">
        <f t="shared" si="5"/>
        <v>-9.0000000000000011E-3</v>
      </c>
      <c r="K111">
        <v>-0.05</v>
      </c>
      <c r="L111">
        <f t="shared" si="6"/>
        <v>-3.0000000000000027E-3</v>
      </c>
      <c r="O111">
        <f t="shared" si="7"/>
        <v>4.7E-2</v>
      </c>
    </row>
    <row r="112" spans="1:15" x14ac:dyDescent="0.25">
      <c r="A112">
        <v>3550</v>
      </c>
      <c r="C112">
        <v>-6.3750000000000001E-2</v>
      </c>
      <c r="E112">
        <v>-5.6000000000000001E-2</v>
      </c>
      <c r="F112">
        <f t="shared" si="4"/>
        <v>7.7499999999999999E-3</v>
      </c>
      <c r="H112">
        <v>-6.0999999999999999E-2</v>
      </c>
      <c r="I112">
        <f t="shared" si="5"/>
        <v>2.7500000000000024E-3</v>
      </c>
      <c r="K112">
        <v>-5.2999999999999999E-2</v>
      </c>
      <c r="L112">
        <f t="shared" si="6"/>
        <v>1.0750000000000003E-2</v>
      </c>
      <c r="O112">
        <f t="shared" si="7"/>
        <v>6.3750000000000001E-2</v>
      </c>
    </row>
    <row r="113" spans="1:15" x14ac:dyDescent="0.25">
      <c r="A113">
        <v>3555</v>
      </c>
      <c r="C113">
        <v>-7.1249999999999994E-2</v>
      </c>
      <c r="E113">
        <v>-5.8999999999999997E-2</v>
      </c>
      <c r="F113">
        <f t="shared" si="4"/>
        <v>1.2249999999999997E-2</v>
      </c>
      <c r="H113">
        <v>-6.0999999999999999E-2</v>
      </c>
      <c r="I113">
        <f t="shared" si="5"/>
        <v>1.0249999999999995E-2</v>
      </c>
      <c r="K113">
        <v>-5.6000000000000001E-2</v>
      </c>
      <c r="L113">
        <f t="shared" si="6"/>
        <v>1.5249999999999993E-2</v>
      </c>
      <c r="O113">
        <f t="shared" si="7"/>
        <v>7.1249999999999994E-2</v>
      </c>
    </row>
    <row r="114" spans="1:15" x14ac:dyDescent="0.25">
      <c r="A114">
        <v>3560</v>
      </c>
      <c r="C114">
        <v>-6.0749999999999998E-2</v>
      </c>
      <c r="E114">
        <v>-5.7000000000000002E-2</v>
      </c>
      <c r="F114">
        <f t="shared" si="4"/>
        <v>3.7499999999999964E-3</v>
      </c>
      <c r="H114">
        <v>-5.6000000000000001E-2</v>
      </c>
      <c r="I114">
        <f t="shared" si="5"/>
        <v>4.7499999999999973E-3</v>
      </c>
      <c r="K114">
        <v>-5.8999999999999997E-2</v>
      </c>
      <c r="L114">
        <f t="shared" si="6"/>
        <v>1.7500000000000016E-3</v>
      </c>
      <c r="O114">
        <f t="shared" si="7"/>
        <v>6.0749999999999998E-2</v>
      </c>
    </row>
    <row r="115" spans="1:15" x14ac:dyDescent="0.25">
      <c r="A115">
        <v>3565</v>
      </c>
      <c r="C115">
        <v>-6.9500000000000006E-2</v>
      </c>
      <c r="E115">
        <v>-6.0999999999999999E-2</v>
      </c>
      <c r="F115">
        <f t="shared" si="4"/>
        <v>8.5000000000000075E-3</v>
      </c>
      <c r="H115">
        <v>-6.6000000000000003E-2</v>
      </c>
      <c r="I115">
        <f t="shared" si="5"/>
        <v>3.5000000000000031E-3</v>
      </c>
      <c r="K115">
        <v>-6.4000000000000001E-2</v>
      </c>
      <c r="L115">
        <f t="shared" si="6"/>
        <v>5.5000000000000049E-3</v>
      </c>
      <c r="O115">
        <f t="shared" si="7"/>
        <v>6.9500000000000006E-2</v>
      </c>
    </row>
    <row r="116" spans="1:15" x14ac:dyDescent="0.25">
      <c r="A116">
        <v>3570</v>
      </c>
      <c r="C116">
        <v>-6.3750000000000001E-2</v>
      </c>
      <c r="E116">
        <v>-5.8000000000000003E-2</v>
      </c>
      <c r="F116">
        <f t="shared" si="4"/>
        <v>5.7499999999999982E-3</v>
      </c>
      <c r="H116">
        <v>-6.3E-2</v>
      </c>
      <c r="I116">
        <f t="shared" si="5"/>
        <v>7.5000000000000067E-4</v>
      </c>
      <c r="K116">
        <v>-6.3E-2</v>
      </c>
      <c r="L116">
        <f t="shared" si="6"/>
        <v>7.5000000000000067E-4</v>
      </c>
      <c r="O116">
        <f t="shared" si="7"/>
        <v>6.3750000000000001E-2</v>
      </c>
    </row>
    <row r="117" spans="1:15" x14ac:dyDescent="0.25">
      <c r="A117">
        <v>3575</v>
      </c>
      <c r="C117">
        <v>-7.0250000000000007E-2</v>
      </c>
      <c r="E117">
        <v>-6.2E-2</v>
      </c>
      <c r="F117">
        <f t="shared" si="4"/>
        <v>8.2500000000000073E-3</v>
      </c>
      <c r="H117">
        <v>-6.2E-2</v>
      </c>
      <c r="I117">
        <f t="shared" si="5"/>
        <v>8.2500000000000073E-3</v>
      </c>
      <c r="K117">
        <v>-5.8999999999999997E-2</v>
      </c>
      <c r="L117">
        <f t="shared" si="6"/>
        <v>1.125000000000001E-2</v>
      </c>
      <c r="O117">
        <f t="shared" si="7"/>
        <v>7.0250000000000007E-2</v>
      </c>
    </row>
    <row r="118" spans="1:15" x14ac:dyDescent="0.25">
      <c r="A118">
        <v>3580</v>
      </c>
      <c r="C118">
        <v>-7.0999999999999994E-2</v>
      </c>
      <c r="E118">
        <v>-4.2999999999999997E-2</v>
      </c>
      <c r="F118">
        <f t="shared" si="4"/>
        <v>2.7999999999999997E-2</v>
      </c>
      <c r="H118">
        <v>-6.9000000000000006E-2</v>
      </c>
      <c r="I118">
        <f t="shared" si="5"/>
        <v>1.9999999999999879E-3</v>
      </c>
      <c r="K118">
        <v>-6.3E-2</v>
      </c>
      <c r="L118">
        <f t="shared" si="6"/>
        <v>7.9999999999999932E-3</v>
      </c>
      <c r="O118">
        <f t="shared" si="7"/>
        <v>7.0999999999999994E-2</v>
      </c>
    </row>
    <row r="119" spans="1:15" x14ac:dyDescent="0.25">
      <c r="A119">
        <v>3585</v>
      </c>
      <c r="C119">
        <v>-7.4749999999999997E-2</v>
      </c>
      <c r="E119">
        <v>-6.4000000000000001E-2</v>
      </c>
      <c r="F119">
        <f t="shared" si="4"/>
        <v>1.0749999999999996E-2</v>
      </c>
      <c r="H119">
        <v>-7.9000000000000001E-2</v>
      </c>
      <c r="I119">
        <f t="shared" si="5"/>
        <v>-4.2500000000000038E-3</v>
      </c>
      <c r="K119">
        <v>-5.6000000000000001E-2</v>
      </c>
      <c r="L119">
        <f t="shared" si="6"/>
        <v>1.8749999999999996E-2</v>
      </c>
      <c r="O119">
        <f t="shared" si="7"/>
        <v>7.4749999999999997E-2</v>
      </c>
    </row>
    <row r="120" spans="1:15" x14ac:dyDescent="0.25">
      <c r="A120">
        <v>3590</v>
      </c>
      <c r="C120">
        <v>-7.4249999999999997E-2</v>
      </c>
      <c r="E120">
        <v>-6.4000000000000001E-2</v>
      </c>
      <c r="F120">
        <f t="shared" si="4"/>
        <v>1.0249999999999995E-2</v>
      </c>
      <c r="H120">
        <v>-7.1999999999999995E-2</v>
      </c>
      <c r="I120">
        <f t="shared" si="5"/>
        <v>2.250000000000002E-3</v>
      </c>
      <c r="K120">
        <v>-7.3999999999999996E-2</v>
      </c>
      <c r="L120">
        <f t="shared" si="6"/>
        <v>2.5000000000000022E-4</v>
      </c>
      <c r="O120">
        <f t="shared" si="7"/>
        <v>7.4249999999999997E-2</v>
      </c>
    </row>
    <row r="121" spans="1:15" x14ac:dyDescent="0.25">
      <c r="A121">
        <v>3595</v>
      </c>
      <c r="C121">
        <v>-7.9500000000000001E-2</v>
      </c>
      <c r="E121">
        <v>-6.8000000000000005E-2</v>
      </c>
      <c r="F121">
        <f t="shared" si="4"/>
        <v>1.1499999999999996E-2</v>
      </c>
      <c r="H121">
        <v>-6.8000000000000005E-2</v>
      </c>
      <c r="I121">
        <f t="shared" si="5"/>
        <v>1.1499999999999996E-2</v>
      </c>
      <c r="K121">
        <v>-6.3E-2</v>
      </c>
      <c r="L121">
        <f t="shared" si="6"/>
        <v>1.6500000000000001E-2</v>
      </c>
      <c r="O121">
        <f t="shared" si="7"/>
        <v>7.9500000000000001E-2</v>
      </c>
    </row>
    <row r="122" spans="1:15" x14ac:dyDescent="0.25">
      <c r="A122">
        <v>3600</v>
      </c>
      <c r="C122">
        <v>-9.5750000000000002E-2</v>
      </c>
      <c r="E122">
        <v>-8.1000000000000003E-2</v>
      </c>
      <c r="F122">
        <f t="shared" si="4"/>
        <v>1.4749999999999999E-2</v>
      </c>
      <c r="H122">
        <v>-8.4000000000000005E-2</v>
      </c>
      <c r="I122">
        <f t="shared" si="5"/>
        <v>1.1749999999999997E-2</v>
      </c>
      <c r="K122">
        <v>-8.2000000000000003E-2</v>
      </c>
      <c r="L122">
        <f t="shared" si="6"/>
        <v>1.3749999999999998E-2</v>
      </c>
      <c r="O122">
        <f t="shared" si="7"/>
        <v>9.5750000000000002E-2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002"/>
  <sheetViews>
    <sheetView zoomScale="70" zoomScaleNormal="70" workbookViewId="0">
      <selection activeCell="M11" sqref="M3:P11"/>
    </sheetView>
  </sheetViews>
  <sheetFormatPr defaultRowHeight="15" x14ac:dyDescent="0.25"/>
  <cols>
    <col min="2" max="2" width="11" customWidth="1"/>
    <col min="8" max="8" width="10.42578125" customWidth="1"/>
    <col min="13" max="13" width="10.42578125" customWidth="1"/>
    <col min="20" max="20" width="5" customWidth="1"/>
    <col min="21" max="21" width="9.7109375" bestFit="1" customWidth="1"/>
    <col min="26" max="26" width="17.42578125" customWidth="1"/>
    <col min="27" max="27" width="15.28515625" customWidth="1"/>
    <col min="28" max="28" width="17.28515625" customWidth="1"/>
    <col min="29" max="29" width="15.7109375" customWidth="1"/>
    <col min="30" max="30" width="14" customWidth="1"/>
    <col min="31" max="31" width="16.140625" customWidth="1"/>
    <col min="32" max="32" width="16.28515625" customWidth="1"/>
    <col min="33" max="33" width="15.42578125" customWidth="1"/>
    <col min="34" max="34" width="22.42578125" customWidth="1"/>
  </cols>
  <sheetData>
    <row r="1" spans="1:34" x14ac:dyDescent="0.25">
      <c r="A1" s="66" t="s">
        <v>0</v>
      </c>
      <c r="B1" s="66"/>
      <c r="C1" s="66"/>
      <c r="D1" s="66"/>
      <c r="E1" s="66"/>
      <c r="F1" s="65"/>
      <c r="G1" s="66" t="s">
        <v>1</v>
      </c>
      <c r="H1" s="66"/>
      <c r="I1" s="66"/>
      <c r="J1" s="66"/>
      <c r="K1" s="66"/>
      <c r="L1" s="66" t="s">
        <v>2</v>
      </c>
      <c r="M1" s="66"/>
      <c r="N1" s="66"/>
      <c r="O1" s="66"/>
      <c r="P1" s="66"/>
      <c r="Q1" s="67" t="s">
        <v>3</v>
      </c>
      <c r="R1" s="68"/>
      <c r="S1" s="68"/>
      <c r="T1" s="68"/>
      <c r="U1" s="68"/>
      <c r="V1" s="68"/>
      <c r="W1" s="68"/>
      <c r="X1" s="69"/>
      <c r="Z1" s="1"/>
      <c r="AA1" s="1"/>
      <c r="AB1" s="70" t="s">
        <v>4</v>
      </c>
      <c r="AC1" s="71"/>
    </row>
    <row r="2" spans="1:34" x14ac:dyDescent="0.25">
      <c r="A2" t="s">
        <v>5</v>
      </c>
      <c r="B2" t="s">
        <v>6</v>
      </c>
      <c r="C2" t="s">
        <v>7</v>
      </c>
      <c r="D2" t="s">
        <v>8</v>
      </c>
      <c r="E2" s="2" t="s">
        <v>9</v>
      </c>
      <c r="F2" s="63" t="s">
        <v>50</v>
      </c>
      <c r="G2" t="s">
        <v>5</v>
      </c>
      <c r="H2" t="s">
        <v>6</v>
      </c>
      <c r="I2" t="s">
        <v>7</v>
      </c>
      <c r="J2" t="s">
        <v>8</v>
      </c>
      <c r="K2" s="3" t="s">
        <v>9</v>
      </c>
      <c r="L2" t="s">
        <v>5</v>
      </c>
      <c r="M2" t="s">
        <v>6</v>
      </c>
      <c r="N2" t="s">
        <v>7</v>
      </c>
      <c r="O2" t="s">
        <v>8</v>
      </c>
      <c r="P2" s="4" t="s">
        <v>9</v>
      </c>
      <c r="Q2" s="5" t="s">
        <v>6</v>
      </c>
      <c r="R2" s="5" t="s">
        <v>10</v>
      </c>
      <c r="S2" s="5" t="s">
        <v>11</v>
      </c>
      <c r="T2" t="s">
        <v>12</v>
      </c>
      <c r="U2" s="6" t="s">
        <v>13</v>
      </c>
      <c r="V2" s="7" t="s">
        <v>14</v>
      </c>
      <c r="W2" s="8" t="s">
        <v>15</v>
      </c>
      <c r="X2" s="9" t="s">
        <v>16</v>
      </c>
      <c r="Z2" s="1"/>
      <c r="AA2" s="10" t="s">
        <v>17</v>
      </c>
      <c r="AB2" s="11" t="s">
        <v>18</v>
      </c>
      <c r="AC2" s="12" t="s">
        <v>19</v>
      </c>
    </row>
    <row r="3" spans="1:34" x14ac:dyDescent="0.25">
      <c r="A3">
        <v>1</v>
      </c>
      <c r="B3" s="13">
        <v>0.79810185185185178</v>
      </c>
      <c r="C3">
        <v>0</v>
      </c>
      <c r="D3" t="s">
        <v>51</v>
      </c>
      <c r="E3" s="2">
        <f t="shared" ref="E3:E61" si="0">C3*0.092*(IF(D3="mV",10^-3,1))</f>
        <v>0</v>
      </c>
      <c r="F3" s="63">
        <f t="shared" ref="F3:F61" si="1">10*E3</f>
        <v>0</v>
      </c>
      <c r="G3">
        <v>1</v>
      </c>
      <c r="H3" s="13">
        <v>0.79810185185185178</v>
      </c>
      <c r="I3">
        <v>0</v>
      </c>
      <c r="J3" t="s">
        <v>51</v>
      </c>
      <c r="K3" s="3">
        <f t="shared" ref="K3:K59" si="2">I3*(IF(J3="mV",10^-3,1))</f>
        <v>0</v>
      </c>
      <c r="L3">
        <v>1</v>
      </c>
      <c r="M3" s="13">
        <v>0.79810185185185178</v>
      </c>
      <c r="N3">
        <v>0</v>
      </c>
      <c r="O3" t="s">
        <v>51</v>
      </c>
      <c r="P3" s="4">
        <f t="shared" ref="P3:P57" si="3">N3*(IF(O3="mV",10^-3,1))</f>
        <v>0</v>
      </c>
      <c r="Q3" s="5">
        <v>0</v>
      </c>
      <c r="R3" s="5">
        <f t="shared" ref="R3:R66" si="4">Q3*$AA$7</f>
        <v>0</v>
      </c>
      <c r="S3" s="5">
        <f t="shared" ref="S3:S66" si="5">R3+$AA$8</f>
        <v>-116.16379310344828</v>
      </c>
      <c r="V3" s="14" t="e">
        <f>U3-$AA$9</f>
        <v>#DIV/0!</v>
      </c>
      <c r="W3" s="15">
        <f>ROUND(S3,0)</f>
        <v>-116</v>
      </c>
      <c r="X3" s="16" t="e">
        <f t="shared" ref="X3:X66" si="6">VLOOKUP(W3,A:E,5,FALSE)</f>
        <v>#N/A</v>
      </c>
      <c r="Z3" s="1" t="s">
        <v>20</v>
      </c>
      <c r="AA3" s="17">
        <v>11</v>
      </c>
      <c r="AB3" s="18">
        <v>49.5</v>
      </c>
      <c r="AC3" s="19">
        <f>AB3*AA7</f>
        <v>127.16379310344828</v>
      </c>
    </row>
    <row r="4" spans="1:34" x14ac:dyDescent="0.25">
      <c r="A4">
        <v>2</v>
      </c>
      <c r="B4" s="13">
        <v>0.79811342592592593</v>
      </c>
      <c r="C4">
        <v>0</v>
      </c>
      <c r="D4" t="s">
        <v>51</v>
      </c>
      <c r="E4" s="2">
        <f t="shared" si="0"/>
        <v>0</v>
      </c>
      <c r="F4" s="63">
        <f t="shared" si="1"/>
        <v>0</v>
      </c>
      <c r="G4">
        <v>2</v>
      </c>
      <c r="H4" s="13">
        <v>0.79811342592592593</v>
      </c>
      <c r="I4">
        <v>6.5</v>
      </c>
      <c r="J4" t="s">
        <v>51</v>
      </c>
      <c r="K4" s="3">
        <f t="shared" si="2"/>
        <v>6.5</v>
      </c>
      <c r="L4">
        <v>2</v>
      </c>
      <c r="M4" s="13">
        <v>0.79811342592592593</v>
      </c>
      <c r="N4">
        <v>0.78</v>
      </c>
      <c r="O4" t="s">
        <v>51</v>
      </c>
      <c r="P4" s="4">
        <f t="shared" si="3"/>
        <v>0.78</v>
      </c>
      <c r="Q4" s="5">
        <v>0.5</v>
      </c>
      <c r="R4" s="5">
        <f t="shared" si="4"/>
        <v>1.2844827586206897</v>
      </c>
      <c r="S4" s="5">
        <f t="shared" si="5"/>
        <v>-114.8793103448276</v>
      </c>
      <c r="V4" s="14" t="e">
        <f t="shared" ref="V4:V67" si="7">U4-$AA$9</f>
        <v>#DIV/0!</v>
      </c>
      <c r="W4" s="15">
        <f t="shared" ref="W4:W67" si="8">ROUND(S4,0)</f>
        <v>-115</v>
      </c>
      <c r="X4" s="16" t="e">
        <f t="shared" si="6"/>
        <v>#N/A</v>
      </c>
      <c r="Z4" s="1" t="s">
        <v>21</v>
      </c>
      <c r="AA4" s="17">
        <v>458</v>
      </c>
      <c r="AB4" s="20">
        <v>223.5</v>
      </c>
      <c r="AC4" s="21">
        <f>AB4*AA7</f>
        <v>574.16379310344826</v>
      </c>
    </row>
    <row r="5" spans="1:34" x14ac:dyDescent="0.25">
      <c r="A5">
        <v>3</v>
      </c>
      <c r="B5" s="13">
        <v>0.79812500000000008</v>
      </c>
      <c r="C5">
        <v>0.2</v>
      </c>
      <c r="D5" t="s">
        <v>51</v>
      </c>
      <c r="E5" s="2">
        <f t="shared" si="0"/>
        <v>1.84E-2</v>
      </c>
      <c r="F5" s="63">
        <f t="shared" si="1"/>
        <v>0.184</v>
      </c>
      <c r="G5">
        <v>3</v>
      </c>
      <c r="H5" s="13">
        <v>0.79812500000000008</v>
      </c>
      <c r="I5">
        <v>23.29</v>
      </c>
      <c r="J5" t="s">
        <v>51</v>
      </c>
      <c r="K5" s="3">
        <f t="shared" si="2"/>
        <v>23.29</v>
      </c>
      <c r="L5">
        <v>3</v>
      </c>
      <c r="M5" s="13">
        <v>0.79812500000000008</v>
      </c>
      <c r="N5">
        <v>22.81</v>
      </c>
      <c r="O5" t="s">
        <v>51</v>
      </c>
      <c r="P5" s="4">
        <f t="shared" si="3"/>
        <v>22.81</v>
      </c>
      <c r="Q5" s="5">
        <v>1</v>
      </c>
      <c r="R5" s="5">
        <f t="shared" si="4"/>
        <v>2.5689655172413794</v>
      </c>
      <c r="S5" s="5">
        <f t="shared" si="5"/>
        <v>-113.5948275862069</v>
      </c>
      <c r="V5" s="64" t="e">
        <f>U5-$AA$9</f>
        <v>#DIV/0!</v>
      </c>
      <c r="W5" s="15">
        <f t="shared" si="8"/>
        <v>-114</v>
      </c>
      <c r="X5" s="16" t="e">
        <f t="shared" si="6"/>
        <v>#N/A</v>
      </c>
      <c r="Z5" s="1" t="s">
        <v>22</v>
      </c>
      <c r="AA5" s="22">
        <f>AA4-AA3</f>
        <v>447</v>
      </c>
      <c r="AB5" s="23">
        <f>AB4-AB3</f>
        <v>174</v>
      </c>
      <c r="AC5" s="24"/>
    </row>
    <row r="6" spans="1:34" x14ac:dyDescent="0.25">
      <c r="A6">
        <v>4</v>
      </c>
      <c r="B6" s="13">
        <v>0.79813657407407401</v>
      </c>
      <c r="C6">
        <v>0.43</v>
      </c>
      <c r="D6" t="s">
        <v>51</v>
      </c>
      <c r="E6" s="2">
        <f t="shared" si="0"/>
        <v>3.9559999999999998E-2</v>
      </c>
      <c r="F6" s="63">
        <f t="shared" si="1"/>
        <v>0.39559999999999995</v>
      </c>
      <c r="G6">
        <v>4</v>
      </c>
      <c r="H6" s="13">
        <v>0.79813657407407401</v>
      </c>
      <c r="I6">
        <v>33.590000000000003</v>
      </c>
      <c r="J6" t="s">
        <v>51</v>
      </c>
      <c r="K6" s="3">
        <f t="shared" si="2"/>
        <v>33.590000000000003</v>
      </c>
      <c r="L6">
        <v>4</v>
      </c>
      <c r="M6" s="13">
        <v>0.79813657407407401</v>
      </c>
      <c r="N6">
        <v>31.99</v>
      </c>
      <c r="O6" t="s">
        <v>51</v>
      </c>
      <c r="P6" s="4">
        <f t="shared" si="3"/>
        <v>31.99</v>
      </c>
      <c r="Q6" s="5">
        <v>1.5</v>
      </c>
      <c r="R6" s="5">
        <f t="shared" si="4"/>
        <v>3.8534482758620694</v>
      </c>
      <c r="S6" s="5">
        <f t="shared" si="5"/>
        <v>-112.31034482758622</v>
      </c>
      <c r="V6" s="14" t="e">
        <f t="shared" si="7"/>
        <v>#DIV/0!</v>
      </c>
      <c r="W6" s="15">
        <f t="shared" si="8"/>
        <v>-112</v>
      </c>
      <c r="X6" s="16" t="e">
        <f t="shared" si="6"/>
        <v>#N/A</v>
      </c>
      <c r="Z6" s="1"/>
      <c r="AA6" s="1"/>
      <c r="AB6" s="1"/>
      <c r="AC6" s="1"/>
    </row>
    <row r="7" spans="1:34" x14ac:dyDescent="0.25">
      <c r="A7">
        <v>5</v>
      </c>
      <c r="B7" s="13">
        <v>0.79814814814814816</v>
      </c>
      <c r="C7">
        <v>0.67</v>
      </c>
      <c r="D7" t="s">
        <v>51</v>
      </c>
      <c r="E7" s="2">
        <f t="shared" si="0"/>
        <v>6.164E-2</v>
      </c>
      <c r="F7" s="63">
        <f t="shared" si="1"/>
        <v>0.61640000000000006</v>
      </c>
      <c r="G7">
        <v>5</v>
      </c>
      <c r="H7" s="13">
        <v>0.79814814814814816</v>
      </c>
      <c r="I7">
        <v>37.54</v>
      </c>
      <c r="J7" t="s">
        <v>51</v>
      </c>
      <c r="K7" s="3">
        <f t="shared" si="2"/>
        <v>37.54</v>
      </c>
      <c r="L7">
        <v>5</v>
      </c>
      <c r="M7" s="13">
        <v>0.79814814814814816</v>
      </c>
      <c r="N7">
        <v>33.86</v>
      </c>
      <c r="O7" t="s">
        <v>51</v>
      </c>
      <c r="P7" s="4">
        <f t="shared" si="3"/>
        <v>33.86</v>
      </c>
      <c r="Q7" s="5">
        <v>2</v>
      </c>
      <c r="R7" s="5">
        <f t="shared" si="4"/>
        <v>5.1379310344827589</v>
      </c>
      <c r="S7" s="5">
        <f t="shared" si="5"/>
        <v>-111.02586206896552</v>
      </c>
      <c r="V7" s="14" t="e">
        <f t="shared" si="7"/>
        <v>#DIV/0!</v>
      </c>
      <c r="W7" s="15">
        <f t="shared" si="8"/>
        <v>-111</v>
      </c>
      <c r="X7" s="16" t="e">
        <f t="shared" si="6"/>
        <v>#N/A</v>
      </c>
      <c r="Z7" s="1" t="s">
        <v>10</v>
      </c>
      <c r="AA7" s="1">
        <f>AA5/AB5</f>
        <v>2.5689655172413794</v>
      </c>
      <c r="AB7" s="1"/>
      <c r="AC7" s="1"/>
    </row>
    <row r="8" spans="1:34" x14ac:dyDescent="0.25">
      <c r="A8">
        <v>6</v>
      </c>
      <c r="B8" s="13">
        <v>0.7981597222222222</v>
      </c>
      <c r="C8">
        <v>3.62</v>
      </c>
      <c r="D8" t="s">
        <v>51</v>
      </c>
      <c r="E8" s="2">
        <f t="shared" si="0"/>
        <v>0.33304</v>
      </c>
      <c r="F8" s="63">
        <f t="shared" si="1"/>
        <v>3.3304</v>
      </c>
      <c r="G8">
        <v>6</v>
      </c>
      <c r="H8" s="13">
        <v>0.7981597222222222</v>
      </c>
      <c r="I8">
        <v>35.22</v>
      </c>
      <c r="J8" t="s">
        <v>51</v>
      </c>
      <c r="K8" s="3">
        <f t="shared" si="2"/>
        <v>35.22</v>
      </c>
      <c r="L8">
        <v>6</v>
      </c>
      <c r="M8" s="13">
        <v>0.7981597222222222</v>
      </c>
      <c r="N8">
        <v>15.17</v>
      </c>
      <c r="O8" t="s">
        <v>51</v>
      </c>
      <c r="P8" s="4">
        <f t="shared" si="3"/>
        <v>15.17</v>
      </c>
      <c r="Q8" s="5">
        <v>2.5</v>
      </c>
      <c r="R8" s="5">
        <f t="shared" si="4"/>
        <v>6.4224137931034484</v>
      </c>
      <c r="S8" s="5">
        <f t="shared" si="5"/>
        <v>-109.74137931034484</v>
      </c>
      <c r="V8" s="14" t="e">
        <f t="shared" si="7"/>
        <v>#DIV/0!</v>
      </c>
      <c r="W8" s="15">
        <f t="shared" si="8"/>
        <v>-110</v>
      </c>
      <c r="X8" s="16" t="e">
        <f t="shared" si="6"/>
        <v>#N/A</v>
      </c>
      <c r="Z8" s="1" t="s">
        <v>23</v>
      </c>
      <c r="AA8" s="1">
        <f>AA3-AC3</f>
        <v>-116.16379310344828</v>
      </c>
      <c r="AB8" s="1"/>
      <c r="AC8" s="1"/>
    </row>
    <row r="9" spans="1:34" x14ac:dyDescent="0.25">
      <c r="A9">
        <v>7</v>
      </c>
      <c r="B9" s="13">
        <v>0.79817129629629635</v>
      </c>
      <c r="C9">
        <v>3.54</v>
      </c>
      <c r="D9" t="s">
        <v>51</v>
      </c>
      <c r="E9" s="2">
        <f t="shared" si="0"/>
        <v>0.32568000000000003</v>
      </c>
      <c r="F9" s="63">
        <f t="shared" si="1"/>
        <v>3.2568000000000001</v>
      </c>
      <c r="G9">
        <v>7</v>
      </c>
      <c r="H9" s="13">
        <v>0.79817129629629635</v>
      </c>
      <c r="I9">
        <v>33.590000000000003</v>
      </c>
      <c r="J9" t="s">
        <v>51</v>
      </c>
      <c r="K9" s="3">
        <f t="shared" si="2"/>
        <v>33.590000000000003</v>
      </c>
      <c r="L9">
        <v>7</v>
      </c>
      <c r="M9" s="13">
        <v>0.79817129629629635</v>
      </c>
      <c r="N9">
        <v>15.3</v>
      </c>
      <c r="O9" t="s">
        <v>51</v>
      </c>
      <c r="P9" s="4">
        <f t="shared" si="3"/>
        <v>15.3</v>
      </c>
      <c r="Q9" s="5">
        <v>3</v>
      </c>
      <c r="R9" s="5">
        <f t="shared" si="4"/>
        <v>7.7068965517241388</v>
      </c>
      <c r="S9" s="5">
        <f t="shared" si="5"/>
        <v>-108.45689655172414</v>
      </c>
      <c r="V9" s="14" t="e">
        <f t="shared" si="7"/>
        <v>#DIV/0!</v>
      </c>
      <c r="W9" s="15">
        <f t="shared" si="8"/>
        <v>-108</v>
      </c>
      <c r="X9" s="16" t="e">
        <f t="shared" si="6"/>
        <v>#N/A</v>
      </c>
      <c r="Z9" s="1" t="s">
        <v>24</v>
      </c>
      <c r="AA9" s="1" t="e">
        <f>AVERAGE(U3:U13)-0.005</f>
        <v>#DIV/0!</v>
      </c>
      <c r="AB9" s="1"/>
      <c r="AC9" s="1"/>
    </row>
    <row r="10" spans="1:34" x14ac:dyDescent="0.25">
      <c r="A10">
        <v>8</v>
      </c>
      <c r="B10" s="13">
        <v>0.79818287037037028</v>
      </c>
      <c r="C10">
        <v>3.42</v>
      </c>
      <c r="D10" t="s">
        <v>51</v>
      </c>
      <c r="E10" s="2">
        <f t="shared" si="0"/>
        <v>0.31463999999999998</v>
      </c>
      <c r="F10" s="63">
        <f t="shared" si="1"/>
        <v>3.1463999999999999</v>
      </c>
      <c r="G10">
        <v>8</v>
      </c>
      <c r="H10" s="13">
        <v>0.79818287037037028</v>
      </c>
      <c r="I10">
        <v>33.200000000000003</v>
      </c>
      <c r="J10" t="s">
        <v>51</v>
      </c>
      <c r="K10" s="3">
        <f t="shared" si="2"/>
        <v>33.200000000000003</v>
      </c>
      <c r="L10">
        <v>8</v>
      </c>
      <c r="M10" s="13">
        <v>0.79818287037037028</v>
      </c>
      <c r="N10">
        <v>15.44</v>
      </c>
      <c r="O10" t="s">
        <v>51</v>
      </c>
      <c r="P10" s="4">
        <f t="shared" si="3"/>
        <v>15.44</v>
      </c>
      <c r="Q10" s="5">
        <v>3.5</v>
      </c>
      <c r="R10" s="5">
        <f t="shared" si="4"/>
        <v>8.9913793103448274</v>
      </c>
      <c r="S10" s="5">
        <f t="shared" si="5"/>
        <v>-107.17241379310346</v>
      </c>
      <c r="V10" s="14" t="e">
        <f t="shared" si="7"/>
        <v>#DIV/0!</v>
      </c>
      <c r="W10" s="15">
        <f t="shared" si="8"/>
        <v>-107</v>
      </c>
      <c r="X10" s="16" t="e">
        <f t="shared" si="6"/>
        <v>#N/A</v>
      </c>
    </row>
    <row r="11" spans="1:34" x14ac:dyDescent="0.25">
      <c r="A11">
        <v>9</v>
      </c>
      <c r="B11" s="13">
        <v>0.79819444444444443</v>
      </c>
      <c r="C11">
        <v>3.28</v>
      </c>
      <c r="D11" t="s">
        <v>51</v>
      </c>
      <c r="E11" s="2">
        <f t="shared" si="0"/>
        <v>0.30175999999999997</v>
      </c>
      <c r="F11" s="63">
        <f t="shared" si="1"/>
        <v>3.0175999999999998</v>
      </c>
      <c r="G11">
        <v>9</v>
      </c>
      <c r="H11" s="13">
        <v>0.79819444444444443</v>
      </c>
      <c r="I11">
        <v>32.130000000000003</v>
      </c>
      <c r="J11" t="s">
        <v>51</v>
      </c>
      <c r="K11" s="3">
        <f t="shared" si="2"/>
        <v>32.130000000000003</v>
      </c>
      <c r="L11">
        <v>9</v>
      </c>
      <c r="M11" s="13">
        <v>0.79819444444444443</v>
      </c>
      <c r="N11">
        <v>15.75</v>
      </c>
      <c r="O11" t="s">
        <v>51</v>
      </c>
      <c r="P11" s="4">
        <f t="shared" si="3"/>
        <v>15.75</v>
      </c>
      <c r="Q11" s="5">
        <v>4</v>
      </c>
      <c r="R11" s="5">
        <f t="shared" si="4"/>
        <v>10.275862068965518</v>
      </c>
      <c r="S11" s="5">
        <f t="shared" si="5"/>
        <v>-105.88793103448276</v>
      </c>
      <c r="V11" s="14" t="e">
        <f t="shared" si="7"/>
        <v>#DIV/0!</v>
      </c>
      <c r="W11" s="15">
        <f t="shared" si="8"/>
        <v>-106</v>
      </c>
      <c r="X11" s="16" t="e">
        <f t="shared" si="6"/>
        <v>#N/A</v>
      </c>
      <c r="Z11" s="25" t="s">
        <v>25</v>
      </c>
      <c r="AA11" s="26" t="s">
        <v>26</v>
      </c>
      <c r="AB11" s="27" t="s">
        <v>27</v>
      </c>
      <c r="AC11" s="28" t="s">
        <v>28</v>
      </c>
      <c r="AD11" s="29" t="s">
        <v>29</v>
      </c>
      <c r="AE11" s="30" t="s">
        <v>30</v>
      </c>
      <c r="AF11" s="31" t="s">
        <v>31</v>
      </c>
      <c r="AG11" s="32" t="s">
        <v>32</v>
      </c>
      <c r="AH11" s="31" t="s">
        <v>33</v>
      </c>
    </row>
    <row r="12" spans="1:34" x14ac:dyDescent="0.25">
      <c r="A12">
        <v>10</v>
      </c>
      <c r="B12" s="13">
        <v>0.79820601851851858</v>
      </c>
      <c r="C12">
        <v>3.08</v>
      </c>
      <c r="D12" t="s">
        <v>51</v>
      </c>
      <c r="E12" s="2">
        <f t="shared" si="0"/>
        <v>0.28336</v>
      </c>
      <c r="F12" s="63">
        <f t="shared" si="1"/>
        <v>2.8336000000000001</v>
      </c>
      <c r="G12">
        <v>10</v>
      </c>
      <c r="H12" s="13">
        <v>0.79820601851851858</v>
      </c>
      <c r="I12">
        <v>31.83</v>
      </c>
      <c r="J12" t="s">
        <v>51</v>
      </c>
      <c r="K12" s="3">
        <f t="shared" si="2"/>
        <v>31.83</v>
      </c>
      <c r="L12">
        <v>10</v>
      </c>
      <c r="M12" s="13">
        <v>0.79820601851851858</v>
      </c>
      <c r="N12">
        <v>15.75</v>
      </c>
      <c r="O12" t="s">
        <v>51</v>
      </c>
      <c r="P12" s="4">
        <f t="shared" si="3"/>
        <v>15.75</v>
      </c>
      <c r="Q12" s="5">
        <v>4.5</v>
      </c>
      <c r="R12" s="5">
        <f t="shared" si="4"/>
        <v>11.560344827586208</v>
      </c>
      <c r="S12" s="5">
        <f t="shared" si="5"/>
        <v>-104.60344827586208</v>
      </c>
      <c r="V12" s="14" t="e">
        <f t="shared" si="7"/>
        <v>#DIV/0!</v>
      </c>
      <c r="W12" s="15">
        <f t="shared" si="8"/>
        <v>-105</v>
      </c>
      <c r="X12" s="16" t="e">
        <f t="shared" si="6"/>
        <v>#N/A</v>
      </c>
      <c r="Z12" s="27">
        <v>0.2</v>
      </c>
      <c r="AA12" s="26"/>
      <c r="AB12" s="33"/>
      <c r="AC12" s="34"/>
      <c r="AD12" s="35"/>
      <c r="AE12" s="18"/>
      <c r="AF12" s="36"/>
      <c r="AG12" s="36"/>
      <c r="AH12" s="37"/>
    </row>
    <row r="13" spans="1:34" x14ac:dyDescent="0.25">
      <c r="A13">
        <v>11</v>
      </c>
      <c r="B13" s="13">
        <v>0.79821759259259262</v>
      </c>
      <c r="C13">
        <v>2.96</v>
      </c>
      <c r="D13" t="s">
        <v>51</v>
      </c>
      <c r="E13" s="2">
        <f t="shared" si="0"/>
        <v>0.27232000000000001</v>
      </c>
      <c r="F13" s="63">
        <f t="shared" si="1"/>
        <v>2.7232000000000003</v>
      </c>
      <c r="G13">
        <v>11</v>
      </c>
      <c r="H13" s="13">
        <v>0.79821759259259262</v>
      </c>
      <c r="I13">
        <v>31.41</v>
      </c>
      <c r="J13" t="s">
        <v>51</v>
      </c>
      <c r="K13" s="3">
        <f t="shared" si="2"/>
        <v>31.41</v>
      </c>
      <c r="L13">
        <v>11</v>
      </c>
      <c r="M13" s="13">
        <v>0.79821759259259262</v>
      </c>
      <c r="N13">
        <v>15.87</v>
      </c>
      <c r="O13" t="s">
        <v>51</v>
      </c>
      <c r="P13" s="4">
        <f t="shared" si="3"/>
        <v>15.87</v>
      </c>
      <c r="Q13" s="5">
        <v>5</v>
      </c>
      <c r="R13" s="5">
        <f t="shared" si="4"/>
        <v>12.844827586206897</v>
      </c>
      <c r="S13" s="5">
        <f t="shared" si="5"/>
        <v>-103.31896551724139</v>
      </c>
      <c r="V13" s="14" t="e">
        <f t="shared" si="7"/>
        <v>#DIV/0!</v>
      </c>
      <c r="W13" s="15">
        <f t="shared" si="8"/>
        <v>-103</v>
      </c>
      <c r="X13" s="16" t="e">
        <f t="shared" si="6"/>
        <v>#N/A</v>
      </c>
      <c r="Z13" s="38">
        <v>0.25</v>
      </c>
      <c r="AA13" s="39"/>
      <c r="AB13" s="40"/>
      <c r="AC13" s="41"/>
      <c r="AD13" s="42"/>
      <c r="AE13" s="20"/>
      <c r="AF13" s="36"/>
      <c r="AG13" s="36"/>
      <c r="AH13" s="37"/>
    </row>
    <row r="14" spans="1:34" x14ac:dyDescent="0.25">
      <c r="A14">
        <v>12</v>
      </c>
      <c r="B14" s="13">
        <v>0.79822916666666666</v>
      </c>
      <c r="C14">
        <v>2.93</v>
      </c>
      <c r="D14" t="s">
        <v>51</v>
      </c>
      <c r="E14" s="2">
        <f t="shared" si="0"/>
        <v>0.26956000000000002</v>
      </c>
      <c r="F14" s="63">
        <f t="shared" si="1"/>
        <v>2.6956000000000002</v>
      </c>
      <c r="G14">
        <v>12</v>
      </c>
      <c r="H14" s="13">
        <v>0.79822916666666666</v>
      </c>
      <c r="I14">
        <v>31.33</v>
      </c>
      <c r="J14" t="s">
        <v>51</v>
      </c>
      <c r="K14" s="3">
        <f t="shared" si="2"/>
        <v>31.33</v>
      </c>
      <c r="L14">
        <v>12</v>
      </c>
      <c r="M14" s="13">
        <v>0.79822916666666666</v>
      </c>
      <c r="N14">
        <v>15.9</v>
      </c>
      <c r="O14" t="s">
        <v>51</v>
      </c>
      <c r="P14" s="4">
        <f t="shared" si="3"/>
        <v>15.9</v>
      </c>
      <c r="Q14" s="5">
        <v>5.5</v>
      </c>
      <c r="R14" s="5">
        <f t="shared" si="4"/>
        <v>14.129310344827587</v>
      </c>
      <c r="S14" s="5">
        <f t="shared" si="5"/>
        <v>-102.0344827586207</v>
      </c>
      <c r="V14" s="14" t="e">
        <f t="shared" si="7"/>
        <v>#DIV/0!</v>
      </c>
      <c r="W14" s="15">
        <f t="shared" si="8"/>
        <v>-102</v>
      </c>
      <c r="X14" s="16" t="e">
        <f t="shared" si="6"/>
        <v>#N/A</v>
      </c>
      <c r="Z14" s="38">
        <v>0.3</v>
      </c>
      <c r="AA14" s="39"/>
      <c r="AB14" s="40"/>
      <c r="AC14" s="41"/>
      <c r="AD14" s="42"/>
      <c r="AE14" s="20"/>
      <c r="AF14" s="36"/>
      <c r="AG14" s="36"/>
      <c r="AH14" s="37"/>
    </row>
    <row r="15" spans="1:34" x14ac:dyDescent="0.25">
      <c r="A15">
        <v>13</v>
      </c>
      <c r="B15" s="13">
        <v>0.7982407407407407</v>
      </c>
      <c r="C15">
        <v>2.91</v>
      </c>
      <c r="D15" t="s">
        <v>51</v>
      </c>
      <c r="E15" s="2">
        <f t="shared" si="0"/>
        <v>0.26772000000000001</v>
      </c>
      <c r="F15" s="63">
        <f t="shared" si="1"/>
        <v>2.6772</v>
      </c>
      <c r="G15">
        <v>13</v>
      </c>
      <c r="H15" s="13">
        <v>0.7982407407407407</v>
      </c>
      <c r="I15">
        <v>31.29</v>
      </c>
      <c r="J15" t="s">
        <v>51</v>
      </c>
      <c r="K15" s="3">
        <f t="shared" si="2"/>
        <v>31.29</v>
      </c>
      <c r="L15">
        <v>13</v>
      </c>
      <c r="M15" s="13">
        <v>0.7982407407407407</v>
      </c>
      <c r="N15">
        <v>15.95</v>
      </c>
      <c r="O15" t="s">
        <v>51</v>
      </c>
      <c r="P15" s="4">
        <f t="shared" si="3"/>
        <v>15.95</v>
      </c>
      <c r="Q15" s="5">
        <v>6</v>
      </c>
      <c r="R15" s="5">
        <f t="shared" si="4"/>
        <v>15.413793103448278</v>
      </c>
      <c r="S15" s="5">
        <f t="shared" si="5"/>
        <v>-100.75</v>
      </c>
      <c r="V15" s="14" t="e">
        <f t="shared" si="7"/>
        <v>#DIV/0!</v>
      </c>
      <c r="W15" s="15">
        <f t="shared" si="8"/>
        <v>-101</v>
      </c>
      <c r="X15" s="16" t="e">
        <f t="shared" si="6"/>
        <v>#N/A</v>
      </c>
      <c r="Z15" s="38">
        <v>0.35</v>
      </c>
      <c r="AA15" s="39"/>
      <c r="AB15" s="40"/>
      <c r="AC15" s="41"/>
      <c r="AD15" s="42"/>
      <c r="AE15" s="20"/>
      <c r="AF15" s="36"/>
      <c r="AG15" s="36"/>
      <c r="AH15" s="37"/>
    </row>
    <row r="16" spans="1:34" x14ac:dyDescent="0.25">
      <c r="A16">
        <v>14</v>
      </c>
      <c r="B16" s="13">
        <v>0.79825231481481485</v>
      </c>
      <c r="C16">
        <v>2.91</v>
      </c>
      <c r="D16" t="s">
        <v>51</v>
      </c>
      <c r="E16" s="2">
        <f t="shared" si="0"/>
        <v>0.26772000000000001</v>
      </c>
      <c r="F16" s="63">
        <f t="shared" si="1"/>
        <v>2.6772</v>
      </c>
      <c r="G16">
        <v>14</v>
      </c>
      <c r="H16" s="13">
        <v>0.79825231481481485</v>
      </c>
      <c r="I16">
        <v>31.3</v>
      </c>
      <c r="J16" t="s">
        <v>51</v>
      </c>
      <c r="K16" s="3">
        <f t="shared" si="2"/>
        <v>31.3</v>
      </c>
      <c r="L16">
        <v>14</v>
      </c>
      <c r="M16" s="13">
        <v>0.79825231481481485</v>
      </c>
      <c r="N16">
        <v>15.91</v>
      </c>
      <c r="O16" t="s">
        <v>51</v>
      </c>
      <c r="P16" s="4">
        <f t="shared" si="3"/>
        <v>15.91</v>
      </c>
      <c r="Q16" s="5">
        <v>6.5</v>
      </c>
      <c r="R16" s="5">
        <f t="shared" si="4"/>
        <v>16.698275862068968</v>
      </c>
      <c r="S16" s="5">
        <f t="shared" si="5"/>
        <v>-99.465517241379317</v>
      </c>
      <c r="V16" s="14" t="e">
        <f t="shared" si="7"/>
        <v>#DIV/0!</v>
      </c>
      <c r="W16" s="15">
        <f t="shared" si="8"/>
        <v>-99</v>
      </c>
      <c r="X16" s="16" t="e">
        <f t="shared" si="6"/>
        <v>#N/A</v>
      </c>
      <c r="Z16" s="38">
        <v>0.4</v>
      </c>
      <c r="AA16" s="39"/>
      <c r="AB16" s="40"/>
      <c r="AC16" s="41"/>
      <c r="AD16" s="42"/>
      <c r="AE16" s="20"/>
      <c r="AF16" s="36"/>
      <c r="AG16" s="36"/>
      <c r="AH16" s="37"/>
    </row>
    <row r="17" spans="1:38" x14ac:dyDescent="0.25">
      <c r="A17">
        <v>15</v>
      </c>
      <c r="B17" s="13">
        <v>0.79826388888888899</v>
      </c>
      <c r="C17">
        <v>2.92</v>
      </c>
      <c r="D17" t="s">
        <v>51</v>
      </c>
      <c r="E17" s="2">
        <f t="shared" si="0"/>
        <v>0.26863999999999999</v>
      </c>
      <c r="F17" s="63">
        <f t="shared" si="1"/>
        <v>2.6863999999999999</v>
      </c>
      <c r="G17">
        <v>15</v>
      </c>
      <c r="H17" s="13">
        <v>0.79826388888888899</v>
      </c>
      <c r="I17">
        <v>31.3</v>
      </c>
      <c r="J17" t="s">
        <v>51</v>
      </c>
      <c r="K17" s="3">
        <f t="shared" si="2"/>
        <v>31.3</v>
      </c>
      <c r="L17">
        <v>15</v>
      </c>
      <c r="M17" s="13">
        <v>0.79826388888888899</v>
      </c>
      <c r="N17">
        <v>15.93</v>
      </c>
      <c r="O17" t="s">
        <v>51</v>
      </c>
      <c r="P17" s="4">
        <f t="shared" si="3"/>
        <v>15.93</v>
      </c>
      <c r="Q17" s="5">
        <v>7</v>
      </c>
      <c r="R17" s="5">
        <f t="shared" si="4"/>
        <v>17.982758620689655</v>
      </c>
      <c r="S17" s="5">
        <f t="shared" si="5"/>
        <v>-98.181034482758633</v>
      </c>
      <c r="V17" s="14" t="e">
        <f t="shared" si="7"/>
        <v>#DIV/0!</v>
      </c>
      <c r="W17" s="15">
        <f t="shared" si="8"/>
        <v>-98</v>
      </c>
      <c r="X17" s="16" t="e">
        <f t="shared" si="6"/>
        <v>#N/A</v>
      </c>
      <c r="Z17" s="38">
        <v>0.45</v>
      </c>
      <c r="AA17" s="39"/>
      <c r="AB17" s="40"/>
      <c r="AC17" s="41"/>
      <c r="AD17" s="42"/>
      <c r="AE17" s="20"/>
      <c r="AF17" s="36"/>
      <c r="AG17" s="36"/>
      <c r="AH17" s="37"/>
    </row>
    <row r="18" spans="1:38" x14ac:dyDescent="0.25">
      <c r="A18">
        <v>16</v>
      </c>
      <c r="B18" s="13">
        <v>0.79827546296296292</v>
      </c>
      <c r="C18">
        <v>2.91</v>
      </c>
      <c r="D18" t="s">
        <v>51</v>
      </c>
      <c r="E18" s="2">
        <f t="shared" si="0"/>
        <v>0.26772000000000001</v>
      </c>
      <c r="F18" s="63">
        <f t="shared" si="1"/>
        <v>2.6772</v>
      </c>
      <c r="G18">
        <v>16</v>
      </c>
      <c r="H18" s="13">
        <v>0.79827546296296292</v>
      </c>
      <c r="I18">
        <v>31.3</v>
      </c>
      <c r="J18" t="s">
        <v>51</v>
      </c>
      <c r="K18" s="3">
        <f t="shared" si="2"/>
        <v>31.3</v>
      </c>
      <c r="L18">
        <v>16</v>
      </c>
      <c r="M18" s="13">
        <v>0.79827546296296292</v>
      </c>
      <c r="N18">
        <v>15.96</v>
      </c>
      <c r="O18" t="s">
        <v>51</v>
      </c>
      <c r="P18" s="4">
        <f t="shared" si="3"/>
        <v>15.96</v>
      </c>
      <c r="Q18" s="5">
        <v>7.5</v>
      </c>
      <c r="R18" s="5">
        <f t="shared" si="4"/>
        <v>19.267241379310345</v>
      </c>
      <c r="S18" s="5">
        <f t="shared" si="5"/>
        <v>-96.896551724137936</v>
      </c>
      <c r="V18" s="14" t="e">
        <f t="shared" si="7"/>
        <v>#DIV/0!</v>
      </c>
      <c r="W18" s="15">
        <f t="shared" si="8"/>
        <v>-97</v>
      </c>
      <c r="X18" s="16" t="e">
        <f t="shared" si="6"/>
        <v>#N/A</v>
      </c>
      <c r="Z18" s="43">
        <v>0.5</v>
      </c>
      <c r="AA18" s="44"/>
      <c r="AB18" s="45"/>
      <c r="AC18" s="46"/>
      <c r="AD18" s="47"/>
      <c r="AE18" s="23"/>
      <c r="AF18" s="48"/>
      <c r="AG18" s="48"/>
      <c r="AH18" s="49"/>
    </row>
    <row r="19" spans="1:38" x14ac:dyDescent="0.25">
      <c r="A19">
        <v>17</v>
      </c>
      <c r="B19" s="13">
        <v>0.79828703703703707</v>
      </c>
      <c r="C19">
        <v>2.9</v>
      </c>
      <c r="D19" t="s">
        <v>51</v>
      </c>
      <c r="E19" s="2">
        <f t="shared" si="0"/>
        <v>0.26679999999999998</v>
      </c>
      <c r="F19" s="63">
        <f t="shared" si="1"/>
        <v>2.6679999999999997</v>
      </c>
      <c r="G19">
        <v>17</v>
      </c>
      <c r="H19" s="13">
        <v>0.79828703703703707</v>
      </c>
      <c r="I19">
        <v>31.3</v>
      </c>
      <c r="J19" t="s">
        <v>51</v>
      </c>
      <c r="K19" s="3">
        <f t="shared" si="2"/>
        <v>31.3</v>
      </c>
      <c r="L19">
        <v>17</v>
      </c>
      <c r="M19" s="13">
        <v>0.79828703703703707</v>
      </c>
      <c r="N19">
        <v>16.010000000000002</v>
      </c>
      <c r="O19" t="s">
        <v>51</v>
      </c>
      <c r="P19" s="4">
        <f t="shared" si="3"/>
        <v>16.010000000000002</v>
      </c>
      <c r="Q19" s="5">
        <v>8</v>
      </c>
      <c r="R19" s="5">
        <f t="shared" si="4"/>
        <v>20.551724137931036</v>
      </c>
      <c r="S19" s="5">
        <f t="shared" si="5"/>
        <v>-95.612068965517253</v>
      </c>
      <c r="V19" s="14" t="e">
        <f t="shared" si="7"/>
        <v>#DIV/0!</v>
      </c>
      <c r="W19" s="15">
        <f t="shared" si="8"/>
        <v>-96</v>
      </c>
      <c r="X19" s="16" t="e">
        <f t="shared" si="6"/>
        <v>#N/A</v>
      </c>
      <c r="Z19" s="50"/>
      <c r="AA19" s="50"/>
      <c r="AB19" s="50"/>
      <c r="AC19" s="50"/>
      <c r="AD19" s="50"/>
      <c r="AE19" s="50"/>
      <c r="AF19" s="50"/>
      <c r="AG19" s="50"/>
      <c r="AH19" s="50"/>
    </row>
    <row r="20" spans="1:38" x14ac:dyDescent="0.25">
      <c r="A20">
        <v>18</v>
      </c>
      <c r="B20" s="13">
        <v>0.79829861111111111</v>
      </c>
      <c r="C20">
        <v>2.9</v>
      </c>
      <c r="D20" t="s">
        <v>51</v>
      </c>
      <c r="E20" s="2">
        <f t="shared" si="0"/>
        <v>0.26679999999999998</v>
      </c>
      <c r="F20" s="63">
        <f t="shared" si="1"/>
        <v>2.6679999999999997</v>
      </c>
      <c r="G20">
        <v>18</v>
      </c>
      <c r="H20" s="13">
        <v>0.79829861111111111</v>
      </c>
      <c r="I20">
        <v>31.29</v>
      </c>
      <c r="J20" t="s">
        <v>51</v>
      </c>
      <c r="K20" s="3">
        <f t="shared" si="2"/>
        <v>31.29</v>
      </c>
      <c r="L20">
        <v>18</v>
      </c>
      <c r="M20" s="13">
        <v>0.79829861111111111</v>
      </c>
      <c r="N20">
        <v>16.05</v>
      </c>
      <c r="O20" t="s">
        <v>51</v>
      </c>
      <c r="P20" s="4">
        <f t="shared" si="3"/>
        <v>16.05</v>
      </c>
      <c r="Q20" s="5">
        <v>8.5</v>
      </c>
      <c r="R20" s="5">
        <f t="shared" si="4"/>
        <v>21.836206896551726</v>
      </c>
      <c r="S20" s="5">
        <f t="shared" si="5"/>
        <v>-94.327586206896555</v>
      </c>
      <c r="V20" s="14" t="e">
        <f t="shared" si="7"/>
        <v>#DIV/0!</v>
      </c>
      <c r="W20" s="15">
        <f t="shared" si="8"/>
        <v>-94</v>
      </c>
      <c r="X20" s="16" t="e">
        <f t="shared" si="6"/>
        <v>#N/A</v>
      </c>
    </row>
    <row r="21" spans="1:38" x14ac:dyDescent="0.25">
      <c r="A21">
        <v>19</v>
      </c>
      <c r="B21" s="13">
        <v>0.79831018518518515</v>
      </c>
      <c r="C21">
        <v>2.89</v>
      </c>
      <c r="D21" t="s">
        <v>51</v>
      </c>
      <c r="E21" s="2">
        <f t="shared" si="0"/>
        <v>0.26588000000000001</v>
      </c>
      <c r="F21" s="63">
        <f t="shared" si="1"/>
        <v>2.6588000000000003</v>
      </c>
      <c r="G21">
        <v>19</v>
      </c>
      <c r="H21" s="13">
        <v>0.79831018518518515</v>
      </c>
      <c r="I21">
        <v>31.29</v>
      </c>
      <c r="J21" t="s">
        <v>51</v>
      </c>
      <c r="K21" s="3">
        <f t="shared" si="2"/>
        <v>31.29</v>
      </c>
      <c r="L21">
        <v>19</v>
      </c>
      <c r="M21" s="13">
        <v>0.79831018518518515</v>
      </c>
      <c r="N21">
        <v>16.059999999999999</v>
      </c>
      <c r="O21" t="s">
        <v>51</v>
      </c>
      <c r="P21" s="4">
        <f t="shared" si="3"/>
        <v>16.059999999999999</v>
      </c>
      <c r="Q21" s="5">
        <v>9</v>
      </c>
      <c r="R21" s="5">
        <f t="shared" si="4"/>
        <v>23.120689655172416</v>
      </c>
      <c r="S21" s="5">
        <f t="shared" si="5"/>
        <v>-93.043103448275872</v>
      </c>
      <c r="V21" s="14" t="e">
        <f t="shared" si="7"/>
        <v>#DIV/0!</v>
      </c>
      <c r="W21" s="15">
        <f t="shared" si="8"/>
        <v>-93</v>
      </c>
      <c r="X21" s="16" t="e">
        <f t="shared" si="6"/>
        <v>#N/A</v>
      </c>
      <c r="Z21" s="51" t="s">
        <v>34</v>
      </c>
      <c r="AA21" s="51" t="s">
        <v>35</v>
      </c>
      <c r="AB21" s="31" t="s">
        <v>36</v>
      </c>
    </row>
    <row r="22" spans="1:38" ht="15.75" thickBot="1" x14ac:dyDescent="0.3">
      <c r="A22">
        <v>20</v>
      </c>
      <c r="B22" s="13">
        <v>0.79832175925925919</v>
      </c>
      <c r="C22">
        <v>2.88</v>
      </c>
      <c r="D22" t="s">
        <v>51</v>
      </c>
      <c r="E22" s="2">
        <f t="shared" si="0"/>
        <v>0.26495999999999997</v>
      </c>
      <c r="F22" s="63">
        <f t="shared" si="1"/>
        <v>2.6495999999999995</v>
      </c>
      <c r="G22">
        <v>20</v>
      </c>
      <c r="H22" s="13">
        <v>0.79832175925925919</v>
      </c>
      <c r="I22">
        <v>31.29</v>
      </c>
      <c r="J22" t="s">
        <v>51</v>
      </c>
      <c r="K22" s="3">
        <f t="shared" si="2"/>
        <v>31.29</v>
      </c>
      <c r="L22">
        <v>20</v>
      </c>
      <c r="M22" s="13">
        <v>0.79832175925925919</v>
      </c>
      <c r="N22">
        <v>16.100000000000001</v>
      </c>
      <c r="O22" t="s">
        <v>51</v>
      </c>
      <c r="P22" s="4">
        <f t="shared" si="3"/>
        <v>16.100000000000001</v>
      </c>
      <c r="Q22" s="5">
        <v>9.5</v>
      </c>
      <c r="R22" s="5">
        <f t="shared" si="4"/>
        <v>24.405172413793103</v>
      </c>
      <c r="S22" s="5">
        <f t="shared" si="5"/>
        <v>-91.758620689655174</v>
      </c>
      <c r="V22" s="14" t="e">
        <f t="shared" si="7"/>
        <v>#DIV/0!</v>
      </c>
      <c r="W22" s="15">
        <f t="shared" si="8"/>
        <v>-92</v>
      </c>
      <c r="X22" s="16" t="e">
        <f t="shared" si="6"/>
        <v>#N/A</v>
      </c>
      <c r="Z22" s="51" t="e">
        <f>#REF!*1000</f>
        <v>#REF!</v>
      </c>
      <c r="AA22" s="52" t="e">
        <f>#REF!*1000</f>
        <v>#REF!</v>
      </c>
      <c r="AB22" s="53" t="e">
        <f>#REF!/1000</f>
        <v>#REF!</v>
      </c>
      <c r="AD22" s="54" t="s">
        <v>37</v>
      </c>
      <c r="AE22" s="54"/>
      <c r="AF22" s="50"/>
      <c r="AG22" s="50"/>
      <c r="AH22" s="50"/>
      <c r="AI22" s="50"/>
    </row>
    <row r="23" spans="1:38" x14ac:dyDescent="0.25">
      <c r="A23">
        <v>21</v>
      </c>
      <c r="B23" s="13">
        <v>0.79833333333333334</v>
      </c>
      <c r="C23">
        <v>2.88</v>
      </c>
      <c r="D23" t="s">
        <v>51</v>
      </c>
      <c r="E23" s="2">
        <f t="shared" si="0"/>
        <v>0.26495999999999997</v>
      </c>
      <c r="F23" s="63">
        <f t="shared" si="1"/>
        <v>2.6495999999999995</v>
      </c>
      <c r="G23">
        <v>21</v>
      </c>
      <c r="H23" s="13">
        <v>0.79833333333333334</v>
      </c>
      <c r="I23">
        <v>31.29</v>
      </c>
      <c r="J23" t="s">
        <v>51</v>
      </c>
      <c r="K23" s="3">
        <f t="shared" si="2"/>
        <v>31.29</v>
      </c>
      <c r="L23">
        <v>21</v>
      </c>
      <c r="M23" s="13">
        <v>0.79833333333333334</v>
      </c>
      <c r="N23">
        <v>16.14</v>
      </c>
      <c r="O23" t="s">
        <v>51</v>
      </c>
      <c r="P23" s="4">
        <f t="shared" si="3"/>
        <v>16.14</v>
      </c>
      <c r="Q23" s="5">
        <v>10</v>
      </c>
      <c r="R23" s="5">
        <f t="shared" si="4"/>
        <v>25.689655172413794</v>
      </c>
      <c r="S23" s="5">
        <f t="shared" si="5"/>
        <v>-90.474137931034491</v>
      </c>
      <c r="V23" s="14" t="e">
        <f t="shared" si="7"/>
        <v>#DIV/0!</v>
      </c>
      <c r="W23" s="15">
        <f t="shared" si="8"/>
        <v>-90</v>
      </c>
      <c r="X23" s="16" t="e">
        <f t="shared" si="6"/>
        <v>#N/A</v>
      </c>
      <c r="Z23" s="37" t="e">
        <f>#REF!*1000</f>
        <v>#REF!</v>
      </c>
      <c r="AA23" s="50" t="e">
        <f>#REF!*1000</f>
        <v>#REF!</v>
      </c>
      <c r="AB23" s="53" t="e">
        <f>#REF!/1000</f>
        <v>#REF!</v>
      </c>
      <c r="AD23" s="55"/>
      <c r="AE23" s="55" t="s">
        <v>38</v>
      </c>
      <c r="AF23" s="55" t="s">
        <v>39</v>
      </c>
      <c r="AG23" s="55" t="s">
        <v>40</v>
      </c>
      <c r="AH23" s="55" t="s">
        <v>41</v>
      </c>
      <c r="AI23" s="55" t="s">
        <v>42</v>
      </c>
      <c r="AJ23" s="55" t="s">
        <v>43</v>
      </c>
      <c r="AK23" s="55" t="s">
        <v>44</v>
      </c>
      <c r="AL23" s="55" t="s">
        <v>45</v>
      </c>
    </row>
    <row r="24" spans="1:38" x14ac:dyDescent="0.25">
      <c r="A24">
        <v>22</v>
      </c>
      <c r="B24" s="13">
        <v>0.79834490740740749</v>
      </c>
      <c r="C24">
        <v>2.88</v>
      </c>
      <c r="D24" t="s">
        <v>51</v>
      </c>
      <c r="E24" s="2">
        <f t="shared" si="0"/>
        <v>0.26495999999999997</v>
      </c>
      <c r="F24" s="63">
        <f t="shared" si="1"/>
        <v>2.6495999999999995</v>
      </c>
      <c r="G24">
        <v>22</v>
      </c>
      <c r="H24" s="13">
        <v>0.79834490740740749</v>
      </c>
      <c r="I24">
        <v>31.29</v>
      </c>
      <c r="J24" t="s">
        <v>51</v>
      </c>
      <c r="K24" s="3">
        <f t="shared" si="2"/>
        <v>31.29</v>
      </c>
      <c r="L24">
        <v>22</v>
      </c>
      <c r="M24" s="13">
        <v>0.79834490740740749</v>
      </c>
      <c r="N24">
        <v>16.11</v>
      </c>
      <c r="O24" t="s">
        <v>51</v>
      </c>
      <c r="P24" s="4">
        <f t="shared" si="3"/>
        <v>16.11</v>
      </c>
      <c r="Q24" s="5">
        <v>10.5</v>
      </c>
      <c r="R24" s="5">
        <f t="shared" si="4"/>
        <v>26.974137931034484</v>
      </c>
      <c r="S24" s="5">
        <f t="shared" si="5"/>
        <v>-89.189655172413808</v>
      </c>
      <c r="V24" s="14" t="e">
        <f t="shared" si="7"/>
        <v>#DIV/0!</v>
      </c>
      <c r="W24" s="15">
        <f t="shared" si="8"/>
        <v>-89</v>
      </c>
      <c r="X24" s="16" t="e">
        <f t="shared" si="6"/>
        <v>#N/A</v>
      </c>
      <c r="Z24" s="37" t="e">
        <f>#REF!*1000</f>
        <v>#REF!</v>
      </c>
      <c r="AA24" s="50" t="e">
        <f>#REF!*1000</f>
        <v>#REF!</v>
      </c>
      <c r="AB24" s="53" t="e">
        <f>#REF!/1000</f>
        <v>#REF!</v>
      </c>
      <c r="AD24" s="54"/>
      <c r="AE24" s="54"/>
      <c r="AF24" s="54"/>
      <c r="AG24" s="54"/>
      <c r="AH24" s="54"/>
      <c r="AI24" s="54"/>
      <c r="AJ24" s="54"/>
      <c r="AK24" s="54"/>
      <c r="AL24" s="54"/>
    </row>
    <row r="25" spans="1:38" ht="15.75" thickBot="1" x14ac:dyDescent="0.3">
      <c r="A25">
        <v>23</v>
      </c>
      <c r="B25" s="13">
        <v>0.79835648148148142</v>
      </c>
      <c r="C25">
        <v>2.88</v>
      </c>
      <c r="D25" t="s">
        <v>51</v>
      </c>
      <c r="E25" s="2">
        <f t="shared" si="0"/>
        <v>0.26495999999999997</v>
      </c>
      <c r="F25" s="63">
        <f t="shared" si="1"/>
        <v>2.6495999999999995</v>
      </c>
      <c r="G25">
        <v>23</v>
      </c>
      <c r="H25" s="13">
        <v>0.79835648148148142</v>
      </c>
      <c r="I25">
        <v>31.3</v>
      </c>
      <c r="J25" t="s">
        <v>51</v>
      </c>
      <c r="K25" s="3">
        <f t="shared" si="2"/>
        <v>31.3</v>
      </c>
      <c r="L25">
        <v>23</v>
      </c>
      <c r="M25" s="13">
        <v>0.79835648148148142</v>
      </c>
      <c r="N25">
        <v>16.12</v>
      </c>
      <c r="O25" t="s">
        <v>51</v>
      </c>
      <c r="P25" s="4">
        <f t="shared" si="3"/>
        <v>16.12</v>
      </c>
      <c r="Q25" s="5">
        <v>11</v>
      </c>
      <c r="R25" s="5">
        <f t="shared" si="4"/>
        <v>28.258620689655174</v>
      </c>
      <c r="S25" s="5">
        <f t="shared" si="5"/>
        <v>-87.90517241379311</v>
      </c>
      <c r="V25" s="14" t="e">
        <f t="shared" si="7"/>
        <v>#DIV/0!</v>
      </c>
      <c r="W25" s="15">
        <f t="shared" si="8"/>
        <v>-88</v>
      </c>
      <c r="X25" s="16" t="e">
        <f t="shared" si="6"/>
        <v>#N/A</v>
      </c>
      <c r="Z25" s="37" t="e">
        <f>#REF!*1000</f>
        <v>#REF!</v>
      </c>
      <c r="AA25" s="50" t="e">
        <f>#REF!*1000</f>
        <v>#REF!</v>
      </c>
      <c r="AB25" s="53" t="e">
        <f>#REF!/1000</f>
        <v>#REF!</v>
      </c>
      <c r="AD25" s="56"/>
      <c r="AE25" s="56"/>
      <c r="AF25" s="56"/>
      <c r="AG25" s="56"/>
      <c r="AH25" s="56"/>
      <c r="AI25" s="56"/>
      <c r="AJ25" s="56"/>
      <c r="AK25" s="56"/>
      <c r="AL25" s="56"/>
    </row>
    <row r="26" spans="1:38" x14ac:dyDescent="0.25">
      <c r="A26">
        <v>24</v>
      </c>
      <c r="B26" s="13">
        <v>0.79836805555555557</v>
      </c>
      <c r="C26">
        <v>2.88</v>
      </c>
      <c r="D26" t="s">
        <v>51</v>
      </c>
      <c r="E26" s="2">
        <f t="shared" si="0"/>
        <v>0.26495999999999997</v>
      </c>
      <c r="F26" s="63">
        <f t="shared" si="1"/>
        <v>2.6495999999999995</v>
      </c>
      <c r="G26">
        <v>24</v>
      </c>
      <c r="H26" s="13">
        <v>0.79836805555555557</v>
      </c>
      <c r="I26">
        <v>31.29</v>
      </c>
      <c r="J26" t="s">
        <v>51</v>
      </c>
      <c r="K26" s="3">
        <f t="shared" si="2"/>
        <v>31.29</v>
      </c>
      <c r="L26">
        <v>24</v>
      </c>
      <c r="M26" s="13">
        <v>0.79836805555555557</v>
      </c>
      <c r="N26">
        <v>16.14</v>
      </c>
      <c r="O26" t="s">
        <v>51</v>
      </c>
      <c r="P26" s="4">
        <f t="shared" si="3"/>
        <v>16.14</v>
      </c>
      <c r="Q26" s="5">
        <v>11.5</v>
      </c>
      <c r="R26" s="5">
        <f t="shared" si="4"/>
        <v>29.543103448275865</v>
      </c>
      <c r="S26" s="5">
        <f t="shared" si="5"/>
        <v>-86.620689655172413</v>
      </c>
      <c r="V26" s="14" t="e">
        <f t="shared" si="7"/>
        <v>#DIV/0!</v>
      </c>
      <c r="W26" s="15">
        <f t="shared" si="8"/>
        <v>-87</v>
      </c>
      <c r="X26" s="16" t="e">
        <f t="shared" si="6"/>
        <v>#N/A</v>
      </c>
      <c r="Z26" s="37" t="e">
        <f>#REF!*1000</f>
        <v>#REF!</v>
      </c>
      <c r="AA26" s="50" t="e">
        <f>#REF!*1000</f>
        <v>#REF!</v>
      </c>
      <c r="AB26" s="53" t="e">
        <f>#REF!/1000</f>
        <v>#REF!</v>
      </c>
      <c r="AD26" s="57" t="s">
        <v>46</v>
      </c>
      <c r="AE26" s="58" t="e">
        <f>1/(AE25*1000000)</f>
        <v>#DIV/0!</v>
      </c>
      <c r="AF26" s="58" t="s">
        <v>47</v>
      </c>
      <c r="AG26" s="50"/>
      <c r="AH26" s="50"/>
      <c r="AI26" s="50"/>
    </row>
    <row r="27" spans="1:38" x14ac:dyDescent="0.25">
      <c r="A27">
        <v>25</v>
      </c>
      <c r="B27" s="13">
        <v>0.79837962962962961</v>
      </c>
      <c r="C27">
        <v>2.88</v>
      </c>
      <c r="D27" t="s">
        <v>51</v>
      </c>
      <c r="E27" s="2">
        <f t="shared" si="0"/>
        <v>0.26495999999999997</v>
      </c>
      <c r="F27" s="63">
        <f t="shared" si="1"/>
        <v>2.6495999999999995</v>
      </c>
      <c r="G27">
        <v>25</v>
      </c>
      <c r="H27" s="13">
        <v>0.79837962962962961</v>
      </c>
      <c r="I27">
        <v>31.3</v>
      </c>
      <c r="J27" t="s">
        <v>51</v>
      </c>
      <c r="K27" s="3">
        <f t="shared" si="2"/>
        <v>31.3</v>
      </c>
      <c r="L27">
        <v>25</v>
      </c>
      <c r="M27" s="13">
        <v>0.79837962962962961</v>
      </c>
      <c r="N27">
        <v>16.100000000000001</v>
      </c>
      <c r="O27" t="s">
        <v>51</v>
      </c>
      <c r="P27" s="4">
        <f t="shared" si="3"/>
        <v>16.100000000000001</v>
      </c>
      <c r="Q27" s="5">
        <v>12</v>
      </c>
      <c r="R27" s="5">
        <f t="shared" si="4"/>
        <v>30.827586206896555</v>
      </c>
      <c r="S27" s="5">
        <f t="shared" si="5"/>
        <v>-85.33620689655173</v>
      </c>
      <c r="V27" s="14" t="e">
        <f t="shared" si="7"/>
        <v>#DIV/0!</v>
      </c>
      <c r="W27" s="15">
        <f t="shared" si="8"/>
        <v>-85</v>
      </c>
      <c r="X27" s="16" t="e">
        <f t="shared" si="6"/>
        <v>#N/A</v>
      </c>
      <c r="Z27" s="37" t="e">
        <f>#REF!*1000</f>
        <v>#REF!</v>
      </c>
      <c r="AA27" s="50" t="e">
        <f>#REF!*1000</f>
        <v>#REF!</v>
      </c>
      <c r="AB27" s="53" t="e">
        <f>#REF!/1000</f>
        <v>#REF!</v>
      </c>
      <c r="AD27" s="50"/>
      <c r="AE27" s="50"/>
      <c r="AF27" s="50"/>
      <c r="AG27" s="50"/>
      <c r="AH27" s="50"/>
      <c r="AI27" s="50"/>
    </row>
    <row r="28" spans="1:38" ht="15.75" thickBot="1" x14ac:dyDescent="0.3">
      <c r="A28">
        <v>26</v>
      </c>
      <c r="B28" s="13">
        <v>0.79839120370370376</v>
      </c>
      <c r="C28">
        <v>2.88</v>
      </c>
      <c r="D28" t="s">
        <v>51</v>
      </c>
      <c r="E28" s="2">
        <f t="shared" si="0"/>
        <v>0.26495999999999997</v>
      </c>
      <c r="F28" s="63">
        <f t="shared" si="1"/>
        <v>2.6495999999999995</v>
      </c>
      <c r="G28">
        <v>26</v>
      </c>
      <c r="H28" s="13">
        <v>0.79839120370370376</v>
      </c>
      <c r="I28">
        <v>31.32</v>
      </c>
      <c r="J28" t="s">
        <v>51</v>
      </c>
      <c r="K28" s="3">
        <f t="shared" si="2"/>
        <v>31.32</v>
      </c>
      <c r="L28">
        <v>26</v>
      </c>
      <c r="M28" s="13">
        <v>0.79839120370370376</v>
      </c>
      <c r="N28">
        <v>16.13</v>
      </c>
      <c r="O28" t="s">
        <v>51</v>
      </c>
      <c r="P28" s="4">
        <f t="shared" si="3"/>
        <v>16.13</v>
      </c>
      <c r="Q28" s="5">
        <v>12.5</v>
      </c>
      <c r="R28" s="5">
        <f t="shared" si="4"/>
        <v>32.112068965517246</v>
      </c>
      <c r="S28" s="5">
        <f t="shared" si="5"/>
        <v>-84.051724137931046</v>
      </c>
      <c r="V28" s="14" t="e">
        <f t="shared" si="7"/>
        <v>#DIV/0!</v>
      </c>
      <c r="W28" s="15">
        <f t="shared" si="8"/>
        <v>-84</v>
      </c>
      <c r="X28" s="16" t="e">
        <f t="shared" si="6"/>
        <v>#N/A</v>
      </c>
      <c r="Z28" s="37"/>
      <c r="AA28" s="50"/>
      <c r="AB28" s="53"/>
      <c r="AD28" t="s">
        <v>48</v>
      </c>
    </row>
    <row r="29" spans="1:38" x14ac:dyDescent="0.25">
      <c r="A29">
        <v>27</v>
      </c>
      <c r="B29" s="13">
        <v>0.79840277777777768</v>
      </c>
      <c r="C29">
        <v>2.88</v>
      </c>
      <c r="D29" t="s">
        <v>51</v>
      </c>
      <c r="E29" s="2">
        <f t="shared" si="0"/>
        <v>0.26495999999999997</v>
      </c>
      <c r="F29" s="63">
        <f t="shared" si="1"/>
        <v>2.6495999999999995</v>
      </c>
      <c r="G29">
        <v>27</v>
      </c>
      <c r="H29" s="13">
        <v>0.79840277777777768</v>
      </c>
      <c r="I29">
        <v>31.3</v>
      </c>
      <c r="J29" t="s">
        <v>51</v>
      </c>
      <c r="K29" s="3">
        <f t="shared" si="2"/>
        <v>31.3</v>
      </c>
      <c r="L29">
        <v>27</v>
      </c>
      <c r="M29" s="13">
        <v>0.79840277777777768</v>
      </c>
      <c r="N29">
        <v>16.13</v>
      </c>
      <c r="O29" t="s">
        <v>51</v>
      </c>
      <c r="P29" s="4">
        <f t="shared" si="3"/>
        <v>16.13</v>
      </c>
      <c r="Q29" s="5">
        <v>13</v>
      </c>
      <c r="R29" s="5">
        <f t="shared" si="4"/>
        <v>33.396551724137936</v>
      </c>
      <c r="S29" s="5">
        <f t="shared" si="5"/>
        <v>-82.767241379310349</v>
      </c>
      <c r="V29" s="14" t="e">
        <f t="shared" si="7"/>
        <v>#DIV/0!</v>
      </c>
      <c r="W29" s="15">
        <f t="shared" si="8"/>
        <v>-83</v>
      </c>
      <c r="X29" s="16" t="e">
        <f t="shared" si="6"/>
        <v>#N/A</v>
      </c>
      <c r="Z29" s="37"/>
      <c r="AA29" s="50"/>
      <c r="AB29" s="53"/>
      <c r="AD29" s="55"/>
      <c r="AE29" s="55" t="s">
        <v>38</v>
      </c>
      <c r="AF29" s="55" t="s">
        <v>39</v>
      </c>
      <c r="AG29" s="55" t="s">
        <v>40</v>
      </c>
      <c r="AH29" s="55" t="s">
        <v>41</v>
      </c>
      <c r="AI29" s="55" t="s">
        <v>42</v>
      </c>
      <c r="AJ29" s="55" t="s">
        <v>43</v>
      </c>
      <c r="AK29" s="55" t="s">
        <v>44</v>
      </c>
      <c r="AL29" s="55" t="s">
        <v>45</v>
      </c>
    </row>
    <row r="30" spans="1:38" x14ac:dyDescent="0.25">
      <c r="A30">
        <v>28</v>
      </c>
      <c r="B30" s="13">
        <v>0.79841435185185183</v>
      </c>
      <c r="C30">
        <v>2.88</v>
      </c>
      <c r="D30" t="s">
        <v>51</v>
      </c>
      <c r="E30" s="2">
        <f t="shared" si="0"/>
        <v>0.26495999999999997</v>
      </c>
      <c r="F30" s="63">
        <f t="shared" si="1"/>
        <v>2.6495999999999995</v>
      </c>
      <c r="G30">
        <v>28</v>
      </c>
      <c r="H30" s="13">
        <v>0.79841435185185183</v>
      </c>
      <c r="I30">
        <v>31.31</v>
      </c>
      <c r="J30" t="s">
        <v>51</v>
      </c>
      <c r="K30" s="3">
        <f t="shared" si="2"/>
        <v>31.31</v>
      </c>
      <c r="L30">
        <v>28</v>
      </c>
      <c r="M30" s="13">
        <v>0.79841435185185183</v>
      </c>
      <c r="N30">
        <v>16.14</v>
      </c>
      <c r="O30" t="s">
        <v>51</v>
      </c>
      <c r="P30" s="4">
        <f t="shared" si="3"/>
        <v>16.14</v>
      </c>
      <c r="Q30" s="5">
        <v>13.5</v>
      </c>
      <c r="R30" s="5">
        <f t="shared" si="4"/>
        <v>34.681034482758619</v>
      </c>
      <c r="S30" s="5">
        <f t="shared" si="5"/>
        <v>-81.482758620689665</v>
      </c>
      <c r="V30" s="14" t="e">
        <f t="shared" si="7"/>
        <v>#DIV/0!</v>
      </c>
      <c r="W30" s="15">
        <f t="shared" si="8"/>
        <v>-81</v>
      </c>
      <c r="X30" s="16" t="e">
        <f t="shared" si="6"/>
        <v>#N/A</v>
      </c>
      <c r="Z30" s="37"/>
      <c r="AA30" s="50"/>
      <c r="AB30" s="53"/>
      <c r="AD30" s="54"/>
      <c r="AE30" s="54"/>
      <c r="AF30" s="54"/>
      <c r="AG30" s="54"/>
      <c r="AH30" s="54"/>
      <c r="AI30" s="54"/>
      <c r="AJ30" s="54"/>
      <c r="AK30" s="54"/>
      <c r="AL30" s="54"/>
    </row>
    <row r="31" spans="1:38" ht="15.75" thickBot="1" x14ac:dyDescent="0.3">
      <c r="A31">
        <v>29</v>
      </c>
      <c r="B31" s="13">
        <v>0.79842592592592598</v>
      </c>
      <c r="C31">
        <v>2.88</v>
      </c>
      <c r="D31" t="s">
        <v>51</v>
      </c>
      <c r="E31" s="2">
        <f t="shared" si="0"/>
        <v>0.26495999999999997</v>
      </c>
      <c r="F31" s="63">
        <f t="shared" si="1"/>
        <v>2.6495999999999995</v>
      </c>
      <c r="G31">
        <v>29</v>
      </c>
      <c r="H31" s="13">
        <v>0.79842592592592598</v>
      </c>
      <c r="I31">
        <v>31.33</v>
      </c>
      <c r="J31" t="s">
        <v>51</v>
      </c>
      <c r="K31" s="3">
        <f t="shared" si="2"/>
        <v>31.33</v>
      </c>
      <c r="L31">
        <v>29</v>
      </c>
      <c r="M31" s="13">
        <v>0.79842592592592598</v>
      </c>
      <c r="N31">
        <v>16.18</v>
      </c>
      <c r="O31" t="s">
        <v>51</v>
      </c>
      <c r="P31" s="4">
        <f t="shared" si="3"/>
        <v>16.18</v>
      </c>
      <c r="Q31" s="5">
        <v>14</v>
      </c>
      <c r="R31" s="5">
        <f t="shared" si="4"/>
        <v>35.96551724137931</v>
      </c>
      <c r="S31" s="5">
        <f t="shared" si="5"/>
        <v>-80.198275862068982</v>
      </c>
      <c r="V31" s="14" t="e">
        <f t="shared" si="7"/>
        <v>#DIV/0!</v>
      </c>
      <c r="W31" s="15">
        <f t="shared" si="8"/>
        <v>-80</v>
      </c>
      <c r="X31" s="16" t="e">
        <f t="shared" si="6"/>
        <v>#N/A</v>
      </c>
      <c r="Z31" s="37"/>
      <c r="AA31" s="50"/>
      <c r="AB31" s="53"/>
      <c r="AD31" s="56"/>
      <c r="AE31" s="56"/>
      <c r="AF31" s="56"/>
      <c r="AG31" s="56"/>
      <c r="AH31" s="56"/>
      <c r="AI31" s="56"/>
      <c r="AJ31" s="56"/>
      <c r="AK31" s="56"/>
      <c r="AL31" s="56"/>
    </row>
    <row r="32" spans="1:38" x14ac:dyDescent="0.25">
      <c r="A32">
        <v>30</v>
      </c>
      <c r="B32" s="13">
        <v>0.79843750000000002</v>
      </c>
      <c r="C32">
        <v>2.87</v>
      </c>
      <c r="D32" t="s">
        <v>51</v>
      </c>
      <c r="E32" s="2">
        <f t="shared" si="0"/>
        <v>0.26404</v>
      </c>
      <c r="F32" s="63">
        <f t="shared" si="1"/>
        <v>2.6404000000000001</v>
      </c>
      <c r="G32">
        <v>30</v>
      </c>
      <c r="H32" s="13">
        <v>0.79843750000000002</v>
      </c>
      <c r="I32">
        <v>31.34</v>
      </c>
      <c r="J32" t="s">
        <v>51</v>
      </c>
      <c r="K32" s="3">
        <f t="shared" si="2"/>
        <v>31.34</v>
      </c>
      <c r="L32">
        <v>30</v>
      </c>
      <c r="M32" s="13">
        <v>0.79843750000000002</v>
      </c>
      <c r="N32">
        <v>16.18</v>
      </c>
      <c r="O32" t="s">
        <v>51</v>
      </c>
      <c r="P32" s="4">
        <f t="shared" si="3"/>
        <v>16.18</v>
      </c>
      <c r="Q32" s="5">
        <v>14.5</v>
      </c>
      <c r="R32" s="5">
        <f t="shared" si="4"/>
        <v>37.25</v>
      </c>
      <c r="S32" s="5">
        <f t="shared" si="5"/>
        <v>-78.913793103448285</v>
      </c>
      <c r="V32" s="14" t="e">
        <f t="shared" si="7"/>
        <v>#DIV/0!</v>
      </c>
      <c r="W32" s="15">
        <f t="shared" si="8"/>
        <v>-79</v>
      </c>
      <c r="X32" s="16" t="e">
        <f t="shared" si="6"/>
        <v>#N/A</v>
      </c>
      <c r="Z32" s="37"/>
      <c r="AA32" s="50"/>
      <c r="AB32" s="53"/>
      <c r="AD32" s="58" t="s">
        <v>46</v>
      </c>
      <c r="AE32" s="58" t="e">
        <f>1/(AE31*1000000)</f>
        <v>#DIV/0!</v>
      </c>
      <c r="AF32" s="58" t="s">
        <v>47</v>
      </c>
    </row>
    <row r="33" spans="1:38" x14ac:dyDescent="0.25">
      <c r="A33">
        <v>31</v>
      </c>
      <c r="B33" s="13">
        <v>0.79844907407407406</v>
      </c>
      <c r="C33">
        <v>2.87</v>
      </c>
      <c r="D33" t="s">
        <v>51</v>
      </c>
      <c r="E33" s="2">
        <f t="shared" si="0"/>
        <v>0.26404</v>
      </c>
      <c r="F33" s="63">
        <f t="shared" si="1"/>
        <v>2.6404000000000001</v>
      </c>
      <c r="G33">
        <v>31</v>
      </c>
      <c r="H33" s="13">
        <v>0.79844907407407406</v>
      </c>
      <c r="I33">
        <v>31.34</v>
      </c>
      <c r="J33" t="s">
        <v>51</v>
      </c>
      <c r="K33" s="3">
        <f t="shared" si="2"/>
        <v>31.34</v>
      </c>
      <c r="L33">
        <v>31</v>
      </c>
      <c r="M33" s="13">
        <v>0.79844907407407406</v>
      </c>
      <c r="N33">
        <v>16.2</v>
      </c>
      <c r="O33" t="s">
        <v>51</v>
      </c>
      <c r="P33" s="4">
        <f t="shared" si="3"/>
        <v>16.2</v>
      </c>
      <c r="Q33" s="5">
        <v>15</v>
      </c>
      <c r="R33" s="5">
        <f t="shared" si="4"/>
        <v>38.53448275862069</v>
      </c>
      <c r="S33" s="5">
        <f t="shared" si="5"/>
        <v>-77.629310344827587</v>
      </c>
      <c r="V33" s="14" t="e">
        <f t="shared" si="7"/>
        <v>#DIV/0!</v>
      </c>
      <c r="W33" s="15">
        <f t="shared" si="8"/>
        <v>-78</v>
      </c>
      <c r="X33" s="16" t="e">
        <f t="shared" si="6"/>
        <v>#N/A</v>
      </c>
      <c r="Z33" s="37"/>
      <c r="AA33" s="50"/>
      <c r="AB33" s="53"/>
    </row>
    <row r="34" spans="1:38" x14ac:dyDescent="0.25">
      <c r="A34">
        <v>32</v>
      </c>
      <c r="B34" s="13">
        <v>0.7984606481481481</v>
      </c>
      <c r="C34">
        <v>2.87</v>
      </c>
      <c r="D34" t="s">
        <v>51</v>
      </c>
      <c r="E34" s="2">
        <f t="shared" si="0"/>
        <v>0.26404</v>
      </c>
      <c r="F34" s="63">
        <f t="shared" si="1"/>
        <v>2.6404000000000001</v>
      </c>
      <c r="G34">
        <v>32</v>
      </c>
      <c r="H34" s="13">
        <v>0.7984606481481481</v>
      </c>
      <c r="I34">
        <v>31.34</v>
      </c>
      <c r="J34" t="s">
        <v>51</v>
      </c>
      <c r="K34" s="3">
        <f t="shared" si="2"/>
        <v>31.34</v>
      </c>
      <c r="L34">
        <v>32</v>
      </c>
      <c r="M34" s="13">
        <v>0.7984606481481481</v>
      </c>
      <c r="N34">
        <v>16.22</v>
      </c>
      <c r="O34" t="s">
        <v>51</v>
      </c>
      <c r="P34" s="4">
        <f t="shared" si="3"/>
        <v>16.22</v>
      </c>
      <c r="Q34" s="5">
        <v>15.5</v>
      </c>
      <c r="R34" s="5">
        <f t="shared" si="4"/>
        <v>39.818965517241381</v>
      </c>
      <c r="S34" s="5">
        <f t="shared" si="5"/>
        <v>-76.344827586206904</v>
      </c>
      <c r="V34" s="14" t="e">
        <f t="shared" si="7"/>
        <v>#DIV/0!</v>
      </c>
      <c r="W34" s="15">
        <f t="shared" si="8"/>
        <v>-76</v>
      </c>
      <c r="X34" s="16" t="e">
        <f t="shared" si="6"/>
        <v>#N/A</v>
      </c>
      <c r="Z34" s="37"/>
      <c r="AA34" s="50"/>
      <c r="AB34" s="53"/>
    </row>
    <row r="35" spans="1:38" x14ac:dyDescent="0.25">
      <c r="A35">
        <v>33</v>
      </c>
      <c r="B35" s="13">
        <v>0.79847222222222225</v>
      </c>
      <c r="C35">
        <v>2.88</v>
      </c>
      <c r="D35" t="s">
        <v>51</v>
      </c>
      <c r="E35" s="2">
        <f t="shared" si="0"/>
        <v>0.26495999999999997</v>
      </c>
      <c r="F35" s="63">
        <f t="shared" si="1"/>
        <v>2.6495999999999995</v>
      </c>
      <c r="G35">
        <v>33</v>
      </c>
      <c r="H35" s="13">
        <v>0.79847222222222225</v>
      </c>
      <c r="I35">
        <v>31.34</v>
      </c>
      <c r="J35" t="s">
        <v>51</v>
      </c>
      <c r="K35" s="3">
        <f t="shared" si="2"/>
        <v>31.34</v>
      </c>
      <c r="L35">
        <v>33</v>
      </c>
      <c r="M35" s="13">
        <v>0.79847222222222225</v>
      </c>
      <c r="N35">
        <v>16.18</v>
      </c>
      <c r="O35" t="s">
        <v>51</v>
      </c>
      <c r="P35" s="4">
        <f t="shared" si="3"/>
        <v>16.18</v>
      </c>
      <c r="Q35" s="5">
        <v>16</v>
      </c>
      <c r="R35" s="5">
        <f t="shared" si="4"/>
        <v>41.103448275862071</v>
      </c>
      <c r="S35" s="5">
        <f t="shared" si="5"/>
        <v>-75.060344827586221</v>
      </c>
      <c r="V35" s="14" t="e">
        <f t="shared" si="7"/>
        <v>#DIV/0!</v>
      </c>
      <c r="W35" s="15">
        <f t="shared" si="8"/>
        <v>-75</v>
      </c>
      <c r="X35" s="16" t="e">
        <f t="shared" si="6"/>
        <v>#N/A</v>
      </c>
      <c r="Z35" s="37"/>
      <c r="AA35" s="50"/>
      <c r="AB35" s="53"/>
    </row>
    <row r="36" spans="1:38" x14ac:dyDescent="0.25">
      <c r="A36">
        <v>34</v>
      </c>
      <c r="B36" s="13">
        <v>0.7984837962962964</v>
      </c>
      <c r="C36">
        <v>2.87</v>
      </c>
      <c r="D36" t="s">
        <v>51</v>
      </c>
      <c r="E36" s="2">
        <f t="shared" si="0"/>
        <v>0.26404</v>
      </c>
      <c r="F36" s="63">
        <f t="shared" si="1"/>
        <v>2.6404000000000001</v>
      </c>
      <c r="G36">
        <v>34</v>
      </c>
      <c r="H36" s="13">
        <v>0.7984837962962964</v>
      </c>
      <c r="I36">
        <v>31.35</v>
      </c>
      <c r="J36" t="s">
        <v>51</v>
      </c>
      <c r="K36" s="3">
        <f t="shared" si="2"/>
        <v>31.35</v>
      </c>
      <c r="L36">
        <v>34</v>
      </c>
      <c r="M36" s="13">
        <v>0.7984837962962964</v>
      </c>
      <c r="N36">
        <v>16.23</v>
      </c>
      <c r="O36" t="s">
        <v>51</v>
      </c>
      <c r="P36" s="4">
        <f t="shared" si="3"/>
        <v>16.23</v>
      </c>
      <c r="Q36" s="5">
        <v>16.5</v>
      </c>
      <c r="R36" s="5">
        <f t="shared" si="4"/>
        <v>42.387931034482762</v>
      </c>
      <c r="S36" s="5">
        <f t="shared" si="5"/>
        <v>-73.775862068965523</v>
      </c>
      <c r="V36" s="14" t="e">
        <f t="shared" si="7"/>
        <v>#DIV/0!</v>
      </c>
      <c r="W36" s="15">
        <f t="shared" si="8"/>
        <v>-74</v>
      </c>
      <c r="X36" s="16" t="e">
        <f t="shared" si="6"/>
        <v>#N/A</v>
      </c>
      <c r="Z36" s="37"/>
      <c r="AA36" s="50"/>
      <c r="AB36" s="53"/>
    </row>
    <row r="37" spans="1:38" x14ac:dyDescent="0.25">
      <c r="A37">
        <v>35</v>
      </c>
      <c r="B37" s="13">
        <v>0.79849537037037033</v>
      </c>
      <c r="C37">
        <v>2.86</v>
      </c>
      <c r="D37" t="s">
        <v>51</v>
      </c>
      <c r="E37" s="2">
        <f t="shared" si="0"/>
        <v>0.26311999999999997</v>
      </c>
      <c r="F37" s="63">
        <f t="shared" si="1"/>
        <v>2.6311999999999998</v>
      </c>
      <c r="G37">
        <v>35</v>
      </c>
      <c r="H37" s="13">
        <v>0.79849537037037033</v>
      </c>
      <c r="I37">
        <v>31.35</v>
      </c>
      <c r="J37" t="s">
        <v>51</v>
      </c>
      <c r="K37" s="3">
        <f t="shared" si="2"/>
        <v>31.35</v>
      </c>
      <c r="L37">
        <v>35</v>
      </c>
      <c r="M37" s="13">
        <v>0.79849537037037033</v>
      </c>
      <c r="N37">
        <v>16.27</v>
      </c>
      <c r="O37" t="s">
        <v>51</v>
      </c>
      <c r="P37" s="4">
        <f t="shared" si="3"/>
        <v>16.27</v>
      </c>
      <c r="Q37" s="5">
        <v>17</v>
      </c>
      <c r="R37" s="5">
        <f t="shared" si="4"/>
        <v>43.672413793103452</v>
      </c>
      <c r="S37" s="5">
        <f t="shared" si="5"/>
        <v>-72.491379310344826</v>
      </c>
      <c r="V37" s="14" t="e">
        <f t="shared" si="7"/>
        <v>#DIV/0!</v>
      </c>
      <c r="W37" s="15">
        <f t="shared" si="8"/>
        <v>-72</v>
      </c>
      <c r="X37" s="16" t="e">
        <f t="shared" si="6"/>
        <v>#N/A</v>
      </c>
      <c r="Z37" s="37"/>
      <c r="AA37" s="50"/>
      <c r="AB37" s="53"/>
    </row>
    <row r="38" spans="1:38" x14ac:dyDescent="0.25">
      <c r="A38">
        <v>36</v>
      </c>
      <c r="B38" s="13">
        <v>0.79850694444444448</v>
      </c>
      <c r="C38">
        <v>2.86</v>
      </c>
      <c r="D38" t="s">
        <v>51</v>
      </c>
      <c r="E38" s="2">
        <f t="shared" si="0"/>
        <v>0.26311999999999997</v>
      </c>
      <c r="F38" s="63">
        <f t="shared" si="1"/>
        <v>2.6311999999999998</v>
      </c>
      <c r="G38">
        <v>36</v>
      </c>
      <c r="H38" s="13">
        <v>0.79850694444444448</v>
      </c>
      <c r="I38">
        <v>31.35</v>
      </c>
      <c r="J38" t="s">
        <v>51</v>
      </c>
      <c r="K38" s="3">
        <f t="shared" si="2"/>
        <v>31.35</v>
      </c>
      <c r="L38">
        <v>36</v>
      </c>
      <c r="M38" s="13">
        <v>0.79850694444444448</v>
      </c>
      <c r="N38">
        <v>16.239999999999998</v>
      </c>
      <c r="O38" t="s">
        <v>51</v>
      </c>
      <c r="P38" s="4">
        <f t="shared" si="3"/>
        <v>16.239999999999998</v>
      </c>
      <c r="Q38" s="5">
        <v>17.5</v>
      </c>
      <c r="R38" s="5">
        <f t="shared" si="4"/>
        <v>44.956896551724142</v>
      </c>
      <c r="S38" s="5">
        <f t="shared" si="5"/>
        <v>-71.206896551724142</v>
      </c>
      <c r="V38" s="14" t="e">
        <f t="shared" si="7"/>
        <v>#DIV/0!</v>
      </c>
      <c r="W38" s="15">
        <f t="shared" si="8"/>
        <v>-71</v>
      </c>
      <c r="X38" s="16" t="e">
        <f t="shared" si="6"/>
        <v>#N/A</v>
      </c>
      <c r="Z38" s="49"/>
      <c r="AA38" s="59"/>
      <c r="AB38" s="60"/>
    </row>
    <row r="39" spans="1:38" ht="15.75" thickBot="1" x14ac:dyDescent="0.3">
      <c r="A39">
        <v>37</v>
      </c>
      <c r="B39" s="13">
        <v>0.79851851851851852</v>
      </c>
      <c r="C39">
        <v>2.87</v>
      </c>
      <c r="D39" t="s">
        <v>51</v>
      </c>
      <c r="E39" s="2">
        <f t="shared" si="0"/>
        <v>0.26404</v>
      </c>
      <c r="F39" s="63">
        <f t="shared" si="1"/>
        <v>2.6404000000000001</v>
      </c>
      <c r="G39">
        <v>37</v>
      </c>
      <c r="H39" s="13">
        <v>0.79851851851851852</v>
      </c>
      <c r="I39">
        <v>31.35</v>
      </c>
      <c r="J39" t="s">
        <v>51</v>
      </c>
      <c r="K39" s="3">
        <f t="shared" si="2"/>
        <v>31.35</v>
      </c>
      <c r="L39">
        <v>37</v>
      </c>
      <c r="M39" s="13">
        <v>0.79851851851851852</v>
      </c>
      <c r="N39">
        <v>16.149999999999999</v>
      </c>
      <c r="O39" t="s">
        <v>51</v>
      </c>
      <c r="P39" s="4">
        <f t="shared" si="3"/>
        <v>16.149999999999999</v>
      </c>
      <c r="Q39" s="5">
        <v>18</v>
      </c>
      <c r="R39" s="5">
        <f t="shared" si="4"/>
        <v>46.241379310344833</v>
      </c>
      <c r="S39" s="5">
        <f t="shared" si="5"/>
        <v>-69.922413793103459</v>
      </c>
      <c r="V39" s="14" t="e">
        <f t="shared" si="7"/>
        <v>#DIV/0!</v>
      </c>
      <c r="W39" s="15">
        <f t="shared" si="8"/>
        <v>-70</v>
      </c>
      <c r="X39" s="16" t="e">
        <f t="shared" si="6"/>
        <v>#N/A</v>
      </c>
      <c r="AD39" t="s">
        <v>37</v>
      </c>
    </row>
    <row r="40" spans="1:38" x14ac:dyDescent="0.25">
      <c r="A40">
        <v>38</v>
      </c>
      <c r="B40" s="13">
        <v>0.79853009259259267</v>
      </c>
      <c r="C40">
        <v>2.86</v>
      </c>
      <c r="D40" t="s">
        <v>51</v>
      </c>
      <c r="E40" s="2">
        <f t="shared" si="0"/>
        <v>0.26311999999999997</v>
      </c>
      <c r="F40" s="63">
        <f t="shared" si="1"/>
        <v>2.6311999999999998</v>
      </c>
      <c r="G40">
        <v>38</v>
      </c>
      <c r="H40" s="13">
        <v>0.79853009259259267</v>
      </c>
      <c r="I40">
        <v>31.35</v>
      </c>
      <c r="J40" t="s">
        <v>51</v>
      </c>
      <c r="K40" s="3">
        <f t="shared" si="2"/>
        <v>31.35</v>
      </c>
      <c r="L40">
        <v>38</v>
      </c>
      <c r="M40" s="13">
        <v>0.79853009259259267</v>
      </c>
      <c r="N40">
        <v>16.239999999999998</v>
      </c>
      <c r="O40" t="s">
        <v>51</v>
      </c>
      <c r="P40" s="4">
        <f t="shared" si="3"/>
        <v>16.239999999999998</v>
      </c>
      <c r="Q40" s="5">
        <v>18.5</v>
      </c>
      <c r="R40" s="5">
        <f t="shared" si="4"/>
        <v>47.525862068965523</v>
      </c>
      <c r="S40" s="5">
        <f t="shared" si="5"/>
        <v>-68.637931034482762</v>
      </c>
      <c r="V40" s="14" t="e">
        <f t="shared" si="7"/>
        <v>#DIV/0!</v>
      </c>
      <c r="W40" s="15">
        <f t="shared" si="8"/>
        <v>-69</v>
      </c>
      <c r="X40" s="16" t="e">
        <f t="shared" si="6"/>
        <v>#N/A</v>
      </c>
      <c r="Z40" s="31" t="s">
        <v>34</v>
      </c>
      <c r="AA40" s="31" t="s">
        <v>35</v>
      </c>
      <c r="AB40" s="32" t="s">
        <v>36</v>
      </c>
      <c r="AD40" s="55"/>
      <c r="AE40" s="55" t="s">
        <v>38</v>
      </c>
      <c r="AF40" s="55" t="s">
        <v>39</v>
      </c>
      <c r="AG40" s="55" t="s">
        <v>40</v>
      </c>
      <c r="AH40" s="55" t="s">
        <v>41</v>
      </c>
      <c r="AI40" s="55" t="s">
        <v>42</v>
      </c>
      <c r="AJ40" s="55" t="s">
        <v>43</v>
      </c>
      <c r="AK40" s="55" t="s">
        <v>44</v>
      </c>
      <c r="AL40" s="55" t="s">
        <v>45</v>
      </c>
    </row>
    <row r="41" spans="1:38" x14ac:dyDescent="0.25">
      <c r="A41">
        <v>39</v>
      </c>
      <c r="B41" s="13">
        <v>0.79854166666666659</v>
      </c>
      <c r="C41">
        <v>2.86</v>
      </c>
      <c r="D41" t="s">
        <v>51</v>
      </c>
      <c r="E41" s="2">
        <f t="shared" si="0"/>
        <v>0.26311999999999997</v>
      </c>
      <c r="F41" s="63">
        <f t="shared" si="1"/>
        <v>2.6311999999999998</v>
      </c>
      <c r="G41">
        <v>39</v>
      </c>
      <c r="H41" s="13">
        <v>0.79854166666666659</v>
      </c>
      <c r="I41">
        <v>31.35</v>
      </c>
      <c r="J41" t="s">
        <v>51</v>
      </c>
      <c r="K41" s="3">
        <f t="shared" si="2"/>
        <v>31.35</v>
      </c>
      <c r="L41">
        <v>39</v>
      </c>
      <c r="M41" s="13">
        <v>0.79854166666666659</v>
      </c>
      <c r="N41">
        <v>16.28</v>
      </c>
      <c r="O41" t="s">
        <v>51</v>
      </c>
      <c r="P41" s="4">
        <f t="shared" si="3"/>
        <v>16.28</v>
      </c>
      <c r="Q41" s="5">
        <v>19</v>
      </c>
      <c r="R41" s="5">
        <f t="shared" si="4"/>
        <v>48.810344827586206</v>
      </c>
      <c r="S41" s="5">
        <f t="shared" si="5"/>
        <v>-67.353448275862078</v>
      </c>
      <c r="V41" s="14" t="e">
        <f t="shared" si="7"/>
        <v>#DIV/0!</v>
      </c>
      <c r="W41" s="15">
        <f t="shared" si="8"/>
        <v>-67</v>
      </c>
      <c r="X41" s="16" t="e">
        <f t="shared" si="6"/>
        <v>#N/A</v>
      </c>
      <c r="Z41" s="36" t="e">
        <f>#REF!*1000</f>
        <v>#REF!</v>
      </c>
      <c r="AA41" s="37" t="e">
        <f>#REF!*1000</f>
        <v>#REF!</v>
      </c>
      <c r="AB41" s="6" t="e">
        <f>#REF!/1000</f>
        <v>#REF!</v>
      </c>
      <c r="AD41" s="54"/>
      <c r="AE41" s="54"/>
      <c r="AF41" s="54"/>
      <c r="AG41" s="54"/>
      <c r="AH41" s="54"/>
      <c r="AI41" s="54"/>
      <c r="AJ41" s="54"/>
      <c r="AK41" s="54"/>
      <c r="AL41" s="54"/>
    </row>
    <row r="42" spans="1:38" ht="15.75" thickBot="1" x14ac:dyDescent="0.3">
      <c r="A42">
        <v>40</v>
      </c>
      <c r="B42" s="13">
        <v>0.79855324074074074</v>
      </c>
      <c r="C42">
        <v>2.86</v>
      </c>
      <c r="D42" t="s">
        <v>51</v>
      </c>
      <c r="E42" s="2">
        <f t="shared" si="0"/>
        <v>0.26311999999999997</v>
      </c>
      <c r="F42" s="63">
        <f t="shared" si="1"/>
        <v>2.6311999999999998</v>
      </c>
      <c r="G42">
        <v>40</v>
      </c>
      <c r="H42" s="13">
        <v>0.79855324074074074</v>
      </c>
      <c r="I42">
        <v>31.36</v>
      </c>
      <c r="J42" t="s">
        <v>51</v>
      </c>
      <c r="K42" s="3">
        <f t="shared" si="2"/>
        <v>31.36</v>
      </c>
      <c r="L42">
        <v>40</v>
      </c>
      <c r="M42" s="13">
        <v>0.79855324074074074</v>
      </c>
      <c r="N42">
        <v>16.27</v>
      </c>
      <c r="O42" t="s">
        <v>51</v>
      </c>
      <c r="P42" s="4">
        <f t="shared" si="3"/>
        <v>16.27</v>
      </c>
      <c r="Q42" s="5">
        <v>19.5</v>
      </c>
      <c r="R42" s="5">
        <f t="shared" si="4"/>
        <v>50.094827586206897</v>
      </c>
      <c r="S42" s="5">
        <f t="shared" si="5"/>
        <v>-66.068965517241395</v>
      </c>
      <c r="V42" s="14" t="e">
        <f t="shared" si="7"/>
        <v>#DIV/0!</v>
      </c>
      <c r="W42" s="15">
        <f t="shared" si="8"/>
        <v>-66</v>
      </c>
      <c r="X42" s="16" t="e">
        <f t="shared" si="6"/>
        <v>#N/A</v>
      </c>
      <c r="Z42" s="36" t="e">
        <f>#REF!*1000</f>
        <v>#REF!</v>
      </c>
      <c r="AA42" s="37" t="e">
        <f>#REF!*1000</f>
        <v>#REF!</v>
      </c>
      <c r="AB42" s="6" t="e">
        <f>#REF!/1000</f>
        <v>#REF!</v>
      </c>
      <c r="AD42" s="56"/>
      <c r="AE42" s="56"/>
      <c r="AF42" s="56"/>
      <c r="AG42" s="56"/>
      <c r="AH42" s="56"/>
      <c r="AI42" s="56"/>
      <c r="AJ42" s="56"/>
      <c r="AK42" s="56"/>
      <c r="AL42" s="56"/>
    </row>
    <row r="43" spans="1:38" x14ac:dyDescent="0.25">
      <c r="A43">
        <v>41</v>
      </c>
      <c r="B43" s="13">
        <v>0.79856481481481489</v>
      </c>
      <c r="C43">
        <v>2.86</v>
      </c>
      <c r="D43" t="s">
        <v>51</v>
      </c>
      <c r="E43" s="2">
        <f t="shared" si="0"/>
        <v>0.26311999999999997</v>
      </c>
      <c r="F43" s="63">
        <f t="shared" si="1"/>
        <v>2.6311999999999998</v>
      </c>
      <c r="G43">
        <v>41</v>
      </c>
      <c r="H43" s="13">
        <v>0.79856481481481489</v>
      </c>
      <c r="I43">
        <v>31.36</v>
      </c>
      <c r="J43" t="s">
        <v>51</v>
      </c>
      <c r="K43" s="3">
        <f t="shared" si="2"/>
        <v>31.36</v>
      </c>
      <c r="L43">
        <v>41</v>
      </c>
      <c r="M43" s="13">
        <v>0.79856481481481489</v>
      </c>
      <c r="N43">
        <v>16.3</v>
      </c>
      <c r="O43" t="s">
        <v>51</v>
      </c>
      <c r="P43" s="4">
        <f t="shared" si="3"/>
        <v>16.3</v>
      </c>
      <c r="Q43" s="5">
        <v>20</v>
      </c>
      <c r="R43" s="5">
        <f t="shared" si="4"/>
        <v>51.379310344827587</v>
      </c>
      <c r="S43" s="5">
        <f t="shared" si="5"/>
        <v>-64.784482758620697</v>
      </c>
      <c r="V43" s="14" t="e">
        <f t="shared" si="7"/>
        <v>#DIV/0!</v>
      </c>
      <c r="W43" s="15">
        <f t="shared" si="8"/>
        <v>-65</v>
      </c>
      <c r="X43" s="16" t="e">
        <f t="shared" si="6"/>
        <v>#N/A</v>
      </c>
      <c r="Z43" s="36" t="e">
        <f>#REF!*1000</f>
        <v>#REF!</v>
      </c>
      <c r="AA43" s="37" t="e">
        <f>#REF!*1000</f>
        <v>#REF!</v>
      </c>
      <c r="AB43" s="6" t="e">
        <f>#REF!/1000</f>
        <v>#REF!</v>
      </c>
      <c r="AD43" s="58" t="s">
        <v>49</v>
      </c>
      <c r="AE43" s="58" t="e">
        <f>1/(AE42*1000000)</f>
        <v>#DIV/0!</v>
      </c>
      <c r="AF43" s="58" t="s">
        <v>47</v>
      </c>
    </row>
    <row r="44" spans="1:38" x14ac:dyDescent="0.25">
      <c r="A44">
        <v>42</v>
      </c>
      <c r="B44" s="13">
        <v>0.79857638888888882</v>
      </c>
      <c r="C44">
        <v>2.86</v>
      </c>
      <c r="D44" t="s">
        <v>51</v>
      </c>
      <c r="E44" s="2">
        <f t="shared" si="0"/>
        <v>0.26311999999999997</v>
      </c>
      <c r="F44" s="63">
        <f t="shared" si="1"/>
        <v>2.6311999999999998</v>
      </c>
      <c r="G44">
        <v>42</v>
      </c>
      <c r="H44" s="13">
        <v>0.79857638888888882</v>
      </c>
      <c r="I44">
        <v>31.36</v>
      </c>
      <c r="J44" t="s">
        <v>51</v>
      </c>
      <c r="K44" s="3">
        <f t="shared" si="2"/>
        <v>31.36</v>
      </c>
      <c r="L44">
        <v>42</v>
      </c>
      <c r="M44" s="13">
        <v>0.79857638888888882</v>
      </c>
      <c r="N44">
        <v>16.3</v>
      </c>
      <c r="O44" t="s">
        <v>51</v>
      </c>
      <c r="P44" s="4">
        <f t="shared" si="3"/>
        <v>16.3</v>
      </c>
      <c r="Q44" s="5">
        <v>20.5</v>
      </c>
      <c r="R44" s="5">
        <f t="shared" si="4"/>
        <v>52.663793103448278</v>
      </c>
      <c r="S44" s="5">
        <f t="shared" si="5"/>
        <v>-63.500000000000007</v>
      </c>
      <c r="V44" s="14" t="e">
        <f t="shared" si="7"/>
        <v>#DIV/0!</v>
      </c>
      <c r="W44" s="15">
        <f t="shared" si="8"/>
        <v>-64</v>
      </c>
      <c r="X44" s="16" t="e">
        <f t="shared" si="6"/>
        <v>#N/A</v>
      </c>
      <c r="Z44" s="36" t="e">
        <f>#REF!*1000</f>
        <v>#REF!</v>
      </c>
      <c r="AA44" s="37" t="e">
        <f>#REF!*1000</f>
        <v>#REF!</v>
      </c>
      <c r="AB44" s="6" t="e">
        <f>#REF!/1000</f>
        <v>#REF!</v>
      </c>
    </row>
    <row r="45" spans="1:38" x14ac:dyDescent="0.25">
      <c r="A45">
        <v>43</v>
      </c>
      <c r="B45" s="13">
        <v>0.79858796296296297</v>
      </c>
      <c r="C45">
        <v>2.85</v>
      </c>
      <c r="D45" t="s">
        <v>51</v>
      </c>
      <c r="E45" s="2">
        <f t="shared" si="0"/>
        <v>0.26219999999999999</v>
      </c>
      <c r="F45" s="63">
        <f t="shared" si="1"/>
        <v>2.6219999999999999</v>
      </c>
      <c r="G45">
        <v>43</v>
      </c>
      <c r="H45" s="13">
        <v>0.79858796296296297</v>
      </c>
      <c r="I45">
        <v>31.35</v>
      </c>
      <c r="J45" t="s">
        <v>51</v>
      </c>
      <c r="K45" s="3">
        <f t="shared" si="2"/>
        <v>31.35</v>
      </c>
      <c r="L45">
        <v>43</v>
      </c>
      <c r="M45" s="13">
        <v>0.79858796296296297</v>
      </c>
      <c r="N45">
        <v>16.32</v>
      </c>
      <c r="O45" t="s">
        <v>51</v>
      </c>
      <c r="P45" s="4">
        <f t="shared" si="3"/>
        <v>16.32</v>
      </c>
      <c r="Q45" s="5">
        <v>21</v>
      </c>
      <c r="R45" s="5">
        <f t="shared" si="4"/>
        <v>53.948275862068968</v>
      </c>
      <c r="S45" s="5">
        <f t="shared" si="5"/>
        <v>-62.215517241379317</v>
      </c>
      <c r="V45" s="14" t="e">
        <f t="shared" si="7"/>
        <v>#DIV/0!</v>
      </c>
      <c r="W45" s="15">
        <f t="shared" si="8"/>
        <v>-62</v>
      </c>
      <c r="X45" s="16" t="e">
        <f t="shared" si="6"/>
        <v>#N/A</v>
      </c>
      <c r="Z45" s="36" t="e">
        <f>#REF!*1000</f>
        <v>#REF!</v>
      </c>
      <c r="AA45" s="37" t="e">
        <f>#REF!*1000</f>
        <v>#REF!</v>
      </c>
      <c r="AB45" s="6" t="e">
        <f>#REF!/1000</f>
        <v>#REF!</v>
      </c>
    </row>
    <row r="46" spans="1:38" ht="15.75" thickBot="1" x14ac:dyDescent="0.3">
      <c r="A46">
        <v>44</v>
      </c>
      <c r="B46" s="13">
        <v>0.79859953703703701</v>
      </c>
      <c r="C46">
        <v>2.84</v>
      </c>
      <c r="D46" t="s">
        <v>51</v>
      </c>
      <c r="E46" s="2">
        <f t="shared" si="0"/>
        <v>0.26127999999999996</v>
      </c>
      <c r="F46" s="63">
        <f t="shared" si="1"/>
        <v>2.6127999999999996</v>
      </c>
      <c r="G46">
        <v>44</v>
      </c>
      <c r="H46" s="13">
        <v>0.79859953703703701</v>
      </c>
      <c r="I46">
        <v>31.35</v>
      </c>
      <c r="J46" t="s">
        <v>51</v>
      </c>
      <c r="K46" s="3">
        <f t="shared" si="2"/>
        <v>31.35</v>
      </c>
      <c r="L46">
        <v>44</v>
      </c>
      <c r="M46" s="13">
        <v>0.79859953703703701</v>
      </c>
      <c r="N46">
        <v>16.350000000000001</v>
      </c>
      <c r="O46" t="s">
        <v>51</v>
      </c>
      <c r="P46" s="4">
        <f t="shared" si="3"/>
        <v>16.350000000000001</v>
      </c>
      <c r="Q46" s="5">
        <v>21.5</v>
      </c>
      <c r="R46" s="5">
        <f t="shared" si="4"/>
        <v>55.232758620689658</v>
      </c>
      <c r="S46" s="5">
        <f t="shared" si="5"/>
        <v>-60.931034482758626</v>
      </c>
      <c r="V46" s="14" t="e">
        <f t="shared" si="7"/>
        <v>#DIV/0!</v>
      </c>
      <c r="W46" s="15">
        <f t="shared" si="8"/>
        <v>-61</v>
      </c>
      <c r="X46" s="16" t="e">
        <f t="shared" si="6"/>
        <v>#N/A</v>
      </c>
      <c r="Z46" s="36" t="e">
        <f>#REF!*1000</f>
        <v>#REF!</v>
      </c>
      <c r="AA46" s="37" t="e">
        <f>#REF!*1000</f>
        <v>#REF!</v>
      </c>
      <c r="AB46" s="6" t="e">
        <f>#REF!/1000</f>
        <v>#REF!</v>
      </c>
      <c r="AD46" t="s">
        <v>48</v>
      </c>
    </row>
    <row r="47" spans="1:38" x14ac:dyDescent="0.25">
      <c r="A47">
        <v>45</v>
      </c>
      <c r="B47" s="13">
        <v>0.79861111111111116</v>
      </c>
      <c r="C47">
        <v>2.83</v>
      </c>
      <c r="D47" t="s">
        <v>51</v>
      </c>
      <c r="E47" s="2">
        <f t="shared" si="0"/>
        <v>0.26035999999999998</v>
      </c>
      <c r="F47" s="63">
        <f t="shared" si="1"/>
        <v>2.6035999999999997</v>
      </c>
      <c r="G47">
        <v>45</v>
      </c>
      <c r="H47" s="13">
        <v>0.79861111111111116</v>
      </c>
      <c r="I47">
        <v>31.35</v>
      </c>
      <c r="J47" t="s">
        <v>51</v>
      </c>
      <c r="K47" s="3">
        <f t="shared" si="2"/>
        <v>31.35</v>
      </c>
      <c r="L47">
        <v>45</v>
      </c>
      <c r="M47" s="13">
        <v>0.79861111111111116</v>
      </c>
      <c r="N47">
        <v>16.45</v>
      </c>
      <c r="O47" t="s">
        <v>51</v>
      </c>
      <c r="P47" s="4">
        <f t="shared" si="3"/>
        <v>16.45</v>
      </c>
      <c r="Q47" s="5">
        <v>22</v>
      </c>
      <c r="R47" s="5">
        <f t="shared" si="4"/>
        <v>56.517241379310349</v>
      </c>
      <c r="S47" s="5">
        <f t="shared" si="5"/>
        <v>-59.646551724137936</v>
      </c>
      <c r="V47" s="14" t="e">
        <f t="shared" si="7"/>
        <v>#DIV/0!</v>
      </c>
      <c r="W47" s="15">
        <f t="shared" si="8"/>
        <v>-60</v>
      </c>
      <c r="X47" s="16" t="e">
        <f t="shared" si="6"/>
        <v>#N/A</v>
      </c>
      <c r="Z47" s="36" t="e">
        <f>#REF!*1000</f>
        <v>#REF!</v>
      </c>
      <c r="AA47" s="37" t="e">
        <f>#REF!*1000</f>
        <v>#REF!</v>
      </c>
      <c r="AB47" s="6" t="e">
        <f>#REF!/1000</f>
        <v>#REF!</v>
      </c>
      <c r="AD47" s="55"/>
      <c r="AE47" s="55" t="s">
        <v>38</v>
      </c>
      <c r="AF47" s="55" t="s">
        <v>39</v>
      </c>
      <c r="AG47" s="55" t="s">
        <v>40</v>
      </c>
      <c r="AH47" s="55" t="s">
        <v>41</v>
      </c>
      <c r="AI47" s="55" t="s">
        <v>42</v>
      </c>
      <c r="AJ47" s="55" t="s">
        <v>43</v>
      </c>
      <c r="AK47" s="55" t="s">
        <v>44</v>
      </c>
      <c r="AL47" s="55" t="s">
        <v>45</v>
      </c>
    </row>
    <row r="48" spans="1:38" x14ac:dyDescent="0.25">
      <c r="A48">
        <v>46</v>
      </c>
      <c r="B48" s="13">
        <v>0.79862268518518509</v>
      </c>
      <c r="C48">
        <v>2.82</v>
      </c>
      <c r="D48" t="s">
        <v>51</v>
      </c>
      <c r="E48" s="2">
        <f t="shared" si="0"/>
        <v>0.25944</v>
      </c>
      <c r="F48" s="63">
        <f t="shared" si="1"/>
        <v>2.5944000000000003</v>
      </c>
      <c r="G48">
        <v>46</v>
      </c>
      <c r="H48" s="13">
        <v>0.79862268518518509</v>
      </c>
      <c r="I48">
        <v>31.36</v>
      </c>
      <c r="J48" t="s">
        <v>51</v>
      </c>
      <c r="K48" s="3">
        <f t="shared" si="2"/>
        <v>31.36</v>
      </c>
      <c r="L48">
        <v>46</v>
      </c>
      <c r="M48" s="13">
        <v>0.79862268518518509</v>
      </c>
      <c r="N48">
        <v>16.45</v>
      </c>
      <c r="O48" t="s">
        <v>51</v>
      </c>
      <c r="P48" s="4">
        <f t="shared" si="3"/>
        <v>16.45</v>
      </c>
      <c r="Q48" s="5">
        <v>22.5</v>
      </c>
      <c r="R48" s="5">
        <f t="shared" si="4"/>
        <v>57.801724137931039</v>
      </c>
      <c r="S48" s="5">
        <f t="shared" si="5"/>
        <v>-58.362068965517246</v>
      </c>
      <c r="V48" s="14" t="e">
        <f t="shared" si="7"/>
        <v>#DIV/0!</v>
      </c>
      <c r="W48" s="15">
        <f t="shared" si="8"/>
        <v>-58</v>
      </c>
      <c r="X48" s="16" t="e">
        <f t="shared" si="6"/>
        <v>#N/A</v>
      </c>
      <c r="Z48" s="36" t="e">
        <f>#REF!*1000</f>
        <v>#REF!</v>
      </c>
      <c r="AA48" s="37" t="e">
        <f>#REF!*1000</f>
        <v>#REF!</v>
      </c>
      <c r="AB48" s="6" t="e">
        <f>#REF!/1000</f>
        <v>#REF!</v>
      </c>
      <c r="AD48" s="54"/>
      <c r="AE48" s="54"/>
      <c r="AF48" s="54"/>
      <c r="AG48" s="54"/>
      <c r="AH48" s="54"/>
      <c r="AI48" s="54"/>
      <c r="AJ48" s="54"/>
      <c r="AK48" s="54"/>
      <c r="AL48" s="54"/>
    </row>
    <row r="49" spans="1:38" ht="15.75" thickBot="1" x14ac:dyDescent="0.3">
      <c r="A49">
        <v>47</v>
      </c>
      <c r="B49" s="13">
        <v>0.79863425925925924</v>
      </c>
      <c r="C49">
        <v>2.82</v>
      </c>
      <c r="D49" t="s">
        <v>51</v>
      </c>
      <c r="E49" s="2">
        <f t="shared" si="0"/>
        <v>0.25944</v>
      </c>
      <c r="F49" s="63">
        <f t="shared" si="1"/>
        <v>2.5944000000000003</v>
      </c>
      <c r="G49">
        <v>47</v>
      </c>
      <c r="H49" s="13">
        <v>0.79863425925925924</v>
      </c>
      <c r="I49">
        <v>31.36</v>
      </c>
      <c r="J49" t="s">
        <v>51</v>
      </c>
      <c r="K49" s="3">
        <f t="shared" si="2"/>
        <v>31.36</v>
      </c>
      <c r="L49">
        <v>47</v>
      </c>
      <c r="M49" s="13">
        <v>0.79863425925925924</v>
      </c>
      <c r="N49">
        <v>16.5</v>
      </c>
      <c r="O49" t="s">
        <v>51</v>
      </c>
      <c r="P49" s="4">
        <f t="shared" si="3"/>
        <v>16.5</v>
      </c>
      <c r="Q49" s="5">
        <v>23</v>
      </c>
      <c r="R49" s="5">
        <f t="shared" si="4"/>
        <v>59.08620689655173</v>
      </c>
      <c r="S49" s="5">
        <f t="shared" si="5"/>
        <v>-57.077586206896555</v>
      </c>
      <c r="V49" s="14" t="e">
        <f t="shared" si="7"/>
        <v>#DIV/0!</v>
      </c>
      <c r="W49" s="15">
        <f t="shared" si="8"/>
        <v>-57</v>
      </c>
      <c r="X49" s="16" t="e">
        <f t="shared" si="6"/>
        <v>#N/A</v>
      </c>
      <c r="Z49" s="36" t="e">
        <f>#REF!*1000</f>
        <v>#REF!</v>
      </c>
      <c r="AA49" s="37" t="e">
        <f>#REF!*1000</f>
        <v>#REF!</v>
      </c>
      <c r="AB49" s="6" t="e">
        <f>#REF!/1000</f>
        <v>#REF!</v>
      </c>
      <c r="AD49" s="56"/>
      <c r="AE49" s="56"/>
      <c r="AF49" s="56"/>
      <c r="AG49" s="56"/>
      <c r="AH49" s="56"/>
      <c r="AI49" s="56"/>
      <c r="AJ49" s="56"/>
      <c r="AK49" s="56"/>
      <c r="AL49" s="56"/>
    </row>
    <row r="50" spans="1:38" x14ac:dyDescent="0.25">
      <c r="A50">
        <v>48</v>
      </c>
      <c r="B50" s="13">
        <v>0.79864583333333339</v>
      </c>
      <c r="C50">
        <v>2.8</v>
      </c>
      <c r="D50" t="s">
        <v>51</v>
      </c>
      <c r="E50" s="2">
        <f t="shared" si="0"/>
        <v>0.2576</v>
      </c>
      <c r="F50" s="63">
        <f t="shared" si="1"/>
        <v>2.5760000000000001</v>
      </c>
      <c r="G50">
        <v>48</v>
      </c>
      <c r="H50" s="13">
        <v>0.79864583333333339</v>
      </c>
      <c r="I50">
        <v>31.36</v>
      </c>
      <c r="J50" t="s">
        <v>51</v>
      </c>
      <c r="K50" s="3">
        <f t="shared" si="2"/>
        <v>31.36</v>
      </c>
      <c r="L50">
        <v>48</v>
      </c>
      <c r="M50" s="13">
        <v>0.79864583333333339</v>
      </c>
      <c r="N50">
        <v>16.59</v>
      </c>
      <c r="O50" t="s">
        <v>51</v>
      </c>
      <c r="P50" s="4">
        <f t="shared" si="3"/>
        <v>16.59</v>
      </c>
      <c r="Q50" s="5">
        <v>23.5</v>
      </c>
      <c r="R50" s="5">
        <f t="shared" si="4"/>
        <v>60.37068965517242</v>
      </c>
      <c r="S50" s="5">
        <f t="shared" si="5"/>
        <v>-55.793103448275865</v>
      </c>
      <c r="V50" s="14" t="e">
        <f t="shared" si="7"/>
        <v>#DIV/0!</v>
      </c>
      <c r="W50" s="15">
        <f t="shared" si="8"/>
        <v>-56</v>
      </c>
      <c r="X50" s="16" t="e">
        <f t="shared" si="6"/>
        <v>#N/A</v>
      </c>
      <c r="Z50" s="36" t="e">
        <f>#REF!*1000</f>
        <v>#REF!</v>
      </c>
      <c r="AA50" s="37" t="e">
        <f>#REF!*1000</f>
        <v>#REF!</v>
      </c>
      <c r="AB50" s="6" t="e">
        <f>#REF!/1000</f>
        <v>#REF!</v>
      </c>
      <c r="AD50" s="58" t="s">
        <v>46</v>
      </c>
      <c r="AE50" s="58" t="e">
        <f>1/(#REF!*1000000)</f>
        <v>#REF!</v>
      </c>
      <c r="AF50" s="58" t="s">
        <v>47</v>
      </c>
    </row>
    <row r="51" spans="1:38" x14ac:dyDescent="0.25">
      <c r="A51">
        <v>49</v>
      </c>
      <c r="B51" s="13">
        <v>0.79865740740740743</v>
      </c>
      <c r="C51">
        <v>2.8</v>
      </c>
      <c r="D51" t="s">
        <v>51</v>
      </c>
      <c r="E51" s="2">
        <f t="shared" si="0"/>
        <v>0.2576</v>
      </c>
      <c r="F51" s="63">
        <f t="shared" si="1"/>
        <v>2.5760000000000001</v>
      </c>
      <c r="G51">
        <v>49</v>
      </c>
      <c r="H51" s="13">
        <v>0.79865740740740743</v>
      </c>
      <c r="I51">
        <v>31.36</v>
      </c>
      <c r="J51" t="s">
        <v>51</v>
      </c>
      <c r="K51" s="3">
        <f t="shared" si="2"/>
        <v>31.36</v>
      </c>
      <c r="L51">
        <v>49</v>
      </c>
      <c r="M51" s="13">
        <v>0.79865740740740743</v>
      </c>
      <c r="N51">
        <v>16.600000000000001</v>
      </c>
      <c r="O51" t="s">
        <v>51</v>
      </c>
      <c r="P51" s="4">
        <f t="shared" si="3"/>
        <v>16.600000000000001</v>
      </c>
      <c r="Q51" s="5">
        <v>24</v>
      </c>
      <c r="R51" s="5">
        <f t="shared" si="4"/>
        <v>61.65517241379311</v>
      </c>
      <c r="S51" s="5">
        <f t="shared" si="5"/>
        <v>-54.508620689655174</v>
      </c>
      <c r="V51" s="14" t="e">
        <f t="shared" si="7"/>
        <v>#DIV/0!</v>
      </c>
      <c r="W51" s="15">
        <f t="shared" si="8"/>
        <v>-55</v>
      </c>
      <c r="X51" s="16" t="e">
        <f t="shared" si="6"/>
        <v>#N/A</v>
      </c>
      <c r="Z51" s="36" t="e">
        <f>#REF!*1000</f>
        <v>#REF!</v>
      </c>
      <c r="AA51" s="37" t="e">
        <f>#REF!*1000</f>
        <v>#REF!</v>
      </c>
      <c r="AB51" s="6" t="e">
        <f>#REF!/1000</f>
        <v>#REF!</v>
      </c>
    </row>
    <row r="52" spans="1:38" x14ac:dyDescent="0.25">
      <c r="A52">
        <v>50</v>
      </c>
      <c r="B52" s="13">
        <v>0.79866898148148147</v>
      </c>
      <c r="C52">
        <v>2.79</v>
      </c>
      <c r="D52" t="s">
        <v>51</v>
      </c>
      <c r="E52" s="2">
        <f t="shared" si="0"/>
        <v>0.25668000000000002</v>
      </c>
      <c r="F52" s="63">
        <f t="shared" si="1"/>
        <v>2.5668000000000002</v>
      </c>
      <c r="G52">
        <v>50</v>
      </c>
      <c r="H52" s="13">
        <v>0.79866898148148147</v>
      </c>
      <c r="I52">
        <v>31.36</v>
      </c>
      <c r="J52" t="s">
        <v>51</v>
      </c>
      <c r="K52" s="3">
        <f t="shared" si="2"/>
        <v>31.36</v>
      </c>
      <c r="L52">
        <v>50</v>
      </c>
      <c r="M52" s="13">
        <v>0.79866898148148147</v>
      </c>
      <c r="N52">
        <v>16.64</v>
      </c>
      <c r="O52" t="s">
        <v>51</v>
      </c>
      <c r="P52" s="4">
        <f t="shared" si="3"/>
        <v>16.64</v>
      </c>
      <c r="Q52" s="5">
        <v>24.5</v>
      </c>
      <c r="R52" s="5">
        <f t="shared" si="4"/>
        <v>62.939655172413794</v>
      </c>
      <c r="S52" s="5">
        <f t="shared" si="5"/>
        <v>-53.224137931034491</v>
      </c>
      <c r="V52" s="14" t="e">
        <f t="shared" si="7"/>
        <v>#DIV/0!</v>
      </c>
      <c r="W52" s="15">
        <f t="shared" si="8"/>
        <v>-53</v>
      </c>
      <c r="X52" s="16" t="e">
        <f t="shared" si="6"/>
        <v>#N/A</v>
      </c>
      <c r="Z52" s="36" t="e">
        <f>#REF!*1000</f>
        <v>#REF!</v>
      </c>
      <c r="AA52" s="37" t="e">
        <f>#REF!*1000</f>
        <v>#REF!</v>
      </c>
      <c r="AB52" s="6" t="e">
        <f>#REF!/1000</f>
        <v>#REF!</v>
      </c>
    </row>
    <row r="53" spans="1:38" x14ac:dyDescent="0.25">
      <c r="A53">
        <v>51</v>
      </c>
      <c r="B53" s="13">
        <v>0.7986805555555555</v>
      </c>
      <c r="C53">
        <v>2.79</v>
      </c>
      <c r="D53" t="s">
        <v>51</v>
      </c>
      <c r="E53" s="2">
        <f t="shared" si="0"/>
        <v>0.25668000000000002</v>
      </c>
      <c r="F53" s="63">
        <f t="shared" si="1"/>
        <v>2.5668000000000002</v>
      </c>
      <c r="G53">
        <v>51</v>
      </c>
      <c r="H53" s="13">
        <v>0.7986805555555555</v>
      </c>
      <c r="I53">
        <v>31.36</v>
      </c>
      <c r="J53" t="s">
        <v>51</v>
      </c>
      <c r="K53" s="3">
        <f t="shared" si="2"/>
        <v>31.36</v>
      </c>
      <c r="L53">
        <v>51</v>
      </c>
      <c r="M53" s="13">
        <v>0.7986805555555555</v>
      </c>
      <c r="N53">
        <v>16.649999999999999</v>
      </c>
      <c r="O53" t="s">
        <v>51</v>
      </c>
      <c r="P53" s="4">
        <f t="shared" si="3"/>
        <v>16.649999999999999</v>
      </c>
      <c r="Q53" s="5">
        <v>25</v>
      </c>
      <c r="R53" s="5">
        <f t="shared" si="4"/>
        <v>64.224137931034491</v>
      </c>
      <c r="S53" s="5">
        <f t="shared" si="5"/>
        <v>-51.939655172413794</v>
      </c>
      <c r="V53" s="14" t="e">
        <f t="shared" si="7"/>
        <v>#DIV/0!</v>
      </c>
      <c r="W53" s="15">
        <f t="shared" si="8"/>
        <v>-52</v>
      </c>
      <c r="X53" s="16" t="e">
        <f t="shared" si="6"/>
        <v>#N/A</v>
      </c>
      <c r="Z53" s="36" t="e">
        <f>#REF!*1000</f>
        <v>#REF!</v>
      </c>
      <c r="AA53" s="37" t="e">
        <f>#REF!*1000</f>
        <v>#REF!</v>
      </c>
      <c r="AB53" s="6" t="e">
        <f>#REF!/1000</f>
        <v>#REF!</v>
      </c>
    </row>
    <row r="54" spans="1:38" x14ac:dyDescent="0.25">
      <c r="A54">
        <v>52</v>
      </c>
      <c r="B54" s="13">
        <v>0.79869212962962965</v>
      </c>
      <c r="C54">
        <v>2.78</v>
      </c>
      <c r="D54" t="s">
        <v>51</v>
      </c>
      <c r="E54" s="2">
        <f t="shared" si="0"/>
        <v>0.25575999999999999</v>
      </c>
      <c r="F54" s="63">
        <f t="shared" si="1"/>
        <v>2.5575999999999999</v>
      </c>
      <c r="G54">
        <v>52</v>
      </c>
      <c r="H54" s="13">
        <v>0.79869212962962965</v>
      </c>
      <c r="I54">
        <v>31.35</v>
      </c>
      <c r="J54" t="s">
        <v>51</v>
      </c>
      <c r="K54" s="3">
        <f t="shared" si="2"/>
        <v>31.35</v>
      </c>
      <c r="L54">
        <v>52</v>
      </c>
      <c r="M54" s="13">
        <v>0.79869212962962965</v>
      </c>
      <c r="N54">
        <v>16.66</v>
      </c>
      <c r="O54" t="s">
        <v>51</v>
      </c>
      <c r="P54" s="4">
        <f t="shared" si="3"/>
        <v>16.66</v>
      </c>
      <c r="Q54" s="5">
        <v>25.5</v>
      </c>
      <c r="R54" s="5">
        <f t="shared" si="4"/>
        <v>65.508620689655174</v>
      </c>
      <c r="S54" s="5">
        <f t="shared" si="5"/>
        <v>-50.65517241379311</v>
      </c>
      <c r="V54" s="14" t="e">
        <f t="shared" si="7"/>
        <v>#DIV/0!</v>
      </c>
      <c r="W54" s="15">
        <f t="shared" si="8"/>
        <v>-51</v>
      </c>
      <c r="X54" s="16" t="e">
        <f t="shared" si="6"/>
        <v>#N/A</v>
      </c>
      <c r="Z54" s="36" t="e">
        <f>#REF!*1000</f>
        <v>#REF!</v>
      </c>
      <c r="AA54" s="37" t="e">
        <f>#REF!*1000</f>
        <v>#REF!</v>
      </c>
      <c r="AB54" s="6" t="e">
        <f>#REF!/1000</f>
        <v>#REF!</v>
      </c>
    </row>
    <row r="55" spans="1:38" x14ac:dyDescent="0.25">
      <c r="A55">
        <v>53</v>
      </c>
      <c r="B55" s="13">
        <v>0.7987037037037038</v>
      </c>
      <c r="C55">
        <v>2.79</v>
      </c>
      <c r="D55" t="s">
        <v>51</v>
      </c>
      <c r="E55" s="2">
        <f t="shared" si="0"/>
        <v>0.25668000000000002</v>
      </c>
      <c r="F55" s="63">
        <f t="shared" si="1"/>
        <v>2.5668000000000002</v>
      </c>
      <c r="G55">
        <v>53</v>
      </c>
      <c r="H55" s="13">
        <v>0.7987037037037038</v>
      </c>
      <c r="I55">
        <v>31.35</v>
      </c>
      <c r="J55" t="s">
        <v>51</v>
      </c>
      <c r="K55" s="3">
        <f t="shared" si="2"/>
        <v>31.35</v>
      </c>
      <c r="L55">
        <v>53</v>
      </c>
      <c r="M55" s="13">
        <v>0.7987037037037038</v>
      </c>
      <c r="N55">
        <v>16.649999999999999</v>
      </c>
      <c r="O55" t="s">
        <v>51</v>
      </c>
      <c r="P55" s="4">
        <f t="shared" si="3"/>
        <v>16.649999999999999</v>
      </c>
      <c r="Q55" s="5">
        <v>26</v>
      </c>
      <c r="R55" s="5">
        <f t="shared" si="4"/>
        <v>66.793103448275872</v>
      </c>
      <c r="S55" s="5">
        <f t="shared" si="5"/>
        <v>-49.370689655172413</v>
      </c>
      <c r="V55" s="14" t="e">
        <f t="shared" si="7"/>
        <v>#DIV/0!</v>
      </c>
      <c r="W55" s="15">
        <f t="shared" si="8"/>
        <v>-49</v>
      </c>
      <c r="X55" s="16" t="e">
        <f t="shared" si="6"/>
        <v>#N/A</v>
      </c>
      <c r="Z55" s="36" t="e">
        <f>#REF!*1000</f>
        <v>#REF!</v>
      </c>
      <c r="AA55" s="37" t="e">
        <f>#REF!*1000</f>
        <v>#REF!</v>
      </c>
      <c r="AB55" s="6" t="e">
        <f>#REF!/1000</f>
        <v>#REF!</v>
      </c>
    </row>
    <row r="56" spans="1:38" x14ac:dyDescent="0.25">
      <c r="A56">
        <v>54</v>
      </c>
      <c r="B56" s="13">
        <v>0.79871527777777773</v>
      </c>
      <c r="C56">
        <v>2.78</v>
      </c>
      <c r="D56" t="s">
        <v>51</v>
      </c>
      <c r="E56" s="2">
        <f t="shared" si="0"/>
        <v>0.25575999999999999</v>
      </c>
      <c r="F56" s="63">
        <f t="shared" si="1"/>
        <v>2.5575999999999999</v>
      </c>
      <c r="G56">
        <v>54</v>
      </c>
      <c r="H56" s="13">
        <v>0.79871527777777773</v>
      </c>
      <c r="I56">
        <v>31.35</v>
      </c>
      <c r="J56" t="s">
        <v>51</v>
      </c>
      <c r="K56" s="3">
        <f t="shared" si="2"/>
        <v>31.35</v>
      </c>
      <c r="L56">
        <v>54</v>
      </c>
      <c r="M56" s="13">
        <v>0.79871527777777773</v>
      </c>
      <c r="N56">
        <v>16.690000000000001</v>
      </c>
      <c r="O56" t="s">
        <v>51</v>
      </c>
      <c r="P56" s="4">
        <f t="shared" si="3"/>
        <v>16.690000000000001</v>
      </c>
      <c r="Q56" s="5">
        <v>26.5</v>
      </c>
      <c r="R56" s="5">
        <f t="shared" si="4"/>
        <v>68.077586206896555</v>
      </c>
      <c r="S56" s="5">
        <f t="shared" si="5"/>
        <v>-48.08620689655173</v>
      </c>
      <c r="V56" s="14" t="e">
        <f t="shared" si="7"/>
        <v>#DIV/0!</v>
      </c>
      <c r="W56" s="15">
        <f t="shared" si="8"/>
        <v>-48</v>
      </c>
      <c r="X56" s="16" t="e">
        <f t="shared" si="6"/>
        <v>#N/A</v>
      </c>
      <c r="Z56" s="36" t="e">
        <f>#REF!*1000</f>
        <v>#REF!</v>
      </c>
      <c r="AA56" s="37" t="e">
        <f>#REF!*1000</f>
        <v>#REF!</v>
      </c>
      <c r="AB56" s="6" t="e">
        <f>#REF!/1000</f>
        <v>#REF!</v>
      </c>
    </row>
    <row r="57" spans="1:38" x14ac:dyDescent="0.25">
      <c r="A57">
        <v>55</v>
      </c>
      <c r="B57" s="13">
        <v>0.79872685185185188</v>
      </c>
      <c r="C57">
        <v>2.78</v>
      </c>
      <c r="D57" t="s">
        <v>51</v>
      </c>
      <c r="E57" s="2">
        <f t="shared" si="0"/>
        <v>0.25575999999999999</v>
      </c>
      <c r="F57" s="63">
        <f t="shared" si="1"/>
        <v>2.5575999999999999</v>
      </c>
      <c r="G57">
        <v>55</v>
      </c>
      <c r="H57" s="13">
        <v>0.79872685185185188</v>
      </c>
      <c r="I57">
        <v>31.35</v>
      </c>
      <c r="J57" t="s">
        <v>51</v>
      </c>
      <c r="K57" s="3">
        <f t="shared" si="2"/>
        <v>31.35</v>
      </c>
      <c r="L57">
        <v>55</v>
      </c>
      <c r="M57" s="13">
        <v>0.79872685185185188</v>
      </c>
      <c r="N57">
        <v>16.73</v>
      </c>
      <c r="O57" t="s">
        <v>51</v>
      </c>
      <c r="P57" s="4">
        <f t="shared" si="3"/>
        <v>16.73</v>
      </c>
      <c r="Q57" s="5">
        <v>27</v>
      </c>
      <c r="R57" s="5">
        <f t="shared" si="4"/>
        <v>69.362068965517238</v>
      </c>
      <c r="S57" s="5">
        <f t="shared" si="5"/>
        <v>-46.801724137931046</v>
      </c>
      <c r="V57" s="14" t="e">
        <f t="shared" si="7"/>
        <v>#DIV/0!</v>
      </c>
      <c r="W57" s="15">
        <f t="shared" si="8"/>
        <v>-47</v>
      </c>
      <c r="X57" s="16" t="e">
        <f t="shared" si="6"/>
        <v>#N/A</v>
      </c>
      <c r="Z57" s="36" t="e">
        <f>#REF!*1000</f>
        <v>#REF!</v>
      </c>
      <c r="AA57" s="37" t="e">
        <f>#REF!*1000</f>
        <v>#REF!</v>
      </c>
      <c r="AB57" s="6" t="e">
        <f>#REF!/1000</f>
        <v>#REF!</v>
      </c>
    </row>
    <row r="58" spans="1:38" x14ac:dyDescent="0.25">
      <c r="A58">
        <v>56</v>
      </c>
      <c r="B58" s="13">
        <v>0.79873842592592592</v>
      </c>
      <c r="C58">
        <v>2.79</v>
      </c>
      <c r="D58" t="s">
        <v>51</v>
      </c>
      <c r="E58" s="2">
        <f t="shared" si="0"/>
        <v>0.25668000000000002</v>
      </c>
      <c r="F58" s="63">
        <f t="shared" si="1"/>
        <v>2.5668000000000002</v>
      </c>
      <c r="G58">
        <v>56</v>
      </c>
      <c r="H58" s="13">
        <v>0.79873842592592592</v>
      </c>
      <c r="I58">
        <v>31.35</v>
      </c>
      <c r="J58" t="s">
        <v>51</v>
      </c>
      <c r="K58" s="3">
        <f t="shared" si="2"/>
        <v>31.35</v>
      </c>
      <c r="L58">
        <v>56</v>
      </c>
      <c r="M58" s="13">
        <v>0.79873842592592592</v>
      </c>
      <c r="N58">
        <v>16.62</v>
      </c>
      <c r="O58" t="s">
        <v>51</v>
      </c>
      <c r="P58" s="4">
        <f t="shared" ref="P58:P121" si="9">N58*(IF(O58="mV",10^-3,1))</f>
        <v>16.62</v>
      </c>
      <c r="Q58" s="5">
        <v>27.5</v>
      </c>
      <c r="R58" s="5">
        <f t="shared" si="4"/>
        <v>70.646551724137936</v>
      </c>
      <c r="S58" s="5">
        <f t="shared" si="5"/>
        <v>-45.517241379310349</v>
      </c>
      <c r="V58" s="14" t="e">
        <f t="shared" si="7"/>
        <v>#DIV/0!</v>
      </c>
      <c r="W58" s="15">
        <f t="shared" si="8"/>
        <v>-46</v>
      </c>
      <c r="X58" s="16" t="e">
        <f t="shared" si="6"/>
        <v>#N/A</v>
      </c>
      <c r="Z58" s="36" t="e">
        <f>#REF!*1000</f>
        <v>#REF!</v>
      </c>
      <c r="AA58" s="37" t="e">
        <f>#REF!*1000</f>
        <v>#REF!</v>
      </c>
      <c r="AB58" s="6" t="e">
        <f>#REF!/1000</f>
        <v>#REF!</v>
      </c>
    </row>
    <row r="59" spans="1:38" x14ac:dyDescent="0.25">
      <c r="A59">
        <v>57</v>
      </c>
      <c r="B59" s="13">
        <v>0.79875000000000007</v>
      </c>
      <c r="C59">
        <v>2.78</v>
      </c>
      <c r="D59" t="s">
        <v>51</v>
      </c>
      <c r="E59" s="2">
        <f t="shared" si="0"/>
        <v>0.25575999999999999</v>
      </c>
      <c r="F59" s="63">
        <f t="shared" si="1"/>
        <v>2.5575999999999999</v>
      </c>
      <c r="G59">
        <v>57</v>
      </c>
      <c r="H59" s="13">
        <v>0.79875000000000007</v>
      </c>
      <c r="I59">
        <v>31.35</v>
      </c>
      <c r="J59" t="s">
        <v>51</v>
      </c>
      <c r="K59" s="3">
        <f t="shared" si="2"/>
        <v>31.35</v>
      </c>
      <c r="L59">
        <v>57</v>
      </c>
      <c r="M59" s="13">
        <v>0.79875000000000007</v>
      </c>
      <c r="N59">
        <v>16.72</v>
      </c>
      <c r="O59" t="s">
        <v>51</v>
      </c>
      <c r="P59" s="4">
        <f t="shared" si="9"/>
        <v>16.72</v>
      </c>
      <c r="Q59" s="5">
        <v>28</v>
      </c>
      <c r="R59" s="5">
        <f t="shared" si="4"/>
        <v>71.931034482758619</v>
      </c>
      <c r="S59" s="5">
        <f t="shared" si="5"/>
        <v>-44.232758620689665</v>
      </c>
      <c r="V59" s="14" t="e">
        <f t="shared" si="7"/>
        <v>#DIV/0!</v>
      </c>
      <c r="W59" s="15">
        <f t="shared" si="8"/>
        <v>-44</v>
      </c>
      <c r="X59" s="16" t="e">
        <f t="shared" si="6"/>
        <v>#N/A</v>
      </c>
      <c r="Z59" s="36" t="e">
        <f>#REF!*1000</f>
        <v>#REF!</v>
      </c>
      <c r="AA59" s="37" t="e">
        <f>#REF!*1000</f>
        <v>#REF!</v>
      </c>
      <c r="AB59" s="6" t="e">
        <f>#REF!/1000</f>
        <v>#REF!</v>
      </c>
    </row>
    <row r="60" spans="1:38" x14ac:dyDescent="0.25">
      <c r="A60">
        <v>58</v>
      </c>
      <c r="B60" s="13">
        <v>0.798761574074074</v>
      </c>
      <c r="C60">
        <v>2.77</v>
      </c>
      <c r="D60" t="s">
        <v>51</v>
      </c>
      <c r="E60" s="2">
        <f t="shared" si="0"/>
        <v>0.25484000000000001</v>
      </c>
      <c r="F60" s="63">
        <f t="shared" si="1"/>
        <v>2.5484</v>
      </c>
      <c r="G60">
        <v>58</v>
      </c>
      <c r="H60" s="13">
        <v>0.798761574074074</v>
      </c>
      <c r="I60">
        <v>31.35</v>
      </c>
      <c r="J60" t="s">
        <v>51</v>
      </c>
      <c r="K60" s="3">
        <f t="shared" ref="K60:K123" si="10">I60*(IF(J60="mV",10^-3,1))</f>
        <v>31.35</v>
      </c>
      <c r="L60">
        <v>58</v>
      </c>
      <c r="M60" s="13">
        <v>0.798761574074074</v>
      </c>
      <c r="N60">
        <v>16.739999999999998</v>
      </c>
      <c r="O60" t="s">
        <v>51</v>
      </c>
      <c r="P60" s="4">
        <f t="shared" si="9"/>
        <v>16.739999999999998</v>
      </c>
      <c r="Q60" s="5">
        <v>28.5</v>
      </c>
      <c r="R60" s="5">
        <f t="shared" si="4"/>
        <v>73.215517241379317</v>
      </c>
      <c r="S60" s="5">
        <f t="shared" si="5"/>
        <v>-42.948275862068968</v>
      </c>
      <c r="V60" s="14" t="e">
        <f t="shared" si="7"/>
        <v>#DIV/0!</v>
      </c>
      <c r="W60" s="15">
        <f t="shared" si="8"/>
        <v>-43</v>
      </c>
      <c r="X60" s="16" t="e">
        <f t="shared" si="6"/>
        <v>#N/A</v>
      </c>
      <c r="Z60" s="36" t="e">
        <f>#REF!*1000</f>
        <v>#REF!</v>
      </c>
      <c r="AA60" s="37" t="e">
        <f>#REF!*1000</f>
        <v>#REF!</v>
      </c>
      <c r="AB60" s="6" t="e">
        <f>#REF!/1000</f>
        <v>#REF!</v>
      </c>
    </row>
    <row r="61" spans="1:38" x14ac:dyDescent="0.25">
      <c r="A61">
        <v>59</v>
      </c>
      <c r="B61" s="13">
        <v>0.79877314814814815</v>
      </c>
      <c r="C61">
        <v>2.78</v>
      </c>
      <c r="D61" t="s">
        <v>51</v>
      </c>
      <c r="E61" s="2">
        <f t="shared" si="0"/>
        <v>0.25575999999999999</v>
      </c>
      <c r="F61" s="63">
        <f t="shared" si="1"/>
        <v>2.5575999999999999</v>
      </c>
      <c r="G61">
        <v>59</v>
      </c>
      <c r="H61" s="13">
        <v>0.79877314814814815</v>
      </c>
      <c r="I61">
        <v>31.35</v>
      </c>
      <c r="J61" t="s">
        <v>51</v>
      </c>
      <c r="K61" s="3">
        <f t="shared" si="10"/>
        <v>31.35</v>
      </c>
      <c r="L61">
        <v>59</v>
      </c>
      <c r="M61" s="13">
        <v>0.79877314814814815</v>
      </c>
      <c r="N61">
        <v>16.52</v>
      </c>
      <c r="O61" t="s">
        <v>51</v>
      </c>
      <c r="P61" s="4">
        <f t="shared" si="9"/>
        <v>16.52</v>
      </c>
      <c r="Q61" s="5">
        <v>29</v>
      </c>
      <c r="R61" s="5">
        <f t="shared" si="4"/>
        <v>74.5</v>
      </c>
      <c r="S61" s="5">
        <f t="shared" si="5"/>
        <v>-41.663793103448285</v>
      </c>
      <c r="V61" s="14" t="e">
        <f t="shared" si="7"/>
        <v>#DIV/0!</v>
      </c>
      <c r="W61" s="15">
        <f t="shared" si="8"/>
        <v>-42</v>
      </c>
      <c r="X61" s="16" t="e">
        <f t="shared" si="6"/>
        <v>#N/A</v>
      </c>
      <c r="Z61" s="36" t="e">
        <f>#REF!*1000</f>
        <v>#REF!</v>
      </c>
      <c r="AA61" s="37" t="e">
        <f>#REF!*1000</f>
        <v>#REF!</v>
      </c>
      <c r="AB61" s="6" t="e">
        <f>#REF!/1000</f>
        <v>#REF!</v>
      </c>
    </row>
    <row r="62" spans="1:38" x14ac:dyDescent="0.25">
      <c r="A62">
        <v>60</v>
      </c>
      <c r="B62" s="13">
        <v>0.7987847222222223</v>
      </c>
      <c r="C62">
        <v>2.78</v>
      </c>
      <c r="D62" t="s">
        <v>51</v>
      </c>
      <c r="E62" s="2">
        <f t="shared" ref="E62:E125" si="11">C62*0.092*(IF(D62="mV",10^-3,1))</f>
        <v>0.25575999999999999</v>
      </c>
      <c r="F62" s="63">
        <f t="shared" ref="F62:F125" si="12">10*E62</f>
        <v>2.5575999999999999</v>
      </c>
      <c r="G62">
        <v>60</v>
      </c>
      <c r="H62" s="13">
        <v>0.7987847222222223</v>
      </c>
      <c r="I62">
        <v>31.35</v>
      </c>
      <c r="J62" t="s">
        <v>51</v>
      </c>
      <c r="K62" s="3">
        <f t="shared" si="10"/>
        <v>31.35</v>
      </c>
      <c r="L62">
        <v>60</v>
      </c>
      <c r="M62" s="13">
        <v>0.7987847222222223</v>
      </c>
      <c r="N62">
        <v>16.78</v>
      </c>
      <c r="O62" t="s">
        <v>51</v>
      </c>
      <c r="P62" s="4">
        <f t="shared" si="9"/>
        <v>16.78</v>
      </c>
      <c r="Q62" s="5">
        <v>29.5</v>
      </c>
      <c r="R62" s="5">
        <f t="shared" si="4"/>
        <v>75.784482758620697</v>
      </c>
      <c r="S62" s="5">
        <f t="shared" si="5"/>
        <v>-40.379310344827587</v>
      </c>
      <c r="V62" s="14" t="e">
        <f t="shared" si="7"/>
        <v>#DIV/0!</v>
      </c>
      <c r="W62" s="15">
        <f t="shared" si="8"/>
        <v>-40</v>
      </c>
      <c r="X62" s="16" t="e">
        <f t="shared" si="6"/>
        <v>#N/A</v>
      </c>
      <c r="Z62" s="36" t="e">
        <f>#REF!*1000</f>
        <v>#REF!</v>
      </c>
      <c r="AA62" s="37" t="e">
        <f>#REF!*1000</f>
        <v>#REF!</v>
      </c>
      <c r="AB62" s="6" t="e">
        <f>#REF!/1000</f>
        <v>#REF!</v>
      </c>
    </row>
    <row r="63" spans="1:38" x14ac:dyDescent="0.25">
      <c r="A63">
        <v>61</v>
      </c>
      <c r="B63" s="13">
        <v>0.79879629629629623</v>
      </c>
      <c r="C63">
        <v>2.77</v>
      </c>
      <c r="D63" t="s">
        <v>51</v>
      </c>
      <c r="E63" s="2">
        <f t="shared" si="11"/>
        <v>0.25484000000000001</v>
      </c>
      <c r="F63" s="63">
        <f t="shared" si="12"/>
        <v>2.5484</v>
      </c>
      <c r="G63">
        <v>61</v>
      </c>
      <c r="H63" s="13">
        <v>0.79879629629629623</v>
      </c>
      <c r="I63">
        <v>31.35</v>
      </c>
      <c r="J63" t="s">
        <v>51</v>
      </c>
      <c r="K63" s="3">
        <f t="shared" si="10"/>
        <v>31.35</v>
      </c>
      <c r="L63">
        <v>61</v>
      </c>
      <c r="M63" s="13">
        <v>0.79879629629629623</v>
      </c>
      <c r="N63">
        <v>16.75</v>
      </c>
      <c r="O63" t="s">
        <v>51</v>
      </c>
      <c r="P63" s="4">
        <f t="shared" si="9"/>
        <v>16.75</v>
      </c>
      <c r="Q63" s="5">
        <v>30</v>
      </c>
      <c r="R63" s="5">
        <f t="shared" si="4"/>
        <v>77.068965517241381</v>
      </c>
      <c r="S63" s="5">
        <f t="shared" si="5"/>
        <v>-39.094827586206904</v>
      </c>
      <c r="V63" s="14" t="e">
        <f t="shared" si="7"/>
        <v>#DIV/0!</v>
      </c>
      <c r="W63" s="15">
        <f t="shared" si="8"/>
        <v>-39</v>
      </c>
      <c r="X63" s="16" t="e">
        <f t="shared" si="6"/>
        <v>#N/A</v>
      </c>
      <c r="Z63" s="36" t="e">
        <f>#REF!*1000</f>
        <v>#REF!</v>
      </c>
      <c r="AA63" s="37" t="e">
        <f>#REF!*1000</f>
        <v>#REF!</v>
      </c>
      <c r="AB63" s="6" t="e">
        <f>#REF!/1000</f>
        <v>#REF!</v>
      </c>
    </row>
    <row r="64" spans="1:38" x14ac:dyDescent="0.25">
      <c r="A64">
        <v>62</v>
      </c>
      <c r="B64" s="13">
        <v>0.79880787037037038</v>
      </c>
      <c r="C64">
        <v>2.78</v>
      </c>
      <c r="D64" t="s">
        <v>51</v>
      </c>
      <c r="E64" s="2">
        <f t="shared" si="11"/>
        <v>0.25575999999999999</v>
      </c>
      <c r="F64" s="63">
        <f t="shared" si="12"/>
        <v>2.5575999999999999</v>
      </c>
      <c r="G64">
        <v>62</v>
      </c>
      <c r="H64" s="13">
        <v>0.79880787037037038</v>
      </c>
      <c r="I64">
        <v>31.35</v>
      </c>
      <c r="J64" t="s">
        <v>51</v>
      </c>
      <c r="K64" s="3">
        <f t="shared" si="10"/>
        <v>31.35</v>
      </c>
      <c r="L64">
        <v>62</v>
      </c>
      <c r="M64" s="13">
        <v>0.79880787037037038</v>
      </c>
      <c r="N64">
        <v>16.78</v>
      </c>
      <c r="O64" t="s">
        <v>51</v>
      </c>
      <c r="P64" s="4">
        <f t="shared" si="9"/>
        <v>16.78</v>
      </c>
      <c r="Q64" s="5">
        <v>30.5</v>
      </c>
      <c r="R64" s="5">
        <f t="shared" si="4"/>
        <v>78.353448275862078</v>
      </c>
      <c r="S64" s="5">
        <f t="shared" si="5"/>
        <v>-37.810344827586206</v>
      </c>
      <c r="V64" s="14" t="e">
        <f t="shared" si="7"/>
        <v>#DIV/0!</v>
      </c>
      <c r="W64" s="15">
        <f t="shared" si="8"/>
        <v>-38</v>
      </c>
      <c r="X64" s="16" t="e">
        <f t="shared" si="6"/>
        <v>#N/A</v>
      </c>
      <c r="Z64" s="36" t="e">
        <f>#REF!*1000</f>
        <v>#REF!</v>
      </c>
      <c r="AA64" s="37" t="e">
        <f>#REF!*1000</f>
        <v>#REF!</v>
      </c>
      <c r="AB64" s="6" t="e">
        <f>#REF!/1000</f>
        <v>#REF!</v>
      </c>
    </row>
    <row r="65" spans="1:28" x14ac:dyDescent="0.25">
      <c r="A65">
        <v>63</v>
      </c>
      <c r="B65" s="13">
        <v>0.79881944444444442</v>
      </c>
      <c r="C65">
        <v>2.77</v>
      </c>
      <c r="D65" t="s">
        <v>51</v>
      </c>
      <c r="E65" s="2">
        <f t="shared" si="11"/>
        <v>0.25484000000000001</v>
      </c>
      <c r="F65" s="63">
        <f t="shared" si="12"/>
        <v>2.5484</v>
      </c>
      <c r="G65">
        <v>63</v>
      </c>
      <c r="H65" s="13">
        <v>0.79881944444444442</v>
      </c>
      <c r="I65">
        <v>31.35</v>
      </c>
      <c r="J65" t="s">
        <v>51</v>
      </c>
      <c r="K65" s="3">
        <f t="shared" si="10"/>
        <v>31.35</v>
      </c>
      <c r="L65">
        <v>63</v>
      </c>
      <c r="M65" s="13">
        <v>0.79881944444444442</v>
      </c>
      <c r="N65">
        <v>16.79</v>
      </c>
      <c r="O65" t="s">
        <v>51</v>
      </c>
      <c r="P65" s="4">
        <f t="shared" si="9"/>
        <v>16.79</v>
      </c>
      <c r="Q65" s="5">
        <v>31</v>
      </c>
      <c r="R65" s="5">
        <f t="shared" si="4"/>
        <v>79.637931034482762</v>
      </c>
      <c r="S65" s="5">
        <f t="shared" si="5"/>
        <v>-36.525862068965523</v>
      </c>
      <c r="V65" s="14" t="e">
        <f t="shared" si="7"/>
        <v>#DIV/0!</v>
      </c>
      <c r="W65" s="15">
        <f t="shared" si="8"/>
        <v>-37</v>
      </c>
      <c r="X65" s="16" t="e">
        <f t="shared" si="6"/>
        <v>#N/A</v>
      </c>
      <c r="Z65" s="36" t="e">
        <f>#REF!*1000</f>
        <v>#REF!</v>
      </c>
      <c r="AA65" s="37" t="e">
        <f>#REF!*1000</f>
        <v>#REF!</v>
      </c>
      <c r="AB65" s="6" t="e">
        <f>#REF!/1000</f>
        <v>#REF!</v>
      </c>
    </row>
    <row r="66" spans="1:28" x14ac:dyDescent="0.25">
      <c r="A66">
        <v>64</v>
      </c>
      <c r="B66" s="13">
        <v>0.79883101851851857</v>
      </c>
      <c r="C66">
        <v>2.77</v>
      </c>
      <c r="D66" t="s">
        <v>51</v>
      </c>
      <c r="E66" s="2">
        <f t="shared" si="11"/>
        <v>0.25484000000000001</v>
      </c>
      <c r="F66" s="63">
        <f t="shared" si="12"/>
        <v>2.5484</v>
      </c>
      <c r="G66">
        <v>64</v>
      </c>
      <c r="H66" s="13">
        <v>0.79883101851851857</v>
      </c>
      <c r="I66">
        <v>31.36</v>
      </c>
      <c r="J66" t="s">
        <v>51</v>
      </c>
      <c r="K66" s="3">
        <f t="shared" si="10"/>
        <v>31.36</v>
      </c>
      <c r="L66">
        <v>64</v>
      </c>
      <c r="M66" s="13">
        <v>0.79883101851851857</v>
      </c>
      <c r="N66">
        <v>16.77</v>
      </c>
      <c r="O66" t="s">
        <v>51</v>
      </c>
      <c r="P66" s="4">
        <f t="shared" si="9"/>
        <v>16.77</v>
      </c>
      <c r="Q66" s="5">
        <v>31.5</v>
      </c>
      <c r="R66" s="5">
        <f t="shared" si="4"/>
        <v>80.922413793103459</v>
      </c>
      <c r="S66" s="5">
        <f t="shared" si="5"/>
        <v>-35.241379310344826</v>
      </c>
      <c r="V66" s="14" t="e">
        <f t="shared" si="7"/>
        <v>#DIV/0!</v>
      </c>
      <c r="W66" s="15">
        <f t="shared" si="8"/>
        <v>-35</v>
      </c>
      <c r="X66" s="16" t="e">
        <f t="shared" si="6"/>
        <v>#N/A</v>
      </c>
      <c r="Z66" s="36" t="e">
        <f>#REF!*1000</f>
        <v>#REF!</v>
      </c>
      <c r="AA66" s="37" t="e">
        <f>#REF!*1000</f>
        <v>#REF!</v>
      </c>
      <c r="AB66" s="6" t="e">
        <f>#REF!/1000</f>
        <v>#REF!</v>
      </c>
    </row>
    <row r="67" spans="1:28" x14ac:dyDescent="0.25">
      <c r="A67">
        <v>65</v>
      </c>
      <c r="B67" s="13">
        <v>0.79884259259259249</v>
      </c>
      <c r="C67">
        <v>2.77</v>
      </c>
      <c r="D67" t="s">
        <v>51</v>
      </c>
      <c r="E67" s="2">
        <f t="shared" si="11"/>
        <v>0.25484000000000001</v>
      </c>
      <c r="F67" s="63">
        <f t="shared" si="12"/>
        <v>2.5484</v>
      </c>
      <c r="G67">
        <v>65</v>
      </c>
      <c r="H67" s="13">
        <v>0.79884259259259249</v>
      </c>
      <c r="I67">
        <v>31.35</v>
      </c>
      <c r="J67" t="s">
        <v>51</v>
      </c>
      <c r="K67" s="3">
        <f t="shared" si="10"/>
        <v>31.35</v>
      </c>
      <c r="L67">
        <v>65</v>
      </c>
      <c r="M67" s="13">
        <v>0.79884259259259249</v>
      </c>
      <c r="N67">
        <v>16.79</v>
      </c>
      <c r="O67" t="s">
        <v>51</v>
      </c>
      <c r="P67" s="4">
        <f t="shared" si="9"/>
        <v>16.79</v>
      </c>
      <c r="Q67" s="5">
        <v>32</v>
      </c>
      <c r="R67" s="5">
        <f t="shared" ref="R67:R130" si="13">Q67*$AA$7</f>
        <v>82.206896551724142</v>
      </c>
      <c r="S67" s="5">
        <f t="shared" ref="S67:S130" si="14">R67+$AA$8</f>
        <v>-33.956896551724142</v>
      </c>
      <c r="V67" s="14" t="e">
        <f t="shared" si="7"/>
        <v>#DIV/0!</v>
      </c>
      <c r="W67" s="15">
        <f t="shared" si="8"/>
        <v>-34</v>
      </c>
      <c r="X67" s="16" t="e">
        <f t="shared" ref="X67:X130" si="15">VLOOKUP(W67,A:E,5,FALSE)</f>
        <v>#N/A</v>
      </c>
      <c r="Z67" s="36" t="e">
        <f>#REF!*1000</f>
        <v>#REF!</v>
      </c>
      <c r="AA67" s="37" t="e">
        <f>#REF!*1000</f>
        <v>#REF!</v>
      </c>
      <c r="AB67" s="6" t="e">
        <f>#REF!/1000</f>
        <v>#REF!</v>
      </c>
    </row>
    <row r="68" spans="1:28" x14ac:dyDescent="0.25">
      <c r="A68">
        <v>66</v>
      </c>
      <c r="B68" s="13">
        <v>0.79885416666666664</v>
      </c>
      <c r="C68">
        <v>2.77</v>
      </c>
      <c r="D68" t="s">
        <v>51</v>
      </c>
      <c r="E68" s="2">
        <f t="shared" si="11"/>
        <v>0.25484000000000001</v>
      </c>
      <c r="F68" s="63">
        <f t="shared" si="12"/>
        <v>2.5484</v>
      </c>
      <c r="G68">
        <v>66</v>
      </c>
      <c r="H68" s="13">
        <v>0.79885416666666664</v>
      </c>
      <c r="I68">
        <v>31.35</v>
      </c>
      <c r="J68" t="s">
        <v>51</v>
      </c>
      <c r="K68" s="3">
        <f t="shared" si="10"/>
        <v>31.35</v>
      </c>
      <c r="L68">
        <v>66</v>
      </c>
      <c r="M68" s="13">
        <v>0.79885416666666664</v>
      </c>
      <c r="N68">
        <v>16.77</v>
      </c>
      <c r="O68" t="s">
        <v>51</v>
      </c>
      <c r="P68" s="4">
        <f t="shared" si="9"/>
        <v>16.77</v>
      </c>
      <c r="Q68" s="5">
        <v>32.5</v>
      </c>
      <c r="R68" s="5">
        <f t="shared" si="13"/>
        <v>83.491379310344826</v>
      </c>
      <c r="S68" s="5">
        <f t="shared" si="14"/>
        <v>-32.672413793103459</v>
      </c>
      <c r="V68" s="14" t="e">
        <f t="shared" ref="V68:V131" si="16">U68-$AA$9</f>
        <v>#DIV/0!</v>
      </c>
      <c r="W68" s="15">
        <f t="shared" ref="W68:W131" si="17">ROUND(S68,0)</f>
        <v>-33</v>
      </c>
      <c r="X68" s="16" t="e">
        <f t="shared" si="15"/>
        <v>#N/A</v>
      </c>
      <c r="Z68" s="36" t="e">
        <f>#REF!*1000</f>
        <v>#REF!</v>
      </c>
      <c r="AA68" s="37" t="e">
        <f>#REF!*1000</f>
        <v>#REF!</v>
      </c>
      <c r="AB68" s="6" t="e">
        <f>#REF!/1000</f>
        <v>#REF!</v>
      </c>
    </row>
    <row r="69" spans="1:28" x14ac:dyDescent="0.25">
      <c r="A69">
        <v>67</v>
      </c>
      <c r="B69" s="13">
        <v>0.79886574074074079</v>
      </c>
      <c r="C69">
        <v>2.78</v>
      </c>
      <c r="D69" t="s">
        <v>51</v>
      </c>
      <c r="E69" s="2">
        <f t="shared" si="11"/>
        <v>0.25575999999999999</v>
      </c>
      <c r="F69" s="63">
        <f t="shared" si="12"/>
        <v>2.5575999999999999</v>
      </c>
      <c r="G69">
        <v>67</v>
      </c>
      <c r="H69" s="13">
        <v>0.79886574074074079</v>
      </c>
      <c r="I69">
        <v>31.35</v>
      </c>
      <c r="J69" t="s">
        <v>51</v>
      </c>
      <c r="K69" s="3">
        <f t="shared" si="10"/>
        <v>31.35</v>
      </c>
      <c r="L69">
        <v>67</v>
      </c>
      <c r="M69" s="13">
        <v>0.79886574074074079</v>
      </c>
      <c r="N69">
        <v>16.739999999999998</v>
      </c>
      <c r="O69" t="s">
        <v>51</v>
      </c>
      <c r="P69" s="4">
        <f t="shared" si="9"/>
        <v>16.739999999999998</v>
      </c>
      <c r="Q69" s="5">
        <v>33</v>
      </c>
      <c r="R69" s="5">
        <f t="shared" si="13"/>
        <v>84.775862068965523</v>
      </c>
      <c r="S69" s="5">
        <f t="shared" si="14"/>
        <v>-31.387931034482762</v>
      </c>
      <c r="V69" s="14" t="e">
        <f t="shared" si="16"/>
        <v>#DIV/0!</v>
      </c>
      <c r="W69" s="15">
        <f t="shared" si="17"/>
        <v>-31</v>
      </c>
      <c r="X69" s="16" t="e">
        <f t="shared" si="15"/>
        <v>#N/A</v>
      </c>
      <c r="Z69" s="36" t="e">
        <f>#REF!*1000</f>
        <v>#REF!</v>
      </c>
      <c r="AA69" s="37" t="e">
        <f>#REF!*1000</f>
        <v>#REF!</v>
      </c>
      <c r="AB69" s="6" t="e">
        <f>#REF!/1000</f>
        <v>#REF!</v>
      </c>
    </row>
    <row r="70" spans="1:28" x14ac:dyDescent="0.25">
      <c r="A70">
        <v>68</v>
      </c>
      <c r="B70" s="13">
        <v>0.79887731481481483</v>
      </c>
      <c r="C70">
        <v>2.76</v>
      </c>
      <c r="D70" t="s">
        <v>51</v>
      </c>
      <c r="E70" s="2">
        <f t="shared" si="11"/>
        <v>0.25391999999999998</v>
      </c>
      <c r="F70" s="63">
        <f t="shared" si="12"/>
        <v>2.5391999999999997</v>
      </c>
      <c r="G70">
        <v>68</v>
      </c>
      <c r="H70" s="13">
        <v>0.79887731481481483</v>
      </c>
      <c r="I70">
        <v>31.35</v>
      </c>
      <c r="J70" t="s">
        <v>51</v>
      </c>
      <c r="K70" s="3">
        <f t="shared" si="10"/>
        <v>31.35</v>
      </c>
      <c r="L70">
        <v>68</v>
      </c>
      <c r="M70" s="13">
        <v>0.79887731481481483</v>
      </c>
      <c r="N70">
        <v>16.809999999999999</v>
      </c>
      <c r="O70" t="s">
        <v>51</v>
      </c>
      <c r="P70" s="4">
        <f t="shared" si="9"/>
        <v>16.809999999999999</v>
      </c>
      <c r="Q70" s="5">
        <v>33.5</v>
      </c>
      <c r="R70" s="5">
        <f t="shared" si="13"/>
        <v>86.060344827586206</v>
      </c>
      <c r="S70" s="5">
        <f t="shared" si="14"/>
        <v>-30.103448275862078</v>
      </c>
      <c r="V70" s="14" t="e">
        <f t="shared" si="16"/>
        <v>#DIV/0!</v>
      </c>
      <c r="W70" s="15">
        <f t="shared" si="17"/>
        <v>-30</v>
      </c>
      <c r="X70" s="16" t="e">
        <f t="shared" si="15"/>
        <v>#N/A</v>
      </c>
      <c r="Z70" s="36" t="e">
        <f>#REF!*1000</f>
        <v>#REF!</v>
      </c>
      <c r="AA70" s="37" t="e">
        <f>#REF!*1000</f>
        <v>#REF!</v>
      </c>
      <c r="AB70" s="6" t="e">
        <f>#REF!/1000</f>
        <v>#REF!</v>
      </c>
    </row>
    <row r="71" spans="1:28" x14ac:dyDescent="0.25">
      <c r="A71">
        <v>69</v>
      </c>
      <c r="B71" s="13">
        <v>0.79888888888888887</v>
      </c>
      <c r="C71">
        <v>2.76</v>
      </c>
      <c r="D71" t="s">
        <v>51</v>
      </c>
      <c r="E71" s="2">
        <f t="shared" si="11"/>
        <v>0.25391999999999998</v>
      </c>
      <c r="F71" s="63">
        <f t="shared" si="12"/>
        <v>2.5391999999999997</v>
      </c>
      <c r="G71">
        <v>69</v>
      </c>
      <c r="H71" s="13">
        <v>0.79888888888888887</v>
      </c>
      <c r="I71">
        <v>31.36</v>
      </c>
      <c r="J71" t="s">
        <v>51</v>
      </c>
      <c r="K71" s="3">
        <f t="shared" si="10"/>
        <v>31.36</v>
      </c>
      <c r="L71">
        <v>69</v>
      </c>
      <c r="M71" s="13">
        <v>0.79888888888888887</v>
      </c>
      <c r="N71">
        <v>16.89</v>
      </c>
      <c r="O71" t="s">
        <v>51</v>
      </c>
      <c r="P71" s="4">
        <f t="shared" si="9"/>
        <v>16.89</v>
      </c>
      <c r="Q71" s="5">
        <v>34</v>
      </c>
      <c r="R71" s="5">
        <f t="shared" si="13"/>
        <v>87.344827586206904</v>
      </c>
      <c r="S71" s="5">
        <f t="shared" si="14"/>
        <v>-28.818965517241381</v>
      </c>
      <c r="V71" s="14" t="e">
        <f t="shared" si="16"/>
        <v>#DIV/0!</v>
      </c>
      <c r="W71" s="15">
        <f t="shared" si="17"/>
        <v>-29</v>
      </c>
      <c r="X71" s="16" t="e">
        <f t="shared" si="15"/>
        <v>#N/A</v>
      </c>
      <c r="Z71" s="36" t="e">
        <f>#REF!*1000</f>
        <v>#REF!</v>
      </c>
      <c r="AA71" s="37" t="e">
        <f>#REF!*1000</f>
        <v>#REF!</v>
      </c>
      <c r="AB71" s="6" t="e">
        <f>#REF!/1000</f>
        <v>#REF!</v>
      </c>
    </row>
    <row r="72" spans="1:28" x14ac:dyDescent="0.25">
      <c r="A72">
        <v>70</v>
      </c>
      <c r="B72" s="13">
        <v>0.79890046296296291</v>
      </c>
      <c r="C72">
        <v>2.76</v>
      </c>
      <c r="D72" t="s">
        <v>51</v>
      </c>
      <c r="E72" s="2">
        <f t="shared" si="11"/>
        <v>0.25391999999999998</v>
      </c>
      <c r="F72" s="63">
        <f t="shared" si="12"/>
        <v>2.5391999999999997</v>
      </c>
      <c r="G72">
        <v>70</v>
      </c>
      <c r="H72" s="13">
        <v>0.79890046296296291</v>
      </c>
      <c r="I72">
        <v>31.36</v>
      </c>
      <c r="J72" t="s">
        <v>51</v>
      </c>
      <c r="K72" s="3">
        <f t="shared" si="10"/>
        <v>31.36</v>
      </c>
      <c r="L72">
        <v>70</v>
      </c>
      <c r="M72" s="13">
        <v>0.79890046296296291</v>
      </c>
      <c r="N72">
        <v>16.809999999999999</v>
      </c>
      <c r="O72" t="s">
        <v>51</v>
      </c>
      <c r="P72" s="4">
        <f t="shared" si="9"/>
        <v>16.809999999999999</v>
      </c>
      <c r="Q72" s="5">
        <v>34.5</v>
      </c>
      <c r="R72" s="5">
        <f t="shared" si="13"/>
        <v>88.629310344827587</v>
      </c>
      <c r="S72" s="5">
        <f t="shared" si="14"/>
        <v>-27.534482758620697</v>
      </c>
      <c r="V72" s="14" t="e">
        <f t="shared" si="16"/>
        <v>#DIV/0!</v>
      </c>
      <c r="W72" s="15">
        <f t="shared" si="17"/>
        <v>-28</v>
      </c>
      <c r="X72" s="16" t="e">
        <f t="shared" si="15"/>
        <v>#N/A</v>
      </c>
      <c r="Z72" s="36" t="e">
        <f>#REF!*1000</f>
        <v>#REF!</v>
      </c>
      <c r="AA72" s="37" t="e">
        <f>#REF!*1000</f>
        <v>#REF!</v>
      </c>
      <c r="AB72" s="6" t="e">
        <f>#REF!/1000</f>
        <v>#REF!</v>
      </c>
    </row>
    <row r="73" spans="1:28" x14ac:dyDescent="0.25">
      <c r="A73">
        <v>71</v>
      </c>
      <c r="B73" s="13">
        <v>0.79891203703703706</v>
      </c>
      <c r="C73">
        <v>2.76</v>
      </c>
      <c r="D73" t="s">
        <v>51</v>
      </c>
      <c r="E73" s="2">
        <f t="shared" si="11"/>
        <v>0.25391999999999998</v>
      </c>
      <c r="F73" s="63">
        <f t="shared" si="12"/>
        <v>2.5391999999999997</v>
      </c>
      <c r="G73">
        <v>71</v>
      </c>
      <c r="H73" s="13">
        <v>0.79891203703703706</v>
      </c>
      <c r="I73">
        <v>31.35</v>
      </c>
      <c r="J73" t="s">
        <v>51</v>
      </c>
      <c r="K73" s="3">
        <f t="shared" si="10"/>
        <v>31.35</v>
      </c>
      <c r="L73">
        <v>71</v>
      </c>
      <c r="M73" s="13">
        <v>0.79891203703703706</v>
      </c>
      <c r="N73">
        <v>16.850000000000001</v>
      </c>
      <c r="O73" t="s">
        <v>51</v>
      </c>
      <c r="P73" s="4">
        <f t="shared" si="9"/>
        <v>16.850000000000001</v>
      </c>
      <c r="Q73" s="5">
        <v>35</v>
      </c>
      <c r="R73" s="5">
        <f t="shared" si="13"/>
        <v>89.913793103448285</v>
      </c>
      <c r="S73" s="5">
        <f t="shared" si="14"/>
        <v>-26.25</v>
      </c>
      <c r="V73" s="14" t="e">
        <f t="shared" si="16"/>
        <v>#DIV/0!</v>
      </c>
      <c r="W73" s="15">
        <f t="shared" si="17"/>
        <v>-26</v>
      </c>
      <c r="X73" s="16" t="e">
        <f t="shared" si="15"/>
        <v>#N/A</v>
      </c>
      <c r="Z73" s="36" t="e">
        <f>#REF!*1000</f>
        <v>#REF!</v>
      </c>
      <c r="AA73" s="37" t="e">
        <f>#REF!*1000</f>
        <v>#REF!</v>
      </c>
      <c r="AB73" s="6" t="e">
        <f>#REF!/1000</f>
        <v>#REF!</v>
      </c>
    </row>
    <row r="74" spans="1:28" x14ac:dyDescent="0.25">
      <c r="A74">
        <v>72</v>
      </c>
      <c r="B74" s="13">
        <v>0.79892361111111121</v>
      </c>
      <c r="C74">
        <v>2.76</v>
      </c>
      <c r="D74" t="s">
        <v>51</v>
      </c>
      <c r="E74" s="2">
        <f t="shared" si="11"/>
        <v>0.25391999999999998</v>
      </c>
      <c r="F74" s="63">
        <f t="shared" si="12"/>
        <v>2.5391999999999997</v>
      </c>
      <c r="G74">
        <v>72</v>
      </c>
      <c r="H74" s="13">
        <v>0.79892361111111121</v>
      </c>
      <c r="I74">
        <v>31.35</v>
      </c>
      <c r="J74" t="s">
        <v>51</v>
      </c>
      <c r="K74" s="3">
        <f t="shared" si="10"/>
        <v>31.35</v>
      </c>
      <c r="L74">
        <v>72</v>
      </c>
      <c r="M74" s="13">
        <v>0.79892361111111121</v>
      </c>
      <c r="N74">
        <v>16.850000000000001</v>
      </c>
      <c r="O74" t="s">
        <v>51</v>
      </c>
      <c r="P74" s="4">
        <f t="shared" si="9"/>
        <v>16.850000000000001</v>
      </c>
      <c r="Q74" s="5">
        <v>35.5</v>
      </c>
      <c r="R74" s="5">
        <f t="shared" si="13"/>
        <v>91.198275862068968</v>
      </c>
      <c r="S74" s="5">
        <f t="shared" si="14"/>
        <v>-24.965517241379317</v>
      </c>
      <c r="V74" s="14" t="e">
        <f t="shared" si="16"/>
        <v>#DIV/0!</v>
      </c>
      <c r="W74" s="15">
        <f t="shared" si="17"/>
        <v>-25</v>
      </c>
      <c r="X74" s="16" t="e">
        <f t="shared" si="15"/>
        <v>#N/A</v>
      </c>
      <c r="Z74" s="36" t="e">
        <f>#REF!*1000</f>
        <v>#REF!</v>
      </c>
      <c r="AA74" s="37" t="e">
        <f>#REF!*1000</f>
        <v>#REF!</v>
      </c>
      <c r="AB74" s="6" t="e">
        <f>#REF!/1000</f>
        <v>#REF!</v>
      </c>
    </row>
    <row r="75" spans="1:28" x14ac:dyDescent="0.25">
      <c r="A75">
        <v>73</v>
      </c>
      <c r="B75" s="13">
        <v>0.79893518518518514</v>
      </c>
      <c r="C75">
        <v>2.76</v>
      </c>
      <c r="D75" t="s">
        <v>51</v>
      </c>
      <c r="E75" s="2">
        <f t="shared" si="11"/>
        <v>0.25391999999999998</v>
      </c>
      <c r="F75" s="63">
        <f t="shared" si="12"/>
        <v>2.5391999999999997</v>
      </c>
      <c r="G75">
        <v>73</v>
      </c>
      <c r="H75" s="13">
        <v>0.79893518518518514</v>
      </c>
      <c r="I75">
        <v>31.35</v>
      </c>
      <c r="J75" t="s">
        <v>51</v>
      </c>
      <c r="K75" s="3">
        <f t="shared" si="10"/>
        <v>31.35</v>
      </c>
      <c r="L75">
        <v>73</v>
      </c>
      <c r="M75" s="13">
        <v>0.79893518518518514</v>
      </c>
      <c r="N75">
        <v>16.809999999999999</v>
      </c>
      <c r="O75" t="s">
        <v>51</v>
      </c>
      <c r="P75" s="4">
        <f t="shared" si="9"/>
        <v>16.809999999999999</v>
      </c>
      <c r="Q75" s="5">
        <v>36</v>
      </c>
      <c r="R75" s="5">
        <f t="shared" si="13"/>
        <v>92.482758620689665</v>
      </c>
      <c r="S75" s="5">
        <f t="shared" si="14"/>
        <v>-23.681034482758619</v>
      </c>
      <c r="V75" s="14" t="e">
        <f t="shared" si="16"/>
        <v>#DIV/0!</v>
      </c>
      <c r="W75" s="15">
        <f t="shared" si="17"/>
        <v>-24</v>
      </c>
      <c r="X75" s="16" t="e">
        <f t="shared" si="15"/>
        <v>#N/A</v>
      </c>
      <c r="Z75" s="36" t="e">
        <f>#REF!*1000</f>
        <v>#REF!</v>
      </c>
      <c r="AA75" s="37" t="e">
        <f>#REF!*1000</f>
        <v>#REF!</v>
      </c>
      <c r="AB75" s="6" t="e">
        <f>#REF!/1000</f>
        <v>#REF!</v>
      </c>
    </row>
    <row r="76" spans="1:28" x14ac:dyDescent="0.25">
      <c r="A76">
        <v>74</v>
      </c>
      <c r="B76" s="13">
        <v>0.79894675925925929</v>
      </c>
      <c r="C76">
        <v>2.75</v>
      </c>
      <c r="D76" t="s">
        <v>51</v>
      </c>
      <c r="E76" s="2">
        <f t="shared" si="11"/>
        <v>0.253</v>
      </c>
      <c r="F76" s="63">
        <f t="shared" si="12"/>
        <v>2.5300000000000002</v>
      </c>
      <c r="G76">
        <v>74</v>
      </c>
      <c r="H76" s="13">
        <v>0.79894675925925929</v>
      </c>
      <c r="I76">
        <v>31.35</v>
      </c>
      <c r="J76" t="s">
        <v>51</v>
      </c>
      <c r="K76" s="3">
        <f t="shared" si="10"/>
        <v>31.35</v>
      </c>
      <c r="L76">
        <v>74</v>
      </c>
      <c r="M76" s="13">
        <v>0.79894675925925929</v>
      </c>
      <c r="N76">
        <v>16.87</v>
      </c>
      <c r="O76" t="s">
        <v>51</v>
      </c>
      <c r="P76" s="4">
        <f t="shared" si="9"/>
        <v>16.87</v>
      </c>
      <c r="Q76" s="5">
        <v>36.5</v>
      </c>
      <c r="R76" s="5">
        <f t="shared" si="13"/>
        <v>93.767241379310349</v>
      </c>
      <c r="S76" s="5">
        <f t="shared" si="14"/>
        <v>-22.396551724137936</v>
      </c>
      <c r="V76" s="14" t="e">
        <f t="shared" si="16"/>
        <v>#DIV/0!</v>
      </c>
      <c r="W76" s="15">
        <f t="shared" si="17"/>
        <v>-22</v>
      </c>
      <c r="X76" s="16" t="e">
        <f t="shared" si="15"/>
        <v>#N/A</v>
      </c>
      <c r="Z76" s="36" t="e">
        <f>#REF!*1000</f>
        <v>#REF!</v>
      </c>
      <c r="AA76" s="37" t="e">
        <f>#REF!*1000</f>
        <v>#REF!</v>
      </c>
      <c r="AB76" s="6" t="e">
        <f>#REF!/1000</f>
        <v>#REF!</v>
      </c>
    </row>
    <row r="77" spans="1:28" x14ac:dyDescent="0.25">
      <c r="A77">
        <v>75</v>
      </c>
      <c r="B77" s="13">
        <v>0.79895833333333333</v>
      </c>
      <c r="C77">
        <v>2.74</v>
      </c>
      <c r="D77" t="s">
        <v>51</v>
      </c>
      <c r="E77" s="2">
        <f t="shared" si="11"/>
        <v>0.25208000000000003</v>
      </c>
      <c r="F77" s="63">
        <f t="shared" si="12"/>
        <v>2.5208000000000004</v>
      </c>
      <c r="G77">
        <v>75</v>
      </c>
      <c r="H77" s="13">
        <v>0.79895833333333333</v>
      </c>
      <c r="I77">
        <v>31.35</v>
      </c>
      <c r="J77" t="s">
        <v>51</v>
      </c>
      <c r="K77" s="3">
        <f t="shared" si="10"/>
        <v>31.35</v>
      </c>
      <c r="L77">
        <v>75</v>
      </c>
      <c r="M77" s="13">
        <v>0.79895833333333333</v>
      </c>
      <c r="N77">
        <v>16.93</v>
      </c>
      <c r="O77" t="s">
        <v>51</v>
      </c>
      <c r="P77" s="4">
        <f t="shared" si="9"/>
        <v>16.93</v>
      </c>
      <c r="Q77" s="5">
        <v>37</v>
      </c>
      <c r="R77" s="5">
        <f t="shared" si="13"/>
        <v>95.051724137931046</v>
      </c>
      <c r="S77" s="5">
        <f t="shared" si="14"/>
        <v>-21.112068965517238</v>
      </c>
      <c r="V77" s="14" t="e">
        <f t="shared" si="16"/>
        <v>#DIV/0!</v>
      </c>
      <c r="W77" s="15">
        <f t="shared" si="17"/>
        <v>-21</v>
      </c>
      <c r="X77" s="16" t="e">
        <f t="shared" si="15"/>
        <v>#N/A</v>
      </c>
      <c r="Z77" s="36" t="e">
        <f>#REF!*1000</f>
        <v>#REF!</v>
      </c>
      <c r="AA77" s="37" t="e">
        <f>#REF!*1000</f>
        <v>#REF!</v>
      </c>
      <c r="AB77" s="6" t="e">
        <f>#REF!/1000</f>
        <v>#REF!</v>
      </c>
    </row>
    <row r="78" spans="1:28" x14ac:dyDescent="0.25">
      <c r="A78">
        <v>76</v>
      </c>
      <c r="B78" s="13">
        <v>0.79896990740740748</v>
      </c>
      <c r="C78">
        <v>2.74</v>
      </c>
      <c r="D78" t="s">
        <v>51</v>
      </c>
      <c r="E78" s="2">
        <f t="shared" si="11"/>
        <v>0.25208000000000003</v>
      </c>
      <c r="F78" s="63">
        <f t="shared" si="12"/>
        <v>2.5208000000000004</v>
      </c>
      <c r="G78">
        <v>76</v>
      </c>
      <c r="H78" s="13">
        <v>0.79896990740740748</v>
      </c>
      <c r="I78">
        <v>31.35</v>
      </c>
      <c r="J78" t="s">
        <v>51</v>
      </c>
      <c r="K78" s="3">
        <f t="shared" si="10"/>
        <v>31.35</v>
      </c>
      <c r="L78">
        <v>76</v>
      </c>
      <c r="M78" s="13">
        <v>0.79896990740740748</v>
      </c>
      <c r="N78">
        <v>17.010000000000002</v>
      </c>
      <c r="O78" t="s">
        <v>51</v>
      </c>
      <c r="P78" s="4">
        <f t="shared" si="9"/>
        <v>17.010000000000002</v>
      </c>
      <c r="Q78" s="5">
        <v>37.5</v>
      </c>
      <c r="R78" s="5">
        <f t="shared" si="13"/>
        <v>96.33620689655173</v>
      </c>
      <c r="S78" s="5">
        <f t="shared" si="14"/>
        <v>-19.827586206896555</v>
      </c>
      <c r="V78" s="14" t="e">
        <f t="shared" si="16"/>
        <v>#DIV/0!</v>
      </c>
      <c r="W78" s="15">
        <f t="shared" si="17"/>
        <v>-20</v>
      </c>
      <c r="X78" s="16" t="e">
        <f t="shared" si="15"/>
        <v>#N/A</v>
      </c>
      <c r="Z78" s="36" t="e">
        <f>#REF!*1000</f>
        <v>#REF!</v>
      </c>
      <c r="AA78" s="37" t="e">
        <f>#REF!*1000</f>
        <v>#REF!</v>
      </c>
      <c r="AB78" s="6" t="e">
        <f>#REF!/1000</f>
        <v>#REF!</v>
      </c>
    </row>
    <row r="79" spans="1:28" x14ac:dyDescent="0.25">
      <c r="A79">
        <v>77</v>
      </c>
      <c r="B79" s="13">
        <v>0.7989814814814814</v>
      </c>
      <c r="C79">
        <v>2.74</v>
      </c>
      <c r="D79" t="s">
        <v>51</v>
      </c>
      <c r="E79" s="2">
        <f t="shared" si="11"/>
        <v>0.25208000000000003</v>
      </c>
      <c r="F79" s="63">
        <f t="shared" si="12"/>
        <v>2.5208000000000004</v>
      </c>
      <c r="G79">
        <v>77</v>
      </c>
      <c r="H79" s="13">
        <v>0.7989814814814814</v>
      </c>
      <c r="I79">
        <v>31.35</v>
      </c>
      <c r="J79" t="s">
        <v>51</v>
      </c>
      <c r="K79" s="3">
        <f t="shared" si="10"/>
        <v>31.35</v>
      </c>
      <c r="L79">
        <v>77</v>
      </c>
      <c r="M79" s="13">
        <v>0.7989814814814814</v>
      </c>
      <c r="N79">
        <v>16.96</v>
      </c>
      <c r="O79" t="s">
        <v>51</v>
      </c>
      <c r="P79" s="4">
        <f t="shared" si="9"/>
        <v>16.96</v>
      </c>
      <c r="Q79" s="5">
        <v>38</v>
      </c>
      <c r="R79" s="5">
        <f t="shared" si="13"/>
        <v>97.620689655172413</v>
      </c>
      <c r="S79" s="5">
        <f t="shared" si="14"/>
        <v>-18.543103448275872</v>
      </c>
      <c r="V79" s="14" t="e">
        <f t="shared" si="16"/>
        <v>#DIV/0!</v>
      </c>
      <c r="W79" s="15">
        <f t="shared" si="17"/>
        <v>-19</v>
      </c>
      <c r="X79" s="16" t="e">
        <f t="shared" si="15"/>
        <v>#N/A</v>
      </c>
      <c r="Z79" s="36" t="e">
        <f>#REF!*1000</f>
        <v>#REF!</v>
      </c>
      <c r="AA79" s="37" t="e">
        <f>#REF!*1000</f>
        <v>#REF!</v>
      </c>
      <c r="AB79" s="6" t="e">
        <f>#REF!/1000</f>
        <v>#REF!</v>
      </c>
    </row>
    <row r="80" spans="1:28" x14ac:dyDescent="0.25">
      <c r="A80">
        <v>78</v>
      </c>
      <c r="B80" s="13">
        <v>0.79899305555555555</v>
      </c>
      <c r="C80">
        <v>2.74</v>
      </c>
      <c r="D80" t="s">
        <v>51</v>
      </c>
      <c r="E80" s="2">
        <f t="shared" si="11"/>
        <v>0.25208000000000003</v>
      </c>
      <c r="F80" s="63">
        <f t="shared" si="12"/>
        <v>2.5208000000000004</v>
      </c>
      <c r="G80">
        <v>78</v>
      </c>
      <c r="H80" s="13">
        <v>0.79899305555555555</v>
      </c>
      <c r="I80">
        <v>31.36</v>
      </c>
      <c r="J80" t="s">
        <v>51</v>
      </c>
      <c r="K80" s="3">
        <f t="shared" si="10"/>
        <v>31.36</v>
      </c>
      <c r="L80">
        <v>78</v>
      </c>
      <c r="M80" s="13">
        <v>0.79899305555555555</v>
      </c>
      <c r="N80">
        <v>16.93</v>
      </c>
      <c r="O80" t="s">
        <v>51</v>
      </c>
      <c r="P80" s="4">
        <f t="shared" si="9"/>
        <v>16.93</v>
      </c>
      <c r="Q80" s="5">
        <v>38.5</v>
      </c>
      <c r="R80" s="5">
        <f t="shared" si="13"/>
        <v>98.90517241379311</v>
      </c>
      <c r="S80" s="5">
        <f t="shared" si="14"/>
        <v>-17.258620689655174</v>
      </c>
      <c r="V80" s="14" t="e">
        <f t="shared" si="16"/>
        <v>#DIV/0!</v>
      </c>
      <c r="W80" s="15">
        <f t="shared" si="17"/>
        <v>-17</v>
      </c>
      <c r="X80" s="16" t="e">
        <f t="shared" si="15"/>
        <v>#N/A</v>
      </c>
      <c r="Z80" s="36" t="e">
        <f>#REF!*1000</f>
        <v>#REF!</v>
      </c>
      <c r="AA80" s="37" t="e">
        <f>#REF!*1000</f>
        <v>#REF!</v>
      </c>
      <c r="AB80" s="6" t="e">
        <f>#REF!/1000</f>
        <v>#REF!</v>
      </c>
    </row>
    <row r="81" spans="1:28" x14ac:dyDescent="0.25">
      <c r="A81">
        <v>79</v>
      </c>
      <c r="B81" s="13">
        <v>0.7990046296296297</v>
      </c>
      <c r="C81">
        <v>2.76</v>
      </c>
      <c r="D81" t="s">
        <v>51</v>
      </c>
      <c r="E81" s="2">
        <f t="shared" si="11"/>
        <v>0.25391999999999998</v>
      </c>
      <c r="F81" s="63">
        <f t="shared" si="12"/>
        <v>2.5391999999999997</v>
      </c>
      <c r="G81">
        <v>79</v>
      </c>
      <c r="H81" s="13">
        <v>0.7990046296296297</v>
      </c>
      <c r="I81">
        <v>31.36</v>
      </c>
      <c r="J81" t="s">
        <v>51</v>
      </c>
      <c r="K81" s="3">
        <f t="shared" si="10"/>
        <v>31.36</v>
      </c>
      <c r="L81">
        <v>79</v>
      </c>
      <c r="M81" s="13">
        <v>0.7990046296296297</v>
      </c>
      <c r="N81">
        <v>16.850000000000001</v>
      </c>
      <c r="O81" t="s">
        <v>51</v>
      </c>
      <c r="P81" s="4">
        <f t="shared" si="9"/>
        <v>16.850000000000001</v>
      </c>
      <c r="Q81" s="5">
        <v>39</v>
      </c>
      <c r="R81" s="5">
        <f t="shared" si="13"/>
        <v>100.18965517241379</v>
      </c>
      <c r="S81" s="5">
        <f t="shared" si="14"/>
        <v>-15.974137931034491</v>
      </c>
      <c r="V81" s="14" t="e">
        <f t="shared" si="16"/>
        <v>#DIV/0!</v>
      </c>
      <c r="W81" s="15">
        <f t="shared" si="17"/>
        <v>-16</v>
      </c>
      <c r="X81" s="16" t="e">
        <f t="shared" si="15"/>
        <v>#N/A</v>
      </c>
      <c r="Z81" s="36" t="e">
        <f>#REF!*1000</f>
        <v>#REF!</v>
      </c>
      <c r="AA81" s="37" t="e">
        <f>#REF!*1000</f>
        <v>#REF!</v>
      </c>
      <c r="AB81" s="6" t="e">
        <f>#REF!/1000</f>
        <v>#REF!</v>
      </c>
    </row>
    <row r="82" spans="1:28" x14ac:dyDescent="0.25">
      <c r="A82">
        <v>80</v>
      </c>
      <c r="B82" s="13">
        <v>0.79901620370370363</v>
      </c>
      <c r="C82">
        <v>2.74</v>
      </c>
      <c r="D82" t="s">
        <v>51</v>
      </c>
      <c r="E82" s="2">
        <f t="shared" si="11"/>
        <v>0.25208000000000003</v>
      </c>
      <c r="F82" s="63">
        <f t="shared" si="12"/>
        <v>2.5208000000000004</v>
      </c>
      <c r="G82">
        <v>80</v>
      </c>
      <c r="H82" s="13">
        <v>0.79901620370370363</v>
      </c>
      <c r="I82">
        <v>31.36</v>
      </c>
      <c r="J82" t="s">
        <v>51</v>
      </c>
      <c r="K82" s="3">
        <f t="shared" si="10"/>
        <v>31.36</v>
      </c>
      <c r="L82">
        <v>80</v>
      </c>
      <c r="M82" s="13">
        <v>0.79901620370370363</v>
      </c>
      <c r="N82">
        <v>16.899999999999999</v>
      </c>
      <c r="O82" t="s">
        <v>51</v>
      </c>
      <c r="P82" s="4">
        <f t="shared" si="9"/>
        <v>16.899999999999999</v>
      </c>
      <c r="Q82" s="5">
        <v>39.5</v>
      </c>
      <c r="R82" s="5">
        <f t="shared" si="13"/>
        <v>101.47413793103449</v>
      </c>
      <c r="S82" s="5">
        <f t="shared" si="14"/>
        <v>-14.689655172413794</v>
      </c>
      <c r="V82" s="14" t="e">
        <f t="shared" si="16"/>
        <v>#DIV/0!</v>
      </c>
      <c r="W82" s="15">
        <f t="shared" si="17"/>
        <v>-15</v>
      </c>
      <c r="X82" s="16" t="e">
        <f t="shared" si="15"/>
        <v>#N/A</v>
      </c>
      <c r="Z82" s="36" t="e">
        <f>#REF!*1000</f>
        <v>#REF!</v>
      </c>
      <c r="AA82" s="37" t="e">
        <f>#REF!*1000</f>
        <v>#REF!</v>
      </c>
      <c r="AB82" s="6" t="e">
        <f>#REF!/1000</f>
        <v>#REF!</v>
      </c>
    </row>
    <row r="83" spans="1:28" x14ac:dyDescent="0.25">
      <c r="A83">
        <v>81</v>
      </c>
      <c r="B83" s="13">
        <v>0.79902777777777778</v>
      </c>
      <c r="C83">
        <v>2.74</v>
      </c>
      <c r="D83" t="s">
        <v>51</v>
      </c>
      <c r="E83" s="2">
        <f t="shared" si="11"/>
        <v>0.25208000000000003</v>
      </c>
      <c r="F83" s="63">
        <f t="shared" si="12"/>
        <v>2.5208000000000004</v>
      </c>
      <c r="G83">
        <v>81</v>
      </c>
      <c r="H83" s="13">
        <v>0.79902777777777778</v>
      </c>
      <c r="I83">
        <v>31.36</v>
      </c>
      <c r="J83" t="s">
        <v>51</v>
      </c>
      <c r="K83" s="3">
        <f t="shared" si="10"/>
        <v>31.36</v>
      </c>
      <c r="L83">
        <v>81</v>
      </c>
      <c r="M83" s="13">
        <v>0.79902777777777778</v>
      </c>
      <c r="N83">
        <v>16.93</v>
      </c>
      <c r="O83" t="s">
        <v>51</v>
      </c>
      <c r="P83" s="4">
        <f t="shared" si="9"/>
        <v>16.93</v>
      </c>
      <c r="Q83" s="5">
        <v>40</v>
      </c>
      <c r="R83" s="5">
        <f t="shared" si="13"/>
        <v>102.75862068965517</v>
      </c>
      <c r="S83" s="5">
        <f t="shared" si="14"/>
        <v>-13.40517241379311</v>
      </c>
      <c r="V83" s="14" t="e">
        <f t="shared" si="16"/>
        <v>#DIV/0!</v>
      </c>
      <c r="W83" s="15">
        <f t="shared" si="17"/>
        <v>-13</v>
      </c>
      <c r="X83" s="16" t="e">
        <f t="shared" si="15"/>
        <v>#N/A</v>
      </c>
      <c r="Z83" s="36" t="e">
        <f>#REF!*1000</f>
        <v>#REF!</v>
      </c>
      <c r="AA83" s="37" t="e">
        <f>#REF!*1000</f>
        <v>#REF!</v>
      </c>
      <c r="AB83" s="6" t="e">
        <f>#REF!/1000</f>
        <v>#REF!</v>
      </c>
    </row>
    <row r="84" spans="1:28" x14ac:dyDescent="0.25">
      <c r="A84">
        <v>82</v>
      </c>
      <c r="B84" s="13">
        <v>0.79903935185185182</v>
      </c>
      <c r="C84">
        <v>2.74</v>
      </c>
      <c r="D84" t="s">
        <v>51</v>
      </c>
      <c r="E84" s="2">
        <f t="shared" si="11"/>
        <v>0.25208000000000003</v>
      </c>
      <c r="F84" s="63">
        <f t="shared" si="12"/>
        <v>2.5208000000000004</v>
      </c>
      <c r="G84">
        <v>82</v>
      </c>
      <c r="H84" s="13">
        <v>0.79903935185185182</v>
      </c>
      <c r="I84">
        <v>31.36</v>
      </c>
      <c r="J84" t="s">
        <v>51</v>
      </c>
      <c r="K84" s="3">
        <f t="shared" si="10"/>
        <v>31.36</v>
      </c>
      <c r="L84">
        <v>82</v>
      </c>
      <c r="M84" s="13">
        <v>0.79903935185185182</v>
      </c>
      <c r="N84">
        <v>16.920000000000002</v>
      </c>
      <c r="O84" t="s">
        <v>51</v>
      </c>
      <c r="P84" s="4">
        <f t="shared" si="9"/>
        <v>16.920000000000002</v>
      </c>
      <c r="Q84" s="5">
        <v>40.5</v>
      </c>
      <c r="R84" s="5">
        <f t="shared" si="13"/>
        <v>104.04310344827587</v>
      </c>
      <c r="S84" s="5">
        <f t="shared" si="14"/>
        <v>-12.120689655172413</v>
      </c>
      <c r="V84" s="14" t="e">
        <f t="shared" si="16"/>
        <v>#DIV/0!</v>
      </c>
      <c r="W84" s="15">
        <f t="shared" si="17"/>
        <v>-12</v>
      </c>
      <c r="X84" s="16" t="e">
        <f t="shared" si="15"/>
        <v>#N/A</v>
      </c>
      <c r="Z84" s="36" t="e">
        <f>#REF!*1000</f>
        <v>#REF!</v>
      </c>
      <c r="AA84" s="37" t="e">
        <f>#REF!*1000</f>
        <v>#REF!</v>
      </c>
      <c r="AB84" s="6" t="e">
        <f>#REF!/1000</f>
        <v>#REF!</v>
      </c>
    </row>
    <row r="85" spans="1:28" x14ac:dyDescent="0.25">
      <c r="A85">
        <v>83</v>
      </c>
      <c r="B85" s="13">
        <v>0.79905092592592597</v>
      </c>
      <c r="C85">
        <v>2.74</v>
      </c>
      <c r="D85" t="s">
        <v>51</v>
      </c>
      <c r="E85" s="2">
        <f t="shared" si="11"/>
        <v>0.25208000000000003</v>
      </c>
      <c r="F85" s="63">
        <f t="shared" si="12"/>
        <v>2.5208000000000004</v>
      </c>
      <c r="G85">
        <v>83</v>
      </c>
      <c r="H85" s="13">
        <v>0.79905092592592597</v>
      </c>
      <c r="I85">
        <v>31.36</v>
      </c>
      <c r="J85" t="s">
        <v>51</v>
      </c>
      <c r="K85" s="3">
        <f t="shared" si="10"/>
        <v>31.36</v>
      </c>
      <c r="L85">
        <v>83</v>
      </c>
      <c r="M85" s="13">
        <v>0.79905092592592597</v>
      </c>
      <c r="N85">
        <v>16.91</v>
      </c>
      <c r="O85" t="s">
        <v>51</v>
      </c>
      <c r="P85" s="4">
        <f t="shared" si="9"/>
        <v>16.91</v>
      </c>
      <c r="Q85" s="5">
        <v>41</v>
      </c>
      <c r="R85" s="5">
        <f t="shared" si="13"/>
        <v>105.32758620689656</v>
      </c>
      <c r="S85" s="5">
        <f t="shared" si="14"/>
        <v>-10.83620689655173</v>
      </c>
      <c r="V85" s="14" t="e">
        <f t="shared" si="16"/>
        <v>#DIV/0!</v>
      </c>
      <c r="W85" s="15">
        <f t="shared" si="17"/>
        <v>-11</v>
      </c>
      <c r="X85" s="16" t="e">
        <f t="shared" si="15"/>
        <v>#N/A</v>
      </c>
      <c r="Z85" s="36" t="e">
        <f>#REF!*1000</f>
        <v>#REF!</v>
      </c>
      <c r="AA85" s="37" t="e">
        <f>#REF!*1000</f>
        <v>#REF!</v>
      </c>
      <c r="AB85" s="6" t="e">
        <f>#REF!/1000</f>
        <v>#REF!</v>
      </c>
    </row>
    <row r="86" spans="1:28" x14ac:dyDescent="0.25">
      <c r="A86">
        <v>84</v>
      </c>
      <c r="B86" s="13">
        <v>0.7990624999999999</v>
      </c>
      <c r="C86">
        <v>2.73</v>
      </c>
      <c r="D86" t="s">
        <v>51</v>
      </c>
      <c r="E86" s="2">
        <f t="shared" si="11"/>
        <v>0.25115999999999999</v>
      </c>
      <c r="F86" s="63">
        <f t="shared" si="12"/>
        <v>2.5116000000000001</v>
      </c>
      <c r="G86">
        <v>84</v>
      </c>
      <c r="H86" s="13">
        <v>0.7990624999999999</v>
      </c>
      <c r="I86">
        <v>31.35</v>
      </c>
      <c r="J86" t="s">
        <v>51</v>
      </c>
      <c r="K86" s="3">
        <f t="shared" si="10"/>
        <v>31.35</v>
      </c>
      <c r="L86">
        <v>84</v>
      </c>
      <c r="M86" s="13">
        <v>0.7990624999999999</v>
      </c>
      <c r="N86">
        <v>16.93</v>
      </c>
      <c r="O86" t="s">
        <v>51</v>
      </c>
      <c r="P86" s="4">
        <f t="shared" si="9"/>
        <v>16.93</v>
      </c>
      <c r="Q86" s="5">
        <v>41.5</v>
      </c>
      <c r="R86" s="5">
        <f t="shared" si="13"/>
        <v>106.61206896551725</v>
      </c>
      <c r="S86" s="5">
        <f t="shared" si="14"/>
        <v>-9.551724137931032</v>
      </c>
      <c r="V86" s="14" t="e">
        <f t="shared" si="16"/>
        <v>#DIV/0!</v>
      </c>
      <c r="W86" s="15">
        <f t="shared" si="17"/>
        <v>-10</v>
      </c>
      <c r="X86" s="16" t="e">
        <f t="shared" si="15"/>
        <v>#N/A</v>
      </c>
      <c r="Z86" s="36" t="e">
        <f>#REF!*1000</f>
        <v>#REF!</v>
      </c>
      <c r="AA86" s="37" t="e">
        <f>#REF!*1000</f>
        <v>#REF!</v>
      </c>
      <c r="AB86" s="6" t="e">
        <f>#REF!/1000</f>
        <v>#REF!</v>
      </c>
    </row>
    <row r="87" spans="1:28" x14ac:dyDescent="0.25">
      <c r="A87">
        <v>85</v>
      </c>
      <c r="B87" s="13">
        <v>0.79907407407407405</v>
      </c>
      <c r="C87">
        <v>2.74</v>
      </c>
      <c r="D87" t="s">
        <v>51</v>
      </c>
      <c r="E87" s="2">
        <f t="shared" si="11"/>
        <v>0.25208000000000003</v>
      </c>
      <c r="F87" s="63">
        <f t="shared" si="12"/>
        <v>2.5208000000000004</v>
      </c>
      <c r="G87">
        <v>85</v>
      </c>
      <c r="H87" s="13">
        <v>0.79907407407407405</v>
      </c>
      <c r="I87">
        <v>31.35</v>
      </c>
      <c r="J87" t="s">
        <v>51</v>
      </c>
      <c r="K87" s="3">
        <f t="shared" si="10"/>
        <v>31.35</v>
      </c>
      <c r="L87">
        <v>85</v>
      </c>
      <c r="M87" s="13">
        <v>0.79907407407407405</v>
      </c>
      <c r="N87">
        <v>16.940000000000001</v>
      </c>
      <c r="O87" t="s">
        <v>51</v>
      </c>
      <c r="P87" s="4">
        <f t="shared" si="9"/>
        <v>16.940000000000001</v>
      </c>
      <c r="Q87" s="5">
        <v>42</v>
      </c>
      <c r="R87" s="5">
        <f t="shared" si="13"/>
        <v>107.89655172413794</v>
      </c>
      <c r="S87" s="5">
        <f t="shared" si="14"/>
        <v>-8.2672413793103487</v>
      </c>
      <c r="V87" s="14" t="e">
        <f t="shared" si="16"/>
        <v>#DIV/0!</v>
      </c>
      <c r="W87" s="15">
        <f t="shared" si="17"/>
        <v>-8</v>
      </c>
      <c r="X87" s="16" t="e">
        <f t="shared" si="15"/>
        <v>#N/A</v>
      </c>
      <c r="Z87" s="36" t="e">
        <f>#REF!*1000</f>
        <v>#REF!</v>
      </c>
      <c r="AA87" s="37" t="e">
        <f>#REF!*1000</f>
        <v>#REF!</v>
      </c>
      <c r="AB87" s="6" t="e">
        <f>#REF!/1000</f>
        <v>#REF!</v>
      </c>
    </row>
    <row r="88" spans="1:28" x14ac:dyDescent="0.25">
      <c r="A88">
        <v>86</v>
      </c>
      <c r="B88" s="13">
        <v>0.7990856481481482</v>
      </c>
      <c r="C88">
        <v>2.74</v>
      </c>
      <c r="D88" t="s">
        <v>51</v>
      </c>
      <c r="E88" s="2">
        <f t="shared" si="11"/>
        <v>0.25208000000000003</v>
      </c>
      <c r="F88" s="63">
        <f t="shared" si="12"/>
        <v>2.5208000000000004</v>
      </c>
      <c r="G88">
        <v>86</v>
      </c>
      <c r="H88" s="13">
        <v>0.7990856481481482</v>
      </c>
      <c r="I88">
        <v>31.36</v>
      </c>
      <c r="J88" t="s">
        <v>51</v>
      </c>
      <c r="K88" s="3">
        <f t="shared" si="10"/>
        <v>31.36</v>
      </c>
      <c r="L88">
        <v>86</v>
      </c>
      <c r="M88" s="13">
        <v>0.7990856481481482</v>
      </c>
      <c r="N88">
        <v>16.97</v>
      </c>
      <c r="O88" t="s">
        <v>51</v>
      </c>
      <c r="P88" s="4">
        <f t="shared" si="9"/>
        <v>16.97</v>
      </c>
      <c r="Q88" s="5">
        <v>42.5</v>
      </c>
      <c r="R88" s="5">
        <f t="shared" si="13"/>
        <v>109.18103448275863</v>
      </c>
      <c r="S88" s="5">
        <f t="shared" si="14"/>
        <v>-6.9827586206896513</v>
      </c>
      <c r="V88" s="14" t="e">
        <f t="shared" si="16"/>
        <v>#DIV/0!</v>
      </c>
      <c r="W88" s="15">
        <f t="shared" si="17"/>
        <v>-7</v>
      </c>
      <c r="X88" s="16" t="e">
        <f t="shared" si="15"/>
        <v>#N/A</v>
      </c>
      <c r="Z88" s="36" t="e">
        <f>#REF!*1000</f>
        <v>#REF!</v>
      </c>
      <c r="AA88" s="37" t="e">
        <f>#REF!*1000</f>
        <v>#REF!</v>
      </c>
      <c r="AB88" s="6" t="e">
        <f>#REF!/1000</f>
        <v>#REF!</v>
      </c>
    </row>
    <row r="89" spans="1:28" x14ac:dyDescent="0.25">
      <c r="A89">
        <v>87</v>
      </c>
      <c r="B89" s="13">
        <v>0.79909722222222224</v>
      </c>
      <c r="C89">
        <v>2.73</v>
      </c>
      <c r="D89" t="s">
        <v>51</v>
      </c>
      <c r="E89" s="2">
        <f t="shared" si="11"/>
        <v>0.25115999999999999</v>
      </c>
      <c r="F89" s="63">
        <f t="shared" si="12"/>
        <v>2.5116000000000001</v>
      </c>
      <c r="G89">
        <v>87</v>
      </c>
      <c r="H89" s="13">
        <v>0.79909722222222224</v>
      </c>
      <c r="I89">
        <v>31.36</v>
      </c>
      <c r="J89" t="s">
        <v>51</v>
      </c>
      <c r="K89" s="3">
        <f t="shared" si="10"/>
        <v>31.36</v>
      </c>
      <c r="L89">
        <v>87</v>
      </c>
      <c r="M89" s="13">
        <v>0.79909722222222224</v>
      </c>
      <c r="N89">
        <v>17.010000000000002</v>
      </c>
      <c r="O89" t="s">
        <v>51</v>
      </c>
      <c r="P89" s="4">
        <f t="shared" si="9"/>
        <v>17.010000000000002</v>
      </c>
      <c r="Q89" s="5">
        <v>43</v>
      </c>
      <c r="R89" s="5">
        <f t="shared" si="13"/>
        <v>110.46551724137932</v>
      </c>
      <c r="S89" s="5">
        <f t="shared" si="14"/>
        <v>-5.698275862068968</v>
      </c>
      <c r="V89" s="14" t="e">
        <f t="shared" si="16"/>
        <v>#DIV/0!</v>
      </c>
      <c r="W89" s="15">
        <f t="shared" si="17"/>
        <v>-6</v>
      </c>
      <c r="X89" s="16" t="e">
        <f t="shared" si="15"/>
        <v>#N/A</v>
      </c>
      <c r="Z89" s="36" t="e">
        <f>#REF!*1000</f>
        <v>#REF!</v>
      </c>
      <c r="AA89" s="37" t="e">
        <f>#REF!*1000</f>
        <v>#REF!</v>
      </c>
      <c r="AB89" s="6" t="e">
        <f>#REF!/1000</f>
        <v>#REF!</v>
      </c>
    </row>
    <row r="90" spans="1:28" x14ac:dyDescent="0.25">
      <c r="A90">
        <v>88</v>
      </c>
      <c r="B90" s="13">
        <v>0.79910879629629628</v>
      </c>
      <c r="C90">
        <v>2.74</v>
      </c>
      <c r="D90" t="s">
        <v>51</v>
      </c>
      <c r="E90" s="2">
        <f t="shared" si="11"/>
        <v>0.25208000000000003</v>
      </c>
      <c r="F90" s="63">
        <f t="shared" si="12"/>
        <v>2.5208000000000004</v>
      </c>
      <c r="G90">
        <v>88</v>
      </c>
      <c r="H90" s="13">
        <v>0.79910879629629628</v>
      </c>
      <c r="I90">
        <v>31.36</v>
      </c>
      <c r="J90" t="s">
        <v>51</v>
      </c>
      <c r="K90" s="3">
        <f t="shared" si="10"/>
        <v>31.36</v>
      </c>
      <c r="L90">
        <v>88</v>
      </c>
      <c r="M90" s="13">
        <v>0.79910879629629628</v>
      </c>
      <c r="N90">
        <v>16.97</v>
      </c>
      <c r="O90" t="s">
        <v>51</v>
      </c>
      <c r="P90" s="4">
        <f t="shared" si="9"/>
        <v>16.97</v>
      </c>
      <c r="Q90" s="5">
        <v>43.5</v>
      </c>
      <c r="R90" s="5">
        <f t="shared" si="13"/>
        <v>111.75</v>
      </c>
      <c r="S90" s="5">
        <f t="shared" si="14"/>
        <v>-4.4137931034482847</v>
      </c>
      <c r="V90" s="14" t="e">
        <f t="shared" si="16"/>
        <v>#DIV/0!</v>
      </c>
      <c r="W90" s="15">
        <f t="shared" si="17"/>
        <v>-4</v>
      </c>
      <c r="X90" s="16" t="e">
        <f t="shared" si="15"/>
        <v>#N/A</v>
      </c>
      <c r="Z90" s="36" t="e">
        <f>#REF!*1000</f>
        <v>#REF!</v>
      </c>
      <c r="AA90" s="37" t="e">
        <f>#REF!*1000</f>
        <v>#REF!</v>
      </c>
      <c r="AB90" s="6" t="e">
        <f>#REF!/1000</f>
        <v>#REF!</v>
      </c>
    </row>
    <row r="91" spans="1:28" x14ac:dyDescent="0.25">
      <c r="A91">
        <v>89</v>
      </c>
      <c r="B91" s="13">
        <v>0.79912037037037031</v>
      </c>
      <c r="C91">
        <v>2.73</v>
      </c>
      <c r="D91" t="s">
        <v>51</v>
      </c>
      <c r="E91" s="2">
        <f t="shared" si="11"/>
        <v>0.25115999999999999</v>
      </c>
      <c r="F91" s="63">
        <f t="shared" si="12"/>
        <v>2.5116000000000001</v>
      </c>
      <c r="G91">
        <v>89</v>
      </c>
      <c r="H91" s="13">
        <v>0.79912037037037031</v>
      </c>
      <c r="I91">
        <v>31.36</v>
      </c>
      <c r="J91" t="s">
        <v>51</v>
      </c>
      <c r="K91" s="3">
        <f t="shared" si="10"/>
        <v>31.36</v>
      </c>
      <c r="L91">
        <v>89</v>
      </c>
      <c r="M91" s="13">
        <v>0.79912037037037031</v>
      </c>
      <c r="N91">
        <v>16.95</v>
      </c>
      <c r="O91" t="s">
        <v>51</v>
      </c>
      <c r="P91" s="4">
        <f t="shared" si="9"/>
        <v>16.95</v>
      </c>
      <c r="Q91" s="5">
        <v>44</v>
      </c>
      <c r="R91" s="5">
        <f t="shared" si="13"/>
        <v>113.0344827586207</v>
      </c>
      <c r="S91" s="5">
        <f t="shared" si="14"/>
        <v>-3.1293103448275872</v>
      </c>
      <c r="V91" s="14" t="e">
        <f t="shared" si="16"/>
        <v>#DIV/0!</v>
      </c>
      <c r="W91" s="15">
        <f t="shared" si="17"/>
        <v>-3</v>
      </c>
      <c r="X91" s="16" t="e">
        <f t="shared" si="15"/>
        <v>#N/A</v>
      </c>
      <c r="Z91" s="36" t="e">
        <f>#REF!*1000</f>
        <v>#REF!</v>
      </c>
      <c r="AA91" s="37" t="e">
        <f>#REF!*1000</f>
        <v>#REF!</v>
      </c>
      <c r="AB91" s="6" t="e">
        <f>#REF!/1000</f>
        <v>#REF!</v>
      </c>
    </row>
    <row r="92" spans="1:28" x14ac:dyDescent="0.25">
      <c r="A92">
        <v>90</v>
      </c>
      <c r="B92" s="13">
        <v>0.79913194444444446</v>
      </c>
      <c r="C92">
        <v>2.73</v>
      </c>
      <c r="D92" t="s">
        <v>51</v>
      </c>
      <c r="E92" s="2">
        <f t="shared" si="11"/>
        <v>0.25115999999999999</v>
      </c>
      <c r="F92" s="63">
        <f t="shared" si="12"/>
        <v>2.5116000000000001</v>
      </c>
      <c r="G92">
        <v>90</v>
      </c>
      <c r="H92" s="13">
        <v>0.79913194444444446</v>
      </c>
      <c r="I92">
        <v>31.36</v>
      </c>
      <c r="J92" t="s">
        <v>51</v>
      </c>
      <c r="K92" s="3">
        <f t="shared" si="10"/>
        <v>31.36</v>
      </c>
      <c r="L92">
        <v>90</v>
      </c>
      <c r="M92" s="13">
        <v>0.79913194444444446</v>
      </c>
      <c r="N92">
        <v>16.97</v>
      </c>
      <c r="O92" t="s">
        <v>51</v>
      </c>
      <c r="P92" s="4">
        <f t="shared" si="9"/>
        <v>16.97</v>
      </c>
      <c r="Q92" s="5">
        <v>44.5</v>
      </c>
      <c r="R92" s="5">
        <f t="shared" si="13"/>
        <v>114.31896551724138</v>
      </c>
      <c r="S92" s="5">
        <f t="shared" si="14"/>
        <v>-1.8448275862069039</v>
      </c>
      <c r="V92" s="14" t="e">
        <f t="shared" si="16"/>
        <v>#DIV/0!</v>
      </c>
      <c r="W92" s="15">
        <f t="shared" si="17"/>
        <v>-2</v>
      </c>
      <c r="X92" s="16" t="e">
        <f t="shared" si="15"/>
        <v>#N/A</v>
      </c>
      <c r="Z92" s="36" t="e">
        <f>#REF!*1000</f>
        <v>#REF!</v>
      </c>
      <c r="AA92" s="37" t="e">
        <f>#REF!*1000</f>
        <v>#REF!</v>
      </c>
      <c r="AB92" s="6" t="e">
        <f>#REF!/1000</f>
        <v>#REF!</v>
      </c>
    </row>
    <row r="93" spans="1:28" x14ac:dyDescent="0.25">
      <c r="A93">
        <v>91</v>
      </c>
      <c r="B93" s="13">
        <v>0.79914351851851861</v>
      </c>
      <c r="C93">
        <v>2.74</v>
      </c>
      <c r="D93" t="s">
        <v>51</v>
      </c>
      <c r="E93" s="2">
        <f t="shared" si="11"/>
        <v>0.25208000000000003</v>
      </c>
      <c r="F93" s="63">
        <f t="shared" si="12"/>
        <v>2.5208000000000004</v>
      </c>
      <c r="G93">
        <v>91</v>
      </c>
      <c r="H93" s="13">
        <v>0.79914351851851861</v>
      </c>
      <c r="I93">
        <v>31.36</v>
      </c>
      <c r="J93" t="s">
        <v>51</v>
      </c>
      <c r="K93" s="3">
        <f t="shared" si="10"/>
        <v>31.36</v>
      </c>
      <c r="L93">
        <v>91</v>
      </c>
      <c r="M93" s="13">
        <v>0.79914351851851861</v>
      </c>
      <c r="N93">
        <v>16.98</v>
      </c>
      <c r="O93" t="s">
        <v>51</v>
      </c>
      <c r="P93" s="4">
        <f t="shared" si="9"/>
        <v>16.98</v>
      </c>
      <c r="Q93" s="5">
        <v>45</v>
      </c>
      <c r="R93" s="5">
        <f t="shared" si="13"/>
        <v>115.60344827586208</v>
      </c>
      <c r="S93" s="5">
        <f t="shared" si="14"/>
        <v>-0.56034482758620641</v>
      </c>
      <c r="V93" s="14" t="e">
        <f t="shared" si="16"/>
        <v>#DIV/0!</v>
      </c>
      <c r="W93" s="15">
        <f t="shared" si="17"/>
        <v>-1</v>
      </c>
      <c r="X93" s="16" t="e">
        <f t="shared" si="15"/>
        <v>#N/A</v>
      </c>
      <c r="Z93" s="36" t="e">
        <f>#REF!*1000</f>
        <v>#REF!</v>
      </c>
      <c r="AA93" s="37" t="e">
        <f>#REF!*1000</f>
        <v>#REF!</v>
      </c>
      <c r="AB93" s="6" t="e">
        <f>#REF!/1000</f>
        <v>#REF!</v>
      </c>
    </row>
    <row r="94" spans="1:28" x14ac:dyDescent="0.25">
      <c r="A94">
        <v>92</v>
      </c>
      <c r="B94" s="13">
        <v>0.79915509259259254</v>
      </c>
      <c r="C94">
        <v>2.74</v>
      </c>
      <c r="D94" t="s">
        <v>51</v>
      </c>
      <c r="E94" s="2">
        <f t="shared" si="11"/>
        <v>0.25208000000000003</v>
      </c>
      <c r="F94" s="63">
        <f t="shared" si="12"/>
        <v>2.5208000000000004</v>
      </c>
      <c r="G94">
        <v>92</v>
      </c>
      <c r="H94" s="13">
        <v>0.79915509259259254</v>
      </c>
      <c r="I94">
        <v>31.36</v>
      </c>
      <c r="J94" t="s">
        <v>51</v>
      </c>
      <c r="K94" s="3">
        <f t="shared" si="10"/>
        <v>31.36</v>
      </c>
      <c r="L94">
        <v>92</v>
      </c>
      <c r="M94" s="13">
        <v>0.79915509259259254</v>
      </c>
      <c r="N94">
        <v>16.97</v>
      </c>
      <c r="O94" t="s">
        <v>51</v>
      </c>
      <c r="P94" s="4">
        <f t="shared" si="9"/>
        <v>16.97</v>
      </c>
      <c r="Q94" s="5">
        <v>45.5</v>
      </c>
      <c r="R94" s="5">
        <f t="shared" si="13"/>
        <v>116.88793103448276</v>
      </c>
      <c r="S94" s="5">
        <f t="shared" si="14"/>
        <v>0.72413793103447688</v>
      </c>
      <c r="V94" s="14" t="e">
        <f t="shared" si="16"/>
        <v>#DIV/0!</v>
      </c>
      <c r="W94" s="15">
        <f t="shared" si="17"/>
        <v>1</v>
      </c>
      <c r="X94" s="16">
        <f t="shared" si="15"/>
        <v>0</v>
      </c>
      <c r="Z94" s="36" t="e">
        <f>#REF!*1000</f>
        <v>#REF!</v>
      </c>
      <c r="AA94" s="37" t="e">
        <f>#REF!*1000</f>
        <v>#REF!</v>
      </c>
      <c r="AB94" s="6" t="e">
        <f>#REF!/1000</f>
        <v>#REF!</v>
      </c>
    </row>
    <row r="95" spans="1:28" x14ac:dyDescent="0.25">
      <c r="A95">
        <v>93</v>
      </c>
      <c r="B95" s="13">
        <v>0.79916666666666669</v>
      </c>
      <c r="C95">
        <v>2.73</v>
      </c>
      <c r="D95" t="s">
        <v>51</v>
      </c>
      <c r="E95" s="2">
        <f t="shared" si="11"/>
        <v>0.25115999999999999</v>
      </c>
      <c r="F95" s="63">
        <f t="shared" si="12"/>
        <v>2.5116000000000001</v>
      </c>
      <c r="G95">
        <v>93</v>
      </c>
      <c r="H95" s="13">
        <v>0.79916666666666669</v>
      </c>
      <c r="I95">
        <v>31.36</v>
      </c>
      <c r="J95" t="s">
        <v>51</v>
      </c>
      <c r="K95" s="3">
        <f t="shared" si="10"/>
        <v>31.36</v>
      </c>
      <c r="L95">
        <v>93</v>
      </c>
      <c r="M95" s="13">
        <v>0.79916666666666669</v>
      </c>
      <c r="N95">
        <v>16.98</v>
      </c>
      <c r="O95" t="s">
        <v>51</v>
      </c>
      <c r="P95" s="4">
        <f t="shared" si="9"/>
        <v>16.98</v>
      </c>
      <c r="Q95" s="5">
        <v>46</v>
      </c>
      <c r="R95" s="5">
        <f t="shared" si="13"/>
        <v>118.17241379310346</v>
      </c>
      <c r="S95" s="5">
        <f t="shared" si="14"/>
        <v>2.0086206896551744</v>
      </c>
      <c r="V95" s="14" t="e">
        <f t="shared" si="16"/>
        <v>#DIV/0!</v>
      </c>
      <c r="W95" s="15">
        <f t="shared" si="17"/>
        <v>2</v>
      </c>
      <c r="X95" s="16">
        <f t="shared" si="15"/>
        <v>0</v>
      </c>
      <c r="Z95" s="36" t="e">
        <f>#REF!*1000</f>
        <v>#REF!</v>
      </c>
      <c r="AA95" s="37" t="e">
        <f>#REF!*1000</f>
        <v>#REF!</v>
      </c>
      <c r="AB95" s="6" t="e">
        <f>#REF!/1000</f>
        <v>#REF!</v>
      </c>
    </row>
    <row r="96" spans="1:28" x14ac:dyDescent="0.25">
      <c r="A96">
        <v>94</v>
      </c>
      <c r="B96" s="13">
        <v>0.79917824074074073</v>
      </c>
      <c r="C96">
        <v>2.72</v>
      </c>
      <c r="D96" t="s">
        <v>51</v>
      </c>
      <c r="E96" s="2">
        <f t="shared" si="11"/>
        <v>0.25024000000000002</v>
      </c>
      <c r="F96" s="63">
        <f t="shared" si="12"/>
        <v>2.5024000000000002</v>
      </c>
      <c r="G96">
        <v>94</v>
      </c>
      <c r="H96" s="13">
        <v>0.79917824074074073</v>
      </c>
      <c r="I96">
        <v>31.36</v>
      </c>
      <c r="J96" t="s">
        <v>51</v>
      </c>
      <c r="K96" s="3">
        <f t="shared" si="10"/>
        <v>31.36</v>
      </c>
      <c r="L96">
        <v>94</v>
      </c>
      <c r="M96" s="13">
        <v>0.79917824074074073</v>
      </c>
      <c r="N96">
        <v>17.010000000000002</v>
      </c>
      <c r="O96" t="s">
        <v>51</v>
      </c>
      <c r="P96" s="4">
        <f t="shared" si="9"/>
        <v>17.010000000000002</v>
      </c>
      <c r="Q96" s="5">
        <v>46.5</v>
      </c>
      <c r="R96" s="5">
        <f t="shared" si="13"/>
        <v>119.45689655172414</v>
      </c>
      <c r="S96" s="5">
        <f t="shared" si="14"/>
        <v>3.2931034482758577</v>
      </c>
      <c r="V96" s="14" t="e">
        <f t="shared" si="16"/>
        <v>#DIV/0!</v>
      </c>
      <c r="W96" s="15">
        <f t="shared" si="17"/>
        <v>3</v>
      </c>
      <c r="X96" s="16">
        <f t="shared" si="15"/>
        <v>1.84E-2</v>
      </c>
      <c r="Z96" s="36" t="e">
        <f>#REF!*1000</f>
        <v>#REF!</v>
      </c>
      <c r="AA96" s="37" t="e">
        <f>#REF!*1000</f>
        <v>#REF!</v>
      </c>
      <c r="AB96" s="6" t="e">
        <f>#REF!/1000</f>
        <v>#REF!</v>
      </c>
    </row>
    <row r="97" spans="1:28" x14ac:dyDescent="0.25">
      <c r="A97">
        <v>95</v>
      </c>
      <c r="B97" s="13">
        <v>0.79918981481481488</v>
      </c>
      <c r="C97">
        <v>2.72</v>
      </c>
      <c r="D97" t="s">
        <v>51</v>
      </c>
      <c r="E97" s="2">
        <f t="shared" si="11"/>
        <v>0.25024000000000002</v>
      </c>
      <c r="F97" s="63">
        <f t="shared" si="12"/>
        <v>2.5024000000000002</v>
      </c>
      <c r="G97">
        <v>95</v>
      </c>
      <c r="H97" s="13">
        <v>0.79918981481481488</v>
      </c>
      <c r="I97">
        <v>31.36</v>
      </c>
      <c r="J97" t="s">
        <v>51</v>
      </c>
      <c r="K97" s="3">
        <f t="shared" si="10"/>
        <v>31.36</v>
      </c>
      <c r="L97">
        <v>95</v>
      </c>
      <c r="M97" s="13">
        <v>0.79918981481481488</v>
      </c>
      <c r="N97">
        <v>17.059999999999999</v>
      </c>
      <c r="O97" t="s">
        <v>51</v>
      </c>
      <c r="P97" s="4">
        <f t="shared" si="9"/>
        <v>17.059999999999999</v>
      </c>
      <c r="Q97" s="5">
        <v>47</v>
      </c>
      <c r="R97" s="5">
        <f t="shared" si="13"/>
        <v>120.74137931034484</v>
      </c>
      <c r="S97" s="5">
        <f t="shared" si="14"/>
        <v>4.5775862068965552</v>
      </c>
      <c r="V97" s="14" t="e">
        <f t="shared" si="16"/>
        <v>#DIV/0!</v>
      </c>
      <c r="W97" s="15">
        <f t="shared" si="17"/>
        <v>5</v>
      </c>
      <c r="X97" s="16">
        <f t="shared" si="15"/>
        <v>6.164E-2</v>
      </c>
      <c r="Z97" s="36" t="e">
        <f>#REF!*1000</f>
        <v>#REF!</v>
      </c>
      <c r="AA97" s="37" t="e">
        <f>#REF!*1000</f>
        <v>#REF!</v>
      </c>
      <c r="AB97" s="6" t="e">
        <f>#REF!/1000</f>
        <v>#REF!</v>
      </c>
    </row>
    <row r="98" spans="1:28" x14ac:dyDescent="0.25">
      <c r="A98">
        <v>96</v>
      </c>
      <c r="B98" s="13">
        <v>0.79920138888888881</v>
      </c>
      <c r="C98">
        <v>2.73</v>
      </c>
      <c r="D98" t="s">
        <v>51</v>
      </c>
      <c r="E98" s="2">
        <f t="shared" si="11"/>
        <v>0.25115999999999999</v>
      </c>
      <c r="F98" s="63">
        <f t="shared" si="12"/>
        <v>2.5116000000000001</v>
      </c>
      <c r="G98">
        <v>96</v>
      </c>
      <c r="H98" s="13">
        <v>0.79920138888888881</v>
      </c>
      <c r="I98">
        <v>31.36</v>
      </c>
      <c r="J98" t="s">
        <v>51</v>
      </c>
      <c r="K98" s="3">
        <f t="shared" si="10"/>
        <v>31.36</v>
      </c>
      <c r="L98">
        <v>96</v>
      </c>
      <c r="M98" s="13">
        <v>0.79920138888888881</v>
      </c>
      <c r="N98">
        <v>17.059999999999999</v>
      </c>
      <c r="O98" t="s">
        <v>51</v>
      </c>
      <c r="P98" s="4">
        <f t="shared" si="9"/>
        <v>17.059999999999999</v>
      </c>
      <c r="Q98" s="5">
        <v>47.5</v>
      </c>
      <c r="R98" s="5">
        <f t="shared" si="13"/>
        <v>122.02586206896552</v>
      </c>
      <c r="S98" s="5">
        <f t="shared" si="14"/>
        <v>5.8620689655172384</v>
      </c>
      <c r="V98" s="14" t="e">
        <f t="shared" si="16"/>
        <v>#DIV/0!</v>
      </c>
      <c r="W98" s="15">
        <f t="shared" si="17"/>
        <v>6</v>
      </c>
      <c r="X98" s="16">
        <f t="shared" si="15"/>
        <v>0.33304</v>
      </c>
      <c r="Z98" s="36" t="e">
        <f>#REF!*1000</f>
        <v>#REF!</v>
      </c>
      <c r="AA98" s="37" t="e">
        <f>#REF!*1000</f>
        <v>#REF!</v>
      </c>
      <c r="AB98" s="6" t="e">
        <f>#REF!/1000</f>
        <v>#REF!</v>
      </c>
    </row>
    <row r="99" spans="1:28" x14ac:dyDescent="0.25">
      <c r="A99">
        <v>97</v>
      </c>
      <c r="B99" s="13">
        <v>0.79921296296296296</v>
      </c>
      <c r="C99">
        <v>2.72</v>
      </c>
      <c r="D99" t="s">
        <v>51</v>
      </c>
      <c r="E99" s="2">
        <f t="shared" si="11"/>
        <v>0.25024000000000002</v>
      </c>
      <c r="F99" s="63">
        <f t="shared" si="12"/>
        <v>2.5024000000000002</v>
      </c>
      <c r="G99">
        <v>97</v>
      </c>
      <c r="H99" s="13">
        <v>0.79921296296296296</v>
      </c>
      <c r="I99">
        <v>31.36</v>
      </c>
      <c r="J99" t="s">
        <v>51</v>
      </c>
      <c r="K99" s="3">
        <f t="shared" si="10"/>
        <v>31.36</v>
      </c>
      <c r="L99">
        <v>97</v>
      </c>
      <c r="M99" s="13">
        <v>0.79921296296296296</v>
      </c>
      <c r="N99">
        <v>17.03</v>
      </c>
      <c r="O99" t="s">
        <v>51</v>
      </c>
      <c r="P99" s="4">
        <f t="shared" si="9"/>
        <v>17.03</v>
      </c>
      <c r="Q99" s="5">
        <v>48</v>
      </c>
      <c r="R99" s="5">
        <f t="shared" si="13"/>
        <v>123.31034482758622</v>
      </c>
      <c r="S99" s="5">
        <f t="shared" si="14"/>
        <v>7.1465517241379359</v>
      </c>
      <c r="V99" s="14" t="e">
        <f t="shared" si="16"/>
        <v>#DIV/0!</v>
      </c>
      <c r="W99" s="15">
        <f t="shared" si="17"/>
        <v>7</v>
      </c>
      <c r="X99" s="16">
        <f t="shared" si="15"/>
        <v>0.32568000000000003</v>
      </c>
      <c r="Z99" s="36" t="e">
        <f>#REF!*1000</f>
        <v>#REF!</v>
      </c>
      <c r="AA99" s="37" t="e">
        <f>#REF!*1000</f>
        <v>#REF!</v>
      </c>
      <c r="AB99" s="6" t="e">
        <f>#REF!/1000</f>
        <v>#REF!</v>
      </c>
    </row>
    <row r="100" spans="1:28" x14ac:dyDescent="0.25">
      <c r="A100">
        <v>98</v>
      </c>
      <c r="B100" s="13">
        <v>0.79922453703703711</v>
      </c>
      <c r="C100">
        <v>2.72</v>
      </c>
      <c r="D100" t="s">
        <v>51</v>
      </c>
      <c r="E100" s="2">
        <f t="shared" si="11"/>
        <v>0.25024000000000002</v>
      </c>
      <c r="F100" s="63">
        <f t="shared" si="12"/>
        <v>2.5024000000000002</v>
      </c>
      <c r="G100">
        <v>98</v>
      </c>
      <c r="H100" s="13">
        <v>0.79922453703703711</v>
      </c>
      <c r="I100">
        <v>31.36</v>
      </c>
      <c r="J100" t="s">
        <v>51</v>
      </c>
      <c r="K100" s="3">
        <f t="shared" si="10"/>
        <v>31.36</v>
      </c>
      <c r="L100">
        <v>98</v>
      </c>
      <c r="M100" s="13">
        <v>0.79922453703703711</v>
      </c>
      <c r="N100">
        <v>17.07</v>
      </c>
      <c r="O100" t="s">
        <v>51</v>
      </c>
      <c r="P100" s="4">
        <f t="shared" si="9"/>
        <v>17.07</v>
      </c>
      <c r="Q100" s="5">
        <v>48.5</v>
      </c>
      <c r="R100" s="5">
        <f t="shared" si="13"/>
        <v>124.5948275862069</v>
      </c>
      <c r="S100" s="5">
        <f t="shared" si="14"/>
        <v>8.4310344827586192</v>
      </c>
      <c r="V100" s="14" t="e">
        <f t="shared" si="16"/>
        <v>#DIV/0!</v>
      </c>
      <c r="W100" s="15">
        <f t="shared" si="17"/>
        <v>8</v>
      </c>
      <c r="X100" s="16">
        <f t="shared" si="15"/>
        <v>0.31463999999999998</v>
      </c>
      <c r="Z100" s="36" t="e">
        <f>#REF!*1000</f>
        <v>#REF!</v>
      </c>
      <c r="AA100" s="37" t="e">
        <f>#REF!*1000</f>
        <v>#REF!</v>
      </c>
      <c r="AB100" s="6" t="e">
        <f>#REF!/1000</f>
        <v>#REF!</v>
      </c>
    </row>
    <row r="101" spans="1:28" x14ac:dyDescent="0.25">
      <c r="A101">
        <v>99</v>
      </c>
      <c r="B101" s="13">
        <v>0.79923611111111115</v>
      </c>
      <c r="C101">
        <v>2.72</v>
      </c>
      <c r="D101" t="s">
        <v>51</v>
      </c>
      <c r="E101" s="2">
        <f t="shared" si="11"/>
        <v>0.25024000000000002</v>
      </c>
      <c r="F101" s="63">
        <f t="shared" si="12"/>
        <v>2.5024000000000002</v>
      </c>
      <c r="G101">
        <v>99</v>
      </c>
      <c r="H101" s="13">
        <v>0.79923611111111115</v>
      </c>
      <c r="I101">
        <v>31.36</v>
      </c>
      <c r="J101" t="s">
        <v>51</v>
      </c>
      <c r="K101" s="3">
        <f t="shared" si="10"/>
        <v>31.36</v>
      </c>
      <c r="L101">
        <v>99</v>
      </c>
      <c r="M101" s="13">
        <v>0.79923611111111115</v>
      </c>
      <c r="N101">
        <v>17.059999999999999</v>
      </c>
      <c r="O101" t="s">
        <v>51</v>
      </c>
      <c r="P101" s="4">
        <f t="shared" si="9"/>
        <v>17.059999999999999</v>
      </c>
      <c r="Q101" s="5">
        <v>49</v>
      </c>
      <c r="R101" s="5">
        <f t="shared" si="13"/>
        <v>125.87931034482759</v>
      </c>
      <c r="S101" s="5">
        <f t="shared" si="14"/>
        <v>9.7155172413793025</v>
      </c>
      <c r="V101" s="14" t="e">
        <f t="shared" si="16"/>
        <v>#DIV/0!</v>
      </c>
      <c r="W101" s="15">
        <f t="shared" si="17"/>
        <v>10</v>
      </c>
      <c r="X101" s="16">
        <f t="shared" si="15"/>
        <v>0.28336</v>
      </c>
      <c r="Z101" s="36" t="e">
        <f>#REF!*1000</f>
        <v>#REF!</v>
      </c>
      <c r="AA101" s="37" t="e">
        <f>#REF!*1000</f>
        <v>#REF!</v>
      </c>
      <c r="AB101" s="6" t="e">
        <f>#REF!/1000</f>
        <v>#REF!</v>
      </c>
    </row>
    <row r="102" spans="1:28" x14ac:dyDescent="0.25">
      <c r="A102">
        <v>100</v>
      </c>
      <c r="B102" s="13">
        <v>0.79924768518518519</v>
      </c>
      <c r="C102">
        <v>2.72</v>
      </c>
      <c r="D102" t="s">
        <v>51</v>
      </c>
      <c r="E102" s="2">
        <f t="shared" si="11"/>
        <v>0.25024000000000002</v>
      </c>
      <c r="F102" s="63">
        <f t="shared" si="12"/>
        <v>2.5024000000000002</v>
      </c>
      <c r="G102">
        <v>100</v>
      </c>
      <c r="H102" s="13">
        <v>0.79924768518518519</v>
      </c>
      <c r="I102">
        <v>31.36</v>
      </c>
      <c r="J102" t="s">
        <v>51</v>
      </c>
      <c r="K102" s="3">
        <f t="shared" si="10"/>
        <v>31.36</v>
      </c>
      <c r="L102">
        <v>100</v>
      </c>
      <c r="M102" s="13">
        <v>0.79924768518518519</v>
      </c>
      <c r="N102">
        <v>17.07</v>
      </c>
      <c r="O102" t="s">
        <v>51</v>
      </c>
      <c r="P102" s="4">
        <f t="shared" si="9"/>
        <v>17.07</v>
      </c>
      <c r="Q102" s="5">
        <v>49.5</v>
      </c>
      <c r="R102" s="5">
        <f t="shared" si="13"/>
        <v>127.16379310344828</v>
      </c>
      <c r="S102" s="5">
        <f t="shared" si="14"/>
        <v>11</v>
      </c>
      <c r="V102" s="14" t="e">
        <f t="shared" si="16"/>
        <v>#DIV/0!</v>
      </c>
      <c r="W102" s="15">
        <f t="shared" si="17"/>
        <v>11</v>
      </c>
      <c r="X102" s="16">
        <f t="shared" si="15"/>
        <v>0.27232000000000001</v>
      </c>
      <c r="Z102" s="36" t="e">
        <f>#REF!*1000</f>
        <v>#REF!</v>
      </c>
      <c r="AA102" s="37" t="e">
        <f>#REF!*1000</f>
        <v>#REF!</v>
      </c>
      <c r="AB102" s="6" t="e">
        <f>#REF!/1000</f>
        <v>#REF!</v>
      </c>
    </row>
    <row r="103" spans="1:28" x14ac:dyDescent="0.25">
      <c r="A103">
        <v>101</v>
      </c>
      <c r="B103" s="13">
        <v>0.79925925925925922</v>
      </c>
      <c r="C103">
        <v>2.72</v>
      </c>
      <c r="D103" t="s">
        <v>51</v>
      </c>
      <c r="E103" s="2">
        <f t="shared" si="11"/>
        <v>0.25024000000000002</v>
      </c>
      <c r="F103" s="63">
        <f t="shared" si="12"/>
        <v>2.5024000000000002</v>
      </c>
      <c r="G103">
        <v>101</v>
      </c>
      <c r="H103" s="13">
        <v>0.79925925925925922</v>
      </c>
      <c r="I103">
        <v>31.36</v>
      </c>
      <c r="J103" t="s">
        <v>51</v>
      </c>
      <c r="K103" s="3">
        <f t="shared" si="10"/>
        <v>31.36</v>
      </c>
      <c r="L103">
        <v>101</v>
      </c>
      <c r="M103" s="13">
        <v>0.79925925925925922</v>
      </c>
      <c r="N103">
        <v>17.059999999999999</v>
      </c>
      <c r="O103" t="s">
        <v>51</v>
      </c>
      <c r="P103" s="4">
        <f t="shared" si="9"/>
        <v>17.059999999999999</v>
      </c>
      <c r="Q103" s="5">
        <v>50</v>
      </c>
      <c r="R103" s="5">
        <f t="shared" si="13"/>
        <v>128.44827586206898</v>
      </c>
      <c r="S103" s="5">
        <f t="shared" si="14"/>
        <v>12.284482758620697</v>
      </c>
      <c r="V103" s="14" t="e">
        <f t="shared" si="16"/>
        <v>#DIV/0!</v>
      </c>
      <c r="W103" s="15">
        <f t="shared" si="17"/>
        <v>12</v>
      </c>
      <c r="X103" s="16">
        <f t="shared" si="15"/>
        <v>0.26956000000000002</v>
      </c>
      <c r="Z103" s="36" t="e">
        <f>#REF!*1000</f>
        <v>#REF!</v>
      </c>
      <c r="AA103" s="37" t="e">
        <f>#REF!*1000</f>
        <v>#REF!</v>
      </c>
      <c r="AB103" s="6" t="e">
        <f>#REF!/1000</f>
        <v>#REF!</v>
      </c>
    </row>
    <row r="104" spans="1:28" x14ac:dyDescent="0.25">
      <c r="A104">
        <v>102</v>
      </c>
      <c r="B104" s="13">
        <v>0.79927083333333337</v>
      </c>
      <c r="C104">
        <v>2.72</v>
      </c>
      <c r="D104" t="s">
        <v>51</v>
      </c>
      <c r="E104" s="2">
        <f t="shared" si="11"/>
        <v>0.25024000000000002</v>
      </c>
      <c r="F104" s="63">
        <f t="shared" si="12"/>
        <v>2.5024000000000002</v>
      </c>
      <c r="G104">
        <v>102</v>
      </c>
      <c r="H104" s="13">
        <v>0.79927083333333337</v>
      </c>
      <c r="I104">
        <v>31.36</v>
      </c>
      <c r="J104" t="s">
        <v>51</v>
      </c>
      <c r="K104" s="3">
        <f t="shared" si="10"/>
        <v>31.36</v>
      </c>
      <c r="L104">
        <v>102</v>
      </c>
      <c r="M104" s="13">
        <v>0.79927083333333337</v>
      </c>
      <c r="N104">
        <v>17.02</v>
      </c>
      <c r="O104" t="s">
        <v>51</v>
      </c>
      <c r="P104" s="4">
        <f t="shared" si="9"/>
        <v>17.02</v>
      </c>
      <c r="Q104" s="5">
        <v>50.5</v>
      </c>
      <c r="R104" s="5">
        <f t="shared" si="13"/>
        <v>129.73275862068965</v>
      </c>
      <c r="S104" s="5">
        <f t="shared" si="14"/>
        <v>13.568965517241367</v>
      </c>
      <c r="V104" s="14" t="e">
        <f t="shared" si="16"/>
        <v>#DIV/0!</v>
      </c>
      <c r="W104" s="15">
        <f t="shared" si="17"/>
        <v>14</v>
      </c>
      <c r="X104" s="16">
        <f t="shared" si="15"/>
        <v>0.26772000000000001</v>
      </c>
      <c r="Z104" s="36" t="e">
        <f>#REF!*1000</f>
        <v>#REF!</v>
      </c>
      <c r="AA104" s="37" t="e">
        <f>#REF!*1000</f>
        <v>#REF!</v>
      </c>
      <c r="AB104" s="6" t="e">
        <f>#REF!/1000</f>
        <v>#REF!</v>
      </c>
    </row>
    <row r="105" spans="1:28" x14ac:dyDescent="0.25">
      <c r="A105">
        <v>103</v>
      </c>
      <c r="B105" s="13">
        <v>0.7992824074074073</v>
      </c>
      <c r="C105">
        <v>2.72</v>
      </c>
      <c r="D105" t="s">
        <v>51</v>
      </c>
      <c r="E105" s="2">
        <f t="shared" si="11"/>
        <v>0.25024000000000002</v>
      </c>
      <c r="F105" s="63">
        <f t="shared" si="12"/>
        <v>2.5024000000000002</v>
      </c>
      <c r="G105">
        <v>103</v>
      </c>
      <c r="H105" s="13">
        <v>0.7992824074074073</v>
      </c>
      <c r="I105">
        <v>31.36</v>
      </c>
      <c r="J105" t="s">
        <v>51</v>
      </c>
      <c r="K105" s="3">
        <f t="shared" si="10"/>
        <v>31.36</v>
      </c>
      <c r="L105">
        <v>103</v>
      </c>
      <c r="M105" s="13">
        <v>0.7992824074074073</v>
      </c>
      <c r="N105">
        <v>17.05</v>
      </c>
      <c r="O105" t="s">
        <v>51</v>
      </c>
      <c r="P105" s="4">
        <f t="shared" si="9"/>
        <v>17.05</v>
      </c>
      <c r="Q105" s="5">
        <v>51</v>
      </c>
      <c r="R105" s="5">
        <f t="shared" si="13"/>
        <v>131.01724137931035</v>
      </c>
      <c r="S105" s="5">
        <f t="shared" si="14"/>
        <v>14.853448275862064</v>
      </c>
      <c r="V105" s="14" t="e">
        <f t="shared" si="16"/>
        <v>#DIV/0!</v>
      </c>
      <c r="W105" s="15">
        <f t="shared" si="17"/>
        <v>15</v>
      </c>
      <c r="X105" s="16">
        <f t="shared" si="15"/>
        <v>0.26863999999999999</v>
      </c>
      <c r="Z105" s="36" t="e">
        <f>#REF!*1000</f>
        <v>#REF!</v>
      </c>
      <c r="AA105" s="37" t="e">
        <f>#REF!*1000</f>
        <v>#REF!</v>
      </c>
      <c r="AB105" s="6" t="e">
        <f>#REF!/1000</f>
        <v>#REF!</v>
      </c>
    </row>
    <row r="106" spans="1:28" x14ac:dyDescent="0.25">
      <c r="A106">
        <v>104</v>
      </c>
      <c r="B106" s="13">
        <v>0.79929398148148145</v>
      </c>
      <c r="C106">
        <v>2.71</v>
      </c>
      <c r="D106" t="s">
        <v>51</v>
      </c>
      <c r="E106" s="2">
        <f t="shared" si="11"/>
        <v>0.24931999999999999</v>
      </c>
      <c r="F106" s="63">
        <f t="shared" si="12"/>
        <v>2.4931999999999999</v>
      </c>
      <c r="G106">
        <v>104</v>
      </c>
      <c r="H106" s="13">
        <v>0.79929398148148145</v>
      </c>
      <c r="I106">
        <v>31.36</v>
      </c>
      <c r="J106" t="s">
        <v>51</v>
      </c>
      <c r="K106" s="3">
        <f t="shared" si="10"/>
        <v>31.36</v>
      </c>
      <c r="L106">
        <v>104</v>
      </c>
      <c r="M106" s="13">
        <v>0.79929398148148145</v>
      </c>
      <c r="N106">
        <v>17.09</v>
      </c>
      <c r="O106" t="s">
        <v>51</v>
      </c>
      <c r="P106" s="4">
        <f t="shared" si="9"/>
        <v>17.09</v>
      </c>
      <c r="Q106" s="5">
        <v>51.5</v>
      </c>
      <c r="R106" s="5">
        <f t="shared" si="13"/>
        <v>132.30172413793105</v>
      </c>
      <c r="S106" s="5">
        <f t="shared" si="14"/>
        <v>16.137931034482762</v>
      </c>
      <c r="V106" s="14" t="e">
        <f t="shared" si="16"/>
        <v>#DIV/0!</v>
      </c>
      <c r="W106" s="15">
        <f t="shared" si="17"/>
        <v>16</v>
      </c>
      <c r="X106" s="16">
        <f t="shared" si="15"/>
        <v>0.26772000000000001</v>
      </c>
      <c r="Z106" s="36" t="e">
        <f>#REF!*1000</f>
        <v>#REF!</v>
      </c>
      <c r="AA106" s="37" t="e">
        <f>#REF!*1000</f>
        <v>#REF!</v>
      </c>
      <c r="AB106" s="6" t="e">
        <f>#REF!/1000</f>
        <v>#REF!</v>
      </c>
    </row>
    <row r="107" spans="1:28" x14ac:dyDescent="0.25">
      <c r="A107">
        <v>105</v>
      </c>
      <c r="B107" s="13">
        <v>0.7993055555555556</v>
      </c>
      <c r="C107">
        <v>2.71</v>
      </c>
      <c r="D107" t="s">
        <v>51</v>
      </c>
      <c r="E107" s="2">
        <f t="shared" si="11"/>
        <v>0.24931999999999999</v>
      </c>
      <c r="F107" s="63">
        <f t="shared" si="12"/>
        <v>2.4931999999999999</v>
      </c>
      <c r="G107">
        <v>105</v>
      </c>
      <c r="H107" s="13">
        <v>0.7993055555555556</v>
      </c>
      <c r="I107">
        <v>31.36</v>
      </c>
      <c r="J107" t="s">
        <v>51</v>
      </c>
      <c r="K107" s="3">
        <f t="shared" si="10"/>
        <v>31.36</v>
      </c>
      <c r="L107">
        <v>105</v>
      </c>
      <c r="M107" s="13">
        <v>0.7993055555555556</v>
      </c>
      <c r="N107">
        <v>17.09</v>
      </c>
      <c r="O107" t="s">
        <v>51</v>
      </c>
      <c r="P107" s="4">
        <f t="shared" si="9"/>
        <v>17.09</v>
      </c>
      <c r="Q107" s="5">
        <v>52</v>
      </c>
      <c r="R107" s="5">
        <f t="shared" si="13"/>
        <v>133.58620689655174</v>
      </c>
      <c r="S107" s="5">
        <f t="shared" si="14"/>
        <v>17.422413793103459</v>
      </c>
      <c r="V107" s="14" t="e">
        <f t="shared" si="16"/>
        <v>#DIV/0!</v>
      </c>
      <c r="W107" s="15">
        <f t="shared" si="17"/>
        <v>17</v>
      </c>
      <c r="X107" s="16">
        <f t="shared" si="15"/>
        <v>0.26679999999999998</v>
      </c>
      <c r="Z107" s="36" t="e">
        <f>#REF!*1000</f>
        <v>#REF!</v>
      </c>
      <c r="AA107" s="37" t="e">
        <f>#REF!*1000</f>
        <v>#REF!</v>
      </c>
      <c r="AB107" s="6" t="e">
        <f>#REF!/1000</f>
        <v>#REF!</v>
      </c>
    </row>
    <row r="108" spans="1:28" x14ac:dyDescent="0.25">
      <c r="A108">
        <v>106</v>
      </c>
      <c r="B108" s="13">
        <v>0.79931712962962964</v>
      </c>
      <c r="C108">
        <v>2.71</v>
      </c>
      <c r="D108" t="s">
        <v>51</v>
      </c>
      <c r="E108" s="2">
        <f t="shared" si="11"/>
        <v>0.24931999999999999</v>
      </c>
      <c r="F108" s="63">
        <f t="shared" si="12"/>
        <v>2.4931999999999999</v>
      </c>
      <c r="G108">
        <v>106</v>
      </c>
      <c r="H108" s="13">
        <v>0.79931712962962964</v>
      </c>
      <c r="I108">
        <v>31.36</v>
      </c>
      <c r="J108" t="s">
        <v>51</v>
      </c>
      <c r="K108" s="3">
        <f t="shared" si="10"/>
        <v>31.36</v>
      </c>
      <c r="L108">
        <v>106</v>
      </c>
      <c r="M108" s="13">
        <v>0.79931712962962964</v>
      </c>
      <c r="N108">
        <v>17.09</v>
      </c>
      <c r="O108" t="s">
        <v>51</v>
      </c>
      <c r="P108" s="4">
        <f t="shared" si="9"/>
        <v>17.09</v>
      </c>
      <c r="Q108" s="5">
        <v>52.5</v>
      </c>
      <c r="R108" s="5">
        <f t="shared" si="13"/>
        <v>134.87068965517241</v>
      </c>
      <c r="S108" s="5">
        <f t="shared" si="14"/>
        <v>18.706896551724128</v>
      </c>
      <c r="V108" s="14" t="e">
        <f t="shared" si="16"/>
        <v>#DIV/0!</v>
      </c>
      <c r="W108" s="15">
        <f t="shared" si="17"/>
        <v>19</v>
      </c>
      <c r="X108" s="16">
        <f t="shared" si="15"/>
        <v>0.26588000000000001</v>
      </c>
      <c r="Z108" s="36" t="e">
        <f>#REF!*1000</f>
        <v>#REF!</v>
      </c>
      <c r="AA108" s="37" t="e">
        <f>#REF!*1000</f>
        <v>#REF!</v>
      </c>
      <c r="AB108" s="6" t="e">
        <f>#REF!/1000</f>
        <v>#REF!</v>
      </c>
    </row>
    <row r="109" spans="1:28" x14ac:dyDescent="0.25">
      <c r="A109">
        <v>107</v>
      </c>
      <c r="B109" s="13">
        <v>0.79932870370370368</v>
      </c>
      <c r="C109">
        <v>2.72</v>
      </c>
      <c r="D109" t="s">
        <v>51</v>
      </c>
      <c r="E109" s="2">
        <f t="shared" si="11"/>
        <v>0.25024000000000002</v>
      </c>
      <c r="F109" s="63">
        <f t="shared" si="12"/>
        <v>2.5024000000000002</v>
      </c>
      <c r="G109">
        <v>107</v>
      </c>
      <c r="H109" s="13">
        <v>0.79932870370370368</v>
      </c>
      <c r="I109">
        <v>31.36</v>
      </c>
      <c r="J109" t="s">
        <v>51</v>
      </c>
      <c r="K109" s="3">
        <f t="shared" si="10"/>
        <v>31.36</v>
      </c>
      <c r="L109">
        <v>107</v>
      </c>
      <c r="M109" s="13">
        <v>0.79932870370370368</v>
      </c>
      <c r="N109">
        <v>17.059999999999999</v>
      </c>
      <c r="O109" t="s">
        <v>51</v>
      </c>
      <c r="P109" s="4">
        <f t="shared" si="9"/>
        <v>17.059999999999999</v>
      </c>
      <c r="Q109" s="5">
        <v>53</v>
      </c>
      <c r="R109" s="5">
        <f t="shared" si="13"/>
        <v>136.15517241379311</v>
      </c>
      <c r="S109" s="5">
        <f t="shared" si="14"/>
        <v>19.991379310344826</v>
      </c>
      <c r="V109" s="14" t="e">
        <f t="shared" si="16"/>
        <v>#DIV/0!</v>
      </c>
      <c r="W109" s="15">
        <f t="shared" si="17"/>
        <v>20</v>
      </c>
      <c r="X109" s="16">
        <f t="shared" si="15"/>
        <v>0.26495999999999997</v>
      </c>
      <c r="Z109" s="36" t="e">
        <f>#REF!*1000</f>
        <v>#REF!</v>
      </c>
      <c r="AA109" s="37" t="e">
        <f>#REF!*1000</f>
        <v>#REF!</v>
      </c>
      <c r="AB109" s="6" t="e">
        <f>#REF!/1000</f>
        <v>#REF!</v>
      </c>
    </row>
    <row r="110" spans="1:28" x14ac:dyDescent="0.25">
      <c r="A110">
        <v>108</v>
      </c>
      <c r="B110" s="13">
        <v>0.79934027777777772</v>
      </c>
      <c r="C110">
        <v>2.72</v>
      </c>
      <c r="D110" t="s">
        <v>51</v>
      </c>
      <c r="E110" s="2">
        <f t="shared" si="11"/>
        <v>0.25024000000000002</v>
      </c>
      <c r="F110" s="63">
        <f t="shared" si="12"/>
        <v>2.5024000000000002</v>
      </c>
      <c r="G110">
        <v>108</v>
      </c>
      <c r="H110" s="13">
        <v>0.79934027777777772</v>
      </c>
      <c r="I110">
        <v>31.36</v>
      </c>
      <c r="J110" t="s">
        <v>51</v>
      </c>
      <c r="K110" s="3">
        <f t="shared" si="10"/>
        <v>31.36</v>
      </c>
      <c r="L110">
        <v>108</v>
      </c>
      <c r="M110" s="13">
        <v>0.79934027777777772</v>
      </c>
      <c r="N110">
        <v>17.05</v>
      </c>
      <c r="O110" t="s">
        <v>51</v>
      </c>
      <c r="P110" s="4">
        <f t="shared" si="9"/>
        <v>17.05</v>
      </c>
      <c r="Q110" s="5">
        <v>53.5</v>
      </c>
      <c r="R110" s="5">
        <f t="shared" si="13"/>
        <v>137.43965517241381</v>
      </c>
      <c r="S110" s="5">
        <f t="shared" si="14"/>
        <v>21.275862068965523</v>
      </c>
      <c r="V110" s="14" t="e">
        <f t="shared" si="16"/>
        <v>#DIV/0!</v>
      </c>
      <c r="W110" s="15">
        <f t="shared" si="17"/>
        <v>21</v>
      </c>
      <c r="X110" s="16">
        <f t="shared" si="15"/>
        <v>0.26495999999999997</v>
      </c>
      <c r="Z110" s="36" t="e">
        <f>#REF!*1000</f>
        <v>#REF!</v>
      </c>
      <c r="AA110" s="37" t="e">
        <f>#REF!*1000</f>
        <v>#REF!</v>
      </c>
      <c r="AB110" s="6" t="e">
        <f>#REF!/1000</f>
        <v>#REF!</v>
      </c>
    </row>
    <row r="111" spans="1:28" x14ac:dyDescent="0.25">
      <c r="A111">
        <v>109</v>
      </c>
      <c r="B111" s="13">
        <v>0.79935185185185187</v>
      </c>
      <c r="C111">
        <v>2.72</v>
      </c>
      <c r="D111" t="s">
        <v>51</v>
      </c>
      <c r="E111" s="2">
        <f t="shared" si="11"/>
        <v>0.25024000000000002</v>
      </c>
      <c r="F111" s="63">
        <f t="shared" si="12"/>
        <v>2.5024000000000002</v>
      </c>
      <c r="G111">
        <v>109</v>
      </c>
      <c r="H111" s="13">
        <v>0.79935185185185187</v>
      </c>
      <c r="I111">
        <v>31.36</v>
      </c>
      <c r="J111" t="s">
        <v>51</v>
      </c>
      <c r="K111" s="3">
        <f t="shared" si="10"/>
        <v>31.36</v>
      </c>
      <c r="L111">
        <v>109</v>
      </c>
      <c r="M111" s="13">
        <v>0.79935185185185187</v>
      </c>
      <c r="N111">
        <v>17.010000000000002</v>
      </c>
      <c r="O111" t="s">
        <v>51</v>
      </c>
      <c r="P111" s="4">
        <f t="shared" si="9"/>
        <v>17.010000000000002</v>
      </c>
      <c r="Q111" s="5">
        <v>54</v>
      </c>
      <c r="R111" s="5">
        <f t="shared" si="13"/>
        <v>138.72413793103448</v>
      </c>
      <c r="S111" s="5">
        <f t="shared" si="14"/>
        <v>22.560344827586192</v>
      </c>
      <c r="V111" s="14" t="e">
        <f t="shared" si="16"/>
        <v>#DIV/0!</v>
      </c>
      <c r="W111" s="15">
        <f t="shared" si="17"/>
        <v>23</v>
      </c>
      <c r="X111" s="16">
        <f t="shared" si="15"/>
        <v>0.26495999999999997</v>
      </c>
      <c r="Z111" s="36" t="e">
        <f>#REF!*1000</f>
        <v>#REF!</v>
      </c>
      <c r="AA111" s="37" t="e">
        <f>#REF!*1000</f>
        <v>#REF!</v>
      </c>
      <c r="AB111" s="6" t="e">
        <f>#REF!/1000</f>
        <v>#REF!</v>
      </c>
    </row>
    <row r="112" spans="1:28" x14ac:dyDescent="0.25">
      <c r="A112">
        <v>110</v>
      </c>
      <c r="B112" s="13">
        <v>0.79936342592592602</v>
      </c>
      <c r="C112">
        <v>2.72</v>
      </c>
      <c r="D112" t="s">
        <v>51</v>
      </c>
      <c r="E112" s="2">
        <f t="shared" si="11"/>
        <v>0.25024000000000002</v>
      </c>
      <c r="F112" s="63">
        <f t="shared" si="12"/>
        <v>2.5024000000000002</v>
      </c>
      <c r="G112">
        <v>110</v>
      </c>
      <c r="H112" s="13">
        <v>0.79936342592592602</v>
      </c>
      <c r="I112">
        <v>31.36</v>
      </c>
      <c r="J112" t="s">
        <v>51</v>
      </c>
      <c r="K112" s="3">
        <f t="shared" si="10"/>
        <v>31.36</v>
      </c>
      <c r="L112">
        <v>110</v>
      </c>
      <c r="M112" s="13">
        <v>0.79936342592592602</v>
      </c>
      <c r="N112">
        <v>17.059999999999999</v>
      </c>
      <c r="O112" t="s">
        <v>51</v>
      </c>
      <c r="P112" s="4">
        <f t="shared" si="9"/>
        <v>17.059999999999999</v>
      </c>
      <c r="Q112" s="5">
        <v>54.5</v>
      </c>
      <c r="R112" s="5">
        <f t="shared" si="13"/>
        <v>140.00862068965517</v>
      </c>
      <c r="S112" s="5">
        <f t="shared" si="14"/>
        <v>23.84482758620689</v>
      </c>
      <c r="V112" s="14" t="e">
        <f t="shared" si="16"/>
        <v>#DIV/0!</v>
      </c>
      <c r="W112" s="15">
        <f t="shared" si="17"/>
        <v>24</v>
      </c>
      <c r="X112" s="16">
        <f t="shared" si="15"/>
        <v>0.26495999999999997</v>
      </c>
      <c r="Z112" s="36" t="e">
        <f>#REF!*1000</f>
        <v>#REF!</v>
      </c>
      <c r="AA112" s="37" t="e">
        <f>#REF!*1000</f>
        <v>#REF!</v>
      </c>
      <c r="AB112" s="6" t="e">
        <f>#REF!/1000</f>
        <v>#REF!</v>
      </c>
    </row>
    <row r="113" spans="1:28" x14ac:dyDescent="0.25">
      <c r="A113">
        <v>111</v>
      </c>
      <c r="B113" s="13">
        <v>0.79937499999999995</v>
      </c>
      <c r="C113">
        <v>2.7</v>
      </c>
      <c r="D113" t="s">
        <v>51</v>
      </c>
      <c r="E113" s="2">
        <f t="shared" si="11"/>
        <v>0.24840000000000001</v>
      </c>
      <c r="F113" s="63">
        <f t="shared" si="12"/>
        <v>2.484</v>
      </c>
      <c r="G113">
        <v>111</v>
      </c>
      <c r="H113" s="13">
        <v>0.79937499999999995</v>
      </c>
      <c r="I113">
        <v>31.36</v>
      </c>
      <c r="J113" t="s">
        <v>51</v>
      </c>
      <c r="K113" s="3">
        <f t="shared" si="10"/>
        <v>31.36</v>
      </c>
      <c r="L113">
        <v>111</v>
      </c>
      <c r="M113" s="13">
        <v>0.79937499999999995</v>
      </c>
      <c r="N113">
        <v>17.11</v>
      </c>
      <c r="O113" t="s">
        <v>51</v>
      </c>
      <c r="P113" s="4">
        <f t="shared" si="9"/>
        <v>17.11</v>
      </c>
      <c r="Q113" s="5">
        <v>55</v>
      </c>
      <c r="R113" s="5">
        <f t="shared" si="13"/>
        <v>141.29310344827587</v>
      </c>
      <c r="S113" s="5">
        <f t="shared" si="14"/>
        <v>25.129310344827587</v>
      </c>
      <c r="V113" s="14" t="e">
        <f t="shared" si="16"/>
        <v>#DIV/0!</v>
      </c>
      <c r="W113" s="15">
        <f t="shared" si="17"/>
        <v>25</v>
      </c>
      <c r="X113" s="16">
        <f t="shared" si="15"/>
        <v>0.26495999999999997</v>
      </c>
      <c r="Z113" s="36" t="e">
        <f>#REF!*1000</f>
        <v>#REF!</v>
      </c>
      <c r="AA113" s="37" t="e">
        <f>#REF!*1000</f>
        <v>#REF!</v>
      </c>
      <c r="AB113" s="6" t="e">
        <f>#REF!/1000</f>
        <v>#REF!</v>
      </c>
    </row>
    <row r="114" spans="1:28" x14ac:dyDescent="0.25">
      <c r="A114">
        <v>112</v>
      </c>
      <c r="B114" s="13">
        <v>0.7993865740740741</v>
      </c>
      <c r="C114">
        <v>2.71</v>
      </c>
      <c r="D114" t="s">
        <v>51</v>
      </c>
      <c r="E114" s="2">
        <f t="shared" si="11"/>
        <v>0.24931999999999999</v>
      </c>
      <c r="F114" s="63">
        <f t="shared" si="12"/>
        <v>2.4931999999999999</v>
      </c>
      <c r="G114">
        <v>112</v>
      </c>
      <c r="H114" s="13">
        <v>0.7993865740740741</v>
      </c>
      <c r="I114">
        <v>31.36</v>
      </c>
      <c r="J114" t="s">
        <v>51</v>
      </c>
      <c r="K114" s="3">
        <f t="shared" si="10"/>
        <v>31.36</v>
      </c>
      <c r="L114">
        <v>112</v>
      </c>
      <c r="M114" s="13">
        <v>0.7993865740740741</v>
      </c>
      <c r="N114">
        <v>17.100000000000001</v>
      </c>
      <c r="O114" t="s">
        <v>51</v>
      </c>
      <c r="P114" s="4">
        <f t="shared" si="9"/>
        <v>17.100000000000001</v>
      </c>
      <c r="Q114" s="5">
        <v>55.5</v>
      </c>
      <c r="R114" s="5">
        <f t="shared" si="13"/>
        <v>142.57758620689657</v>
      </c>
      <c r="S114" s="5">
        <f t="shared" si="14"/>
        <v>26.413793103448285</v>
      </c>
      <c r="V114" s="14" t="e">
        <f t="shared" si="16"/>
        <v>#DIV/0!</v>
      </c>
      <c r="W114" s="15">
        <f t="shared" si="17"/>
        <v>26</v>
      </c>
      <c r="X114" s="16">
        <f t="shared" si="15"/>
        <v>0.26495999999999997</v>
      </c>
      <c r="Z114" s="36" t="e">
        <f>#REF!*1000</f>
        <v>#REF!</v>
      </c>
      <c r="AA114" s="37" t="e">
        <f>#REF!*1000</f>
        <v>#REF!</v>
      </c>
      <c r="AB114" s="6" t="e">
        <f>#REF!/1000</f>
        <v>#REF!</v>
      </c>
    </row>
    <row r="115" spans="1:28" x14ac:dyDescent="0.25">
      <c r="A115">
        <v>113</v>
      </c>
      <c r="B115" s="13">
        <v>0.79939814814814814</v>
      </c>
      <c r="C115">
        <v>2.72</v>
      </c>
      <c r="D115" t="s">
        <v>51</v>
      </c>
      <c r="E115" s="2">
        <f t="shared" si="11"/>
        <v>0.25024000000000002</v>
      </c>
      <c r="F115" s="63">
        <f t="shared" si="12"/>
        <v>2.5024000000000002</v>
      </c>
      <c r="G115">
        <v>113</v>
      </c>
      <c r="H115" s="13">
        <v>0.79939814814814814</v>
      </c>
      <c r="I115">
        <v>31.36</v>
      </c>
      <c r="J115" t="s">
        <v>51</v>
      </c>
      <c r="K115" s="3">
        <f t="shared" si="10"/>
        <v>31.36</v>
      </c>
      <c r="L115">
        <v>113</v>
      </c>
      <c r="M115" s="13">
        <v>0.79939814814814814</v>
      </c>
      <c r="N115">
        <v>17.02</v>
      </c>
      <c r="O115" t="s">
        <v>51</v>
      </c>
      <c r="P115" s="4">
        <f t="shared" si="9"/>
        <v>17.02</v>
      </c>
      <c r="Q115" s="5">
        <v>56</v>
      </c>
      <c r="R115" s="5">
        <f t="shared" si="13"/>
        <v>143.86206896551724</v>
      </c>
      <c r="S115" s="5">
        <f t="shared" si="14"/>
        <v>27.698275862068954</v>
      </c>
      <c r="V115" s="14" t="e">
        <f t="shared" si="16"/>
        <v>#DIV/0!</v>
      </c>
      <c r="W115" s="15">
        <f t="shared" si="17"/>
        <v>28</v>
      </c>
      <c r="X115" s="16">
        <f t="shared" si="15"/>
        <v>0.26495999999999997</v>
      </c>
      <c r="Z115" s="36" t="e">
        <f>#REF!*1000</f>
        <v>#REF!</v>
      </c>
      <c r="AA115" s="37" t="e">
        <f>#REF!*1000</f>
        <v>#REF!</v>
      </c>
      <c r="AB115" s="6" t="e">
        <f>#REF!/1000</f>
        <v>#REF!</v>
      </c>
    </row>
    <row r="116" spans="1:28" x14ac:dyDescent="0.25">
      <c r="A116">
        <v>114</v>
      </c>
      <c r="B116" s="13">
        <v>0.79940972222222229</v>
      </c>
      <c r="C116">
        <v>2.71</v>
      </c>
      <c r="D116" t="s">
        <v>51</v>
      </c>
      <c r="E116" s="2">
        <f t="shared" si="11"/>
        <v>0.24931999999999999</v>
      </c>
      <c r="F116" s="63">
        <f t="shared" si="12"/>
        <v>2.4931999999999999</v>
      </c>
      <c r="G116">
        <v>114</v>
      </c>
      <c r="H116" s="13">
        <v>0.79940972222222229</v>
      </c>
      <c r="I116">
        <v>31.36</v>
      </c>
      <c r="J116" t="s">
        <v>51</v>
      </c>
      <c r="K116" s="3">
        <f t="shared" si="10"/>
        <v>31.36</v>
      </c>
      <c r="L116">
        <v>114</v>
      </c>
      <c r="M116" s="13">
        <v>0.79940972222222229</v>
      </c>
      <c r="N116">
        <v>17.14</v>
      </c>
      <c r="O116" t="s">
        <v>51</v>
      </c>
      <c r="P116" s="4">
        <f t="shared" si="9"/>
        <v>17.14</v>
      </c>
      <c r="Q116" s="5">
        <v>56.5</v>
      </c>
      <c r="R116" s="5">
        <f t="shared" si="13"/>
        <v>145.14655172413794</v>
      </c>
      <c r="S116" s="5">
        <f t="shared" si="14"/>
        <v>28.982758620689651</v>
      </c>
      <c r="V116" s="14" t="e">
        <f t="shared" si="16"/>
        <v>#DIV/0!</v>
      </c>
      <c r="W116" s="15">
        <f t="shared" si="17"/>
        <v>29</v>
      </c>
      <c r="X116" s="16">
        <f t="shared" si="15"/>
        <v>0.26495999999999997</v>
      </c>
      <c r="Z116" s="36" t="e">
        <f>#REF!*1000</f>
        <v>#REF!</v>
      </c>
      <c r="AA116" s="37" t="e">
        <f>#REF!*1000</f>
        <v>#REF!</v>
      </c>
      <c r="AB116" s="6" t="e">
        <f>#REF!/1000</f>
        <v>#REF!</v>
      </c>
    </row>
    <row r="117" spans="1:28" x14ac:dyDescent="0.25">
      <c r="A117">
        <v>115</v>
      </c>
      <c r="B117" s="13">
        <v>0.79942129629629621</v>
      </c>
      <c r="C117">
        <v>2.72</v>
      </c>
      <c r="D117" t="s">
        <v>51</v>
      </c>
      <c r="E117" s="2">
        <f t="shared" si="11"/>
        <v>0.25024000000000002</v>
      </c>
      <c r="F117" s="63">
        <f t="shared" si="12"/>
        <v>2.5024000000000002</v>
      </c>
      <c r="G117">
        <v>115</v>
      </c>
      <c r="H117" s="13">
        <v>0.79942129629629621</v>
      </c>
      <c r="I117">
        <v>31.36</v>
      </c>
      <c r="J117" t="s">
        <v>51</v>
      </c>
      <c r="K117" s="3">
        <f t="shared" si="10"/>
        <v>31.36</v>
      </c>
      <c r="L117">
        <v>115</v>
      </c>
      <c r="M117" s="13">
        <v>0.79942129629629621</v>
      </c>
      <c r="N117">
        <v>17.059999999999999</v>
      </c>
      <c r="O117" t="s">
        <v>51</v>
      </c>
      <c r="P117" s="4">
        <f t="shared" si="9"/>
        <v>17.059999999999999</v>
      </c>
      <c r="Q117" s="5">
        <v>57</v>
      </c>
      <c r="R117" s="5">
        <f t="shared" si="13"/>
        <v>146.43103448275863</v>
      </c>
      <c r="S117" s="5">
        <f t="shared" si="14"/>
        <v>30.267241379310349</v>
      </c>
      <c r="V117" s="14" t="e">
        <f t="shared" si="16"/>
        <v>#DIV/0!</v>
      </c>
      <c r="W117" s="15">
        <f t="shared" si="17"/>
        <v>30</v>
      </c>
      <c r="X117" s="16">
        <f t="shared" si="15"/>
        <v>0.26404</v>
      </c>
      <c r="Z117" s="36" t="e">
        <f>#REF!*1000</f>
        <v>#REF!</v>
      </c>
      <c r="AA117" s="37" t="e">
        <f>#REF!*1000</f>
        <v>#REF!</v>
      </c>
      <c r="AB117" s="6" t="e">
        <f>#REF!/1000</f>
        <v>#REF!</v>
      </c>
    </row>
    <row r="118" spans="1:28" x14ac:dyDescent="0.25">
      <c r="A118">
        <v>116</v>
      </c>
      <c r="B118" s="13">
        <v>0.79943287037037036</v>
      </c>
      <c r="C118">
        <v>2.71</v>
      </c>
      <c r="D118" t="s">
        <v>51</v>
      </c>
      <c r="E118" s="2">
        <f t="shared" si="11"/>
        <v>0.24931999999999999</v>
      </c>
      <c r="F118" s="63">
        <f t="shared" si="12"/>
        <v>2.4931999999999999</v>
      </c>
      <c r="G118">
        <v>116</v>
      </c>
      <c r="H118" s="13">
        <v>0.79943287037037036</v>
      </c>
      <c r="I118">
        <v>31.36</v>
      </c>
      <c r="J118" t="s">
        <v>51</v>
      </c>
      <c r="K118" s="3">
        <f t="shared" si="10"/>
        <v>31.36</v>
      </c>
      <c r="L118">
        <v>116</v>
      </c>
      <c r="M118" s="13">
        <v>0.79943287037037036</v>
      </c>
      <c r="N118">
        <v>17.079999999999998</v>
      </c>
      <c r="O118" t="s">
        <v>51</v>
      </c>
      <c r="P118" s="4">
        <f t="shared" si="9"/>
        <v>17.079999999999998</v>
      </c>
      <c r="Q118" s="5">
        <v>57.5</v>
      </c>
      <c r="R118" s="5">
        <f t="shared" si="13"/>
        <v>147.71551724137933</v>
      </c>
      <c r="S118" s="5">
        <f t="shared" si="14"/>
        <v>31.551724137931046</v>
      </c>
      <c r="V118" s="14" t="e">
        <f t="shared" si="16"/>
        <v>#DIV/0!</v>
      </c>
      <c r="W118" s="15">
        <f t="shared" si="17"/>
        <v>32</v>
      </c>
      <c r="X118" s="16">
        <f t="shared" si="15"/>
        <v>0.26404</v>
      </c>
      <c r="Z118" s="36" t="e">
        <f>#REF!*1000</f>
        <v>#REF!</v>
      </c>
      <c r="AA118" s="37" t="e">
        <f>#REF!*1000</f>
        <v>#REF!</v>
      </c>
      <c r="AB118" s="6" t="e">
        <f>#REF!/1000</f>
        <v>#REF!</v>
      </c>
    </row>
    <row r="119" spans="1:28" x14ac:dyDescent="0.25">
      <c r="A119">
        <v>117</v>
      </c>
      <c r="B119" s="13">
        <v>0.79944444444444451</v>
      </c>
      <c r="C119">
        <v>2.71</v>
      </c>
      <c r="D119" t="s">
        <v>51</v>
      </c>
      <c r="E119" s="2">
        <f t="shared" si="11"/>
        <v>0.24931999999999999</v>
      </c>
      <c r="F119" s="63">
        <f t="shared" si="12"/>
        <v>2.4931999999999999</v>
      </c>
      <c r="G119">
        <v>117</v>
      </c>
      <c r="H119" s="13">
        <v>0.79944444444444451</v>
      </c>
      <c r="I119">
        <v>31.36</v>
      </c>
      <c r="J119" t="s">
        <v>51</v>
      </c>
      <c r="K119" s="3">
        <f t="shared" si="10"/>
        <v>31.36</v>
      </c>
      <c r="L119">
        <v>117</v>
      </c>
      <c r="M119" s="13">
        <v>0.79944444444444451</v>
      </c>
      <c r="N119">
        <v>17.11</v>
      </c>
      <c r="O119" t="s">
        <v>51</v>
      </c>
      <c r="P119" s="4">
        <f t="shared" si="9"/>
        <v>17.11</v>
      </c>
      <c r="Q119" s="5">
        <v>58</v>
      </c>
      <c r="R119" s="5">
        <f t="shared" si="13"/>
        <v>149</v>
      </c>
      <c r="S119" s="5">
        <f t="shared" si="14"/>
        <v>32.836206896551715</v>
      </c>
      <c r="V119" s="14" t="e">
        <f t="shared" si="16"/>
        <v>#DIV/0!</v>
      </c>
      <c r="W119" s="15">
        <f t="shared" si="17"/>
        <v>33</v>
      </c>
      <c r="X119" s="16">
        <f t="shared" si="15"/>
        <v>0.26495999999999997</v>
      </c>
      <c r="Z119" s="36" t="e">
        <f>#REF!*1000</f>
        <v>#REF!</v>
      </c>
      <c r="AA119" s="37" t="e">
        <f>#REF!*1000</f>
        <v>#REF!</v>
      </c>
      <c r="AB119" s="6" t="e">
        <f>#REF!/1000</f>
        <v>#REF!</v>
      </c>
    </row>
    <row r="120" spans="1:28" x14ac:dyDescent="0.25">
      <c r="A120">
        <v>118</v>
      </c>
      <c r="B120" s="13">
        <v>0.79945601851851855</v>
      </c>
      <c r="C120">
        <v>2.71</v>
      </c>
      <c r="D120" t="s">
        <v>51</v>
      </c>
      <c r="E120" s="2">
        <f t="shared" si="11"/>
        <v>0.24931999999999999</v>
      </c>
      <c r="F120" s="63">
        <f t="shared" si="12"/>
        <v>2.4931999999999999</v>
      </c>
      <c r="G120">
        <v>118</v>
      </c>
      <c r="H120" s="13">
        <v>0.79945601851851855</v>
      </c>
      <c r="I120">
        <v>31.36</v>
      </c>
      <c r="J120" t="s">
        <v>51</v>
      </c>
      <c r="K120" s="3">
        <f t="shared" si="10"/>
        <v>31.36</v>
      </c>
      <c r="L120">
        <v>118</v>
      </c>
      <c r="M120" s="13">
        <v>0.79945601851851855</v>
      </c>
      <c r="N120">
        <v>17.100000000000001</v>
      </c>
      <c r="O120" t="s">
        <v>51</v>
      </c>
      <c r="P120" s="4">
        <f t="shared" si="9"/>
        <v>17.100000000000001</v>
      </c>
      <c r="Q120" s="5">
        <v>58.5</v>
      </c>
      <c r="R120" s="5">
        <f t="shared" si="13"/>
        <v>150.2844827586207</v>
      </c>
      <c r="S120" s="5">
        <f t="shared" si="14"/>
        <v>34.120689655172413</v>
      </c>
      <c r="V120" s="14" t="e">
        <f t="shared" si="16"/>
        <v>#DIV/0!</v>
      </c>
      <c r="W120" s="15">
        <f t="shared" si="17"/>
        <v>34</v>
      </c>
      <c r="X120" s="16">
        <f t="shared" si="15"/>
        <v>0.26404</v>
      </c>
      <c r="Z120" s="36" t="e">
        <f>#REF!*1000</f>
        <v>#REF!</v>
      </c>
      <c r="AA120" s="37" t="e">
        <f>#REF!*1000</f>
        <v>#REF!</v>
      </c>
      <c r="AB120" s="6" t="e">
        <f>#REF!/1000</f>
        <v>#REF!</v>
      </c>
    </row>
    <row r="121" spans="1:28" x14ac:dyDescent="0.25">
      <c r="A121">
        <v>119</v>
      </c>
      <c r="B121" s="13">
        <v>0.79946759259259259</v>
      </c>
      <c r="C121">
        <v>2.7</v>
      </c>
      <c r="D121" t="s">
        <v>51</v>
      </c>
      <c r="E121" s="2">
        <f t="shared" si="11"/>
        <v>0.24840000000000001</v>
      </c>
      <c r="F121" s="63">
        <f t="shared" si="12"/>
        <v>2.484</v>
      </c>
      <c r="G121">
        <v>119</v>
      </c>
      <c r="H121" s="13">
        <v>0.79946759259259259</v>
      </c>
      <c r="I121">
        <v>31.36</v>
      </c>
      <c r="J121" t="s">
        <v>51</v>
      </c>
      <c r="K121" s="3">
        <f t="shared" si="10"/>
        <v>31.36</v>
      </c>
      <c r="L121">
        <v>119</v>
      </c>
      <c r="M121" s="13">
        <v>0.79946759259259259</v>
      </c>
      <c r="N121">
        <v>17.23</v>
      </c>
      <c r="O121" t="s">
        <v>51</v>
      </c>
      <c r="P121" s="4">
        <f t="shared" si="9"/>
        <v>17.23</v>
      </c>
      <c r="Q121" s="5">
        <v>59</v>
      </c>
      <c r="R121" s="5">
        <f t="shared" si="13"/>
        <v>151.56896551724139</v>
      </c>
      <c r="S121" s="5">
        <f t="shared" si="14"/>
        <v>35.40517241379311</v>
      </c>
      <c r="V121" s="14" t="e">
        <f t="shared" si="16"/>
        <v>#DIV/0!</v>
      </c>
      <c r="W121" s="15">
        <f t="shared" si="17"/>
        <v>35</v>
      </c>
      <c r="X121" s="16">
        <f t="shared" si="15"/>
        <v>0.26311999999999997</v>
      </c>
      <c r="Z121" s="36" t="e">
        <f>#REF!*1000</f>
        <v>#REF!</v>
      </c>
      <c r="AA121" s="37" t="e">
        <f>#REF!*1000</f>
        <v>#REF!</v>
      </c>
      <c r="AB121" s="6" t="e">
        <f>#REF!/1000</f>
        <v>#REF!</v>
      </c>
    </row>
    <row r="122" spans="1:28" x14ac:dyDescent="0.25">
      <c r="A122">
        <v>120</v>
      </c>
      <c r="B122" s="13">
        <v>0.79947916666666663</v>
      </c>
      <c r="C122">
        <v>2.7</v>
      </c>
      <c r="D122" t="s">
        <v>51</v>
      </c>
      <c r="E122" s="2">
        <f t="shared" si="11"/>
        <v>0.24840000000000001</v>
      </c>
      <c r="F122" s="63">
        <f t="shared" si="12"/>
        <v>2.484</v>
      </c>
      <c r="G122">
        <v>120</v>
      </c>
      <c r="H122" s="13">
        <v>0.79947916666666663</v>
      </c>
      <c r="I122">
        <v>31.36</v>
      </c>
      <c r="J122" t="s">
        <v>51</v>
      </c>
      <c r="K122" s="3">
        <f t="shared" si="10"/>
        <v>31.36</v>
      </c>
      <c r="L122">
        <v>120</v>
      </c>
      <c r="M122" s="13">
        <v>0.79947916666666663</v>
      </c>
      <c r="N122">
        <v>17.13</v>
      </c>
      <c r="O122" t="s">
        <v>51</v>
      </c>
      <c r="P122" s="4">
        <f t="shared" ref="P122:P185" si="18">N122*(IF(O122="mV",10^-3,1))</f>
        <v>17.13</v>
      </c>
      <c r="Q122" s="5">
        <v>59.5</v>
      </c>
      <c r="R122" s="5">
        <f t="shared" si="13"/>
        <v>152.85344827586206</v>
      </c>
      <c r="S122" s="5">
        <f t="shared" si="14"/>
        <v>36.689655172413779</v>
      </c>
      <c r="V122" s="14" t="e">
        <f t="shared" si="16"/>
        <v>#DIV/0!</v>
      </c>
      <c r="W122" s="15">
        <f t="shared" si="17"/>
        <v>37</v>
      </c>
      <c r="X122" s="16">
        <f t="shared" si="15"/>
        <v>0.26404</v>
      </c>
      <c r="Z122" s="36" t="e">
        <f>#REF!*1000</f>
        <v>#REF!</v>
      </c>
      <c r="AA122" s="37" t="e">
        <f>#REF!*1000</f>
        <v>#REF!</v>
      </c>
      <c r="AB122" s="6" t="e">
        <f>#REF!/1000</f>
        <v>#REF!</v>
      </c>
    </row>
    <row r="123" spans="1:28" x14ac:dyDescent="0.25">
      <c r="A123">
        <v>121</v>
      </c>
      <c r="B123" s="13">
        <v>0.79949074074074078</v>
      </c>
      <c r="C123">
        <v>2.72</v>
      </c>
      <c r="D123" t="s">
        <v>51</v>
      </c>
      <c r="E123" s="2">
        <f t="shared" si="11"/>
        <v>0.25024000000000002</v>
      </c>
      <c r="F123" s="63">
        <f t="shared" si="12"/>
        <v>2.5024000000000002</v>
      </c>
      <c r="G123">
        <v>121</v>
      </c>
      <c r="H123" s="13">
        <v>0.79949074074074078</v>
      </c>
      <c r="I123">
        <v>31.36</v>
      </c>
      <c r="J123" t="s">
        <v>51</v>
      </c>
      <c r="K123" s="3">
        <f t="shared" si="10"/>
        <v>31.36</v>
      </c>
      <c r="L123">
        <v>121</v>
      </c>
      <c r="M123" s="13">
        <v>0.79949074074074078</v>
      </c>
      <c r="N123">
        <v>17.079999999999998</v>
      </c>
      <c r="O123" t="s">
        <v>51</v>
      </c>
      <c r="P123" s="4">
        <f t="shared" si="18"/>
        <v>17.079999999999998</v>
      </c>
      <c r="Q123" s="5">
        <v>60</v>
      </c>
      <c r="R123" s="5">
        <f t="shared" si="13"/>
        <v>154.13793103448276</v>
      </c>
      <c r="S123" s="5">
        <f t="shared" si="14"/>
        <v>37.974137931034477</v>
      </c>
      <c r="V123" s="14" t="e">
        <f t="shared" si="16"/>
        <v>#DIV/0!</v>
      </c>
      <c r="W123" s="15">
        <f t="shared" si="17"/>
        <v>38</v>
      </c>
      <c r="X123" s="16">
        <f t="shared" si="15"/>
        <v>0.26311999999999997</v>
      </c>
      <c r="Z123" s="36" t="e">
        <f>#REF!*1000</f>
        <v>#REF!</v>
      </c>
      <c r="AA123" s="37" t="e">
        <f>#REF!*1000</f>
        <v>#REF!</v>
      </c>
      <c r="AB123" s="6" t="e">
        <f>#REF!/1000</f>
        <v>#REF!</v>
      </c>
    </row>
    <row r="124" spans="1:28" x14ac:dyDescent="0.25">
      <c r="A124">
        <v>122</v>
      </c>
      <c r="B124" s="13">
        <v>0.79950231481481471</v>
      </c>
      <c r="C124">
        <v>2.72</v>
      </c>
      <c r="D124" t="s">
        <v>51</v>
      </c>
      <c r="E124" s="2">
        <f t="shared" si="11"/>
        <v>0.25024000000000002</v>
      </c>
      <c r="F124" s="63">
        <f t="shared" si="12"/>
        <v>2.5024000000000002</v>
      </c>
      <c r="G124">
        <v>122</v>
      </c>
      <c r="H124" s="13">
        <v>0.79950231481481471</v>
      </c>
      <c r="I124">
        <v>31.36</v>
      </c>
      <c r="J124" t="s">
        <v>51</v>
      </c>
      <c r="K124" s="3">
        <f t="shared" ref="K124:K187" si="19">I124*(IF(J124="mV",10^-3,1))</f>
        <v>31.36</v>
      </c>
      <c r="L124">
        <v>122</v>
      </c>
      <c r="M124" s="13">
        <v>0.79950231481481471</v>
      </c>
      <c r="N124">
        <v>17.100000000000001</v>
      </c>
      <c r="O124" t="s">
        <v>51</v>
      </c>
      <c r="P124" s="4">
        <f t="shared" si="18"/>
        <v>17.100000000000001</v>
      </c>
      <c r="Q124" s="5">
        <v>60.5</v>
      </c>
      <c r="R124" s="5">
        <f t="shared" si="13"/>
        <v>155.42241379310346</v>
      </c>
      <c r="S124" s="5">
        <f t="shared" si="14"/>
        <v>39.258620689655174</v>
      </c>
      <c r="V124" s="14" t="e">
        <f t="shared" si="16"/>
        <v>#DIV/0!</v>
      </c>
      <c r="W124" s="15">
        <f t="shared" si="17"/>
        <v>39</v>
      </c>
      <c r="X124" s="16">
        <f t="shared" si="15"/>
        <v>0.26311999999999997</v>
      </c>
      <c r="Z124" s="36" t="e">
        <f>#REF!*1000</f>
        <v>#REF!</v>
      </c>
      <c r="AA124" s="37" t="e">
        <f>#REF!*1000</f>
        <v>#REF!</v>
      </c>
      <c r="AB124" s="6" t="e">
        <f>#REF!/1000</f>
        <v>#REF!</v>
      </c>
    </row>
    <row r="125" spans="1:28" x14ac:dyDescent="0.25">
      <c r="A125">
        <v>123</v>
      </c>
      <c r="B125" s="13">
        <v>0.79951388888888886</v>
      </c>
      <c r="C125">
        <v>2.7</v>
      </c>
      <c r="D125" t="s">
        <v>51</v>
      </c>
      <c r="E125" s="2">
        <f t="shared" si="11"/>
        <v>0.24840000000000001</v>
      </c>
      <c r="F125" s="63">
        <f t="shared" si="12"/>
        <v>2.484</v>
      </c>
      <c r="G125">
        <v>123</v>
      </c>
      <c r="H125" s="13">
        <v>0.79951388888888886</v>
      </c>
      <c r="I125">
        <v>31.36</v>
      </c>
      <c r="J125" t="s">
        <v>51</v>
      </c>
      <c r="K125" s="3">
        <f t="shared" si="19"/>
        <v>31.36</v>
      </c>
      <c r="L125">
        <v>123</v>
      </c>
      <c r="M125" s="13">
        <v>0.79951388888888886</v>
      </c>
      <c r="N125">
        <v>17.149999999999999</v>
      </c>
      <c r="O125" t="s">
        <v>51</v>
      </c>
      <c r="P125" s="4">
        <f t="shared" si="18"/>
        <v>17.149999999999999</v>
      </c>
      <c r="Q125" s="5">
        <v>61</v>
      </c>
      <c r="R125" s="5">
        <f t="shared" si="13"/>
        <v>156.70689655172416</v>
      </c>
      <c r="S125" s="5">
        <f t="shared" si="14"/>
        <v>40.543103448275872</v>
      </c>
      <c r="V125" s="14" t="e">
        <f t="shared" si="16"/>
        <v>#DIV/0!</v>
      </c>
      <c r="W125" s="15">
        <f t="shared" si="17"/>
        <v>41</v>
      </c>
      <c r="X125" s="16">
        <f t="shared" si="15"/>
        <v>0.26311999999999997</v>
      </c>
      <c r="Z125" s="36" t="e">
        <f>#REF!*1000</f>
        <v>#REF!</v>
      </c>
      <c r="AA125" s="37" t="e">
        <f>#REF!*1000</f>
        <v>#REF!</v>
      </c>
      <c r="AB125" s="6" t="e">
        <f>#REF!/1000</f>
        <v>#REF!</v>
      </c>
    </row>
    <row r="126" spans="1:28" x14ac:dyDescent="0.25">
      <c r="A126">
        <v>124</v>
      </c>
      <c r="B126" s="13">
        <v>0.79952546296296301</v>
      </c>
      <c r="C126">
        <v>2.7</v>
      </c>
      <c r="D126" t="s">
        <v>51</v>
      </c>
      <c r="E126" s="2">
        <f t="shared" ref="E126:E189" si="20">C126*0.092*(IF(D126="mV",10^-3,1))</f>
        <v>0.24840000000000001</v>
      </c>
      <c r="F126" s="63">
        <f t="shared" ref="F126:F189" si="21">10*E126</f>
        <v>2.484</v>
      </c>
      <c r="G126">
        <v>124</v>
      </c>
      <c r="H126" s="13">
        <v>0.79952546296296301</v>
      </c>
      <c r="I126">
        <v>31.36</v>
      </c>
      <c r="J126" t="s">
        <v>51</v>
      </c>
      <c r="K126" s="3">
        <f t="shared" si="19"/>
        <v>31.36</v>
      </c>
      <c r="L126">
        <v>124</v>
      </c>
      <c r="M126" s="13">
        <v>0.79952546296296301</v>
      </c>
      <c r="N126">
        <v>17.16</v>
      </c>
      <c r="O126" t="s">
        <v>51</v>
      </c>
      <c r="P126" s="4">
        <f t="shared" si="18"/>
        <v>17.16</v>
      </c>
      <c r="Q126" s="5">
        <v>61.5</v>
      </c>
      <c r="R126" s="5">
        <f t="shared" si="13"/>
        <v>157.99137931034483</v>
      </c>
      <c r="S126" s="5">
        <f t="shared" si="14"/>
        <v>41.827586206896541</v>
      </c>
      <c r="V126" s="14" t="e">
        <f t="shared" si="16"/>
        <v>#DIV/0!</v>
      </c>
      <c r="W126" s="15">
        <f t="shared" si="17"/>
        <v>42</v>
      </c>
      <c r="X126" s="16">
        <f t="shared" si="15"/>
        <v>0.26311999999999997</v>
      </c>
      <c r="Z126" s="36" t="e">
        <f>#REF!*1000</f>
        <v>#REF!</v>
      </c>
      <c r="AA126" s="37" t="e">
        <f>#REF!*1000</f>
        <v>#REF!</v>
      </c>
      <c r="AB126" s="6" t="e">
        <f>#REF!/1000</f>
        <v>#REF!</v>
      </c>
    </row>
    <row r="127" spans="1:28" x14ac:dyDescent="0.25">
      <c r="A127">
        <v>125</v>
      </c>
      <c r="B127" s="13">
        <v>0.79953703703703705</v>
      </c>
      <c r="C127">
        <v>2.71</v>
      </c>
      <c r="D127" t="s">
        <v>51</v>
      </c>
      <c r="E127" s="2">
        <f t="shared" si="20"/>
        <v>0.24931999999999999</v>
      </c>
      <c r="F127" s="63">
        <f t="shared" si="21"/>
        <v>2.4931999999999999</v>
      </c>
      <c r="G127">
        <v>125</v>
      </c>
      <c r="H127" s="13">
        <v>0.79953703703703705</v>
      </c>
      <c r="I127">
        <v>31.36</v>
      </c>
      <c r="J127" t="s">
        <v>51</v>
      </c>
      <c r="K127" s="3">
        <f t="shared" si="19"/>
        <v>31.36</v>
      </c>
      <c r="L127">
        <v>125</v>
      </c>
      <c r="M127" s="13">
        <v>0.79953703703703705</v>
      </c>
      <c r="N127">
        <v>17.149999999999999</v>
      </c>
      <c r="O127" t="s">
        <v>51</v>
      </c>
      <c r="P127" s="4">
        <f t="shared" si="18"/>
        <v>17.149999999999999</v>
      </c>
      <c r="Q127" s="5">
        <v>62</v>
      </c>
      <c r="R127" s="5">
        <f t="shared" si="13"/>
        <v>159.27586206896552</v>
      </c>
      <c r="S127" s="5">
        <f t="shared" si="14"/>
        <v>43.112068965517238</v>
      </c>
      <c r="V127" s="14" t="e">
        <f t="shared" si="16"/>
        <v>#DIV/0!</v>
      </c>
      <c r="W127" s="15">
        <f t="shared" si="17"/>
        <v>43</v>
      </c>
      <c r="X127" s="16">
        <f t="shared" si="15"/>
        <v>0.26219999999999999</v>
      </c>
      <c r="Z127" s="36" t="e">
        <f>#REF!*1000</f>
        <v>#REF!</v>
      </c>
      <c r="AA127" s="37" t="e">
        <f>#REF!*1000</f>
        <v>#REF!</v>
      </c>
      <c r="AB127" s="6" t="e">
        <f>#REF!/1000</f>
        <v>#REF!</v>
      </c>
    </row>
    <row r="128" spans="1:28" x14ac:dyDescent="0.25">
      <c r="A128">
        <v>126</v>
      </c>
      <c r="B128" s="13">
        <v>0.79954861111111108</v>
      </c>
      <c r="C128">
        <v>2.71</v>
      </c>
      <c r="D128" t="s">
        <v>51</v>
      </c>
      <c r="E128" s="2">
        <f t="shared" si="20"/>
        <v>0.24931999999999999</v>
      </c>
      <c r="F128" s="63">
        <f t="shared" si="21"/>
        <v>2.4931999999999999</v>
      </c>
      <c r="G128">
        <v>126</v>
      </c>
      <c r="H128" s="13">
        <v>0.79954861111111108</v>
      </c>
      <c r="I128">
        <v>31.36</v>
      </c>
      <c r="J128" t="s">
        <v>51</v>
      </c>
      <c r="K128" s="3">
        <f t="shared" si="19"/>
        <v>31.36</v>
      </c>
      <c r="L128">
        <v>126</v>
      </c>
      <c r="M128" s="13">
        <v>0.79954861111111108</v>
      </c>
      <c r="N128">
        <v>17.12</v>
      </c>
      <c r="O128" t="s">
        <v>51</v>
      </c>
      <c r="P128" s="4">
        <f t="shared" si="18"/>
        <v>17.12</v>
      </c>
      <c r="Q128" s="5">
        <v>62.5</v>
      </c>
      <c r="R128" s="5">
        <f t="shared" si="13"/>
        <v>160.56034482758622</v>
      </c>
      <c r="S128" s="5">
        <f t="shared" si="14"/>
        <v>44.396551724137936</v>
      </c>
      <c r="V128" s="14" t="e">
        <f t="shared" si="16"/>
        <v>#DIV/0!</v>
      </c>
      <c r="W128" s="15">
        <f t="shared" si="17"/>
        <v>44</v>
      </c>
      <c r="X128" s="16">
        <f t="shared" si="15"/>
        <v>0.26127999999999996</v>
      </c>
      <c r="Z128" s="36" t="e">
        <f>#REF!*1000</f>
        <v>#REF!</v>
      </c>
      <c r="AA128" s="37" t="e">
        <f>#REF!*1000</f>
        <v>#REF!</v>
      </c>
      <c r="AB128" s="6" t="e">
        <f>#REF!/1000</f>
        <v>#REF!</v>
      </c>
    </row>
    <row r="129" spans="1:28" x14ac:dyDescent="0.25">
      <c r="A129">
        <v>127</v>
      </c>
      <c r="B129" s="13">
        <v>0.79956018518518512</v>
      </c>
      <c r="C129">
        <v>2.7</v>
      </c>
      <c r="D129" t="s">
        <v>51</v>
      </c>
      <c r="E129" s="2">
        <f t="shared" si="20"/>
        <v>0.24840000000000001</v>
      </c>
      <c r="F129" s="63">
        <f t="shared" si="21"/>
        <v>2.484</v>
      </c>
      <c r="G129">
        <v>127</v>
      </c>
      <c r="H129" s="13">
        <v>0.79956018518518512</v>
      </c>
      <c r="I129">
        <v>31.37</v>
      </c>
      <c r="J129" t="s">
        <v>51</v>
      </c>
      <c r="K129" s="3">
        <f t="shared" si="19"/>
        <v>31.37</v>
      </c>
      <c r="L129">
        <v>127</v>
      </c>
      <c r="M129" s="13">
        <v>0.79956018518518512</v>
      </c>
      <c r="N129">
        <v>17.12</v>
      </c>
      <c r="O129" t="s">
        <v>51</v>
      </c>
      <c r="P129" s="4">
        <f t="shared" si="18"/>
        <v>17.12</v>
      </c>
      <c r="Q129" s="5">
        <v>63</v>
      </c>
      <c r="R129" s="5">
        <f t="shared" si="13"/>
        <v>161.84482758620692</v>
      </c>
      <c r="S129" s="5">
        <f t="shared" si="14"/>
        <v>45.681034482758633</v>
      </c>
      <c r="V129" s="14" t="e">
        <f t="shared" si="16"/>
        <v>#DIV/0!</v>
      </c>
      <c r="W129" s="15">
        <f t="shared" si="17"/>
        <v>46</v>
      </c>
      <c r="X129" s="16">
        <f t="shared" si="15"/>
        <v>0.25944</v>
      </c>
      <c r="Z129" s="36" t="e">
        <f>#REF!*1000</f>
        <v>#REF!</v>
      </c>
      <c r="AA129" s="37" t="e">
        <f>#REF!*1000</f>
        <v>#REF!</v>
      </c>
      <c r="AB129" s="6" t="e">
        <f>#REF!/1000</f>
        <v>#REF!</v>
      </c>
    </row>
    <row r="130" spans="1:28" x14ac:dyDescent="0.25">
      <c r="A130">
        <v>128</v>
      </c>
      <c r="B130" s="13">
        <v>0.79957175925925927</v>
      </c>
      <c r="C130">
        <v>2.71</v>
      </c>
      <c r="D130" t="s">
        <v>51</v>
      </c>
      <c r="E130" s="2">
        <f t="shared" si="20"/>
        <v>0.24931999999999999</v>
      </c>
      <c r="F130" s="63">
        <f t="shared" si="21"/>
        <v>2.4931999999999999</v>
      </c>
      <c r="G130">
        <v>128</v>
      </c>
      <c r="H130" s="13">
        <v>0.79957175925925927</v>
      </c>
      <c r="I130">
        <v>31.37</v>
      </c>
      <c r="J130" t="s">
        <v>51</v>
      </c>
      <c r="K130" s="3">
        <f t="shared" si="19"/>
        <v>31.37</v>
      </c>
      <c r="L130">
        <v>128</v>
      </c>
      <c r="M130" s="13">
        <v>0.79957175925925927</v>
      </c>
      <c r="N130">
        <v>17.100000000000001</v>
      </c>
      <c r="O130" t="s">
        <v>51</v>
      </c>
      <c r="P130" s="4">
        <f t="shared" si="18"/>
        <v>17.100000000000001</v>
      </c>
      <c r="Q130" s="5">
        <v>63.5</v>
      </c>
      <c r="R130" s="5">
        <f t="shared" si="13"/>
        <v>163.12931034482759</v>
      </c>
      <c r="S130" s="5">
        <f t="shared" si="14"/>
        <v>46.965517241379303</v>
      </c>
      <c r="V130" s="14" t="e">
        <f t="shared" si="16"/>
        <v>#DIV/0!</v>
      </c>
      <c r="W130" s="15">
        <f t="shared" si="17"/>
        <v>47</v>
      </c>
      <c r="X130" s="16">
        <f t="shared" si="15"/>
        <v>0.25944</v>
      </c>
      <c r="Z130" s="36" t="e">
        <f>#REF!*1000</f>
        <v>#REF!</v>
      </c>
      <c r="AA130" s="37" t="e">
        <f>#REF!*1000</f>
        <v>#REF!</v>
      </c>
      <c r="AB130" s="6" t="e">
        <f>#REF!/1000</f>
        <v>#REF!</v>
      </c>
    </row>
    <row r="131" spans="1:28" x14ac:dyDescent="0.25">
      <c r="A131">
        <v>129</v>
      </c>
      <c r="B131" s="13">
        <v>0.79958333333333342</v>
      </c>
      <c r="C131">
        <v>2.71</v>
      </c>
      <c r="D131" t="s">
        <v>51</v>
      </c>
      <c r="E131" s="2">
        <f t="shared" si="20"/>
        <v>0.24931999999999999</v>
      </c>
      <c r="F131" s="63">
        <f t="shared" si="21"/>
        <v>2.4931999999999999</v>
      </c>
      <c r="G131">
        <v>129</v>
      </c>
      <c r="H131" s="13">
        <v>0.79958333333333342</v>
      </c>
      <c r="I131">
        <v>31.36</v>
      </c>
      <c r="J131" t="s">
        <v>51</v>
      </c>
      <c r="K131" s="3">
        <f t="shared" si="19"/>
        <v>31.36</v>
      </c>
      <c r="L131">
        <v>129</v>
      </c>
      <c r="M131" s="13">
        <v>0.79958333333333342</v>
      </c>
      <c r="N131">
        <v>17.09</v>
      </c>
      <c r="O131" t="s">
        <v>51</v>
      </c>
      <c r="P131" s="4">
        <f t="shared" si="18"/>
        <v>17.09</v>
      </c>
      <c r="Q131" s="5">
        <v>64</v>
      </c>
      <c r="R131" s="5">
        <f t="shared" ref="R131:R194" si="22">Q131*$AA$7</f>
        <v>164.41379310344828</v>
      </c>
      <c r="S131" s="5">
        <f t="shared" ref="S131:S194" si="23">R131+$AA$8</f>
        <v>48.25</v>
      </c>
      <c r="V131" s="14" t="e">
        <f t="shared" si="16"/>
        <v>#DIV/0!</v>
      </c>
      <c r="W131" s="15">
        <f t="shared" si="17"/>
        <v>48</v>
      </c>
      <c r="X131" s="16">
        <f t="shared" ref="X131:X194" si="24">VLOOKUP(W131,A:E,5,FALSE)</f>
        <v>0.2576</v>
      </c>
      <c r="Z131" s="36" t="e">
        <f>#REF!*1000</f>
        <v>#REF!</v>
      </c>
      <c r="AA131" s="37" t="e">
        <f>#REF!*1000</f>
        <v>#REF!</v>
      </c>
      <c r="AB131" s="6" t="e">
        <f>#REF!/1000</f>
        <v>#REF!</v>
      </c>
    </row>
    <row r="132" spans="1:28" x14ac:dyDescent="0.25">
      <c r="A132">
        <v>130</v>
      </c>
      <c r="B132" s="13">
        <v>0.79959490740740735</v>
      </c>
      <c r="C132">
        <v>2.71</v>
      </c>
      <c r="D132" t="s">
        <v>51</v>
      </c>
      <c r="E132" s="2">
        <f t="shared" si="20"/>
        <v>0.24931999999999999</v>
      </c>
      <c r="F132" s="63">
        <f t="shared" si="21"/>
        <v>2.4931999999999999</v>
      </c>
      <c r="G132">
        <v>130</v>
      </c>
      <c r="H132" s="13">
        <v>0.79959490740740735</v>
      </c>
      <c r="I132">
        <v>31.36</v>
      </c>
      <c r="J132" t="s">
        <v>51</v>
      </c>
      <c r="K132" s="3">
        <f t="shared" si="19"/>
        <v>31.36</v>
      </c>
      <c r="L132">
        <v>130</v>
      </c>
      <c r="M132" s="13">
        <v>0.79959490740740735</v>
      </c>
      <c r="N132">
        <v>16.989999999999998</v>
      </c>
      <c r="O132" t="s">
        <v>51</v>
      </c>
      <c r="P132" s="4">
        <f t="shared" si="18"/>
        <v>16.989999999999998</v>
      </c>
      <c r="Q132" s="5">
        <v>64.5</v>
      </c>
      <c r="R132" s="5">
        <f t="shared" si="22"/>
        <v>165.69827586206898</v>
      </c>
      <c r="S132" s="5">
        <f t="shared" si="23"/>
        <v>49.534482758620697</v>
      </c>
      <c r="V132" s="14" t="e">
        <f t="shared" ref="V132:V195" si="25">U132-$AA$9</f>
        <v>#DIV/0!</v>
      </c>
      <c r="W132" s="15">
        <f t="shared" ref="W132:W195" si="26">ROUND(S132,0)</f>
        <v>50</v>
      </c>
      <c r="X132" s="16">
        <f t="shared" si="24"/>
        <v>0.25668000000000002</v>
      </c>
      <c r="Z132" s="36" t="e">
        <f>#REF!*1000</f>
        <v>#REF!</v>
      </c>
      <c r="AA132" s="37" t="e">
        <f>#REF!*1000</f>
        <v>#REF!</v>
      </c>
      <c r="AB132" s="6" t="e">
        <f>#REF!/1000</f>
        <v>#REF!</v>
      </c>
    </row>
    <row r="133" spans="1:28" x14ac:dyDescent="0.25">
      <c r="A133">
        <v>131</v>
      </c>
      <c r="B133" s="13">
        <v>0.7996064814814815</v>
      </c>
      <c r="C133">
        <v>2.7</v>
      </c>
      <c r="D133" t="s">
        <v>51</v>
      </c>
      <c r="E133" s="2">
        <f t="shared" si="20"/>
        <v>0.24840000000000001</v>
      </c>
      <c r="F133" s="63">
        <f t="shared" si="21"/>
        <v>2.484</v>
      </c>
      <c r="G133">
        <v>131</v>
      </c>
      <c r="H133" s="13">
        <v>0.7996064814814815</v>
      </c>
      <c r="I133">
        <v>31.36</v>
      </c>
      <c r="J133" t="s">
        <v>51</v>
      </c>
      <c r="K133" s="3">
        <f t="shared" si="19"/>
        <v>31.36</v>
      </c>
      <c r="L133">
        <v>131</v>
      </c>
      <c r="M133" s="13">
        <v>0.7996064814814815</v>
      </c>
      <c r="N133">
        <v>17.190000000000001</v>
      </c>
      <c r="O133" t="s">
        <v>51</v>
      </c>
      <c r="P133" s="4">
        <f t="shared" si="18"/>
        <v>17.190000000000001</v>
      </c>
      <c r="Q133" s="5">
        <v>65</v>
      </c>
      <c r="R133" s="5">
        <f t="shared" si="22"/>
        <v>166.98275862068965</v>
      </c>
      <c r="S133" s="5">
        <f t="shared" si="23"/>
        <v>50.818965517241367</v>
      </c>
      <c r="V133" s="14" t="e">
        <f t="shared" si="25"/>
        <v>#DIV/0!</v>
      </c>
      <c r="W133" s="15">
        <f t="shared" si="26"/>
        <v>51</v>
      </c>
      <c r="X133" s="16">
        <f t="shared" si="24"/>
        <v>0.25668000000000002</v>
      </c>
      <c r="Z133" s="36" t="e">
        <f>#REF!*1000</f>
        <v>#REF!</v>
      </c>
      <c r="AA133" s="37" t="e">
        <f>#REF!*1000</f>
        <v>#REF!</v>
      </c>
      <c r="AB133" s="6" t="e">
        <f>#REF!/1000</f>
        <v>#REF!</v>
      </c>
    </row>
    <row r="134" spans="1:28" x14ac:dyDescent="0.25">
      <c r="A134">
        <v>132</v>
      </c>
      <c r="B134" s="13">
        <v>0.79961805555555554</v>
      </c>
      <c r="C134">
        <v>2.71</v>
      </c>
      <c r="D134" t="s">
        <v>51</v>
      </c>
      <c r="E134" s="2">
        <f t="shared" si="20"/>
        <v>0.24931999999999999</v>
      </c>
      <c r="F134" s="63">
        <f t="shared" si="21"/>
        <v>2.4931999999999999</v>
      </c>
      <c r="G134">
        <v>132</v>
      </c>
      <c r="H134" s="13">
        <v>0.79961805555555554</v>
      </c>
      <c r="I134">
        <v>31.36</v>
      </c>
      <c r="J134" t="s">
        <v>51</v>
      </c>
      <c r="K134" s="3">
        <f t="shared" si="19"/>
        <v>31.36</v>
      </c>
      <c r="L134">
        <v>132</v>
      </c>
      <c r="M134" s="13">
        <v>0.79961805555555554</v>
      </c>
      <c r="N134">
        <v>17.149999999999999</v>
      </c>
      <c r="O134" t="s">
        <v>51</v>
      </c>
      <c r="P134" s="4">
        <f t="shared" si="18"/>
        <v>17.149999999999999</v>
      </c>
      <c r="Q134" s="5">
        <v>65.5</v>
      </c>
      <c r="R134" s="5">
        <f t="shared" si="22"/>
        <v>168.26724137931035</v>
      </c>
      <c r="S134" s="5">
        <f t="shared" si="23"/>
        <v>52.103448275862064</v>
      </c>
      <c r="V134" s="14" t="e">
        <f t="shared" si="25"/>
        <v>#DIV/0!</v>
      </c>
      <c r="W134" s="15">
        <f t="shared" si="26"/>
        <v>52</v>
      </c>
      <c r="X134" s="16">
        <f t="shared" si="24"/>
        <v>0.25575999999999999</v>
      </c>
      <c r="Z134" s="36" t="e">
        <f>#REF!*1000</f>
        <v>#REF!</v>
      </c>
      <c r="AA134" s="37" t="e">
        <f>#REF!*1000</f>
        <v>#REF!</v>
      </c>
      <c r="AB134" s="6" t="e">
        <f>#REF!/1000</f>
        <v>#REF!</v>
      </c>
    </row>
    <row r="135" spans="1:28" x14ac:dyDescent="0.25">
      <c r="A135">
        <v>133</v>
      </c>
      <c r="B135" s="13">
        <v>0.79962962962962969</v>
      </c>
      <c r="C135">
        <v>2.71</v>
      </c>
      <c r="D135" t="s">
        <v>51</v>
      </c>
      <c r="E135" s="2">
        <f t="shared" si="20"/>
        <v>0.24931999999999999</v>
      </c>
      <c r="F135" s="63">
        <f t="shared" si="21"/>
        <v>2.4931999999999999</v>
      </c>
      <c r="G135">
        <v>133</v>
      </c>
      <c r="H135" s="13">
        <v>0.79962962962962969</v>
      </c>
      <c r="I135">
        <v>31.36</v>
      </c>
      <c r="J135" t="s">
        <v>51</v>
      </c>
      <c r="K135" s="3">
        <f t="shared" si="19"/>
        <v>31.36</v>
      </c>
      <c r="L135">
        <v>133</v>
      </c>
      <c r="M135" s="13">
        <v>0.79962962962962969</v>
      </c>
      <c r="N135">
        <v>16.96</v>
      </c>
      <c r="O135" t="s">
        <v>51</v>
      </c>
      <c r="P135" s="4">
        <f t="shared" si="18"/>
        <v>16.96</v>
      </c>
      <c r="Q135" s="5">
        <v>66</v>
      </c>
      <c r="R135" s="5">
        <f t="shared" si="22"/>
        <v>169.55172413793105</v>
      </c>
      <c r="S135" s="5">
        <f t="shared" si="23"/>
        <v>53.387931034482762</v>
      </c>
      <c r="V135" s="14" t="e">
        <f t="shared" si="25"/>
        <v>#DIV/0!</v>
      </c>
      <c r="W135" s="15">
        <f t="shared" si="26"/>
        <v>53</v>
      </c>
      <c r="X135" s="16">
        <f t="shared" si="24"/>
        <v>0.25668000000000002</v>
      </c>
      <c r="Z135" s="36" t="e">
        <f>#REF!*1000</f>
        <v>#REF!</v>
      </c>
      <c r="AA135" s="37" t="e">
        <f>#REF!*1000</f>
        <v>#REF!</v>
      </c>
      <c r="AB135" s="6" t="e">
        <f>#REF!/1000</f>
        <v>#REF!</v>
      </c>
    </row>
    <row r="136" spans="1:28" x14ac:dyDescent="0.25">
      <c r="A136">
        <v>134</v>
      </c>
      <c r="B136" s="13">
        <v>0.79964120370370362</v>
      </c>
      <c r="C136">
        <v>2.7</v>
      </c>
      <c r="D136" t="s">
        <v>51</v>
      </c>
      <c r="E136" s="2">
        <f t="shared" si="20"/>
        <v>0.24840000000000001</v>
      </c>
      <c r="F136" s="63">
        <f t="shared" si="21"/>
        <v>2.484</v>
      </c>
      <c r="G136">
        <v>134</v>
      </c>
      <c r="H136" s="13">
        <v>0.79964120370370362</v>
      </c>
      <c r="I136">
        <v>31.36</v>
      </c>
      <c r="J136" t="s">
        <v>51</v>
      </c>
      <c r="K136" s="3">
        <f t="shared" si="19"/>
        <v>31.36</v>
      </c>
      <c r="L136">
        <v>134</v>
      </c>
      <c r="M136" s="13">
        <v>0.79964120370370362</v>
      </c>
      <c r="N136">
        <v>17</v>
      </c>
      <c r="O136" t="s">
        <v>51</v>
      </c>
      <c r="P136" s="4">
        <f t="shared" si="18"/>
        <v>17</v>
      </c>
      <c r="Q136" s="5">
        <v>66.5</v>
      </c>
      <c r="R136" s="5">
        <f t="shared" si="22"/>
        <v>170.83620689655174</v>
      </c>
      <c r="S136" s="5">
        <f t="shared" si="23"/>
        <v>54.672413793103459</v>
      </c>
      <c r="V136" s="14" t="e">
        <f t="shared" si="25"/>
        <v>#DIV/0!</v>
      </c>
      <c r="W136" s="15">
        <f t="shared" si="26"/>
        <v>55</v>
      </c>
      <c r="X136" s="16">
        <f t="shared" si="24"/>
        <v>0.25575999999999999</v>
      </c>
      <c r="Z136" s="36" t="e">
        <f>#REF!*1000</f>
        <v>#REF!</v>
      </c>
      <c r="AA136" s="37" t="e">
        <f>#REF!*1000</f>
        <v>#REF!</v>
      </c>
      <c r="AB136" s="6" t="e">
        <f>#REF!/1000</f>
        <v>#REF!</v>
      </c>
    </row>
    <row r="137" spans="1:28" x14ac:dyDescent="0.25">
      <c r="A137">
        <v>135</v>
      </c>
      <c r="B137" s="13">
        <v>0.79965277777777777</v>
      </c>
      <c r="C137">
        <v>2.71</v>
      </c>
      <c r="D137" t="s">
        <v>51</v>
      </c>
      <c r="E137" s="2">
        <f t="shared" si="20"/>
        <v>0.24931999999999999</v>
      </c>
      <c r="F137" s="63">
        <f t="shared" si="21"/>
        <v>2.4931999999999999</v>
      </c>
      <c r="G137">
        <v>135</v>
      </c>
      <c r="H137" s="13">
        <v>0.79965277777777777</v>
      </c>
      <c r="I137">
        <v>31.36</v>
      </c>
      <c r="J137" t="s">
        <v>51</v>
      </c>
      <c r="K137" s="3">
        <f t="shared" si="19"/>
        <v>31.36</v>
      </c>
      <c r="L137">
        <v>135</v>
      </c>
      <c r="M137" s="13">
        <v>0.79965277777777777</v>
      </c>
      <c r="N137">
        <v>17.100000000000001</v>
      </c>
      <c r="O137" t="s">
        <v>51</v>
      </c>
      <c r="P137" s="4">
        <f t="shared" si="18"/>
        <v>17.100000000000001</v>
      </c>
      <c r="Q137" s="5">
        <v>67</v>
      </c>
      <c r="R137" s="5">
        <f t="shared" si="22"/>
        <v>172.12068965517241</v>
      </c>
      <c r="S137" s="5">
        <f t="shared" si="23"/>
        <v>55.956896551724128</v>
      </c>
      <c r="V137" s="14" t="e">
        <f t="shared" si="25"/>
        <v>#DIV/0!</v>
      </c>
      <c r="W137" s="15">
        <f t="shared" si="26"/>
        <v>56</v>
      </c>
      <c r="X137" s="16">
        <f t="shared" si="24"/>
        <v>0.25668000000000002</v>
      </c>
      <c r="Z137" s="36" t="e">
        <f>#REF!*1000</f>
        <v>#REF!</v>
      </c>
      <c r="AA137" s="37" t="e">
        <f>#REF!*1000</f>
        <v>#REF!</v>
      </c>
      <c r="AB137" s="6" t="e">
        <f>#REF!/1000</f>
        <v>#REF!</v>
      </c>
    </row>
    <row r="138" spans="1:28" x14ac:dyDescent="0.25">
      <c r="A138">
        <v>136</v>
      </c>
      <c r="B138" s="13">
        <v>0.79966435185185192</v>
      </c>
      <c r="C138">
        <v>2.69</v>
      </c>
      <c r="D138" t="s">
        <v>51</v>
      </c>
      <c r="E138" s="2">
        <f t="shared" si="20"/>
        <v>0.24747999999999998</v>
      </c>
      <c r="F138" s="63">
        <f t="shared" si="21"/>
        <v>2.4747999999999997</v>
      </c>
      <c r="G138">
        <v>136</v>
      </c>
      <c r="H138" s="13">
        <v>0.79966435185185192</v>
      </c>
      <c r="I138">
        <v>31.36</v>
      </c>
      <c r="J138" t="s">
        <v>51</v>
      </c>
      <c r="K138" s="3">
        <f t="shared" si="19"/>
        <v>31.36</v>
      </c>
      <c r="L138">
        <v>136</v>
      </c>
      <c r="M138" s="13">
        <v>0.79966435185185192</v>
      </c>
      <c r="N138">
        <v>17.18</v>
      </c>
      <c r="O138" t="s">
        <v>51</v>
      </c>
      <c r="P138" s="4">
        <f t="shared" si="18"/>
        <v>17.18</v>
      </c>
      <c r="Q138" s="5">
        <v>67.5</v>
      </c>
      <c r="R138" s="5">
        <f t="shared" si="22"/>
        <v>173.40517241379311</v>
      </c>
      <c r="S138" s="5">
        <f t="shared" si="23"/>
        <v>57.241379310344826</v>
      </c>
      <c r="V138" s="14" t="e">
        <f t="shared" si="25"/>
        <v>#DIV/0!</v>
      </c>
      <c r="W138" s="15">
        <f t="shared" si="26"/>
        <v>57</v>
      </c>
      <c r="X138" s="16">
        <f t="shared" si="24"/>
        <v>0.25575999999999999</v>
      </c>
      <c r="Z138" s="36" t="e">
        <f>#REF!*1000</f>
        <v>#REF!</v>
      </c>
      <c r="AA138" s="37" t="e">
        <f>#REF!*1000</f>
        <v>#REF!</v>
      </c>
      <c r="AB138" s="6" t="e">
        <f>#REF!/1000</f>
        <v>#REF!</v>
      </c>
    </row>
    <row r="139" spans="1:28" x14ac:dyDescent="0.25">
      <c r="A139">
        <v>137</v>
      </c>
      <c r="B139" s="13">
        <v>0.79967592592592596</v>
      </c>
      <c r="C139">
        <v>2.7</v>
      </c>
      <c r="D139" t="s">
        <v>51</v>
      </c>
      <c r="E139" s="2">
        <f t="shared" si="20"/>
        <v>0.24840000000000001</v>
      </c>
      <c r="F139" s="63">
        <f t="shared" si="21"/>
        <v>2.484</v>
      </c>
      <c r="G139">
        <v>137</v>
      </c>
      <c r="H139" s="13">
        <v>0.79967592592592596</v>
      </c>
      <c r="I139">
        <v>31.36</v>
      </c>
      <c r="J139" t="s">
        <v>51</v>
      </c>
      <c r="K139" s="3">
        <f t="shared" si="19"/>
        <v>31.36</v>
      </c>
      <c r="L139">
        <v>137</v>
      </c>
      <c r="M139" s="13">
        <v>0.79967592592592596</v>
      </c>
      <c r="N139">
        <v>17.149999999999999</v>
      </c>
      <c r="O139" t="s">
        <v>51</v>
      </c>
      <c r="P139" s="4">
        <f t="shared" si="18"/>
        <v>17.149999999999999</v>
      </c>
      <c r="Q139" s="5">
        <v>68</v>
      </c>
      <c r="R139" s="5">
        <f t="shared" si="22"/>
        <v>174.68965517241381</v>
      </c>
      <c r="S139" s="5">
        <f t="shared" si="23"/>
        <v>58.525862068965523</v>
      </c>
      <c r="V139" s="14" t="e">
        <f t="shared" si="25"/>
        <v>#DIV/0!</v>
      </c>
      <c r="W139" s="15">
        <f t="shared" si="26"/>
        <v>59</v>
      </c>
      <c r="X139" s="16">
        <f t="shared" si="24"/>
        <v>0.25575999999999999</v>
      </c>
      <c r="Z139" s="36" t="e">
        <f>#REF!*1000</f>
        <v>#REF!</v>
      </c>
      <c r="AA139" s="37" t="e">
        <f>#REF!*1000</f>
        <v>#REF!</v>
      </c>
      <c r="AB139" s="6" t="e">
        <f>#REF!/1000</f>
        <v>#REF!</v>
      </c>
    </row>
    <row r="140" spans="1:28" x14ac:dyDescent="0.25">
      <c r="A140">
        <v>138</v>
      </c>
      <c r="B140" s="13">
        <v>0.7996875</v>
      </c>
      <c r="C140">
        <v>2.7</v>
      </c>
      <c r="D140" t="s">
        <v>51</v>
      </c>
      <c r="E140" s="2">
        <f t="shared" si="20"/>
        <v>0.24840000000000001</v>
      </c>
      <c r="F140" s="63">
        <f t="shared" si="21"/>
        <v>2.484</v>
      </c>
      <c r="G140">
        <v>138</v>
      </c>
      <c r="H140" s="13">
        <v>0.7996875</v>
      </c>
      <c r="I140">
        <v>31.36</v>
      </c>
      <c r="J140" t="s">
        <v>51</v>
      </c>
      <c r="K140" s="3">
        <f t="shared" si="19"/>
        <v>31.36</v>
      </c>
      <c r="L140">
        <v>138</v>
      </c>
      <c r="M140" s="13">
        <v>0.7996875</v>
      </c>
      <c r="N140">
        <v>17.23</v>
      </c>
      <c r="O140" t="s">
        <v>51</v>
      </c>
      <c r="P140" s="4">
        <f t="shared" si="18"/>
        <v>17.23</v>
      </c>
      <c r="Q140" s="5">
        <v>68.5</v>
      </c>
      <c r="R140" s="5">
        <f t="shared" si="22"/>
        <v>175.97413793103451</v>
      </c>
      <c r="S140" s="5">
        <f t="shared" si="23"/>
        <v>59.810344827586221</v>
      </c>
      <c r="V140" s="14" t="e">
        <f t="shared" si="25"/>
        <v>#DIV/0!</v>
      </c>
      <c r="W140" s="15">
        <f t="shared" si="26"/>
        <v>60</v>
      </c>
      <c r="X140" s="16">
        <f t="shared" si="24"/>
        <v>0.25575999999999999</v>
      </c>
      <c r="Z140" s="36" t="e">
        <f>#REF!*1000</f>
        <v>#REF!</v>
      </c>
      <c r="AA140" s="37" t="e">
        <f>#REF!*1000</f>
        <v>#REF!</v>
      </c>
      <c r="AB140" s="6" t="e">
        <f>#REF!/1000</f>
        <v>#REF!</v>
      </c>
    </row>
    <row r="141" spans="1:28" x14ac:dyDescent="0.25">
      <c r="A141">
        <v>139</v>
      </c>
      <c r="B141" s="13">
        <v>0.79969907407407403</v>
      </c>
      <c r="C141">
        <v>2.7</v>
      </c>
      <c r="D141" t="s">
        <v>51</v>
      </c>
      <c r="E141" s="2">
        <f t="shared" si="20"/>
        <v>0.24840000000000001</v>
      </c>
      <c r="F141" s="63">
        <f t="shared" si="21"/>
        <v>2.484</v>
      </c>
      <c r="G141">
        <v>139</v>
      </c>
      <c r="H141" s="13">
        <v>0.79969907407407403</v>
      </c>
      <c r="I141">
        <v>31.36</v>
      </c>
      <c r="J141" t="s">
        <v>51</v>
      </c>
      <c r="K141" s="3">
        <f t="shared" si="19"/>
        <v>31.36</v>
      </c>
      <c r="L141">
        <v>139</v>
      </c>
      <c r="M141" s="13">
        <v>0.79969907407407403</v>
      </c>
      <c r="N141">
        <v>17.190000000000001</v>
      </c>
      <c r="O141" t="s">
        <v>51</v>
      </c>
      <c r="P141" s="4">
        <f t="shared" si="18"/>
        <v>17.190000000000001</v>
      </c>
      <c r="Q141" s="5">
        <v>69</v>
      </c>
      <c r="R141" s="5">
        <f t="shared" si="22"/>
        <v>177.25862068965517</v>
      </c>
      <c r="S141" s="5">
        <f t="shared" si="23"/>
        <v>61.09482758620689</v>
      </c>
      <c r="V141" s="14" t="e">
        <f t="shared" si="25"/>
        <v>#DIV/0!</v>
      </c>
      <c r="W141" s="15">
        <f t="shared" si="26"/>
        <v>61</v>
      </c>
      <c r="X141" s="16">
        <f t="shared" si="24"/>
        <v>0.25484000000000001</v>
      </c>
      <c r="Z141" s="36" t="e">
        <f>#REF!*1000</f>
        <v>#REF!</v>
      </c>
      <c r="AA141" s="37" t="e">
        <f>#REF!*1000</f>
        <v>#REF!</v>
      </c>
      <c r="AB141" s="6" t="e">
        <f>#REF!/1000</f>
        <v>#REF!</v>
      </c>
    </row>
    <row r="142" spans="1:28" x14ac:dyDescent="0.25">
      <c r="A142">
        <v>140</v>
      </c>
      <c r="B142" s="13">
        <v>0.79971064814814818</v>
      </c>
      <c r="C142">
        <v>2.7</v>
      </c>
      <c r="D142" t="s">
        <v>51</v>
      </c>
      <c r="E142" s="2">
        <f t="shared" si="20"/>
        <v>0.24840000000000001</v>
      </c>
      <c r="F142" s="63">
        <f t="shared" si="21"/>
        <v>2.484</v>
      </c>
      <c r="G142">
        <v>140</v>
      </c>
      <c r="H142" s="13">
        <v>0.79971064814814818</v>
      </c>
      <c r="I142">
        <v>31.36</v>
      </c>
      <c r="J142" t="s">
        <v>51</v>
      </c>
      <c r="K142" s="3">
        <f t="shared" si="19"/>
        <v>31.36</v>
      </c>
      <c r="L142">
        <v>140</v>
      </c>
      <c r="M142" s="13">
        <v>0.79971064814814818</v>
      </c>
      <c r="N142">
        <v>17.2</v>
      </c>
      <c r="O142" t="s">
        <v>51</v>
      </c>
      <c r="P142" s="4">
        <f t="shared" si="18"/>
        <v>17.2</v>
      </c>
      <c r="Q142" s="5">
        <v>69.5</v>
      </c>
      <c r="R142" s="5">
        <f t="shared" si="22"/>
        <v>178.54310344827587</v>
      </c>
      <c r="S142" s="5">
        <f t="shared" si="23"/>
        <v>62.379310344827587</v>
      </c>
      <c r="V142" s="14" t="e">
        <f t="shared" si="25"/>
        <v>#DIV/0!</v>
      </c>
      <c r="W142" s="15">
        <f t="shared" si="26"/>
        <v>62</v>
      </c>
      <c r="X142" s="16">
        <f t="shared" si="24"/>
        <v>0.25575999999999999</v>
      </c>
      <c r="Z142" s="36" t="e">
        <f>#REF!*1000</f>
        <v>#REF!</v>
      </c>
      <c r="AA142" s="37" t="e">
        <f>#REF!*1000</f>
        <v>#REF!</v>
      </c>
      <c r="AB142" s="6" t="e">
        <f>#REF!/1000</f>
        <v>#REF!</v>
      </c>
    </row>
    <row r="143" spans="1:28" x14ac:dyDescent="0.25">
      <c r="A143">
        <v>141</v>
      </c>
      <c r="B143" s="13">
        <v>0.79972222222222211</v>
      </c>
      <c r="C143">
        <v>2.7</v>
      </c>
      <c r="D143" t="s">
        <v>51</v>
      </c>
      <c r="E143" s="2">
        <f t="shared" si="20"/>
        <v>0.24840000000000001</v>
      </c>
      <c r="F143" s="63">
        <f t="shared" si="21"/>
        <v>2.484</v>
      </c>
      <c r="G143">
        <v>141</v>
      </c>
      <c r="H143" s="13">
        <v>0.79972222222222211</v>
      </c>
      <c r="I143">
        <v>31.36</v>
      </c>
      <c r="J143" t="s">
        <v>51</v>
      </c>
      <c r="K143" s="3">
        <f t="shared" si="19"/>
        <v>31.36</v>
      </c>
      <c r="L143">
        <v>141</v>
      </c>
      <c r="M143" s="13">
        <v>0.79972222222222211</v>
      </c>
      <c r="N143">
        <v>17.14</v>
      </c>
      <c r="O143" t="s">
        <v>51</v>
      </c>
      <c r="P143" s="4">
        <f t="shared" si="18"/>
        <v>17.14</v>
      </c>
      <c r="Q143" s="5">
        <v>70</v>
      </c>
      <c r="R143" s="5">
        <f t="shared" si="22"/>
        <v>179.82758620689657</v>
      </c>
      <c r="S143" s="5">
        <f t="shared" si="23"/>
        <v>63.663793103448285</v>
      </c>
      <c r="V143" s="14" t="e">
        <f t="shared" si="25"/>
        <v>#DIV/0!</v>
      </c>
      <c r="W143" s="15">
        <f t="shared" si="26"/>
        <v>64</v>
      </c>
      <c r="X143" s="16">
        <f t="shared" si="24"/>
        <v>0.25484000000000001</v>
      </c>
      <c r="Z143" s="36" t="e">
        <f>#REF!*1000</f>
        <v>#REF!</v>
      </c>
      <c r="AA143" s="37" t="e">
        <f>#REF!*1000</f>
        <v>#REF!</v>
      </c>
      <c r="AB143" s="6" t="e">
        <f>#REF!/1000</f>
        <v>#REF!</v>
      </c>
    </row>
    <row r="144" spans="1:28" x14ac:dyDescent="0.25">
      <c r="A144">
        <v>142</v>
      </c>
      <c r="B144" s="13">
        <v>0.79973379629629626</v>
      </c>
      <c r="C144">
        <v>2.7</v>
      </c>
      <c r="D144" t="s">
        <v>51</v>
      </c>
      <c r="E144" s="2">
        <f t="shared" si="20"/>
        <v>0.24840000000000001</v>
      </c>
      <c r="F144" s="63">
        <f t="shared" si="21"/>
        <v>2.484</v>
      </c>
      <c r="G144">
        <v>142</v>
      </c>
      <c r="H144" s="13">
        <v>0.79973379629629626</v>
      </c>
      <c r="I144">
        <v>31.36</v>
      </c>
      <c r="J144" t="s">
        <v>51</v>
      </c>
      <c r="K144" s="3">
        <f t="shared" si="19"/>
        <v>31.36</v>
      </c>
      <c r="L144">
        <v>142</v>
      </c>
      <c r="M144" s="13">
        <v>0.79973379629629626</v>
      </c>
      <c r="N144">
        <v>17.11</v>
      </c>
      <c r="O144" t="s">
        <v>51</v>
      </c>
      <c r="P144" s="4">
        <f t="shared" si="18"/>
        <v>17.11</v>
      </c>
      <c r="Q144" s="5">
        <v>70.5</v>
      </c>
      <c r="R144" s="5">
        <f t="shared" si="22"/>
        <v>181.11206896551724</v>
      </c>
      <c r="S144" s="5">
        <f t="shared" si="23"/>
        <v>64.948275862068954</v>
      </c>
      <c r="V144" s="14" t="e">
        <f t="shared" si="25"/>
        <v>#DIV/0!</v>
      </c>
      <c r="W144" s="15">
        <f t="shared" si="26"/>
        <v>65</v>
      </c>
      <c r="X144" s="16">
        <f t="shared" si="24"/>
        <v>0.25484000000000001</v>
      </c>
      <c r="Z144" s="36" t="e">
        <f>#REF!*1000</f>
        <v>#REF!</v>
      </c>
      <c r="AA144" s="37" t="e">
        <f>#REF!*1000</f>
        <v>#REF!</v>
      </c>
      <c r="AB144" s="6" t="e">
        <f>#REF!/1000</f>
        <v>#REF!</v>
      </c>
    </row>
    <row r="145" spans="1:28" x14ac:dyDescent="0.25">
      <c r="A145">
        <v>143</v>
      </c>
      <c r="B145" s="13">
        <v>0.79974537037037041</v>
      </c>
      <c r="C145">
        <v>2.7</v>
      </c>
      <c r="D145" t="s">
        <v>51</v>
      </c>
      <c r="E145" s="2">
        <f t="shared" si="20"/>
        <v>0.24840000000000001</v>
      </c>
      <c r="F145" s="63">
        <f t="shared" si="21"/>
        <v>2.484</v>
      </c>
      <c r="G145">
        <v>143</v>
      </c>
      <c r="H145" s="13">
        <v>0.79974537037037041</v>
      </c>
      <c r="I145">
        <v>31.36</v>
      </c>
      <c r="J145" t="s">
        <v>51</v>
      </c>
      <c r="K145" s="3">
        <f t="shared" si="19"/>
        <v>31.36</v>
      </c>
      <c r="L145">
        <v>143</v>
      </c>
      <c r="M145" s="13">
        <v>0.79974537037037041</v>
      </c>
      <c r="N145">
        <v>17.149999999999999</v>
      </c>
      <c r="O145" t="s">
        <v>51</v>
      </c>
      <c r="P145" s="4">
        <f t="shared" si="18"/>
        <v>17.149999999999999</v>
      </c>
      <c r="Q145" s="5">
        <v>71</v>
      </c>
      <c r="R145" s="5">
        <f t="shared" si="22"/>
        <v>182.39655172413794</v>
      </c>
      <c r="S145" s="5">
        <f t="shared" si="23"/>
        <v>66.232758620689651</v>
      </c>
      <c r="V145" s="14" t="e">
        <f t="shared" si="25"/>
        <v>#DIV/0!</v>
      </c>
      <c r="W145" s="15">
        <f t="shared" si="26"/>
        <v>66</v>
      </c>
      <c r="X145" s="16">
        <f t="shared" si="24"/>
        <v>0.25484000000000001</v>
      </c>
      <c r="Z145" s="36" t="e">
        <f>#REF!*1000</f>
        <v>#REF!</v>
      </c>
      <c r="AA145" s="37" t="e">
        <f>#REF!*1000</f>
        <v>#REF!</v>
      </c>
      <c r="AB145" s="6" t="e">
        <f>#REF!/1000</f>
        <v>#REF!</v>
      </c>
    </row>
    <row r="146" spans="1:28" x14ac:dyDescent="0.25">
      <c r="A146">
        <v>144</v>
      </c>
      <c r="B146" s="13">
        <v>0.79975694444444445</v>
      </c>
      <c r="C146">
        <v>2.7</v>
      </c>
      <c r="D146" t="s">
        <v>51</v>
      </c>
      <c r="E146" s="2">
        <f t="shared" si="20"/>
        <v>0.24840000000000001</v>
      </c>
      <c r="F146" s="63">
        <f t="shared" si="21"/>
        <v>2.484</v>
      </c>
      <c r="G146">
        <v>144</v>
      </c>
      <c r="H146" s="13">
        <v>0.79975694444444445</v>
      </c>
      <c r="I146">
        <v>31.36</v>
      </c>
      <c r="J146" t="s">
        <v>51</v>
      </c>
      <c r="K146" s="3">
        <f t="shared" si="19"/>
        <v>31.36</v>
      </c>
      <c r="L146">
        <v>144</v>
      </c>
      <c r="M146" s="13">
        <v>0.79975694444444445</v>
      </c>
      <c r="N146">
        <v>17.190000000000001</v>
      </c>
      <c r="O146" t="s">
        <v>51</v>
      </c>
      <c r="P146" s="4">
        <f t="shared" si="18"/>
        <v>17.190000000000001</v>
      </c>
      <c r="Q146" s="5">
        <v>71.5</v>
      </c>
      <c r="R146" s="5">
        <f t="shared" si="22"/>
        <v>183.68103448275863</v>
      </c>
      <c r="S146" s="5">
        <f t="shared" si="23"/>
        <v>67.517241379310349</v>
      </c>
      <c r="V146" s="14" t="e">
        <f t="shared" si="25"/>
        <v>#DIV/0!</v>
      </c>
      <c r="W146" s="15">
        <f t="shared" si="26"/>
        <v>68</v>
      </c>
      <c r="X146" s="16">
        <f t="shared" si="24"/>
        <v>0.25391999999999998</v>
      </c>
      <c r="Z146" s="36" t="e">
        <f>#REF!*1000</f>
        <v>#REF!</v>
      </c>
      <c r="AA146" s="37" t="e">
        <f>#REF!*1000</f>
        <v>#REF!</v>
      </c>
      <c r="AB146" s="6" t="e">
        <f>#REF!/1000</f>
        <v>#REF!</v>
      </c>
    </row>
    <row r="147" spans="1:28" x14ac:dyDescent="0.25">
      <c r="A147">
        <v>145</v>
      </c>
      <c r="B147" s="13">
        <v>0.79976851851851849</v>
      </c>
      <c r="C147">
        <v>2.7</v>
      </c>
      <c r="D147" t="s">
        <v>51</v>
      </c>
      <c r="E147" s="2">
        <f t="shared" si="20"/>
        <v>0.24840000000000001</v>
      </c>
      <c r="F147" s="63">
        <f t="shared" si="21"/>
        <v>2.484</v>
      </c>
      <c r="G147">
        <v>145</v>
      </c>
      <c r="H147" s="13">
        <v>0.79976851851851849</v>
      </c>
      <c r="I147">
        <v>31.36</v>
      </c>
      <c r="J147" t="s">
        <v>51</v>
      </c>
      <c r="K147" s="3">
        <f t="shared" si="19"/>
        <v>31.36</v>
      </c>
      <c r="L147">
        <v>145</v>
      </c>
      <c r="M147" s="13">
        <v>0.79976851851851849</v>
      </c>
      <c r="N147">
        <v>17.149999999999999</v>
      </c>
      <c r="O147" t="s">
        <v>51</v>
      </c>
      <c r="P147" s="4">
        <f t="shared" si="18"/>
        <v>17.149999999999999</v>
      </c>
      <c r="Q147" s="5">
        <v>72</v>
      </c>
      <c r="R147" s="5">
        <f t="shared" si="22"/>
        <v>184.96551724137933</v>
      </c>
      <c r="S147" s="5">
        <f t="shared" si="23"/>
        <v>68.801724137931046</v>
      </c>
      <c r="V147" s="14" t="e">
        <f t="shared" si="25"/>
        <v>#DIV/0!</v>
      </c>
      <c r="W147" s="15">
        <f t="shared" si="26"/>
        <v>69</v>
      </c>
      <c r="X147" s="16">
        <f t="shared" si="24"/>
        <v>0.25391999999999998</v>
      </c>
      <c r="Z147" s="36" t="e">
        <f>#REF!*1000</f>
        <v>#REF!</v>
      </c>
      <c r="AA147" s="37" t="e">
        <f>#REF!*1000</f>
        <v>#REF!</v>
      </c>
      <c r="AB147" s="6" t="e">
        <f>#REF!/1000</f>
        <v>#REF!</v>
      </c>
    </row>
    <row r="148" spans="1:28" x14ac:dyDescent="0.25">
      <c r="A148">
        <v>146</v>
      </c>
      <c r="B148" s="13">
        <v>0.79978009259259253</v>
      </c>
      <c r="C148">
        <v>2.7</v>
      </c>
      <c r="D148" t="s">
        <v>51</v>
      </c>
      <c r="E148" s="2">
        <f t="shared" si="20"/>
        <v>0.24840000000000001</v>
      </c>
      <c r="F148" s="63">
        <f t="shared" si="21"/>
        <v>2.484</v>
      </c>
      <c r="G148">
        <v>146</v>
      </c>
      <c r="H148" s="13">
        <v>0.79978009259259253</v>
      </c>
      <c r="I148">
        <v>31.36</v>
      </c>
      <c r="J148" t="s">
        <v>51</v>
      </c>
      <c r="K148" s="3">
        <f t="shared" si="19"/>
        <v>31.36</v>
      </c>
      <c r="L148">
        <v>146</v>
      </c>
      <c r="M148" s="13">
        <v>0.79978009259259253</v>
      </c>
      <c r="N148">
        <v>17.100000000000001</v>
      </c>
      <c r="O148" t="s">
        <v>51</v>
      </c>
      <c r="P148" s="4">
        <f t="shared" si="18"/>
        <v>17.100000000000001</v>
      </c>
      <c r="Q148" s="5">
        <v>72.5</v>
      </c>
      <c r="R148" s="5">
        <f t="shared" si="22"/>
        <v>186.25</v>
      </c>
      <c r="S148" s="5">
        <f t="shared" si="23"/>
        <v>70.086206896551715</v>
      </c>
      <c r="V148" s="14" t="e">
        <f t="shared" si="25"/>
        <v>#DIV/0!</v>
      </c>
      <c r="W148" s="15">
        <f t="shared" si="26"/>
        <v>70</v>
      </c>
      <c r="X148" s="16">
        <f t="shared" si="24"/>
        <v>0.25391999999999998</v>
      </c>
      <c r="Z148" s="36" t="e">
        <f>#REF!*1000</f>
        <v>#REF!</v>
      </c>
      <c r="AA148" s="37" t="e">
        <f>#REF!*1000</f>
        <v>#REF!</v>
      </c>
      <c r="AB148" s="6" t="e">
        <f>#REF!/1000</f>
        <v>#REF!</v>
      </c>
    </row>
    <row r="149" spans="1:28" x14ac:dyDescent="0.25">
      <c r="A149">
        <v>147</v>
      </c>
      <c r="B149" s="13">
        <v>0.79979166666666668</v>
      </c>
      <c r="C149">
        <v>2.7</v>
      </c>
      <c r="D149" t="s">
        <v>51</v>
      </c>
      <c r="E149" s="2">
        <f t="shared" si="20"/>
        <v>0.24840000000000001</v>
      </c>
      <c r="F149" s="63">
        <f t="shared" si="21"/>
        <v>2.484</v>
      </c>
      <c r="G149">
        <v>147</v>
      </c>
      <c r="H149" s="13">
        <v>0.79979166666666668</v>
      </c>
      <c r="I149">
        <v>31.36</v>
      </c>
      <c r="J149" t="s">
        <v>51</v>
      </c>
      <c r="K149" s="3">
        <f t="shared" si="19"/>
        <v>31.36</v>
      </c>
      <c r="L149">
        <v>147</v>
      </c>
      <c r="M149" s="13">
        <v>0.79979166666666668</v>
      </c>
      <c r="N149">
        <v>17.149999999999999</v>
      </c>
      <c r="O149" t="s">
        <v>51</v>
      </c>
      <c r="P149" s="4">
        <f t="shared" si="18"/>
        <v>17.149999999999999</v>
      </c>
      <c r="Q149" s="5">
        <v>73</v>
      </c>
      <c r="R149" s="5">
        <f t="shared" si="22"/>
        <v>187.5344827586207</v>
      </c>
      <c r="S149" s="5">
        <f t="shared" si="23"/>
        <v>71.370689655172413</v>
      </c>
      <c r="V149" s="14" t="e">
        <f t="shared" si="25"/>
        <v>#DIV/0!</v>
      </c>
      <c r="W149" s="15">
        <f t="shared" si="26"/>
        <v>71</v>
      </c>
      <c r="X149" s="16">
        <f t="shared" si="24"/>
        <v>0.25391999999999998</v>
      </c>
      <c r="Z149" s="36" t="e">
        <f>#REF!*1000</f>
        <v>#REF!</v>
      </c>
      <c r="AA149" s="37" t="e">
        <f>#REF!*1000</f>
        <v>#REF!</v>
      </c>
      <c r="AB149" s="6" t="e">
        <f>#REF!/1000</f>
        <v>#REF!</v>
      </c>
    </row>
    <row r="150" spans="1:28" x14ac:dyDescent="0.25">
      <c r="A150">
        <v>148</v>
      </c>
      <c r="B150" s="13">
        <v>0.79980324074074083</v>
      </c>
      <c r="C150">
        <v>2.7</v>
      </c>
      <c r="D150" t="s">
        <v>51</v>
      </c>
      <c r="E150" s="2">
        <f t="shared" si="20"/>
        <v>0.24840000000000001</v>
      </c>
      <c r="F150" s="63">
        <f t="shared" si="21"/>
        <v>2.484</v>
      </c>
      <c r="G150">
        <v>148</v>
      </c>
      <c r="H150" s="13">
        <v>0.79980324074074083</v>
      </c>
      <c r="I150">
        <v>31.36</v>
      </c>
      <c r="J150" t="s">
        <v>51</v>
      </c>
      <c r="K150" s="3">
        <f t="shared" si="19"/>
        <v>31.36</v>
      </c>
      <c r="L150">
        <v>148</v>
      </c>
      <c r="M150" s="13">
        <v>0.79980324074074083</v>
      </c>
      <c r="N150">
        <v>17.149999999999999</v>
      </c>
      <c r="O150" t="s">
        <v>51</v>
      </c>
      <c r="P150" s="4">
        <f t="shared" si="18"/>
        <v>17.149999999999999</v>
      </c>
      <c r="Q150" s="5">
        <v>73.5</v>
      </c>
      <c r="R150" s="5">
        <f t="shared" si="22"/>
        <v>188.81896551724139</v>
      </c>
      <c r="S150" s="5">
        <f t="shared" si="23"/>
        <v>72.65517241379311</v>
      </c>
      <c r="V150" s="14" t="e">
        <f t="shared" si="25"/>
        <v>#DIV/0!</v>
      </c>
      <c r="W150" s="15">
        <f t="shared" si="26"/>
        <v>73</v>
      </c>
      <c r="X150" s="16">
        <f t="shared" si="24"/>
        <v>0.25391999999999998</v>
      </c>
      <c r="Z150" s="36" t="e">
        <f>#REF!*1000</f>
        <v>#REF!</v>
      </c>
      <c r="AA150" s="37" t="e">
        <f>#REF!*1000</f>
        <v>#REF!</v>
      </c>
      <c r="AB150" s="6" t="e">
        <f>#REF!/1000</f>
        <v>#REF!</v>
      </c>
    </row>
    <row r="151" spans="1:28" x14ac:dyDescent="0.25">
      <c r="A151">
        <v>149</v>
      </c>
      <c r="B151" s="13">
        <v>0.79981481481481476</v>
      </c>
      <c r="C151">
        <v>2.7</v>
      </c>
      <c r="D151" t="s">
        <v>51</v>
      </c>
      <c r="E151" s="2">
        <f t="shared" si="20"/>
        <v>0.24840000000000001</v>
      </c>
      <c r="F151" s="63">
        <f t="shared" si="21"/>
        <v>2.484</v>
      </c>
      <c r="G151">
        <v>149</v>
      </c>
      <c r="H151" s="13">
        <v>0.79981481481481476</v>
      </c>
      <c r="I151">
        <v>31.36</v>
      </c>
      <c r="J151" t="s">
        <v>51</v>
      </c>
      <c r="K151" s="3">
        <f t="shared" si="19"/>
        <v>31.36</v>
      </c>
      <c r="L151">
        <v>149</v>
      </c>
      <c r="M151" s="13">
        <v>0.79981481481481476</v>
      </c>
      <c r="N151">
        <v>17.11</v>
      </c>
      <c r="O151" t="s">
        <v>51</v>
      </c>
      <c r="P151" s="4">
        <f t="shared" si="18"/>
        <v>17.11</v>
      </c>
      <c r="Q151" s="5">
        <v>74</v>
      </c>
      <c r="R151" s="5">
        <f t="shared" si="22"/>
        <v>190.10344827586209</v>
      </c>
      <c r="S151" s="5">
        <f t="shared" si="23"/>
        <v>73.939655172413808</v>
      </c>
      <c r="V151" s="14" t="e">
        <f t="shared" si="25"/>
        <v>#DIV/0!</v>
      </c>
      <c r="W151" s="15">
        <f t="shared" si="26"/>
        <v>74</v>
      </c>
      <c r="X151" s="16">
        <f t="shared" si="24"/>
        <v>0.253</v>
      </c>
      <c r="Z151" s="36" t="e">
        <f>#REF!*1000</f>
        <v>#REF!</v>
      </c>
      <c r="AA151" s="37" t="e">
        <f>#REF!*1000</f>
        <v>#REF!</v>
      </c>
      <c r="AB151" s="6" t="e">
        <f>#REF!/1000</f>
        <v>#REF!</v>
      </c>
    </row>
    <row r="152" spans="1:28" x14ac:dyDescent="0.25">
      <c r="A152">
        <v>150</v>
      </c>
      <c r="B152" s="13">
        <v>0.79982638888888891</v>
      </c>
      <c r="C152">
        <v>2.69</v>
      </c>
      <c r="D152" t="s">
        <v>51</v>
      </c>
      <c r="E152" s="2">
        <f t="shared" si="20"/>
        <v>0.24747999999999998</v>
      </c>
      <c r="F152" s="63">
        <f t="shared" si="21"/>
        <v>2.4747999999999997</v>
      </c>
      <c r="G152">
        <v>150</v>
      </c>
      <c r="H152" s="13">
        <v>0.79982638888888891</v>
      </c>
      <c r="I152">
        <v>31.36</v>
      </c>
      <c r="J152" t="s">
        <v>51</v>
      </c>
      <c r="K152" s="3">
        <f t="shared" si="19"/>
        <v>31.36</v>
      </c>
      <c r="L152">
        <v>150</v>
      </c>
      <c r="M152" s="13">
        <v>0.79982638888888891</v>
      </c>
      <c r="N152">
        <v>17.27</v>
      </c>
      <c r="O152" t="s">
        <v>51</v>
      </c>
      <c r="P152" s="4">
        <f t="shared" si="18"/>
        <v>17.27</v>
      </c>
      <c r="Q152" s="5">
        <v>74.5</v>
      </c>
      <c r="R152" s="5">
        <f t="shared" si="22"/>
        <v>191.38793103448276</v>
      </c>
      <c r="S152" s="5">
        <f t="shared" si="23"/>
        <v>75.224137931034477</v>
      </c>
      <c r="V152" s="14" t="e">
        <f t="shared" si="25"/>
        <v>#DIV/0!</v>
      </c>
      <c r="W152" s="15">
        <f t="shared" si="26"/>
        <v>75</v>
      </c>
      <c r="X152" s="16">
        <f t="shared" si="24"/>
        <v>0.25208000000000003</v>
      </c>
      <c r="Z152" s="36" t="e">
        <f>#REF!*1000</f>
        <v>#REF!</v>
      </c>
      <c r="AA152" s="37" t="e">
        <f>#REF!*1000</f>
        <v>#REF!</v>
      </c>
      <c r="AB152" s="6" t="e">
        <f>#REF!/1000</f>
        <v>#REF!</v>
      </c>
    </row>
    <row r="153" spans="1:28" x14ac:dyDescent="0.25">
      <c r="A153">
        <v>151</v>
      </c>
      <c r="B153" s="13">
        <v>0.79983796296296295</v>
      </c>
      <c r="C153">
        <v>2.7</v>
      </c>
      <c r="D153" t="s">
        <v>51</v>
      </c>
      <c r="E153" s="2">
        <f t="shared" si="20"/>
        <v>0.24840000000000001</v>
      </c>
      <c r="F153" s="63">
        <f t="shared" si="21"/>
        <v>2.484</v>
      </c>
      <c r="G153">
        <v>151</v>
      </c>
      <c r="H153" s="13">
        <v>0.79983796296296295</v>
      </c>
      <c r="I153">
        <v>31.36</v>
      </c>
      <c r="J153" t="s">
        <v>51</v>
      </c>
      <c r="K153" s="3">
        <f t="shared" si="19"/>
        <v>31.36</v>
      </c>
      <c r="L153">
        <v>151</v>
      </c>
      <c r="M153" s="13">
        <v>0.79983796296296295</v>
      </c>
      <c r="N153">
        <v>17.190000000000001</v>
      </c>
      <c r="O153" t="s">
        <v>51</v>
      </c>
      <c r="P153" s="4">
        <f t="shared" si="18"/>
        <v>17.190000000000001</v>
      </c>
      <c r="Q153" s="5">
        <v>75</v>
      </c>
      <c r="R153" s="5">
        <f t="shared" si="22"/>
        <v>192.67241379310346</v>
      </c>
      <c r="S153" s="5">
        <f t="shared" si="23"/>
        <v>76.508620689655174</v>
      </c>
      <c r="V153" s="14" t="e">
        <f t="shared" si="25"/>
        <v>#DIV/0!</v>
      </c>
      <c r="W153" s="15">
        <f t="shared" si="26"/>
        <v>77</v>
      </c>
      <c r="X153" s="16">
        <f t="shared" si="24"/>
        <v>0.25208000000000003</v>
      </c>
      <c r="Z153" s="36" t="e">
        <f>#REF!*1000</f>
        <v>#REF!</v>
      </c>
      <c r="AA153" s="37" t="e">
        <f>#REF!*1000</f>
        <v>#REF!</v>
      </c>
      <c r="AB153" s="6" t="e">
        <f>#REF!/1000</f>
        <v>#REF!</v>
      </c>
    </row>
    <row r="154" spans="1:28" x14ac:dyDescent="0.25">
      <c r="A154">
        <v>152</v>
      </c>
      <c r="B154" s="13">
        <v>0.79984953703703709</v>
      </c>
      <c r="C154">
        <v>2.7</v>
      </c>
      <c r="D154" t="s">
        <v>51</v>
      </c>
      <c r="E154" s="2">
        <f t="shared" si="20"/>
        <v>0.24840000000000001</v>
      </c>
      <c r="F154" s="63">
        <f t="shared" si="21"/>
        <v>2.484</v>
      </c>
      <c r="G154">
        <v>152</v>
      </c>
      <c r="H154" s="13">
        <v>0.79984953703703709</v>
      </c>
      <c r="I154">
        <v>31.36</v>
      </c>
      <c r="J154" t="s">
        <v>51</v>
      </c>
      <c r="K154" s="3">
        <f t="shared" si="19"/>
        <v>31.36</v>
      </c>
      <c r="L154">
        <v>152</v>
      </c>
      <c r="M154" s="13">
        <v>0.79984953703703709</v>
      </c>
      <c r="N154">
        <v>17.3</v>
      </c>
      <c r="O154" t="s">
        <v>51</v>
      </c>
      <c r="P154" s="4">
        <f t="shared" si="18"/>
        <v>17.3</v>
      </c>
      <c r="Q154" s="5">
        <v>75.5</v>
      </c>
      <c r="R154" s="5">
        <f t="shared" si="22"/>
        <v>193.95689655172416</v>
      </c>
      <c r="S154" s="5">
        <f t="shared" si="23"/>
        <v>77.793103448275872</v>
      </c>
      <c r="V154" s="14" t="e">
        <f t="shared" si="25"/>
        <v>#DIV/0!</v>
      </c>
      <c r="W154" s="15">
        <f t="shared" si="26"/>
        <v>78</v>
      </c>
      <c r="X154" s="16">
        <f t="shared" si="24"/>
        <v>0.25208000000000003</v>
      </c>
      <c r="Z154" s="36" t="e">
        <f>#REF!*1000</f>
        <v>#REF!</v>
      </c>
      <c r="AA154" s="37" t="e">
        <f>#REF!*1000</f>
        <v>#REF!</v>
      </c>
      <c r="AB154" s="6" t="e">
        <f>#REF!/1000</f>
        <v>#REF!</v>
      </c>
    </row>
    <row r="155" spans="1:28" x14ac:dyDescent="0.25">
      <c r="A155">
        <v>153</v>
      </c>
      <c r="B155" s="13">
        <v>0.79986111111111102</v>
      </c>
      <c r="C155">
        <v>2.69</v>
      </c>
      <c r="D155" t="s">
        <v>51</v>
      </c>
      <c r="E155" s="2">
        <f t="shared" si="20"/>
        <v>0.24747999999999998</v>
      </c>
      <c r="F155" s="63">
        <f t="shared" si="21"/>
        <v>2.4747999999999997</v>
      </c>
      <c r="G155">
        <v>153</v>
      </c>
      <c r="H155" s="13">
        <v>0.79986111111111102</v>
      </c>
      <c r="I155">
        <v>31.36</v>
      </c>
      <c r="J155" t="s">
        <v>51</v>
      </c>
      <c r="K155" s="3">
        <f t="shared" si="19"/>
        <v>31.36</v>
      </c>
      <c r="L155">
        <v>153</v>
      </c>
      <c r="M155" s="13">
        <v>0.79986111111111102</v>
      </c>
      <c r="N155">
        <v>17.25</v>
      </c>
      <c r="O155" t="s">
        <v>51</v>
      </c>
      <c r="P155" s="4">
        <f t="shared" si="18"/>
        <v>17.25</v>
      </c>
      <c r="Q155" s="5">
        <v>76</v>
      </c>
      <c r="R155" s="5">
        <f t="shared" si="22"/>
        <v>195.24137931034483</v>
      </c>
      <c r="S155" s="5">
        <f t="shared" si="23"/>
        <v>79.077586206896541</v>
      </c>
      <c r="V155" s="14" t="e">
        <f t="shared" si="25"/>
        <v>#DIV/0!</v>
      </c>
      <c r="W155" s="15">
        <f t="shared" si="26"/>
        <v>79</v>
      </c>
      <c r="X155" s="16">
        <f t="shared" si="24"/>
        <v>0.25391999999999998</v>
      </c>
      <c r="Z155" s="36" t="e">
        <f>#REF!*1000</f>
        <v>#REF!</v>
      </c>
      <c r="AA155" s="37" t="e">
        <f>#REF!*1000</f>
        <v>#REF!</v>
      </c>
      <c r="AB155" s="6" t="e">
        <f>#REF!/1000</f>
        <v>#REF!</v>
      </c>
    </row>
    <row r="156" spans="1:28" x14ac:dyDescent="0.25">
      <c r="A156">
        <v>154</v>
      </c>
      <c r="B156" s="13">
        <v>0.79987268518518517</v>
      </c>
      <c r="C156">
        <v>2.69</v>
      </c>
      <c r="D156" t="s">
        <v>51</v>
      </c>
      <c r="E156" s="2">
        <f t="shared" si="20"/>
        <v>0.24747999999999998</v>
      </c>
      <c r="F156" s="63">
        <f t="shared" si="21"/>
        <v>2.4747999999999997</v>
      </c>
      <c r="G156">
        <v>154</v>
      </c>
      <c r="H156" s="13">
        <v>0.79987268518518517</v>
      </c>
      <c r="I156">
        <v>31.36</v>
      </c>
      <c r="J156" t="s">
        <v>51</v>
      </c>
      <c r="K156" s="3">
        <f t="shared" si="19"/>
        <v>31.36</v>
      </c>
      <c r="L156">
        <v>154</v>
      </c>
      <c r="M156" s="13">
        <v>0.79987268518518517</v>
      </c>
      <c r="N156">
        <v>17.2</v>
      </c>
      <c r="O156" t="s">
        <v>51</v>
      </c>
      <c r="P156" s="4">
        <f t="shared" si="18"/>
        <v>17.2</v>
      </c>
      <c r="Q156" s="5">
        <v>76.5</v>
      </c>
      <c r="R156" s="5">
        <f t="shared" si="22"/>
        <v>196.52586206896552</v>
      </c>
      <c r="S156" s="5">
        <f t="shared" si="23"/>
        <v>80.362068965517238</v>
      </c>
      <c r="V156" s="14" t="e">
        <f t="shared" si="25"/>
        <v>#DIV/0!</v>
      </c>
      <c r="W156" s="15">
        <f t="shared" si="26"/>
        <v>80</v>
      </c>
      <c r="X156" s="16">
        <f t="shared" si="24"/>
        <v>0.25208000000000003</v>
      </c>
      <c r="Z156" s="36" t="e">
        <f>#REF!*1000</f>
        <v>#REF!</v>
      </c>
      <c r="AA156" s="37" t="e">
        <f>#REF!*1000</f>
        <v>#REF!</v>
      </c>
      <c r="AB156" s="6" t="e">
        <f>#REF!/1000</f>
        <v>#REF!</v>
      </c>
    </row>
    <row r="157" spans="1:28" x14ac:dyDescent="0.25">
      <c r="A157">
        <v>155</v>
      </c>
      <c r="B157" s="13">
        <v>0.79988425925925932</v>
      </c>
      <c r="C157">
        <v>2.7</v>
      </c>
      <c r="D157" t="s">
        <v>51</v>
      </c>
      <c r="E157" s="2">
        <f t="shared" si="20"/>
        <v>0.24840000000000001</v>
      </c>
      <c r="F157" s="63">
        <f t="shared" si="21"/>
        <v>2.484</v>
      </c>
      <c r="G157">
        <v>155</v>
      </c>
      <c r="H157" s="13">
        <v>0.79988425925925932</v>
      </c>
      <c r="I157">
        <v>31.36</v>
      </c>
      <c r="J157" t="s">
        <v>51</v>
      </c>
      <c r="K157" s="3">
        <f t="shared" si="19"/>
        <v>31.36</v>
      </c>
      <c r="L157">
        <v>155</v>
      </c>
      <c r="M157" s="13">
        <v>0.79988425925925932</v>
      </c>
      <c r="N157">
        <v>17.18</v>
      </c>
      <c r="O157" t="s">
        <v>51</v>
      </c>
      <c r="P157" s="4">
        <f t="shared" si="18"/>
        <v>17.18</v>
      </c>
      <c r="Q157" s="5">
        <v>77</v>
      </c>
      <c r="R157" s="5">
        <f t="shared" si="22"/>
        <v>197.81034482758622</v>
      </c>
      <c r="S157" s="5">
        <f t="shared" si="23"/>
        <v>81.646551724137936</v>
      </c>
      <c r="V157" s="14" t="e">
        <f t="shared" si="25"/>
        <v>#DIV/0!</v>
      </c>
      <c r="W157" s="15">
        <f t="shared" si="26"/>
        <v>82</v>
      </c>
      <c r="X157" s="16">
        <f t="shared" si="24"/>
        <v>0.25208000000000003</v>
      </c>
      <c r="Z157" s="36" t="e">
        <f>#REF!*1000</f>
        <v>#REF!</v>
      </c>
      <c r="AA157" s="37" t="e">
        <f>#REF!*1000</f>
        <v>#REF!</v>
      </c>
      <c r="AB157" s="6" t="e">
        <f>#REF!/1000</f>
        <v>#REF!</v>
      </c>
    </row>
    <row r="158" spans="1:28" x14ac:dyDescent="0.25">
      <c r="A158">
        <v>156</v>
      </c>
      <c r="B158" s="13">
        <v>0.79989583333333336</v>
      </c>
      <c r="C158">
        <v>2.7</v>
      </c>
      <c r="D158" t="s">
        <v>51</v>
      </c>
      <c r="E158" s="2">
        <f t="shared" si="20"/>
        <v>0.24840000000000001</v>
      </c>
      <c r="F158" s="63">
        <f t="shared" si="21"/>
        <v>2.484</v>
      </c>
      <c r="G158">
        <v>156</v>
      </c>
      <c r="H158" s="13">
        <v>0.79989583333333336</v>
      </c>
      <c r="I158">
        <v>31.36</v>
      </c>
      <c r="J158" t="s">
        <v>51</v>
      </c>
      <c r="K158" s="3">
        <f t="shared" si="19"/>
        <v>31.36</v>
      </c>
      <c r="L158">
        <v>156</v>
      </c>
      <c r="M158" s="13">
        <v>0.79989583333333336</v>
      </c>
      <c r="N158">
        <v>17.149999999999999</v>
      </c>
      <c r="O158" t="s">
        <v>51</v>
      </c>
      <c r="P158" s="4">
        <f t="shared" si="18"/>
        <v>17.149999999999999</v>
      </c>
      <c r="Q158" s="5">
        <v>77.5</v>
      </c>
      <c r="R158" s="5">
        <f t="shared" si="22"/>
        <v>199.09482758620692</v>
      </c>
      <c r="S158" s="5">
        <f t="shared" si="23"/>
        <v>82.931034482758633</v>
      </c>
      <c r="V158" s="14" t="e">
        <f t="shared" si="25"/>
        <v>#DIV/0!</v>
      </c>
      <c r="W158" s="15">
        <f t="shared" si="26"/>
        <v>83</v>
      </c>
      <c r="X158" s="16">
        <f t="shared" si="24"/>
        <v>0.25208000000000003</v>
      </c>
      <c r="Z158" s="36" t="e">
        <f>#REF!*1000</f>
        <v>#REF!</v>
      </c>
      <c r="AA158" s="37" t="e">
        <f>#REF!*1000</f>
        <v>#REF!</v>
      </c>
      <c r="AB158" s="6" t="e">
        <f>#REF!/1000</f>
        <v>#REF!</v>
      </c>
    </row>
    <row r="159" spans="1:28" x14ac:dyDescent="0.25">
      <c r="A159">
        <v>157</v>
      </c>
      <c r="B159" s="13">
        <v>0.7999074074074074</v>
      </c>
      <c r="C159">
        <v>2.7</v>
      </c>
      <c r="D159" t="s">
        <v>51</v>
      </c>
      <c r="E159" s="2">
        <f t="shared" si="20"/>
        <v>0.24840000000000001</v>
      </c>
      <c r="F159" s="63">
        <f t="shared" si="21"/>
        <v>2.484</v>
      </c>
      <c r="G159">
        <v>157</v>
      </c>
      <c r="H159" s="13">
        <v>0.7999074074074074</v>
      </c>
      <c r="I159">
        <v>31.36</v>
      </c>
      <c r="J159" t="s">
        <v>51</v>
      </c>
      <c r="K159" s="3">
        <f t="shared" si="19"/>
        <v>31.36</v>
      </c>
      <c r="L159">
        <v>157</v>
      </c>
      <c r="M159" s="13">
        <v>0.7999074074074074</v>
      </c>
      <c r="N159">
        <v>17.16</v>
      </c>
      <c r="O159" t="s">
        <v>51</v>
      </c>
      <c r="P159" s="4">
        <f t="shared" si="18"/>
        <v>17.16</v>
      </c>
      <c r="Q159" s="5">
        <v>78</v>
      </c>
      <c r="R159" s="5">
        <f t="shared" si="22"/>
        <v>200.37931034482759</v>
      </c>
      <c r="S159" s="5">
        <f t="shared" si="23"/>
        <v>84.215517241379303</v>
      </c>
      <c r="V159" s="14" t="e">
        <f t="shared" si="25"/>
        <v>#DIV/0!</v>
      </c>
      <c r="W159" s="15">
        <f t="shared" si="26"/>
        <v>84</v>
      </c>
      <c r="X159" s="16">
        <f t="shared" si="24"/>
        <v>0.25115999999999999</v>
      </c>
      <c r="Z159" s="36" t="e">
        <f>#REF!*1000</f>
        <v>#REF!</v>
      </c>
      <c r="AA159" s="37" t="e">
        <f>#REF!*1000</f>
        <v>#REF!</v>
      </c>
      <c r="AB159" s="6" t="e">
        <f>#REF!/1000</f>
        <v>#REF!</v>
      </c>
    </row>
    <row r="160" spans="1:28" x14ac:dyDescent="0.25">
      <c r="A160">
        <v>158</v>
      </c>
      <c r="B160" s="13">
        <v>0.79991898148148144</v>
      </c>
      <c r="C160">
        <v>2.69</v>
      </c>
      <c r="D160" t="s">
        <v>51</v>
      </c>
      <c r="E160" s="2">
        <f t="shared" si="20"/>
        <v>0.24747999999999998</v>
      </c>
      <c r="F160" s="63">
        <f t="shared" si="21"/>
        <v>2.4747999999999997</v>
      </c>
      <c r="G160">
        <v>158</v>
      </c>
      <c r="H160" s="13">
        <v>0.79991898148148144</v>
      </c>
      <c r="I160">
        <v>31.36</v>
      </c>
      <c r="J160" t="s">
        <v>51</v>
      </c>
      <c r="K160" s="3">
        <f t="shared" si="19"/>
        <v>31.36</v>
      </c>
      <c r="L160">
        <v>158</v>
      </c>
      <c r="M160" s="13">
        <v>0.79991898148148144</v>
      </c>
      <c r="N160">
        <v>17.239999999999998</v>
      </c>
      <c r="O160" t="s">
        <v>51</v>
      </c>
      <c r="P160" s="4">
        <f t="shared" si="18"/>
        <v>17.239999999999998</v>
      </c>
      <c r="Q160" s="5">
        <v>78.5</v>
      </c>
      <c r="R160" s="5">
        <f t="shared" si="22"/>
        <v>201.66379310344828</v>
      </c>
      <c r="S160" s="5">
        <f t="shared" si="23"/>
        <v>85.5</v>
      </c>
      <c r="V160" s="14" t="e">
        <f t="shared" si="25"/>
        <v>#DIV/0!</v>
      </c>
      <c r="W160" s="15">
        <f t="shared" si="26"/>
        <v>86</v>
      </c>
      <c r="X160" s="16">
        <f t="shared" si="24"/>
        <v>0.25208000000000003</v>
      </c>
      <c r="Z160" s="36" t="e">
        <f>#REF!*1000</f>
        <v>#REF!</v>
      </c>
      <c r="AA160" s="37" t="e">
        <f>#REF!*1000</f>
        <v>#REF!</v>
      </c>
      <c r="AB160" s="6" t="e">
        <f>#REF!/1000</f>
        <v>#REF!</v>
      </c>
    </row>
    <row r="161" spans="1:28" x14ac:dyDescent="0.25">
      <c r="A161">
        <v>159</v>
      </c>
      <c r="B161" s="13">
        <v>0.79993055555555559</v>
      </c>
      <c r="C161">
        <v>2.69</v>
      </c>
      <c r="D161" t="s">
        <v>51</v>
      </c>
      <c r="E161" s="2">
        <f t="shared" si="20"/>
        <v>0.24747999999999998</v>
      </c>
      <c r="F161" s="63">
        <f t="shared" si="21"/>
        <v>2.4747999999999997</v>
      </c>
      <c r="G161">
        <v>159</v>
      </c>
      <c r="H161" s="13">
        <v>0.79993055555555559</v>
      </c>
      <c r="I161">
        <v>31.36</v>
      </c>
      <c r="J161" t="s">
        <v>51</v>
      </c>
      <c r="K161" s="3">
        <f t="shared" si="19"/>
        <v>31.36</v>
      </c>
      <c r="L161">
        <v>159</v>
      </c>
      <c r="M161" s="13">
        <v>0.79993055555555559</v>
      </c>
      <c r="N161">
        <v>17.18</v>
      </c>
      <c r="O161" t="s">
        <v>51</v>
      </c>
      <c r="P161" s="4">
        <f t="shared" si="18"/>
        <v>17.18</v>
      </c>
      <c r="Q161" s="5">
        <v>79</v>
      </c>
      <c r="R161" s="5">
        <f t="shared" si="22"/>
        <v>202.94827586206898</v>
      </c>
      <c r="S161" s="5">
        <f t="shared" si="23"/>
        <v>86.784482758620697</v>
      </c>
      <c r="V161" s="14" t="e">
        <f t="shared" si="25"/>
        <v>#DIV/0!</v>
      </c>
      <c r="W161" s="15">
        <f t="shared" si="26"/>
        <v>87</v>
      </c>
      <c r="X161" s="16">
        <f t="shared" si="24"/>
        <v>0.25115999999999999</v>
      </c>
      <c r="Z161" s="36" t="e">
        <f>#REF!*1000</f>
        <v>#REF!</v>
      </c>
      <c r="AA161" s="37" t="e">
        <f>#REF!*1000</f>
        <v>#REF!</v>
      </c>
      <c r="AB161" s="6" t="e">
        <f>#REF!/1000</f>
        <v>#REF!</v>
      </c>
    </row>
    <row r="162" spans="1:28" x14ac:dyDescent="0.25">
      <c r="A162">
        <v>160</v>
      </c>
      <c r="B162" s="13">
        <v>0.79994212962962974</v>
      </c>
      <c r="C162">
        <v>2.7</v>
      </c>
      <c r="D162" t="s">
        <v>51</v>
      </c>
      <c r="E162" s="2">
        <f t="shared" si="20"/>
        <v>0.24840000000000001</v>
      </c>
      <c r="F162" s="63">
        <f t="shared" si="21"/>
        <v>2.484</v>
      </c>
      <c r="G162">
        <v>160</v>
      </c>
      <c r="H162" s="13">
        <v>0.79994212962962974</v>
      </c>
      <c r="I162">
        <v>31.36</v>
      </c>
      <c r="J162" t="s">
        <v>51</v>
      </c>
      <c r="K162" s="3">
        <f t="shared" si="19"/>
        <v>31.36</v>
      </c>
      <c r="L162">
        <v>160</v>
      </c>
      <c r="M162" s="13">
        <v>0.79994212962962974</v>
      </c>
      <c r="N162">
        <v>17.21</v>
      </c>
      <c r="O162" t="s">
        <v>51</v>
      </c>
      <c r="P162" s="4">
        <f t="shared" si="18"/>
        <v>17.21</v>
      </c>
      <c r="Q162" s="5">
        <v>79.5</v>
      </c>
      <c r="R162" s="5">
        <f t="shared" si="22"/>
        <v>204.23275862068968</v>
      </c>
      <c r="S162" s="5">
        <f t="shared" si="23"/>
        <v>88.068965517241395</v>
      </c>
      <c r="V162" s="14" t="e">
        <f t="shared" si="25"/>
        <v>#DIV/0!</v>
      </c>
      <c r="W162" s="15">
        <f t="shared" si="26"/>
        <v>88</v>
      </c>
      <c r="X162" s="16">
        <f t="shared" si="24"/>
        <v>0.25208000000000003</v>
      </c>
      <c r="Z162" s="36" t="e">
        <f>#REF!*1000</f>
        <v>#REF!</v>
      </c>
      <c r="AA162" s="37" t="e">
        <f>#REF!*1000</f>
        <v>#REF!</v>
      </c>
      <c r="AB162" s="6" t="e">
        <f>#REF!/1000</f>
        <v>#REF!</v>
      </c>
    </row>
    <row r="163" spans="1:28" x14ac:dyDescent="0.25">
      <c r="A163">
        <v>161</v>
      </c>
      <c r="B163" s="13">
        <v>0.79995370370370367</v>
      </c>
      <c r="C163">
        <v>2.69</v>
      </c>
      <c r="D163" t="s">
        <v>51</v>
      </c>
      <c r="E163" s="2">
        <f t="shared" si="20"/>
        <v>0.24747999999999998</v>
      </c>
      <c r="F163" s="63">
        <f t="shared" si="21"/>
        <v>2.4747999999999997</v>
      </c>
      <c r="G163">
        <v>161</v>
      </c>
      <c r="H163" s="13">
        <v>0.79995370370370367</v>
      </c>
      <c r="I163">
        <v>31.36</v>
      </c>
      <c r="J163" t="s">
        <v>51</v>
      </c>
      <c r="K163" s="3">
        <f t="shared" si="19"/>
        <v>31.36</v>
      </c>
      <c r="L163">
        <v>161</v>
      </c>
      <c r="M163" s="13">
        <v>0.79995370370370367</v>
      </c>
      <c r="N163">
        <v>17.21</v>
      </c>
      <c r="O163" t="s">
        <v>51</v>
      </c>
      <c r="P163" s="4">
        <f t="shared" si="18"/>
        <v>17.21</v>
      </c>
      <c r="Q163" s="5">
        <v>80</v>
      </c>
      <c r="R163" s="5">
        <f t="shared" si="22"/>
        <v>205.51724137931035</v>
      </c>
      <c r="S163" s="5">
        <f t="shared" si="23"/>
        <v>89.353448275862064</v>
      </c>
      <c r="V163" s="14" t="e">
        <f t="shared" si="25"/>
        <v>#DIV/0!</v>
      </c>
      <c r="W163" s="15">
        <f t="shared" si="26"/>
        <v>89</v>
      </c>
      <c r="X163" s="16">
        <f t="shared" si="24"/>
        <v>0.25115999999999999</v>
      </c>
      <c r="Z163" s="36" t="e">
        <f>#REF!*1000</f>
        <v>#REF!</v>
      </c>
      <c r="AA163" s="37" t="e">
        <f>#REF!*1000</f>
        <v>#REF!</v>
      </c>
      <c r="AB163" s="6" t="e">
        <f>#REF!/1000</f>
        <v>#REF!</v>
      </c>
    </row>
    <row r="164" spans="1:28" x14ac:dyDescent="0.25">
      <c r="A164">
        <v>162</v>
      </c>
      <c r="B164" s="13">
        <v>0.79996527777777782</v>
      </c>
      <c r="C164">
        <v>2.7</v>
      </c>
      <c r="D164" t="s">
        <v>51</v>
      </c>
      <c r="E164" s="2">
        <f t="shared" si="20"/>
        <v>0.24840000000000001</v>
      </c>
      <c r="F164" s="63">
        <f t="shared" si="21"/>
        <v>2.484</v>
      </c>
      <c r="G164">
        <v>162</v>
      </c>
      <c r="H164" s="13">
        <v>0.79996527777777782</v>
      </c>
      <c r="I164">
        <v>31.36</v>
      </c>
      <c r="J164" t="s">
        <v>51</v>
      </c>
      <c r="K164" s="3">
        <f t="shared" si="19"/>
        <v>31.36</v>
      </c>
      <c r="L164">
        <v>162</v>
      </c>
      <c r="M164" s="13">
        <v>0.79996527777777782</v>
      </c>
      <c r="N164">
        <v>17.16</v>
      </c>
      <c r="O164" t="s">
        <v>51</v>
      </c>
      <c r="P164" s="4">
        <f t="shared" si="18"/>
        <v>17.16</v>
      </c>
      <c r="Q164" s="5">
        <v>80.5</v>
      </c>
      <c r="R164" s="5">
        <f t="shared" si="22"/>
        <v>206.80172413793105</v>
      </c>
      <c r="S164" s="5">
        <f t="shared" si="23"/>
        <v>90.637931034482762</v>
      </c>
      <c r="V164" s="14" t="e">
        <f t="shared" si="25"/>
        <v>#DIV/0!</v>
      </c>
      <c r="W164" s="15">
        <f t="shared" si="26"/>
        <v>91</v>
      </c>
      <c r="X164" s="16">
        <f t="shared" si="24"/>
        <v>0.25208000000000003</v>
      </c>
      <c r="Z164" s="36" t="e">
        <f>#REF!*1000</f>
        <v>#REF!</v>
      </c>
      <c r="AA164" s="37" t="e">
        <f>#REF!*1000</f>
        <v>#REF!</v>
      </c>
      <c r="AB164" s="6" t="e">
        <f>#REF!/1000</f>
        <v>#REF!</v>
      </c>
    </row>
    <row r="165" spans="1:28" x14ac:dyDescent="0.25">
      <c r="A165">
        <v>163</v>
      </c>
      <c r="B165" s="13">
        <v>0.79997685185185186</v>
      </c>
      <c r="C165">
        <v>2.7</v>
      </c>
      <c r="D165" t="s">
        <v>51</v>
      </c>
      <c r="E165" s="2">
        <f t="shared" si="20"/>
        <v>0.24840000000000001</v>
      </c>
      <c r="F165" s="63">
        <f t="shared" si="21"/>
        <v>2.484</v>
      </c>
      <c r="G165">
        <v>163</v>
      </c>
      <c r="H165" s="13">
        <v>0.79997685185185186</v>
      </c>
      <c r="I165">
        <v>31.36</v>
      </c>
      <c r="J165" t="s">
        <v>51</v>
      </c>
      <c r="K165" s="3">
        <f t="shared" si="19"/>
        <v>31.36</v>
      </c>
      <c r="L165">
        <v>163</v>
      </c>
      <c r="M165" s="13">
        <v>0.79997685185185186</v>
      </c>
      <c r="N165">
        <v>17.149999999999999</v>
      </c>
      <c r="O165" t="s">
        <v>51</v>
      </c>
      <c r="P165" s="4">
        <f t="shared" si="18"/>
        <v>17.149999999999999</v>
      </c>
      <c r="Q165" s="5">
        <v>81</v>
      </c>
      <c r="R165" s="5">
        <f t="shared" si="22"/>
        <v>208.08620689655174</v>
      </c>
      <c r="S165" s="5">
        <f t="shared" si="23"/>
        <v>91.922413793103459</v>
      </c>
      <c r="V165" s="14" t="e">
        <f t="shared" si="25"/>
        <v>#DIV/0!</v>
      </c>
      <c r="W165" s="15">
        <f t="shared" si="26"/>
        <v>92</v>
      </c>
      <c r="X165" s="16">
        <f t="shared" si="24"/>
        <v>0.25208000000000003</v>
      </c>
      <c r="Z165" s="36" t="e">
        <f>#REF!*1000</f>
        <v>#REF!</v>
      </c>
      <c r="AA165" s="37" t="e">
        <f>#REF!*1000</f>
        <v>#REF!</v>
      </c>
      <c r="AB165" s="6" t="e">
        <f>#REF!/1000</f>
        <v>#REF!</v>
      </c>
    </row>
    <row r="166" spans="1:28" x14ac:dyDescent="0.25">
      <c r="A166">
        <v>164</v>
      </c>
      <c r="B166" s="13">
        <v>0.79998842592592589</v>
      </c>
      <c r="C166">
        <v>2.69</v>
      </c>
      <c r="D166" t="s">
        <v>51</v>
      </c>
      <c r="E166" s="2">
        <f t="shared" si="20"/>
        <v>0.24747999999999998</v>
      </c>
      <c r="F166" s="63">
        <f t="shared" si="21"/>
        <v>2.4747999999999997</v>
      </c>
      <c r="G166">
        <v>164</v>
      </c>
      <c r="H166" s="13">
        <v>0.79998842592592589</v>
      </c>
      <c r="I166">
        <v>31.36</v>
      </c>
      <c r="J166" t="s">
        <v>51</v>
      </c>
      <c r="K166" s="3">
        <f t="shared" si="19"/>
        <v>31.36</v>
      </c>
      <c r="L166">
        <v>164</v>
      </c>
      <c r="M166" s="13">
        <v>0.79998842592592589</v>
      </c>
      <c r="N166">
        <v>17.21</v>
      </c>
      <c r="O166" t="s">
        <v>51</v>
      </c>
      <c r="P166" s="4">
        <f t="shared" si="18"/>
        <v>17.21</v>
      </c>
      <c r="Q166" s="5">
        <v>81.5</v>
      </c>
      <c r="R166" s="5">
        <f t="shared" si="22"/>
        <v>209.37068965517241</v>
      </c>
      <c r="S166" s="5">
        <f t="shared" si="23"/>
        <v>93.206896551724128</v>
      </c>
      <c r="V166" s="14" t="e">
        <f t="shared" si="25"/>
        <v>#DIV/0!</v>
      </c>
      <c r="W166" s="15">
        <f t="shared" si="26"/>
        <v>93</v>
      </c>
      <c r="X166" s="16">
        <f t="shared" si="24"/>
        <v>0.25115999999999999</v>
      </c>
      <c r="Z166" s="36" t="e">
        <f>#REF!*1000</f>
        <v>#REF!</v>
      </c>
      <c r="AA166" s="37" t="e">
        <f>#REF!*1000</f>
        <v>#REF!</v>
      </c>
      <c r="AB166" s="6" t="e">
        <f>#REF!/1000</f>
        <v>#REF!</v>
      </c>
    </row>
    <row r="167" spans="1:28" x14ac:dyDescent="0.25">
      <c r="A167">
        <v>165</v>
      </c>
      <c r="B167" s="13">
        <v>0.79999999999999993</v>
      </c>
      <c r="C167">
        <v>2.69</v>
      </c>
      <c r="D167" t="s">
        <v>51</v>
      </c>
      <c r="E167" s="2">
        <f t="shared" si="20"/>
        <v>0.24747999999999998</v>
      </c>
      <c r="F167" s="63">
        <f t="shared" si="21"/>
        <v>2.4747999999999997</v>
      </c>
      <c r="G167">
        <v>165</v>
      </c>
      <c r="H167" s="13">
        <v>0.79999999999999993</v>
      </c>
      <c r="I167">
        <v>31.36</v>
      </c>
      <c r="J167" t="s">
        <v>51</v>
      </c>
      <c r="K167" s="3">
        <f t="shared" si="19"/>
        <v>31.36</v>
      </c>
      <c r="L167">
        <v>165</v>
      </c>
      <c r="M167" s="13">
        <v>0.79999999999999993</v>
      </c>
      <c r="N167">
        <v>17.13</v>
      </c>
      <c r="O167" t="s">
        <v>51</v>
      </c>
      <c r="P167" s="4">
        <f t="shared" si="18"/>
        <v>17.13</v>
      </c>
      <c r="Q167" s="5">
        <v>82</v>
      </c>
      <c r="R167" s="5">
        <f t="shared" si="22"/>
        <v>210.65517241379311</v>
      </c>
      <c r="S167" s="5">
        <f t="shared" si="23"/>
        <v>94.491379310344826</v>
      </c>
      <c r="V167" s="14" t="e">
        <f t="shared" si="25"/>
        <v>#DIV/0!</v>
      </c>
      <c r="W167" s="15">
        <f t="shared" si="26"/>
        <v>94</v>
      </c>
      <c r="X167" s="16">
        <f t="shared" si="24"/>
        <v>0.25024000000000002</v>
      </c>
      <c r="Z167" s="36" t="e">
        <f>#REF!*1000</f>
        <v>#REF!</v>
      </c>
      <c r="AA167" s="37" t="e">
        <f>#REF!*1000</f>
        <v>#REF!</v>
      </c>
      <c r="AB167" s="6" t="e">
        <f>#REF!/1000</f>
        <v>#REF!</v>
      </c>
    </row>
    <row r="168" spans="1:28" x14ac:dyDescent="0.25">
      <c r="A168">
        <v>166</v>
      </c>
      <c r="B168" s="13">
        <v>0.80001157407407408</v>
      </c>
      <c r="C168">
        <v>2.7</v>
      </c>
      <c r="D168" t="s">
        <v>51</v>
      </c>
      <c r="E168" s="2">
        <f t="shared" si="20"/>
        <v>0.24840000000000001</v>
      </c>
      <c r="F168" s="63">
        <f t="shared" si="21"/>
        <v>2.484</v>
      </c>
      <c r="G168">
        <v>166</v>
      </c>
      <c r="H168" s="13">
        <v>0.80001157407407408</v>
      </c>
      <c r="I168">
        <v>31.36</v>
      </c>
      <c r="J168" t="s">
        <v>51</v>
      </c>
      <c r="K168" s="3">
        <f t="shared" si="19"/>
        <v>31.36</v>
      </c>
      <c r="L168">
        <v>166</v>
      </c>
      <c r="M168" s="13">
        <v>0.80001157407407408</v>
      </c>
      <c r="N168">
        <v>17.149999999999999</v>
      </c>
      <c r="O168" t="s">
        <v>51</v>
      </c>
      <c r="P168" s="4">
        <f t="shared" si="18"/>
        <v>17.149999999999999</v>
      </c>
      <c r="Q168" s="5">
        <v>82.5</v>
      </c>
      <c r="R168" s="5">
        <f t="shared" si="22"/>
        <v>211.93965517241381</v>
      </c>
      <c r="S168" s="5">
        <f t="shared" si="23"/>
        <v>95.775862068965523</v>
      </c>
      <c r="V168" s="14" t="e">
        <f t="shared" si="25"/>
        <v>#DIV/0!</v>
      </c>
      <c r="W168" s="15">
        <f t="shared" si="26"/>
        <v>96</v>
      </c>
      <c r="X168" s="16">
        <f t="shared" si="24"/>
        <v>0.25115999999999999</v>
      </c>
      <c r="Z168" s="36" t="e">
        <f>#REF!*1000</f>
        <v>#REF!</v>
      </c>
      <c r="AA168" s="37" t="e">
        <f>#REF!*1000</f>
        <v>#REF!</v>
      </c>
      <c r="AB168" s="6" t="e">
        <f>#REF!/1000</f>
        <v>#REF!</v>
      </c>
    </row>
    <row r="169" spans="1:28" x14ac:dyDescent="0.25">
      <c r="A169">
        <v>167</v>
      </c>
      <c r="B169" s="13">
        <v>0.80002314814814823</v>
      </c>
      <c r="C169">
        <v>2.69</v>
      </c>
      <c r="D169" t="s">
        <v>51</v>
      </c>
      <c r="E169" s="2">
        <f t="shared" si="20"/>
        <v>0.24747999999999998</v>
      </c>
      <c r="F169" s="63">
        <f t="shared" si="21"/>
        <v>2.4747999999999997</v>
      </c>
      <c r="G169">
        <v>167</v>
      </c>
      <c r="H169" s="13">
        <v>0.80002314814814823</v>
      </c>
      <c r="I169">
        <v>31.36</v>
      </c>
      <c r="J169" t="s">
        <v>51</v>
      </c>
      <c r="K169" s="3">
        <f t="shared" si="19"/>
        <v>31.36</v>
      </c>
      <c r="L169">
        <v>167</v>
      </c>
      <c r="M169" s="13">
        <v>0.80002314814814823</v>
      </c>
      <c r="N169">
        <v>17.2</v>
      </c>
      <c r="O169" t="s">
        <v>51</v>
      </c>
      <c r="P169" s="4">
        <f t="shared" si="18"/>
        <v>17.2</v>
      </c>
      <c r="Q169" s="5">
        <v>83</v>
      </c>
      <c r="R169" s="5">
        <f t="shared" si="22"/>
        <v>213.22413793103451</v>
      </c>
      <c r="S169" s="5">
        <f t="shared" si="23"/>
        <v>97.060344827586221</v>
      </c>
      <c r="V169" s="14" t="e">
        <f t="shared" si="25"/>
        <v>#DIV/0!</v>
      </c>
      <c r="W169" s="15">
        <f t="shared" si="26"/>
        <v>97</v>
      </c>
      <c r="X169" s="16">
        <f t="shared" si="24"/>
        <v>0.25024000000000002</v>
      </c>
      <c r="Z169" s="36" t="e">
        <f>#REF!*1000</f>
        <v>#REF!</v>
      </c>
      <c r="AA169" s="37" t="e">
        <f>#REF!*1000</f>
        <v>#REF!</v>
      </c>
      <c r="AB169" s="6">
        <f t="shared" ref="AB169:AB200" si="27">E3/1000</f>
        <v>0</v>
      </c>
    </row>
    <row r="170" spans="1:28" x14ac:dyDescent="0.25">
      <c r="A170">
        <v>168</v>
      </c>
      <c r="B170" s="13">
        <v>0.80003472222222216</v>
      </c>
      <c r="C170">
        <v>2.69</v>
      </c>
      <c r="D170" t="s">
        <v>51</v>
      </c>
      <c r="E170" s="2">
        <f t="shared" si="20"/>
        <v>0.24747999999999998</v>
      </c>
      <c r="F170" s="63">
        <f t="shared" si="21"/>
        <v>2.4747999999999997</v>
      </c>
      <c r="G170">
        <v>168</v>
      </c>
      <c r="H170" s="13">
        <v>0.80003472222222216</v>
      </c>
      <c r="I170">
        <v>31.36</v>
      </c>
      <c r="J170" t="s">
        <v>51</v>
      </c>
      <c r="K170" s="3">
        <f t="shared" si="19"/>
        <v>31.36</v>
      </c>
      <c r="L170">
        <v>168</v>
      </c>
      <c r="M170" s="13">
        <v>0.80003472222222216</v>
      </c>
      <c r="N170">
        <v>17.18</v>
      </c>
      <c r="O170" t="s">
        <v>51</v>
      </c>
      <c r="P170" s="4">
        <f t="shared" si="18"/>
        <v>17.18</v>
      </c>
      <c r="Q170" s="5">
        <v>83.5</v>
      </c>
      <c r="R170" s="5">
        <f t="shared" si="22"/>
        <v>214.50862068965517</v>
      </c>
      <c r="S170" s="5">
        <f t="shared" si="23"/>
        <v>98.34482758620689</v>
      </c>
      <c r="V170" s="14" t="e">
        <f t="shared" si="25"/>
        <v>#DIV/0!</v>
      </c>
      <c r="W170" s="15">
        <f t="shared" si="26"/>
        <v>98</v>
      </c>
      <c r="X170" s="16">
        <f t="shared" si="24"/>
        <v>0.25024000000000002</v>
      </c>
      <c r="Z170" s="36" t="e">
        <f>#REF!*1000</f>
        <v>#REF!</v>
      </c>
      <c r="AA170" s="37" t="e">
        <f>#REF!*1000</f>
        <v>#REF!</v>
      </c>
      <c r="AB170" s="6">
        <f t="shared" si="27"/>
        <v>0</v>
      </c>
    </row>
    <row r="171" spans="1:28" x14ac:dyDescent="0.25">
      <c r="A171">
        <v>169</v>
      </c>
      <c r="B171" s="13">
        <v>0.80004629629629631</v>
      </c>
      <c r="C171">
        <v>2.7</v>
      </c>
      <c r="D171" t="s">
        <v>51</v>
      </c>
      <c r="E171" s="2">
        <f t="shared" si="20"/>
        <v>0.24840000000000001</v>
      </c>
      <c r="F171" s="63">
        <f t="shared" si="21"/>
        <v>2.484</v>
      </c>
      <c r="G171">
        <v>169</v>
      </c>
      <c r="H171" s="13">
        <v>0.80004629629629631</v>
      </c>
      <c r="I171">
        <v>31.36</v>
      </c>
      <c r="J171" t="s">
        <v>51</v>
      </c>
      <c r="K171" s="3">
        <f t="shared" si="19"/>
        <v>31.36</v>
      </c>
      <c r="L171">
        <v>169</v>
      </c>
      <c r="M171" s="13">
        <v>0.80004629629629631</v>
      </c>
      <c r="N171">
        <v>17.239999999999998</v>
      </c>
      <c r="O171" t="s">
        <v>51</v>
      </c>
      <c r="P171" s="4">
        <f t="shared" si="18"/>
        <v>17.239999999999998</v>
      </c>
      <c r="Q171" s="5">
        <v>84</v>
      </c>
      <c r="R171" s="5">
        <f t="shared" si="22"/>
        <v>215.79310344827587</v>
      </c>
      <c r="S171" s="5">
        <f t="shared" si="23"/>
        <v>99.629310344827587</v>
      </c>
      <c r="V171" s="14" t="e">
        <f t="shared" si="25"/>
        <v>#DIV/0!</v>
      </c>
      <c r="W171" s="15">
        <f t="shared" si="26"/>
        <v>100</v>
      </c>
      <c r="X171" s="16">
        <f t="shared" si="24"/>
        <v>0.25024000000000002</v>
      </c>
      <c r="Z171" s="36" t="e">
        <f>#REF!*1000</f>
        <v>#REF!</v>
      </c>
      <c r="AA171" s="37" t="e">
        <f>#REF!*1000</f>
        <v>#REF!</v>
      </c>
      <c r="AB171" s="6">
        <f t="shared" si="27"/>
        <v>1.84E-5</v>
      </c>
    </row>
    <row r="172" spans="1:28" x14ac:dyDescent="0.25">
      <c r="A172">
        <v>170</v>
      </c>
      <c r="B172" s="13">
        <v>0.80005787037037035</v>
      </c>
      <c r="C172">
        <v>2.7</v>
      </c>
      <c r="D172" t="s">
        <v>51</v>
      </c>
      <c r="E172" s="2">
        <f t="shared" si="20"/>
        <v>0.24840000000000001</v>
      </c>
      <c r="F172" s="63">
        <f t="shared" si="21"/>
        <v>2.484</v>
      </c>
      <c r="G172">
        <v>170</v>
      </c>
      <c r="H172" s="13">
        <v>0.80005787037037035</v>
      </c>
      <c r="I172">
        <v>31.36</v>
      </c>
      <c r="J172" t="s">
        <v>51</v>
      </c>
      <c r="K172" s="3">
        <f t="shared" si="19"/>
        <v>31.36</v>
      </c>
      <c r="L172">
        <v>170</v>
      </c>
      <c r="M172" s="13">
        <v>0.80005787037037035</v>
      </c>
      <c r="N172">
        <v>17.18</v>
      </c>
      <c r="O172" t="s">
        <v>51</v>
      </c>
      <c r="P172" s="4">
        <f t="shared" si="18"/>
        <v>17.18</v>
      </c>
      <c r="Q172" s="5">
        <v>84.5</v>
      </c>
      <c r="R172" s="5">
        <f t="shared" si="22"/>
        <v>217.07758620689657</v>
      </c>
      <c r="S172" s="5">
        <f t="shared" si="23"/>
        <v>100.91379310344828</v>
      </c>
      <c r="V172" s="14" t="e">
        <f t="shared" si="25"/>
        <v>#DIV/0!</v>
      </c>
      <c r="W172" s="15">
        <f t="shared" si="26"/>
        <v>101</v>
      </c>
      <c r="X172" s="16">
        <f t="shared" si="24"/>
        <v>0.25024000000000002</v>
      </c>
      <c r="Z172" s="36" t="e">
        <f>#REF!*1000</f>
        <v>#REF!</v>
      </c>
      <c r="AA172" s="37" t="e">
        <f>#REF!*1000</f>
        <v>#REF!</v>
      </c>
      <c r="AB172" s="6">
        <f t="shared" si="27"/>
        <v>3.9560000000000001E-5</v>
      </c>
    </row>
    <row r="173" spans="1:28" x14ac:dyDescent="0.25">
      <c r="A173">
        <v>171</v>
      </c>
      <c r="B173" s="13">
        <v>0.8000694444444445</v>
      </c>
      <c r="C173">
        <v>2.7</v>
      </c>
      <c r="D173" t="s">
        <v>51</v>
      </c>
      <c r="E173" s="2">
        <f t="shared" si="20"/>
        <v>0.24840000000000001</v>
      </c>
      <c r="F173" s="63">
        <f t="shared" si="21"/>
        <v>2.484</v>
      </c>
      <c r="G173">
        <v>171</v>
      </c>
      <c r="H173" s="13">
        <v>0.8000694444444445</v>
      </c>
      <c r="I173">
        <v>31.36</v>
      </c>
      <c r="J173" t="s">
        <v>51</v>
      </c>
      <c r="K173" s="3">
        <f t="shared" si="19"/>
        <v>31.36</v>
      </c>
      <c r="L173">
        <v>171</v>
      </c>
      <c r="M173" s="13">
        <v>0.8000694444444445</v>
      </c>
      <c r="N173">
        <v>17.13</v>
      </c>
      <c r="O173" t="s">
        <v>51</v>
      </c>
      <c r="P173" s="4">
        <f t="shared" si="18"/>
        <v>17.13</v>
      </c>
      <c r="Q173" s="5">
        <v>85</v>
      </c>
      <c r="R173" s="5">
        <f t="shared" si="22"/>
        <v>218.36206896551727</v>
      </c>
      <c r="S173" s="5">
        <f t="shared" si="23"/>
        <v>102.19827586206898</v>
      </c>
      <c r="V173" s="14" t="e">
        <f t="shared" si="25"/>
        <v>#DIV/0!</v>
      </c>
      <c r="W173" s="15">
        <f t="shared" si="26"/>
        <v>102</v>
      </c>
      <c r="X173" s="16">
        <f t="shared" si="24"/>
        <v>0.25024000000000002</v>
      </c>
      <c r="Z173" s="36" t="e">
        <f>#REF!*1000</f>
        <v>#REF!</v>
      </c>
      <c r="AA173" s="37" t="e">
        <f>#REF!*1000</f>
        <v>#REF!</v>
      </c>
      <c r="AB173" s="6">
        <f t="shared" si="27"/>
        <v>6.1639999999999999E-5</v>
      </c>
    </row>
    <row r="174" spans="1:28" x14ac:dyDescent="0.25">
      <c r="A174">
        <v>172</v>
      </c>
      <c r="B174" s="13">
        <v>0.80008101851851843</v>
      </c>
      <c r="C174">
        <v>2.7</v>
      </c>
      <c r="D174" t="s">
        <v>51</v>
      </c>
      <c r="E174" s="2">
        <f t="shared" si="20"/>
        <v>0.24840000000000001</v>
      </c>
      <c r="F174" s="63">
        <f t="shared" si="21"/>
        <v>2.484</v>
      </c>
      <c r="G174">
        <v>172</v>
      </c>
      <c r="H174" s="13">
        <v>0.80008101851851843</v>
      </c>
      <c r="I174">
        <v>31.36</v>
      </c>
      <c r="J174" t="s">
        <v>51</v>
      </c>
      <c r="K174" s="3">
        <f t="shared" si="19"/>
        <v>31.36</v>
      </c>
      <c r="L174">
        <v>172</v>
      </c>
      <c r="M174" s="13">
        <v>0.80008101851851843</v>
      </c>
      <c r="N174">
        <v>17.14</v>
      </c>
      <c r="O174" t="s">
        <v>51</v>
      </c>
      <c r="P174" s="4">
        <f t="shared" si="18"/>
        <v>17.14</v>
      </c>
      <c r="Q174" s="5">
        <v>85.5</v>
      </c>
      <c r="R174" s="5">
        <f t="shared" si="22"/>
        <v>219.64655172413794</v>
      </c>
      <c r="S174" s="5">
        <f t="shared" si="23"/>
        <v>103.48275862068965</v>
      </c>
      <c r="V174" s="14" t="e">
        <f t="shared" si="25"/>
        <v>#DIV/0!</v>
      </c>
      <c r="W174" s="15">
        <f t="shared" si="26"/>
        <v>103</v>
      </c>
      <c r="X174" s="16">
        <f t="shared" si="24"/>
        <v>0.25024000000000002</v>
      </c>
      <c r="Z174" s="36" t="e">
        <f>#REF!*1000</f>
        <v>#REF!</v>
      </c>
      <c r="AA174" s="37" t="e">
        <f>#REF!*1000</f>
        <v>#REF!</v>
      </c>
      <c r="AB174" s="6">
        <f t="shared" si="27"/>
        <v>3.3304E-4</v>
      </c>
    </row>
    <row r="175" spans="1:28" x14ac:dyDescent="0.25">
      <c r="A175">
        <v>173</v>
      </c>
      <c r="B175" s="13">
        <v>0.80009259259259258</v>
      </c>
      <c r="C175">
        <v>2.7</v>
      </c>
      <c r="D175" t="s">
        <v>51</v>
      </c>
      <c r="E175" s="2">
        <f t="shared" si="20"/>
        <v>0.24840000000000001</v>
      </c>
      <c r="F175" s="63">
        <f t="shared" si="21"/>
        <v>2.484</v>
      </c>
      <c r="G175">
        <v>173</v>
      </c>
      <c r="H175" s="13">
        <v>0.80009259259259258</v>
      </c>
      <c r="I175">
        <v>31.36</v>
      </c>
      <c r="J175" t="s">
        <v>51</v>
      </c>
      <c r="K175" s="3">
        <f t="shared" si="19"/>
        <v>31.36</v>
      </c>
      <c r="L175">
        <v>173</v>
      </c>
      <c r="M175" s="13">
        <v>0.80009259259259258</v>
      </c>
      <c r="N175">
        <v>17.190000000000001</v>
      </c>
      <c r="O175" t="s">
        <v>51</v>
      </c>
      <c r="P175" s="4">
        <f t="shared" si="18"/>
        <v>17.190000000000001</v>
      </c>
      <c r="Q175" s="5">
        <v>86</v>
      </c>
      <c r="R175" s="5">
        <f t="shared" si="22"/>
        <v>220.93103448275863</v>
      </c>
      <c r="S175" s="5">
        <f t="shared" si="23"/>
        <v>104.76724137931035</v>
      </c>
      <c r="V175" s="14" t="e">
        <f t="shared" si="25"/>
        <v>#DIV/0!</v>
      </c>
      <c r="W175" s="15">
        <f t="shared" si="26"/>
        <v>105</v>
      </c>
      <c r="X175" s="16">
        <f t="shared" si="24"/>
        <v>0.24931999999999999</v>
      </c>
      <c r="Z175" s="36" t="e">
        <f>#REF!*1000</f>
        <v>#REF!</v>
      </c>
      <c r="AA175" s="37" t="e">
        <f>#REF!*1000</f>
        <v>#REF!</v>
      </c>
      <c r="AB175" s="6">
        <f t="shared" si="27"/>
        <v>3.2568000000000001E-4</v>
      </c>
    </row>
    <row r="176" spans="1:28" x14ac:dyDescent="0.25">
      <c r="A176">
        <v>174</v>
      </c>
      <c r="B176" s="13">
        <v>0.80010416666666673</v>
      </c>
      <c r="C176">
        <v>2.68</v>
      </c>
      <c r="D176" t="s">
        <v>51</v>
      </c>
      <c r="E176" s="2">
        <f t="shared" si="20"/>
        <v>0.24656</v>
      </c>
      <c r="F176" s="63">
        <f t="shared" si="21"/>
        <v>2.4656000000000002</v>
      </c>
      <c r="G176">
        <v>174</v>
      </c>
      <c r="H176" s="13">
        <v>0.80010416666666673</v>
      </c>
      <c r="I176">
        <v>31.36</v>
      </c>
      <c r="J176" t="s">
        <v>51</v>
      </c>
      <c r="K176" s="3">
        <f t="shared" si="19"/>
        <v>31.36</v>
      </c>
      <c r="L176">
        <v>174</v>
      </c>
      <c r="M176" s="13">
        <v>0.80010416666666673</v>
      </c>
      <c r="N176">
        <v>17.239999999999998</v>
      </c>
      <c r="O176" t="s">
        <v>51</v>
      </c>
      <c r="P176" s="4">
        <f t="shared" si="18"/>
        <v>17.239999999999998</v>
      </c>
      <c r="Q176" s="5">
        <v>86.5</v>
      </c>
      <c r="R176" s="5">
        <f t="shared" si="22"/>
        <v>222.21551724137933</v>
      </c>
      <c r="S176" s="5">
        <f t="shared" si="23"/>
        <v>106.05172413793105</v>
      </c>
      <c r="V176" s="14" t="e">
        <f t="shared" si="25"/>
        <v>#DIV/0!</v>
      </c>
      <c r="W176" s="15">
        <f t="shared" si="26"/>
        <v>106</v>
      </c>
      <c r="X176" s="16">
        <f t="shared" si="24"/>
        <v>0.24931999999999999</v>
      </c>
      <c r="Z176" s="36" t="e">
        <f>#REF!*1000</f>
        <v>#REF!</v>
      </c>
      <c r="AA176" s="37" t="e">
        <f>#REF!*1000</f>
        <v>#REF!</v>
      </c>
      <c r="AB176" s="6">
        <f t="shared" si="27"/>
        <v>3.1463999999999998E-4</v>
      </c>
    </row>
    <row r="177" spans="1:28" x14ac:dyDescent="0.25">
      <c r="A177">
        <v>175</v>
      </c>
      <c r="B177" s="13">
        <v>0.80011574074074077</v>
      </c>
      <c r="C177">
        <v>2.68</v>
      </c>
      <c r="D177" t="s">
        <v>51</v>
      </c>
      <c r="E177" s="2">
        <f t="shared" si="20"/>
        <v>0.24656</v>
      </c>
      <c r="F177" s="63">
        <f t="shared" si="21"/>
        <v>2.4656000000000002</v>
      </c>
      <c r="G177">
        <v>175</v>
      </c>
      <c r="H177" s="13">
        <v>0.80011574074074077</v>
      </c>
      <c r="I177">
        <v>31.36</v>
      </c>
      <c r="J177" t="s">
        <v>51</v>
      </c>
      <c r="K177" s="3">
        <f t="shared" si="19"/>
        <v>31.36</v>
      </c>
      <c r="L177">
        <v>175</v>
      </c>
      <c r="M177" s="13">
        <v>0.80011574074074077</v>
      </c>
      <c r="N177">
        <v>17.25</v>
      </c>
      <c r="O177" t="s">
        <v>51</v>
      </c>
      <c r="P177" s="4">
        <f t="shared" si="18"/>
        <v>17.25</v>
      </c>
      <c r="Q177" s="5">
        <v>87</v>
      </c>
      <c r="R177" s="5">
        <f t="shared" si="22"/>
        <v>223.5</v>
      </c>
      <c r="S177" s="5">
        <f t="shared" si="23"/>
        <v>107.33620689655172</v>
      </c>
      <c r="V177" s="14" t="e">
        <f t="shared" si="25"/>
        <v>#DIV/0!</v>
      </c>
      <c r="W177" s="15">
        <f t="shared" si="26"/>
        <v>107</v>
      </c>
      <c r="X177" s="16">
        <f t="shared" si="24"/>
        <v>0.25024000000000002</v>
      </c>
      <c r="Z177" s="36" t="e">
        <f>#REF!*1000</f>
        <v>#REF!</v>
      </c>
      <c r="AA177" s="37" t="e">
        <f>#REF!*1000</f>
        <v>#REF!</v>
      </c>
      <c r="AB177" s="6">
        <f t="shared" si="27"/>
        <v>3.0175999999999998E-4</v>
      </c>
    </row>
    <row r="178" spans="1:28" x14ac:dyDescent="0.25">
      <c r="A178">
        <v>176</v>
      </c>
      <c r="B178" s="13">
        <v>0.80012731481481481</v>
      </c>
      <c r="C178">
        <v>2.68</v>
      </c>
      <c r="D178" t="s">
        <v>51</v>
      </c>
      <c r="E178" s="2">
        <f t="shared" si="20"/>
        <v>0.24656</v>
      </c>
      <c r="F178" s="63">
        <f t="shared" si="21"/>
        <v>2.4656000000000002</v>
      </c>
      <c r="G178">
        <v>176</v>
      </c>
      <c r="H178" s="13">
        <v>0.80012731481481481</v>
      </c>
      <c r="I178">
        <v>31.36</v>
      </c>
      <c r="J178" t="s">
        <v>51</v>
      </c>
      <c r="K178" s="3">
        <f t="shared" si="19"/>
        <v>31.36</v>
      </c>
      <c r="L178">
        <v>176</v>
      </c>
      <c r="M178" s="13">
        <v>0.80012731481481481</v>
      </c>
      <c r="N178">
        <v>17.29</v>
      </c>
      <c r="O178" t="s">
        <v>51</v>
      </c>
      <c r="P178" s="4">
        <f t="shared" si="18"/>
        <v>17.29</v>
      </c>
      <c r="Q178" s="5">
        <v>87.5</v>
      </c>
      <c r="R178" s="5">
        <f t="shared" si="22"/>
        <v>224.7844827586207</v>
      </c>
      <c r="S178" s="5">
        <f t="shared" si="23"/>
        <v>108.62068965517241</v>
      </c>
      <c r="V178" s="14" t="e">
        <f t="shared" si="25"/>
        <v>#DIV/0!</v>
      </c>
      <c r="W178" s="15">
        <f t="shared" si="26"/>
        <v>109</v>
      </c>
      <c r="X178" s="16">
        <f t="shared" si="24"/>
        <v>0.25024000000000002</v>
      </c>
      <c r="Z178" s="36" t="e">
        <f>#REF!*1000</f>
        <v>#REF!</v>
      </c>
      <c r="AA178" s="37">
        <f t="shared" ref="AA178:AA209" si="28">P3*1000</f>
        <v>0</v>
      </c>
      <c r="AB178" s="6">
        <f t="shared" si="27"/>
        <v>2.8336000000000002E-4</v>
      </c>
    </row>
    <row r="179" spans="1:28" x14ac:dyDescent="0.25">
      <c r="A179">
        <v>177</v>
      </c>
      <c r="B179" s="13">
        <v>0.80013888888888884</v>
      </c>
      <c r="C179">
        <v>2.69</v>
      </c>
      <c r="D179" t="s">
        <v>51</v>
      </c>
      <c r="E179" s="2">
        <f t="shared" si="20"/>
        <v>0.24747999999999998</v>
      </c>
      <c r="F179" s="63">
        <f t="shared" si="21"/>
        <v>2.4747999999999997</v>
      </c>
      <c r="G179">
        <v>177</v>
      </c>
      <c r="H179" s="13">
        <v>0.80013888888888884</v>
      </c>
      <c r="I179">
        <v>31.36</v>
      </c>
      <c r="J179" t="s">
        <v>51</v>
      </c>
      <c r="K179" s="3">
        <f t="shared" si="19"/>
        <v>31.36</v>
      </c>
      <c r="L179">
        <v>177</v>
      </c>
      <c r="M179" s="13">
        <v>0.80013888888888884</v>
      </c>
      <c r="N179">
        <v>17.260000000000002</v>
      </c>
      <c r="O179" t="s">
        <v>51</v>
      </c>
      <c r="P179" s="4">
        <f t="shared" si="18"/>
        <v>17.260000000000002</v>
      </c>
      <c r="Q179" s="5">
        <v>88</v>
      </c>
      <c r="R179" s="5">
        <f t="shared" si="22"/>
        <v>226.06896551724139</v>
      </c>
      <c r="S179" s="5">
        <f t="shared" si="23"/>
        <v>109.90517241379311</v>
      </c>
      <c r="V179" s="14" t="e">
        <f t="shared" si="25"/>
        <v>#DIV/0!</v>
      </c>
      <c r="W179" s="15">
        <f t="shared" si="26"/>
        <v>110</v>
      </c>
      <c r="X179" s="16">
        <f t="shared" si="24"/>
        <v>0.25024000000000002</v>
      </c>
      <c r="Z179" s="36" t="e">
        <f>#REF!*1000</f>
        <v>#REF!</v>
      </c>
      <c r="AA179" s="37">
        <f t="shared" si="28"/>
        <v>780</v>
      </c>
      <c r="AB179" s="6">
        <f t="shared" si="27"/>
        <v>2.7231999999999999E-4</v>
      </c>
    </row>
    <row r="180" spans="1:28" x14ac:dyDescent="0.25">
      <c r="A180">
        <v>178</v>
      </c>
      <c r="B180" s="13">
        <v>0.80015046296296299</v>
      </c>
      <c r="C180">
        <v>2.68</v>
      </c>
      <c r="D180" t="s">
        <v>51</v>
      </c>
      <c r="E180" s="2">
        <f t="shared" si="20"/>
        <v>0.24656</v>
      </c>
      <c r="F180" s="63">
        <f t="shared" si="21"/>
        <v>2.4656000000000002</v>
      </c>
      <c r="G180">
        <v>178</v>
      </c>
      <c r="H180" s="13">
        <v>0.80015046296296299</v>
      </c>
      <c r="I180">
        <v>31.36</v>
      </c>
      <c r="J180" t="s">
        <v>51</v>
      </c>
      <c r="K180" s="3">
        <f t="shared" si="19"/>
        <v>31.36</v>
      </c>
      <c r="L180">
        <v>178</v>
      </c>
      <c r="M180" s="13">
        <v>0.80015046296296299</v>
      </c>
      <c r="N180">
        <v>17.28</v>
      </c>
      <c r="O180" t="s">
        <v>51</v>
      </c>
      <c r="P180" s="4">
        <f t="shared" si="18"/>
        <v>17.28</v>
      </c>
      <c r="Q180" s="5">
        <v>88.5</v>
      </c>
      <c r="R180" s="5">
        <f t="shared" si="22"/>
        <v>227.35344827586209</v>
      </c>
      <c r="S180" s="5">
        <f t="shared" si="23"/>
        <v>111.18965517241381</v>
      </c>
      <c r="V180" s="14" t="e">
        <f t="shared" si="25"/>
        <v>#DIV/0!</v>
      </c>
      <c r="W180" s="15">
        <f t="shared" si="26"/>
        <v>111</v>
      </c>
      <c r="X180" s="16">
        <f t="shared" si="24"/>
        <v>0.24840000000000001</v>
      </c>
      <c r="Z180" s="36" t="e">
        <f>#REF!*1000</f>
        <v>#REF!</v>
      </c>
      <c r="AA180" s="37">
        <f t="shared" si="28"/>
        <v>22810</v>
      </c>
      <c r="AB180" s="6">
        <f t="shared" si="27"/>
        <v>2.6956000000000001E-4</v>
      </c>
    </row>
    <row r="181" spans="1:28" x14ac:dyDescent="0.25">
      <c r="A181">
        <v>179</v>
      </c>
      <c r="B181" s="13">
        <v>0.80016203703703714</v>
      </c>
      <c r="C181">
        <v>2.68</v>
      </c>
      <c r="D181" t="s">
        <v>51</v>
      </c>
      <c r="E181" s="2">
        <f t="shared" si="20"/>
        <v>0.24656</v>
      </c>
      <c r="F181" s="63">
        <f t="shared" si="21"/>
        <v>2.4656000000000002</v>
      </c>
      <c r="G181">
        <v>179</v>
      </c>
      <c r="H181" s="13">
        <v>0.80016203703703714</v>
      </c>
      <c r="I181">
        <v>31.36</v>
      </c>
      <c r="J181" t="s">
        <v>51</v>
      </c>
      <c r="K181" s="3">
        <f t="shared" si="19"/>
        <v>31.36</v>
      </c>
      <c r="L181">
        <v>179</v>
      </c>
      <c r="M181" s="13">
        <v>0.80016203703703714</v>
      </c>
      <c r="N181">
        <v>17.260000000000002</v>
      </c>
      <c r="O181" t="s">
        <v>51</v>
      </c>
      <c r="P181" s="4">
        <f t="shared" si="18"/>
        <v>17.260000000000002</v>
      </c>
      <c r="Q181" s="5">
        <v>89</v>
      </c>
      <c r="R181" s="5">
        <f t="shared" si="22"/>
        <v>228.63793103448276</v>
      </c>
      <c r="S181" s="5">
        <f t="shared" si="23"/>
        <v>112.47413793103448</v>
      </c>
      <c r="V181" s="14" t="e">
        <f t="shared" si="25"/>
        <v>#DIV/0!</v>
      </c>
      <c r="W181" s="15">
        <f t="shared" si="26"/>
        <v>112</v>
      </c>
      <c r="X181" s="16">
        <f t="shared" si="24"/>
        <v>0.24931999999999999</v>
      </c>
      <c r="Z181" s="36" t="e">
        <f>#REF!*1000</f>
        <v>#REF!</v>
      </c>
      <c r="AA181" s="37">
        <f t="shared" si="28"/>
        <v>31990</v>
      </c>
      <c r="AB181" s="6">
        <f t="shared" si="27"/>
        <v>2.6771999999999999E-4</v>
      </c>
    </row>
    <row r="182" spans="1:28" x14ac:dyDescent="0.25">
      <c r="A182">
        <v>180</v>
      </c>
      <c r="B182" s="13">
        <v>0.80017361111111107</v>
      </c>
      <c r="C182">
        <v>2.69</v>
      </c>
      <c r="D182" t="s">
        <v>51</v>
      </c>
      <c r="E182" s="2">
        <f t="shared" si="20"/>
        <v>0.24747999999999998</v>
      </c>
      <c r="F182" s="63">
        <f t="shared" si="21"/>
        <v>2.4747999999999997</v>
      </c>
      <c r="G182">
        <v>180</v>
      </c>
      <c r="H182" s="13">
        <v>0.80017361111111107</v>
      </c>
      <c r="I182">
        <v>31.36</v>
      </c>
      <c r="J182" t="s">
        <v>51</v>
      </c>
      <c r="K182" s="3">
        <f t="shared" si="19"/>
        <v>31.36</v>
      </c>
      <c r="L182">
        <v>180</v>
      </c>
      <c r="M182" s="13">
        <v>0.80017361111111107</v>
      </c>
      <c r="N182">
        <v>17.350000000000001</v>
      </c>
      <c r="O182" t="s">
        <v>51</v>
      </c>
      <c r="P182" s="4">
        <f t="shared" si="18"/>
        <v>17.350000000000001</v>
      </c>
      <c r="Q182" s="5">
        <v>89.5</v>
      </c>
      <c r="R182" s="5">
        <f t="shared" si="22"/>
        <v>229.92241379310346</v>
      </c>
      <c r="S182" s="5">
        <f t="shared" si="23"/>
        <v>113.75862068965517</v>
      </c>
      <c r="V182" s="14" t="e">
        <f t="shared" si="25"/>
        <v>#DIV/0!</v>
      </c>
      <c r="W182" s="15">
        <f t="shared" si="26"/>
        <v>114</v>
      </c>
      <c r="X182" s="16">
        <f t="shared" si="24"/>
        <v>0.24931999999999999</v>
      </c>
      <c r="Z182" s="36" t="e">
        <f>#REF!*1000</f>
        <v>#REF!</v>
      </c>
      <c r="AA182" s="37">
        <f t="shared" si="28"/>
        <v>33860</v>
      </c>
      <c r="AB182" s="6">
        <f t="shared" si="27"/>
        <v>2.6771999999999999E-4</v>
      </c>
    </row>
    <row r="183" spans="1:28" x14ac:dyDescent="0.25">
      <c r="A183">
        <v>181</v>
      </c>
      <c r="B183" s="13">
        <v>0.80018518518518522</v>
      </c>
      <c r="C183">
        <v>2.68</v>
      </c>
      <c r="D183" t="s">
        <v>51</v>
      </c>
      <c r="E183" s="2">
        <f t="shared" si="20"/>
        <v>0.24656</v>
      </c>
      <c r="F183" s="63">
        <f t="shared" si="21"/>
        <v>2.4656000000000002</v>
      </c>
      <c r="G183">
        <v>181</v>
      </c>
      <c r="H183" s="13">
        <v>0.80018518518518522</v>
      </c>
      <c r="I183">
        <v>31.36</v>
      </c>
      <c r="J183" t="s">
        <v>51</v>
      </c>
      <c r="K183" s="3">
        <f t="shared" si="19"/>
        <v>31.36</v>
      </c>
      <c r="L183">
        <v>181</v>
      </c>
      <c r="M183" s="13">
        <v>0.80018518518518522</v>
      </c>
      <c r="N183">
        <v>17.22</v>
      </c>
      <c r="O183" t="s">
        <v>51</v>
      </c>
      <c r="P183" s="4">
        <f t="shared" si="18"/>
        <v>17.22</v>
      </c>
      <c r="Q183" s="5">
        <v>90</v>
      </c>
      <c r="R183" s="5">
        <f t="shared" si="22"/>
        <v>231.20689655172416</v>
      </c>
      <c r="S183" s="5">
        <f t="shared" si="23"/>
        <v>115.04310344827587</v>
      </c>
      <c r="V183" s="14" t="e">
        <f t="shared" si="25"/>
        <v>#DIV/0!</v>
      </c>
      <c r="W183" s="15">
        <f t="shared" si="26"/>
        <v>115</v>
      </c>
      <c r="X183" s="16">
        <f t="shared" si="24"/>
        <v>0.25024000000000002</v>
      </c>
      <c r="Z183" s="36" t="e">
        <f>#REF!*1000</f>
        <v>#REF!</v>
      </c>
      <c r="AA183" s="37">
        <f t="shared" si="28"/>
        <v>15170</v>
      </c>
      <c r="AB183" s="6">
        <f t="shared" si="27"/>
        <v>2.6864E-4</v>
      </c>
    </row>
    <row r="184" spans="1:28" x14ac:dyDescent="0.25">
      <c r="A184">
        <v>182</v>
      </c>
      <c r="B184" s="13">
        <v>0.80019675925925926</v>
      </c>
      <c r="C184">
        <v>2.69</v>
      </c>
      <c r="D184" t="s">
        <v>51</v>
      </c>
      <c r="E184" s="2">
        <f t="shared" si="20"/>
        <v>0.24747999999999998</v>
      </c>
      <c r="F184" s="63">
        <f t="shared" si="21"/>
        <v>2.4747999999999997</v>
      </c>
      <c r="G184">
        <v>182</v>
      </c>
      <c r="H184" s="13">
        <v>0.80019675925925926</v>
      </c>
      <c r="I184">
        <v>31.36</v>
      </c>
      <c r="J184" t="s">
        <v>51</v>
      </c>
      <c r="K184" s="3">
        <f t="shared" si="19"/>
        <v>31.36</v>
      </c>
      <c r="L184">
        <v>182</v>
      </c>
      <c r="M184" s="13">
        <v>0.80019675925925926</v>
      </c>
      <c r="N184">
        <v>17.18</v>
      </c>
      <c r="O184" t="s">
        <v>51</v>
      </c>
      <c r="P184" s="4">
        <f t="shared" si="18"/>
        <v>17.18</v>
      </c>
      <c r="Q184" s="5">
        <v>90.5</v>
      </c>
      <c r="R184" s="5">
        <f t="shared" si="22"/>
        <v>232.49137931034485</v>
      </c>
      <c r="S184" s="5">
        <f t="shared" si="23"/>
        <v>116.32758620689657</v>
      </c>
      <c r="V184" s="14" t="e">
        <f t="shared" si="25"/>
        <v>#DIV/0!</v>
      </c>
      <c r="W184" s="15">
        <f t="shared" si="26"/>
        <v>116</v>
      </c>
      <c r="X184" s="16">
        <f t="shared" si="24"/>
        <v>0.24931999999999999</v>
      </c>
      <c r="Z184" s="36" t="e">
        <f>#REF!*1000</f>
        <v>#REF!</v>
      </c>
      <c r="AA184" s="37">
        <f t="shared" si="28"/>
        <v>15300</v>
      </c>
      <c r="AB184" s="6">
        <f t="shared" si="27"/>
        <v>2.6771999999999999E-4</v>
      </c>
    </row>
    <row r="185" spans="1:28" x14ac:dyDescent="0.25">
      <c r="A185">
        <v>183</v>
      </c>
      <c r="B185" s="13">
        <v>0.8002083333333333</v>
      </c>
      <c r="C185">
        <v>2.69</v>
      </c>
      <c r="D185" t="s">
        <v>51</v>
      </c>
      <c r="E185" s="2">
        <f t="shared" si="20"/>
        <v>0.24747999999999998</v>
      </c>
      <c r="F185" s="63">
        <f t="shared" si="21"/>
        <v>2.4747999999999997</v>
      </c>
      <c r="G185">
        <v>183</v>
      </c>
      <c r="H185" s="13">
        <v>0.8002083333333333</v>
      </c>
      <c r="I185">
        <v>31.36</v>
      </c>
      <c r="J185" t="s">
        <v>51</v>
      </c>
      <c r="K185" s="3">
        <f t="shared" si="19"/>
        <v>31.36</v>
      </c>
      <c r="L185">
        <v>183</v>
      </c>
      <c r="M185" s="13">
        <v>0.8002083333333333</v>
      </c>
      <c r="N185">
        <v>17.27</v>
      </c>
      <c r="O185" t="s">
        <v>51</v>
      </c>
      <c r="P185" s="4">
        <f t="shared" si="18"/>
        <v>17.27</v>
      </c>
      <c r="Q185" s="5">
        <v>91</v>
      </c>
      <c r="R185" s="5">
        <f t="shared" si="22"/>
        <v>233.77586206896552</v>
      </c>
      <c r="S185" s="5">
        <f t="shared" si="23"/>
        <v>117.61206896551724</v>
      </c>
      <c r="V185" s="14" t="e">
        <f t="shared" si="25"/>
        <v>#DIV/0!</v>
      </c>
      <c r="W185" s="15">
        <f t="shared" si="26"/>
        <v>118</v>
      </c>
      <c r="X185" s="16">
        <f t="shared" si="24"/>
        <v>0.24931999999999999</v>
      </c>
      <c r="Z185" s="36" t="e">
        <f>#REF!*1000</f>
        <v>#REF!</v>
      </c>
      <c r="AA185" s="37">
        <f t="shared" si="28"/>
        <v>15440</v>
      </c>
      <c r="AB185" s="6">
        <f t="shared" si="27"/>
        <v>2.6679999999999998E-4</v>
      </c>
    </row>
    <row r="186" spans="1:28" x14ac:dyDescent="0.25">
      <c r="A186">
        <v>184</v>
      </c>
      <c r="B186" s="13">
        <v>0.80021990740740734</v>
      </c>
      <c r="C186">
        <v>2.68</v>
      </c>
      <c r="D186" t="s">
        <v>51</v>
      </c>
      <c r="E186" s="2">
        <f t="shared" si="20"/>
        <v>0.24656</v>
      </c>
      <c r="F186" s="63">
        <f t="shared" si="21"/>
        <v>2.4656000000000002</v>
      </c>
      <c r="G186">
        <v>184</v>
      </c>
      <c r="H186" s="13">
        <v>0.80021990740740734</v>
      </c>
      <c r="I186">
        <v>31.36</v>
      </c>
      <c r="J186" t="s">
        <v>51</v>
      </c>
      <c r="K186" s="3">
        <f t="shared" si="19"/>
        <v>31.36</v>
      </c>
      <c r="L186">
        <v>184</v>
      </c>
      <c r="M186" s="13">
        <v>0.80021990740740734</v>
      </c>
      <c r="N186">
        <v>17.3</v>
      </c>
      <c r="O186" t="s">
        <v>51</v>
      </c>
      <c r="P186" s="4">
        <f t="shared" ref="P186:P249" si="29">N186*(IF(O186="mV",10^-3,1))</f>
        <v>17.3</v>
      </c>
      <c r="Q186" s="5">
        <v>91.5</v>
      </c>
      <c r="R186" s="5">
        <f t="shared" si="22"/>
        <v>235.06034482758622</v>
      </c>
      <c r="S186" s="5">
        <f t="shared" si="23"/>
        <v>118.89655172413794</v>
      </c>
      <c r="V186" s="14" t="e">
        <f t="shared" si="25"/>
        <v>#DIV/0!</v>
      </c>
      <c r="W186" s="15">
        <f t="shared" si="26"/>
        <v>119</v>
      </c>
      <c r="X186" s="16">
        <f t="shared" si="24"/>
        <v>0.24840000000000001</v>
      </c>
      <c r="Z186" s="36" t="e">
        <f>#REF!*1000</f>
        <v>#REF!</v>
      </c>
      <c r="AA186" s="37">
        <f t="shared" si="28"/>
        <v>15750</v>
      </c>
      <c r="AB186" s="6">
        <f t="shared" si="27"/>
        <v>2.6679999999999998E-4</v>
      </c>
    </row>
    <row r="187" spans="1:28" x14ac:dyDescent="0.25">
      <c r="A187">
        <v>185</v>
      </c>
      <c r="B187" s="13">
        <v>0.80023148148148149</v>
      </c>
      <c r="C187">
        <v>2.68</v>
      </c>
      <c r="D187" t="s">
        <v>51</v>
      </c>
      <c r="E187" s="2">
        <f t="shared" si="20"/>
        <v>0.24656</v>
      </c>
      <c r="F187" s="63">
        <f t="shared" si="21"/>
        <v>2.4656000000000002</v>
      </c>
      <c r="G187">
        <v>185</v>
      </c>
      <c r="H187" s="13">
        <v>0.80023148148148149</v>
      </c>
      <c r="I187">
        <v>31.36</v>
      </c>
      <c r="J187" t="s">
        <v>51</v>
      </c>
      <c r="K187" s="3">
        <f t="shared" si="19"/>
        <v>31.36</v>
      </c>
      <c r="L187">
        <v>185</v>
      </c>
      <c r="M187" s="13">
        <v>0.80023148148148149</v>
      </c>
      <c r="N187">
        <v>17.23</v>
      </c>
      <c r="O187" t="s">
        <v>51</v>
      </c>
      <c r="P187" s="4">
        <f t="shared" si="29"/>
        <v>17.23</v>
      </c>
      <c r="Q187" s="5">
        <v>92</v>
      </c>
      <c r="R187" s="5">
        <f t="shared" si="22"/>
        <v>236.34482758620692</v>
      </c>
      <c r="S187" s="5">
        <f t="shared" si="23"/>
        <v>120.18103448275863</v>
      </c>
      <c r="V187" s="14" t="e">
        <f t="shared" si="25"/>
        <v>#DIV/0!</v>
      </c>
      <c r="W187" s="15">
        <f t="shared" si="26"/>
        <v>120</v>
      </c>
      <c r="X187" s="16">
        <f t="shared" si="24"/>
        <v>0.24840000000000001</v>
      </c>
      <c r="Z187" s="36" t="e">
        <f>#REF!*1000</f>
        <v>#REF!</v>
      </c>
      <c r="AA187" s="37">
        <f t="shared" si="28"/>
        <v>15750</v>
      </c>
      <c r="AB187" s="6">
        <f t="shared" si="27"/>
        <v>2.6588000000000002E-4</v>
      </c>
    </row>
    <row r="188" spans="1:28" x14ac:dyDescent="0.25">
      <c r="A188">
        <v>186</v>
      </c>
      <c r="B188" s="13">
        <v>0.80024305555555564</v>
      </c>
      <c r="C188">
        <v>2.68</v>
      </c>
      <c r="D188" t="s">
        <v>51</v>
      </c>
      <c r="E188" s="2">
        <f t="shared" si="20"/>
        <v>0.24656</v>
      </c>
      <c r="F188" s="63">
        <f t="shared" si="21"/>
        <v>2.4656000000000002</v>
      </c>
      <c r="G188">
        <v>186</v>
      </c>
      <c r="H188" s="13">
        <v>0.80024305555555564</v>
      </c>
      <c r="I188">
        <v>31.36</v>
      </c>
      <c r="J188" t="s">
        <v>51</v>
      </c>
      <c r="K188" s="3">
        <f t="shared" ref="K188:K251" si="30">I188*(IF(J188="mV",10^-3,1))</f>
        <v>31.36</v>
      </c>
      <c r="L188">
        <v>186</v>
      </c>
      <c r="M188" s="13">
        <v>0.80024305555555564</v>
      </c>
      <c r="N188">
        <v>17.29</v>
      </c>
      <c r="O188" t="s">
        <v>51</v>
      </c>
      <c r="P188" s="4">
        <f t="shared" si="29"/>
        <v>17.29</v>
      </c>
      <c r="Q188" s="5">
        <v>92.5</v>
      </c>
      <c r="R188" s="5">
        <f t="shared" si="22"/>
        <v>237.62931034482759</v>
      </c>
      <c r="S188" s="5">
        <f t="shared" si="23"/>
        <v>121.4655172413793</v>
      </c>
      <c r="V188" s="14" t="e">
        <f t="shared" si="25"/>
        <v>#DIV/0!</v>
      </c>
      <c r="W188" s="15">
        <f t="shared" si="26"/>
        <v>121</v>
      </c>
      <c r="X188" s="16">
        <f t="shared" si="24"/>
        <v>0.25024000000000002</v>
      </c>
      <c r="Z188" s="36" t="e">
        <f>#REF!*1000</f>
        <v>#REF!</v>
      </c>
      <c r="AA188" s="37">
        <f t="shared" si="28"/>
        <v>15870</v>
      </c>
      <c r="AB188" s="6">
        <f t="shared" si="27"/>
        <v>2.6495999999999996E-4</v>
      </c>
    </row>
    <row r="189" spans="1:28" x14ac:dyDescent="0.25">
      <c r="A189">
        <v>187</v>
      </c>
      <c r="B189" s="13">
        <v>0.80025462962962957</v>
      </c>
      <c r="C189">
        <v>2.68</v>
      </c>
      <c r="D189" t="s">
        <v>51</v>
      </c>
      <c r="E189" s="2">
        <f t="shared" si="20"/>
        <v>0.24656</v>
      </c>
      <c r="F189" s="63">
        <f t="shared" si="21"/>
        <v>2.4656000000000002</v>
      </c>
      <c r="G189">
        <v>187</v>
      </c>
      <c r="H189" s="13">
        <v>0.80025462962962957</v>
      </c>
      <c r="I189">
        <v>31.36</v>
      </c>
      <c r="J189" t="s">
        <v>51</v>
      </c>
      <c r="K189" s="3">
        <f t="shared" si="30"/>
        <v>31.36</v>
      </c>
      <c r="L189">
        <v>187</v>
      </c>
      <c r="M189" s="13">
        <v>0.80025462962962957</v>
      </c>
      <c r="N189">
        <v>17.329999999999998</v>
      </c>
      <c r="O189" t="s">
        <v>51</v>
      </c>
      <c r="P189" s="4">
        <f t="shared" si="29"/>
        <v>17.329999999999998</v>
      </c>
      <c r="Q189" s="5">
        <v>93</v>
      </c>
      <c r="R189" s="5">
        <f t="shared" si="22"/>
        <v>238.91379310344828</v>
      </c>
      <c r="S189" s="5">
        <f t="shared" si="23"/>
        <v>122.75</v>
      </c>
      <c r="V189" s="14" t="e">
        <f t="shared" si="25"/>
        <v>#DIV/0!</v>
      </c>
      <c r="W189" s="15">
        <f t="shared" si="26"/>
        <v>123</v>
      </c>
      <c r="X189" s="16">
        <f t="shared" si="24"/>
        <v>0.24840000000000001</v>
      </c>
      <c r="Z189" s="36" t="e">
        <f>#REF!*1000</f>
        <v>#REF!</v>
      </c>
      <c r="AA189" s="37">
        <f t="shared" si="28"/>
        <v>15900</v>
      </c>
      <c r="AB189" s="6">
        <f t="shared" si="27"/>
        <v>2.6495999999999996E-4</v>
      </c>
    </row>
    <row r="190" spans="1:28" x14ac:dyDescent="0.25">
      <c r="A190">
        <v>188</v>
      </c>
      <c r="B190" s="13">
        <v>0.80026620370370372</v>
      </c>
      <c r="C190">
        <v>2.69</v>
      </c>
      <c r="D190" t="s">
        <v>51</v>
      </c>
      <c r="E190" s="2">
        <f t="shared" ref="E190:E253" si="31">C190*0.092*(IF(D190="mV",10^-3,1))</f>
        <v>0.24747999999999998</v>
      </c>
      <c r="F190" s="63">
        <f t="shared" ref="F190:F253" si="32">10*E190</f>
        <v>2.4747999999999997</v>
      </c>
      <c r="G190">
        <v>188</v>
      </c>
      <c r="H190" s="13">
        <v>0.80026620370370372</v>
      </c>
      <c r="I190">
        <v>31.36</v>
      </c>
      <c r="J190" t="s">
        <v>51</v>
      </c>
      <c r="K190" s="3">
        <f t="shared" si="30"/>
        <v>31.36</v>
      </c>
      <c r="L190">
        <v>188</v>
      </c>
      <c r="M190" s="13">
        <v>0.80026620370370372</v>
      </c>
      <c r="N190">
        <v>17.260000000000002</v>
      </c>
      <c r="O190" t="s">
        <v>51</v>
      </c>
      <c r="P190" s="4">
        <f t="shared" si="29"/>
        <v>17.260000000000002</v>
      </c>
      <c r="Q190" s="5">
        <v>93.5</v>
      </c>
      <c r="R190" s="5">
        <f t="shared" si="22"/>
        <v>240.19827586206898</v>
      </c>
      <c r="S190" s="5">
        <f t="shared" si="23"/>
        <v>124.0344827586207</v>
      </c>
      <c r="V190" s="14" t="e">
        <f t="shared" si="25"/>
        <v>#DIV/0!</v>
      </c>
      <c r="W190" s="15">
        <f t="shared" si="26"/>
        <v>124</v>
      </c>
      <c r="X190" s="16">
        <f t="shared" si="24"/>
        <v>0.24840000000000001</v>
      </c>
      <c r="Z190" s="36" t="e">
        <f>#REF!*1000</f>
        <v>#REF!</v>
      </c>
      <c r="AA190" s="37">
        <f t="shared" si="28"/>
        <v>15950</v>
      </c>
      <c r="AB190" s="6">
        <f t="shared" si="27"/>
        <v>2.6495999999999996E-4</v>
      </c>
    </row>
    <row r="191" spans="1:28" x14ac:dyDescent="0.25">
      <c r="A191">
        <v>189</v>
      </c>
      <c r="B191" s="13">
        <v>0.80027777777777775</v>
      </c>
      <c r="C191">
        <v>2.69</v>
      </c>
      <c r="D191" t="s">
        <v>51</v>
      </c>
      <c r="E191" s="2">
        <f t="shared" si="31"/>
        <v>0.24747999999999998</v>
      </c>
      <c r="F191" s="63">
        <f t="shared" si="32"/>
        <v>2.4747999999999997</v>
      </c>
      <c r="G191">
        <v>189</v>
      </c>
      <c r="H191" s="13">
        <v>0.80027777777777775</v>
      </c>
      <c r="I191">
        <v>31.36</v>
      </c>
      <c r="J191" t="s">
        <v>51</v>
      </c>
      <c r="K191" s="3">
        <f t="shared" si="30"/>
        <v>31.36</v>
      </c>
      <c r="L191">
        <v>189</v>
      </c>
      <c r="M191" s="13">
        <v>0.80027777777777775</v>
      </c>
      <c r="N191">
        <v>17.22</v>
      </c>
      <c r="O191" t="s">
        <v>51</v>
      </c>
      <c r="P191" s="4">
        <f t="shared" si="29"/>
        <v>17.22</v>
      </c>
      <c r="Q191" s="5">
        <v>94</v>
      </c>
      <c r="R191" s="5">
        <f t="shared" si="22"/>
        <v>241.48275862068968</v>
      </c>
      <c r="S191" s="5">
        <f t="shared" si="23"/>
        <v>125.31896551724139</v>
      </c>
      <c r="V191" s="14" t="e">
        <f t="shared" si="25"/>
        <v>#DIV/0!</v>
      </c>
      <c r="W191" s="15">
        <f t="shared" si="26"/>
        <v>125</v>
      </c>
      <c r="X191" s="16">
        <f t="shared" si="24"/>
        <v>0.24931999999999999</v>
      </c>
      <c r="Z191" s="36">
        <f t="shared" ref="Z191:Z222" si="33">K3*1000</f>
        <v>0</v>
      </c>
      <c r="AA191" s="37">
        <f t="shared" si="28"/>
        <v>15910</v>
      </c>
      <c r="AB191" s="6">
        <f t="shared" si="27"/>
        <v>2.6495999999999996E-4</v>
      </c>
    </row>
    <row r="192" spans="1:28" x14ac:dyDescent="0.25">
      <c r="A192">
        <v>190</v>
      </c>
      <c r="B192" s="13">
        <v>0.8002893518518519</v>
      </c>
      <c r="C192">
        <v>2.68</v>
      </c>
      <c r="D192" t="s">
        <v>51</v>
      </c>
      <c r="E192" s="2">
        <f t="shared" si="31"/>
        <v>0.24656</v>
      </c>
      <c r="F192" s="63">
        <f t="shared" si="32"/>
        <v>2.4656000000000002</v>
      </c>
      <c r="G192">
        <v>190</v>
      </c>
      <c r="H192" s="13">
        <v>0.8002893518518519</v>
      </c>
      <c r="I192">
        <v>31.36</v>
      </c>
      <c r="J192" t="s">
        <v>51</v>
      </c>
      <c r="K192" s="3">
        <f t="shared" si="30"/>
        <v>31.36</v>
      </c>
      <c r="L192">
        <v>190</v>
      </c>
      <c r="M192" s="13">
        <v>0.8002893518518519</v>
      </c>
      <c r="N192">
        <v>17.309999999999999</v>
      </c>
      <c r="O192" t="s">
        <v>51</v>
      </c>
      <c r="P192" s="4">
        <f t="shared" si="29"/>
        <v>17.309999999999999</v>
      </c>
      <c r="Q192" s="5">
        <v>94.5</v>
      </c>
      <c r="R192" s="5">
        <f t="shared" si="22"/>
        <v>242.76724137931035</v>
      </c>
      <c r="S192" s="5">
        <f t="shared" si="23"/>
        <v>126.60344827586206</v>
      </c>
      <c r="V192" s="14" t="e">
        <f t="shared" si="25"/>
        <v>#DIV/0!</v>
      </c>
      <c r="W192" s="15">
        <f t="shared" si="26"/>
        <v>127</v>
      </c>
      <c r="X192" s="16">
        <f t="shared" si="24"/>
        <v>0.24840000000000001</v>
      </c>
      <c r="Z192" s="36">
        <f t="shared" si="33"/>
        <v>6500</v>
      </c>
      <c r="AA192" s="37">
        <f t="shared" si="28"/>
        <v>15930</v>
      </c>
      <c r="AB192" s="6">
        <f t="shared" si="27"/>
        <v>2.6495999999999996E-4</v>
      </c>
    </row>
    <row r="193" spans="1:28" x14ac:dyDescent="0.25">
      <c r="A193">
        <v>191</v>
      </c>
      <c r="B193" s="13">
        <v>0.80030092592592583</v>
      </c>
      <c r="C193">
        <v>2.68</v>
      </c>
      <c r="D193" t="s">
        <v>51</v>
      </c>
      <c r="E193" s="2">
        <f t="shared" si="31"/>
        <v>0.24656</v>
      </c>
      <c r="F193" s="63">
        <f t="shared" si="32"/>
        <v>2.4656000000000002</v>
      </c>
      <c r="G193">
        <v>191</v>
      </c>
      <c r="H193" s="13">
        <v>0.80030092592592583</v>
      </c>
      <c r="I193">
        <v>31.36</v>
      </c>
      <c r="J193" t="s">
        <v>51</v>
      </c>
      <c r="K193" s="3">
        <f t="shared" si="30"/>
        <v>31.36</v>
      </c>
      <c r="L193">
        <v>191</v>
      </c>
      <c r="M193" s="13">
        <v>0.80030092592592583</v>
      </c>
      <c r="N193">
        <v>17.260000000000002</v>
      </c>
      <c r="O193" t="s">
        <v>51</v>
      </c>
      <c r="P193" s="4">
        <f t="shared" si="29"/>
        <v>17.260000000000002</v>
      </c>
      <c r="Q193" s="5">
        <v>95</v>
      </c>
      <c r="R193" s="5">
        <f t="shared" si="22"/>
        <v>244.05172413793105</v>
      </c>
      <c r="S193" s="5">
        <f t="shared" si="23"/>
        <v>127.88793103448276</v>
      </c>
      <c r="V193" s="14" t="e">
        <f t="shared" si="25"/>
        <v>#DIV/0!</v>
      </c>
      <c r="W193" s="15">
        <f t="shared" si="26"/>
        <v>128</v>
      </c>
      <c r="X193" s="16">
        <f t="shared" si="24"/>
        <v>0.24931999999999999</v>
      </c>
      <c r="Z193" s="36">
        <f t="shared" si="33"/>
        <v>23290</v>
      </c>
      <c r="AA193" s="37">
        <f t="shared" si="28"/>
        <v>15960</v>
      </c>
      <c r="AB193" s="6">
        <f t="shared" si="27"/>
        <v>2.6495999999999996E-4</v>
      </c>
    </row>
    <row r="194" spans="1:28" x14ac:dyDescent="0.25">
      <c r="A194">
        <v>192</v>
      </c>
      <c r="B194" s="13">
        <v>0.80031249999999998</v>
      </c>
      <c r="C194">
        <v>2.68</v>
      </c>
      <c r="D194" t="s">
        <v>51</v>
      </c>
      <c r="E194" s="2">
        <f t="shared" si="31"/>
        <v>0.24656</v>
      </c>
      <c r="F194" s="63">
        <f t="shared" si="32"/>
        <v>2.4656000000000002</v>
      </c>
      <c r="G194">
        <v>192</v>
      </c>
      <c r="H194" s="13">
        <v>0.80031249999999998</v>
      </c>
      <c r="I194">
        <v>31.36</v>
      </c>
      <c r="J194" t="s">
        <v>51</v>
      </c>
      <c r="K194" s="3">
        <f t="shared" si="30"/>
        <v>31.36</v>
      </c>
      <c r="L194">
        <v>192</v>
      </c>
      <c r="M194" s="13">
        <v>0.80031249999999998</v>
      </c>
      <c r="N194">
        <v>17.22</v>
      </c>
      <c r="O194" t="s">
        <v>51</v>
      </c>
      <c r="P194" s="4">
        <f t="shared" si="29"/>
        <v>17.22</v>
      </c>
      <c r="Q194" s="5">
        <v>95.5</v>
      </c>
      <c r="R194" s="5">
        <f t="shared" si="22"/>
        <v>245.33620689655174</v>
      </c>
      <c r="S194" s="5">
        <f t="shared" si="23"/>
        <v>129.17241379310346</v>
      </c>
      <c r="V194" s="14" t="e">
        <f t="shared" si="25"/>
        <v>#DIV/0!</v>
      </c>
      <c r="W194" s="15">
        <f t="shared" si="26"/>
        <v>129</v>
      </c>
      <c r="X194" s="16">
        <f t="shared" si="24"/>
        <v>0.24931999999999999</v>
      </c>
      <c r="Z194" s="36">
        <f t="shared" si="33"/>
        <v>33590</v>
      </c>
      <c r="AA194" s="37">
        <f t="shared" si="28"/>
        <v>16010.000000000002</v>
      </c>
      <c r="AB194" s="6">
        <f t="shared" si="27"/>
        <v>2.6495999999999996E-4</v>
      </c>
    </row>
    <row r="195" spans="1:28" x14ac:dyDescent="0.25">
      <c r="A195">
        <v>193</v>
      </c>
      <c r="B195" s="13">
        <v>0.80032407407407413</v>
      </c>
      <c r="C195">
        <v>2.69</v>
      </c>
      <c r="D195" t="s">
        <v>51</v>
      </c>
      <c r="E195" s="2">
        <f t="shared" si="31"/>
        <v>0.24747999999999998</v>
      </c>
      <c r="F195" s="63">
        <f t="shared" si="32"/>
        <v>2.4747999999999997</v>
      </c>
      <c r="G195">
        <v>193</v>
      </c>
      <c r="H195" s="13">
        <v>0.80032407407407413</v>
      </c>
      <c r="I195">
        <v>31.36</v>
      </c>
      <c r="J195" t="s">
        <v>51</v>
      </c>
      <c r="K195" s="3">
        <f t="shared" si="30"/>
        <v>31.36</v>
      </c>
      <c r="L195">
        <v>193</v>
      </c>
      <c r="M195" s="13">
        <v>0.80032407407407413</v>
      </c>
      <c r="N195">
        <v>17.2</v>
      </c>
      <c r="O195" t="s">
        <v>51</v>
      </c>
      <c r="P195" s="4">
        <f t="shared" si="29"/>
        <v>17.2</v>
      </c>
      <c r="Q195" s="5">
        <v>96</v>
      </c>
      <c r="R195" s="5">
        <f t="shared" ref="R195:R258" si="34">Q195*$AA$7</f>
        <v>246.62068965517244</v>
      </c>
      <c r="S195" s="5">
        <f t="shared" ref="S195:S258" si="35">R195+$AA$8</f>
        <v>130.45689655172416</v>
      </c>
      <c r="V195" s="14" t="e">
        <f t="shared" si="25"/>
        <v>#DIV/0!</v>
      </c>
      <c r="W195" s="15">
        <f t="shared" si="26"/>
        <v>130</v>
      </c>
      <c r="X195" s="16">
        <f t="shared" ref="X195:X258" si="36">VLOOKUP(W195,A:E,5,FALSE)</f>
        <v>0.24931999999999999</v>
      </c>
      <c r="Z195" s="36">
        <f t="shared" si="33"/>
        <v>37540</v>
      </c>
      <c r="AA195" s="37">
        <f t="shared" si="28"/>
        <v>16050</v>
      </c>
      <c r="AB195" s="6">
        <f t="shared" si="27"/>
        <v>2.6495999999999996E-4</v>
      </c>
    </row>
    <row r="196" spans="1:28" x14ac:dyDescent="0.25">
      <c r="A196">
        <v>194</v>
      </c>
      <c r="B196" s="13">
        <v>0.80033564814814817</v>
      </c>
      <c r="C196">
        <v>2.68</v>
      </c>
      <c r="D196" t="s">
        <v>51</v>
      </c>
      <c r="E196" s="2">
        <f t="shared" si="31"/>
        <v>0.24656</v>
      </c>
      <c r="F196" s="63">
        <f t="shared" si="32"/>
        <v>2.4656000000000002</v>
      </c>
      <c r="G196">
        <v>194</v>
      </c>
      <c r="H196" s="13">
        <v>0.80033564814814817</v>
      </c>
      <c r="I196">
        <v>31.36</v>
      </c>
      <c r="J196" t="s">
        <v>51</v>
      </c>
      <c r="K196" s="3">
        <f t="shared" si="30"/>
        <v>31.36</v>
      </c>
      <c r="L196">
        <v>194</v>
      </c>
      <c r="M196" s="13">
        <v>0.80033564814814817</v>
      </c>
      <c r="N196">
        <v>17.28</v>
      </c>
      <c r="O196" t="s">
        <v>51</v>
      </c>
      <c r="P196" s="4">
        <f t="shared" si="29"/>
        <v>17.28</v>
      </c>
      <c r="Q196" s="5">
        <v>96.5</v>
      </c>
      <c r="R196" s="5">
        <f t="shared" si="34"/>
        <v>247.90517241379311</v>
      </c>
      <c r="S196" s="5">
        <f t="shared" si="35"/>
        <v>131.74137931034483</v>
      </c>
      <c r="V196" s="14" t="e">
        <f t="shared" ref="V196:V259" si="37">U196-$AA$9</f>
        <v>#DIV/0!</v>
      </c>
      <c r="W196" s="15">
        <f t="shared" ref="W196:W259" si="38">ROUND(S196,0)</f>
        <v>132</v>
      </c>
      <c r="X196" s="16">
        <f t="shared" si="36"/>
        <v>0.24931999999999999</v>
      </c>
      <c r="Z196" s="36">
        <f t="shared" si="33"/>
        <v>35220</v>
      </c>
      <c r="AA196" s="37">
        <f t="shared" si="28"/>
        <v>16059.999999999998</v>
      </c>
      <c r="AB196" s="6">
        <f t="shared" si="27"/>
        <v>2.6495999999999996E-4</v>
      </c>
    </row>
    <row r="197" spans="1:28" x14ac:dyDescent="0.25">
      <c r="A197">
        <v>195</v>
      </c>
      <c r="B197" s="13">
        <v>0.80034722222222221</v>
      </c>
      <c r="C197">
        <v>2.67</v>
      </c>
      <c r="D197" t="s">
        <v>51</v>
      </c>
      <c r="E197" s="2">
        <f t="shared" si="31"/>
        <v>0.24564</v>
      </c>
      <c r="F197" s="63">
        <f t="shared" si="32"/>
        <v>2.4563999999999999</v>
      </c>
      <c r="G197">
        <v>195</v>
      </c>
      <c r="H197" s="13">
        <v>0.80034722222222221</v>
      </c>
      <c r="I197">
        <v>31.36</v>
      </c>
      <c r="J197" t="s">
        <v>51</v>
      </c>
      <c r="K197" s="3">
        <f t="shared" si="30"/>
        <v>31.36</v>
      </c>
      <c r="L197">
        <v>195</v>
      </c>
      <c r="M197" s="13">
        <v>0.80034722222222221</v>
      </c>
      <c r="N197">
        <v>17.309999999999999</v>
      </c>
      <c r="O197" t="s">
        <v>51</v>
      </c>
      <c r="P197" s="4">
        <f t="shared" si="29"/>
        <v>17.309999999999999</v>
      </c>
      <c r="Q197" s="5">
        <v>97</v>
      </c>
      <c r="R197" s="5">
        <f t="shared" si="34"/>
        <v>249.18965517241381</v>
      </c>
      <c r="S197" s="5">
        <f t="shared" si="35"/>
        <v>133.02586206896552</v>
      </c>
      <c r="V197" s="14" t="e">
        <f t="shared" si="37"/>
        <v>#DIV/0!</v>
      </c>
      <c r="W197" s="15">
        <f t="shared" si="38"/>
        <v>133</v>
      </c>
      <c r="X197" s="16">
        <f t="shared" si="36"/>
        <v>0.24931999999999999</v>
      </c>
      <c r="Z197" s="36">
        <f t="shared" si="33"/>
        <v>33590</v>
      </c>
      <c r="AA197" s="37">
        <f t="shared" si="28"/>
        <v>16100.000000000002</v>
      </c>
      <c r="AB197" s="6">
        <f t="shared" si="27"/>
        <v>2.6495999999999996E-4</v>
      </c>
    </row>
    <row r="198" spans="1:28" x14ac:dyDescent="0.25">
      <c r="A198">
        <v>196</v>
      </c>
      <c r="B198" s="13">
        <v>0.80035879629629625</v>
      </c>
      <c r="C198">
        <v>2.68</v>
      </c>
      <c r="D198" t="s">
        <v>51</v>
      </c>
      <c r="E198" s="2">
        <f t="shared" si="31"/>
        <v>0.24656</v>
      </c>
      <c r="F198" s="63">
        <f t="shared" si="32"/>
        <v>2.4656000000000002</v>
      </c>
      <c r="G198">
        <v>196</v>
      </c>
      <c r="H198" s="13">
        <v>0.80035879629629625</v>
      </c>
      <c r="I198">
        <v>31.36</v>
      </c>
      <c r="J198" t="s">
        <v>51</v>
      </c>
      <c r="K198" s="3">
        <f t="shared" si="30"/>
        <v>31.36</v>
      </c>
      <c r="L198">
        <v>196</v>
      </c>
      <c r="M198" s="13">
        <v>0.80035879629629625</v>
      </c>
      <c r="N198">
        <v>17.28</v>
      </c>
      <c r="O198" t="s">
        <v>51</v>
      </c>
      <c r="P198" s="4">
        <f t="shared" si="29"/>
        <v>17.28</v>
      </c>
      <c r="Q198" s="5">
        <v>97.5</v>
      </c>
      <c r="R198" s="5">
        <f t="shared" si="34"/>
        <v>250.47413793103451</v>
      </c>
      <c r="S198" s="5">
        <f t="shared" si="35"/>
        <v>134.31034482758622</v>
      </c>
      <c r="V198" s="14" t="e">
        <f t="shared" si="37"/>
        <v>#DIV/0!</v>
      </c>
      <c r="W198" s="15">
        <f t="shared" si="38"/>
        <v>134</v>
      </c>
      <c r="X198" s="16">
        <f t="shared" si="36"/>
        <v>0.24840000000000001</v>
      </c>
      <c r="Z198" s="36">
        <f t="shared" si="33"/>
        <v>33200</v>
      </c>
      <c r="AA198" s="37">
        <f t="shared" si="28"/>
        <v>16140</v>
      </c>
      <c r="AB198" s="6">
        <f t="shared" si="27"/>
        <v>2.6404E-4</v>
      </c>
    </row>
    <row r="199" spans="1:28" x14ac:dyDescent="0.25">
      <c r="A199">
        <v>197</v>
      </c>
      <c r="B199" s="13">
        <v>0.8003703703703704</v>
      </c>
      <c r="C199">
        <v>2.67</v>
      </c>
      <c r="D199" t="s">
        <v>51</v>
      </c>
      <c r="E199" s="2">
        <f t="shared" si="31"/>
        <v>0.24564</v>
      </c>
      <c r="F199" s="63">
        <f t="shared" si="32"/>
        <v>2.4563999999999999</v>
      </c>
      <c r="G199">
        <v>197</v>
      </c>
      <c r="H199" s="13">
        <v>0.8003703703703704</v>
      </c>
      <c r="I199">
        <v>31.36</v>
      </c>
      <c r="J199" t="s">
        <v>51</v>
      </c>
      <c r="K199" s="3">
        <f t="shared" si="30"/>
        <v>31.36</v>
      </c>
      <c r="L199">
        <v>197</v>
      </c>
      <c r="M199" s="13">
        <v>0.8003703703703704</v>
      </c>
      <c r="N199">
        <v>17.25</v>
      </c>
      <c r="O199" t="s">
        <v>51</v>
      </c>
      <c r="P199" s="4">
        <f t="shared" si="29"/>
        <v>17.25</v>
      </c>
      <c r="Q199" s="5">
        <v>98</v>
      </c>
      <c r="R199" s="5">
        <f t="shared" si="34"/>
        <v>251.75862068965517</v>
      </c>
      <c r="S199" s="5">
        <f t="shared" si="35"/>
        <v>135.59482758620689</v>
      </c>
      <c r="V199" s="14" t="e">
        <f t="shared" si="37"/>
        <v>#DIV/0!</v>
      </c>
      <c r="W199" s="15">
        <f t="shared" si="38"/>
        <v>136</v>
      </c>
      <c r="X199" s="16">
        <f t="shared" si="36"/>
        <v>0.24747999999999998</v>
      </c>
      <c r="Z199" s="36">
        <f t="shared" si="33"/>
        <v>32130.000000000004</v>
      </c>
      <c r="AA199" s="37">
        <f t="shared" si="28"/>
        <v>16110</v>
      </c>
      <c r="AB199" s="6">
        <f t="shared" si="27"/>
        <v>2.6404E-4</v>
      </c>
    </row>
    <row r="200" spans="1:28" x14ac:dyDescent="0.25">
      <c r="A200">
        <v>198</v>
      </c>
      <c r="B200" s="13">
        <v>0.80038194444444455</v>
      </c>
      <c r="C200">
        <v>2.68</v>
      </c>
      <c r="D200" t="s">
        <v>51</v>
      </c>
      <c r="E200" s="2">
        <f t="shared" si="31"/>
        <v>0.24656</v>
      </c>
      <c r="F200" s="63">
        <f t="shared" si="32"/>
        <v>2.4656000000000002</v>
      </c>
      <c r="G200">
        <v>198</v>
      </c>
      <c r="H200" s="13">
        <v>0.80038194444444455</v>
      </c>
      <c r="I200">
        <v>31.36</v>
      </c>
      <c r="J200" t="s">
        <v>51</v>
      </c>
      <c r="K200" s="3">
        <f t="shared" si="30"/>
        <v>31.36</v>
      </c>
      <c r="L200">
        <v>198</v>
      </c>
      <c r="M200" s="13">
        <v>0.80038194444444455</v>
      </c>
      <c r="N200">
        <v>17.23</v>
      </c>
      <c r="O200" t="s">
        <v>51</v>
      </c>
      <c r="P200" s="4">
        <f t="shared" si="29"/>
        <v>17.23</v>
      </c>
      <c r="Q200" s="5">
        <v>98.5</v>
      </c>
      <c r="R200" s="5">
        <f t="shared" si="34"/>
        <v>253.04310344827587</v>
      </c>
      <c r="S200" s="5">
        <f t="shared" si="35"/>
        <v>136.87931034482759</v>
      </c>
      <c r="V200" s="14" t="e">
        <f t="shared" si="37"/>
        <v>#DIV/0!</v>
      </c>
      <c r="W200" s="15">
        <f t="shared" si="38"/>
        <v>137</v>
      </c>
      <c r="X200" s="16">
        <f t="shared" si="36"/>
        <v>0.24840000000000001</v>
      </c>
      <c r="Z200" s="36">
        <f t="shared" si="33"/>
        <v>31830</v>
      </c>
      <c r="AA200" s="37">
        <f t="shared" si="28"/>
        <v>16120.000000000002</v>
      </c>
      <c r="AB200" s="6">
        <f t="shared" si="27"/>
        <v>2.6404E-4</v>
      </c>
    </row>
    <row r="201" spans="1:28" x14ac:dyDescent="0.25">
      <c r="A201">
        <v>199</v>
      </c>
      <c r="B201" s="13">
        <v>0.80039351851851848</v>
      </c>
      <c r="C201">
        <v>2.68</v>
      </c>
      <c r="D201" t="s">
        <v>51</v>
      </c>
      <c r="E201" s="2">
        <f t="shared" si="31"/>
        <v>0.24656</v>
      </c>
      <c r="F201" s="63">
        <f t="shared" si="32"/>
        <v>2.4656000000000002</v>
      </c>
      <c r="G201">
        <v>199</v>
      </c>
      <c r="H201" s="13">
        <v>0.80039351851851848</v>
      </c>
      <c r="I201">
        <v>31.36</v>
      </c>
      <c r="J201" t="s">
        <v>51</v>
      </c>
      <c r="K201" s="3">
        <f t="shared" si="30"/>
        <v>31.36</v>
      </c>
      <c r="L201">
        <v>199</v>
      </c>
      <c r="M201" s="13">
        <v>0.80039351851851848</v>
      </c>
      <c r="N201">
        <v>17.29</v>
      </c>
      <c r="O201" t="s">
        <v>51</v>
      </c>
      <c r="P201" s="4">
        <f t="shared" si="29"/>
        <v>17.29</v>
      </c>
      <c r="Q201" s="5">
        <v>99</v>
      </c>
      <c r="R201" s="5">
        <f t="shared" si="34"/>
        <v>254.32758620689657</v>
      </c>
      <c r="S201" s="5">
        <f t="shared" si="35"/>
        <v>138.16379310344828</v>
      </c>
      <c r="V201" s="14" t="e">
        <f t="shared" si="37"/>
        <v>#DIV/0!</v>
      </c>
      <c r="W201" s="15">
        <f t="shared" si="38"/>
        <v>138</v>
      </c>
      <c r="X201" s="16">
        <f t="shared" si="36"/>
        <v>0.24840000000000001</v>
      </c>
      <c r="Z201" s="36">
        <f t="shared" si="33"/>
        <v>31410</v>
      </c>
      <c r="AA201" s="37">
        <f t="shared" si="28"/>
        <v>16140</v>
      </c>
      <c r="AB201" s="6">
        <f t="shared" ref="AB201:AB232" si="39">E35/1000</f>
        <v>2.6495999999999996E-4</v>
      </c>
    </row>
    <row r="202" spans="1:28" x14ac:dyDescent="0.25">
      <c r="A202">
        <v>200</v>
      </c>
      <c r="B202" s="13">
        <v>0.80040509259259263</v>
      </c>
      <c r="C202">
        <v>2.69</v>
      </c>
      <c r="D202" t="s">
        <v>51</v>
      </c>
      <c r="E202" s="2">
        <f t="shared" si="31"/>
        <v>0.24747999999999998</v>
      </c>
      <c r="F202" s="63">
        <f t="shared" si="32"/>
        <v>2.4747999999999997</v>
      </c>
      <c r="G202">
        <v>200</v>
      </c>
      <c r="H202" s="13">
        <v>0.80040509259259263</v>
      </c>
      <c r="I202">
        <v>31.36</v>
      </c>
      <c r="J202" t="s">
        <v>51</v>
      </c>
      <c r="K202" s="3">
        <f t="shared" si="30"/>
        <v>31.36</v>
      </c>
      <c r="L202">
        <v>200</v>
      </c>
      <c r="M202" s="13">
        <v>0.80040509259259263</v>
      </c>
      <c r="N202">
        <v>17.190000000000001</v>
      </c>
      <c r="O202" t="s">
        <v>51</v>
      </c>
      <c r="P202" s="4">
        <f t="shared" si="29"/>
        <v>17.190000000000001</v>
      </c>
      <c r="Q202" s="5">
        <v>99.5</v>
      </c>
      <c r="R202" s="5">
        <f t="shared" si="34"/>
        <v>255.61206896551727</v>
      </c>
      <c r="S202" s="5">
        <f t="shared" si="35"/>
        <v>139.44827586206898</v>
      </c>
      <c r="V202" s="14" t="e">
        <f t="shared" si="37"/>
        <v>#DIV/0!</v>
      </c>
      <c r="W202" s="15">
        <f t="shared" si="38"/>
        <v>139</v>
      </c>
      <c r="X202" s="16">
        <f t="shared" si="36"/>
        <v>0.24840000000000001</v>
      </c>
      <c r="Z202" s="36">
        <f t="shared" si="33"/>
        <v>31330</v>
      </c>
      <c r="AA202" s="37">
        <f t="shared" si="28"/>
        <v>16100.000000000002</v>
      </c>
      <c r="AB202" s="6">
        <f t="shared" si="39"/>
        <v>2.6404E-4</v>
      </c>
    </row>
    <row r="203" spans="1:28" x14ac:dyDescent="0.25">
      <c r="A203">
        <v>201</v>
      </c>
      <c r="B203" s="13">
        <v>0.80041666666666667</v>
      </c>
      <c r="C203">
        <v>2.68</v>
      </c>
      <c r="D203" t="s">
        <v>51</v>
      </c>
      <c r="E203" s="2">
        <f t="shared" si="31"/>
        <v>0.24656</v>
      </c>
      <c r="F203" s="63">
        <f t="shared" si="32"/>
        <v>2.4656000000000002</v>
      </c>
      <c r="G203">
        <v>201</v>
      </c>
      <c r="H203" s="13">
        <v>0.80041666666666667</v>
      </c>
      <c r="I203">
        <v>31.36</v>
      </c>
      <c r="J203" t="s">
        <v>51</v>
      </c>
      <c r="K203" s="3">
        <f t="shared" si="30"/>
        <v>31.36</v>
      </c>
      <c r="L203">
        <v>201</v>
      </c>
      <c r="M203" s="13">
        <v>0.80041666666666667</v>
      </c>
      <c r="N203">
        <v>17.239999999999998</v>
      </c>
      <c r="O203" t="s">
        <v>51</v>
      </c>
      <c r="P203" s="4">
        <f t="shared" si="29"/>
        <v>17.239999999999998</v>
      </c>
      <c r="Q203" s="5">
        <v>100</v>
      </c>
      <c r="R203" s="5">
        <f t="shared" si="34"/>
        <v>256.89655172413796</v>
      </c>
      <c r="S203" s="5">
        <f t="shared" si="35"/>
        <v>140.73275862068968</v>
      </c>
      <c r="V203" s="14" t="e">
        <f t="shared" si="37"/>
        <v>#DIV/0!</v>
      </c>
      <c r="W203" s="15">
        <f t="shared" si="38"/>
        <v>141</v>
      </c>
      <c r="X203" s="16">
        <f t="shared" si="36"/>
        <v>0.24840000000000001</v>
      </c>
      <c r="Z203" s="36">
        <f t="shared" si="33"/>
        <v>31290</v>
      </c>
      <c r="AA203" s="37">
        <f t="shared" si="28"/>
        <v>16129.999999999998</v>
      </c>
      <c r="AB203" s="6">
        <f t="shared" si="39"/>
        <v>2.6311999999999999E-4</v>
      </c>
    </row>
    <row r="204" spans="1:28" x14ac:dyDescent="0.25">
      <c r="A204">
        <v>202</v>
      </c>
      <c r="B204" s="13">
        <v>0.8004282407407407</v>
      </c>
      <c r="C204">
        <v>2.67</v>
      </c>
      <c r="D204" t="s">
        <v>51</v>
      </c>
      <c r="E204" s="2">
        <f t="shared" si="31"/>
        <v>0.24564</v>
      </c>
      <c r="F204" s="63">
        <f t="shared" si="32"/>
        <v>2.4563999999999999</v>
      </c>
      <c r="G204">
        <v>202</v>
      </c>
      <c r="H204" s="13">
        <v>0.8004282407407407</v>
      </c>
      <c r="I204">
        <v>31.36</v>
      </c>
      <c r="J204" t="s">
        <v>51</v>
      </c>
      <c r="K204" s="3">
        <f t="shared" si="30"/>
        <v>31.36</v>
      </c>
      <c r="L204">
        <v>202</v>
      </c>
      <c r="M204" s="13">
        <v>0.8004282407407407</v>
      </c>
      <c r="N204">
        <v>17.3</v>
      </c>
      <c r="O204" t="s">
        <v>51</v>
      </c>
      <c r="P204" s="4">
        <f t="shared" si="29"/>
        <v>17.3</v>
      </c>
      <c r="Q204" s="5">
        <v>100.5</v>
      </c>
      <c r="R204" s="5">
        <f t="shared" si="34"/>
        <v>258.18103448275866</v>
      </c>
      <c r="S204" s="5">
        <f t="shared" si="35"/>
        <v>142.01724137931038</v>
      </c>
      <c r="V204" s="14" t="e">
        <f t="shared" si="37"/>
        <v>#DIV/0!</v>
      </c>
      <c r="W204" s="15">
        <f t="shared" si="38"/>
        <v>142</v>
      </c>
      <c r="X204" s="16">
        <f t="shared" si="36"/>
        <v>0.24840000000000001</v>
      </c>
      <c r="Z204" s="36">
        <f t="shared" si="33"/>
        <v>31300</v>
      </c>
      <c r="AA204" s="37">
        <f t="shared" si="28"/>
        <v>16129.999999999998</v>
      </c>
      <c r="AB204" s="6">
        <f t="shared" si="39"/>
        <v>2.6311999999999999E-4</v>
      </c>
    </row>
    <row r="205" spans="1:28" x14ac:dyDescent="0.25">
      <c r="A205">
        <v>203</v>
      </c>
      <c r="B205" s="13">
        <v>0.80043981481481474</v>
      </c>
      <c r="C205">
        <v>2.68</v>
      </c>
      <c r="D205" t="s">
        <v>51</v>
      </c>
      <c r="E205" s="2">
        <f t="shared" si="31"/>
        <v>0.24656</v>
      </c>
      <c r="F205" s="63">
        <f t="shared" si="32"/>
        <v>2.4656000000000002</v>
      </c>
      <c r="G205">
        <v>203</v>
      </c>
      <c r="H205" s="13">
        <v>0.80043981481481474</v>
      </c>
      <c r="I205">
        <v>31.36</v>
      </c>
      <c r="J205" t="s">
        <v>51</v>
      </c>
      <c r="K205" s="3">
        <f t="shared" si="30"/>
        <v>31.36</v>
      </c>
      <c r="L205">
        <v>203</v>
      </c>
      <c r="M205" s="13">
        <v>0.80043981481481474</v>
      </c>
      <c r="N205">
        <v>17.239999999999998</v>
      </c>
      <c r="O205" t="s">
        <v>51</v>
      </c>
      <c r="P205" s="4">
        <f t="shared" si="29"/>
        <v>17.239999999999998</v>
      </c>
      <c r="Q205" s="5">
        <v>101</v>
      </c>
      <c r="R205" s="5">
        <f t="shared" si="34"/>
        <v>259.4655172413793</v>
      </c>
      <c r="S205" s="5">
        <f t="shared" si="35"/>
        <v>143.30172413793102</v>
      </c>
      <c r="V205" s="14" t="e">
        <f t="shared" si="37"/>
        <v>#DIV/0!</v>
      </c>
      <c r="W205" s="15">
        <f t="shared" si="38"/>
        <v>143</v>
      </c>
      <c r="X205" s="16">
        <f t="shared" si="36"/>
        <v>0.24840000000000001</v>
      </c>
      <c r="Z205" s="36">
        <f t="shared" si="33"/>
        <v>31300</v>
      </c>
      <c r="AA205" s="37">
        <f t="shared" si="28"/>
        <v>16140</v>
      </c>
      <c r="AB205" s="6">
        <f t="shared" si="39"/>
        <v>2.6404E-4</v>
      </c>
    </row>
    <row r="206" spans="1:28" x14ac:dyDescent="0.25">
      <c r="A206">
        <v>204</v>
      </c>
      <c r="B206" s="13">
        <v>0.80045138888888889</v>
      </c>
      <c r="C206">
        <v>2.68</v>
      </c>
      <c r="D206" t="s">
        <v>51</v>
      </c>
      <c r="E206" s="2">
        <f t="shared" si="31"/>
        <v>0.24656</v>
      </c>
      <c r="F206" s="63">
        <f t="shared" si="32"/>
        <v>2.4656000000000002</v>
      </c>
      <c r="G206">
        <v>204</v>
      </c>
      <c r="H206" s="13">
        <v>0.80045138888888889</v>
      </c>
      <c r="I206">
        <v>31.36</v>
      </c>
      <c r="J206" t="s">
        <v>51</v>
      </c>
      <c r="K206" s="3">
        <f t="shared" si="30"/>
        <v>31.36</v>
      </c>
      <c r="L206">
        <v>204</v>
      </c>
      <c r="M206" s="13">
        <v>0.80045138888888889</v>
      </c>
      <c r="N206">
        <v>17.260000000000002</v>
      </c>
      <c r="O206" t="s">
        <v>51</v>
      </c>
      <c r="P206" s="4">
        <f t="shared" si="29"/>
        <v>17.260000000000002</v>
      </c>
      <c r="Q206" s="5">
        <v>101.5</v>
      </c>
      <c r="R206" s="5">
        <f t="shared" si="34"/>
        <v>260.75</v>
      </c>
      <c r="S206" s="5">
        <f t="shared" si="35"/>
        <v>144.58620689655172</v>
      </c>
      <c r="V206" s="14" t="e">
        <f t="shared" si="37"/>
        <v>#DIV/0!</v>
      </c>
      <c r="W206" s="15">
        <f t="shared" si="38"/>
        <v>145</v>
      </c>
      <c r="X206" s="16">
        <f t="shared" si="36"/>
        <v>0.24840000000000001</v>
      </c>
      <c r="Z206" s="36">
        <f t="shared" si="33"/>
        <v>31300</v>
      </c>
      <c r="AA206" s="37">
        <f t="shared" si="28"/>
        <v>16180</v>
      </c>
      <c r="AB206" s="6">
        <f t="shared" si="39"/>
        <v>2.6311999999999999E-4</v>
      </c>
    </row>
    <row r="207" spans="1:28" x14ac:dyDescent="0.25">
      <c r="A207">
        <v>205</v>
      </c>
      <c r="B207" s="13">
        <v>0.80046296296296304</v>
      </c>
      <c r="C207">
        <v>2.68</v>
      </c>
      <c r="D207" t="s">
        <v>51</v>
      </c>
      <c r="E207" s="2">
        <f t="shared" si="31"/>
        <v>0.24656</v>
      </c>
      <c r="F207" s="63">
        <f t="shared" si="32"/>
        <v>2.4656000000000002</v>
      </c>
      <c r="G207">
        <v>205</v>
      </c>
      <c r="H207" s="13">
        <v>0.80046296296296304</v>
      </c>
      <c r="I207">
        <v>31.36</v>
      </c>
      <c r="J207" t="s">
        <v>51</v>
      </c>
      <c r="K207" s="3">
        <f t="shared" si="30"/>
        <v>31.36</v>
      </c>
      <c r="L207">
        <v>205</v>
      </c>
      <c r="M207" s="13">
        <v>0.80046296296296304</v>
      </c>
      <c r="N207">
        <v>17.309999999999999</v>
      </c>
      <c r="O207" t="s">
        <v>51</v>
      </c>
      <c r="P207" s="4">
        <f t="shared" si="29"/>
        <v>17.309999999999999</v>
      </c>
      <c r="Q207" s="5">
        <v>102</v>
      </c>
      <c r="R207" s="5">
        <f t="shared" si="34"/>
        <v>262.0344827586207</v>
      </c>
      <c r="S207" s="5">
        <f t="shared" si="35"/>
        <v>145.87068965517241</v>
      </c>
      <c r="V207" s="14" t="e">
        <f t="shared" si="37"/>
        <v>#DIV/0!</v>
      </c>
      <c r="W207" s="15">
        <f t="shared" si="38"/>
        <v>146</v>
      </c>
      <c r="X207" s="16">
        <f t="shared" si="36"/>
        <v>0.24840000000000001</v>
      </c>
      <c r="Z207" s="36">
        <f t="shared" si="33"/>
        <v>31300</v>
      </c>
      <c r="AA207" s="37">
        <f t="shared" si="28"/>
        <v>16180</v>
      </c>
      <c r="AB207" s="6">
        <f t="shared" si="39"/>
        <v>2.6311999999999999E-4</v>
      </c>
    </row>
    <row r="208" spans="1:28" x14ac:dyDescent="0.25">
      <c r="A208">
        <v>206</v>
      </c>
      <c r="B208" s="13">
        <v>0.80047453703703697</v>
      </c>
      <c r="C208">
        <v>2.68</v>
      </c>
      <c r="D208" t="s">
        <v>51</v>
      </c>
      <c r="E208" s="2">
        <f t="shared" si="31"/>
        <v>0.24656</v>
      </c>
      <c r="F208" s="63">
        <f t="shared" si="32"/>
        <v>2.4656000000000002</v>
      </c>
      <c r="G208">
        <v>206</v>
      </c>
      <c r="H208" s="13">
        <v>0.80047453703703697</v>
      </c>
      <c r="I208">
        <v>31.36</v>
      </c>
      <c r="J208" t="s">
        <v>51</v>
      </c>
      <c r="K208" s="3">
        <f t="shared" si="30"/>
        <v>31.36</v>
      </c>
      <c r="L208">
        <v>206</v>
      </c>
      <c r="M208" s="13">
        <v>0.80047453703703697</v>
      </c>
      <c r="N208">
        <v>17.22</v>
      </c>
      <c r="O208" t="s">
        <v>51</v>
      </c>
      <c r="P208" s="4">
        <f t="shared" si="29"/>
        <v>17.22</v>
      </c>
      <c r="Q208" s="5">
        <v>102.5</v>
      </c>
      <c r="R208" s="5">
        <f t="shared" si="34"/>
        <v>263.31896551724139</v>
      </c>
      <c r="S208" s="5">
        <f t="shared" si="35"/>
        <v>147.15517241379311</v>
      </c>
      <c r="V208" s="14" t="e">
        <f t="shared" si="37"/>
        <v>#DIV/0!</v>
      </c>
      <c r="W208" s="15">
        <f t="shared" si="38"/>
        <v>147</v>
      </c>
      <c r="X208" s="16">
        <f t="shared" si="36"/>
        <v>0.24840000000000001</v>
      </c>
      <c r="Z208" s="36">
        <f t="shared" si="33"/>
        <v>31290</v>
      </c>
      <c r="AA208" s="37">
        <f t="shared" si="28"/>
        <v>16200</v>
      </c>
      <c r="AB208" s="6">
        <f t="shared" si="39"/>
        <v>2.6311999999999999E-4</v>
      </c>
    </row>
    <row r="209" spans="1:28" x14ac:dyDescent="0.25">
      <c r="A209">
        <v>207</v>
      </c>
      <c r="B209" s="13">
        <v>0.80048611111111112</v>
      </c>
      <c r="C209">
        <v>2.68</v>
      </c>
      <c r="D209" t="s">
        <v>51</v>
      </c>
      <c r="E209" s="2">
        <f t="shared" si="31"/>
        <v>0.24656</v>
      </c>
      <c r="F209" s="63">
        <f t="shared" si="32"/>
        <v>2.4656000000000002</v>
      </c>
      <c r="G209">
        <v>207</v>
      </c>
      <c r="H209" s="13">
        <v>0.80048611111111112</v>
      </c>
      <c r="I209">
        <v>31.36</v>
      </c>
      <c r="J209" t="s">
        <v>51</v>
      </c>
      <c r="K209" s="3">
        <f t="shared" si="30"/>
        <v>31.36</v>
      </c>
      <c r="L209">
        <v>207</v>
      </c>
      <c r="M209" s="13">
        <v>0.80048611111111112</v>
      </c>
      <c r="N209">
        <v>17.309999999999999</v>
      </c>
      <c r="O209" t="s">
        <v>51</v>
      </c>
      <c r="P209" s="4">
        <f t="shared" si="29"/>
        <v>17.309999999999999</v>
      </c>
      <c r="Q209" s="5">
        <v>103</v>
      </c>
      <c r="R209" s="5">
        <f t="shared" si="34"/>
        <v>264.60344827586209</v>
      </c>
      <c r="S209" s="5">
        <f t="shared" si="35"/>
        <v>148.43965517241381</v>
      </c>
      <c r="V209" s="14" t="e">
        <f t="shared" si="37"/>
        <v>#DIV/0!</v>
      </c>
      <c r="W209" s="15">
        <f t="shared" si="38"/>
        <v>148</v>
      </c>
      <c r="X209" s="16">
        <f t="shared" si="36"/>
        <v>0.24840000000000001</v>
      </c>
      <c r="Z209" s="36">
        <f t="shared" si="33"/>
        <v>31290</v>
      </c>
      <c r="AA209" s="37">
        <f t="shared" si="28"/>
        <v>16219.999999999998</v>
      </c>
      <c r="AB209" s="6">
        <f t="shared" si="39"/>
        <v>2.6311999999999999E-4</v>
      </c>
    </row>
    <row r="210" spans="1:28" x14ac:dyDescent="0.25">
      <c r="A210">
        <v>208</v>
      </c>
      <c r="B210" s="13">
        <v>0.80049768518518516</v>
      </c>
      <c r="C210">
        <v>2.67</v>
      </c>
      <c r="D210" t="s">
        <v>51</v>
      </c>
      <c r="E210" s="2">
        <f t="shared" si="31"/>
        <v>0.24564</v>
      </c>
      <c r="F210" s="63">
        <f t="shared" si="32"/>
        <v>2.4563999999999999</v>
      </c>
      <c r="G210">
        <v>208</v>
      </c>
      <c r="H210" s="13">
        <v>0.80049768518518516</v>
      </c>
      <c r="I210">
        <v>31.36</v>
      </c>
      <c r="J210" t="s">
        <v>51</v>
      </c>
      <c r="K210" s="3">
        <f t="shared" si="30"/>
        <v>31.36</v>
      </c>
      <c r="L210">
        <v>208</v>
      </c>
      <c r="M210" s="13">
        <v>0.80049768518518516</v>
      </c>
      <c r="N210">
        <v>17.28</v>
      </c>
      <c r="O210" t="s">
        <v>51</v>
      </c>
      <c r="P210" s="4">
        <f t="shared" si="29"/>
        <v>17.28</v>
      </c>
      <c r="Q210" s="5">
        <v>103.5</v>
      </c>
      <c r="R210" s="5">
        <f t="shared" si="34"/>
        <v>265.88793103448279</v>
      </c>
      <c r="S210" s="5">
        <f t="shared" si="35"/>
        <v>149.72413793103451</v>
      </c>
      <c r="V210" s="14" t="e">
        <f t="shared" si="37"/>
        <v>#DIV/0!</v>
      </c>
      <c r="W210" s="15">
        <f t="shared" si="38"/>
        <v>150</v>
      </c>
      <c r="X210" s="16">
        <f t="shared" si="36"/>
        <v>0.24747999999999998</v>
      </c>
      <c r="Z210" s="36">
        <f t="shared" si="33"/>
        <v>31290</v>
      </c>
      <c r="AA210" s="37">
        <f t="shared" ref="AA210:AA241" si="40">P35*1000</f>
        <v>16180</v>
      </c>
      <c r="AB210" s="6">
        <f t="shared" si="39"/>
        <v>2.6311999999999999E-4</v>
      </c>
    </row>
    <row r="211" spans="1:28" x14ac:dyDescent="0.25">
      <c r="A211">
        <v>209</v>
      </c>
      <c r="B211" s="13">
        <v>0.80050925925925931</v>
      </c>
      <c r="C211">
        <v>2.67</v>
      </c>
      <c r="D211" t="s">
        <v>51</v>
      </c>
      <c r="E211" s="2">
        <f t="shared" si="31"/>
        <v>0.24564</v>
      </c>
      <c r="F211" s="63">
        <f t="shared" si="32"/>
        <v>2.4563999999999999</v>
      </c>
      <c r="G211">
        <v>209</v>
      </c>
      <c r="H211" s="13">
        <v>0.80050925925925931</v>
      </c>
      <c r="I211">
        <v>31.36</v>
      </c>
      <c r="J211" t="s">
        <v>51</v>
      </c>
      <c r="K211" s="3">
        <f t="shared" si="30"/>
        <v>31.36</v>
      </c>
      <c r="L211">
        <v>209</v>
      </c>
      <c r="M211" s="13">
        <v>0.80050925925925931</v>
      </c>
      <c r="N211">
        <v>17.25</v>
      </c>
      <c r="O211" t="s">
        <v>51</v>
      </c>
      <c r="P211" s="4">
        <f t="shared" si="29"/>
        <v>17.25</v>
      </c>
      <c r="Q211" s="5">
        <v>104</v>
      </c>
      <c r="R211" s="5">
        <f t="shared" si="34"/>
        <v>267.17241379310349</v>
      </c>
      <c r="S211" s="5">
        <f t="shared" si="35"/>
        <v>151.0086206896552</v>
      </c>
      <c r="V211" s="14" t="e">
        <f t="shared" si="37"/>
        <v>#DIV/0!</v>
      </c>
      <c r="W211" s="15">
        <f t="shared" si="38"/>
        <v>151</v>
      </c>
      <c r="X211" s="16">
        <f t="shared" si="36"/>
        <v>0.24840000000000001</v>
      </c>
      <c r="Z211" s="36">
        <f t="shared" si="33"/>
        <v>31290</v>
      </c>
      <c r="AA211" s="37">
        <f t="shared" si="40"/>
        <v>16230</v>
      </c>
      <c r="AB211" s="6">
        <f t="shared" si="39"/>
        <v>2.6219999999999998E-4</v>
      </c>
    </row>
    <row r="212" spans="1:28" x14ac:dyDescent="0.25">
      <c r="A212">
        <v>210</v>
      </c>
      <c r="B212" s="13">
        <v>0.80052083333333324</v>
      </c>
      <c r="C212">
        <v>2.67</v>
      </c>
      <c r="D212" t="s">
        <v>51</v>
      </c>
      <c r="E212" s="2">
        <f t="shared" si="31"/>
        <v>0.24564</v>
      </c>
      <c r="F212" s="63">
        <f t="shared" si="32"/>
        <v>2.4563999999999999</v>
      </c>
      <c r="G212">
        <v>210</v>
      </c>
      <c r="H212" s="13">
        <v>0.80052083333333324</v>
      </c>
      <c r="I212">
        <v>31.35</v>
      </c>
      <c r="J212" t="s">
        <v>51</v>
      </c>
      <c r="K212" s="3">
        <f t="shared" si="30"/>
        <v>31.35</v>
      </c>
      <c r="L212">
        <v>210</v>
      </c>
      <c r="M212" s="13">
        <v>0.80052083333333324</v>
      </c>
      <c r="N212">
        <v>17.260000000000002</v>
      </c>
      <c r="O212" t="s">
        <v>51</v>
      </c>
      <c r="P212" s="4">
        <f t="shared" si="29"/>
        <v>17.260000000000002</v>
      </c>
      <c r="Q212" s="5">
        <v>104.5</v>
      </c>
      <c r="R212" s="5">
        <f t="shared" si="34"/>
        <v>268.45689655172413</v>
      </c>
      <c r="S212" s="5">
        <f t="shared" si="35"/>
        <v>152.29310344827584</v>
      </c>
      <c r="V212" s="14" t="e">
        <f t="shared" si="37"/>
        <v>#DIV/0!</v>
      </c>
      <c r="W212" s="15">
        <f t="shared" si="38"/>
        <v>152</v>
      </c>
      <c r="X212" s="16">
        <f t="shared" si="36"/>
        <v>0.24840000000000001</v>
      </c>
      <c r="Z212" s="36">
        <f t="shared" si="33"/>
        <v>31290</v>
      </c>
      <c r="AA212" s="37">
        <f t="shared" si="40"/>
        <v>16270</v>
      </c>
      <c r="AB212" s="6">
        <f t="shared" si="39"/>
        <v>2.6127999999999996E-4</v>
      </c>
    </row>
    <row r="213" spans="1:28" x14ac:dyDescent="0.25">
      <c r="A213">
        <v>211</v>
      </c>
      <c r="B213" s="13">
        <v>0.80053240740740739</v>
      </c>
      <c r="C213">
        <v>2.68</v>
      </c>
      <c r="D213" t="s">
        <v>51</v>
      </c>
      <c r="E213" s="2">
        <f t="shared" si="31"/>
        <v>0.24656</v>
      </c>
      <c r="F213" s="63">
        <f t="shared" si="32"/>
        <v>2.4656000000000002</v>
      </c>
      <c r="G213">
        <v>211</v>
      </c>
      <c r="H213" s="13">
        <v>0.80053240740740739</v>
      </c>
      <c r="I213">
        <v>31.36</v>
      </c>
      <c r="J213" t="s">
        <v>51</v>
      </c>
      <c r="K213" s="3">
        <f t="shared" si="30"/>
        <v>31.36</v>
      </c>
      <c r="L213">
        <v>211</v>
      </c>
      <c r="M213" s="13">
        <v>0.80053240740740739</v>
      </c>
      <c r="N213">
        <v>17.28</v>
      </c>
      <c r="O213" t="s">
        <v>51</v>
      </c>
      <c r="P213" s="4">
        <f t="shared" si="29"/>
        <v>17.28</v>
      </c>
      <c r="Q213" s="5">
        <v>105</v>
      </c>
      <c r="R213" s="5">
        <f t="shared" si="34"/>
        <v>269.74137931034483</v>
      </c>
      <c r="S213" s="5">
        <f t="shared" si="35"/>
        <v>153.57758620689654</v>
      </c>
      <c r="V213" s="14" t="e">
        <f t="shared" si="37"/>
        <v>#DIV/0!</v>
      </c>
      <c r="W213" s="15">
        <f t="shared" si="38"/>
        <v>154</v>
      </c>
      <c r="X213" s="16">
        <f t="shared" si="36"/>
        <v>0.24747999999999998</v>
      </c>
      <c r="Z213" s="36">
        <f t="shared" si="33"/>
        <v>31300</v>
      </c>
      <c r="AA213" s="37">
        <f t="shared" si="40"/>
        <v>16239.999999999998</v>
      </c>
      <c r="AB213" s="6">
        <f t="shared" si="39"/>
        <v>2.6035999999999995E-4</v>
      </c>
    </row>
    <row r="214" spans="1:28" x14ac:dyDescent="0.25">
      <c r="A214">
        <v>212</v>
      </c>
      <c r="B214" s="13">
        <v>0.80054398148148154</v>
      </c>
      <c r="C214">
        <v>2.68</v>
      </c>
      <c r="D214" t="s">
        <v>51</v>
      </c>
      <c r="E214" s="2">
        <f t="shared" si="31"/>
        <v>0.24656</v>
      </c>
      <c r="F214" s="63">
        <f t="shared" si="32"/>
        <v>2.4656000000000002</v>
      </c>
      <c r="G214">
        <v>212</v>
      </c>
      <c r="H214" s="13">
        <v>0.80054398148148154</v>
      </c>
      <c r="I214">
        <v>31.36</v>
      </c>
      <c r="J214" t="s">
        <v>51</v>
      </c>
      <c r="K214" s="3">
        <f t="shared" si="30"/>
        <v>31.36</v>
      </c>
      <c r="L214">
        <v>212</v>
      </c>
      <c r="M214" s="13">
        <v>0.80054398148148154</v>
      </c>
      <c r="N214">
        <v>17.22</v>
      </c>
      <c r="O214" t="s">
        <v>51</v>
      </c>
      <c r="P214" s="4">
        <f t="shared" si="29"/>
        <v>17.22</v>
      </c>
      <c r="Q214" s="5">
        <v>105.5</v>
      </c>
      <c r="R214" s="5">
        <f t="shared" si="34"/>
        <v>271.02586206896552</v>
      </c>
      <c r="S214" s="5">
        <f t="shared" si="35"/>
        <v>154.86206896551724</v>
      </c>
      <c r="V214" s="14" t="e">
        <f t="shared" si="37"/>
        <v>#DIV/0!</v>
      </c>
      <c r="W214" s="15">
        <f t="shared" si="38"/>
        <v>155</v>
      </c>
      <c r="X214" s="16">
        <f t="shared" si="36"/>
        <v>0.24840000000000001</v>
      </c>
      <c r="Z214" s="36">
        <f t="shared" si="33"/>
        <v>31290</v>
      </c>
      <c r="AA214" s="37">
        <f t="shared" si="40"/>
        <v>16149.999999999998</v>
      </c>
      <c r="AB214" s="6">
        <f t="shared" si="39"/>
        <v>2.5944E-4</v>
      </c>
    </row>
    <row r="215" spans="1:28" x14ac:dyDescent="0.25">
      <c r="A215">
        <v>213</v>
      </c>
      <c r="B215" s="13">
        <v>0.80055555555555558</v>
      </c>
      <c r="C215">
        <v>2.68</v>
      </c>
      <c r="D215" t="s">
        <v>51</v>
      </c>
      <c r="E215" s="2">
        <f t="shared" si="31"/>
        <v>0.24656</v>
      </c>
      <c r="F215" s="63">
        <f t="shared" si="32"/>
        <v>2.4656000000000002</v>
      </c>
      <c r="G215">
        <v>213</v>
      </c>
      <c r="H215" s="13">
        <v>0.80055555555555558</v>
      </c>
      <c r="I215">
        <v>31.36</v>
      </c>
      <c r="J215" t="s">
        <v>51</v>
      </c>
      <c r="K215" s="3">
        <f t="shared" si="30"/>
        <v>31.36</v>
      </c>
      <c r="L215">
        <v>213</v>
      </c>
      <c r="M215" s="13">
        <v>0.80055555555555558</v>
      </c>
      <c r="N215">
        <v>17.27</v>
      </c>
      <c r="O215" t="s">
        <v>51</v>
      </c>
      <c r="P215" s="4">
        <f t="shared" si="29"/>
        <v>17.27</v>
      </c>
      <c r="Q215" s="5">
        <v>106</v>
      </c>
      <c r="R215" s="5">
        <f t="shared" si="34"/>
        <v>272.31034482758622</v>
      </c>
      <c r="S215" s="5">
        <f t="shared" si="35"/>
        <v>156.14655172413794</v>
      </c>
      <c r="V215" s="14" t="e">
        <f t="shared" si="37"/>
        <v>#DIV/0!</v>
      </c>
      <c r="W215" s="15">
        <f t="shared" si="38"/>
        <v>156</v>
      </c>
      <c r="X215" s="16">
        <f t="shared" si="36"/>
        <v>0.24840000000000001</v>
      </c>
      <c r="Z215" s="36">
        <f t="shared" si="33"/>
        <v>31300</v>
      </c>
      <c r="AA215" s="37">
        <f t="shared" si="40"/>
        <v>16239.999999999998</v>
      </c>
      <c r="AB215" s="6">
        <f t="shared" si="39"/>
        <v>2.5944E-4</v>
      </c>
    </row>
    <row r="216" spans="1:28" x14ac:dyDescent="0.25">
      <c r="A216">
        <v>214</v>
      </c>
      <c r="B216" s="13">
        <v>0.80056712962962961</v>
      </c>
      <c r="C216">
        <v>2.68</v>
      </c>
      <c r="D216" t="s">
        <v>51</v>
      </c>
      <c r="E216" s="2">
        <f t="shared" si="31"/>
        <v>0.24656</v>
      </c>
      <c r="F216" s="63">
        <f t="shared" si="32"/>
        <v>2.4656000000000002</v>
      </c>
      <c r="G216">
        <v>214</v>
      </c>
      <c r="H216" s="13">
        <v>0.80056712962962961</v>
      </c>
      <c r="I216">
        <v>31.35</v>
      </c>
      <c r="J216" t="s">
        <v>51</v>
      </c>
      <c r="K216" s="3">
        <f t="shared" si="30"/>
        <v>31.35</v>
      </c>
      <c r="L216">
        <v>214</v>
      </c>
      <c r="M216" s="13">
        <v>0.80056712962962961</v>
      </c>
      <c r="N216">
        <v>17.32</v>
      </c>
      <c r="O216" t="s">
        <v>51</v>
      </c>
      <c r="P216" s="4">
        <f t="shared" si="29"/>
        <v>17.32</v>
      </c>
      <c r="Q216" s="5">
        <v>106.5</v>
      </c>
      <c r="R216" s="5">
        <f t="shared" si="34"/>
        <v>273.59482758620692</v>
      </c>
      <c r="S216" s="5">
        <f t="shared" si="35"/>
        <v>157.43103448275863</v>
      </c>
      <c r="V216" s="14" t="e">
        <f t="shared" si="37"/>
        <v>#DIV/0!</v>
      </c>
      <c r="W216" s="15">
        <f t="shared" si="38"/>
        <v>157</v>
      </c>
      <c r="X216" s="16">
        <f t="shared" si="36"/>
        <v>0.24840000000000001</v>
      </c>
      <c r="Z216" s="36">
        <f t="shared" si="33"/>
        <v>31320</v>
      </c>
      <c r="AA216" s="37">
        <f t="shared" si="40"/>
        <v>16280.000000000002</v>
      </c>
      <c r="AB216" s="6">
        <f t="shared" si="39"/>
        <v>2.5759999999999997E-4</v>
      </c>
    </row>
    <row r="217" spans="1:28" x14ac:dyDescent="0.25">
      <c r="A217">
        <v>215</v>
      </c>
      <c r="B217" s="13">
        <v>0.80057870370370365</v>
      </c>
      <c r="C217">
        <v>2.68</v>
      </c>
      <c r="D217" t="s">
        <v>51</v>
      </c>
      <c r="E217" s="2">
        <f t="shared" si="31"/>
        <v>0.24656</v>
      </c>
      <c r="F217" s="63">
        <f t="shared" si="32"/>
        <v>2.4656000000000002</v>
      </c>
      <c r="G217">
        <v>215</v>
      </c>
      <c r="H217" s="13">
        <v>0.80057870370370365</v>
      </c>
      <c r="I217">
        <v>31.35</v>
      </c>
      <c r="J217" t="s">
        <v>51</v>
      </c>
      <c r="K217" s="3">
        <f t="shared" si="30"/>
        <v>31.35</v>
      </c>
      <c r="L217">
        <v>215</v>
      </c>
      <c r="M217" s="13">
        <v>0.80057870370370365</v>
      </c>
      <c r="N217">
        <v>17.25</v>
      </c>
      <c r="O217" t="s">
        <v>51</v>
      </c>
      <c r="P217" s="4">
        <f t="shared" si="29"/>
        <v>17.25</v>
      </c>
      <c r="Q217" s="5">
        <v>107</v>
      </c>
      <c r="R217" s="5">
        <f t="shared" si="34"/>
        <v>274.87931034482762</v>
      </c>
      <c r="S217" s="5">
        <f t="shared" si="35"/>
        <v>158.71551724137933</v>
      </c>
      <c r="V217" s="14" t="e">
        <f t="shared" si="37"/>
        <v>#DIV/0!</v>
      </c>
      <c r="W217" s="15">
        <f t="shared" si="38"/>
        <v>159</v>
      </c>
      <c r="X217" s="16">
        <f t="shared" si="36"/>
        <v>0.24747999999999998</v>
      </c>
      <c r="Z217" s="36">
        <f t="shared" si="33"/>
        <v>31300</v>
      </c>
      <c r="AA217" s="37">
        <f t="shared" si="40"/>
        <v>16270</v>
      </c>
      <c r="AB217" s="6">
        <f t="shared" si="39"/>
        <v>2.5759999999999997E-4</v>
      </c>
    </row>
    <row r="218" spans="1:28" x14ac:dyDescent="0.25">
      <c r="A218">
        <v>216</v>
      </c>
      <c r="B218" s="13">
        <v>0.8005902777777778</v>
      </c>
      <c r="C218">
        <v>2.68</v>
      </c>
      <c r="D218" t="s">
        <v>51</v>
      </c>
      <c r="E218" s="2">
        <f t="shared" si="31"/>
        <v>0.24656</v>
      </c>
      <c r="F218" s="63">
        <f t="shared" si="32"/>
        <v>2.4656000000000002</v>
      </c>
      <c r="G218">
        <v>216</v>
      </c>
      <c r="H218" s="13">
        <v>0.8005902777777778</v>
      </c>
      <c r="I218">
        <v>31.35</v>
      </c>
      <c r="J218" t="s">
        <v>51</v>
      </c>
      <c r="K218" s="3">
        <f t="shared" si="30"/>
        <v>31.35</v>
      </c>
      <c r="L218">
        <v>216</v>
      </c>
      <c r="M218" s="13">
        <v>0.8005902777777778</v>
      </c>
      <c r="N218">
        <v>17.28</v>
      </c>
      <c r="O218" t="s">
        <v>51</v>
      </c>
      <c r="P218" s="4">
        <f t="shared" si="29"/>
        <v>17.28</v>
      </c>
      <c r="Q218" s="5">
        <v>107.5</v>
      </c>
      <c r="R218" s="5">
        <f t="shared" si="34"/>
        <v>276.16379310344831</v>
      </c>
      <c r="S218" s="5">
        <f t="shared" si="35"/>
        <v>160.00000000000003</v>
      </c>
      <c r="V218" s="14" t="e">
        <f t="shared" si="37"/>
        <v>#DIV/0!</v>
      </c>
      <c r="W218" s="15">
        <f t="shared" si="38"/>
        <v>160</v>
      </c>
      <c r="X218" s="16">
        <f t="shared" si="36"/>
        <v>0.24840000000000001</v>
      </c>
      <c r="Z218" s="36">
        <f t="shared" si="33"/>
        <v>31310</v>
      </c>
      <c r="AA218" s="37">
        <f t="shared" si="40"/>
        <v>16300</v>
      </c>
      <c r="AB218" s="6">
        <f t="shared" si="39"/>
        <v>2.5668000000000002E-4</v>
      </c>
    </row>
    <row r="219" spans="1:28" x14ac:dyDescent="0.25">
      <c r="A219">
        <v>217</v>
      </c>
      <c r="B219" s="13">
        <v>0.80060185185185195</v>
      </c>
      <c r="C219">
        <v>2.68</v>
      </c>
      <c r="D219" t="s">
        <v>51</v>
      </c>
      <c r="E219" s="2">
        <f t="shared" si="31"/>
        <v>0.24656</v>
      </c>
      <c r="F219" s="63">
        <f t="shared" si="32"/>
        <v>2.4656000000000002</v>
      </c>
      <c r="G219">
        <v>217</v>
      </c>
      <c r="H219" s="13">
        <v>0.80060185185185195</v>
      </c>
      <c r="I219">
        <v>31.35</v>
      </c>
      <c r="J219" t="s">
        <v>51</v>
      </c>
      <c r="K219" s="3">
        <f t="shared" si="30"/>
        <v>31.35</v>
      </c>
      <c r="L219">
        <v>217</v>
      </c>
      <c r="M219" s="13">
        <v>0.80060185185185195</v>
      </c>
      <c r="N219">
        <v>17.28</v>
      </c>
      <c r="O219" t="s">
        <v>51</v>
      </c>
      <c r="P219" s="4">
        <f t="shared" si="29"/>
        <v>17.28</v>
      </c>
      <c r="Q219" s="5">
        <v>108</v>
      </c>
      <c r="R219" s="5">
        <f t="shared" si="34"/>
        <v>277.44827586206895</v>
      </c>
      <c r="S219" s="5">
        <f t="shared" si="35"/>
        <v>161.28448275862067</v>
      </c>
      <c r="V219" s="14" t="e">
        <f t="shared" si="37"/>
        <v>#DIV/0!</v>
      </c>
      <c r="W219" s="15">
        <f t="shared" si="38"/>
        <v>161</v>
      </c>
      <c r="X219" s="16">
        <f t="shared" si="36"/>
        <v>0.24747999999999998</v>
      </c>
      <c r="Z219" s="36">
        <f t="shared" si="33"/>
        <v>31330</v>
      </c>
      <c r="AA219" s="37">
        <f t="shared" si="40"/>
        <v>16300</v>
      </c>
      <c r="AB219" s="6">
        <f t="shared" si="39"/>
        <v>2.5668000000000002E-4</v>
      </c>
    </row>
    <row r="220" spans="1:28" x14ac:dyDescent="0.25">
      <c r="A220">
        <v>218</v>
      </c>
      <c r="B220" s="13">
        <v>0.80061342592592588</v>
      </c>
      <c r="C220">
        <v>2.68</v>
      </c>
      <c r="D220" t="s">
        <v>51</v>
      </c>
      <c r="E220" s="2">
        <f t="shared" si="31"/>
        <v>0.24656</v>
      </c>
      <c r="F220" s="63">
        <f t="shared" si="32"/>
        <v>2.4656000000000002</v>
      </c>
      <c r="G220">
        <v>218</v>
      </c>
      <c r="H220" s="13">
        <v>0.80061342592592588</v>
      </c>
      <c r="I220">
        <v>31.35</v>
      </c>
      <c r="J220" t="s">
        <v>51</v>
      </c>
      <c r="K220" s="3">
        <f t="shared" si="30"/>
        <v>31.35</v>
      </c>
      <c r="L220">
        <v>218</v>
      </c>
      <c r="M220" s="13">
        <v>0.80061342592592588</v>
      </c>
      <c r="N220">
        <v>17.2</v>
      </c>
      <c r="O220" t="s">
        <v>51</v>
      </c>
      <c r="P220" s="4">
        <f t="shared" si="29"/>
        <v>17.2</v>
      </c>
      <c r="Q220" s="5">
        <v>108.5</v>
      </c>
      <c r="R220" s="5">
        <f t="shared" si="34"/>
        <v>278.73275862068965</v>
      </c>
      <c r="S220" s="5">
        <f t="shared" si="35"/>
        <v>162.56896551724137</v>
      </c>
      <c r="V220" s="14" t="e">
        <f t="shared" si="37"/>
        <v>#DIV/0!</v>
      </c>
      <c r="W220" s="15">
        <f t="shared" si="38"/>
        <v>163</v>
      </c>
      <c r="X220" s="16">
        <f t="shared" si="36"/>
        <v>0.24840000000000001</v>
      </c>
      <c r="Z220" s="36">
        <f t="shared" si="33"/>
        <v>31340</v>
      </c>
      <c r="AA220" s="37">
        <f t="shared" si="40"/>
        <v>16320</v>
      </c>
      <c r="AB220" s="6">
        <f t="shared" si="39"/>
        <v>2.5576E-4</v>
      </c>
    </row>
    <row r="221" spans="1:28" x14ac:dyDescent="0.25">
      <c r="A221">
        <v>219</v>
      </c>
      <c r="B221" s="13">
        <v>0.80062500000000003</v>
      </c>
      <c r="C221">
        <v>2.68</v>
      </c>
      <c r="D221" t="s">
        <v>51</v>
      </c>
      <c r="E221" s="2">
        <f t="shared" si="31"/>
        <v>0.24656</v>
      </c>
      <c r="F221" s="63">
        <f t="shared" si="32"/>
        <v>2.4656000000000002</v>
      </c>
      <c r="G221">
        <v>219</v>
      </c>
      <c r="H221" s="13">
        <v>0.80062500000000003</v>
      </c>
      <c r="I221">
        <v>31.35</v>
      </c>
      <c r="J221" t="s">
        <v>51</v>
      </c>
      <c r="K221" s="3">
        <f t="shared" si="30"/>
        <v>31.35</v>
      </c>
      <c r="L221">
        <v>219</v>
      </c>
      <c r="M221" s="13">
        <v>0.80062500000000003</v>
      </c>
      <c r="N221">
        <v>17.11</v>
      </c>
      <c r="O221" t="s">
        <v>51</v>
      </c>
      <c r="P221" s="4">
        <f t="shared" si="29"/>
        <v>17.11</v>
      </c>
      <c r="Q221" s="5">
        <v>109</v>
      </c>
      <c r="R221" s="5">
        <f t="shared" si="34"/>
        <v>280.01724137931035</v>
      </c>
      <c r="S221" s="5">
        <f t="shared" si="35"/>
        <v>163.85344827586206</v>
      </c>
      <c r="V221" s="14" t="e">
        <f t="shared" si="37"/>
        <v>#DIV/0!</v>
      </c>
      <c r="W221" s="15">
        <f t="shared" si="38"/>
        <v>164</v>
      </c>
      <c r="X221" s="16">
        <f t="shared" si="36"/>
        <v>0.24747999999999998</v>
      </c>
      <c r="Z221" s="36">
        <f t="shared" si="33"/>
        <v>31340</v>
      </c>
      <c r="AA221" s="37">
        <f t="shared" si="40"/>
        <v>16350.000000000002</v>
      </c>
      <c r="AB221" s="6">
        <f t="shared" si="39"/>
        <v>2.5668000000000002E-4</v>
      </c>
    </row>
    <row r="222" spans="1:28" x14ac:dyDescent="0.25">
      <c r="A222">
        <v>220</v>
      </c>
      <c r="B222" s="13">
        <v>0.80063657407407407</v>
      </c>
      <c r="C222">
        <v>2.68</v>
      </c>
      <c r="D222" t="s">
        <v>51</v>
      </c>
      <c r="E222" s="2">
        <f t="shared" si="31"/>
        <v>0.24656</v>
      </c>
      <c r="F222" s="63">
        <f t="shared" si="32"/>
        <v>2.4656000000000002</v>
      </c>
      <c r="G222">
        <v>220</v>
      </c>
      <c r="H222" s="13">
        <v>0.80063657407407407</v>
      </c>
      <c r="I222">
        <v>31.35</v>
      </c>
      <c r="J222" t="s">
        <v>51</v>
      </c>
      <c r="K222" s="3">
        <f t="shared" si="30"/>
        <v>31.35</v>
      </c>
      <c r="L222">
        <v>220</v>
      </c>
      <c r="M222" s="13">
        <v>0.80063657407407407</v>
      </c>
      <c r="N222">
        <v>17.350000000000001</v>
      </c>
      <c r="O222" t="s">
        <v>51</v>
      </c>
      <c r="P222" s="4">
        <f t="shared" si="29"/>
        <v>17.350000000000001</v>
      </c>
      <c r="Q222" s="5">
        <v>109.5</v>
      </c>
      <c r="R222" s="5">
        <f t="shared" si="34"/>
        <v>281.30172413793105</v>
      </c>
      <c r="S222" s="5">
        <f t="shared" si="35"/>
        <v>165.13793103448276</v>
      </c>
      <c r="V222" s="14" t="e">
        <f t="shared" si="37"/>
        <v>#DIV/0!</v>
      </c>
      <c r="W222" s="15">
        <f t="shared" si="38"/>
        <v>165</v>
      </c>
      <c r="X222" s="16">
        <f t="shared" si="36"/>
        <v>0.24747999999999998</v>
      </c>
      <c r="Z222" s="36">
        <f t="shared" si="33"/>
        <v>31340</v>
      </c>
      <c r="AA222" s="37">
        <f t="shared" si="40"/>
        <v>16450</v>
      </c>
      <c r="AB222" s="6">
        <f t="shared" si="39"/>
        <v>2.5576E-4</v>
      </c>
    </row>
    <row r="223" spans="1:28" x14ac:dyDescent="0.25">
      <c r="A223">
        <v>221</v>
      </c>
      <c r="B223" s="13">
        <v>0.80064814814814822</v>
      </c>
      <c r="C223">
        <v>2.68</v>
      </c>
      <c r="D223" t="s">
        <v>51</v>
      </c>
      <c r="E223" s="2">
        <f t="shared" si="31"/>
        <v>0.24656</v>
      </c>
      <c r="F223" s="63">
        <f t="shared" si="32"/>
        <v>2.4656000000000002</v>
      </c>
      <c r="G223">
        <v>221</v>
      </c>
      <c r="H223" s="13">
        <v>0.80064814814814822</v>
      </c>
      <c r="I223">
        <v>31.35</v>
      </c>
      <c r="J223" t="s">
        <v>51</v>
      </c>
      <c r="K223" s="3">
        <f t="shared" si="30"/>
        <v>31.35</v>
      </c>
      <c r="L223">
        <v>221</v>
      </c>
      <c r="M223" s="13">
        <v>0.80064814814814822</v>
      </c>
      <c r="N223">
        <v>17.329999999999998</v>
      </c>
      <c r="O223" t="s">
        <v>51</v>
      </c>
      <c r="P223" s="4">
        <f t="shared" si="29"/>
        <v>17.329999999999998</v>
      </c>
      <c r="Q223" s="5">
        <v>110</v>
      </c>
      <c r="R223" s="5">
        <f t="shared" si="34"/>
        <v>282.58620689655174</v>
      </c>
      <c r="S223" s="5">
        <f t="shared" si="35"/>
        <v>166.42241379310346</v>
      </c>
      <c r="V223" s="14" t="e">
        <f t="shared" si="37"/>
        <v>#DIV/0!</v>
      </c>
      <c r="W223" s="15">
        <f t="shared" si="38"/>
        <v>166</v>
      </c>
      <c r="X223" s="16">
        <f t="shared" si="36"/>
        <v>0.24840000000000001</v>
      </c>
      <c r="Z223" s="36">
        <f t="shared" ref="Z223:Z254" si="41">K35*1000</f>
        <v>31340</v>
      </c>
      <c r="AA223" s="37">
        <f t="shared" si="40"/>
        <v>16450</v>
      </c>
      <c r="AB223" s="6">
        <f t="shared" si="39"/>
        <v>2.5576E-4</v>
      </c>
    </row>
    <row r="224" spans="1:28" x14ac:dyDescent="0.25">
      <c r="A224">
        <v>222</v>
      </c>
      <c r="B224" s="13">
        <v>0.80065972222222215</v>
      </c>
      <c r="C224">
        <v>2.68</v>
      </c>
      <c r="D224" t="s">
        <v>51</v>
      </c>
      <c r="E224" s="2">
        <f t="shared" si="31"/>
        <v>0.24656</v>
      </c>
      <c r="F224" s="63">
        <f t="shared" si="32"/>
        <v>2.4656000000000002</v>
      </c>
      <c r="G224">
        <v>222</v>
      </c>
      <c r="H224" s="13">
        <v>0.80065972222222215</v>
      </c>
      <c r="I224">
        <v>31.35</v>
      </c>
      <c r="J224" t="s">
        <v>51</v>
      </c>
      <c r="K224" s="3">
        <f t="shared" si="30"/>
        <v>31.35</v>
      </c>
      <c r="L224">
        <v>222</v>
      </c>
      <c r="M224" s="13">
        <v>0.80065972222222215</v>
      </c>
      <c r="N224">
        <v>17.27</v>
      </c>
      <c r="O224" t="s">
        <v>51</v>
      </c>
      <c r="P224" s="4">
        <f t="shared" si="29"/>
        <v>17.27</v>
      </c>
      <c r="Q224" s="5">
        <v>110.5</v>
      </c>
      <c r="R224" s="5">
        <f t="shared" si="34"/>
        <v>283.87068965517244</v>
      </c>
      <c r="S224" s="5">
        <f t="shared" si="35"/>
        <v>167.70689655172416</v>
      </c>
      <c r="V224" s="14" t="e">
        <f t="shared" si="37"/>
        <v>#DIV/0!</v>
      </c>
      <c r="W224" s="15">
        <f t="shared" si="38"/>
        <v>168</v>
      </c>
      <c r="X224" s="16">
        <f t="shared" si="36"/>
        <v>0.24747999999999998</v>
      </c>
      <c r="Z224" s="36">
        <f t="shared" si="41"/>
        <v>31350</v>
      </c>
      <c r="AA224" s="37">
        <f t="shared" si="40"/>
        <v>16500</v>
      </c>
      <c r="AB224" s="6">
        <f t="shared" si="39"/>
        <v>2.5668000000000002E-4</v>
      </c>
    </row>
    <row r="225" spans="1:28" x14ac:dyDescent="0.25">
      <c r="A225">
        <v>223</v>
      </c>
      <c r="B225" s="13">
        <v>0.8006712962962963</v>
      </c>
      <c r="C225">
        <v>2.68</v>
      </c>
      <c r="D225" t="s">
        <v>51</v>
      </c>
      <c r="E225" s="2">
        <f t="shared" si="31"/>
        <v>0.24656</v>
      </c>
      <c r="F225" s="63">
        <f t="shared" si="32"/>
        <v>2.4656000000000002</v>
      </c>
      <c r="G225">
        <v>223</v>
      </c>
      <c r="H225" s="13">
        <v>0.8006712962962963</v>
      </c>
      <c r="I225">
        <v>31.35</v>
      </c>
      <c r="J225" t="s">
        <v>51</v>
      </c>
      <c r="K225" s="3">
        <f t="shared" si="30"/>
        <v>31.35</v>
      </c>
      <c r="L225">
        <v>223</v>
      </c>
      <c r="M225" s="13">
        <v>0.8006712962962963</v>
      </c>
      <c r="N225">
        <v>17.3</v>
      </c>
      <c r="O225" t="s">
        <v>51</v>
      </c>
      <c r="P225" s="4">
        <f t="shared" si="29"/>
        <v>17.3</v>
      </c>
      <c r="Q225" s="5">
        <v>111</v>
      </c>
      <c r="R225" s="5">
        <f t="shared" si="34"/>
        <v>285.15517241379314</v>
      </c>
      <c r="S225" s="5">
        <f t="shared" si="35"/>
        <v>168.99137931034485</v>
      </c>
      <c r="V225" s="14" t="e">
        <f t="shared" si="37"/>
        <v>#DIV/0!</v>
      </c>
      <c r="W225" s="15">
        <f t="shared" si="38"/>
        <v>169</v>
      </c>
      <c r="X225" s="16">
        <f t="shared" si="36"/>
        <v>0.24840000000000001</v>
      </c>
      <c r="Z225" s="36">
        <f t="shared" si="41"/>
        <v>31350</v>
      </c>
      <c r="AA225" s="37">
        <f t="shared" si="40"/>
        <v>16590</v>
      </c>
      <c r="AB225" s="6">
        <f t="shared" si="39"/>
        <v>2.5576E-4</v>
      </c>
    </row>
    <row r="226" spans="1:28" x14ac:dyDescent="0.25">
      <c r="A226">
        <v>224</v>
      </c>
      <c r="B226" s="13">
        <v>0.80068287037037045</v>
      </c>
      <c r="C226">
        <v>2.69</v>
      </c>
      <c r="D226" t="s">
        <v>51</v>
      </c>
      <c r="E226" s="2">
        <f t="shared" si="31"/>
        <v>0.24747999999999998</v>
      </c>
      <c r="F226" s="63">
        <f t="shared" si="32"/>
        <v>2.4747999999999997</v>
      </c>
      <c r="G226">
        <v>224</v>
      </c>
      <c r="H226" s="13">
        <v>0.80068287037037045</v>
      </c>
      <c r="I226">
        <v>31.35</v>
      </c>
      <c r="J226" t="s">
        <v>51</v>
      </c>
      <c r="K226" s="3">
        <f t="shared" si="30"/>
        <v>31.35</v>
      </c>
      <c r="L226">
        <v>224</v>
      </c>
      <c r="M226" s="13">
        <v>0.80068287037037045</v>
      </c>
      <c r="N226">
        <v>17.2</v>
      </c>
      <c r="O226" t="s">
        <v>51</v>
      </c>
      <c r="P226" s="4">
        <f t="shared" si="29"/>
        <v>17.2</v>
      </c>
      <c r="Q226" s="5">
        <v>111.5</v>
      </c>
      <c r="R226" s="5">
        <f t="shared" si="34"/>
        <v>286.43965517241384</v>
      </c>
      <c r="S226" s="5">
        <f t="shared" si="35"/>
        <v>170.27586206896555</v>
      </c>
      <c r="V226" s="14" t="e">
        <f t="shared" si="37"/>
        <v>#DIV/0!</v>
      </c>
      <c r="W226" s="15">
        <f t="shared" si="38"/>
        <v>170</v>
      </c>
      <c r="X226" s="16">
        <f t="shared" si="36"/>
        <v>0.24840000000000001</v>
      </c>
      <c r="Z226" s="36">
        <f t="shared" si="41"/>
        <v>31350</v>
      </c>
      <c r="AA226" s="37">
        <f t="shared" si="40"/>
        <v>16600</v>
      </c>
      <c r="AB226" s="6">
        <f t="shared" si="39"/>
        <v>2.5483999999999999E-4</v>
      </c>
    </row>
    <row r="227" spans="1:28" x14ac:dyDescent="0.25">
      <c r="A227">
        <v>225</v>
      </c>
      <c r="B227" s="13">
        <v>0.80069444444444438</v>
      </c>
      <c r="C227">
        <v>2.69</v>
      </c>
      <c r="D227" t="s">
        <v>51</v>
      </c>
      <c r="E227" s="2">
        <f t="shared" si="31"/>
        <v>0.24747999999999998</v>
      </c>
      <c r="F227" s="63">
        <f t="shared" si="32"/>
        <v>2.4747999999999997</v>
      </c>
      <c r="G227">
        <v>225</v>
      </c>
      <c r="H227" s="13">
        <v>0.80069444444444438</v>
      </c>
      <c r="I227">
        <v>31.35</v>
      </c>
      <c r="J227" t="s">
        <v>51</v>
      </c>
      <c r="K227" s="3">
        <f t="shared" si="30"/>
        <v>31.35</v>
      </c>
      <c r="L227">
        <v>225</v>
      </c>
      <c r="M227" s="13">
        <v>0.80069444444444438</v>
      </c>
      <c r="N227">
        <v>17.21</v>
      </c>
      <c r="O227" t="s">
        <v>51</v>
      </c>
      <c r="P227" s="4">
        <f t="shared" si="29"/>
        <v>17.21</v>
      </c>
      <c r="Q227" s="5">
        <v>112</v>
      </c>
      <c r="R227" s="5">
        <f t="shared" si="34"/>
        <v>287.72413793103448</v>
      </c>
      <c r="S227" s="5">
        <f t="shared" si="35"/>
        <v>171.56034482758619</v>
      </c>
      <c r="V227" s="14" t="e">
        <f t="shared" si="37"/>
        <v>#DIV/0!</v>
      </c>
      <c r="W227" s="15">
        <f t="shared" si="38"/>
        <v>172</v>
      </c>
      <c r="X227" s="16">
        <f t="shared" si="36"/>
        <v>0.24840000000000001</v>
      </c>
      <c r="Z227" s="36">
        <f t="shared" si="41"/>
        <v>31350</v>
      </c>
      <c r="AA227" s="37">
        <f t="shared" si="40"/>
        <v>16640</v>
      </c>
      <c r="AB227" s="6">
        <f t="shared" si="39"/>
        <v>2.5576E-4</v>
      </c>
    </row>
    <row r="228" spans="1:28" x14ac:dyDescent="0.25">
      <c r="A228">
        <v>226</v>
      </c>
      <c r="B228" s="13">
        <v>0.80070601851851853</v>
      </c>
      <c r="C228">
        <v>2.68</v>
      </c>
      <c r="D228" t="s">
        <v>51</v>
      </c>
      <c r="E228" s="2">
        <f t="shared" si="31"/>
        <v>0.24656</v>
      </c>
      <c r="F228" s="63">
        <f t="shared" si="32"/>
        <v>2.4656000000000002</v>
      </c>
      <c r="G228">
        <v>226</v>
      </c>
      <c r="H228" s="13">
        <v>0.80070601851851853</v>
      </c>
      <c r="I228">
        <v>31.35</v>
      </c>
      <c r="J228" t="s">
        <v>51</v>
      </c>
      <c r="K228" s="3">
        <f t="shared" si="30"/>
        <v>31.35</v>
      </c>
      <c r="L228">
        <v>226</v>
      </c>
      <c r="M228" s="13">
        <v>0.80070601851851853</v>
      </c>
      <c r="N228">
        <v>17.27</v>
      </c>
      <c r="O228" t="s">
        <v>51</v>
      </c>
      <c r="P228" s="4">
        <f t="shared" si="29"/>
        <v>17.27</v>
      </c>
      <c r="Q228" s="5">
        <v>112.5</v>
      </c>
      <c r="R228" s="5">
        <f t="shared" si="34"/>
        <v>289.00862068965517</v>
      </c>
      <c r="S228" s="5">
        <f t="shared" si="35"/>
        <v>172.84482758620689</v>
      </c>
      <c r="V228" s="14" t="e">
        <f t="shared" si="37"/>
        <v>#DIV/0!</v>
      </c>
      <c r="W228" s="15">
        <f t="shared" si="38"/>
        <v>173</v>
      </c>
      <c r="X228" s="16">
        <f t="shared" si="36"/>
        <v>0.24840000000000001</v>
      </c>
      <c r="Z228" s="36">
        <f t="shared" si="41"/>
        <v>31350</v>
      </c>
      <c r="AA228" s="37">
        <f t="shared" si="40"/>
        <v>16650</v>
      </c>
      <c r="AB228" s="6">
        <f t="shared" si="39"/>
        <v>2.5576E-4</v>
      </c>
    </row>
    <row r="229" spans="1:28" x14ac:dyDescent="0.25">
      <c r="A229">
        <v>227</v>
      </c>
      <c r="B229" s="13">
        <v>0.80071759259259256</v>
      </c>
      <c r="C229">
        <v>2.66</v>
      </c>
      <c r="D229" t="s">
        <v>51</v>
      </c>
      <c r="E229" s="2">
        <f t="shared" si="31"/>
        <v>0.24472000000000002</v>
      </c>
      <c r="F229" s="63">
        <f t="shared" si="32"/>
        <v>2.4472</v>
      </c>
      <c r="G229">
        <v>227</v>
      </c>
      <c r="H229" s="13">
        <v>0.80071759259259256</v>
      </c>
      <c r="I229">
        <v>31.35</v>
      </c>
      <c r="J229" t="s">
        <v>51</v>
      </c>
      <c r="K229" s="3">
        <f t="shared" si="30"/>
        <v>31.35</v>
      </c>
      <c r="L229">
        <v>227</v>
      </c>
      <c r="M229" s="13">
        <v>0.80071759259259256</v>
      </c>
      <c r="N229">
        <v>17.38</v>
      </c>
      <c r="O229" t="s">
        <v>51</v>
      </c>
      <c r="P229" s="4">
        <f t="shared" si="29"/>
        <v>17.38</v>
      </c>
      <c r="Q229" s="5">
        <v>113</v>
      </c>
      <c r="R229" s="5">
        <f t="shared" si="34"/>
        <v>290.29310344827587</v>
      </c>
      <c r="S229" s="5">
        <f t="shared" si="35"/>
        <v>174.12931034482759</v>
      </c>
      <c r="V229" s="14" t="e">
        <f t="shared" si="37"/>
        <v>#DIV/0!</v>
      </c>
      <c r="W229" s="15">
        <f t="shared" si="38"/>
        <v>174</v>
      </c>
      <c r="X229" s="16">
        <f t="shared" si="36"/>
        <v>0.24656</v>
      </c>
      <c r="Z229" s="36">
        <f t="shared" si="41"/>
        <v>31350</v>
      </c>
      <c r="AA229" s="37">
        <f t="shared" si="40"/>
        <v>16660</v>
      </c>
      <c r="AB229" s="6">
        <f t="shared" si="39"/>
        <v>2.5483999999999999E-4</v>
      </c>
    </row>
    <row r="230" spans="1:28" x14ac:dyDescent="0.25">
      <c r="A230">
        <v>228</v>
      </c>
      <c r="B230" s="13">
        <v>0.80072916666666671</v>
      </c>
      <c r="C230">
        <v>2.67</v>
      </c>
      <c r="D230" t="s">
        <v>51</v>
      </c>
      <c r="E230" s="2">
        <f t="shared" si="31"/>
        <v>0.24564</v>
      </c>
      <c r="F230" s="63">
        <f t="shared" si="32"/>
        <v>2.4563999999999999</v>
      </c>
      <c r="G230">
        <v>228</v>
      </c>
      <c r="H230" s="13">
        <v>0.80072916666666671</v>
      </c>
      <c r="I230">
        <v>31.35</v>
      </c>
      <c r="J230" t="s">
        <v>51</v>
      </c>
      <c r="K230" s="3">
        <f t="shared" si="30"/>
        <v>31.35</v>
      </c>
      <c r="L230">
        <v>228</v>
      </c>
      <c r="M230" s="13">
        <v>0.80072916666666671</v>
      </c>
      <c r="N230">
        <v>17.34</v>
      </c>
      <c r="O230" t="s">
        <v>51</v>
      </c>
      <c r="P230" s="4">
        <f t="shared" si="29"/>
        <v>17.34</v>
      </c>
      <c r="Q230" s="5">
        <v>113.5</v>
      </c>
      <c r="R230" s="5">
        <f t="shared" si="34"/>
        <v>291.57758620689657</v>
      </c>
      <c r="S230" s="5">
        <f t="shared" si="35"/>
        <v>175.41379310344828</v>
      </c>
      <c r="V230" s="14" t="e">
        <f t="shared" si="37"/>
        <v>#DIV/0!</v>
      </c>
      <c r="W230" s="15">
        <f t="shared" si="38"/>
        <v>175</v>
      </c>
      <c r="X230" s="16">
        <f t="shared" si="36"/>
        <v>0.24656</v>
      </c>
      <c r="Z230" s="36">
        <f t="shared" si="41"/>
        <v>31360</v>
      </c>
      <c r="AA230" s="37">
        <f t="shared" si="40"/>
        <v>16650</v>
      </c>
      <c r="AB230" s="6">
        <f t="shared" si="39"/>
        <v>2.5576E-4</v>
      </c>
    </row>
    <row r="231" spans="1:28" x14ac:dyDescent="0.25">
      <c r="A231">
        <v>229</v>
      </c>
      <c r="B231" s="13">
        <v>0.80074074074074064</v>
      </c>
      <c r="C231">
        <v>2.67</v>
      </c>
      <c r="D231" t="s">
        <v>51</v>
      </c>
      <c r="E231" s="2">
        <f t="shared" si="31"/>
        <v>0.24564</v>
      </c>
      <c r="F231" s="63">
        <f t="shared" si="32"/>
        <v>2.4563999999999999</v>
      </c>
      <c r="G231">
        <v>229</v>
      </c>
      <c r="H231" s="13">
        <v>0.80074074074074064</v>
      </c>
      <c r="I231">
        <v>31.35</v>
      </c>
      <c r="J231" t="s">
        <v>51</v>
      </c>
      <c r="K231" s="3">
        <f t="shared" si="30"/>
        <v>31.35</v>
      </c>
      <c r="L231">
        <v>229</v>
      </c>
      <c r="M231" s="13">
        <v>0.80074074074074064</v>
      </c>
      <c r="N231">
        <v>17.3</v>
      </c>
      <c r="O231" t="s">
        <v>51</v>
      </c>
      <c r="P231" s="4">
        <f t="shared" si="29"/>
        <v>17.3</v>
      </c>
      <c r="Q231" s="5">
        <v>114</v>
      </c>
      <c r="R231" s="5">
        <f t="shared" si="34"/>
        <v>292.86206896551727</v>
      </c>
      <c r="S231" s="5">
        <f t="shared" si="35"/>
        <v>176.69827586206898</v>
      </c>
      <c r="V231" s="14" t="e">
        <f t="shared" si="37"/>
        <v>#DIV/0!</v>
      </c>
      <c r="W231" s="15">
        <f t="shared" si="38"/>
        <v>177</v>
      </c>
      <c r="X231" s="16">
        <f t="shared" si="36"/>
        <v>0.24747999999999998</v>
      </c>
      <c r="Z231" s="36">
        <f t="shared" si="41"/>
        <v>31360</v>
      </c>
      <c r="AA231" s="37">
        <f t="shared" si="40"/>
        <v>16690</v>
      </c>
      <c r="AB231" s="6">
        <f t="shared" si="39"/>
        <v>2.5483999999999999E-4</v>
      </c>
    </row>
    <row r="232" spans="1:28" x14ac:dyDescent="0.25">
      <c r="A232">
        <v>230</v>
      </c>
      <c r="B232" s="13">
        <v>0.80075231481481479</v>
      </c>
      <c r="C232">
        <v>2.68</v>
      </c>
      <c r="D232" t="s">
        <v>51</v>
      </c>
      <c r="E232" s="2">
        <f t="shared" si="31"/>
        <v>0.24656</v>
      </c>
      <c r="F232" s="63">
        <f t="shared" si="32"/>
        <v>2.4656000000000002</v>
      </c>
      <c r="G232">
        <v>230</v>
      </c>
      <c r="H232" s="13">
        <v>0.80075231481481479</v>
      </c>
      <c r="I232">
        <v>31.35</v>
      </c>
      <c r="J232" t="s">
        <v>51</v>
      </c>
      <c r="K232" s="3">
        <f t="shared" si="30"/>
        <v>31.35</v>
      </c>
      <c r="L232">
        <v>230</v>
      </c>
      <c r="M232" s="13">
        <v>0.80075231481481479</v>
      </c>
      <c r="N232">
        <v>17.27</v>
      </c>
      <c r="O232" t="s">
        <v>51</v>
      </c>
      <c r="P232" s="4">
        <f t="shared" si="29"/>
        <v>17.27</v>
      </c>
      <c r="Q232" s="5">
        <v>114.5</v>
      </c>
      <c r="R232" s="5">
        <f t="shared" si="34"/>
        <v>294.14655172413796</v>
      </c>
      <c r="S232" s="5">
        <f t="shared" si="35"/>
        <v>177.98275862068968</v>
      </c>
      <c r="V232" s="14" t="e">
        <f t="shared" si="37"/>
        <v>#DIV/0!</v>
      </c>
      <c r="W232" s="15">
        <f t="shared" si="38"/>
        <v>178</v>
      </c>
      <c r="X232" s="16">
        <f t="shared" si="36"/>
        <v>0.24656</v>
      </c>
      <c r="Z232" s="36">
        <f t="shared" si="41"/>
        <v>31360</v>
      </c>
      <c r="AA232" s="37">
        <f t="shared" si="40"/>
        <v>16730</v>
      </c>
      <c r="AB232" s="6">
        <f t="shared" si="39"/>
        <v>2.5483999999999999E-4</v>
      </c>
    </row>
    <row r="233" spans="1:28" x14ac:dyDescent="0.25">
      <c r="A233">
        <v>231</v>
      </c>
      <c r="B233" s="13">
        <v>0.80076388888888894</v>
      </c>
      <c r="C233">
        <v>2.67</v>
      </c>
      <c r="D233" t="s">
        <v>51</v>
      </c>
      <c r="E233" s="2">
        <f t="shared" si="31"/>
        <v>0.24564</v>
      </c>
      <c r="F233" s="63">
        <f t="shared" si="32"/>
        <v>2.4563999999999999</v>
      </c>
      <c r="G233">
        <v>231</v>
      </c>
      <c r="H233" s="13">
        <v>0.80076388888888894</v>
      </c>
      <c r="I233">
        <v>31.35</v>
      </c>
      <c r="J233" t="s">
        <v>51</v>
      </c>
      <c r="K233" s="3">
        <f t="shared" si="30"/>
        <v>31.35</v>
      </c>
      <c r="L233">
        <v>231</v>
      </c>
      <c r="M233" s="13">
        <v>0.80076388888888894</v>
      </c>
      <c r="N233">
        <v>17.309999999999999</v>
      </c>
      <c r="O233" t="s">
        <v>51</v>
      </c>
      <c r="P233" s="4">
        <f t="shared" si="29"/>
        <v>17.309999999999999</v>
      </c>
      <c r="Q233" s="5">
        <v>115</v>
      </c>
      <c r="R233" s="5">
        <f t="shared" si="34"/>
        <v>295.43103448275866</v>
      </c>
      <c r="S233" s="5">
        <f t="shared" si="35"/>
        <v>179.26724137931038</v>
      </c>
      <c r="V233" s="14" t="e">
        <f t="shared" si="37"/>
        <v>#DIV/0!</v>
      </c>
      <c r="W233" s="15">
        <f t="shared" si="38"/>
        <v>179</v>
      </c>
      <c r="X233" s="16">
        <f t="shared" si="36"/>
        <v>0.24656</v>
      </c>
      <c r="Z233" s="36">
        <f t="shared" si="41"/>
        <v>31350</v>
      </c>
      <c r="AA233" s="37">
        <f t="shared" si="40"/>
        <v>16620</v>
      </c>
      <c r="AB233" s="6">
        <f t="shared" ref="AB233:AB264" si="42">E67/1000</f>
        <v>2.5483999999999999E-4</v>
      </c>
    </row>
    <row r="234" spans="1:28" x14ac:dyDescent="0.25">
      <c r="A234">
        <v>232</v>
      </c>
      <c r="B234" s="13">
        <v>0.80077546296296298</v>
      </c>
      <c r="C234">
        <v>2.67</v>
      </c>
      <c r="D234" t="s">
        <v>51</v>
      </c>
      <c r="E234" s="2">
        <f t="shared" si="31"/>
        <v>0.24564</v>
      </c>
      <c r="F234" s="63">
        <f t="shared" si="32"/>
        <v>2.4563999999999999</v>
      </c>
      <c r="G234">
        <v>232</v>
      </c>
      <c r="H234" s="13">
        <v>0.80077546296296298</v>
      </c>
      <c r="I234">
        <v>31.35</v>
      </c>
      <c r="J234" t="s">
        <v>51</v>
      </c>
      <c r="K234" s="3">
        <f t="shared" si="30"/>
        <v>31.35</v>
      </c>
      <c r="L234">
        <v>232</v>
      </c>
      <c r="M234" s="13">
        <v>0.80077546296296298</v>
      </c>
      <c r="N234">
        <v>17.32</v>
      </c>
      <c r="O234" t="s">
        <v>51</v>
      </c>
      <c r="P234" s="4">
        <f t="shared" si="29"/>
        <v>17.32</v>
      </c>
      <c r="Q234" s="5">
        <v>115.5</v>
      </c>
      <c r="R234" s="5">
        <f t="shared" si="34"/>
        <v>296.7155172413793</v>
      </c>
      <c r="S234" s="5">
        <f t="shared" si="35"/>
        <v>180.55172413793102</v>
      </c>
      <c r="V234" s="14" t="e">
        <f t="shared" si="37"/>
        <v>#DIV/0!</v>
      </c>
      <c r="W234" s="15">
        <f t="shared" si="38"/>
        <v>181</v>
      </c>
      <c r="X234" s="16">
        <f t="shared" si="36"/>
        <v>0.24656</v>
      </c>
      <c r="Z234" s="36">
        <f t="shared" si="41"/>
        <v>31350</v>
      </c>
      <c r="AA234" s="37">
        <f t="shared" si="40"/>
        <v>16720</v>
      </c>
      <c r="AB234" s="6">
        <f t="shared" si="42"/>
        <v>2.5483999999999999E-4</v>
      </c>
    </row>
    <row r="235" spans="1:28" x14ac:dyDescent="0.25">
      <c r="A235">
        <v>233</v>
      </c>
      <c r="B235" s="13">
        <v>0.80078703703703702</v>
      </c>
      <c r="C235">
        <v>2.68</v>
      </c>
      <c r="D235" t="s">
        <v>51</v>
      </c>
      <c r="E235" s="2">
        <f t="shared" si="31"/>
        <v>0.24656</v>
      </c>
      <c r="F235" s="63">
        <f t="shared" si="32"/>
        <v>2.4656000000000002</v>
      </c>
      <c r="G235">
        <v>233</v>
      </c>
      <c r="H235" s="13">
        <v>0.80078703703703702</v>
      </c>
      <c r="I235">
        <v>31.36</v>
      </c>
      <c r="J235" t="s">
        <v>51</v>
      </c>
      <c r="K235" s="3">
        <f t="shared" si="30"/>
        <v>31.36</v>
      </c>
      <c r="L235">
        <v>233</v>
      </c>
      <c r="M235" s="13">
        <v>0.80078703703703702</v>
      </c>
      <c r="N235">
        <v>17.28</v>
      </c>
      <c r="O235" t="s">
        <v>51</v>
      </c>
      <c r="P235" s="4">
        <f t="shared" si="29"/>
        <v>17.28</v>
      </c>
      <c r="Q235" s="5">
        <v>116</v>
      </c>
      <c r="R235" s="5">
        <f t="shared" si="34"/>
        <v>298</v>
      </c>
      <c r="S235" s="5">
        <f t="shared" si="35"/>
        <v>181.83620689655172</v>
      </c>
      <c r="V235" s="14" t="e">
        <f t="shared" si="37"/>
        <v>#DIV/0!</v>
      </c>
      <c r="W235" s="15">
        <f t="shared" si="38"/>
        <v>182</v>
      </c>
      <c r="X235" s="16">
        <f t="shared" si="36"/>
        <v>0.24747999999999998</v>
      </c>
      <c r="Z235" s="36">
        <f t="shared" si="41"/>
        <v>31350</v>
      </c>
      <c r="AA235" s="37">
        <f t="shared" si="40"/>
        <v>16740</v>
      </c>
      <c r="AB235" s="6">
        <f t="shared" si="42"/>
        <v>2.5576E-4</v>
      </c>
    </row>
    <row r="236" spans="1:28" x14ac:dyDescent="0.25">
      <c r="A236">
        <v>234</v>
      </c>
      <c r="B236" s="13">
        <v>0.80079861111111106</v>
      </c>
      <c r="C236">
        <v>2.67</v>
      </c>
      <c r="D236" t="s">
        <v>51</v>
      </c>
      <c r="E236" s="2">
        <f t="shared" si="31"/>
        <v>0.24564</v>
      </c>
      <c r="F236" s="63">
        <f t="shared" si="32"/>
        <v>2.4563999999999999</v>
      </c>
      <c r="G236">
        <v>234</v>
      </c>
      <c r="H236" s="13">
        <v>0.80079861111111106</v>
      </c>
      <c r="I236">
        <v>31.36</v>
      </c>
      <c r="J236" t="s">
        <v>51</v>
      </c>
      <c r="K236" s="3">
        <f t="shared" si="30"/>
        <v>31.36</v>
      </c>
      <c r="L236">
        <v>234</v>
      </c>
      <c r="M236" s="13">
        <v>0.80079861111111106</v>
      </c>
      <c r="N236">
        <v>17.34</v>
      </c>
      <c r="O236" t="s">
        <v>51</v>
      </c>
      <c r="P236" s="4">
        <f t="shared" si="29"/>
        <v>17.34</v>
      </c>
      <c r="Q236" s="5">
        <v>116.5</v>
      </c>
      <c r="R236" s="5">
        <f t="shared" si="34"/>
        <v>299.2844827586207</v>
      </c>
      <c r="S236" s="5">
        <f t="shared" si="35"/>
        <v>183.12068965517241</v>
      </c>
      <c r="V236" s="14" t="e">
        <f t="shared" si="37"/>
        <v>#DIV/0!</v>
      </c>
      <c r="W236" s="15">
        <f t="shared" si="38"/>
        <v>183</v>
      </c>
      <c r="X236" s="16">
        <f t="shared" si="36"/>
        <v>0.24747999999999998</v>
      </c>
      <c r="Z236" s="36">
        <f t="shared" si="41"/>
        <v>31360</v>
      </c>
      <c r="AA236" s="37">
        <f t="shared" si="40"/>
        <v>16520</v>
      </c>
      <c r="AB236" s="6">
        <f t="shared" si="42"/>
        <v>2.5391999999999998E-4</v>
      </c>
    </row>
    <row r="237" spans="1:28" x14ac:dyDescent="0.25">
      <c r="A237">
        <v>235</v>
      </c>
      <c r="B237" s="13">
        <v>0.80081018518518521</v>
      </c>
      <c r="C237">
        <v>2.66</v>
      </c>
      <c r="D237" t="s">
        <v>51</v>
      </c>
      <c r="E237" s="2">
        <f t="shared" si="31"/>
        <v>0.24472000000000002</v>
      </c>
      <c r="F237" s="63">
        <f t="shared" si="32"/>
        <v>2.4472</v>
      </c>
      <c r="G237">
        <v>235</v>
      </c>
      <c r="H237" s="13">
        <v>0.80081018518518521</v>
      </c>
      <c r="I237">
        <v>31.35</v>
      </c>
      <c r="J237" t="s">
        <v>51</v>
      </c>
      <c r="K237" s="3">
        <f t="shared" si="30"/>
        <v>31.35</v>
      </c>
      <c r="L237">
        <v>235</v>
      </c>
      <c r="M237" s="13">
        <v>0.80081018518518521</v>
      </c>
      <c r="N237">
        <v>17.309999999999999</v>
      </c>
      <c r="O237" t="s">
        <v>51</v>
      </c>
      <c r="P237" s="4">
        <f t="shared" si="29"/>
        <v>17.309999999999999</v>
      </c>
      <c r="Q237" s="5">
        <v>117</v>
      </c>
      <c r="R237" s="5">
        <f t="shared" si="34"/>
        <v>300.56896551724139</v>
      </c>
      <c r="S237" s="5">
        <f t="shared" si="35"/>
        <v>184.40517241379311</v>
      </c>
      <c r="V237" s="14" t="e">
        <f t="shared" si="37"/>
        <v>#DIV/0!</v>
      </c>
      <c r="W237" s="15">
        <f t="shared" si="38"/>
        <v>184</v>
      </c>
      <c r="X237" s="16">
        <f t="shared" si="36"/>
        <v>0.24656</v>
      </c>
      <c r="Z237" s="36">
        <f t="shared" si="41"/>
        <v>31360</v>
      </c>
      <c r="AA237" s="37">
        <f t="shared" si="40"/>
        <v>16780</v>
      </c>
      <c r="AB237" s="6">
        <f t="shared" si="42"/>
        <v>2.5391999999999998E-4</v>
      </c>
    </row>
    <row r="238" spans="1:28" x14ac:dyDescent="0.25">
      <c r="A238">
        <v>236</v>
      </c>
      <c r="B238" s="13">
        <v>0.80082175925925936</v>
      </c>
      <c r="C238">
        <v>2.65</v>
      </c>
      <c r="D238" t="s">
        <v>51</v>
      </c>
      <c r="E238" s="2">
        <f t="shared" si="31"/>
        <v>0.24379999999999999</v>
      </c>
      <c r="F238" s="63">
        <f t="shared" si="32"/>
        <v>2.4379999999999997</v>
      </c>
      <c r="G238">
        <v>236</v>
      </c>
      <c r="H238" s="13">
        <v>0.80082175925925936</v>
      </c>
      <c r="I238">
        <v>31.35</v>
      </c>
      <c r="J238" t="s">
        <v>51</v>
      </c>
      <c r="K238" s="3">
        <f t="shared" si="30"/>
        <v>31.35</v>
      </c>
      <c r="L238">
        <v>236</v>
      </c>
      <c r="M238" s="13">
        <v>0.80082175925925936</v>
      </c>
      <c r="N238">
        <v>17.37</v>
      </c>
      <c r="O238" t="s">
        <v>51</v>
      </c>
      <c r="P238" s="4">
        <f t="shared" si="29"/>
        <v>17.37</v>
      </c>
      <c r="Q238" s="5">
        <v>117.5</v>
      </c>
      <c r="R238" s="5">
        <f t="shared" si="34"/>
        <v>301.85344827586209</v>
      </c>
      <c r="S238" s="5">
        <f t="shared" si="35"/>
        <v>185.68965517241381</v>
      </c>
      <c r="V238" s="14" t="e">
        <f t="shared" si="37"/>
        <v>#DIV/0!</v>
      </c>
      <c r="W238" s="15">
        <f t="shared" si="38"/>
        <v>186</v>
      </c>
      <c r="X238" s="16">
        <f t="shared" si="36"/>
        <v>0.24656</v>
      </c>
      <c r="Z238" s="36">
        <f t="shared" si="41"/>
        <v>31360</v>
      </c>
      <c r="AA238" s="37">
        <f t="shared" si="40"/>
        <v>16750</v>
      </c>
      <c r="AB238" s="6">
        <f t="shared" si="42"/>
        <v>2.5391999999999998E-4</v>
      </c>
    </row>
    <row r="239" spans="1:28" x14ac:dyDescent="0.25">
      <c r="A239">
        <v>237</v>
      </c>
      <c r="B239" s="13">
        <v>0.80083333333333329</v>
      </c>
      <c r="C239">
        <v>2.66</v>
      </c>
      <c r="D239" t="s">
        <v>51</v>
      </c>
      <c r="E239" s="2">
        <f t="shared" si="31"/>
        <v>0.24472000000000002</v>
      </c>
      <c r="F239" s="63">
        <f t="shared" si="32"/>
        <v>2.4472</v>
      </c>
      <c r="G239">
        <v>237</v>
      </c>
      <c r="H239" s="13">
        <v>0.80083333333333329</v>
      </c>
      <c r="I239">
        <v>31.35</v>
      </c>
      <c r="J239" t="s">
        <v>51</v>
      </c>
      <c r="K239" s="3">
        <f t="shared" si="30"/>
        <v>31.35</v>
      </c>
      <c r="L239">
        <v>237</v>
      </c>
      <c r="M239" s="13">
        <v>0.80083333333333329</v>
      </c>
      <c r="N239">
        <v>17.420000000000002</v>
      </c>
      <c r="O239" t="s">
        <v>51</v>
      </c>
      <c r="P239" s="4">
        <f t="shared" si="29"/>
        <v>17.420000000000002</v>
      </c>
      <c r="Q239" s="5">
        <v>118</v>
      </c>
      <c r="R239" s="5">
        <f t="shared" si="34"/>
        <v>303.13793103448279</v>
      </c>
      <c r="S239" s="5">
        <f t="shared" si="35"/>
        <v>186.97413793103451</v>
      </c>
      <c r="V239" s="14" t="e">
        <f t="shared" si="37"/>
        <v>#DIV/0!</v>
      </c>
      <c r="W239" s="15">
        <f t="shared" si="38"/>
        <v>187</v>
      </c>
      <c r="X239" s="16">
        <f t="shared" si="36"/>
        <v>0.24656</v>
      </c>
      <c r="Z239" s="36">
        <f t="shared" si="41"/>
        <v>31360</v>
      </c>
      <c r="AA239" s="37">
        <f t="shared" si="40"/>
        <v>16780</v>
      </c>
      <c r="AB239" s="6">
        <f t="shared" si="42"/>
        <v>2.5391999999999998E-4</v>
      </c>
    </row>
    <row r="240" spans="1:28" x14ac:dyDescent="0.25">
      <c r="A240">
        <v>238</v>
      </c>
      <c r="B240" s="13">
        <v>0.80084490740740744</v>
      </c>
      <c r="C240">
        <v>2.68</v>
      </c>
      <c r="D240" t="s">
        <v>51</v>
      </c>
      <c r="E240" s="2">
        <f t="shared" si="31"/>
        <v>0.24656</v>
      </c>
      <c r="F240" s="63">
        <f t="shared" si="32"/>
        <v>2.4656000000000002</v>
      </c>
      <c r="G240">
        <v>238</v>
      </c>
      <c r="H240" s="13">
        <v>0.80084490740740744</v>
      </c>
      <c r="I240">
        <v>31.35</v>
      </c>
      <c r="J240" t="s">
        <v>51</v>
      </c>
      <c r="K240" s="3">
        <f t="shared" si="30"/>
        <v>31.35</v>
      </c>
      <c r="L240">
        <v>238</v>
      </c>
      <c r="M240" s="13">
        <v>0.80084490740740744</v>
      </c>
      <c r="N240">
        <v>17.21</v>
      </c>
      <c r="O240" t="s">
        <v>51</v>
      </c>
      <c r="P240" s="4">
        <f t="shared" si="29"/>
        <v>17.21</v>
      </c>
      <c r="Q240" s="5">
        <v>118.5</v>
      </c>
      <c r="R240" s="5">
        <f t="shared" si="34"/>
        <v>304.42241379310349</v>
      </c>
      <c r="S240" s="5">
        <f t="shared" si="35"/>
        <v>188.2586206896552</v>
      </c>
      <c r="V240" s="14" t="e">
        <f t="shared" si="37"/>
        <v>#DIV/0!</v>
      </c>
      <c r="W240" s="15">
        <f t="shared" si="38"/>
        <v>188</v>
      </c>
      <c r="X240" s="16">
        <f t="shared" si="36"/>
        <v>0.24747999999999998</v>
      </c>
      <c r="Z240" s="36">
        <f t="shared" si="41"/>
        <v>31360</v>
      </c>
      <c r="AA240" s="37">
        <f t="shared" si="40"/>
        <v>16790</v>
      </c>
      <c r="AB240" s="6">
        <f t="shared" si="42"/>
        <v>2.5391999999999998E-4</v>
      </c>
    </row>
    <row r="241" spans="1:28" x14ac:dyDescent="0.25">
      <c r="A241">
        <v>239</v>
      </c>
      <c r="B241" s="13">
        <v>0.80085648148148147</v>
      </c>
      <c r="C241">
        <v>2.68</v>
      </c>
      <c r="D241" t="s">
        <v>51</v>
      </c>
      <c r="E241" s="2">
        <f t="shared" si="31"/>
        <v>0.24656</v>
      </c>
      <c r="F241" s="63">
        <f t="shared" si="32"/>
        <v>2.4656000000000002</v>
      </c>
      <c r="G241">
        <v>239</v>
      </c>
      <c r="H241" s="13">
        <v>0.80085648148148147</v>
      </c>
      <c r="I241">
        <v>31.35</v>
      </c>
      <c r="J241" t="s">
        <v>51</v>
      </c>
      <c r="K241" s="3">
        <f t="shared" si="30"/>
        <v>31.35</v>
      </c>
      <c r="L241">
        <v>239</v>
      </c>
      <c r="M241" s="13">
        <v>0.80085648148148147</v>
      </c>
      <c r="N241">
        <v>17.329999999999998</v>
      </c>
      <c r="O241" t="s">
        <v>51</v>
      </c>
      <c r="P241" s="4">
        <f t="shared" si="29"/>
        <v>17.329999999999998</v>
      </c>
      <c r="Q241" s="5">
        <v>119</v>
      </c>
      <c r="R241" s="5">
        <f t="shared" si="34"/>
        <v>305.70689655172413</v>
      </c>
      <c r="S241" s="5">
        <f t="shared" si="35"/>
        <v>189.54310344827584</v>
      </c>
      <c r="V241" s="14" t="e">
        <f t="shared" si="37"/>
        <v>#DIV/0!</v>
      </c>
      <c r="W241" s="15">
        <f t="shared" si="38"/>
        <v>190</v>
      </c>
      <c r="X241" s="16">
        <f t="shared" si="36"/>
        <v>0.24656</v>
      </c>
      <c r="Z241" s="36">
        <f t="shared" si="41"/>
        <v>31360</v>
      </c>
      <c r="AA241" s="37">
        <f t="shared" si="40"/>
        <v>16770</v>
      </c>
      <c r="AB241" s="6">
        <f t="shared" si="42"/>
        <v>2.5391999999999998E-4</v>
      </c>
    </row>
    <row r="242" spans="1:28" x14ac:dyDescent="0.25">
      <c r="A242">
        <v>240</v>
      </c>
      <c r="B242" s="13">
        <v>0.80086805555555562</v>
      </c>
      <c r="C242">
        <v>2.68</v>
      </c>
      <c r="D242" t="s">
        <v>51</v>
      </c>
      <c r="E242" s="2">
        <f t="shared" si="31"/>
        <v>0.24656</v>
      </c>
      <c r="F242" s="63">
        <f t="shared" si="32"/>
        <v>2.4656000000000002</v>
      </c>
      <c r="G242">
        <v>240</v>
      </c>
      <c r="H242" s="13">
        <v>0.80086805555555562</v>
      </c>
      <c r="I242">
        <v>31.36</v>
      </c>
      <c r="J242" t="s">
        <v>51</v>
      </c>
      <c r="K242" s="3">
        <f t="shared" si="30"/>
        <v>31.36</v>
      </c>
      <c r="L242">
        <v>240</v>
      </c>
      <c r="M242" s="13">
        <v>0.80086805555555562</v>
      </c>
      <c r="N242">
        <v>17.3</v>
      </c>
      <c r="O242" t="s">
        <v>51</v>
      </c>
      <c r="P242" s="4">
        <f t="shared" si="29"/>
        <v>17.3</v>
      </c>
      <c r="Q242" s="5">
        <v>119.5</v>
      </c>
      <c r="R242" s="5">
        <f t="shared" si="34"/>
        <v>306.99137931034483</v>
      </c>
      <c r="S242" s="5">
        <f t="shared" si="35"/>
        <v>190.82758620689654</v>
      </c>
      <c r="V242" s="14" t="e">
        <f t="shared" si="37"/>
        <v>#DIV/0!</v>
      </c>
      <c r="W242" s="15">
        <f t="shared" si="38"/>
        <v>191</v>
      </c>
      <c r="X242" s="16">
        <f t="shared" si="36"/>
        <v>0.24656</v>
      </c>
      <c r="Z242" s="36">
        <f t="shared" si="41"/>
        <v>31350</v>
      </c>
      <c r="AA242" s="37">
        <f t="shared" ref="AA242:AA273" si="43">P67*1000</f>
        <v>16790</v>
      </c>
      <c r="AB242" s="6">
        <f t="shared" si="42"/>
        <v>2.5300000000000002E-4</v>
      </c>
    </row>
    <row r="243" spans="1:28" x14ac:dyDescent="0.25">
      <c r="A243">
        <v>241</v>
      </c>
      <c r="B243" s="13">
        <v>0.80087962962962955</v>
      </c>
      <c r="C243">
        <v>2.68</v>
      </c>
      <c r="D243" t="s">
        <v>51</v>
      </c>
      <c r="E243" s="2">
        <f t="shared" si="31"/>
        <v>0.24656</v>
      </c>
      <c r="F243" s="63">
        <f t="shared" si="32"/>
        <v>2.4656000000000002</v>
      </c>
      <c r="G243">
        <v>241</v>
      </c>
      <c r="H243" s="13">
        <v>0.80087962962962955</v>
      </c>
      <c r="I243">
        <v>31.35</v>
      </c>
      <c r="J243" t="s">
        <v>51</v>
      </c>
      <c r="K243" s="3">
        <f t="shared" si="30"/>
        <v>31.35</v>
      </c>
      <c r="L243">
        <v>241</v>
      </c>
      <c r="M243" s="13">
        <v>0.80087962962962955</v>
      </c>
      <c r="N243">
        <v>17.29</v>
      </c>
      <c r="O243" t="s">
        <v>51</v>
      </c>
      <c r="P243" s="4">
        <f t="shared" si="29"/>
        <v>17.29</v>
      </c>
      <c r="Q243" s="5">
        <v>120</v>
      </c>
      <c r="R243" s="5">
        <f t="shared" si="34"/>
        <v>308.27586206896552</v>
      </c>
      <c r="S243" s="5">
        <f t="shared" si="35"/>
        <v>192.11206896551724</v>
      </c>
      <c r="V243" s="14" t="e">
        <f t="shared" si="37"/>
        <v>#DIV/0!</v>
      </c>
      <c r="W243" s="15">
        <f t="shared" si="38"/>
        <v>192</v>
      </c>
      <c r="X243" s="16">
        <f t="shared" si="36"/>
        <v>0.24656</v>
      </c>
      <c r="Z243" s="36">
        <f t="shared" si="41"/>
        <v>31350</v>
      </c>
      <c r="AA243" s="37">
        <f t="shared" si="43"/>
        <v>16770</v>
      </c>
      <c r="AB243" s="6">
        <f t="shared" si="42"/>
        <v>2.5208000000000001E-4</v>
      </c>
    </row>
    <row r="244" spans="1:28" x14ac:dyDescent="0.25">
      <c r="A244">
        <v>242</v>
      </c>
      <c r="B244" s="13">
        <v>0.8008912037037037</v>
      </c>
      <c r="C244">
        <v>2.67</v>
      </c>
      <c r="D244" t="s">
        <v>51</v>
      </c>
      <c r="E244" s="2">
        <f t="shared" si="31"/>
        <v>0.24564</v>
      </c>
      <c r="F244" s="63">
        <f t="shared" si="32"/>
        <v>2.4563999999999999</v>
      </c>
      <c r="G244">
        <v>242</v>
      </c>
      <c r="H244" s="13">
        <v>0.8008912037037037</v>
      </c>
      <c r="I244">
        <v>31.35</v>
      </c>
      <c r="J244" t="s">
        <v>51</v>
      </c>
      <c r="K244" s="3">
        <f t="shared" si="30"/>
        <v>31.35</v>
      </c>
      <c r="L244">
        <v>242</v>
      </c>
      <c r="M244" s="13">
        <v>0.8008912037037037</v>
      </c>
      <c r="N244">
        <v>17.22</v>
      </c>
      <c r="O244" t="s">
        <v>51</v>
      </c>
      <c r="P244" s="4">
        <f t="shared" si="29"/>
        <v>17.22</v>
      </c>
      <c r="Q244" s="5">
        <v>120.5</v>
      </c>
      <c r="R244" s="5">
        <f t="shared" si="34"/>
        <v>309.56034482758622</v>
      </c>
      <c r="S244" s="5">
        <f t="shared" si="35"/>
        <v>193.39655172413794</v>
      </c>
      <c r="V244" s="14" t="e">
        <f t="shared" si="37"/>
        <v>#DIV/0!</v>
      </c>
      <c r="W244" s="15">
        <f t="shared" si="38"/>
        <v>193</v>
      </c>
      <c r="X244" s="16">
        <f t="shared" si="36"/>
        <v>0.24747999999999998</v>
      </c>
      <c r="Z244" s="36">
        <f t="shared" si="41"/>
        <v>31350</v>
      </c>
      <c r="AA244" s="37">
        <f t="shared" si="43"/>
        <v>16740</v>
      </c>
      <c r="AB244" s="6">
        <f t="shared" si="42"/>
        <v>2.5208000000000001E-4</v>
      </c>
    </row>
    <row r="245" spans="1:28" x14ac:dyDescent="0.25">
      <c r="A245">
        <v>243</v>
      </c>
      <c r="B245" s="13">
        <v>0.80090277777777785</v>
      </c>
      <c r="C245">
        <v>2.67</v>
      </c>
      <c r="D245" t="s">
        <v>51</v>
      </c>
      <c r="E245" s="2">
        <f t="shared" si="31"/>
        <v>0.24564</v>
      </c>
      <c r="F245" s="63">
        <f t="shared" si="32"/>
        <v>2.4563999999999999</v>
      </c>
      <c r="G245">
        <v>243</v>
      </c>
      <c r="H245" s="13">
        <v>0.80090277777777785</v>
      </c>
      <c r="I245">
        <v>31.35</v>
      </c>
      <c r="J245" t="s">
        <v>51</v>
      </c>
      <c r="K245" s="3">
        <f t="shared" si="30"/>
        <v>31.35</v>
      </c>
      <c r="L245">
        <v>243</v>
      </c>
      <c r="M245" s="13">
        <v>0.80090277777777785</v>
      </c>
      <c r="N245">
        <v>17.41</v>
      </c>
      <c r="O245" t="s">
        <v>51</v>
      </c>
      <c r="P245" s="4">
        <f t="shared" si="29"/>
        <v>17.41</v>
      </c>
      <c r="Q245" s="5">
        <v>121</v>
      </c>
      <c r="R245" s="5">
        <f t="shared" si="34"/>
        <v>310.84482758620692</v>
      </c>
      <c r="S245" s="5">
        <f t="shared" si="35"/>
        <v>194.68103448275863</v>
      </c>
      <c r="V245" s="14" t="e">
        <f t="shared" si="37"/>
        <v>#DIV/0!</v>
      </c>
      <c r="W245" s="15">
        <f t="shared" si="38"/>
        <v>195</v>
      </c>
      <c r="X245" s="16">
        <f t="shared" si="36"/>
        <v>0.24564</v>
      </c>
      <c r="Z245" s="36">
        <f t="shared" si="41"/>
        <v>31350</v>
      </c>
      <c r="AA245" s="37">
        <f t="shared" si="43"/>
        <v>16810</v>
      </c>
      <c r="AB245" s="6">
        <f t="shared" si="42"/>
        <v>2.5208000000000001E-4</v>
      </c>
    </row>
    <row r="246" spans="1:28" x14ac:dyDescent="0.25">
      <c r="A246">
        <v>244</v>
      </c>
      <c r="B246" s="13">
        <v>0.80091435185185178</v>
      </c>
      <c r="C246">
        <v>2.67</v>
      </c>
      <c r="D246" t="s">
        <v>51</v>
      </c>
      <c r="E246" s="2">
        <f t="shared" si="31"/>
        <v>0.24564</v>
      </c>
      <c r="F246" s="63">
        <f t="shared" si="32"/>
        <v>2.4563999999999999</v>
      </c>
      <c r="G246">
        <v>244</v>
      </c>
      <c r="H246" s="13">
        <v>0.80091435185185178</v>
      </c>
      <c r="I246">
        <v>31.35</v>
      </c>
      <c r="J246" t="s">
        <v>51</v>
      </c>
      <c r="K246" s="3">
        <f t="shared" si="30"/>
        <v>31.35</v>
      </c>
      <c r="L246">
        <v>244</v>
      </c>
      <c r="M246" s="13">
        <v>0.80091435185185178</v>
      </c>
      <c r="N246">
        <v>17.329999999999998</v>
      </c>
      <c r="O246" t="s">
        <v>51</v>
      </c>
      <c r="P246" s="4">
        <f t="shared" si="29"/>
        <v>17.329999999999998</v>
      </c>
      <c r="Q246" s="5">
        <v>121.5</v>
      </c>
      <c r="R246" s="5">
        <f t="shared" si="34"/>
        <v>312.12931034482762</v>
      </c>
      <c r="S246" s="5">
        <f t="shared" si="35"/>
        <v>195.96551724137933</v>
      </c>
      <c r="V246" s="14" t="e">
        <f t="shared" si="37"/>
        <v>#DIV/0!</v>
      </c>
      <c r="W246" s="15">
        <f t="shared" si="38"/>
        <v>196</v>
      </c>
      <c r="X246" s="16">
        <f t="shared" si="36"/>
        <v>0.24656</v>
      </c>
      <c r="Z246" s="36">
        <f t="shared" si="41"/>
        <v>31350</v>
      </c>
      <c r="AA246" s="37">
        <f t="shared" si="43"/>
        <v>16890</v>
      </c>
      <c r="AB246" s="6">
        <f t="shared" si="42"/>
        <v>2.5208000000000001E-4</v>
      </c>
    </row>
    <row r="247" spans="1:28" x14ac:dyDescent="0.25">
      <c r="A247">
        <v>245</v>
      </c>
      <c r="B247" s="13">
        <v>0.80092592592592593</v>
      </c>
      <c r="C247">
        <v>2.67</v>
      </c>
      <c r="D247" t="s">
        <v>51</v>
      </c>
      <c r="E247" s="2">
        <f t="shared" si="31"/>
        <v>0.24564</v>
      </c>
      <c r="F247" s="63">
        <f t="shared" si="32"/>
        <v>2.4563999999999999</v>
      </c>
      <c r="G247">
        <v>245</v>
      </c>
      <c r="H247" s="13">
        <v>0.80092592592592593</v>
      </c>
      <c r="I247">
        <v>31.35</v>
      </c>
      <c r="J247" t="s">
        <v>51</v>
      </c>
      <c r="K247" s="3">
        <f t="shared" si="30"/>
        <v>31.35</v>
      </c>
      <c r="L247">
        <v>245</v>
      </c>
      <c r="M247" s="13">
        <v>0.80092592592592593</v>
      </c>
      <c r="N247">
        <v>17.36</v>
      </c>
      <c r="O247" t="s">
        <v>51</v>
      </c>
      <c r="P247" s="4">
        <f t="shared" si="29"/>
        <v>17.36</v>
      </c>
      <c r="Q247" s="5">
        <v>122</v>
      </c>
      <c r="R247" s="5">
        <f t="shared" si="34"/>
        <v>313.41379310344831</v>
      </c>
      <c r="S247" s="5">
        <f t="shared" si="35"/>
        <v>197.25000000000003</v>
      </c>
      <c r="V247" s="14" t="e">
        <f t="shared" si="37"/>
        <v>#DIV/0!</v>
      </c>
      <c r="W247" s="15">
        <f t="shared" si="38"/>
        <v>197</v>
      </c>
      <c r="X247" s="16">
        <f t="shared" si="36"/>
        <v>0.24564</v>
      </c>
      <c r="Z247" s="36"/>
      <c r="AA247" s="37"/>
      <c r="AB247" s="6"/>
    </row>
    <row r="248" spans="1:28" x14ac:dyDescent="0.25">
      <c r="A248">
        <v>246</v>
      </c>
      <c r="B248" s="13">
        <v>0.80093749999999997</v>
      </c>
      <c r="C248">
        <v>2.67</v>
      </c>
      <c r="D248" t="s">
        <v>51</v>
      </c>
      <c r="E248" s="2">
        <f t="shared" si="31"/>
        <v>0.24564</v>
      </c>
      <c r="F248" s="63">
        <f t="shared" si="32"/>
        <v>2.4563999999999999</v>
      </c>
      <c r="G248">
        <v>246</v>
      </c>
      <c r="H248" s="13">
        <v>0.80093749999999997</v>
      </c>
      <c r="I248">
        <v>31.35</v>
      </c>
      <c r="J248" t="s">
        <v>51</v>
      </c>
      <c r="K248" s="3">
        <f t="shared" si="30"/>
        <v>31.35</v>
      </c>
      <c r="L248">
        <v>246</v>
      </c>
      <c r="M248" s="13">
        <v>0.80093749999999997</v>
      </c>
      <c r="N248">
        <v>17.22</v>
      </c>
      <c r="O248" t="s">
        <v>51</v>
      </c>
      <c r="P248" s="4">
        <f t="shared" si="29"/>
        <v>17.22</v>
      </c>
      <c r="Q248" s="5">
        <v>122.5</v>
      </c>
      <c r="R248" s="5">
        <f t="shared" si="34"/>
        <v>314.69827586206901</v>
      </c>
      <c r="S248" s="5">
        <f t="shared" si="35"/>
        <v>198.53448275862073</v>
      </c>
      <c r="V248" s="14" t="e">
        <f t="shared" si="37"/>
        <v>#DIV/0!</v>
      </c>
      <c r="W248" s="15">
        <f t="shared" si="38"/>
        <v>199</v>
      </c>
      <c r="X248" s="16">
        <f t="shared" si="36"/>
        <v>0.24656</v>
      </c>
      <c r="Z248" s="36"/>
      <c r="AA248" s="37"/>
      <c r="AB248" s="6"/>
    </row>
    <row r="249" spans="1:28" x14ac:dyDescent="0.25">
      <c r="A249">
        <v>247</v>
      </c>
      <c r="B249" s="13">
        <v>0.80094907407407412</v>
      </c>
      <c r="C249">
        <v>2.67</v>
      </c>
      <c r="D249" t="s">
        <v>51</v>
      </c>
      <c r="E249" s="2">
        <f t="shared" si="31"/>
        <v>0.24564</v>
      </c>
      <c r="F249" s="63">
        <f t="shared" si="32"/>
        <v>2.4563999999999999</v>
      </c>
      <c r="G249">
        <v>247</v>
      </c>
      <c r="H249" s="13">
        <v>0.80094907407407412</v>
      </c>
      <c r="I249">
        <v>31.35</v>
      </c>
      <c r="J249" t="s">
        <v>51</v>
      </c>
      <c r="K249" s="3">
        <f t="shared" si="30"/>
        <v>31.35</v>
      </c>
      <c r="L249">
        <v>247</v>
      </c>
      <c r="M249" s="13">
        <v>0.80094907407407412</v>
      </c>
      <c r="N249">
        <v>17.3</v>
      </c>
      <c r="O249" t="s">
        <v>51</v>
      </c>
      <c r="P249" s="4">
        <f t="shared" si="29"/>
        <v>17.3</v>
      </c>
      <c r="Q249" s="5">
        <v>123</v>
      </c>
      <c r="R249" s="5">
        <f t="shared" si="34"/>
        <v>315.98275862068965</v>
      </c>
      <c r="S249" s="5">
        <f t="shared" si="35"/>
        <v>199.81896551724137</v>
      </c>
      <c r="V249" s="14" t="e">
        <f t="shared" si="37"/>
        <v>#DIV/0!</v>
      </c>
      <c r="W249" s="15">
        <f t="shared" si="38"/>
        <v>200</v>
      </c>
      <c r="X249" s="16">
        <f t="shared" si="36"/>
        <v>0.24747999999999998</v>
      </c>
      <c r="Z249" s="50"/>
    </row>
    <row r="250" spans="1:28" x14ac:dyDescent="0.25">
      <c r="A250">
        <v>248</v>
      </c>
      <c r="B250" s="13">
        <v>0.80096064814814805</v>
      </c>
      <c r="C250">
        <v>2.67</v>
      </c>
      <c r="D250" t="s">
        <v>51</v>
      </c>
      <c r="E250" s="2">
        <f t="shared" si="31"/>
        <v>0.24564</v>
      </c>
      <c r="F250" s="63">
        <f t="shared" si="32"/>
        <v>2.4563999999999999</v>
      </c>
      <c r="G250">
        <v>248</v>
      </c>
      <c r="H250" s="13">
        <v>0.80096064814814805</v>
      </c>
      <c r="I250">
        <v>31.35</v>
      </c>
      <c r="J250" t="s">
        <v>51</v>
      </c>
      <c r="K250" s="3">
        <f t="shared" si="30"/>
        <v>31.35</v>
      </c>
      <c r="L250">
        <v>248</v>
      </c>
      <c r="M250" s="13">
        <v>0.80096064814814805</v>
      </c>
      <c r="N250">
        <v>17.350000000000001</v>
      </c>
      <c r="O250" t="s">
        <v>51</v>
      </c>
      <c r="P250" s="4">
        <f t="shared" ref="P250:P313" si="44">N250*(IF(O250="mV",10^-3,1))</f>
        <v>17.350000000000001</v>
      </c>
      <c r="Q250" s="5">
        <v>123.5</v>
      </c>
      <c r="R250" s="5">
        <f t="shared" si="34"/>
        <v>317.26724137931035</v>
      </c>
      <c r="S250" s="5">
        <f t="shared" si="35"/>
        <v>201.10344827586206</v>
      </c>
      <c r="V250" s="14" t="e">
        <f t="shared" si="37"/>
        <v>#DIV/0!</v>
      </c>
      <c r="W250" s="15">
        <f t="shared" si="38"/>
        <v>201</v>
      </c>
      <c r="X250" s="16">
        <f t="shared" si="36"/>
        <v>0.24656</v>
      </c>
      <c r="Z250" s="50"/>
    </row>
    <row r="251" spans="1:28" x14ac:dyDescent="0.25">
      <c r="A251">
        <v>249</v>
      </c>
      <c r="B251" s="13">
        <v>0.8009722222222222</v>
      </c>
      <c r="C251">
        <v>2.67</v>
      </c>
      <c r="D251" t="s">
        <v>51</v>
      </c>
      <c r="E251" s="2">
        <f t="shared" si="31"/>
        <v>0.24564</v>
      </c>
      <c r="F251" s="63">
        <f t="shared" si="32"/>
        <v>2.4563999999999999</v>
      </c>
      <c r="G251">
        <v>249</v>
      </c>
      <c r="H251" s="13">
        <v>0.8009722222222222</v>
      </c>
      <c r="I251">
        <v>31.35</v>
      </c>
      <c r="J251" t="s">
        <v>51</v>
      </c>
      <c r="K251" s="3">
        <f t="shared" si="30"/>
        <v>31.35</v>
      </c>
      <c r="L251">
        <v>249</v>
      </c>
      <c r="M251" s="13">
        <v>0.8009722222222222</v>
      </c>
      <c r="N251">
        <v>17.350000000000001</v>
      </c>
      <c r="O251" t="s">
        <v>51</v>
      </c>
      <c r="P251" s="4">
        <f t="shared" si="44"/>
        <v>17.350000000000001</v>
      </c>
      <c r="Q251" s="5">
        <v>124</v>
      </c>
      <c r="R251" s="5">
        <f t="shared" si="34"/>
        <v>318.55172413793105</v>
      </c>
      <c r="S251" s="5">
        <f t="shared" si="35"/>
        <v>202.38793103448276</v>
      </c>
      <c r="V251" s="14" t="e">
        <f t="shared" si="37"/>
        <v>#DIV/0!</v>
      </c>
      <c r="W251" s="15">
        <f t="shared" si="38"/>
        <v>202</v>
      </c>
      <c r="X251" s="16">
        <f t="shared" si="36"/>
        <v>0.24564</v>
      </c>
      <c r="Z251" s="50"/>
    </row>
    <row r="252" spans="1:28" x14ac:dyDescent="0.25">
      <c r="A252">
        <v>250</v>
      </c>
      <c r="B252" s="13">
        <v>0.80098379629629635</v>
      </c>
      <c r="C252">
        <v>2.69</v>
      </c>
      <c r="D252" t="s">
        <v>51</v>
      </c>
      <c r="E252" s="2">
        <f t="shared" si="31"/>
        <v>0.24747999999999998</v>
      </c>
      <c r="F252" s="63">
        <f t="shared" si="32"/>
        <v>2.4747999999999997</v>
      </c>
      <c r="G252">
        <v>250</v>
      </c>
      <c r="H252" s="13">
        <v>0.80098379629629635</v>
      </c>
      <c r="I252">
        <v>31.35</v>
      </c>
      <c r="J252" t="s">
        <v>51</v>
      </c>
      <c r="K252" s="3">
        <f t="shared" ref="K252:K315" si="45">I252*(IF(J252="mV",10^-3,1))</f>
        <v>31.35</v>
      </c>
      <c r="L252">
        <v>250</v>
      </c>
      <c r="M252" s="13">
        <v>0.80098379629629635</v>
      </c>
      <c r="N252">
        <v>17.149999999999999</v>
      </c>
      <c r="O252" t="s">
        <v>51</v>
      </c>
      <c r="P252" s="4">
        <f t="shared" si="44"/>
        <v>17.149999999999999</v>
      </c>
      <c r="Q252" s="5">
        <v>124.5</v>
      </c>
      <c r="R252" s="5">
        <f t="shared" si="34"/>
        <v>319.83620689655174</v>
      </c>
      <c r="S252" s="5">
        <f t="shared" si="35"/>
        <v>203.67241379310346</v>
      </c>
      <c r="V252" s="14" t="e">
        <f t="shared" si="37"/>
        <v>#DIV/0!</v>
      </c>
      <c r="W252" s="15">
        <f t="shared" si="38"/>
        <v>204</v>
      </c>
      <c r="X252" s="16">
        <f t="shared" si="36"/>
        <v>0.24656</v>
      </c>
      <c r="Z252" s="50"/>
    </row>
    <row r="253" spans="1:28" x14ac:dyDescent="0.25">
      <c r="A253">
        <v>251</v>
      </c>
      <c r="B253" s="13">
        <v>0.80099537037037039</v>
      </c>
      <c r="C253">
        <v>2.68</v>
      </c>
      <c r="D253" t="s">
        <v>51</v>
      </c>
      <c r="E253" s="2">
        <f t="shared" si="31"/>
        <v>0.24656</v>
      </c>
      <c r="F253" s="63">
        <f t="shared" si="32"/>
        <v>2.4656000000000002</v>
      </c>
      <c r="G253">
        <v>251</v>
      </c>
      <c r="H253" s="13">
        <v>0.80099537037037039</v>
      </c>
      <c r="I253">
        <v>31.35</v>
      </c>
      <c r="J253" t="s">
        <v>51</v>
      </c>
      <c r="K253" s="3">
        <f t="shared" si="45"/>
        <v>31.35</v>
      </c>
      <c r="L253">
        <v>251</v>
      </c>
      <c r="M253" s="13">
        <v>0.80099537037037039</v>
      </c>
      <c r="N253">
        <v>17.25</v>
      </c>
      <c r="O253" t="s">
        <v>51</v>
      </c>
      <c r="P253" s="4">
        <f t="shared" si="44"/>
        <v>17.25</v>
      </c>
      <c r="Q253" s="5">
        <v>125</v>
      </c>
      <c r="R253" s="5">
        <f t="shared" si="34"/>
        <v>321.12068965517244</v>
      </c>
      <c r="S253" s="5">
        <f t="shared" si="35"/>
        <v>204.95689655172416</v>
      </c>
      <c r="V253" s="14" t="e">
        <f t="shared" si="37"/>
        <v>#DIV/0!</v>
      </c>
      <c r="W253" s="15">
        <f t="shared" si="38"/>
        <v>205</v>
      </c>
      <c r="X253" s="16">
        <f t="shared" si="36"/>
        <v>0.24656</v>
      </c>
      <c r="Z253" s="50"/>
    </row>
    <row r="254" spans="1:28" x14ac:dyDescent="0.25">
      <c r="A254">
        <v>252</v>
      </c>
      <c r="B254" s="13">
        <v>0.80100694444444442</v>
      </c>
      <c r="C254">
        <v>2.67</v>
      </c>
      <c r="D254" t="s">
        <v>51</v>
      </c>
      <c r="E254" s="2">
        <f t="shared" ref="E254:E317" si="46">C254*0.092*(IF(D254="mV",10^-3,1))</f>
        <v>0.24564</v>
      </c>
      <c r="F254" s="63">
        <f t="shared" ref="F254:F317" si="47">10*E254</f>
        <v>2.4563999999999999</v>
      </c>
      <c r="G254">
        <v>252</v>
      </c>
      <c r="H254" s="13">
        <v>0.80100694444444442</v>
      </c>
      <c r="I254">
        <v>31.35</v>
      </c>
      <c r="J254" t="s">
        <v>51</v>
      </c>
      <c r="K254" s="3">
        <f t="shared" si="45"/>
        <v>31.35</v>
      </c>
      <c r="L254">
        <v>252</v>
      </c>
      <c r="M254" s="13">
        <v>0.80100694444444442</v>
      </c>
      <c r="N254">
        <v>17.32</v>
      </c>
      <c r="O254" t="s">
        <v>51</v>
      </c>
      <c r="P254" s="4">
        <f t="shared" si="44"/>
        <v>17.32</v>
      </c>
      <c r="Q254" s="5">
        <v>125.5</v>
      </c>
      <c r="R254" s="5">
        <f t="shared" si="34"/>
        <v>322.40517241379314</v>
      </c>
      <c r="S254" s="5">
        <f t="shared" si="35"/>
        <v>206.24137931034485</v>
      </c>
      <c r="V254" s="14" t="e">
        <f t="shared" si="37"/>
        <v>#DIV/0!</v>
      </c>
      <c r="W254" s="15">
        <f t="shared" si="38"/>
        <v>206</v>
      </c>
      <c r="X254" s="16">
        <f t="shared" si="36"/>
        <v>0.24656</v>
      </c>
      <c r="Z254" s="50"/>
    </row>
    <row r="255" spans="1:28" x14ac:dyDescent="0.25">
      <c r="A255">
        <v>253</v>
      </c>
      <c r="B255" s="13">
        <v>0.80101851851851846</v>
      </c>
      <c r="C255">
        <v>2.68</v>
      </c>
      <c r="D255" t="s">
        <v>51</v>
      </c>
      <c r="E255" s="2">
        <f t="shared" si="46"/>
        <v>0.24656</v>
      </c>
      <c r="F255" s="63">
        <f t="shared" si="47"/>
        <v>2.4656000000000002</v>
      </c>
      <c r="G255">
        <v>253</v>
      </c>
      <c r="H255" s="13">
        <v>0.80101851851851846</v>
      </c>
      <c r="I255">
        <v>31.35</v>
      </c>
      <c r="J255" t="s">
        <v>51</v>
      </c>
      <c r="K255" s="3">
        <f t="shared" si="45"/>
        <v>31.35</v>
      </c>
      <c r="L255">
        <v>253</v>
      </c>
      <c r="M255" s="13">
        <v>0.80101851851851846</v>
      </c>
      <c r="N255">
        <v>17.309999999999999</v>
      </c>
      <c r="O255" t="s">
        <v>51</v>
      </c>
      <c r="P255" s="4">
        <f t="shared" si="44"/>
        <v>17.309999999999999</v>
      </c>
      <c r="Q255" s="5">
        <v>126</v>
      </c>
      <c r="R255" s="5">
        <f t="shared" si="34"/>
        <v>323.68965517241384</v>
      </c>
      <c r="S255" s="5">
        <f t="shared" si="35"/>
        <v>207.52586206896555</v>
      </c>
      <c r="V255" s="14" t="e">
        <f t="shared" si="37"/>
        <v>#DIV/0!</v>
      </c>
      <c r="W255" s="15">
        <f t="shared" si="38"/>
        <v>208</v>
      </c>
      <c r="X255" s="16">
        <f t="shared" si="36"/>
        <v>0.24564</v>
      </c>
      <c r="Z255" s="50"/>
    </row>
    <row r="256" spans="1:28" x14ac:dyDescent="0.25">
      <c r="A256">
        <v>254</v>
      </c>
      <c r="B256" s="13">
        <v>0.80103009259259261</v>
      </c>
      <c r="C256">
        <v>2.68</v>
      </c>
      <c r="D256" t="s">
        <v>51</v>
      </c>
      <c r="E256" s="2">
        <f t="shared" si="46"/>
        <v>0.24656</v>
      </c>
      <c r="F256" s="63">
        <f t="shared" si="47"/>
        <v>2.4656000000000002</v>
      </c>
      <c r="G256">
        <v>254</v>
      </c>
      <c r="H256" s="13">
        <v>0.80103009259259261</v>
      </c>
      <c r="I256">
        <v>31.35</v>
      </c>
      <c r="J256" t="s">
        <v>51</v>
      </c>
      <c r="K256" s="3">
        <f t="shared" si="45"/>
        <v>31.35</v>
      </c>
      <c r="L256">
        <v>254</v>
      </c>
      <c r="M256" s="13">
        <v>0.80103009259259261</v>
      </c>
      <c r="N256">
        <v>17.32</v>
      </c>
      <c r="O256" t="s">
        <v>51</v>
      </c>
      <c r="P256" s="4">
        <f t="shared" si="44"/>
        <v>17.32</v>
      </c>
      <c r="Q256" s="5">
        <v>126.5</v>
      </c>
      <c r="R256" s="5">
        <f t="shared" si="34"/>
        <v>324.97413793103448</v>
      </c>
      <c r="S256" s="5">
        <f t="shared" si="35"/>
        <v>208.81034482758619</v>
      </c>
      <c r="V256" s="14" t="e">
        <f t="shared" si="37"/>
        <v>#DIV/0!</v>
      </c>
      <c r="W256" s="15">
        <f t="shared" si="38"/>
        <v>209</v>
      </c>
      <c r="X256" s="16">
        <f t="shared" si="36"/>
        <v>0.24564</v>
      </c>
    </row>
    <row r="257" spans="1:24" x14ac:dyDescent="0.25">
      <c r="A257">
        <v>255</v>
      </c>
      <c r="B257" s="13">
        <v>0.80104166666666676</v>
      </c>
      <c r="C257">
        <v>2.67</v>
      </c>
      <c r="D257" t="s">
        <v>51</v>
      </c>
      <c r="E257" s="2">
        <f t="shared" si="46"/>
        <v>0.24564</v>
      </c>
      <c r="F257" s="63">
        <f t="shared" si="47"/>
        <v>2.4563999999999999</v>
      </c>
      <c r="G257">
        <v>255</v>
      </c>
      <c r="H257" s="13">
        <v>0.80104166666666676</v>
      </c>
      <c r="I257">
        <v>31.35</v>
      </c>
      <c r="J257" t="s">
        <v>51</v>
      </c>
      <c r="K257" s="3">
        <f t="shared" si="45"/>
        <v>31.35</v>
      </c>
      <c r="L257">
        <v>255</v>
      </c>
      <c r="M257" s="13">
        <v>0.80104166666666676</v>
      </c>
      <c r="N257">
        <v>17.28</v>
      </c>
      <c r="O257" t="s">
        <v>51</v>
      </c>
      <c r="P257" s="4">
        <f t="shared" si="44"/>
        <v>17.28</v>
      </c>
      <c r="Q257" s="5">
        <v>127</v>
      </c>
      <c r="R257" s="5">
        <f t="shared" si="34"/>
        <v>326.25862068965517</v>
      </c>
      <c r="S257" s="5">
        <f t="shared" si="35"/>
        <v>210.09482758620689</v>
      </c>
      <c r="V257" s="14" t="e">
        <f t="shared" si="37"/>
        <v>#DIV/0!</v>
      </c>
      <c r="W257" s="15">
        <f t="shared" si="38"/>
        <v>210</v>
      </c>
      <c r="X257" s="16">
        <f t="shared" si="36"/>
        <v>0.24564</v>
      </c>
    </row>
    <row r="258" spans="1:24" x14ac:dyDescent="0.25">
      <c r="A258">
        <v>256</v>
      </c>
      <c r="B258" s="13">
        <v>0.80105324074074069</v>
      </c>
      <c r="C258">
        <v>2.67</v>
      </c>
      <c r="D258" t="s">
        <v>51</v>
      </c>
      <c r="E258" s="2">
        <f t="shared" si="46"/>
        <v>0.24564</v>
      </c>
      <c r="F258" s="63">
        <f t="shared" si="47"/>
        <v>2.4563999999999999</v>
      </c>
      <c r="G258">
        <v>256</v>
      </c>
      <c r="H258" s="13">
        <v>0.80105324074074069</v>
      </c>
      <c r="I258">
        <v>31.35</v>
      </c>
      <c r="J258" t="s">
        <v>51</v>
      </c>
      <c r="K258" s="3">
        <f t="shared" si="45"/>
        <v>31.35</v>
      </c>
      <c r="L258">
        <v>256</v>
      </c>
      <c r="M258" s="13">
        <v>0.80105324074074069</v>
      </c>
      <c r="N258">
        <v>17.34</v>
      </c>
      <c r="O258" t="s">
        <v>51</v>
      </c>
      <c r="P258" s="4">
        <f t="shared" si="44"/>
        <v>17.34</v>
      </c>
      <c r="Q258" s="5">
        <v>127.5</v>
      </c>
      <c r="R258" s="5">
        <f t="shared" si="34"/>
        <v>327.54310344827587</v>
      </c>
      <c r="S258" s="5">
        <f t="shared" si="35"/>
        <v>211.37931034482759</v>
      </c>
      <c r="V258" s="14" t="e">
        <f t="shared" si="37"/>
        <v>#DIV/0!</v>
      </c>
      <c r="W258" s="15">
        <f t="shared" si="38"/>
        <v>211</v>
      </c>
      <c r="X258" s="16">
        <f t="shared" si="36"/>
        <v>0.24656</v>
      </c>
    </row>
    <row r="259" spans="1:24" x14ac:dyDescent="0.25">
      <c r="A259">
        <v>257</v>
      </c>
      <c r="B259" s="13">
        <v>0.80106481481481484</v>
      </c>
      <c r="C259">
        <v>2.66</v>
      </c>
      <c r="D259" t="s">
        <v>51</v>
      </c>
      <c r="E259" s="2">
        <f t="shared" si="46"/>
        <v>0.24472000000000002</v>
      </c>
      <c r="F259" s="63">
        <f t="shared" si="47"/>
        <v>2.4472</v>
      </c>
      <c r="G259">
        <v>257</v>
      </c>
      <c r="H259" s="13">
        <v>0.80106481481481484</v>
      </c>
      <c r="I259">
        <v>31.36</v>
      </c>
      <c r="J259" t="s">
        <v>51</v>
      </c>
      <c r="K259" s="3">
        <f t="shared" si="45"/>
        <v>31.36</v>
      </c>
      <c r="L259">
        <v>257</v>
      </c>
      <c r="M259" s="13">
        <v>0.80106481481481484</v>
      </c>
      <c r="N259">
        <v>17.420000000000002</v>
      </c>
      <c r="O259" t="s">
        <v>51</v>
      </c>
      <c r="P259" s="4">
        <f t="shared" si="44"/>
        <v>17.420000000000002</v>
      </c>
      <c r="Q259" s="5">
        <v>128</v>
      </c>
      <c r="R259" s="5">
        <f t="shared" ref="R259:R322" si="48">Q259*$AA$7</f>
        <v>328.82758620689657</v>
      </c>
      <c r="S259" s="5">
        <f t="shared" ref="S259:S322" si="49">R259+$AA$8</f>
        <v>212.66379310344828</v>
      </c>
      <c r="V259" s="14" t="e">
        <f t="shared" si="37"/>
        <v>#DIV/0!</v>
      </c>
      <c r="W259" s="15">
        <f t="shared" si="38"/>
        <v>213</v>
      </c>
      <c r="X259" s="16">
        <f t="shared" ref="X259:X322" si="50">VLOOKUP(W259,A:E,5,FALSE)</f>
        <v>0.24656</v>
      </c>
    </row>
    <row r="260" spans="1:24" x14ac:dyDescent="0.25">
      <c r="A260">
        <v>258</v>
      </c>
      <c r="B260" s="13">
        <v>0.80107638888888888</v>
      </c>
      <c r="C260">
        <v>2.66</v>
      </c>
      <c r="D260" t="s">
        <v>51</v>
      </c>
      <c r="E260" s="2">
        <f t="shared" si="46"/>
        <v>0.24472000000000002</v>
      </c>
      <c r="F260" s="63">
        <f t="shared" si="47"/>
        <v>2.4472</v>
      </c>
      <c r="G260">
        <v>258</v>
      </c>
      <c r="H260" s="13">
        <v>0.80107638888888888</v>
      </c>
      <c r="I260">
        <v>31.35</v>
      </c>
      <c r="J260" t="s">
        <v>51</v>
      </c>
      <c r="K260" s="3">
        <f t="shared" si="45"/>
        <v>31.35</v>
      </c>
      <c r="L260">
        <v>258</v>
      </c>
      <c r="M260" s="13">
        <v>0.80107638888888888</v>
      </c>
      <c r="N260">
        <v>17.36</v>
      </c>
      <c r="O260" t="s">
        <v>51</v>
      </c>
      <c r="P260" s="4">
        <f t="shared" si="44"/>
        <v>17.36</v>
      </c>
      <c r="Q260" s="5">
        <v>128.5</v>
      </c>
      <c r="R260" s="5">
        <f t="shared" si="48"/>
        <v>330.11206896551727</v>
      </c>
      <c r="S260" s="5">
        <f t="shared" si="49"/>
        <v>213.94827586206898</v>
      </c>
      <c r="V260" s="14" t="e">
        <f t="shared" ref="V260:V323" si="51">U260-$AA$9</f>
        <v>#DIV/0!</v>
      </c>
      <c r="W260" s="15">
        <f t="shared" ref="W260:W323" si="52">ROUND(S260,0)</f>
        <v>214</v>
      </c>
      <c r="X260" s="16">
        <f t="shared" si="50"/>
        <v>0.24656</v>
      </c>
    </row>
    <row r="261" spans="1:24" x14ac:dyDescent="0.25">
      <c r="A261">
        <v>259</v>
      </c>
      <c r="B261" s="13">
        <v>0.80108796296296303</v>
      </c>
      <c r="C261">
        <v>2.67</v>
      </c>
      <c r="D261" t="s">
        <v>51</v>
      </c>
      <c r="E261" s="2">
        <f t="shared" si="46"/>
        <v>0.24564</v>
      </c>
      <c r="F261" s="63">
        <f t="shared" si="47"/>
        <v>2.4563999999999999</v>
      </c>
      <c r="G261">
        <v>259</v>
      </c>
      <c r="H261" s="13">
        <v>0.80108796296296303</v>
      </c>
      <c r="I261">
        <v>31.35</v>
      </c>
      <c r="J261" t="s">
        <v>51</v>
      </c>
      <c r="K261" s="3">
        <f t="shared" si="45"/>
        <v>31.35</v>
      </c>
      <c r="L261">
        <v>259</v>
      </c>
      <c r="M261" s="13">
        <v>0.80108796296296303</v>
      </c>
      <c r="N261">
        <v>17.32</v>
      </c>
      <c r="O261" t="s">
        <v>51</v>
      </c>
      <c r="P261" s="4">
        <f t="shared" si="44"/>
        <v>17.32</v>
      </c>
      <c r="Q261" s="5">
        <v>129</v>
      </c>
      <c r="R261" s="5">
        <f t="shared" si="48"/>
        <v>331.39655172413796</v>
      </c>
      <c r="S261" s="5">
        <f t="shared" si="49"/>
        <v>215.23275862068968</v>
      </c>
      <c r="V261" s="14" t="e">
        <f t="shared" si="51"/>
        <v>#DIV/0!</v>
      </c>
      <c r="W261" s="15">
        <f t="shared" si="52"/>
        <v>215</v>
      </c>
      <c r="X261" s="16">
        <f t="shared" si="50"/>
        <v>0.24656</v>
      </c>
    </row>
    <row r="262" spans="1:24" x14ac:dyDescent="0.25">
      <c r="A262">
        <v>260</v>
      </c>
      <c r="B262" s="13">
        <v>0.80109953703703696</v>
      </c>
      <c r="C262">
        <v>2.68</v>
      </c>
      <c r="D262" t="s">
        <v>51</v>
      </c>
      <c r="E262" s="2">
        <f t="shared" si="46"/>
        <v>0.24656</v>
      </c>
      <c r="F262" s="63">
        <f t="shared" si="47"/>
        <v>2.4656000000000002</v>
      </c>
      <c r="G262">
        <v>260</v>
      </c>
      <c r="H262" s="13">
        <v>0.80109953703703696</v>
      </c>
      <c r="I262">
        <v>31.35</v>
      </c>
      <c r="J262" t="s">
        <v>51</v>
      </c>
      <c r="K262" s="3">
        <f t="shared" si="45"/>
        <v>31.35</v>
      </c>
      <c r="L262">
        <v>260</v>
      </c>
      <c r="M262" s="13">
        <v>0.80109953703703696</v>
      </c>
      <c r="N262">
        <v>17.11</v>
      </c>
      <c r="O262" t="s">
        <v>51</v>
      </c>
      <c r="P262" s="4">
        <f t="shared" si="44"/>
        <v>17.11</v>
      </c>
      <c r="Q262" s="5">
        <v>129.5</v>
      </c>
      <c r="R262" s="5">
        <f t="shared" si="48"/>
        <v>332.68103448275866</v>
      </c>
      <c r="S262" s="5">
        <f t="shared" si="49"/>
        <v>216.51724137931038</v>
      </c>
      <c r="V262" s="14" t="e">
        <f t="shared" si="51"/>
        <v>#DIV/0!</v>
      </c>
      <c r="W262" s="15">
        <f t="shared" si="52"/>
        <v>217</v>
      </c>
      <c r="X262" s="16">
        <f t="shared" si="50"/>
        <v>0.24656</v>
      </c>
    </row>
    <row r="263" spans="1:24" x14ac:dyDescent="0.25">
      <c r="A263">
        <v>261</v>
      </c>
      <c r="B263" s="13">
        <v>0.80111111111111111</v>
      </c>
      <c r="C263">
        <v>2.67</v>
      </c>
      <c r="D263" t="s">
        <v>51</v>
      </c>
      <c r="E263" s="2">
        <f t="shared" si="46"/>
        <v>0.24564</v>
      </c>
      <c r="F263" s="63">
        <f t="shared" si="47"/>
        <v>2.4563999999999999</v>
      </c>
      <c r="G263">
        <v>261</v>
      </c>
      <c r="H263" s="13">
        <v>0.80111111111111111</v>
      </c>
      <c r="I263">
        <v>31.35</v>
      </c>
      <c r="J263" t="s">
        <v>51</v>
      </c>
      <c r="K263" s="3">
        <f t="shared" si="45"/>
        <v>31.35</v>
      </c>
      <c r="L263">
        <v>261</v>
      </c>
      <c r="M263" s="13">
        <v>0.80111111111111111</v>
      </c>
      <c r="N263">
        <v>17.21</v>
      </c>
      <c r="O263" t="s">
        <v>51</v>
      </c>
      <c r="P263" s="4">
        <f t="shared" si="44"/>
        <v>17.21</v>
      </c>
      <c r="Q263" s="5">
        <v>130</v>
      </c>
      <c r="R263" s="5">
        <f t="shared" si="48"/>
        <v>333.9655172413793</v>
      </c>
      <c r="S263" s="5">
        <f t="shared" si="49"/>
        <v>217.80172413793102</v>
      </c>
      <c r="V263" s="14" t="e">
        <f t="shared" si="51"/>
        <v>#DIV/0!</v>
      </c>
      <c r="W263" s="15">
        <f t="shared" si="52"/>
        <v>218</v>
      </c>
      <c r="X263" s="16">
        <f t="shared" si="50"/>
        <v>0.24656</v>
      </c>
    </row>
    <row r="264" spans="1:24" x14ac:dyDescent="0.25">
      <c r="A264">
        <v>262</v>
      </c>
      <c r="B264" s="13">
        <v>0.80112268518518526</v>
      </c>
      <c r="C264">
        <v>2.67</v>
      </c>
      <c r="D264" t="s">
        <v>51</v>
      </c>
      <c r="E264" s="2">
        <f t="shared" si="46"/>
        <v>0.24564</v>
      </c>
      <c r="F264" s="63">
        <f t="shared" si="47"/>
        <v>2.4563999999999999</v>
      </c>
      <c r="G264">
        <v>262</v>
      </c>
      <c r="H264" s="13">
        <v>0.80112268518518526</v>
      </c>
      <c r="I264">
        <v>31.36</v>
      </c>
      <c r="J264" t="s">
        <v>51</v>
      </c>
      <c r="K264" s="3">
        <f t="shared" si="45"/>
        <v>31.36</v>
      </c>
      <c r="L264">
        <v>262</v>
      </c>
      <c r="M264" s="13">
        <v>0.80112268518518526</v>
      </c>
      <c r="N264">
        <v>17.3</v>
      </c>
      <c r="O264" t="s">
        <v>51</v>
      </c>
      <c r="P264" s="4">
        <f t="shared" si="44"/>
        <v>17.3</v>
      </c>
      <c r="Q264" s="5">
        <v>130.5</v>
      </c>
      <c r="R264" s="5">
        <f t="shared" si="48"/>
        <v>335.25</v>
      </c>
      <c r="S264" s="5">
        <f t="shared" si="49"/>
        <v>219.08620689655172</v>
      </c>
      <c r="V264" s="14" t="e">
        <f t="shared" si="51"/>
        <v>#DIV/0!</v>
      </c>
      <c r="W264" s="15">
        <f t="shared" si="52"/>
        <v>219</v>
      </c>
      <c r="X264" s="16">
        <f t="shared" si="50"/>
        <v>0.24656</v>
      </c>
    </row>
    <row r="265" spans="1:24" x14ac:dyDescent="0.25">
      <c r="A265">
        <v>263</v>
      </c>
      <c r="B265" s="13">
        <v>0.8011342592592593</v>
      </c>
      <c r="C265">
        <v>2.67</v>
      </c>
      <c r="D265" t="s">
        <v>51</v>
      </c>
      <c r="E265" s="2">
        <f t="shared" si="46"/>
        <v>0.24564</v>
      </c>
      <c r="F265" s="63">
        <f t="shared" si="47"/>
        <v>2.4563999999999999</v>
      </c>
      <c r="G265">
        <v>263</v>
      </c>
      <c r="H265" s="13">
        <v>0.8011342592592593</v>
      </c>
      <c r="I265">
        <v>31.35</v>
      </c>
      <c r="J265" t="s">
        <v>51</v>
      </c>
      <c r="K265" s="3">
        <f t="shared" si="45"/>
        <v>31.35</v>
      </c>
      <c r="L265">
        <v>263</v>
      </c>
      <c r="M265" s="13">
        <v>0.8011342592592593</v>
      </c>
      <c r="N265">
        <v>17.309999999999999</v>
      </c>
      <c r="O265" t="s">
        <v>51</v>
      </c>
      <c r="P265" s="4">
        <f t="shared" si="44"/>
        <v>17.309999999999999</v>
      </c>
      <c r="Q265" s="5">
        <v>131</v>
      </c>
      <c r="R265" s="5">
        <f t="shared" si="48"/>
        <v>336.5344827586207</v>
      </c>
      <c r="S265" s="5">
        <f t="shared" si="49"/>
        <v>220.37068965517241</v>
      </c>
      <c r="V265" s="14" t="e">
        <f t="shared" si="51"/>
        <v>#DIV/0!</v>
      </c>
      <c r="W265" s="15">
        <f t="shared" si="52"/>
        <v>220</v>
      </c>
      <c r="X265" s="16">
        <f t="shared" si="50"/>
        <v>0.24656</v>
      </c>
    </row>
    <row r="266" spans="1:24" x14ac:dyDescent="0.25">
      <c r="A266">
        <v>264</v>
      </c>
      <c r="B266" s="13">
        <v>0.80114583333333333</v>
      </c>
      <c r="C266">
        <v>2.67</v>
      </c>
      <c r="D266" t="s">
        <v>51</v>
      </c>
      <c r="E266" s="2">
        <f t="shared" si="46"/>
        <v>0.24564</v>
      </c>
      <c r="F266" s="63">
        <f t="shared" si="47"/>
        <v>2.4563999999999999</v>
      </c>
      <c r="G266">
        <v>264</v>
      </c>
      <c r="H266" s="13">
        <v>0.80114583333333333</v>
      </c>
      <c r="I266">
        <v>31.36</v>
      </c>
      <c r="J266" t="s">
        <v>51</v>
      </c>
      <c r="K266" s="3">
        <f t="shared" si="45"/>
        <v>31.36</v>
      </c>
      <c r="L266">
        <v>264</v>
      </c>
      <c r="M266" s="13">
        <v>0.80114583333333333</v>
      </c>
      <c r="N266">
        <v>17.11</v>
      </c>
      <c r="O266" t="s">
        <v>51</v>
      </c>
      <c r="P266" s="4">
        <f t="shared" si="44"/>
        <v>17.11</v>
      </c>
      <c r="Q266" s="5">
        <v>131.5</v>
      </c>
      <c r="R266" s="5">
        <f t="shared" si="48"/>
        <v>337.81896551724139</v>
      </c>
      <c r="S266" s="5">
        <f t="shared" si="49"/>
        <v>221.65517241379311</v>
      </c>
      <c r="V266" s="14" t="e">
        <f t="shared" si="51"/>
        <v>#DIV/0!</v>
      </c>
      <c r="W266" s="15">
        <f t="shared" si="52"/>
        <v>222</v>
      </c>
      <c r="X266" s="16">
        <f t="shared" si="50"/>
        <v>0.24656</v>
      </c>
    </row>
    <row r="267" spans="1:24" x14ac:dyDescent="0.25">
      <c r="A267">
        <v>265</v>
      </c>
      <c r="B267" s="13">
        <v>0.80115740740740737</v>
      </c>
      <c r="C267">
        <v>2.67</v>
      </c>
      <c r="D267" t="s">
        <v>51</v>
      </c>
      <c r="E267" s="2">
        <f t="shared" si="46"/>
        <v>0.24564</v>
      </c>
      <c r="F267" s="63">
        <f t="shared" si="47"/>
        <v>2.4563999999999999</v>
      </c>
      <c r="G267">
        <v>265</v>
      </c>
      <c r="H267" s="13">
        <v>0.80115740740740737</v>
      </c>
      <c r="I267">
        <v>31.36</v>
      </c>
      <c r="J267" t="s">
        <v>51</v>
      </c>
      <c r="K267" s="3">
        <f t="shared" si="45"/>
        <v>31.36</v>
      </c>
      <c r="L267">
        <v>265</v>
      </c>
      <c r="M267" s="13">
        <v>0.80115740740740737</v>
      </c>
      <c r="N267">
        <v>17.37</v>
      </c>
      <c r="O267" t="s">
        <v>51</v>
      </c>
      <c r="P267" s="4">
        <f t="shared" si="44"/>
        <v>17.37</v>
      </c>
      <c r="Q267" s="5">
        <v>132</v>
      </c>
      <c r="R267" s="5">
        <f t="shared" si="48"/>
        <v>339.10344827586209</v>
      </c>
      <c r="S267" s="5">
        <f t="shared" si="49"/>
        <v>222.93965517241381</v>
      </c>
      <c r="V267" s="14" t="e">
        <f t="shared" si="51"/>
        <v>#DIV/0!</v>
      </c>
      <c r="W267" s="15">
        <f t="shared" si="52"/>
        <v>223</v>
      </c>
      <c r="X267" s="16">
        <f t="shared" si="50"/>
        <v>0.24656</v>
      </c>
    </row>
    <row r="268" spans="1:24" x14ac:dyDescent="0.25">
      <c r="A268">
        <v>266</v>
      </c>
      <c r="B268" s="13">
        <v>0.80116898148148152</v>
      </c>
      <c r="C268">
        <v>2.67</v>
      </c>
      <c r="D268" t="s">
        <v>51</v>
      </c>
      <c r="E268" s="2">
        <f t="shared" si="46"/>
        <v>0.24564</v>
      </c>
      <c r="F268" s="63">
        <f t="shared" si="47"/>
        <v>2.4563999999999999</v>
      </c>
      <c r="G268">
        <v>266</v>
      </c>
      <c r="H268" s="13">
        <v>0.80116898148148152</v>
      </c>
      <c r="I268">
        <v>31.35</v>
      </c>
      <c r="J268" t="s">
        <v>51</v>
      </c>
      <c r="K268" s="3">
        <f t="shared" si="45"/>
        <v>31.35</v>
      </c>
      <c r="L268">
        <v>266</v>
      </c>
      <c r="M268" s="13">
        <v>0.80116898148148152</v>
      </c>
      <c r="N268">
        <v>17.32</v>
      </c>
      <c r="O268" t="s">
        <v>51</v>
      </c>
      <c r="P268" s="4">
        <f t="shared" si="44"/>
        <v>17.32</v>
      </c>
      <c r="Q268" s="5">
        <v>132.5</v>
      </c>
      <c r="R268" s="5">
        <f t="shared" si="48"/>
        <v>340.38793103448279</v>
      </c>
      <c r="S268" s="5">
        <f t="shared" si="49"/>
        <v>224.22413793103451</v>
      </c>
      <c r="V268" s="14" t="e">
        <f t="shared" si="51"/>
        <v>#DIV/0!</v>
      </c>
      <c r="W268" s="15">
        <f t="shared" si="52"/>
        <v>224</v>
      </c>
      <c r="X268" s="16">
        <f t="shared" si="50"/>
        <v>0.24747999999999998</v>
      </c>
    </row>
    <row r="269" spans="1:24" x14ac:dyDescent="0.25">
      <c r="A269">
        <v>267</v>
      </c>
      <c r="B269" s="13">
        <v>0.80118055555555545</v>
      </c>
      <c r="C269">
        <v>2.67</v>
      </c>
      <c r="D269" t="s">
        <v>51</v>
      </c>
      <c r="E269" s="2">
        <f t="shared" si="46"/>
        <v>0.24564</v>
      </c>
      <c r="F269" s="63">
        <f t="shared" si="47"/>
        <v>2.4563999999999999</v>
      </c>
      <c r="G269">
        <v>267</v>
      </c>
      <c r="H269" s="13">
        <v>0.80118055555555545</v>
      </c>
      <c r="I269">
        <v>31.35</v>
      </c>
      <c r="J269" t="s">
        <v>51</v>
      </c>
      <c r="K269" s="3">
        <f t="shared" si="45"/>
        <v>31.35</v>
      </c>
      <c r="L269">
        <v>267</v>
      </c>
      <c r="M269" s="13">
        <v>0.80118055555555545</v>
      </c>
      <c r="N269">
        <v>17.260000000000002</v>
      </c>
      <c r="O269" t="s">
        <v>51</v>
      </c>
      <c r="P269" s="4">
        <f t="shared" si="44"/>
        <v>17.260000000000002</v>
      </c>
      <c r="Q269" s="5">
        <v>133</v>
      </c>
      <c r="R269" s="5">
        <f t="shared" si="48"/>
        <v>341.67241379310349</v>
      </c>
      <c r="S269" s="5">
        <f t="shared" si="49"/>
        <v>225.5086206896552</v>
      </c>
      <c r="V269" s="14" t="e">
        <f t="shared" si="51"/>
        <v>#DIV/0!</v>
      </c>
      <c r="W269" s="15">
        <f t="shared" si="52"/>
        <v>226</v>
      </c>
      <c r="X269" s="16">
        <f t="shared" si="50"/>
        <v>0.24656</v>
      </c>
    </row>
    <row r="270" spans="1:24" x14ac:dyDescent="0.25">
      <c r="A270">
        <v>268</v>
      </c>
      <c r="B270" s="13">
        <v>0.8011921296296296</v>
      </c>
      <c r="C270">
        <v>2.68</v>
      </c>
      <c r="D270" t="s">
        <v>51</v>
      </c>
      <c r="E270" s="2">
        <f t="shared" si="46"/>
        <v>0.24656</v>
      </c>
      <c r="F270" s="63">
        <f t="shared" si="47"/>
        <v>2.4656000000000002</v>
      </c>
      <c r="G270">
        <v>268</v>
      </c>
      <c r="H270" s="13">
        <v>0.8011921296296296</v>
      </c>
      <c r="I270">
        <v>31.35</v>
      </c>
      <c r="J270" t="s">
        <v>51</v>
      </c>
      <c r="K270" s="3">
        <f t="shared" si="45"/>
        <v>31.35</v>
      </c>
      <c r="L270">
        <v>268</v>
      </c>
      <c r="M270" s="13">
        <v>0.8011921296296296</v>
      </c>
      <c r="N270">
        <v>17.28</v>
      </c>
      <c r="O270" t="s">
        <v>51</v>
      </c>
      <c r="P270" s="4">
        <f t="shared" si="44"/>
        <v>17.28</v>
      </c>
      <c r="Q270" s="5">
        <v>133.5</v>
      </c>
      <c r="R270" s="5">
        <f t="shared" si="48"/>
        <v>342.95689655172413</v>
      </c>
      <c r="S270" s="5">
        <f t="shared" si="49"/>
        <v>226.79310344827584</v>
      </c>
      <c r="V270" s="14" t="e">
        <f t="shared" si="51"/>
        <v>#DIV/0!</v>
      </c>
      <c r="W270" s="15">
        <f t="shared" si="52"/>
        <v>227</v>
      </c>
      <c r="X270" s="16">
        <f t="shared" si="50"/>
        <v>0.24472000000000002</v>
      </c>
    </row>
    <row r="271" spans="1:24" x14ac:dyDescent="0.25">
      <c r="A271">
        <v>269</v>
      </c>
      <c r="B271" s="13">
        <v>0.80120370370370375</v>
      </c>
      <c r="C271">
        <v>2.66</v>
      </c>
      <c r="D271" t="s">
        <v>51</v>
      </c>
      <c r="E271" s="2">
        <f t="shared" si="46"/>
        <v>0.24472000000000002</v>
      </c>
      <c r="F271" s="63">
        <f t="shared" si="47"/>
        <v>2.4472</v>
      </c>
      <c r="G271">
        <v>269</v>
      </c>
      <c r="H271" s="13">
        <v>0.80120370370370375</v>
      </c>
      <c r="I271">
        <v>31.35</v>
      </c>
      <c r="J271" t="s">
        <v>51</v>
      </c>
      <c r="K271" s="3">
        <f t="shared" si="45"/>
        <v>31.35</v>
      </c>
      <c r="L271">
        <v>269</v>
      </c>
      <c r="M271" s="13">
        <v>0.80120370370370375</v>
      </c>
      <c r="N271">
        <v>17.37</v>
      </c>
      <c r="O271" t="s">
        <v>51</v>
      </c>
      <c r="P271" s="4">
        <f t="shared" si="44"/>
        <v>17.37</v>
      </c>
      <c r="Q271" s="5">
        <v>134</v>
      </c>
      <c r="R271" s="5">
        <f t="shared" si="48"/>
        <v>344.24137931034483</v>
      </c>
      <c r="S271" s="5">
        <f t="shared" si="49"/>
        <v>228.07758620689654</v>
      </c>
      <c r="V271" s="14" t="e">
        <f t="shared" si="51"/>
        <v>#DIV/0!</v>
      </c>
      <c r="W271" s="15">
        <f t="shared" si="52"/>
        <v>228</v>
      </c>
      <c r="X271" s="16">
        <f t="shared" si="50"/>
        <v>0.24564</v>
      </c>
    </row>
    <row r="272" spans="1:24" x14ac:dyDescent="0.25">
      <c r="A272">
        <v>270</v>
      </c>
      <c r="B272" s="13">
        <v>0.80121527777777779</v>
      </c>
      <c r="C272">
        <v>2.66</v>
      </c>
      <c r="D272" t="s">
        <v>51</v>
      </c>
      <c r="E272" s="2">
        <f t="shared" si="46"/>
        <v>0.24472000000000002</v>
      </c>
      <c r="F272" s="63">
        <f t="shared" si="47"/>
        <v>2.4472</v>
      </c>
      <c r="G272">
        <v>270</v>
      </c>
      <c r="H272" s="13">
        <v>0.80121527777777779</v>
      </c>
      <c r="I272">
        <v>31.35</v>
      </c>
      <c r="J272" t="s">
        <v>51</v>
      </c>
      <c r="K272" s="3">
        <f t="shared" si="45"/>
        <v>31.35</v>
      </c>
      <c r="L272">
        <v>270</v>
      </c>
      <c r="M272" s="13">
        <v>0.80121527777777779</v>
      </c>
      <c r="N272">
        <v>17.350000000000001</v>
      </c>
      <c r="O272" t="s">
        <v>51</v>
      </c>
      <c r="P272" s="4">
        <f t="shared" si="44"/>
        <v>17.350000000000001</v>
      </c>
      <c r="Q272" s="5">
        <v>134.5</v>
      </c>
      <c r="R272" s="5">
        <f t="shared" si="48"/>
        <v>345.52586206896552</v>
      </c>
      <c r="S272" s="5">
        <f t="shared" si="49"/>
        <v>229.36206896551724</v>
      </c>
      <c r="V272" s="14" t="e">
        <f t="shared" si="51"/>
        <v>#DIV/0!</v>
      </c>
      <c r="W272" s="15">
        <f t="shared" si="52"/>
        <v>229</v>
      </c>
      <c r="X272" s="16">
        <f t="shared" si="50"/>
        <v>0.24564</v>
      </c>
    </row>
    <row r="273" spans="1:24" x14ac:dyDescent="0.25">
      <c r="A273">
        <v>271</v>
      </c>
      <c r="B273" s="13">
        <v>0.80122685185185183</v>
      </c>
      <c r="C273">
        <v>2.66</v>
      </c>
      <c r="D273" t="s">
        <v>51</v>
      </c>
      <c r="E273" s="2">
        <f t="shared" si="46"/>
        <v>0.24472000000000002</v>
      </c>
      <c r="F273" s="63">
        <f t="shared" si="47"/>
        <v>2.4472</v>
      </c>
      <c r="G273">
        <v>271</v>
      </c>
      <c r="H273" s="13">
        <v>0.80122685185185183</v>
      </c>
      <c r="I273">
        <v>31.35</v>
      </c>
      <c r="J273" t="s">
        <v>51</v>
      </c>
      <c r="K273" s="3">
        <f t="shared" si="45"/>
        <v>31.35</v>
      </c>
      <c r="L273">
        <v>271</v>
      </c>
      <c r="M273" s="13">
        <v>0.80122685185185183</v>
      </c>
      <c r="N273">
        <v>17.329999999999998</v>
      </c>
      <c r="O273" t="s">
        <v>51</v>
      </c>
      <c r="P273" s="4">
        <f t="shared" si="44"/>
        <v>17.329999999999998</v>
      </c>
      <c r="Q273" s="5">
        <v>135</v>
      </c>
      <c r="R273" s="5">
        <f t="shared" si="48"/>
        <v>346.81034482758622</v>
      </c>
      <c r="S273" s="5">
        <f t="shared" si="49"/>
        <v>230.64655172413794</v>
      </c>
      <c r="V273" s="14" t="e">
        <f t="shared" si="51"/>
        <v>#DIV/0!</v>
      </c>
      <c r="W273" s="15">
        <f t="shared" si="52"/>
        <v>231</v>
      </c>
      <c r="X273" s="16">
        <f t="shared" si="50"/>
        <v>0.24564</v>
      </c>
    </row>
    <row r="274" spans="1:24" x14ac:dyDescent="0.25">
      <c r="A274">
        <v>272</v>
      </c>
      <c r="B274" s="13">
        <v>0.80123842592592587</v>
      </c>
      <c r="C274">
        <v>2.66</v>
      </c>
      <c r="D274" t="s">
        <v>51</v>
      </c>
      <c r="E274" s="2">
        <f t="shared" si="46"/>
        <v>0.24472000000000002</v>
      </c>
      <c r="F274" s="63">
        <f t="shared" si="47"/>
        <v>2.4472</v>
      </c>
      <c r="G274">
        <v>272</v>
      </c>
      <c r="H274" s="13">
        <v>0.80123842592592587</v>
      </c>
      <c r="I274">
        <v>31.35</v>
      </c>
      <c r="J274" t="s">
        <v>51</v>
      </c>
      <c r="K274" s="3">
        <f t="shared" si="45"/>
        <v>31.35</v>
      </c>
      <c r="L274">
        <v>272</v>
      </c>
      <c r="M274" s="13">
        <v>0.80123842592592587</v>
      </c>
      <c r="N274">
        <v>17.36</v>
      </c>
      <c r="O274" t="s">
        <v>51</v>
      </c>
      <c r="P274" s="4">
        <f t="shared" si="44"/>
        <v>17.36</v>
      </c>
      <c r="Q274" s="5">
        <v>135.5</v>
      </c>
      <c r="R274" s="5">
        <f t="shared" si="48"/>
        <v>348.09482758620692</v>
      </c>
      <c r="S274" s="5">
        <f t="shared" si="49"/>
        <v>231.93103448275863</v>
      </c>
      <c r="V274" s="14" t="e">
        <f t="shared" si="51"/>
        <v>#DIV/0!</v>
      </c>
      <c r="W274" s="15">
        <f t="shared" si="52"/>
        <v>232</v>
      </c>
      <c r="X274" s="16">
        <f t="shared" si="50"/>
        <v>0.24564</v>
      </c>
    </row>
    <row r="275" spans="1:24" x14ac:dyDescent="0.25">
      <c r="A275">
        <v>273</v>
      </c>
      <c r="B275" s="13">
        <v>0.80125000000000002</v>
      </c>
      <c r="C275">
        <v>2.67</v>
      </c>
      <c r="D275" t="s">
        <v>51</v>
      </c>
      <c r="E275" s="2">
        <f t="shared" si="46"/>
        <v>0.24564</v>
      </c>
      <c r="F275" s="63">
        <f t="shared" si="47"/>
        <v>2.4563999999999999</v>
      </c>
      <c r="G275">
        <v>273</v>
      </c>
      <c r="H275" s="13">
        <v>0.80125000000000002</v>
      </c>
      <c r="I275">
        <v>31.35</v>
      </c>
      <c r="J275" t="s">
        <v>51</v>
      </c>
      <c r="K275" s="3">
        <f t="shared" si="45"/>
        <v>31.35</v>
      </c>
      <c r="L275">
        <v>273</v>
      </c>
      <c r="M275" s="13">
        <v>0.80125000000000002</v>
      </c>
      <c r="N275">
        <v>17.32</v>
      </c>
      <c r="O275" t="s">
        <v>51</v>
      </c>
      <c r="P275" s="4">
        <f t="shared" si="44"/>
        <v>17.32</v>
      </c>
      <c r="Q275" s="5">
        <v>136</v>
      </c>
      <c r="R275" s="5">
        <f t="shared" si="48"/>
        <v>349.37931034482762</v>
      </c>
      <c r="S275" s="5">
        <f t="shared" si="49"/>
        <v>233.21551724137933</v>
      </c>
      <c r="V275" s="14" t="e">
        <f t="shared" si="51"/>
        <v>#DIV/0!</v>
      </c>
      <c r="W275" s="15">
        <f t="shared" si="52"/>
        <v>233</v>
      </c>
      <c r="X275" s="16">
        <f t="shared" si="50"/>
        <v>0.24656</v>
      </c>
    </row>
    <row r="276" spans="1:24" x14ac:dyDescent="0.25">
      <c r="A276">
        <v>274</v>
      </c>
      <c r="B276" s="13">
        <v>0.80126157407407417</v>
      </c>
      <c r="C276">
        <v>2.68</v>
      </c>
      <c r="D276" t="s">
        <v>51</v>
      </c>
      <c r="E276" s="2">
        <f t="shared" si="46"/>
        <v>0.24656</v>
      </c>
      <c r="F276" s="63">
        <f t="shared" si="47"/>
        <v>2.4656000000000002</v>
      </c>
      <c r="G276">
        <v>274</v>
      </c>
      <c r="H276" s="13">
        <v>0.80126157407407417</v>
      </c>
      <c r="I276">
        <v>31.35</v>
      </c>
      <c r="J276" t="s">
        <v>51</v>
      </c>
      <c r="K276" s="3">
        <f t="shared" si="45"/>
        <v>31.35</v>
      </c>
      <c r="L276">
        <v>274</v>
      </c>
      <c r="M276" s="13">
        <v>0.80126157407407417</v>
      </c>
      <c r="N276">
        <v>17.079999999999998</v>
      </c>
      <c r="O276" t="s">
        <v>51</v>
      </c>
      <c r="P276" s="4">
        <f t="shared" si="44"/>
        <v>17.079999999999998</v>
      </c>
      <c r="Q276" s="5">
        <v>136.5</v>
      </c>
      <c r="R276" s="5">
        <f t="shared" si="48"/>
        <v>350.66379310344831</v>
      </c>
      <c r="S276" s="5">
        <f t="shared" si="49"/>
        <v>234.50000000000003</v>
      </c>
      <c r="V276" s="14" t="e">
        <f t="shared" si="51"/>
        <v>#DIV/0!</v>
      </c>
      <c r="W276" s="15">
        <f t="shared" si="52"/>
        <v>235</v>
      </c>
      <c r="X276" s="16">
        <f t="shared" si="50"/>
        <v>0.24472000000000002</v>
      </c>
    </row>
    <row r="277" spans="1:24" x14ac:dyDescent="0.25">
      <c r="A277">
        <v>275</v>
      </c>
      <c r="B277" s="13">
        <v>0.8012731481481481</v>
      </c>
      <c r="C277">
        <v>2.69</v>
      </c>
      <c r="D277" t="s">
        <v>51</v>
      </c>
      <c r="E277" s="2">
        <f t="shared" si="46"/>
        <v>0.24747999999999998</v>
      </c>
      <c r="F277" s="63">
        <f t="shared" si="47"/>
        <v>2.4747999999999997</v>
      </c>
      <c r="G277">
        <v>275</v>
      </c>
      <c r="H277" s="13">
        <v>0.8012731481481481</v>
      </c>
      <c r="I277">
        <v>31.35</v>
      </c>
      <c r="J277" t="s">
        <v>51</v>
      </c>
      <c r="K277" s="3">
        <f t="shared" si="45"/>
        <v>31.35</v>
      </c>
      <c r="L277">
        <v>275</v>
      </c>
      <c r="M277" s="13">
        <v>0.8012731481481481</v>
      </c>
      <c r="N277">
        <v>17.14</v>
      </c>
      <c r="O277" t="s">
        <v>51</v>
      </c>
      <c r="P277" s="4">
        <f t="shared" si="44"/>
        <v>17.14</v>
      </c>
      <c r="Q277" s="5">
        <v>137</v>
      </c>
      <c r="R277" s="5">
        <f t="shared" si="48"/>
        <v>351.94827586206901</v>
      </c>
      <c r="S277" s="5">
        <f t="shared" si="49"/>
        <v>235.78448275862073</v>
      </c>
      <c r="V277" s="14" t="e">
        <f t="shared" si="51"/>
        <v>#DIV/0!</v>
      </c>
      <c r="W277" s="15">
        <f t="shared" si="52"/>
        <v>236</v>
      </c>
      <c r="X277" s="16">
        <f t="shared" si="50"/>
        <v>0.24379999999999999</v>
      </c>
    </row>
    <row r="278" spans="1:24" x14ac:dyDescent="0.25">
      <c r="A278">
        <v>276</v>
      </c>
      <c r="B278" s="13">
        <v>0.80128472222222225</v>
      </c>
      <c r="C278">
        <v>2.67</v>
      </c>
      <c r="D278" t="s">
        <v>51</v>
      </c>
      <c r="E278" s="2">
        <f t="shared" si="46"/>
        <v>0.24564</v>
      </c>
      <c r="F278" s="63">
        <f t="shared" si="47"/>
        <v>2.4563999999999999</v>
      </c>
      <c r="G278">
        <v>276</v>
      </c>
      <c r="H278" s="13">
        <v>0.80128472222222225</v>
      </c>
      <c r="I278">
        <v>31.35</v>
      </c>
      <c r="J278" t="s">
        <v>51</v>
      </c>
      <c r="K278" s="3">
        <f t="shared" si="45"/>
        <v>31.35</v>
      </c>
      <c r="L278">
        <v>276</v>
      </c>
      <c r="M278" s="13">
        <v>0.80128472222222225</v>
      </c>
      <c r="N278">
        <v>17.27</v>
      </c>
      <c r="O278" t="s">
        <v>51</v>
      </c>
      <c r="P278" s="4">
        <f t="shared" si="44"/>
        <v>17.27</v>
      </c>
      <c r="Q278" s="5">
        <v>137.5</v>
      </c>
      <c r="R278" s="5">
        <f t="shared" si="48"/>
        <v>353.23275862068965</v>
      </c>
      <c r="S278" s="5">
        <f t="shared" si="49"/>
        <v>237.06896551724137</v>
      </c>
      <c r="V278" s="14" t="e">
        <f t="shared" si="51"/>
        <v>#DIV/0!</v>
      </c>
      <c r="W278" s="15">
        <f t="shared" si="52"/>
        <v>237</v>
      </c>
      <c r="X278" s="16">
        <f t="shared" si="50"/>
        <v>0.24472000000000002</v>
      </c>
    </row>
    <row r="279" spans="1:24" x14ac:dyDescent="0.25">
      <c r="A279">
        <v>277</v>
      </c>
      <c r="B279" s="13">
        <v>0.80129629629629628</v>
      </c>
      <c r="C279">
        <v>2.67</v>
      </c>
      <c r="D279" t="s">
        <v>51</v>
      </c>
      <c r="E279" s="2">
        <f t="shared" si="46"/>
        <v>0.24564</v>
      </c>
      <c r="F279" s="63">
        <f t="shared" si="47"/>
        <v>2.4563999999999999</v>
      </c>
      <c r="G279">
        <v>277</v>
      </c>
      <c r="H279" s="13">
        <v>0.80129629629629628</v>
      </c>
      <c r="I279">
        <v>31.35</v>
      </c>
      <c r="J279" t="s">
        <v>51</v>
      </c>
      <c r="K279" s="3">
        <f t="shared" si="45"/>
        <v>31.35</v>
      </c>
      <c r="L279">
        <v>277</v>
      </c>
      <c r="M279" s="13">
        <v>0.80129629629629628</v>
      </c>
      <c r="N279">
        <v>17.309999999999999</v>
      </c>
      <c r="O279" t="s">
        <v>51</v>
      </c>
      <c r="P279" s="4">
        <f t="shared" si="44"/>
        <v>17.309999999999999</v>
      </c>
      <c r="Q279" s="5">
        <v>138</v>
      </c>
      <c r="R279" s="5">
        <f t="shared" si="48"/>
        <v>354.51724137931035</v>
      </c>
      <c r="S279" s="5">
        <f t="shared" si="49"/>
        <v>238.35344827586206</v>
      </c>
      <c r="V279" s="14" t="e">
        <f t="shared" si="51"/>
        <v>#DIV/0!</v>
      </c>
      <c r="W279" s="15">
        <f t="shared" si="52"/>
        <v>238</v>
      </c>
      <c r="X279" s="16">
        <f t="shared" si="50"/>
        <v>0.24656</v>
      </c>
    </row>
    <row r="280" spans="1:24" x14ac:dyDescent="0.25">
      <c r="A280">
        <v>278</v>
      </c>
      <c r="B280" s="13">
        <v>0.80130787037037043</v>
      </c>
      <c r="C280">
        <v>2.67</v>
      </c>
      <c r="D280" t="s">
        <v>51</v>
      </c>
      <c r="E280" s="2">
        <f t="shared" si="46"/>
        <v>0.24564</v>
      </c>
      <c r="F280" s="63">
        <f t="shared" si="47"/>
        <v>2.4563999999999999</v>
      </c>
      <c r="G280">
        <v>278</v>
      </c>
      <c r="H280" s="13">
        <v>0.80130787037037043</v>
      </c>
      <c r="I280">
        <v>31.35</v>
      </c>
      <c r="J280" t="s">
        <v>51</v>
      </c>
      <c r="K280" s="3">
        <f t="shared" si="45"/>
        <v>31.35</v>
      </c>
      <c r="L280">
        <v>278</v>
      </c>
      <c r="M280" s="13">
        <v>0.80130787037037043</v>
      </c>
      <c r="N280">
        <v>17.37</v>
      </c>
      <c r="O280" t="s">
        <v>51</v>
      </c>
      <c r="P280" s="4">
        <f t="shared" si="44"/>
        <v>17.37</v>
      </c>
      <c r="Q280" s="5">
        <v>138.5</v>
      </c>
      <c r="R280" s="5">
        <f t="shared" si="48"/>
        <v>355.80172413793105</v>
      </c>
      <c r="S280" s="5">
        <f t="shared" si="49"/>
        <v>239.63793103448276</v>
      </c>
      <c r="V280" s="14" t="e">
        <f t="shared" si="51"/>
        <v>#DIV/0!</v>
      </c>
      <c r="W280" s="15">
        <f t="shared" si="52"/>
        <v>240</v>
      </c>
      <c r="X280" s="16">
        <f t="shared" si="50"/>
        <v>0.24656</v>
      </c>
    </row>
    <row r="281" spans="1:24" x14ac:dyDescent="0.25">
      <c r="A281">
        <v>279</v>
      </c>
      <c r="B281" s="13">
        <v>0.80131944444444436</v>
      </c>
      <c r="C281">
        <v>2.67</v>
      </c>
      <c r="D281" t="s">
        <v>51</v>
      </c>
      <c r="E281" s="2">
        <f t="shared" si="46"/>
        <v>0.24564</v>
      </c>
      <c r="F281" s="63">
        <f t="shared" si="47"/>
        <v>2.4563999999999999</v>
      </c>
      <c r="G281">
        <v>279</v>
      </c>
      <c r="H281" s="13">
        <v>0.80131944444444436</v>
      </c>
      <c r="I281">
        <v>31.35</v>
      </c>
      <c r="J281" t="s">
        <v>51</v>
      </c>
      <c r="K281" s="3">
        <f t="shared" si="45"/>
        <v>31.35</v>
      </c>
      <c r="L281">
        <v>279</v>
      </c>
      <c r="M281" s="13">
        <v>0.80131944444444436</v>
      </c>
      <c r="N281">
        <v>17.34</v>
      </c>
      <c r="O281" t="s">
        <v>51</v>
      </c>
      <c r="P281" s="4">
        <f t="shared" si="44"/>
        <v>17.34</v>
      </c>
      <c r="Q281" s="5">
        <v>139</v>
      </c>
      <c r="R281" s="5">
        <f t="shared" si="48"/>
        <v>357.08620689655174</v>
      </c>
      <c r="S281" s="5">
        <f t="shared" si="49"/>
        <v>240.92241379310346</v>
      </c>
      <c r="V281" s="14" t="e">
        <f t="shared" si="51"/>
        <v>#DIV/0!</v>
      </c>
      <c r="W281" s="15">
        <f t="shared" si="52"/>
        <v>241</v>
      </c>
      <c r="X281" s="16">
        <f t="shared" si="50"/>
        <v>0.24656</v>
      </c>
    </row>
    <row r="282" spans="1:24" x14ac:dyDescent="0.25">
      <c r="A282">
        <v>280</v>
      </c>
      <c r="B282" s="13">
        <v>0.80133101851851851</v>
      </c>
      <c r="C282">
        <v>2.67</v>
      </c>
      <c r="D282" t="s">
        <v>51</v>
      </c>
      <c r="E282" s="2">
        <f t="shared" si="46"/>
        <v>0.24564</v>
      </c>
      <c r="F282" s="63">
        <f t="shared" si="47"/>
        <v>2.4563999999999999</v>
      </c>
      <c r="G282">
        <v>280</v>
      </c>
      <c r="H282" s="13">
        <v>0.80133101851851851</v>
      </c>
      <c r="I282">
        <v>31.35</v>
      </c>
      <c r="J282" t="s">
        <v>51</v>
      </c>
      <c r="K282" s="3">
        <f t="shared" si="45"/>
        <v>31.35</v>
      </c>
      <c r="L282">
        <v>280</v>
      </c>
      <c r="M282" s="13">
        <v>0.80133101851851851</v>
      </c>
      <c r="N282">
        <v>17.54</v>
      </c>
      <c r="O282" t="s">
        <v>51</v>
      </c>
      <c r="P282" s="4">
        <f t="shared" si="44"/>
        <v>17.54</v>
      </c>
      <c r="Q282" s="5">
        <v>139.5</v>
      </c>
      <c r="R282" s="5">
        <f t="shared" si="48"/>
        <v>358.37068965517244</v>
      </c>
      <c r="S282" s="5">
        <f t="shared" si="49"/>
        <v>242.20689655172416</v>
      </c>
      <c r="V282" s="14" t="e">
        <f t="shared" si="51"/>
        <v>#DIV/0!</v>
      </c>
      <c r="W282" s="15">
        <f t="shared" si="52"/>
        <v>242</v>
      </c>
      <c r="X282" s="16">
        <f t="shared" si="50"/>
        <v>0.24564</v>
      </c>
    </row>
    <row r="283" spans="1:24" x14ac:dyDescent="0.25">
      <c r="A283">
        <v>281</v>
      </c>
      <c r="B283" s="13">
        <v>0.80134259259259266</v>
      </c>
      <c r="C283">
        <v>2.66</v>
      </c>
      <c r="D283" t="s">
        <v>51</v>
      </c>
      <c r="E283" s="2">
        <f t="shared" si="46"/>
        <v>0.24472000000000002</v>
      </c>
      <c r="F283" s="63">
        <f t="shared" si="47"/>
        <v>2.4472</v>
      </c>
      <c r="G283">
        <v>281</v>
      </c>
      <c r="H283" s="13">
        <v>0.80134259259259266</v>
      </c>
      <c r="I283">
        <v>31.35</v>
      </c>
      <c r="J283" t="s">
        <v>51</v>
      </c>
      <c r="K283" s="3">
        <f t="shared" si="45"/>
        <v>31.35</v>
      </c>
      <c r="L283">
        <v>281</v>
      </c>
      <c r="M283" s="13">
        <v>0.80134259259259266</v>
      </c>
      <c r="N283">
        <v>17.3</v>
      </c>
      <c r="O283" t="s">
        <v>51</v>
      </c>
      <c r="P283" s="4">
        <f t="shared" si="44"/>
        <v>17.3</v>
      </c>
      <c r="Q283" s="5">
        <v>140</v>
      </c>
      <c r="R283" s="5">
        <f t="shared" si="48"/>
        <v>359.65517241379314</v>
      </c>
      <c r="S283" s="5">
        <f t="shared" si="49"/>
        <v>243.49137931034485</v>
      </c>
      <c r="V283" s="14" t="e">
        <f t="shared" si="51"/>
        <v>#DIV/0!</v>
      </c>
      <c r="W283" s="15">
        <f t="shared" si="52"/>
        <v>243</v>
      </c>
      <c r="X283" s="16">
        <f t="shared" si="50"/>
        <v>0.24564</v>
      </c>
    </row>
    <row r="284" spans="1:24" x14ac:dyDescent="0.25">
      <c r="A284">
        <v>282</v>
      </c>
      <c r="B284" s="13">
        <v>0.8013541666666667</v>
      </c>
      <c r="C284">
        <v>2.66</v>
      </c>
      <c r="D284" t="s">
        <v>51</v>
      </c>
      <c r="E284" s="2">
        <f t="shared" si="46"/>
        <v>0.24472000000000002</v>
      </c>
      <c r="F284" s="63">
        <f t="shared" si="47"/>
        <v>2.4472</v>
      </c>
      <c r="G284">
        <v>282</v>
      </c>
      <c r="H284" s="13">
        <v>0.8013541666666667</v>
      </c>
      <c r="I284">
        <v>31.35</v>
      </c>
      <c r="J284" t="s">
        <v>51</v>
      </c>
      <c r="K284" s="3">
        <f t="shared" si="45"/>
        <v>31.35</v>
      </c>
      <c r="L284">
        <v>282</v>
      </c>
      <c r="M284" s="13">
        <v>0.8013541666666667</v>
      </c>
      <c r="N284">
        <v>17.399999999999999</v>
      </c>
      <c r="O284" t="s">
        <v>51</v>
      </c>
      <c r="P284" s="4">
        <f t="shared" si="44"/>
        <v>17.399999999999999</v>
      </c>
      <c r="Q284" s="5">
        <v>140.5</v>
      </c>
      <c r="R284" s="5">
        <f t="shared" si="48"/>
        <v>360.93965517241384</v>
      </c>
      <c r="S284" s="5">
        <f t="shared" si="49"/>
        <v>244.77586206896555</v>
      </c>
      <c r="V284" s="14" t="e">
        <f t="shared" si="51"/>
        <v>#DIV/0!</v>
      </c>
      <c r="W284" s="15">
        <f t="shared" si="52"/>
        <v>245</v>
      </c>
      <c r="X284" s="16">
        <f t="shared" si="50"/>
        <v>0.24564</v>
      </c>
    </row>
    <row r="285" spans="1:24" x14ac:dyDescent="0.25">
      <c r="A285">
        <v>283</v>
      </c>
      <c r="B285" s="13">
        <v>0.80136574074074074</v>
      </c>
      <c r="C285">
        <v>2.66</v>
      </c>
      <c r="D285" t="s">
        <v>51</v>
      </c>
      <c r="E285" s="2">
        <f t="shared" si="46"/>
        <v>0.24472000000000002</v>
      </c>
      <c r="F285" s="63">
        <f t="shared" si="47"/>
        <v>2.4472</v>
      </c>
      <c r="G285">
        <v>283</v>
      </c>
      <c r="H285" s="13">
        <v>0.80136574074074074</v>
      </c>
      <c r="I285">
        <v>31.35</v>
      </c>
      <c r="J285" t="s">
        <v>51</v>
      </c>
      <c r="K285" s="3">
        <f t="shared" si="45"/>
        <v>31.35</v>
      </c>
      <c r="L285">
        <v>283</v>
      </c>
      <c r="M285" s="13">
        <v>0.80136574074074074</v>
      </c>
      <c r="N285">
        <v>17.5</v>
      </c>
      <c r="O285" t="s">
        <v>51</v>
      </c>
      <c r="P285" s="4">
        <f t="shared" si="44"/>
        <v>17.5</v>
      </c>
      <c r="Q285" s="5">
        <v>141</v>
      </c>
      <c r="R285" s="5">
        <f t="shared" si="48"/>
        <v>362.22413793103448</v>
      </c>
      <c r="S285" s="5">
        <f t="shared" si="49"/>
        <v>246.06034482758619</v>
      </c>
      <c r="V285" s="14" t="e">
        <f t="shared" si="51"/>
        <v>#DIV/0!</v>
      </c>
      <c r="W285" s="15">
        <f t="shared" si="52"/>
        <v>246</v>
      </c>
      <c r="X285" s="16">
        <f t="shared" si="50"/>
        <v>0.24564</v>
      </c>
    </row>
    <row r="286" spans="1:24" x14ac:dyDescent="0.25">
      <c r="A286">
        <v>284</v>
      </c>
      <c r="B286" s="13">
        <v>0.80137731481481478</v>
      </c>
      <c r="C286">
        <v>2.65</v>
      </c>
      <c r="D286" t="s">
        <v>51</v>
      </c>
      <c r="E286" s="2">
        <f t="shared" si="46"/>
        <v>0.24379999999999999</v>
      </c>
      <c r="F286" s="63">
        <f t="shared" si="47"/>
        <v>2.4379999999999997</v>
      </c>
      <c r="G286">
        <v>284</v>
      </c>
      <c r="H286" s="13">
        <v>0.80137731481481478</v>
      </c>
      <c r="I286">
        <v>31.35</v>
      </c>
      <c r="J286" t="s">
        <v>51</v>
      </c>
      <c r="K286" s="3">
        <f t="shared" si="45"/>
        <v>31.35</v>
      </c>
      <c r="L286">
        <v>284</v>
      </c>
      <c r="M286" s="13">
        <v>0.80137731481481478</v>
      </c>
      <c r="N286">
        <v>17.420000000000002</v>
      </c>
      <c r="O286" t="s">
        <v>51</v>
      </c>
      <c r="P286" s="4">
        <f t="shared" si="44"/>
        <v>17.420000000000002</v>
      </c>
      <c r="Q286" s="5">
        <v>141.5</v>
      </c>
      <c r="R286" s="5">
        <f t="shared" si="48"/>
        <v>363.50862068965517</v>
      </c>
      <c r="S286" s="5">
        <f t="shared" si="49"/>
        <v>247.34482758620689</v>
      </c>
      <c r="V286" s="14" t="e">
        <f t="shared" si="51"/>
        <v>#DIV/0!</v>
      </c>
      <c r="W286" s="15">
        <f t="shared" si="52"/>
        <v>247</v>
      </c>
      <c r="X286" s="16">
        <f t="shared" si="50"/>
        <v>0.24564</v>
      </c>
    </row>
    <row r="287" spans="1:24" x14ac:dyDescent="0.25">
      <c r="A287">
        <v>285</v>
      </c>
      <c r="B287" s="13">
        <v>0.80138888888888893</v>
      </c>
      <c r="C287">
        <v>2.65</v>
      </c>
      <c r="D287" t="s">
        <v>51</v>
      </c>
      <c r="E287" s="2">
        <f t="shared" si="46"/>
        <v>0.24379999999999999</v>
      </c>
      <c r="F287" s="63">
        <f t="shared" si="47"/>
        <v>2.4379999999999997</v>
      </c>
      <c r="G287">
        <v>285</v>
      </c>
      <c r="H287" s="13">
        <v>0.80138888888888893</v>
      </c>
      <c r="I287">
        <v>31.35</v>
      </c>
      <c r="J287" t="s">
        <v>51</v>
      </c>
      <c r="K287" s="3">
        <f t="shared" si="45"/>
        <v>31.35</v>
      </c>
      <c r="L287">
        <v>285</v>
      </c>
      <c r="M287" s="13">
        <v>0.80138888888888893</v>
      </c>
      <c r="N287">
        <v>17.399999999999999</v>
      </c>
      <c r="O287" t="s">
        <v>51</v>
      </c>
      <c r="P287" s="4">
        <f t="shared" si="44"/>
        <v>17.399999999999999</v>
      </c>
      <c r="Q287" s="5">
        <v>142</v>
      </c>
      <c r="R287" s="5">
        <f t="shared" si="48"/>
        <v>364.79310344827587</v>
      </c>
      <c r="S287" s="5">
        <f t="shared" si="49"/>
        <v>248.62931034482759</v>
      </c>
      <c r="V287" s="14" t="e">
        <f t="shared" si="51"/>
        <v>#DIV/0!</v>
      </c>
      <c r="W287" s="15">
        <f t="shared" si="52"/>
        <v>249</v>
      </c>
      <c r="X287" s="16">
        <f t="shared" si="50"/>
        <v>0.24564</v>
      </c>
    </row>
    <row r="288" spans="1:24" x14ac:dyDescent="0.25">
      <c r="A288">
        <v>286</v>
      </c>
      <c r="B288" s="13">
        <v>0.80140046296296286</v>
      </c>
      <c r="C288">
        <v>2.66</v>
      </c>
      <c r="D288" t="s">
        <v>51</v>
      </c>
      <c r="E288" s="2">
        <f t="shared" si="46"/>
        <v>0.24472000000000002</v>
      </c>
      <c r="F288" s="63">
        <f t="shared" si="47"/>
        <v>2.4472</v>
      </c>
      <c r="G288">
        <v>286</v>
      </c>
      <c r="H288" s="13">
        <v>0.80140046296296286</v>
      </c>
      <c r="I288">
        <v>31.35</v>
      </c>
      <c r="J288" t="s">
        <v>51</v>
      </c>
      <c r="K288" s="3">
        <f t="shared" si="45"/>
        <v>31.35</v>
      </c>
      <c r="L288">
        <v>286</v>
      </c>
      <c r="M288" s="13">
        <v>0.80140046296296286</v>
      </c>
      <c r="N288">
        <v>17.190000000000001</v>
      </c>
      <c r="O288" t="s">
        <v>51</v>
      </c>
      <c r="P288" s="4">
        <f t="shared" si="44"/>
        <v>17.190000000000001</v>
      </c>
      <c r="Q288" s="5">
        <v>142.5</v>
      </c>
      <c r="R288" s="5">
        <f t="shared" si="48"/>
        <v>366.07758620689657</v>
      </c>
      <c r="S288" s="5">
        <f t="shared" si="49"/>
        <v>249.91379310344828</v>
      </c>
      <c r="V288" s="14" t="e">
        <f t="shared" si="51"/>
        <v>#DIV/0!</v>
      </c>
      <c r="W288" s="15">
        <f t="shared" si="52"/>
        <v>250</v>
      </c>
      <c r="X288" s="16">
        <f t="shared" si="50"/>
        <v>0.24747999999999998</v>
      </c>
    </row>
    <row r="289" spans="1:24" x14ac:dyDescent="0.25">
      <c r="A289">
        <v>287</v>
      </c>
      <c r="B289" s="13">
        <v>0.80141203703703701</v>
      </c>
      <c r="C289">
        <v>2.66</v>
      </c>
      <c r="D289" t="s">
        <v>51</v>
      </c>
      <c r="E289" s="2">
        <f t="shared" si="46"/>
        <v>0.24472000000000002</v>
      </c>
      <c r="F289" s="63">
        <f t="shared" si="47"/>
        <v>2.4472</v>
      </c>
      <c r="G289">
        <v>287</v>
      </c>
      <c r="H289" s="13">
        <v>0.80141203703703701</v>
      </c>
      <c r="I289">
        <v>31.35</v>
      </c>
      <c r="J289" t="s">
        <v>51</v>
      </c>
      <c r="K289" s="3">
        <f t="shared" si="45"/>
        <v>31.35</v>
      </c>
      <c r="L289">
        <v>287</v>
      </c>
      <c r="M289" s="13">
        <v>0.80141203703703701</v>
      </c>
      <c r="N289">
        <v>17.440000000000001</v>
      </c>
      <c r="O289" t="s">
        <v>51</v>
      </c>
      <c r="P289" s="4">
        <f t="shared" si="44"/>
        <v>17.440000000000001</v>
      </c>
      <c r="Q289" s="5">
        <v>143</v>
      </c>
      <c r="R289" s="5">
        <f t="shared" si="48"/>
        <v>367.36206896551727</v>
      </c>
      <c r="S289" s="5">
        <f t="shared" si="49"/>
        <v>251.19827586206898</v>
      </c>
      <c r="V289" s="14" t="e">
        <f t="shared" si="51"/>
        <v>#DIV/0!</v>
      </c>
      <c r="W289" s="15">
        <f t="shared" si="52"/>
        <v>251</v>
      </c>
      <c r="X289" s="16">
        <f t="shared" si="50"/>
        <v>0.24656</v>
      </c>
    </row>
    <row r="290" spans="1:24" x14ac:dyDescent="0.25">
      <c r="A290">
        <v>288</v>
      </c>
      <c r="B290" s="13">
        <v>0.80142361111111116</v>
      </c>
      <c r="C290">
        <v>2.66</v>
      </c>
      <c r="D290" t="s">
        <v>51</v>
      </c>
      <c r="E290" s="2">
        <f t="shared" si="46"/>
        <v>0.24472000000000002</v>
      </c>
      <c r="F290" s="63">
        <f t="shared" si="47"/>
        <v>2.4472</v>
      </c>
      <c r="G290">
        <v>288</v>
      </c>
      <c r="H290" s="13">
        <v>0.80142361111111116</v>
      </c>
      <c r="I290">
        <v>31.36</v>
      </c>
      <c r="J290" t="s">
        <v>51</v>
      </c>
      <c r="K290" s="3">
        <f t="shared" si="45"/>
        <v>31.36</v>
      </c>
      <c r="L290">
        <v>288</v>
      </c>
      <c r="M290" s="13">
        <v>0.80142361111111116</v>
      </c>
      <c r="N290">
        <v>17.420000000000002</v>
      </c>
      <c r="O290" t="s">
        <v>51</v>
      </c>
      <c r="P290" s="4">
        <f t="shared" si="44"/>
        <v>17.420000000000002</v>
      </c>
      <c r="Q290" s="5">
        <v>143.5</v>
      </c>
      <c r="R290" s="5">
        <f t="shared" si="48"/>
        <v>368.64655172413796</v>
      </c>
      <c r="S290" s="5">
        <f t="shared" si="49"/>
        <v>252.48275862068968</v>
      </c>
      <c r="V290" s="14" t="e">
        <f t="shared" si="51"/>
        <v>#DIV/0!</v>
      </c>
      <c r="W290" s="15">
        <f t="shared" si="52"/>
        <v>252</v>
      </c>
      <c r="X290" s="16">
        <f t="shared" si="50"/>
        <v>0.24564</v>
      </c>
    </row>
    <row r="291" spans="1:24" x14ac:dyDescent="0.25">
      <c r="A291">
        <v>289</v>
      </c>
      <c r="B291" s="13">
        <v>0.80143518518518519</v>
      </c>
      <c r="C291">
        <v>2.66</v>
      </c>
      <c r="D291" t="s">
        <v>51</v>
      </c>
      <c r="E291" s="2">
        <f t="shared" si="46"/>
        <v>0.24472000000000002</v>
      </c>
      <c r="F291" s="63">
        <f t="shared" si="47"/>
        <v>2.4472</v>
      </c>
      <c r="G291">
        <v>289</v>
      </c>
      <c r="H291" s="13">
        <v>0.80143518518518519</v>
      </c>
      <c r="I291">
        <v>31.35</v>
      </c>
      <c r="J291" t="s">
        <v>51</v>
      </c>
      <c r="K291" s="3">
        <f t="shared" si="45"/>
        <v>31.35</v>
      </c>
      <c r="L291">
        <v>289</v>
      </c>
      <c r="M291" s="13">
        <v>0.80143518518518519</v>
      </c>
      <c r="N291">
        <v>17.399999999999999</v>
      </c>
      <c r="O291" t="s">
        <v>51</v>
      </c>
      <c r="P291" s="4">
        <f t="shared" si="44"/>
        <v>17.399999999999999</v>
      </c>
      <c r="Q291" s="5">
        <v>144</v>
      </c>
      <c r="R291" s="5">
        <f t="shared" si="48"/>
        <v>369.93103448275866</v>
      </c>
      <c r="S291" s="5">
        <f t="shared" si="49"/>
        <v>253.76724137931038</v>
      </c>
      <c r="V291" s="14" t="e">
        <f t="shared" si="51"/>
        <v>#DIV/0!</v>
      </c>
      <c r="W291" s="15">
        <f t="shared" si="52"/>
        <v>254</v>
      </c>
      <c r="X291" s="16">
        <f t="shared" si="50"/>
        <v>0.24656</v>
      </c>
    </row>
    <row r="292" spans="1:24" x14ac:dyDescent="0.25">
      <c r="A292">
        <v>290</v>
      </c>
      <c r="B292" s="13">
        <v>0.80144675925925923</v>
      </c>
      <c r="C292">
        <v>2.66</v>
      </c>
      <c r="D292" t="s">
        <v>51</v>
      </c>
      <c r="E292" s="2">
        <f t="shared" si="46"/>
        <v>0.24472000000000002</v>
      </c>
      <c r="F292" s="63">
        <f t="shared" si="47"/>
        <v>2.4472</v>
      </c>
      <c r="G292">
        <v>290</v>
      </c>
      <c r="H292" s="13">
        <v>0.80144675925925923</v>
      </c>
      <c r="I292">
        <v>31.36</v>
      </c>
      <c r="J292" t="s">
        <v>51</v>
      </c>
      <c r="K292" s="3">
        <f t="shared" si="45"/>
        <v>31.36</v>
      </c>
      <c r="L292">
        <v>290</v>
      </c>
      <c r="M292" s="13">
        <v>0.80144675925925923</v>
      </c>
      <c r="N292">
        <v>17.37</v>
      </c>
      <c r="O292" t="s">
        <v>51</v>
      </c>
      <c r="P292" s="4">
        <f t="shared" si="44"/>
        <v>17.37</v>
      </c>
      <c r="Q292" s="5">
        <v>144.5</v>
      </c>
      <c r="R292" s="5">
        <f t="shared" si="48"/>
        <v>371.2155172413793</v>
      </c>
      <c r="S292" s="5">
        <f t="shared" si="49"/>
        <v>255.05172413793102</v>
      </c>
      <c r="V292" s="14" t="e">
        <f t="shared" si="51"/>
        <v>#DIV/0!</v>
      </c>
      <c r="W292" s="15">
        <f t="shared" si="52"/>
        <v>255</v>
      </c>
      <c r="X292" s="16">
        <f t="shared" si="50"/>
        <v>0.24564</v>
      </c>
    </row>
    <row r="293" spans="1:24" x14ac:dyDescent="0.25">
      <c r="A293">
        <v>291</v>
      </c>
      <c r="B293" s="13">
        <v>0.80145833333333327</v>
      </c>
      <c r="C293">
        <v>2.66</v>
      </c>
      <c r="D293" t="s">
        <v>51</v>
      </c>
      <c r="E293" s="2">
        <f t="shared" si="46"/>
        <v>0.24472000000000002</v>
      </c>
      <c r="F293" s="63">
        <f t="shared" si="47"/>
        <v>2.4472</v>
      </c>
      <c r="G293">
        <v>291</v>
      </c>
      <c r="H293" s="13">
        <v>0.80145833333333327</v>
      </c>
      <c r="I293">
        <v>31.36</v>
      </c>
      <c r="J293" t="s">
        <v>51</v>
      </c>
      <c r="K293" s="3">
        <f t="shared" si="45"/>
        <v>31.36</v>
      </c>
      <c r="L293">
        <v>291</v>
      </c>
      <c r="M293" s="13">
        <v>0.80145833333333327</v>
      </c>
      <c r="N293">
        <v>17.420000000000002</v>
      </c>
      <c r="O293" t="s">
        <v>51</v>
      </c>
      <c r="P293" s="4">
        <f t="shared" si="44"/>
        <v>17.420000000000002</v>
      </c>
      <c r="Q293" s="5">
        <v>145</v>
      </c>
      <c r="R293" s="5">
        <f t="shared" si="48"/>
        <v>372.5</v>
      </c>
      <c r="S293" s="5">
        <f t="shared" si="49"/>
        <v>256.33620689655174</v>
      </c>
      <c r="V293" s="14" t="e">
        <f t="shared" si="51"/>
        <v>#DIV/0!</v>
      </c>
      <c r="W293" s="15">
        <f t="shared" si="52"/>
        <v>256</v>
      </c>
      <c r="X293" s="16">
        <f t="shared" si="50"/>
        <v>0.24564</v>
      </c>
    </row>
    <row r="294" spans="1:24" x14ac:dyDescent="0.25">
      <c r="A294">
        <v>292</v>
      </c>
      <c r="B294" s="13">
        <v>0.80146990740740742</v>
      </c>
      <c r="C294">
        <v>2.66</v>
      </c>
      <c r="D294" t="s">
        <v>51</v>
      </c>
      <c r="E294" s="2">
        <f t="shared" si="46"/>
        <v>0.24472000000000002</v>
      </c>
      <c r="F294" s="63">
        <f t="shared" si="47"/>
        <v>2.4472</v>
      </c>
      <c r="G294">
        <v>292</v>
      </c>
      <c r="H294" s="13">
        <v>0.80146990740740742</v>
      </c>
      <c r="I294">
        <v>31.36</v>
      </c>
      <c r="J294" t="s">
        <v>51</v>
      </c>
      <c r="K294" s="3">
        <f t="shared" si="45"/>
        <v>31.36</v>
      </c>
      <c r="L294">
        <v>292</v>
      </c>
      <c r="M294" s="13">
        <v>0.80146990740740742</v>
      </c>
      <c r="N294">
        <v>17.54</v>
      </c>
      <c r="O294" t="s">
        <v>51</v>
      </c>
      <c r="P294" s="4">
        <f t="shared" si="44"/>
        <v>17.54</v>
      </c>
      <c r="Q294" s="5">
        <v>145.5</v>
      </c>
      <c r="R294" s="5">
        <f t="shared" si="48"/>
        <v>373.7844827586207</v>
      </c>
      <c r="S294" s="5">
        <f t="shared" si="49"/>
        <v>257.62068965517244</v>
      </c>
      <c r="V294" s="14" t="e">
        <f t="shared" si="51"/>
        <v>#DIV/0!</v>
      </c>
      <c r="W294" s="15">
        <f t="shared" si="52"/>
        <v>258</v>
      </c>
      <c r="X294" s="16">
        <f t="shared" si="50"/>
        <v>0.24472000000000002</v>
      </c>
    </row>
    <row r="295" spans="1:24" x14ac:dyDescent="0.25">
      <c r="A295">
        <v>293</v>
      </c>
      <c r="B295" s="13">
        <v>0.80148148148148157</v>
      </c>
      <c r="C295">
        <v>2.66</v>
      </c>
      <c r="D295" t="s">
        <v>51</v>
      </c>
      <c r="E295" s="2">
        <f t="shared" si="46"/>
        <v>0.24472000000000002</v>
      </c>
      <c r="F295" s="63">
        <f t="shared" si="47"/>
        <v>2.4472</v>
      </c>
      <c r="G295">
        <v>293</v>
      </c>
      <c r="H295" s="13">
        <v>0.80148148148148157</v>
      </c>
      <c r="I295">
        <v>31.36</v>
      </c>
      <c r="J295" t="s">
        <v>51</v>
      </c>
      <c r="K295" s="3">
        <f t="shared" si="45"/>
        <v>31.36</v>
      </c>
      <c r="L295">
        <v>293</v>
      </c>
      <c r="M295" s="13">
        <v>0.80148148148148157</v>
      </c>
      <c r="N295">
        <v>17.39</v>
      </c>
      <c r="O295" t="s">
        <v>51</v>
      </c>
      <c r="P295" s="4">
        <f t="shared" si="44"/>
        <v>17.39</v>
      </c>
      <c r="Q295" s="5">
        <v>146</v>
      </c>
      <c r="R295" s="5">
        <f t="shared" si="48"/>
        <v>375.06896551724139</v>
      </c>
      <c r="S295" s="5">
        <f t="shared" si="49"/>
        <v>258.90517241379314</v>
      </c>
      <c r="V295" s="14" t="e">
        <f t="shared" si="51"/>
        <v>#DIV/0!</v>
      </c>
      <c r="W295" s="15">
        <f t="shared" si="52"/>
        <v>259</v>
      </c>
      <c r="X295" s="16">
        <f t="shared" si="50"/>
        <v>0.24564</v>
      </c>
    </row>
    <row r="296" spans="1:24" x14ac:dyDescent="0.25">
      <c r="A296">
        <v>294</v>
      </c>
      <c r="B296" s="13">
        <v>0.8014930555555555</v>
      </c>
      <c r="C296">
        <v>2.66</v>
      </c>
      <c r="D296" t="s">
        <v>51</v>
      </c>
      <c r="E296" s="2">
        <f t="shared" si="46"/>
        <v>0.24472000000000002</v>
      </c>
      <c r="F296" s="63">
        <f t="shared" si="47"/>
        <v>2.4472</v>
      </c>
      <c r="G296">
        <v>294</v>
      </c>
      <c r="H296" s="13">
        <v>0.8014930555555555</v>
      </c>
      <c r="I296">
        <v>31.36</v>
      </c>
      <c r="J296" t="s">
        <v>51</v>
      </c>
      <c r="K296" s="3">
        <f t="shared" si="45"/>
        <v>31.36</v>
      </c>
      <c r="L296">
        <v>294</v>
      </c>
      <c r="M296" s="13">
        <v>0.8014930555555555</v>
      </c>
      <c r="N296">
        <v>17.27</v>
      </c>
      <c r="O296" t="s">
        <v>51</v>
      </c>
      <c r="P296" s="4">
        <f t="shared" si="44"/>
        <v>17.27</v>
      </c>
      <c r="Q296" s="5">
        <v>146.5</v>
      </c>
      <c r="R296" s="5">
        <f t="shared" si="48"/>
        <v>376.35344827586209</v>
      </c>
      <c r="S296" s="5">
        <f t="shared" si="49"/>
        <v>260.18965517241384</v>
      </c>
      <c r="V296" s="14" t="e">
        <f t="shared" si="51"/>
        <v>#DIV/0!</v>
      </c>
      <c r="W296" s="15">
        <f t="shared" si="52"/>
        <v>260</v>
      </c>
      <c r="X296" s="16">
        <f t="shared" si="50"/>
        <v>0.24656</v>
      </c>
    </row>
    <row r="297" spans="1:24" x14ac:dyDescent="0.25">
      <c r="A297">
        <v>295</v>
      </c>
      <c r="B297" s="13">
        <v>0.80150462962962965</v>
      </c>
      <c r="C297">
        <v>2.66</v>
      </c>
      <c r="D297" t="s">
        <v>51</v>
      </c>
      <c r="E297" s="2">
        <f t="shared" si="46"/>
        <v>0.24472000000000002</v>
      </c>
      <c r="F297" s="63">
        <f t="shared" si="47"/>
        <v>2.4472</v>
      </c>
      <c r="G297">
        <v>295</v>
      </c>
      <c r="H297" s="13">
        <v>0.80150462962962965</v>
      </c>
      <c r="I297">
        <v>31.35</v>
      </c>
      <c r="J297" t="s">
        <v>51</v>
      </c>
      <c r="K297" s="3">
        <f t="shared" si="45"/>
        <v>31.35</v>
      </c>
      <c r="L297">
        <v>295</v>
      </c>
      <c r="M297" s="13">
        <v>0.80150462962962965</v>
      </c>
      <c r="N297">
        <v>17.37</v>
      </c>
      <c r="O297" t="s">
        <v>51</v>
      </c>
      <c r="P297" s="4">
        <f t="shared" si="44"/>
        <v>17.37</v>
      </c>
      <c r="Q297" s="5">
        <v>147</v>
      </c>
      <c r="R297" s="5">
        <f t="shared" si="48"/>
        <v>377.63793103448279</v>
      </c>
      <c r="S297" s="5">
        <f t="shared" si="49"/>
        <v>261.47413793103453</v>
      </c>
      <c r="V297" s="14" t="e">
        <f t="shared" si="51"/>
        <v>#DIV/0!</v>
      </c>
      <c r="W297" s="15">
        <f t="shared" si="52"/>
        <v>261</v>
      </c>
      <c r="X297" s="16">
        <f t="shared" si="50"/>
        <v>0.24564</v>
      </c>
    </row>
    <row r="298" spans="1:24" x14ac:dyDescent="0.25">
      <c r="A298">
        <v>296</v>
      </c>
      <c r="B298" s="13">
        <v>0.80151620370370369</v>
      </c>
      <c r="C298">
        <v>2.66</v>
      </c>
      <c r="D298" t="s">
        <v>51</v>
      </c>
      <c r="E298" s="2">
        <f t="shared" si="46"/>
        <v>0.24472000000000002</v>
      </c>
      <c r="F298" s="63">
        <f t="shared" si="47"/>
        <v>2.4472</v>
      </c>
      <c r="G298">
        <v>296</v>
      </c>
      <c r="H298" s="13">
        <v>0.80151620370370369</v>
      </c>
      <c r="I298">
        <v>31.35</v>
      </c>
      <c r="J298" t="s">
        <v>51</v>
      </c>
      <c r="K298" s="3">
        <f t="shared" si="45"/>
        <v>31.35</v>
      </c>
      <c r="L298">
        <v>296</v>
      </c>
      <c r="M298" s="13">
        <v>0.80151620370370369</v>
      </c>
      <c r="N298">
        <v>17.399999999999999</v>
      </c>
      <c r="O298" t="s">
        <v>51</v>
      </c>
      <c r="P298" s="4">
        <f t="shared" si="44"/>
        <v>17.399999999999999</v>
      </c>
      <c r="Q298" s="5">
        <v>147.5</v>
      </c>
      <c r="R298" s="5">
        <f t="shared" si="48"/>
        <v>378.92241379310349</v>
      </c>
      <c r="S298" s="5">
        <f t="shared" si="49"/>
        <v>262.75862068965523</v>
      </c>
      <c r="V298" s="14" t="e">
        <f t="shared" si="51"/>
        <v>#DIV/0!</v>
      </c>
      <c r="W298" s="15">
        <f t="shared" si="52"/>
        <v>263</v>
      </c>
      <c r="X298" s="16">
        <f t="shared" si="50"/>
        <v>0.24564</v>
      </c>
    </row>
    <row r="299" spans="1:24" x14ac:dyDescent="0.25">
      <c r="A299">
        <v>297</v>
      </c>
      <c r="B299" s="13">
        <v>0.80152777777777784</v>
      </c>
      <c r="C299">
        <v>2.66</v>
      </c>
      <c r="D299" t="s">
        <v>51</v>
      </c>
      <c r="E299" s="2">
        <f t="shared" si="46"/>
        <v>0.24472000000000002</v>
      </c>
      <c r="F299" s="63">
        <f t="shared" si="47"/>
        <v>2.4472</v>
      </c>
      <c r="G299">
        <v>297</v>
      </c>
      <c r="H299" s="13">
        <v>0.80152777777777784</v>
      </c>
      <c r="I299">
        <v>31.35</v>
      </c>
      <c r="J299" t="s">
        <v>51</v>
      </c>
      <c r="K299" s="3">
        <f t="shared" si="45"/>
        <v>31.35</v>
      </c>
      <c r="L299">
        <v>297</v>
      </c>
      <c r="M299" s="13">
        <v>0.80152777777777784</v>
      </c>
      <c r="N299">
        <v>17.38</v>
      </c>
      <c r="O299" t="s">
        <v>51</v>
      </c>
      <c r="P299" s="4">
        <f t="shared" si="44"/>
        <v>17.38</v>
      </c>
      <c r="Q299" s="5">
        <v>148</v>
      </c>
      <c r="R299" s="5">
        <f t="shared" si="48"/>
        <v>380.20689655172418</v>
      </c>
      <c r="S299" s="5">
        <f t="shared" si="49"/>
        <v>264.04310344827593</v>
      </c>
      <c r="V299" s="14" t="e">
        <f t="shared" si="51"/>
        <v>#DIV/0!</v>
      </c>
      <c r="W299" s="15">
        <f t="shared" si="52"/>
        <v>264</v>
      </c>
      <c r="X299" s="16">
        <f t="shared" si="50"/>
        <v>0.24564</v>
      </c>
    </row>
    <row r="300" spans="1:24" x14ac:dyDescent="0.25">
      <c r="A300">
        <v>298</v>
      </c>
      <c r="B300" s="13">
        <v>0.80153935185185177</v>
      </c>
      <c r="C300">
        <v>2.66</v>
      </c>
      <c r="D300" t="s">
        <v>51</v>
      </c>
      <c r="E300" s="2">
        <f t="shared" si="46"/>
        <v>0.24472000000000002</v>
      </c>
      <c r="F300" s="63">
        <f t="shared" si="47"/>
        <v>2.4472</v>
      </c>
      <c r="G300">
        <v>298</v>
      </c>
      <c r="H300" s="13">
        <v>0.80153935185185177</v>
      </c>
      <c r="I300">
        <v>31.35</v>
      </c>
      <c r="J300" t="s">
        <v>51</v>
      </c>
      <c r="K300" s="3">
        <f t="shared" si="45"/>
        <v>31.35</v>
      </c>
      <c r="L300">
        <v>298</v>
      </c>
      <c r="M300" s="13">
        <v>0.80153935185185177</v>
      </c>
      <c r="N300">
        <v>17.41</v>
      </c>
      <c r="O300" t="s">
        <v>51</v>
      </c>
      <c r="P300" s="4">
        <f t="shared" si="44"/>
        <v>17.41</v>
      </c>
      <c r="Q300" s="5">
        <v>148.5</v>
      </c>
      <c r="R300" s="5">
        <f t="shared" si="48"/>
        <v>381.49137931034483</v>
      </c>
      <c r="S300" s="5">
        <f t="shared" si="49"/>
        <v>265.32758620689651</v>
      </c>
      <c r="V300" s="14" t="e">
        <f t="shared" si="51"/>
        <v>#DIV/0!</v>
      </c>
      <c r="W300" s="15">
        <f t="shared" si="52"/>
        <v>265</v>
      </c>
      <c r="X300" s="16">
        <f t="shared" si="50"/>
        <v>0.24564</v>
      </c>
    </row>
    <row r="301" spans="1:24" x14ac:dyDescent="0.25">
      <c r="A301">
        <v>299</v>
      </c>
      <c r="B301" s="13">
        <v>0.80155092592592592</v>
      </c>
      <c r="C301">
        <v>2.65</v>
      </c>
      <c r="D301" t="s">
        <v>51</v>
      </c>
      <c r="E301" s="2">
        <f t="shared" si="46"/>
        <v>0.24379999999999999</v>
      </c>
      <c r="F301" s="63">
        <f t="shared" si="47"/>
        <v>2.4379999999999997</v>
      </c>
      <c r="G301">
        <v>299</v>
      </c>
      <c r="H301" s="13">
        <v>0.80155092592592592</v>
      </c>
      <c r="I301">
        <v>31.35</v>
      </c>
      <c r="J301" t="s">
        <v>51</v>
      </c>
      <c r="K301" s="3">
        <f t="shared" si="45"/>
        <v>31.35</v>
      </c>
      <c r="L301">
        <v>299</v>
      </c>
      <c r="M301" s="13">
        <v>0.80155092592592592</v>
      </c>
      <c r="N301">
        <v>17.420000000000002</v>
      </c>
      <c r="O301" t="s">
        <v>51</v>
      </c>
      <c r="P301" s="4">
        <f t="shared" si="44"/>
        <v>17.420000000000002</v>
      </c>
      <c r="Q301" s="5">
        <v>149</v>
      </c>
      <c r="R301" s="5">
        <f t="shared" si="48"/>
        <v>382.77586206896552</v>
      </c>
      <c r="S301" s="5">
        <f t="shared" si="49"/>
        <v>266.61206896551721</v>
      </c>
      <c r="V301" s="14" t="e">
        <f t="shared" si="51"/>
        <v>#DIV/0!</v>
      </c>
      <c r="W301" s="15">
        <f t="shared" si="52"/>
        <v>267</v>
      </c>
      <c r="X301" s="16">
        <f t="shared" si="50"/>
        <v>0.24564</v>
      </c>
    </row>
    <row r="302" spans="1:24" x14ac:dyDescent="0.25">
      <c r="A302">
        <v>300</v>
      </c>
      <c r="B302" s="13">
        <v>0.80156250000000007</v>
      </c>
      <c r="C302">
        <v>2.64</v>
      </c>
      <c r="D302" t="s">
        <v>51</v>
      </c>
      <c r="E302" s="2">
        <f t="shared" si="46"/>
        <v>0.24288000000000001</v>
      </c>
      <c r="F302" s="63">
        <f t="shared" si="47"/>
        <v>2.4288000000000003</v>
      </c>
      <c r="G302">
        <v>300</v>
      </c>
      <c r="H302" s="13">
        <v>0.80156250000000007</v>
      </c>
      <c r="I302">
        <v>31.35</v>
      </c>
      <c r="J302" t="s">
        <v>51</v>
      </c>
      <c r="K302" s="3">
        <f t="shared" si="45"/>
        <v>31.35</v>
      </c>
      <c r="L302">
        <v>300</v>
      </c>
      <c r="M302" s="13">
        <v>0.80156250000000007</v>
      </c>
      <c r="N302">
        <v>17.45</v>
      </c>
      <c r="O302" t="s">
        <v>51</v>
      </c>
      <c r="P302" s="4">
        <f t="shared" si="44"/>
        <v>17.45</v>
      </c>
      <c r="Q302" s="5">
        <v>149.5</v>
      </c>
      <c r="R302" s="5">
        <f t="shared" si="48"/>
        <v>384.06034482758622</v>
      </c>
      <c r="S302" s="5">
        <f t="shared" si="49"/>
        <v>267.89655172413791</v>
      </c>
      <c r="V302" s="14" t="e">
        <f t="shared" si="51"/>
        <v>#DIV/0!</v>
      </c>
      <c r="W302" s="15">
        <f t="shared" si="52"/>
        <v>268</v>
      </c>
      <c r="X302" s="16">
        <f t="shared" si="50"/>
        <v>0.24656</v>
      </c>
    </row>
    <row r="303" spans="1:24" x14ac:dyDescent="0.25">
      <c r="A303">
        <v>301</v>
      </c>
      <c r="B303" s="13">
        <v>0.80157407407407411</v>
      </c>
      <c r="C303">
        <v>2.66</v>
      </c>
      <c r="D303" t="s">
        <v>51</v>
      </c>
      <c r="E303" s="2">
        <f t="shared" si="46"/>
        <v>0.24472000000000002</v>
      </c>
      <c r="F303" s="63">
        <f t="shared" si="47"/>
        <v>2.4472</v>
      </c>
      <c r="G303">
        <v>301</v>
      </c>
      <c r="H303" s="13">
        <v>0.80157407407407411</v>
      </c>
      <c r="I303">
        <v>31.35</v>
      </c>
      <c r="J303" t="s">
        <v>51</v>
      </c>
      <c r="K303" s="3">
        <f t="shared" si="45"/>
        <v>31.35</v>
      </c>
      <c r="L303">
        <v>301</v>
      </c>
      <c r="M303" s="13">
        <v>0.80157407407407411</v>
      </c>
      <c r="N303">
        <v>17.41</v>
      </c>
      <c r="O303" t="s">
        <v>51</v>
      </c>
      <c r="P303" s="4">
        <f t="shared" si="44"/>
        <v>17.41</v>
      </c>
      <c r="Q303" s="5">
        <v>150</v>
      </c>
      <c r="R303" s="5">
        <f t="shared" si="48"/>
        <v>385.34482758620692</v>
      </c>
      <c r="S303" s="5">
        <f t="shared" si="49"/>
        <v>269.18103448275861</v>
      </c>
      <c r="V303" s="14" t="e">
        <f t="shared" si="51"/>
        <v>#DIV/0!</v>
      </c>
      <c r="W303" s="15">
        <f t="shared" si="52"/>
        <v>269</v>
      </c>
      <c r="X303" s="16">
        <f t="shared" si="50"/>
        <v>0.24472000000000002</v>
      </c>
    </row>
    <row r="304" spans="1:24" x14ac:dyDescent="0.25">
      <c r="A304">
        <v>302</v>
      </c>
      <c r="B304" s="13">
        <v>0.80158564814814814</v>
      </c>
      <c r="C304">
        <v>2.66</v>
      </c>
      <c r="D304" t="s">
        <v>51</v>
      </c>
      <c r="E304" s="2">
        <f t="shared" si="46"/>
        <v>0.24472000000000002</v>
      </c>
      <c r="F304" s="63">
        <f t="shared" si="47"/>
        <v>2.4472</v>
      </c>
      <c r="G304">
        <v>302</v>
      </c>
      <c r="H304" s="13">
        <v>0.80158564814814814</v>
      </c>
      <c r="I304">
        <v>31.35</v>
      </c>
      <c r="J304" t="s">
        <v>51</v>
      </c>
      <c r="K304" s="3">
        <f t="shared" si="45"/>
        <v>31.35</v>
      </c>
      <c r="L304">
        <v>302</v>
      </c>
      <c r="M304" s="13">
        <v>0.80158564814814814</v>
      </c>
      <c r="N304">
        <v>17.399999999999999</v>
      </c>
      <c r="O304" t="s">
        <v>51</v>
      </c>
      <c r="P304" s="4">
        <f t="shared" si="44"/>
        <v>17.399999999999999</v>
      </c>
      <c r="Q304" s="5">
        <v>150.5</v>
      </c>
      <c r="R304" s="5">
        <f t="shared" si="48"/>
        <v>386.62931034482762</v>
      </c>
      <c r="S304" s="5">
        <f t="shared" si="49"/>
        <v>270.4655172413793</v>
      </c>
      <c r="V304" s="14" t="e">
        <f t="shared" si="51"/>
        <v>#DIV/0!</v>
      </c>
      <c r="W304" s="15">
        <f t="shared" si="52"/>
        <v>270</v>
      </c>
      <c r="X304" s="16">
        <f t="shared" si="50"/>
        <v>0.24472000000000002</v>
      </c>
    </row>
    <row r="305" spans="1:24" x14ac:dyDescent="0.25">
      <c r="A305">
        <v>303</v>
      </c>
      <c r="B305" s="13">
        <v>0.80159722222222218</v>
      </c>
      <c r="C305">
        <v>2.65</v>
      </c>
      <c r="D305" t="s">
        <v>51</v>
      </c>
      <c r="E305" s="2">
        <f t="shared" si="46"/>
        <v>0.24379999999999999</v>
      </c>
      <c r="F305" s="63">
        <f t="shared" si="47"/>
        <v>2.4379999999999997</v>
      </c>
      <c r="G305">
        <v>303</v>
      </c>
      <c r="H305" s="13">
        <v>0.80159722222222218</v>
      </c>
      <c r="I305">
        <v>31.35</v>
      </c>
      <c r="J305" t="s">
        <v>51</v>
      </c>
      <c r="K305" s="3">
        <f t="shared" si="45"/>
        <v>31.35</v>
      </c>
      <c r="L305">
        <v>303</v>
      </c>
      <c r="M305" s="13">
        <v>0.80159722222222218</v>
      </c>
      <c r="N305">
        <v>17.420000000000002</v>
      </c>
      <c r="O305" t="s">
        <v>51</v>
      </c>
      <c r="P305" s="4">
        <f t="shared" si="44"/>
        <v>17.420000000000002</v>
      </c>
      <c r="Q305" s="5">
        <v>151</v>
      </c>
      <c r="R305" s="5">
        <f t="shared" si="48"/>
        <v>387.91379310344831</v>
      </c>
      <c r="S305" s="5">
        <f t="shared" si="49"/>
        <v>271.75</v>
      </c>
      <c r="V305" s="14" t="e">
        <f t="shared" si="51"/>
        <v>#DIV/0!</v>
      </c>
      <c r="W305" s="15">
        <f t="shared" si="52"/>
        <v>272</v>
      </c>
      <c r="X305" s="16">
        <f t="shared" si="50"/>
        <v>0.24472000000000002</v>
      </c>
    </row>
    <row r="306" spans="1:24" x14ac:dyDescent="0.25">
      <c r="A306">
        <v>304</v>
      </c>
      <c r="B306" s="13">
        <v>0.80160879629629633</v>
      </c>
      <c r="C306">
        <v>2.65</v>
      </c>
      <c r="D306" t="s">
        <v>51</v>
      </c>
      <c r="E306" s="2">
        <f t="shared" si="46"/>
        <v>0.24379999999999999</v>
      </c>
      <c r="F306" s="63">
        <f t="shared" si="47"/>
        <v>2.4379999999999997</v>
      </c>
      <c r="G306">
        <v>304</v>
      </c>
      <c r="H306" s="13">
        <v>0.80160879629629633</v>
      </c>
      <c r="I306">
        <v>31.36</v>
      </c>
      <c r="J306" t="s">
        <v>51</v>
      </c>
      <c r="K306" s="3">
        <f t="shared" si="45"/>
        <v>31.36</v>
      </c>
      <c r="L306">
        <v>304</v>
      </c>
      <c r="M306" s="13">
        <v>0.80160879629629633</v>
      </c>
      <c r="N306">
        <v>17.41</v>
      </c>
      <c r="O306" t="s">
        <v>51</v>
      </c>
      <c r="P306" s="4">
        <f t="shared" si="44"/>
        <v>17.41</v>
      </c>
      <c r="Q306" s="5">
        <v>151.5</v>
      </c>
      <c r="R306" s="5">
        <f t="shared" si="48"/>
        <v>389.19827586206901</v>
      </c>
      <c r="S306" s="5">
        <f t="shared" si="49"/>
        <v>273.0344827586207</v>
      </c>
      <c r="V306" s="14" t="e">
        <f t="shared" si="51"/>
        <v>#DIV/0!</v>
      </c>
      <c r="W306" s="15">
        <f t="shared" si="52"/>
        <v>273</v>
      </c>
      <c r="X306" s="16">
        <f t="shared" si="50"/>
        <v>0.24564</v>
      </c>
    </row>
    <row r="307" spans="1:24" x14ac:dyDescent="0.25">
      <c r="A307">
        <v>305</v>
      </c>
      <c r="B307" s="13">
        <v>0.80162037037037026</v>
      </c>
      <c r="C307">
        <v>2.66</v>
      </c>
      <c r="D307" t="s">
        <v>51</v>
      </c>
      <c r="E307" s="2">
        <f t="shared" si="46"/>
        <v>0.24472000000000002</v>
      </c>
      <c r="F307" s="63">
        <f t="shared" si="47"/>
        <v>2.4472</v>
      </c>
      <c r="G307">
        <v>305</v>
      </c>
      <c r="H307" s="13">
        <v>0.80162037037037026</v>
      </c>
      <c r="I307">
        <v>31.36</v>
      </c>
      <c r="J307" t="s">
        <v>51</v>
      </c>
      <c r="K307" s="3">
        <f t="shared" si="45"/>
        <v>31.36</v>
      </c>
      <c r="L307">
        <v>305</v>
      </c>
      <c r="M307" s="13">
        <v>0.80162037037037026</v>
      </c>
      <c r="N307">
        <v>17.420000000000002</v>
      </c>
      <c r="O307" t="s">
        <v>51</v>
      </c>
      <c r="P307" s="4">
        <f t="shared" si="44"/>
        <v>17.420000000000002</v>
      </c>
      <c r="Q307" s="5">
        <v>152</v>
      </c>
      <c r="R307" s="5">
        <f t="shared" si="48"/>
        <v>390.48275862068965</v>
      </c>
      <c r="S307" s="5">
        <f t="shared" si="49"/>
        <v>274.31896551724139</v>
      </c>
      <c r="V307" s="14" t="e">
        <f t="shared" si="51"/>
        <v>#DIV/0!</v>
      </c>
      <c r="W307" s="15">
        <f t="shared" si="52"/>
        <v>274</v>
      </c>
      <c r="X307" s="16">
        <f t="shared" si="50"/>
        <v>0.24656</v>
      </c>
    </row>
    <row r="308" spans="1:24" x14ac:dyDescent="0.25">
      <c r="A308">
        <v>306</v>
      </c>
      <c r="B308" s="13">
        <v>0.80163194444444441</v>
      </c>
      <c r="C308">
        <v>2.66</v>
      </c>
      <c r="D308" t="s">
        <v>51</v>
      </c>
      <c r="E308" s="2">
        <f t="shared" si="46"/>
        <v>0.24472000000000002</v>
      </c>
      <c r="F308" s="63">
        <f t="shared" si="47"/>
        <v>2.4472</v>
      </c>
      <c r="G308">
        <v>306</v>
      </c>
      <c r="H308" s="13">
        <v>0.80163194444444441</v>
      </c>
      <c r="I308">
        <v>31.36</v>
      </c>
      <c r="J308" t="s">
        <v>51</v>
      </c>
      <c r="K308" s="3">
        <f t="shared" si="45"/>
        <v>31.36</v>
      </c>
      <c r="L308">
        <v>306</v>
      </c>
      <c r="M308" s="13">
        <v>0.80163194444444441</v>
      </c>
      <c r="N308">
        <v>17.43</v>
      </c>
      <c r="O308" t="s">
        <v>51</v>
      </c>
      <c r="P308" s="4">
        <f t="shared" si="44"/>
        <v>17.43</v>
      </c>
      <c r="Q308" s="5">
        <v>152.5</v>
      </c>
      <c r="R308" s="5">
        <f t="shared" si="48"/>
        <v>391.76724137931035</v>
      </c>
      <c r="S308" s="5">
        <f t="shared" si="49"/>
        <v>275.60344827586209</v>
      </c>
      <c r="V308" s="14" t="e">
        <f t="shared" si="51"/>
        <v>#DIV/0!</v>
      </c>
      <c r="W308" s="15">
        <f t="shared" si="52"/>
        <v>276</v>
      </c>
      <c r="X308" s="16">
        <f t="shared" si="50"/>
        <v>0.24564</v>
      </c>
    </row>
    <row r="309" spans="1:24" x14ac:dyDescent="0.25">
      <c r="A309">
        <v>307</v>
      </c>
      <c r="B309" s="13">
        <v>0.80164351851851856</v>
      </c>
      <c r="C309">
        <v>2.64</v>
      </c>
      <c r="D309" t="s">
        <v>51</v>
      </c>
      <c r="E309" s="2">
        <f t="shared" si="46"/>
        <v>0.24288000000000001</v>
      </c>
      <c r="F309" s="63">
        <f t="shared" si="47"/>
        <v>2.4288000000000003</v>
      </c>
      <c r="G309">
        <v>307</v>
      </c>
      <c r="H309" s="13">
        <v>0.80164351851851856</v>
      </c>
      <c r="I309">
        <v>31.36</v>
      </c>
      <c r="J309" t="s">
        <v>51</v>
      </c>
      <c r="K309" s="3">
        <f t="shared" si="45"/>
        <v>31.36</v>
      </c>
      <c r="L309">
        <v>307</v>
      </c>
      <c r="M309" s="13">
        <v>0.80164351851851856</v>
      </c>
      <c r="N309">
        <v>17.48</v>
      </c>
      <c r="O309" t="s">
        <v>51</v>
      </c>
      <c r="P309" s="4">
        <f t="shared" si="44"/>
        <v>17.48</v>
      </c>
      <c r="Q309" s="5">
        <v>153</v>
      </c>
      <c r="R309" s="5">
        <f t="shared" si="48"/>
        <v>393.05172413793105</v>
      </c>
      <c r="S309" s="5">
        <f t="shared" si="49"/>
        <v>276.88793103448279</v>
      </c>
      <c r="V309" s="14" t="e">
        <f t="shared" si="51"/>
        <v>#DIV/0!</v>
      </c>
      <c r="W309" s="15">
        <f t="shared" si="52"/>
        <v>277</v>
      </c>
      <c r="X309" s="16">
        <f t="shared" si="50"/>
        <v>0.24564</v>
      </c>
    </row>
    <row r="310" spans="1:24" x14ac:dyDescent="0.25">
      <c r="A310">
        <v>308</v>
      </c>
      <c r="B310" s="13">
        <v>0.8016550925925926</v>
      </c>
      <c r="C310">
        <v>2.65</v>
      </c>
      <c r="D310" t="s">
        <v>51</v>
      </c>
      <c r="E310" s="2">
        <f t="shared" si="46"/>
        <v>0.24379999999999999</v>
      </c>
      <c r="F310" s="63">
        <f t="shared" si="47"/>
        <v>2.4379999999999997</v>
      </c>
      <c r="G310">
        <v>308</v>
      </c>
      <c r="H310" s="13">
        <v>0.8016550925925926</v>
      </c>
      <c r="I310">
        <v>31.36</v>
      </c>
      <c r="J310" t="s">
        <v>51</v>
      </c>
      <c r="K310" s="3">
        <f t="shared" si="45"/>
        <v>31.36</v>
      </c>
      <c r="L310">
        <v>308</v>
      </c>
      <c r="M310" s="13">
        <v>0.8016550925925926</v>
      </c>
      <c r="N310">
        <v>17.47</v>
      </c>
      <c r="O310" t="s">
        <v>51</v>
      </c>
      <c r="P310" s="4">
        <f t="shared" si="44"/>
        <v>17.47</v>
      </c>
      <c r="Q310" s="5">
        <v>153.5</v>
      </c>
      <c r="R310" s="5">
        <f t="shared" si="48"/>
        <v>394.33620689655174</v>
      </c>
      <c r="S310" s="5">
        <f t="shared" si="49"/>
        <v>278.17241379310349</v>
      </c>
      <c r="V310" s="14" t="e">
        <f t="shared" si="51"/>
        <v>#DIV/0!</v>
      </c>
      <c r="W310" s="15">
        <f t="shared" si="52"/>
        <v>278</v>
      </c>
      <c r="X310" s="16">
        <f t="shared" si="50"/>
        <v>0.24564</v>
      </c>
    </row>
    <row r="311" spans="1:24" x14ac:dyDescent="0.25">
      <c r="A311">
        <v>309</v>
      </c>
      <c r="B311" s="13">
        <v>0.80166666666666664</v>
      </c>
      <c r="C311">
        <v>2.66</v>
      </c>
      <c r="D311" t="s">
        <v>51</v>
      </c>
      <c r="E311" s="2">
        <f t="shared" si="46"/>
        <v>0.24472000000000002</v>
      </c>
      <c r="F311" s="63">
        <f t="shared" si="47"/>
        <v>2.4472</v>
      </c>
      <c r="G311">
        <v>309</v>
      </c>
      <c r="H311" s="13">
        <v>0.80166666666666664</v>
      </c>
      <c r="I311">
        <v>31.35</v>
      </c>
      <c r="J311" t="s">
        <v>51</v>
      </c>
      <c r="K311" s="3">
        <f t="shared" si="45"/>
        <v>31.35</v>
      </c>
      <c r="L311">
        <v>309</v>
      </c>
      <c r="M311" s="13">
        <v>0.80166666666666664</v>
      </c>
      <c r="N311">
        <v>17.47</v>
      </c>
      <c r="O311" t="s">
        <v>51</v>
      </c>
      <c r="P311" s="4">
        <f t="shared" si="44"/>
        <v>17.47</v>
      </c>
      <c r="Q311" s="5">
        <v>154</v>
      </c>
      <c r="R311" s="5">
        <f t="shared" si="48"/>
        <v>395.62068965517244</v>
      </c>
      <c r="S311" s="5">
        <f t="shared" si="49"/>
        <v>279.45689655172418</v>
      </c>
      <c r="V311" s="14" t="e">
        <f t="shared" si="51"/>
        <v>#DIV/0!</v>
      </c>
      <c r="W311" s="15">
        <f t="shared" si="52"/>
        <v>279</v>
      </c>
      <c r="X311" s="16">
        <f t="shared" si="50"/>
        <v>0.24564</v>
      </c>
    </row>
    <row r="312" spans="1:24" x14ac:dyDescent="0.25">
      <c r="A312">
        <v>310</v>
      </c>
      <c r="B312" s="13">
        <v>0.80167824074074068</v>
      </c>
      <c r="C312">
        <v>2.66</v>
      </c>
      <c r="D312" t="s">
        <v>51</v>
      </c>
      <c r="E312" s="2">
        <f t="shared" si="46"/>
        <v>0.24472000000000002</v>
      </c>
      <c r="F312" s="63">
        <f t="shared" si="47"/>
        <v>2.4472</v>
      </c>
      <c r="G312">
        <v>310</v>
      </c>
      <c r="H312" s="13">
        <v>0.80167824074074068</v>
      </c>
      <c r="I312">
        <v>31.35</v>
      </c>
      <c r="J312" t="s">
        <v>51</v>
      </c>
      <c r="K312" s="3">
        <f t="shared" si="45"/>
        <v>31.35</v>
      </c>
      <c r="L312">
        <v>310</v>
      </c>
      <c r="M312" s="13">
        <v>0.80167824074074068</v>
      </c>
      <c r="N312">
        <v>17.579999999999998</v>
      </c>
      <c r="O312" t="s">
        <v>51</v>
      </c>
      <c r="P312" s="4">
        <f t="shared" si="44"/>
        <v>17.579999999999998</v>
      </c>
      <c r="Q312" s="5">
        <v>154.5</v>
      </c>
      <c r="R312" s="5">
        <f t="shared" si="48"/>
        <v>396.90517241379314</v>
      </c>
      <c r="S312" s="5">
        <f t="shared" si="49"/>
        <v>280.74137931034488</v>
      </c>
      <c r="V312" s="14" t="e">
        <f t="shared" si="51"/>
        <v>#DIV/0!</v>
      </c>
      <c r="W312" s="15">
        <f t="shared" si="52"/>
        <v>281</v>
      </c>
      <c r="X312" s="16">
        <f t="shared" si="50"/>
        <v>0.24472000000000002</v>
      </c>
    </row>
    <row r="313" spans="1:24" x14ac:dyDescent="0.25">
      <c r="A313">
        <v>311</v>
      </c>
      <c r="B313" s="13">
        <v>0.80168981481481483</v>
      </c>
      <c r="C313">
        <v>2.63</v>
      </c>
      <c r="D313" t="s">
        <v>51</v>
      </c>
      <c r="E313" s="2">
        <f t="shared" si="46"/>
        <v>0.24195999999999998</v>
      </c>
      <c r="F313" s="63">
        <f t="shared" si="47"/>
        <v>2.4196</v>
      </c>
      <c r="G313">
        <v>311</v>
      </c>
      <c r="H313" s="13">
        <v>0.80168981481481483</v>
      </c>
      <c r="I313">
        <v>31.35</v>
      </c>
      <c r="J313" t="s">
        <v>51</v>
      </c>
      <c r="K313" s="3">
        <f t="shared" si="45"/>
        <v>31.35</v>
      </c>
      <c r="L313">
        <v>311</v>
      </c>
      <c r="M313" s="13">
        <v>0.80168981481481483</v>
      </c>
      <c r="N313">
        <v>17.510000000000002</v>
      </c>
      <c r="O313" t="s">
        <v>51</v>
      </c>
      <c r="P313" s="4">
        <f t="shared" si="44"/>
        <v>17.510000000000002</v>
      </c>
      <c r="Q313" s="5">
        <v>155</v>
      </c>
      <c r="R313" s="5">
        <f t="shared" si="48"/>
        <v>398.18965517241384</v>
      </c>
      <c r="S313" s="5">
        <f t="shared" si="49"/>
        <v>282.02586206896558</v>
      </c>
      <c r="V313" s="14" t="e">
        <f t="shared" si="51"/>
        <v>#DIV/0!</v>
      </c>
      <c r="W313" s="15">
        <f t="shared" si="52"/>
        <v>282</v>
      </c>
      <c r="X313" s="16">
        <f t="shared" si="50"/>
        <v>0.24472000000000002</v>
      </c>
    </row>
    <row r="314" spans="1:24" x14ac:dyDescent="0.25">
      <c r="A314">
        <v>312</v>
      </c>
      <c r="B314" s="13">
        <v>0.80170138888888898</v>
      </c>
      <c r="C314">
        <v>2.64</v>
      </c>
      <c r="D314" t="s">
        <v>51</v>
      </c>
      <c r="E314" s="2">
        <f t="shared" si="46"/>
        <v>0.24288000000000001</v>
      </c>
      <c r="F314" s="63">
        <f t="shared" si="47"/>
        <v>2.4288000000000003</v>
      </c>
      <c r="G314">
        <v>312</v>
      </c>
      <c r="H314" s="13">
        <v>0.80170138888888898</v>
      </c>
      <c r="I314">
        <v>31.35</v>
      </c>
      <c r="J314" t="s">
        <v>51</v>
      </c>
      <c r="K314" s="3">
        <f t="shared" si="45"/>
        <v>31.35</v>
      </c>
      <c r="L314">
        <v>312</v>
      </c>
      <c r="M314" s="13">
        <v>0.80170138888888898</v>
      </c>
      <c r="N314">
        <v>17.440000000000001</v>
      </c>
      <c r="O314" t="s">
        <v>51</v>
      </c>
      <c r="P314" s="4">
        <f t="shared" ref="P314:P377" si="53">N314*(IF(O314="mV",10^-3,1))</f>
        <v>17.440000000000001</v>
      </c>
      <c r="Q314" s="5">
        <v>155.5</v>
      </c>
      <c r="R314" s="5">
        <f t="shared" si="48"/>
        <v>399.47413793103448</v>
      </c>
      <c r="S314" s="5">
        <f t="shared" si="49"/>
        <v>283.31034482758616</v>
      </c>
      <c r="V314" s="14" t="e">
        <f t="shared" si="51"/>
        <v>#DIV/0!</v>
      </c>
      <c r="W314" s="15">
        <f t="shared" si="52"/>
        <v>283</v>
      </c>
      <c r="X314" s="16">
        <f t="shared" si="50"/>
        <v>0.24472000000000002</v>
      </c>
    </row>
    <row r="315" spans="1:24" x14ac:dyDescent="0.25">
      <c r="A315">
        <v>313</v>
      </c>
      <c r="B315" s="13">
        <v>0.80171296296296291</v>
      </c>
      <c r="C315">
        <v>2.66</v>
      </c>
      <c r="D315" t="s">
        <v>51</v>
      </c>
      <c r="E315" s="2">
        <f t="shared" si="46"/>
        <v>0.24472000000000002</v>
      </c>
      <c r="F315" s="63">
        <f t="shared" si="47"/>
        <v>2.4472</v>
      </c>
      <c r="G315">
        <v>313</v>
      </c>
      <c r="H315" s="13">
        <v>0.80171296296296291</v>
      </c>
      <c r="I315">
        <v>31.35</v>
      </c>
      <c r="J315" t="s">
        <v>51</v>
      </c>
      <c r="K315" s="3">
        <f t="shared" si="45"/>
        <v>31.35</v>
      </c>
      <c r="L315">
        <v>313</v>
      </c>
      <c r="M315" s="13">
        <v>0.80171296296296291</v>
      </c>
      <c r="N315">
        <v>17.41</v>
      </c>
      <c r="O315" t="s">
        <v>51</v>
      </c>
      <c r="P315" s="4">
        <f t="shared" si="53"/>
        <v>17.41</v>
      </c>
      <c r="Q315" s="5">
        <v>156</v>
      </c>
      <c r="R315" s="5">
        <f t="shared" si="48"/>
        <v>400.75862068965517</v>
      </c>
      <c r="S315" s="5">
        <f t="shared" si="49"/>
        <v>284.59482758620686</v>
      </c>
      <c r="V315" s="14" t="e">
        <f t="shared" si="51"/>
        <v>#DIV/0!</v>
      </c>
      <c r="W315" s="15">
        <f t="shared" si="52"/>
        <v>285</v>
      </c>
      <c r="X315" s="16">
        <f t="shared" si="50"/>
        <v>0.24379999999999999</v>
      </c>
    </row>
    <row r="316" spans="1:24" x14ac:dyDescent="0.25">
      <c r="A316">
        <v>314</v>
      </c>
      <c r="B316" s="13">
        <v>0.80172453703703705</v>
      </c>
      <c r="C316">
        <v>2.66</v>
      </c>
      <c r="D316" t="s">
        <v>51</v>
      </c>
      <c r="E316" s="2">
        <f t="shared" si="46"/>
        <v>0.24472000000000002</v>
      </c>
      <c r="F316" s="63">
        <f t="shared" si="47"/>
        <v>2.4472</v>
      </c>
      <c r="G316">
        <v>314</v>
      </c>
      <c r="H316" s="13">
        <v>0.80172453703703705</v>
      </c>
      <c r="I316">
        <v>31.35</v>
      </c>
      <c r="J316" t="s">
        <v>51</v>
      </c>
      <c r="K316" s="3">
        <f t="shared" ref="K316:K379" si="54">I316*(IF(J316="mV",10^-3,1))</f>
        <v>31.35</v>
      </c>
      <c r="L316">
        <v>314</v>
      </c>
      <c r="M316" s="13">
        <v>0.80172453703703705</v>
      </c>
      <c r="N316">
        <v>17.399999999999999</v>
      </c>
      <c r="O316" t="s">
        <v>51</v>
      </c>
      <c r="P316" s="4">
        <f t="shared" si="53"/>
        <v>17.399999999999999</v>
      </c>
      <c r="Q316" s="5">
        <v>156.5</v>
      </c>
      <c r="R316" s="5">
        <f t="shared" si="48"/>
        <v>402.04310344827587</v>
      </c>
      <c r="S316" s="5">
        <f t="shared" si="49"/>
        <v>285.87931034482756</v>
      </c>
      <c r="V316" s="14" t="e">
        <f t="shared" si="51"/>
        <v>#DIV/0!</v>
      </c>
      <c r="W316" s="15">
        <f t="shared" si="52"/>
        <v>286</v>
      </c>
      <c r="X316" s="16">
        <f t="shared" si="50"/>
        <v>0.24472000000000002</v>
      </c>
    </row>
    <row r="317" spans="1:24" x14ac:dyDescent="0.25">
      <c r="A317">
        <v>315</v>
      </c>
      <c r="B317" s="13">
        <v>0.80173611111111109</v>
      </c>
      <c r="C317">
        <v>2.65</v>
      </c>
      <c r="D317" t="s">
        <v>51</v>
      </c>
      <c r="E317" s="2">
        <f t="shared" si="46"/>
        <v>0.24379999999999999</v>
      </c>
      <c r="F317" s="63">
        <f t="shared" si="47"/>
        <v>2.4379999999999997</v>
      </c>
      <c r="G317">
        <v>315</v>
      </c>
      <c r="H317" s="13">
        <v>0.80173611111111109</v>
      </c>
      <c r="I317">
        <v>31.35</v>
      </c>
      <c r="J317" t="s">
        <v>51</v>
      </c>
      <c r="K317" s="3">
        <f t="shared" si="54"/>
        <v>31.35</v>
      </c>
      <c r="L317">
        <v>315</v>
      </c>
      <c r="M317" s="13">
        <v>0.80173611111111109</v>
      </c>
      <c r="N317">
        <v>17.47</v>
      </c>
      <c r="O317" t="s">
        <v>51</v>
      </c>
      <c r="P317" s="4">
        <f t="shared" si="53"/>
        <v>17.47</v>
      </c>
      <c r="Q317" s="5">
        <v>157</v>
      </c>
      <c r="R317" s="5">
        <f t="shared" si="48"/>
        <v>403.32758620689657</v>
      </c>
      <c r="S317" s="5">
        <f t="shared" si="49"/>
        <v>287.16379310344826</v>
      </c>
      <c r="V317" s="14" t="e">
        <f t="shared" si="51"/>
        <v>#DIV/0!</v>
      </c>
      <c r="W317" s="15">
        <f t="shared" si="52"/>
        <v>287</v>
      </c>
      <c r="X317" s="16">
        <f t="shared" si="50"/>
        <v>0.24472000000000002</v>
      </c>
    </row>
    <row r="318" spans="1:24" x14ac:dyDescent="0.25">
      <c r="A318">
        <v>316</v>
      </c>
      <c r="B318" s="13">
        <v>0.80174768518518524</v>
      </c>
      <c r="C318">
        <v>2.64</v>
      </c>
      <c r="D318" t="s">
        <v>51</v>
      </c>
      <c r="E318" s="2">
        <f t="shared" ref="E318:E381" si="55">C318*0.092*(IF(D318="mV",10^-3,1))</f>
        <v>0.24288000000000001</v>
      </c>
      <c r="F318" s="63">
        <f t="shared" ref="F318:F381" si="56">10*E318</f>
        <v>2.4288000000000003</v>
      </c>
      <c r="G318">
        <v>316</v>
      </c>
      <c r="H318" s="13">
        <v>0.80174768518518524</v>
      </c>
      <c r="I318">
        <v>31.35</v>
      </c>
      <c r="J318" t="s">
        <v>51</v>
      </c>
      <c r="K318" s="3">
        <f t="shared" si="54"/>
        <v>31.35</v>
      </c>
      <c r="L318">
        <v>316</v>
      </c>
      <c r="M318" s="13">
        <v>0.80174768518518524</v>
      </c>
      <c r="N318">
        <v>17.46</v>
      </c>
      <c r="O318" t="s">
        <v>51</v>
      </c>
      <c r="P318" s="4">
        <f t="shared" si="53"/>
        <v>17.46</v>
      </c>
      <c r="Q318" s="5">
        <v>157.5</v>
      </c>
      <c r="R318" s="5">
        <f t="shared" si="48"/>
        <v>404.61206896551727</v>
      </c>
      <c r="S318" s="5">
        <f t="shared" si="49"/>
        <v>288.44827586206895</v>
      </c>
      <c r="V318" s="14" t="e">
        <f t="shared" si="51"/>
        <v>#DIV/0!</v>
      </c>
      <c r="W318" s="15">
        <f t="shared" si="52"/>
        <v>288</v>
      </c>
      <c r="X318" s="16">
        <f t="shared" si="50"/>
        <v>0.24472000000000002</v>
      </c>
    </row>
    <row r="319" spans="1:24" x14ac:dyDescent="0.25">
      <c r="A319">
        <v>317</v>
      </c>
      <c r="B319" s="13">
        <v>0.80175925925925917</v>
      </c>
      <c r="C319">
        <v>2.65</v>
      </c>
      <c r="D319" t="s">
        <v>51</v>
      </c>
      <c r="E319" s="2">
        <f t="shared" si="55"/>
        <v>0.24379999999999999</v>
      </c>
      <c r="F319" s="63">
        <f t="shared" si="56"/>
        <v>2.4379999999999997</v>
      </c>
      <c r="G319">
        <v>317</v>
      </c>
      <c r="H319" s="13">
        <v>0.80175925925925917</v>
      </c>
      <c r="I319">
        <v>31.35</v>
      </c>
      <c r="J319" t="s">
        <v>51</v>
      </c>
      <c r="K319" s="3">
        <f t="shared" si="54"/>
        <v>31.35</v>
      </c>
      <c r="L319">
        <v>317</v>
      </c>
      <c r="M319" s="13">
        <v>0.80175925925925917</v>
      </c>
      <c r="N319">
        <v>17.45</v>
      </c>
      <c r="O319" t="s">
        <v>51</v>
      </c>
      <c r="P319" s="4">
        <f t="shared" si="53"/>
        <v>17.45</v>
      </c>
      <c r="Q319" s="5">
        <v>158</v>
      </c>
      <c r="R319" s="5">
        <f t="shared" si="48"/>
        <v>405.89655172413796</v>
      </c>
      <c r="S319" s="5">
        <f t="shared" si="49"/>
        <v>289.73275862068965</v>
      </c>
      <c r="V319" s="14" t="e">
        <f t="shared" si="51"/>
        <v>#DIV/0!</v>
      </c>
      <c r="W319" s="15">
        <f t="shared" si="52"/>
        <v>290</v>
      </c>
      <c r="X319" s="16">
        <f t="shared" si="50"/>
        <v>0.24472000000000002</v>
      </c>
    </row>
    <row r="320" spans="1:24" x14ac:dyDescent="0.25">
      <c r="A320">
        <v>318</v>
      </c>
      <c r="B320" s="13">
        <v>0.80177083333333332</v>
      </c>
      <c r="C320">
        <v>2.64</v>
      </c>
      <c r="D320" t="s">
        <v>51</v>
      </c>
      <c r="E320" s="2">
        <f t="shared" si="55"/>
        <v>0.24288000000000001</v>
      </c>
      <c r="F320" s="63">
        <f t="shared" si="56"/>
        <v>2.4288000000000003</v>
      </c>
      <c r="G320">
        <v>318</v>
      </c>
      <c r="H320" s="13">
        <v>0.80177083333333332</v>
      </c>
      <c r="I320">
        <v>31.35</v>
      </c>
      <c r="J320" t="s">
        <v>51</v>
      </c>
      <c r="K320" s="3">
        <f t="shared" si="54"/>
        <v>31.35</v>
      </c>
      <c r="L320">
        <v>318</v>
      </c>
      <c r="M320" s="13">
        <v>0.80177083333333332</v>
      </c>
      <c r="N320">
        <v>17.46</v>
      </c>
      <c r="O320" t="s">
        <v>51</v>
      </c>
      <c r="P320" s="4">
        <f t="shared" si="53"/>
        <v>17.46</v>
      </c>
      <c r="Q320" s="5">
        <v>158.5</v>
      </c>
      <c r="R320" s="5">
        <f t="shared" si="48"/>
        <v>407.18103448275866</v>
      </c>
      <c r="S320" s="5">
        <f t="shared" si="49"/>
        <v>291.01724137931035</v>
      </c>
      <c r="V320" s="14" t="e">
        <f t="shared" si="51"/>
        <v>#DIV/0!</v>
      </c>
      <c r="W320" s="15">
        <f t="shared" si="52"/>
        <v>291</v>
      </c>
      <c r="X320" s="16">
        <f t="shared" si="50"/>
        <v>0.24472000000000002</v>
      </c>
    </row>
    <row r="321" spans="1:24" x14ac:dyDescent="0.25">
      <c r="A321">
        <v>319</v>
      </c>
      <c r="B321" s="13">
        <v>0.80178240740740747</v>
      </c>
      <c r="C321">
        <v>2.65</v>
      </c>
      <c r="D321" t="s">
        <v>51</v>
      </c>
      <c r="E321" s="2">
        <f t="shared" si="55"/>
        <v>0.24379999999999999</v>
      </c>
      <c r="F321" s="63">
        <f t="shared" si="56"/>
        <v>2.4379999999999997</v>
      </c>
      <c r="G321">
        <v>319</v>
      </c>
      <c r="H321" s="13">
        <v>0.80178240740740747</v>
      </c>
      <c r="I321">
        <v>31.35</v>
      </c>
      <c r="J321" t="s">
        <v>51</v>
      </c>
      <c r="K321" s="3">
        <f t="shared" si="54"/>
        <v>31.35</v>
      </c>
      <c r="L321">
        <v>319</v>
      </c>
      <c r="M321" s="13">
        <v>0.80178240740740747</v>
      </c>
      <c r="N321">
        <v>17.420000000000002</v>
      </c>
      <c r="O321" t="s">
        <v>51</v>
      </c>
      <c r="P321" s="4">
        <f t="shared" si="53"/>
        <v>17.420000000000002</v>
      </c>
      <c r="Q321" s="5">
        <v>159</v>
      </c>
      <c r="R321" s="5">
        <f t="shared" si="48"/>
        <v>408.46551724137936</v>
      </c>
      <c r="S321" s="5">
        <f t="shared" si="49"/>
        <v>292.30172413793105</v>
      </c>
      <c r="V321" s="14" t="e">
        <f t="shared" si="51"/>
        <v>#DIV/0!</v>
      </c>
      <c r="W321" s="15">
        <f t="shared" si="52"/>
        <v>292</v>
      </c>
      <c r="X321" s="16">
        <f t="shared" si="50"/>
        <v>0.24472000000000002</v>
      </c>
    </row>
    <row r="322" spans="1:24" x14ac:dyDescent="0.25">
      <c r="A322">
        <v>320</v>
      </c>
      <c r="B322" s="13">
        <v>0.80179398148148151</v>
      </c>
      <c r="C322">
        <v>2.64</v>
      </c>
      <c r="D322" t="s">
        <v>51</v>
      </c>
      <c r="E322" s="2">
        <f t="shared" si="55"/>
        <v>0.24288000000000001</v>
      </c>
      <c r="F322" s="63">
        <f t="shared" si="56"/>
        <v>2.4288000000000003</v>
      </c>
      <c r="G322">
        <v>320</v>
      </c>
      <c r="H322" s="13">
        <v>0.80179398148148151</v>
      </c>
      <c r="I322">
        <v>31.35</v>
      </c>
      <c r="J322" t="s">
        <v>51</v>
      </c>
      <c r="K322" s="3">
        <f t="shared" si="54"/>
        <v>31.35</v>
      </c>
      <c r="L322">
        <v>320</v>
      </c>
      <c r="M322" s="13">
        <v>0.80179398148148151</v>
      </c>
      <c r="N322">
        <v>17.43</v>
      </c>
      <c r="O322" t="s">
        <v>51</v>
      </c>
      <c r="P322" s="4">
        <f t="shared" si="53"/>
        <v>17.43</v>
      </c>
      <c r="Q322" s="5">
        <v>159.5</v>
      </c>
      <c r="R322" s="5">
        <f t="shared" si="48"/>
        <v>409.75</v>
      </c>
      <c r="S322" s="5">
        <f t="shared" si="49"/>
        <v>293.58620689655174</v>
      </c>
      <c r="V322" s="14" t="e">
        <f t="shared" si="51"/>
        <v>#DIV/0!</v>
      </c>
      <c r="W322" s="15">
        <f t="shared" si="52"/>
        <v>294</v>
      </c>
      <c r="X322" s="16">
        <f t="shared" si="50"/>
        <v>0.24472000000000002</v>
      </c>
    </row>
    <row r="323" spans="1:24" x14ac:dyDescent="0.25">
      <c r="A323">
        <v>321</v>
      </c>
      <c r="B323" s="13">
        <v>0.80180555555555555</v>
      </c>
      <c r="C323">
        <v>2.64</v>
      </c>
      <c r="D323" t="s">
        <v>51</v>
      </c>
      <c r="E323" s="2">
        <f t="shared" si="55"/>
        <v>0.24288000000000001</v>
      </c>
      <c r="F323" s="63">
        <f t="shared" si="56"/>
        <v>2.4288000000000003</v>
      </c>
      <c r="G323">
        <v>321</v>
      </c>
      <c r="H323" s="13">
        <v>0.80180555555555555</v>
      </c>
      <c r="I323">
        <v>31.35</v>
      </c>
      <c r="J323" t="s">
        <v>51</v>
      </c>
      <c r="K323" s="3">
        <f t="shared" si="54"/>
        <v>31.35</v>
      </c>
      <c r="L323">
        <v>321</v>
      </c>
      <c r="M323" s="13">
        <v>0.80180555555555555</v>
      </c>
      <c r="N323">
        <v>17.440000000000001</v>
      </c>
      <c r="O323" t="s">
        <v>51</v>
      </c>
      <c r="P323" s="4">
        <f t="shared" si="53"/>
        <v>17.440000000000001</v>
      </c>
      <c r="Q323" s="5">
        <v>160</v>
      </c>
      <c r="R323" s="5">
        <f t="shared" ref="R323:R386" si="57">Q323*$AA$7</f>
        <v>411.0344827586207</v>
      </c>
      <c r="S323" s="5">
        <f t="shared" ref="S323:S386" si="58">R323+$AA$8</f>
        <v>294.87068965517244</v>
      </c>
      <c r="V323" s="14" t="e">
        <f t="shared" si="51"/>
        <v>#DIV/0!</v>
      </c>
      <c r="W323" s="15">
        <f t="shared" si="52"/>
        <v>295</v>
      </c>
      <c r="X323" s="16">
        <f t="shared" ref="X323:X386" si="59">VLOOKUP(W323,A:E,5,FALSE)</f>
        <v>0.24472000000000002</v>
      </c>
    </row>
    <row r="324" spans="1:24" x14ac:dyDescent="0.25">
      <c r="A324">
        <v>322</v>
      </c>
      <c r="B324" s="13">
        <v>0.80181712962962959</v>
      </c>
      <c r="C324">
        <v>2.65</v>
      </c>
      <c r="D324" t="s">
        <v>51</v>
      </c>
      <c r="E324" s="2">
        <f t="shared" si="55"/>
        <v>0.24379999999999999</v>
      </c>
      <c r="F324" s="63">
        <f t="shared" si="56"/>
        <v>2.4379999999999997</v>
      </c>
      <c r="G324">
        <v>322</v>
      </c>
      <c r="H324" s="13">
        <v>0.80181712962962959</v>
      </c>
      <c r="I324">
        <v>31.35</v>
      </c>
      <c r="J324" t="s">
        <v>51</v>
      </c>
      <c r="K324" s="3">
        <f t="shared" si="54"/>
        <v>31.35</v>
      </c>
      <c r="L324">
        <v>322</v>
      </c>
      <c r="M324" s="13">
        <v>0.80181712962962959</v>
      </c>
      <c r="N324">
        <v>17.420000000000002</v>
      </c>
      <c r="O324" t="s">
        <v>51</v>
      </c>
      <c r="P324" s="4">
        <f t="shared" si="53"/>
        <v>17.420000000000002</v>
      </c>
      <c r="Q324" s="5">
        <v>160.5</v>
      </c>
      <c r="R324" s="5">
        <f t="shared" si="57"/>
        <v>412.31896551724139</v>
      </c>
      <c r="S324" s="5">
        <f t="shared" si="58"/>
        <v>296.15517241379314</v>
      </c>
      <c r="V324" s="14" t="e">
        <f t="shared" ref="V324:V387" si="60">U324-$AA$9</f>
        <v>#DIV/0!</v>
      </c>
      <c r="W324" s="15">
        <f t="shared" ref="W324:W387" si="61">ROUND(S324,0)</f>
        <v>296</v>
      </c>
      <c r="X324" s="16">
        <f t="shared" si="59"/>
        <v>0.24472000000000002</v>
      </c>
    </row>
    <row r="325" spans="1:24" x14ac:dyDescent="0.25">
      <c r="A325">
        <v>323</v>
      </c>
      <c r="B325" s="13">
        <v>0.80182870370370374</v>
      </c>
      <c r="C325">
        <v>2.65</v>
      </c>
      <c r="D325" t="s">
        <v>51</v>
      </c>
      <c r="E325" s="2">
        <f t="shared" si="55"/>
        <v>0.24379999999999999</v>
      </c>
      <c r="F325" s="63">
        <f t="shared" si="56"/>
        <v>2.4379999999999997</v>
      </c>
      <c r="G325">
        <v>323</v>
      </c>
      <c r="H325" s="13">
        <v>0.80182870370370374</v>
      </c>
      <c r="I325">
        <v>31.35</v>
      </c>
      <c r="J325" t="s">
        <v>51</v>
      </c>
      <c r="K325" s="3">
        <f t="shared" si="54"/>
        <v>31.35</v>
      </c>
      <c r="L325">
        <v>323</v>
      </c>
      <c r="M325" s="13">
        <v>0.80182870370370374</v>
      </c>
      <c r="N325">
        <v>17.440000000000001</v>
      </c>
      <c r="O325" t="s">
        <v>51</v>
      </c>
      <c r="P325" s="4">
        <f t="shared" si="53"/>
        <v>17.440000000000001</v>
      </c>
      <c r="Q325" s="5">
        <v>161</v>
      </c>
      <c r="R325" s="5">
        <f t="shared" si="57"/>
        <v>413.60344827586209</v>
      </c>
      <c r="S325" s="5">
        <f t="shared" si="58"/>
        <v>297.43965517241384</v>
      </c>
      <c r="V325" s="14" t="e">
        <f t="shared" si="60"/>
        <v>#DIV/0!</v>
      </c>
      <c r="W325" s="15">
        <f t="shared" si="61"/>
        <v>297</v>
      </c>
      <c r="X325" s="16">
        <f t="shared" si="59"/>
        <v>0.24472000000000002</v>
      </c>
    </row>
    <row r="326" spans="1:24" x14ac:dyDescent="0.25">
      <c r="A326">
        <v>324</v>
      </c>
      <c r="B326" s="13">
        <v>0.80184027777777789</v>
      </c>
      <c r="C326">
        <v>2.65</v>
      </c>
      <c r="D326" t="s">
        <v>51</v>
      </c>
      <c r="E326" s="2">
        <f t="shared" si="55"/>
        <v>0.24379999999999999</v>
      </c>
      <c r="F326" s="63">
        <f t="shared" si="56"/>
        <v>2.4379999999999997</v>
      </c>
      <c r="G326">
        <v>324</v>
      </c>
      <c r="H326" s="13">
        <v>0.80184027777777789</v>
      </c>
      <c r="I326">
        <v>31.36</v>
      </c>
      <c r="J326" t="s">
        <v>51</v>
      </c>
      <c r="K326" s="3">
        <f t="shared" si="54"/>
        <v>31.36</v>
      </c>
      <c r="L326">
        <v>324</v>
      </c>
      <c r="M326" s="13">
        <v>0.80184027777777789</v>
      </c>
      <c r="N326">
        <v>17.45</v>
      </c>
      <c r="O326" t="s">
        <v>51</v>
      </c>
      <c r="P326" s="4">
        <f t="shared" si="53"/>
        <v>17.45</v>
      </c>
      <c r="Q326" s="5">
        <v>161.5</v>
      </c>
      <c r="R326" s="5">
        <f t="shared" si="57"/>
        <v>414.88793103448279</v>
      </c>
      <c r="S326" s="5">
        <f t="shared" si="58"/>
        <v>298.72413793103453</v>
      </c>
      <c r="V326" s="14" t="e">
        <f t="shared" si="60"/>
        <v>#DIV/0!</v>
      </c>
      <c r="W326" s="15">
        <f t="shared" si="61"/>
        <v>299</v>
      </c>
      <c r="X326" s="16">
        <f t="shared" si="59"/>
        <v>0.24379999999999999</v>
      </c>
    </row>
    <row r="327" spans="1:24" x14ac:dyDescent="0.25">
      <c r="A327">
        <v>325</v>
      </c>
      <c r="B327" s="13">
        <v>0.80185185185185182</v>
      </c>
      <c r="C327">
        <v>2.66</v>
      </c>
      <c r="D327" t="s">
        <v>51</v>
      </c>
      <c r="E327" s="2">
        <f t="shared" si="55"/>
        <v>0.24472000000000002</v>
      </c>
      <c r="F327" s="63">
        <f t="shared" si="56"/>
        <v>2.4472</v>
      </c>
      <c r="G327">
        <v>325</v>
      </c>
      <c r="H327" s="13">
        <v>0.80185185185185182</v>
      </c>
      <c r="I327">
        <v>31.35</v>
      </c>
      <c r="J327" t="s">
        <v>51</v>
      </c>
      <c r="K327" s="3">
        <f t="shared" si="54"/>
        <v>31.35</v>
      </c>
      <c r="L327">
        <v>325</v>
      </c>
      <c r="M327" s="13">
        <v>0.80185185185185182</v>
      </c>
      <c r="N327">
        <v>17.420000000000002</v>
      </c>
      <c r="O327" t="s">
        <v>51</v>
      </c>
      <c r="P327" s="4">
        <f t="shared" si="53"/>
        <v>17.420000000000002</v>
      </c>
      <c r="Q327" s="5">
        <v>162</v>
      </c>
      <c r="R327" s="5">
        <f t="shared" si="57"/>
        <v>416.17241379310349</v>
      </c>
      <c r="S327" s="5">
        <f t="shared" si="58"/>
        <v>300.00862068965523</v>
      </c>
      <c r="V327" s="14" t="e">
        <f t="shared" si="60"/>
        <v>#DIV/0!</v>
      </c>
      <c r="W327" s="15">
        <f t="shared" si="61"/>
        <v>300</v>
      </c>
      <c r="X327" s="16">
        <f t="shared" si="59"/>
        <v>0.24288000000000001</v>
      </c>
    </row>
    <row r="328" spans="1:24" x14ac:dyDescent="0.25">
      <c r="A328">
        <v>326</v>
      </c>
      <c r="B328" s="13">
        <v>0.80186342592592597</v>
      </c>
      <c r="C328">
        <v>2.65</v>
      </c>
      <c r="D328" t="s">
        <v>51</v>
      </c>
      <c r="E328" s="2">
        <f t="shared" si="55"/>
        <v>0.24379999999999999</v>
      </c>
      <c r="F328" s="63">
        <f t="shared" si="56"/>
        <v>2.4379999999999997</v>
      </c>
      <c r="G328">
        <v>326</v>
      </c>
      <c r="H328" s="13">
        <v>0.80186342592592597</v>
      </c>
      <c r="I328">
        <v>31.35</v>
      </c>
      <c r="J328" t="s">
        <v>51</v>
      </c>
      <c r="K328" s="3">
        <f t="shared" si="54"/>
        <v>31.35</v>
      </c>
      <c r="L328">
        <v>326</v>
      </c>
      <c r="M328" s="13">
        <v>0.80186342592592597</v>
      </c>
      <c r="N328">
        <v>17.41</v>
      </c>
      <c r="O328" t="s">
        <v>51</v>
      </c>
      <c r="P328" s="4">
        <f t="shared" si="53"/>
        <v>17.41</v>
      </c>
      <c r="Q328" s="5">
        <v>162.5</v>
      </c>
      <c r="R328" s="5">
        <f t="shared" si="57"/>
        <v>417.45689655172418</v>
      </c>
      <c r="S328" s="5">
        <f t="shared" si="58"/>
        <v>301.29310344827593</v>
      </c>
      <c r="V328" s="14" t="e">
        <f t="shared" si="60"/>
        <v>#DIV/0!</v>
      </c>
      <c r="W328" s="15">
        <f t="shared" si="61"/>
        <v>301</v>
      </c>
      <c r="X328" s="16">
        <f t="shared" si="59"/>
        <v>0.24472000000000002</v>
      </c>
    </row>
    <row r="329" spans="1:24" x14ac:dyDescent="0.25">
      <c r="A329">
        <v>327</v>
      </c>
      <c r="B329" s="13">
        <v>0.801875</v>
      </c>
      <c r="C329">
        <v>2.65</v>
      </c>
      <c r="D329" t="s">
        <v>51</v>
      </c>
      <c r="E329" s="2">
        <f t="shared" si="55"/>
        <v>0.24379999999999999</v>
      </c>
      <c r="F329" s="63">
        <f t="shared" si="56"/>
        <v>2.4379999999999997</v>
      </c>
      <c r="G329">
        <v>327</v>
      </c>
      <c r="H329" s="13">
        <v>0.801875</v>
      </c>
      <c r="I329">
        <v>31.35</v>
      </c>
      <c r="J329" t="s">
        <v>51</v>
      </c>
      <c r="K329" s="3">
        <f t="shared" si="54"/>
        <v>31.35</v>
      </c>
      <c r="L329">
        <v>327</v>
      </c>
      <c r="M329" s="13">
        <v>0.801875</v>
      </c>
      <c r="N329">
        <v>17.43</v>
      </c>
      <c r="O329" t="s">
        <v>51</v>
      </c>
      <c r="P329" s="4">
        <f t="shared" si="53"/>
        <v>17.43</v>
      </c>
      <c r="Q329" s="5">
        <v>163</v>
      </c>
      <c r="R329" s="5">
        <f t="shared" si="57"/>
        <v>418.74137931034483</v>
      </c>
      <c r="S329" s="5">
        <f t="shared" si="58"/>
        <v>302.57758620689651</v>
      </c>
      <c r="V329" s="14" t="e">
        <f t="shared" si="60"/>
        <v>#DIV/0!</v>
      </c>
      <c r="W329" s="15">
        <f t="shared" si="61"/>
        <v>303</v>
      </c>
      <c r="X329" s="16">
        <f t="shared" si="59"/>
        <v>0.24379999999999999</v>
      </c>
    </row>
    <row r="330" spans="1:24" x14ac:dyDescent="0.25">
      <c r="A330">
        <v>328</v>
      </c>
      <c r="B330" s="13">
        <v>0.80188657407407404</v>
      </c>
      <c r="C330">
        <v>2.65</v>
      </c>
      <c r="D330" t="s">
        <v>51</v>
      </c>
      <c r="E330" s="2">
        <f t="shared" si="55"/>
        <v>0.24379999999999999</v>
      </c>
      <c r="F330" s="63">
        <f t="shared" si="56"/>
        <v>2.4379999999999997</v>
      </c>
      <c r="G330">
        <v>328</v>
      </c>
      <c r="H330" s="13">
        <v>0.80188657407407404</v>
      </c>
      <c r="I330">
        <v>31.35</v>
      </c>
      <c r="J330" t="s">
        <v>51</v>
      </c>
      <c r="K330" s="3">
        <f t="shared" si="54"/>
        <v>31.35</v>
      </c>
      <c r="L330">
        <v>328</v>
      </c>
      <c r="M330" s="13">
        <v>0.80188657407407404</v>
      </c>
      <c r="N330">
        <v>17.47</v>
      </c>
      <c r="O330" t="s">
        <v>51</v>
      </c>
      <c r="P330" s="4">
        <f t="shared" si="53"/>
        <v>17.47</v>
      </c>
      <c r="Q330" s="5">
        <v>163.5</v>
      </c>
      <c r="R330" s="5">
        <f t="shared" si="57"/>
        <v>420.02586206896552</v>
      </c>
      <c r="S330" s="5">
        <f t="shared" si="58"/>
        <v>303.86206896551721</v>
      </c>
      <c r="V330" s="14" t="e">
        <f t="shared" si="60"/>
        <v>#DIV/0!</v>
      </c>
      <c r="W330" s="15">
        <f t="shared" si="61"/>
        <v>304</v>
      </c>
      <c r="X330" s="16">
        <f t="shared" si="59"/>
        <v>0.24379999999999999</v>
      </c>
    </row>
    <row r="331" spans="1:24" x14ac:dyDescent="0.25">
      <c r="A331">
        <v>329</v>
      </c>
      <c r="B331" s="13">
        <v>0.80189814814814808</v>
      </c>
      <c r="C331">
        <v>2.65</v>
      </c>
      <c r="D331" t="s">
        <v>51</v>
      </c>
      <c r="E331" s="2">
        <f t="shared" si="55"/>
        <v>0.24379999999999999</v>
      </c>
      <c r="F331" s="63">
        <f t="shared" si="56"/>
        <v>2.4379999999999997</v>
      </c>
      <c r="G331">
        <v>329</v>
      </c>
      <c r="H331" s="13">
        <v>0.80189814814814808</v>
      </c>
      <c r="I331">
        <v>31.35</v>
      </c>
      <c r="J331" t="s">
        <v>51</v>
      </c>
      <c r="K331" s="3">
        <f t="shared" si="54"/>
        <v>31.35</v>
      </c>
      <c r="L331">
        <v>329</v>
      </c>
      <c r="M331" s="13">
        <v>0.80189814814814808</v>
      </c>
      <c r="N331">
        <v>17.440000000000001</v>
      </c>
      <c r="O331" t="s">
        <v>51</v>
      </c>
      <c r="P331" s="4">
        <f t="shared" si="53"/>
        <v>17.440000000000001</v>
      </c>
      <c r="Q331" s="5">
        <v>164</v>
      </c>
      <c r="R331" s="5">
        <f t="shared" si="57"/>
        <v>421.31034482758622</v>
      </c>
      <c r="S331" s="5">
        <f t="shared" si="58"/>
        <v>305.14655172413791</v>
      </c>
      <c r="V331" s="14" t="e">
        <f t="shared" si="60"/>
        <v>#DIV/0!</v>
      </c>
      <c r="W331" s="15">
        <f t="shared" si="61"/>
        <v>305</v>
      </c>
      <c r="X331" s="16">
        <f t="shared" si="59"/>
        <v>0.24472000000000002</v>
      </c>
    </row>
    <row r="332" spans="1:24" x14ac:dyDescent="0.25">
      <c r="A332">
        <v>330</v>
      </c>
      <c r="B332" s="13">
        <v>0.80190972222222223</v>
      </c>
      <c r="C332">
        <v>2.65</v>
      </c>
      <c r="D332" t="s">
        <v>51</v>
      </c>
      <c r="E332" s="2">
        <f t="shared" si="55"/>
        <v>0.24379999999999999</v>
      </c>
      <c r="F332" s="63">
        <f t="shared" si="56"/>
        <v>2.4379999999999997</v>
      </c>
      <c r="G332">
        <v>330</v>
      </c>
      <c r="H332" s="13">
        <v>0.80190972222222223</v>
      </c>
      <c r="I332">
        <v>31.35</v>
      </c>
      <c r="J332" t="s">
        <v>51</v>
      </c>
      <c r="K332" s="3">
        <f t="shared" si="54"/>
        <v>31.35</v>
      </c>
      <c r="L332">
        <v>330</v>
      </c>
      <c r="M332" s="13">
        <v>0.80190972222222223</v>
      </c>
      <c r="N332">
        <v>17.41</v>
      </c>
      <c r="O332" t="s">
        <v>51</v>
      </c>
      <c r="P332" s="4">
        <f t="shared" si="53"/>
        <v>17.41</v>
      </c>
      <c r="Q332" s="5">
        <v>164.5</v>
      </c>
      <c r="R332" s="5">
        <f t="shared" si="57"/>
        <v>422.59482758620692</v>
      </c>
      <c r="S332" s="5">
        <f t="shared" si="58"/>
        <v>306.43103448275861</v>
      </c>
      <c r="V332" s="14" t="e">
        <f t="shared" si="60"/>
        <v>#DIV/0!</v>
      </c>
      <c r="W332" s="15">
        <f t="shared" si="61"/>
        <v>306</v>
      </c>
      <c r="X332" s="16">
        <f t="shared" si="59"/>
        <v>0.24472000000000002</v>
      </c>
    </row>
    <row r="333" spans="1:24" x14ac:dyDescent="0.25">
      <c r="A333">
        <v>331</v>
      </c>
      <c r="B333" s="13">
        <v>0.80192129629629638</v>
      </c>
      <c r="C333">
        <v>2.64</v>
      </c>
      <c r="D333" t="s">
        <v>51</v>
      </c>
      <c r="E333" s="2">
        <f t="shared" si="55"/>
        <v>0.24288000000000001</v>
      </c>
      <c r="F333" s="63">
        <f t="shared" si="56"/>
        <v>2.4288000000000003</v>
      </c>
      <c r="G333">
        <v>331</v>
      </c>
      <c r="H333" s="13">
        <v>0.80192129629629638</v>
      </c>
      <c r="I333">
        <v>31.35</v>
      </c>
      <c r="J333" t="s">
        <v>51</v>
      </c>
      <c r="K333" s="3">
        <f t="shared" si="54"/>
        <v>31.35</v>
      </c>
      <c r="L333">
        <v>331</v>
      </c>
      <c r="M333" s="13">
        <v>0.80192129629629638</v>
      </c>
      <c r="N333">
        <v>17.57</v>
      </c>
      <c r="O333" t="s">
        <v>51</v>
      </c>
      <c r="P333" s="4">
        <f t="shared" si="53"/>
        <v>17.57</v>
      </c>
      <c r="Q333" s="5">
        <v>165</v>
      </c>
      <c r="R333" s="5">
        <f t="shared" si="57"/>
        <v>423.87931034482762</v>
      </c>
      <c r="S333" s="5">
        <f t="shared" si="58"/>
        <v>307.7155172413793</v>
      </c>
      <c r="V333" s="14" t="e">
        <f t="shared" si="60"/>
        <v>#DIV/0!</v>
      </c>
      <c r="W333" s="15">
        <f t="shared" si="61"/>
        <v>308</v>
      </c>
      <c r="X333" s="16">
        <f t="shared" si="59"/>
        <v>0.24379999999999999</v>
      </c>
    </row>
    <row r="334" spans="1:24" x14ac:dyDescent="0.25">
      <c r="A334">
        <v>332</v>
      </c>
      <c r="B334" s="13">
        <v>0.80193287037037031</v>
      </c>
      <c r="C334">
        <v>2.64</v>
      </c>
      <c r="D334" t="s">
        <v>51</v>
      </c>
      <c r="E334" s="2">
        <f t="shared" si="55"/>
        <v>0.24288000000000001</v>
      </c>
      <c r="F334" s="63">
        <f t="shared" si="56"/>
        <v>2.4288000000000003</v>
      </c>
      <c r="G334">
        <v>332</v>
      </c>
      <c r="H334" s="13">
        <v>0.80193287037037031</v>
      </c>
      <c r="I334">
        <v>31.35</v>
      </c>
      <c r="J334" t="s">
        <v>51</v>
      </c>
      <c r="K334" s="3">
        <f t="shared" si="54"/>
        <v>31.35</v>
      </c>
      <c r="L334">
        <v>332</v>
      </c>
      <c r="M334" s="13">
        <v>0.80193287037037031</v>
      </c>
      <c r="N334">
        <v>17.489999999999998</v>
      </c>
      <c r="O334" t="s">
        <v>51</v>
      </c>
      <c r="P334" s="4">
        <f t="shared" si="53"/>
        <v>17.489999999999998</v>
      </c>
      <c r="Q334" s="5">
        <v>165.5</v>
      </c>
      <c r="R334" s="5">
        <f t="shared" si="57"/>
        <v>425.16379310344831</v>
      </c>
      <c r="S334" s="5">
        <f t="shared" si="58"/>
        <v>309</v>
      </c>
      <c r="V334" s="14" t="e">
        <f t="shared" si="60"/>
        <v>#DIV/0!</v>
      </c>
      <c r="W334" s="15">
        <f t="shared" si="61"/>
        <v>309</v>
      </c>
      <c r="X334" s="16">
        <f t="shared" si="59"/>
        <v>0.24472000000000002</v>
      </c>
    </row>
    <row r="335" spans="1:24" x14ac:dyDescent="0.25">
      <c r="A335">
        <v>333</v>
      </c>
      <c r="B335" s="13">
        <v>0.80194444444444446</v>
      </c>
      <c r="C335">
        <v>2.64</v>
      </c>
      <c r="D335" t="s">
        <v>51</v>
      </c>
      <c r="E335" s="2">
        <f t="shared" si="55"/>
        <v>0.24288000000000001</v>
      </c>
      <c r="F335" s="63">
        <f t="shared" si="56"/>
        <v>2.4288000000000003</v>
      </c>
      <c r="G335">
        <v>333</v>
      </c>
      <c r="H335" s="13">
        <v>0.80194444444444446</v>
      </c>
      <c r="I335">
        <v>31.35</v>
      </c>
      <c r="J335" t="s">
        <v>51</v>
      </c>
      <c r="K335" s="3">
        <f t="shared" si="54"/>
        <v>31.35</v>
      </c>
      <c r="L335">
        <v>333</v>
      </c>
      <c r="M335" s="13">
        <v>0.80194444444444446</v>
      </c>
      <c r="N335">
        <v>17.48</v>
      </c>
      <c r="O335" t="s">
        <v>51</v>
      </c>
      <c r="P335" s="4">
        <f t="shared" si="53"/>
        <v>17.48</v>
      </c>
      <c r="Q335" s="5">
        <v>166</v>
      </c>
      <c r="R335" s="5">
        <f t="shared" si="57"/>
        <v>426.44827586206901</v>
      </c>
      <c r="S335" s="5">
        <f t="shared" si="58"/>
        <v>310.2844827586207</v>
      </c>
      <c r="V335" s="14" t="e">
        <f t="shared" si="60"/>
        <v>#DIV/0!</v>
      </c>
      <c r="W335" s="15">
        <f t="shared" si="61"/>
        <v>310</v>
      </c>
      <c r="X335" s="16">
        <f t="shared" si="59"/>
        <v>0.24472000000000002</v>
      </c>
    </row>
    <row r="336" spans="1:24" x14ac:dyDescent="0.25">
      <c r="A336">
        <v>334</v>
      </c>
      <c r="B336" s="13">
        <v>0.8019560185185185</v>
      </c>
      <c r="C336">
        <v>2.64</v>
      </c>
      <c r="D336" t="s">
        <v>51</v>
      </c>
      <c r="E336" s="2">
        <f t="shared" si="55"/>
        <v>0.24288000000000001</v>
      </c>
      <c r="F336" s="63">
        <f t="shared" si="56"/>
        <v>2.4288000000000003</v>
      </c>
      <c r="G336">
        <v>334</v>
      </c>
      <c r="H336" s="13">
        <v>0.8019560185185185</v>
      </c>
      <c r="I336">
        <v>31.35</v>
      </c>
      <c r="J336" t="s">
        <v>51</v>
      </c>
      <c r="K336" s="3">
        <f t="shared" si="54"/>
        <v>31.35</v>
      </c>
      <c r="L336">
        <v>334</v>
      </c>
      <c r="M336" s="13">
        <v>0.8019560185185185</v>
      </c>
      <c r="N336">
        <v>17.5</v>
      </c>
      <c r="O336" t="s">
        <v>51</v>
      </c>
      <c r="P336" s="4">
        <f t="shared" si="53"/>
        <v>17.5</v>
      </c>
      <c r="Q336" s="5">
        <v>166.5</v>
      </c>
      <c r="R336" s="5">
        <f t="shared" si="57"/>
        <v>427.73275862068965</v>
      </c>
      <c r="S336" s="5">
        <f t="shared" si="58"/>
        <v>311.56896551724139</v>
      </c>
      <c r="V336" s="14" t="e">
        <f t="shared" si="60"/>
        <v>#DIV/0!</v>
      </c>
      <c r="W336" s="15">
        <f t="shared" si="61"/>
        <v>312</v>
      </c>
      <c r="X336" s="16">
        <f t="shared" si="59"/>
        <v>0.24288000000000001</v>
      </c>
    </row>
    <row r="337" spans="1:24" x14ac:dyDescent="0.25">
      <c r="A337">
        <v>335</v>
      </c>
      <c r="B337" s="13">
        <v>0.80196759259259265</v>
      </c>
      <c r="C337">
        <v>2.64</v>
      </c>
      <c r="D337" t="s">
        <v>51</v>
      </c>
      <c r="E337" s="2">
        <f t="shared" si="55"/>
        <v>0.24288000000000001</v>
      </c>
      <c r="F337" s="63">
        <f t="shared" si="56"/>
        <v>2.4288000000000003</v>
      </c>
      <c r="G337">
        <v>335</v>
      </c>
      <c r="H337" s="13">
        <v>0.80196759259259265</v>
      </c>
      <c r="I337">
        <v>31.35</v>
      </c>
      <c r="J337" t="s">
        <v>51</v>
      </c>
      <c r="K337" s="3">
        <f t="shared" si="54"/>
        <v>31.35</v>
      </c>
      <c r="L337">
        <v>335</v>
      </c>
      <c r="M337" s="13">
        <v>0.80196759259259265</v>
      </c>
      <c r="N337">
        <v>17.46</v>
      </c>
      <c r="O337" t="s">
        <v>51</v>
      </c>
      <c r="P337" s="4">
        <f t="shared" si="53"/>
        <v>17.46</v>
      </c>
      <c r="Q337" s="5">
        <v>167</v>
      </c>
      <c r="R337" s="5">
        <f t="shared" si="57"/>
        <v>429.01724137931035</v>
      </c>
      <c r="S337" s="5">
        <f t="shared" si="58"/>
        <v>312.85344827586209</v>
      </c>
      <c r="V337" s="14" t="e">
        <f t="shared" si="60"/>
        <v>#DIV/0!</v>
      </c>
      <c r="W337" s="15">
        <f t="shared" si="61"/>
        <v>313</v>
      </c>
      <c r="X337" s="16">
        <f t="shared" si="59"/>
        <v>0.24472000000000002</v>
      </c>
    </row>
    <row r="338" spans="1:24" x14ac:dyDescent="0.25">
      <c r="A338">
        <v>336</v>
      </c>
      <c r="B338" s="13">
        <v>0.80197916666666658</v>
      </c>
      <c r="C338">
        <v>2.64</v>
      </c>
      <c r="D338" t="s">
        <v>51</v>
      </c>
      <c r="E338" s="2">
        <f t="shared" si="55"/>
        <v>0.24288000000000001</v>
      </c>
      <c r="F338" s="63">
        <f t="shared" si="56"/>
        <v>2.4288000000000003</v>
      </c>
      <c r="G338">
        <v>336</v>
      </c>
      <c r="H338" s="13">
        <v>0.80197916666666658</v>
      </c>
      <c r="I338">
        <v>31.35</v>
      </c>
      <c r="J338" t="s">
        <v>51</v>
      </c>
      <c r="K338" s="3">
        <f t="shared" si="54"/>
        <v>31.35</v>
      </c>
      <c r="L338">
        <v>336</v>
      </c>
      <c r="M338" s="13">
        <v>0.80197916666666658</v>
      </c>
      <c r="N338">
        <v>17.5</v>
      </c>
      <c r="O338" t="s">
        <v>51</v>
      </c>
      <c r="P338" s="4">
        <f t="shared" si="53"/>
        <v>17.5</v>
      </c>
      <c r="Q338" s="5">
        <v>167.5</v>
      </c>
      <c r="R338" s="5">
        <f t="shared" si="57"/>
        <v>430.30172413793105</v>
      </c>
      <c r="S338" s="5">
        <f t="shared" si="58"/>
        <v>314.13793103448279</v>
      </c>
      <c r="V338" s="14" t="e">
        <f t="shared" si="60"/>
        <v>#DIV/0!</v>
      </c>
      <c r="W338" s="15">
        <f t="shared" si="61"/>
        <v>314</v>
      </c>
      <c r="X338" s="16">
        <f t="shared" si="59"/>
        <v>0.24472000000000002</v>
      </c>
    </row>
    <row r="339" spans="1:24" x14ac:dyDescent="0.25">
      <c r="A339">
        <v>337</v>
      </c>
      <c r="B339" s="13">
        <v>0.80199074074074073</v>
      </c>
      <c r="C339">
        <v>2.65</v>
      </c>
      <c r="D339" t="s">
        <v>51</v>
      </c>
      <c r="E339" s="2">
        <f t="shared" si="55"/>
        <v>0.24379999999999999</v>
      </c>
      <c r="F339" s="63">
        <f t="shared" si="56"/>
        <v>2.4379999999999997</v>
      </c>
      <c r="G339">
        <v>337</v>
      </c>
      <c r="H339" s="13">
        <v>0.80199074074074073</v>
      </c>
      <c r="I339">
        <v>31.35</v>
      </c>
      <c r="J339" t="s">
        <v>51</v>
      </c>
      <c r="K339" s="3">
        <f t="shared" si="54"/>
        <v>31.35</v>
      </c>
      <c r="L339">
        <v>337</v>
      </c>
      <c r="M339" s="13">
        <v>0.80199074074074073</v>
      </c>
      <c r="N339">
        <v>17.579999999999998</v>
      </c>
      <c r="O339" t="s">
        <v>51</v>
      </c>
      <c r="P339" s="4">
        <f t="shared" si="53"/>
        <v>17.579999999999998</v>
      </c>
      <c r="Q339" s="5">
        <v>168</v>
      </c>
      <c r="R339" s="5">
        <f t="shared" si="57"/>
        <v>431.58620689655174</v>
      </c>
      <c r="S339" s="5">
        <f t="shared" si="58"/>
        <v>315.42241379310349</v>
      </c>
      <c r="V339" s="14" t="e">
        <f t="shared" si="60"/>
        <v>#DIV/0!</v>
      </c>
      <c r="W339" s="15">
        <f t="shared" si="61"/>
        <v>315</v>
      </c>
      <c r="X339" s="16">
        <f t="shared" si="59"/>
        <v>0.24379999999999999</v>
      </c>
    </row>
    <row r="340" spans="1:24" x14ac:dyDescent="0.25">
      <c r="A340">
        <v>338</v>
      </c>
      <c r="B340" s="13">
        <v>0.80200231481481488</v>
      </c>
      <c r="C340">
        <v>2.64</v>
      </c>
      <c r="D340" t="s">
        <v>51</v>
      </c>
      <c r="E340" s="2">
        <f t="shared" si="55"/>
        <v>0.24288000000000001</v>
      </c>
      <c r="F340" s="63">
        <f t="shared" si="56"/>
        <v>2.4288000000000003</v>
      </c>
      <c r="G340">
        <v>338</v>
      </c>
      <c r="H340" s="13">
        <v>0.80200231481481488</v>
      </c>
      <c r="I340">
        <v>31.35</v>
      </c>
      <c r="J340" t="s">
        <v>51</v>
      </c>
      <c r="K340" s="3">
        <f t="shared" si="54"/>
        <v>31.35</v>
      </c>
      <c r="L340">
        <v>338</v>
      </c>
      <c r="M340" s="13">
        <v>0.80200231481481488</v>
      </c>
      <c r="N340">
        <v>17.52</v>
      </c>
      <c r="O340" t="s">
        <v>51</v>
      </c>
      <c r="P340" s="4">
        <f t="shared" si="53"/>
        <v>17.52</v>
      </c>
      <c r="Q340" s="5">
        <v>168.5</v>
      </c>
      <c r="R340" s="5">
        <f t="shared" si="57"/>
        <v>432.87068965517244</v>
      </c>
      <c r="S340" s="5">
        <f t="shared" si="58"/>
        <v>316.70689655172418</v>
      </c>
      <c r="V340" s="14" t="e">
        <f t="shared" si="60"/>
        <v>#DIV/0!</v>
      </c>
      <c r="W340" s="15">
        <f t="shared" si="61"/>
        <v>317</v>
      </c>
      <c r="X340" s="16">
        <f t="shared" si="59"/>
        <v>0.24379999999999999</v>
      </c>
    </row>
    <row r="341" spans="1:24" x14ac:dyDescent="0.25">
      <c r="A341">
        <v>339</v>
      </c>
      <c r="B341" s="13">
        <v>0.80201388888888892</v>
      </c>
      <c r="C341">
        <v>2.65</v>
      </c>
      <c r="D341" t="s">
        <v>51</v>
      </c>
      <c r="E341" s="2">
        <f t="shared" si="55"/>
        <v>0.24379999999999999</v>
      </c>
      <c r="F341" s="63">
        <f t="shared" si="56"/>
        <v>2.4379999999999997</v>
      </c>
      <c r="G341">
        <v>339</v>
      </c>
      <c r="H341" s="13">
        <v>0.80201388888888892</v>
      </c>
      <c r="I341">
        <v>31.35</v>
      </c>
      <c r="J341" t="s">
        <v>51</v>
      </c>
      <c r="K341" s="3">
        <f t="shared" si="54"/>
        <v>31.35</v>
      </c>
      <c r="L341">
        <v>339</v>
      </c>
      <c r="M341" s="13">
        <v>0.80201388888888892</v>
      </c>
      <c r="N341">
        <v>17.45</v>
      </c>
      <c r="O341" t="s">
        <v>51</v>
      </c>
      <c r="P341" s="4">
        <f t="shared" si="53"/>
        <v>17.45</v>
      </c>
      <c r="Q341" s="5">
        <v>169</v>
      </c>
      <c r="R341" s="5">
        <f t="shared" si="57"/>
        <v>434.15517241379314</v>
      </c>
      <c r="S341" s="5">
        <f t="shared" si="58"/>
        <v>317.99137931034488</v>
      </c>
      <c r="V341" s="14" t="e">
        <f t="shared" si="60"/>
        <v>#DIV/0!</v>
      </c>
      <c r="W341" s="15">
        <f t="shared" si="61"/>
        <v>318</v>
      </c>
      <c r="X341" s="16">
        <f t="shared" si="59"/>
        <v>0.24288000000000001</v>
      </c>
    </row>
    <row r="342" spans="1:24" x14ac:dyDescent="0.25">
      <c r="A342">
        <v>340</v>
      </c>
      <c r="B342" s="13">
        <v>0.80202546296296295</v>
      </c>
      <c r="C342">
        <v>2.64</v>
      </c>
      <c r="D342" t="s">
        <v>51</v>
      </c>
      <c r="E342" s="2">
        <f t="shared" si="55"/>
        <v>0.24288000000000001</v>
      </c>
      <c r="F342" s="63">
        <f t="shared" si="56"/>
        <v>2.4288000000000003</v>
      </c>
      <c r="G342">
        <v>340</v>
      </c>
      <c r="H342" s="13">
        <v>0.80202546296296295</v>
      </c>
      <c r="I342">
        <v>31.35</v>
      </c>
      <c r="J342" t="s">
        <v>51</v>
      </c>
      <c r="K342" s="3">
        <f t="shared" si="54"/>
        <v>31.35</v>
      </c>
      <c r="L342">
        <v>340</v>
      </c>
      <c r="M342" s="13">
        <v>0.80202546296296295</v>
      </c>
      <c r="N342">
        <v>17.579999999999998</v>
      </c>
      <c r="O342" t="s">
        <v>51</v>
      </c>
      <c r="P342" s="4">
        <f t="shared" si="53"/>
        <v>17.579999999999998</v>
      </c>
      <c r="Q342" s="5">
        <v>169.5</v>
      </c>
      <c r="R342" s="5">
        <f t="shared" si="57"/>
        <v>435.43965517241384</v>
      </c>
      <c r="S342" s="5">
        <f t="shared" si="58"/>
        <v>319.27586206896558</v>
      </c>
      <c r="V342" s="14" t="e">
        <f t="shared" si="60"/>
        <v>#DIV/0!</v>
      </c>
      <c r="W342" s="15">
        <f t="shared" si="61"/>
        <v>319</v>
      </c>
      <c r="X342" s="16">
        <f t="shared" si="59"/>
        <v>0.24379999999999999</v>
      </c>
    </row>
    <row r="343" spans="1:24" x14ac:dyDescent="0.25">
      <c r="A343">
        <v>341</v>
      </c>
      <c r="B343" s="13">
        <v>0.80203703703703699</v>
      </c>
      <c r="C343">
        <v>2.64</v>
      </c>
      <c r="D343" t="s">
        <v>51</v>
      </c>
      <c r="E343" s="2">
        <f t="shared" si="55"/>
        <v>0.24288000000000001</v>
      </c>
      <c r="F343" s="63">
        <f t="shared" si="56"/>
        <v>2.4288000000000003</v>
      </c>
      <c r="G343">
        <v>341</v>
      </c>
      <c r="H343" s="13">
        <v>0.80203703703703699</v>
      </c>
      <c r="I343">
        <v>31.35</v>
      </c>
      <c r="J343" t="s">
        <v>51</v>
      </c>
      <c r="K343" s="3">
        <f t="shared" si="54"/>
        <v>31.35</v>
      </c>
      <c r="L343">
        <v>341</v>
      </c>
      <c r="M343" s="13">
        <v>0.80203703703703699</v>
      </c>
      <c r="N343">
        <v>17.36</v>
      </c>
      <c r="O343" t="s">
        <v>51</v>
      </c>
      <c r="P343" s="4">
        <f t="shared" si="53"/>
        <v>17.36</v>
      </c>
      <c r="Q343" s="5">
        <v>170</v>
      </c>
      <c r="R343" s="5">
        <f t="shared" si="57"/>
        <v>436.72413793103453</v>
      </c>
      <c r="S343" s="5">
        <f t="shared" si="58"/>
        <v>320.56034482758628</v>
      </c>
      <c r="V343" s="14" t="e">
        <f t="shared" si="60"/>
        <v>#DIV/0!</v>
      </c>
      <c r="W343" s="15">
        <f t="shared" si="61"/>
        <v>321</v>
      </c>
      <c r="X343" s="16">
        <f t="shared" si="59"/>
        <v>0.24288000000000001</v>
      </c>
    </row>
    <row r="344" spans="1:24" x14ac:dyDescent="0.25">
      <c r="A344">
        <v>342</v>
      </c>
      <c r="B344" s="13">
        <v>0.80204861111111114</v>
      </c>
      <c r="C344">
        <v>2.65</v>
      </c>
      <c r="D344" t="s">
        <v>51</v>
      </c>
      <c r="E344" s="2">
        <f t="shared" si="55"/>
        <v>0.24379999999999999</v>
      </c>
      <c r="F344" s="63">
        <f t="shared" si="56"/>
        <v>2.4379999999999997</v>
      </c>
      <c r="G344">
        <v>342</v>
      </c>
      <c r="H344" s="13">
        <v>0.80204861111111114</v>
      </c>
      <c r="I344">
        <v>31.36</v>
      </c>
      <c r="J344" t="s">
        <v>51</v>
      </c>
      <c r="K344" s="3">
        <f t="shared" si="54"/>
        <v>31.36</v>
      </c>
      <c r="L344">
        <v>342</v>
      </c>
      <c r="M344" s="13">
        <v>0.80204861111111114</v>
      </c>
      <c r="N344">
        <v>17.39</v>
      </c>
      <c r="O344" t="s">
        <v>51</v>
      </c>
      <c r="P344" s="4">
        <f t="shared" si="53"/>
        <v>17.39</v>
      </c>
      <c r="Q344" s="5">
        <v>170.5</v>
      </c>
      <c r="R344" s="5">
        <f t="shared" si="57"/>
        <v>438.00862068965517</v>
      </c>
      <c r="S344" s="5">
        <f t="shared" si="58"/>
        <v>321.84482758620686</v>
      </c>
      <c r="V344" s="14" t="e">
        <f t="shared" si="60"/>
        <v>#DIV/0!</v>
      </c>
      <c r="W344" s="15">
        <f t="shared" si="61"/>
        <v>322</v>
      </c>
      <c r="X344" s="16">
        <f t="shared" si="59"/>
        <v>0.24379999999999999</v>
      </c>
    </row>
    <row r="345" spans="1:24" x14ac:dyDescent="0.25">
      <c r="A345">
        <v>343</v>
      </c>
      <c r="B345" s="13">
        <v>0.80206018518518529</v>
      </c>
      <c r="C345">
        <v>2.65</v>
      </c>
      <c r="D345" t="s">
        <v>51</v>
      </c>
      <c r="E345" s="2">
        <f t="shared" si="55"/>
        <v>0.24379999999999999</v>
      </c>
      <c r="F345" s="63">
        <f t="shared" si="56"/>
        <v>2.4379999999999997</v>
      </c>
      <c r="G345">
        <v>343</v>
      </c>
      <c r="H345" s="13">
        <v>0.80206018518518529</v>
      </c>
      <c r="I345">
        <v>31.36</v>
      </c>
      <c r="J345" t="s">
        <v>51</v>
      </c>
      <c r="K345" s="3">
        <f t="shared" si="54"/>
        <v>31.36</v>
      </c>
      <c r="L345">
        <v>343</v>
      </c>
      <c r="M345" s="13">
        <v>0.80206018518518529</v>
      </c>
      <c r="N345">
        <v>17.46</v>
      </c>
      <c r="O345" t="s">
        <v>51</v>
      </c>
      <c r="P345" s="4">
        <f t="shared" si="53"/>
        <v>17.46</v>
      </c>
      <c r="Q345" s="5">
        <v>171</v>
      </c>
      <c r="R345" s="5">
        <f t="shared" si="57"/>
        <v>439.29310344827587</v>
      </c>
      <c r="S345" s="5">
        <f t="shared" si="58"/>
        <v>323.12931034482756</v>
      </c>
      <c r="V345" s="14" t="e">
        <f t="shared" si="60"/>
        <v>#DIV/0!</v>
      </c>
      <c r="W345" s="15">
        <f t="shared" si="61"/>
        <v>323</v>
      </c>
      <c r="X345" s="16">
        <f t="shared" si="59"/>
        <v>0.24379999999999999</v>
      </c>
    </row>
    <row r="346" spans="1:24" x14ac:dyDescent="0.25">
      <c r="A346">
        <v>344</v>
      </c>
      <c r="B346" s="13">
        <v>0.80207175925925922</v>
      </c>
      <c r="C346">
        <v>2.64</v>
      </c>
      <c r="D346" t="s">
        <v>51</v>
      </c>
      <c r="E346" s="2">
        <f t="shared" si="55"/>
        <v>0.24288000000000001</v>
      </c>
      <c r="F346" s="63">
        <f t="shared" si="56"/>
        <v>2.4288000000000003</v>
      </c>
      <c r="G346">
        <v>344</v>
      </c>
      <c r="H346" s="13">
        <v>0.80207175925925922</v>
      </c>
      <c r="I346">
        <v>31.35</v>
      </c>
      <c r="J346" t="s">
        <v>51</v>
      </c>
      <c r="K346" s="3">
        <f t="shared" si="54"/>
        <v>31.35</v>
      </c>
      <c r="L346">
        <v>344</v>
      </c>
      <c r="M346" s="13">
        <v>0.80207175925925922</v>
      </c>
      <c r="N346">
        <v>17.5</v>
      </c>
      <c r="O346" t="s">
        <v>51</v>
      </c>
      <c r="P346" s="4">
        <f t="shared" si="53"/>
        <v>17.5</v>
      </c>
      <c r="Q346" s="5">
        <v>171.5</v>
      </c>
      <c r="R346" s="5">
        <f t="shared" si="57"/>
        <v>440.57758620689657</v>
      </c>
      <c r="S346" s="5">
        <f t="shared" si="58"/>
        <v>324.41379310344826</v>
      </c>
      <c r="V346" s="14" t="e">
        <f t="shared" si="60"/>
        <v>#DIV/0!</v>
      </c>
      <c r="W346" s="15">
        <f t="shared" si="61"/>
        <v>324</v>
      </c>
      <c r="X346" s="16">
        <f t="shared" si="59"/>
        <v>0.24379999999999999</v>
      </c>
    </row>
    <row r="347" spans="1:24" x14ac:dyDescent="0.25">
      <c r="A347">
        <v>345</v>
      </c>
      <c r="B347" s="13">
        <v>0.80208333333333337</v>
      </c>
      <c r="C347">
        <v>2.65</v>
      </c>
      <c r="D347" t="s">
        <v>51</v>
      </c>
      <c r="E347" s="2">
        <f t="shared" si="55"/>
        <v>0.24379999999999999</v>
      </c>
      <c r="F347" s="63">
        <f t="shared" si="56"/>
        <v>2.4379999999999997</v>
      </c>
      <c r="G347">
        <v>345</v>
      </c>
      <c r="H347" s="13">
        <v>0.80208333333333337</v>
      </c>
      <c r="I347">
        <v>31.35</v>
      </c>
      <c r="J347" t="s">
        <v>51</v>
      </c>
      <c r="K347" s="3">
        <f t="shared" si="54"/>
        <v>31.35</v>
      </c>
      <c r="L347">
        <v>345</v>
      </c>
      <c r="M347" s="13">
        <v>0.80208333333333337</v>
      </c>
      <c r="N347">
        <v>17.47</v>
      </c>
      <c r="O347" t="s">
        <v>51</v>
      </c>
      <c r="P347" s="4">
        <f t="shared" si="53"/>
        <v>17.47</v>
      </c>
      <c r="Q347" s="5">
        <v>172</v>
      </c>
      <c r="R347" s="5">
        <f t="shared" si="57"/>
        <v>441.86206896551727</v>
      </c>
      <c r="S347" s="5">
        <f t="shared" si="58"/>
        <v>325.69827586206895</v>
      </c>
      <c r="V347" s="14" t="e">
        <f t="shared" si="60"/>
        <v>#DIV/0!</v>
      </c>
      <c r="W347" s="15">
        <f t="shared" si="61"/>
        <v>326</v>
      </c>
      <c r="X347" s="16">
        <f t="shared" si="59"/>
        <v>0.24379999999999999</v>
      </c>
    </row>
    <row r="348" spans="1:24" x14ac:dyDescent="0.25">
      <c r="A348">
        <v>346</v>
      </c>
      <c r="B348" s="13">
        <v>0.80209490740740741</v>
      </c>
      <c r="C348">
        <v>2.64</v>
      </c>
      <c r="D348" t="s">
        <v>51</v>
      </c>
      <c r="E348" s="2">
        <f t="shared" si="55"/>
        <v>0.24288000000000001</v>
      </c>
      <c r="F348" s="63">
        <f t="shared" si="56"/>
        <v>2.4288000000000003</v>
      </c>
      <c r="G348">
        <v>346</v>
      </c>
      <c r="H348" s="13">
        <v>0.80209490740740741</v>
      </c>
      <c r="I348">
        <v>31.36</v>
      </c>
      <c r="J348" t="s">
        <v>51</v>
      </c>
      <c r="K348" s="3">
        <f t="shared" si="54"/>
        <v>31.36</v>
      </c>
      <c r="L348">
        <v>346</v>
      </c>
      <c r="M348" s="13">
        <v>0.80209490740740741</v>
      </c>
      <c r="N348">
        <v>17.52</v>
      </c>
      <c r="O348" t="s">
        <v>51</v>
      </c>
      <c r="P348" s="4">
        <f t="shared" si="53"/>
        <v>17.52</v>
      </c>
      <c r="Q348" s="5">
        <v>172.5</v>
      </c>
      <c r="R348" s="5">
        <f t="shared" si="57"/>
        <v>443.14655172413796</v>
      </c>
      <c r="S348" s="5">
        <f t="shared" si="58"/>
        <v>326.98275862068965</v>
      </c>
      <c r="V348" s="14" t="e">
        <f t="shared" si="60"/>
        <v>#DIV/0!</v>
      </c>
      <c r="W348" s="15">
        <f t="shared" si="61"/>
        <v>327</v>
      </c>
      <c r="X348" s="16">
        <f t="shared" si="59"/>
        <v>0.24379999999999999</v>
      </c>
    </row>
    <row r="349" spans="1:24" x14ac:dyDescent="0.25">
      <c r="A349">
        <v>347</v>
      </c>
      <c r="B349" s="13">
        <v>0.80210648148148145</v>
      </c>
      <c r="C349">
        <v>2.64</v>
      </c>
      <c r="D349" t="s">
        <v>51</v>
      </c>
      <c r="E349" s="2">
        <f t="shared" si="55"/>
        <v>0.24288000000000001</v>
      </c>
      <c r="F349" s="63">
        <f t="shared" si="56"/>
        <v>2.4288000000000003</v>
      </c>
      <c r="G349">
        <v>347</v>
      </c>
      <c r="H349" s="13">
        <v>0.80210648148148145</v>
      </c>
      <c r="I349">
        <v>31.36</v>
      </c>
      <c r="J349" t="s">
        <v>51</v>
      </c>
      <c r="K349" s="3">
        <f t="shared" si="54"/>
        <v>31.36</v>
      </c>
      <c r="L349">
        <v>347</v>
      </c>
      <c r="M349" s="13">
        <v>0.80210648148148145</v>
      </c>
      <c r="N349">
        <v>17.510000000000002</v>
      </c>
      <c r="O349" t="s">
        <v>51</v>
      </c>
      <c r="P349" s="4">
        <f t="shared" si="53"/>
        <v>17.510000000000002</v>
      </c>
      <c r="Q349" s="5">
        <v>173</v>
      </c>
      <c r="R349" s="5">
        <f t="shared" si="57"/>
        <v>444.43103448275866</v>
      </c>
      <c r="S349" s="5">
        <f t="shared" si="58"/>
        <v>328.26724137931035</v>
      </c>
      <c r="V349" s="14" t="e">
        <f t="shared" si="60"/>
        <v>#DIV/0!</v>
      </c>
      <c r="W349" s="15">
        <f t="shared" si="61"/>
        <v>328</v>
      </c>
      <c r="X349" s="16">
        <f t="shared" si="59"/>
        <v>0.24379999999999999</v>
      </c>
    </row>
    <row r="350" spans="1:24" x14ac:dyDescent="0.25">
      <c r="A350">
        <v>348</v>
      </c>
      <c r="B350" s="13">
        <v>0.80211805555555549</v>
      </c>
      <c r="C350">
        <v>2.63</v>
      </c>
      <c r="D350" t="s">
        <v>51</v>
      </c>
      <c r="E350" s="2">
        <f t="shared" si="55"/>
        <v>0.24195999999999998</v>
      </c>
      <c r="F350" s="63">
        <f t="shared" si="56"/>
        <v>2.4196</v>
      </c>
      <c r="G350">
        <v>348</v>
      </c>
      <c r="H350" s="13">
        <v>0.80211805555555549</v>
      </c>
      <c r="I350">
        <v>31.36</v>
      </c>
      <c r="J350" t="s">
        <v>51</v>
      </c>
      <c r="K350" s="3">
        <f t="shared" si="54"/>
        <v>31.36</v>
      </c>
      <c r="L350">
        <v>348</v>
      </c>
      <c r="M350" s="13">
        <v>0.80211805555555549</v>
      </c>
      <c r="N350">
        <v>17.52</v>
      </c>
      <c r="O350" t="s">
        <v>51</v>
      </c>
      <c r="P350" s="4">
        <f t="shared" si="53"/>
        <v>17.52</v>
      </c>
      <c r="Q350" s="5">
        <v>173.5</v>
      </c>
      <c r="R350" s="5">
        <f t="shared" si="57"/>
        <v>445.71551724137936</v>
      </c>
      <c r="S350" s="5">
        <f t="shared" si="58"/>
        <v>329.55172413793105</v>
      </c>
      <c r="V350" s="14" t="e">
        <f t="shared" si="60"/>
        <v>#DIV/0!</v>
      </c>
      <c r="W350" s="15">
        <f t="shared" si="61"/>
        <v>330</v>
      </c>
      <c r="X350" s="16">
        <f t="shared" si="59"/>
        <v>0.24379999999999999</v>
      </c>
    </row>
    <row r="351" spans="1:24" x14ac:dyDescent="0.25">
      <c r="A351">
        <v>349</v>
      </c>
      <c r="B351" s="13">
        <v>0.80212962962962964</v>
      </c>
      <c r="C351">
        <v>2.64</v>
      </c>
      <c r="D351" t="s">
        <v>51</v>
      </c>
      <c r="E351" s="2">
        <f t="shared" si="55"/>
        <v>0.24288000000000001</v>
      </c>
      <c r="F351" s="63">
        <f t="shared" si="56"/>
        <v>2.4288000000000003</v>
      </c>
      <c r="G351">
        <v>349</v>
      </c>
      <c r="H351" s="13">
        <v>0.80212962962962964</v>
      </c>
      <c r="I351">
        <v>31.36</v>
      </c>
      <c r="J351" t="s">
        <v>51</v>
      </c>
      <c r="K351" s="3">
        <f t="shared" si="54"/>
        <v>31.36</v>
      </c>
      <c r="L351">
        <v>349</v>
      </c>
      <c r="M351" s="13">
        <v>0.80212962962962964</v>
      </c>
      <c r="N351">
        <v>17.510000000000002</v>
      </c>
      <c r="O351" t="s">
        <v>51</v>
      </c>
      <c r="P351" s="4">
        <f t="shared" si="53"/>
        <v>17.510000000000002</v>
      </c>
      <c r="Q351" s="5">
        <v>174</v>
      </c>
      <c r="R351" s="5">
        <f t="shared" si="57"/>
        <v>447</v>
      </c>
      <c r="S351" s="5">
        <f t="shared" si="58"/>
        <v>330.83620689655174</v>
      </c>
      <c r="V351" s="14" t="e">
        <f t="shared" si="60"/>
        <v>#DIV/0!</v>
      </c>
      <c r="W351" s="15">
        <f t="shared" si="61"/>
        <v>331</v>
      </c>
      <c r="X351" s="16">
        <f t="shared" si="59"/>
        <v>0.24288000000000001</v>
      </c>
    </row>
    <row r="352" spans="1:24" x14ac:dyDescent="0.25">
      <c r="A352">
        <v>350</v>
      </c>
      <c r="B352" s="13">
        <v>0.80214120370370379</v>
      </c>
      <c r="C352">
        <v>2.64</v>
      </c>
      <c r="D352" t="s">
        <v>51</v>
      </c>
      <c r="E352" s="2">
        <f t="shared" si="55"/>
        <v>0.24288000000000001</v>
      </c>
      <c r="F352" s="63">
        <f t="shared" si="56"/>
        <v>2.4288000000000003</v>
      </c>
      <c r="G352">
        <v>350</v>
      </c>
      <c r="H352" s="13">
        <v>0.80214120370370379</v>
      </c>
      <c r="I352">
        <v>31.36</v>
      </c>
      <c r="J352" t="s">
        <v>51</v>
      </c>
      <c r="K352" s="3">
        <f t="shared" si="54"/>
        <v>31.36</v>
      </c>
      <c r="L352">
        <v>350</v>
      </c>
      <c r="M352" s="13">
        <v>0.80214120370370379</v>
      </c>
      <c r="N352">
        <v>17.53</v>
      </c>
      <c r="O352" t="s">
        <v>51</v>
      </c>
      <c r="P352" s="4">
        <f t="shared" si="53"/>
        <v>17.53</v>
      </c>
      <c r="Q352" s="5">
        <v>174.5</v>
      </c>
      <c r="R352" s="5">
        <f t="shared" si="57"/>
        <v>448.2844827586207</v>
      </c>
      <c r="S352" s="5">
        <f t="shared" si="58"/>
        <v>332.12068965517244</v>
      </c>
      <c r="V352" s="14" t="e">
        <f t="shared" si="60"/>
        <v>#DIV/0!</v>
      </c>
      <c r="W352" s="15">
        <f t="shared" si="61"/>
        <v>332</v>
      </c>
      <c r="X352" s="16">
        <f t="shared" si="59"/>
        <v>0.24288000000000001</v>
      </c>
    </row>
    <row r="353" spans="1:24" x14ac:dyDescent="0.25">
      <c r="A353">
        <v>351</v>
      </c>
      <c r="B353" s="13">
        <v>0.80215277777777771</v>
      </c>
      <c r="C353">
        <v>2.63</v>
      </c>
      <c r="D353" t="s">
        <v>51</v>
      </c>
      <c r="E353" s="2">
        <f t="shared" si="55"/>
        <v>0.24195999999999998</v>
      </c>
      <c r="F353" s="63">
        <f t="shared" si="56"/>
        <v>2.4196</v>
      </c>
      <c r="G353">
        <v>351</v>
      </c>
      <c r="H353" s="13">
        <v>0.80215277777777771</v>
      </c>
      <c r="I353">
        <v>31.35</v>
      </c>
      <c r="J353" t="s">
        <v>51</v>
      </c>
      <c r="K353" s="3">
        <f t="shared" si="54"/>
        <v>31.35</v>
      </c>
      <c r="L353">
        <v>351</v>
      </c>
      <c r="M353" s="13">
        <v>0.80215277777777771</v>
      </c>
      <c r="N353">
        <v>17.5</v>
      </c>
      <c r="O353" t="s">
        <v>51</v>
      </c>
      <c r="P353" s="4">
        <f t="shared" si="53"/>
        <v>17.5</v>
      </c>
      <c r="Q353" s="5">
        <v>175</v>
      </c>
      <c r="R353" s="5">
        <f t="shared" si="57"/>
        <v>449.56896551724139</v>
      </c>
      <c r="S353" s="5">
        <f t="shared" si="58"/>
        <v>333.40517241379314</v>
      </c>
      <c r="V353" s="14" t="e">
        <f t="shared" si="60"/>
        <v>#DIV/0!</v>
      </c>
      <c r="W353" s="15">
        <f t="shared" si="61"/>
        <v>333</v>
      </c>
      <c r="X353" s="16">
        <f t="shared" si="59"/>
        <v>0.24288000000000001</v>
      </c>
    </row>
    <row r="354" spans="1:24" x14ac:dyDescent="0.25">
      <c r="A354">
        <v>352</v>
      </c>
      <c r="B354" s="13">
        <v>0.80216435185185186</v>
      </c>
      <c r="C354">
        <v>2.64</v>
      </c>
      <c r="D354" t="s">
        <v>51</v>
      </c>
      <c r="E354" s="2">
        <f t="shared" si="55"/>
        <v>0.24288000000000001</v>
      </c>
      <c r="F354" s="63">
        <f t="shared" si="56"/>
        <v>2.4288000000000003</v>
      </c>
      <c r="G354">
        <v>352</v>
      </c>
      <c r="H354" s="13">
        <v>0.80216435185185186</v>
      </c>
      <c r="I354">
        <v>31.35</v>
      </c>
      <c r="J354" t="s">
        <v>51</v>
      </c>
      <c r="K354" s="3">
        <f t="shared" si="54"/>
        <v>31.35</v>
      </c>
      <c r="L354">
        <v>352</v>
      </c>
      <c r="M354" s="13">
        <v>0.80216435185185186</v>
      </c>
      <c r="N354">
        <v>17.45</v>
      </c>
      <c r="O354" t="s">
        <v>51</v>
      </c>
      <c r="P354" s="4">
        <f t="shared" si="53"/>
        <v>17.45</v>
      </c>
      <c r="Q354" s="5">
        <v>175.5</v>
      </c>
      <c r="R354" s="5">
        <f t="shared" si="57"/>
        <v>450.85344827586209</v>
      </c>
      <c r="S354" s="5">
        <f t="shared" si="58"/>
        <v>334.68965517241384</v>
      </c>
      <c r="V354" s="14" t="e">
        <f t="shared" si="60"/>
        <v>#DIV/0!</v>
      </c>
      <c r="W354" s="15">
        <f t="shared" si="61"/>
        <v>335</v>
      </c>
      <c r="X354" s="16">
        <f t="shared" si="59"/>
        <v>0.24288000000000001</v>
      </c>
    </row>
    <row r="355" spans="1:24" x14ac:dyDescent="0.25">
      <c r="A355">
        <v>353</v>
      </c>
      <c r="B355" s="13">
        <v>0.8021759259259259</v>
      </c>
      <c r="C355">
        <v>2.64</v>
      </c>
      <c r="D355" t="s">
        <v>51</v>
      </c>
      <c r="E355" s="2">
        <f t="shared" si="55"/>
        <v>0.24288000000000001</v>
      </c>
      <c r="F355" s="63">
        <f t="shared" si="56"/>
        <v>2.4288000000000003</v>
      </c>
      <c r="G355">
        <v>353</v>
      </c>
      <c r="H355" s="13">
        <v>0.8021759259259259</v>
      </c>
      <c r="I355">
        <v>31.35</v>
      </c>
      <c r="J355" t="s">
        <v>51</v>
      </c>
      <c r="K355" s="3">
        <f t="shared" si="54"/>
        <v>31.35</v>
      </c>
      <c r="L355">
        <v>353</v>
      </c>
      <c r="M355" s="13">
        <v>0.8021759259259259</v>
      </c>
      <c r="N355">
        <v>17.68</v>
      </c>
      <c r="O355" t="s">
        <v>51</v>
      </c>
      <c r="P355" s="4">
        <f t="shared" si="53"/>
        <v>17.68</v>
      </c>
      <c r="Q355" s="5">
        <v>176</v>
      </c>
      <c r="R355" s="5">
        <f t="shared" si="57"/>
        <v>452.13793103448279</v>
      </c>
      <c r="S355" s="5">
        <f t="shared" si="58"/>
        <v>335.97413793103453</v>
      </c>
      <c r="V355" s="14" t="e">
        <f t="shared" si="60"/>
        <v>#DIV/0!</v>
      </c>
      <c r="W355" s="15">
        <f t="shared" si="61"/>
        <v>336</v>
      </c>
      <c r="X355" s="16">
        <f t="shared" si="59"/>
        <v>0.24288000000000001</v>
      </c>
    </row>
    <row r="356" spans="1:24" x14ac:dyDescent="0.25">
      <c r="A356">
        <v>354</v>
      </c>
      <c r="B356" s="13">
        <v>0.80218750000000005</v>
      </c>
      <c r="C356">
        <v>2.62</v>
      </c>
      <c r="D356" t="s">
        <v>51</v>
      </c>
      <c r="E356" s="2">
        <f t="shared" si="55"/>
        <v>0.24104</v>
      </c>
      <c r="F356" s="63">
        <f t="shared" si="56"/>
        <v>2.4104000000000001</v>
      </c>
      <c r="G356">
        <v>354</v>
      </c>
      <c r="H356" s="13">
        <v>0.80218750000000005</v>
      </c>
      <c r="I356">
        <v>31.35</v>
      </c>
      <c r="J356" t="s">
        <v>51</v>
      </c>
      <c r="K356" s="3">
        <f t="shared" si="54"/>
        <v>31.35</v>
      </c>
      <c r="L356">
        <v>354</v>
      </c>
      <c r="M356" s="13">
        <v>0.80218750000000005</v>
      </c>
      <c r="N356">
        <v>17.48</v>
      </c>
      <c r="O356" t="s">
        <v>51</v>
      </c>
      <c r="P356" s="4">
        <f t="shared" si="53"/>
        <v>17.48</v>
      </c>
      <c r="Q356" s="5">
        <v>176.5</v>
      </c>
      <c r="R356" s="5">
        <f t="shared" si="57"/>
        <v>453.42241379310349</v>
      </c>
      <c r="S356" s="5">
        <f t="shared" si="58"/>
        <v>337.25862068965523</v>
      </c>
      <c r="V356" s="14" t="e">
        <f t="shared" si="60"/>
        <v>#DIV/0!</v>
      </c>
      <c r="W356" s="15">
        <f t="shared" si="61"/>
        <v>337</v>
      </c>
      <c r="X356" s="16">
        <f t="shared" si="59"/>
        <v>0.24379999999999999</v>
      </c>
    </row>
    <row r="357" spans="1:24" x14ac:dyDescent="0.25">
      <c r="A357">
        <v>355</v>
      </c>
      <c r="B357" s="13">
        <v>0.80219907407407398</v>
      </c>
      <c r="C357">
        <v>2.64</v>
      </c>
      <c r="D357" t="s">
        <v>51</v>
      </c>
      <c r="E357" s="2">
        <f t="shared" si="55"/>
        <v>0.24288000000000001</v>
      </c>
      <c r="F357" s="63">
        <f t="shared" si="56"/>
        <v>2.4288000000000003</v>
      </c>
      <c r="G357">
        <v>355</v>
      </c>
      <c r="H357" s="13">
        <v>0.80219907407407398</v>
      </c>
      <c r="I357">
        <v>31.35</v>
      </c>
      <c r="J357" t="s">
        <v>51</v>
      </c>
      <c r="K357" s="3">
        <f t="shared" si="54"/>
        <v>31.35</v>
      </c>
      <c r="L357">
        <v>355</v>
      </c>
      <c r="M357" s="13">
        <v>0.80219907407407398</v>
      </c>
      <c r="N357">
        <v>17.489999999999998</v>
      </c>
      <c r="O357" t="s">
        <v>51</v>
      </c>
      <c r="P357" s="4">
        <f t="shared" si="53"/>
        <v>17.489999999999998</v>
      </c>
      <c r="Q357" s="5">
        <v>177</v>
      </c>
      <c r="R357" s="5">
        <f t="shared" si="57"/>
        <v>454.70689655172418</v>
      </c>
      <c r="S357" s="5">
        <f t="shared" si="58"/>
        <v>338.54310344827593</v>
      </c>
      <c r="V357" s="14" t="e">
        <f t="shared" si="60"/>
        <v>#DIV/0!</v>
      </c>
      <c r="W357" s="15">
        <f t="shared" si="61"/>
        <v>339</v>
      </c>
      <c r="X357" s="16">
        <f t="shared" si="59"/>
        <v>0.24379999999999999</v>
      </c>
    </row>
    <row r="358" spans="1:24" x14ac:dyDescent="0.25">
      <c r="A358">
        <v>356</v>
      </c>
      <c r="B358" s="13">
        <v>0.80221064814814813</v>
      </c>
      <c r="C358">
        <v>2.64</v>
      </c>
      <c r="D358" t="s">
        <v>51</v>
      </c>
      <c r="E358" s="2">
        <f t="shared" si="55"/>
        <v>0.24288000000000001</v>
      </c>
      <c r="F358" s="63">
        <f t="shared" si="56"/>
        <v>2.4288000000000003</v>
      </c>
      <c r="G358">
        <v>356</v>
      </c>
      <c r="H358" s="13">
        <v>0.80221064814814813</v>
      </c>
      <c r="I358">
        <v>31.36</v>
      </c>
      <c r="J358" t="s">
        <v>51</v>
      </c>
      <c r="K358" s="3">
        <f t="shared" si="54"/>
        <v>31.36</v>
      </c>
      <c r="L358">
        <v>356</v>
      </c>
      <c r="M358" s="13">
        <v>0.80221064814814813</v>
      </c>
      <c r="N358">
        <v>17.47</v>
      </c>
      <c r="O358" t="s">
        <v>51</v>
      </c>
      <c r="P358" s="4">
        <f t="shared" si="53"/>
        <v>17.47</v>
      </c>
      <c r="Q358" s="5">
        <v>177.5</v>
      </c>
      <c r="R358" s="5">
        <f t="shared" si="57"/>
        <v>455.99137931034483</v>
      </c>
      <c r="S358" s="5">
        <f t="shared" si="58"/>
        <v>339.82758620689651</v>
      </c>
      <c r="V358" s="14" t="e">
        <f t="shared" si="60"/>
        <v>#DIV/0!</v>
      </c>
      <c r="W358" s="15">
        <f t="shared" si="61"/>
        <v>340</v>
      </c>
      <c r="X358" s="16">
        <f t="shared" si="59"/>
        <v>0.24288000000000001</v>
      </c>
    </row>
    <row r="359" spans="1:24" x14ac:dyDescent="0.25">
      <c r="A359">
        <v>357</v>
      </c>
      <c r="B359" s="13">
        <v>0.80222222222222228</v>
      </c>
      <c r="C359">
        <v>2.64</v>
      </c>
      <c r="D359" t="s">
        <v>51</v>
      </c>
      <c r="E359" s="2">
        <f t="shared" si="55"/>
        <v>0.24288000000000001</v>
      </c>
      <c r="F359" s="63">
        <f t="shared" si="56"/>
        <v>2.4288000000000003</v>
      </c>
      <c r="G359">
        <v>357</v>
      </c>
      <c r="H359" s="13">
        <v>0.80222222222222228</v>
      </c>
      <c r="I359">
        <v>31.35</v>
      </c>
      <c r="J359" t="s">
        <v>51</v>
      </c>
      <c r="K359" s="3">
        <f t="shared" si="54"/>
        <v>31.35</v>
      </c>
      <c r="L359">
        <v>357</v>
      </c>
      <c r="M359" s="13">
        <v>0.80222222222222228</v>
      </c>
      <c r="N359">
        <v>17.48</v>
      </c>
      <c r="O359" t="s">
        <v>51</v>
      </c>
      <c r="P359" s="4">
        <f t="shared" si="53"/>
        <v>17.48</v>
      </c>
      <c r="Q359" s="5">
        <v>178</v>
      </c>
      <c r="R359" s="5">
        <f t="shared" si="57"/>
        <v>457.27586206896552</v>
      </c>
      <c r="S359" s="5">
        <f t="shared" si="58"/>
        <v>341.11206896551721</v>
      </c>
      <c r="V359" s="14" t="e">
        <f t="shared" si="60"/>
        <v>#DIV/0!</v>
      </c>
      <c r="W359" s="15">
        <f t="shared" si="61"/>
        <v>341</v>
      </c>
      <c r="X359" s="16">
        <f t="shared" si="59"/>
        <v>0.24288000000000001</v>
      </c>
    </row>
    <row r="360" spans="1:24" x14ac:dyDescent="0.25">
      <c r="A360">
        <v>358</v>
      </c>
      <c r="B360" s="13">
        <v>0.80223379629629632</v>
      </c>
      <c r="C360">
        <v>2.64</v>
      </c>
      <c r="D360" t="s">
        <v>51</v>
      </c>
      <c r="E360" s="2">
        <f t="shared" si="55"/>
        <v>0.24288000000000001</v>
      </c>
      <c r="F360" s="63">
        <f t="shared" si="56"/>
        <v>2.4288000000000003</v>
      </c>
      <c r="G360">
        <v>358</v>
      </c>
      <c r="H360" s="13">
        <v>0.80223379629629632</v>
      </c>
      <c r="I360">
        <v>31.36</v>
      </c>
      <c r="J360" t="s">
        <v>51</v>
      </c>
      <c r="K360" s="3">
        <f t="shared" si="54"/>
        <v>31.36</v>
      </c>
      <c r="L360">
        <v>358</v>
      </c>
      <c r="M360" s="13">
        <v>0.80223379629629632</v>
      </c>
      <c r="N360">
        <v>17.5</v>
      </c>
      <c r="O360" t="s">
        <v>51</v>
      </c>
      <c r="P360" s="4">
        <f t="shared" si="53"/>
        <v>17.5</v>
      </c>
      <c r="Q360" s="5">
        <v>178.5</v>
      </c>
      <c r="R360" s="5">
        <f t="shared" si="57"/>
        <v>458.56034482758622</v>
      </c>
      <c r="S360" s="5">
        <f t="shared" si="58"/>
        <v>342.39655172413791</v>
      </c>
      <c r="V360" s="14" t="e">
        <f t="shared" si="60"/>
        <v>#DIV/0!</v>
      </c>
      <c r="W360" s="15">
        <f t="shared" si="61"/>
        <v>342</v>
      </c>
      <c r="X360" s="16">
        <f t="shared" si="59"/>
        <v>0.24379999999999999</v>
      </c>
    </row>
    <row r="361" spans="1:24" x14ac:dyDescent="0.25">
      <c r="A361">
        <v>359</v>
      </c>
      <c r="B361" s="13">
        <v>0.80224537037037036</v>
      </c>
      <c r="C361">
        <v>2.65</v>
      </c>
      <c r="D361" t="s">
        <v>51</v>
      </c>
      <c r="E361" s="2">
        <f t="shared" si="55"/>
        <v>0.24379999999999999</v>
      </c>
      <c r="F361" s="63">
        <f t="shared" si="56"/>
        <v>2.4379999999999997</v>
      </c>
      <c r="G361">
        <v>359</v>
      </c>
      <c r="H361" s="13">
        <v>0.80224537037037036</v>
      </c>
      <c r="I361">
        <v>31.36</v>
      </c>
      <c r="J361" t="s">
        <v>51</v>
      </c>
      <c r="K361" s="3">
        <f t="shared" si="54"/>
        <v>31.36</v>
      </c>
      <c r="L361">
        <v>359</v>
      </c>
      <c r="M361" s="13">
        <v>0.80224537037037036</v>
      </c>
      <c r="N361">
        <v>17.5</v>
      </c>
      <c r="O361" t="s">
        <v>51</v>
      </c>
      <c r="P361" s="4">
        <f t="shared" si="53"/>
        <v>17.5</v>
      </c>
      <c r="Q361" s="5">
        <v>179</v>
      </c>
      <c r="R361" s="5">
        <f t="shared" si="57"/>
        <v>459.84482758620692</v>
      </c>
      <c r="S361" s="5">
        <f t="shared" si="58"/>
        <v>343.68103448275861</v>
      </c>
      <c r="V361" s="14" t="e">
        <f t="shared" si="60"/>
        <v>#DIV/0!</v>
      </c>
      <c r="W361" s="15">
        <f t="shared" si="61"/>
        <v>344</v>
      </c>
      <c r="X361" s="16">
        <f t="shared" si="59"/>
        <v>0.24288000000000001</v>
      </c>
    </row>
    <row r="362" spans="1:24" x14ac:dyDescent="0.25">
      <c r="A362">
        <v>360</v>
      </c>
      <c r="B362" s="13">
        <v>0.8022569444444444</v>
      </c>
      <c r="C362">
        <v>2.63</v>
      </c>
      <c r="D362" t="s">
        <v>51</v>
      </c>
      <c r="E362" s="2">
        <f t="shared" si="55"/>
        <v>0.24195999999999998</v>
      </c>
      <c r="F362" s="63">
        <f t="shared" si="56"/>
        <v>2.4196</v>
      </c>
      <c r="G362">
        <v>360</v>
      </c>
      <c r="H362" s="13">
        <v>0.8022569444444444</v>
      </c>
      <c r="I362">
        <v>31.36</v>
      </c>
      <c r="J362" t="s">
        <v>51</v>
      </c>
      <c r="K362" s="3">
        <f t="shared" si="54"/>
        <v>31.36</v>
      </c>
      <c r="L362">
        <v>360</v>
      </c>
      <c r="M362" s="13">
        <v>0.8022569444444444</v>
      </c>
      <c r="N362">
        <v>17.48</v>
      </c>
      <c r="O362" t="s">
        <v>51</v>
      </c>
      <c r="P362" s="4">
        <f t="shared" si="53"/>
        <v>17.48</v>
      </c>
      <c r="Q362" s="5">
        <v>179.5</v>
      </c>
      <c r="R362" s="5">
        <f t="shared" si="57"/>
        <v>461.12931034482762</v>
      </c>
      <c r="S362" s="5">
        <f t="shared" si="58"/>
        <v>344.9655172413793</v>
      </c>
      <c r="V362" s="14" t="e">
        <f t="shared" si="60"/>
        <v>#DIV/0!</v>
      </c>
      <c r="W362" s="15">
        <f t="shared" si="61"/>
        <v>345</v>
      </c>
      <c r="X362" s="16">
        <f t="shared" si="59"/>
        <v>0.24379999999999999</v>
      </c>
    </row>
    <row r="363" spans="1:24" x14ac:dyDescent="0.25">
      <c r="A363">
        <v>361</v>
      </c>
      <c r="B363" s="13">
        <v>0.80226851851851855</v>
      </c>
      <c r="C363">
        <v>2.64</v>
      </c>
      <c r="D363" t="s">
        <v>51</v>
      </c>
      <c r="E363" s="2">
        <f t="shared" si="55"/>
        <v>0.24288000000000001</v>
      </c>
      <c r="F363" s="63">
        <f t="shared" si="56"/>
        <v>2.4288000000000003</v>
      </c>
      <c r="G363">
        <v>361</v>
      </c>
      <c r="H363" s="13">
        <v>0.80226851851851855</v>
      </c>
      <c r="I363">
        <v>31.36</v>
      </c>
      <c r="J363" t="s">
        <v>51</v>
      </c>
      <c r="K363" s="3">
        <f t="shared" si="54"/>
        <v>31.36</v>
      </c>
      <c r="L363">
        <v>361</v>
      </c>
      <c r="M363" s="13">
        <v>0.80226851851851855</v>
      </c>
      <c r="N363">
        <v>17.52</v>
      </c>
      <c r="O363" t="s">
        <v>51</v>
      </c>
      <c r="P363" s="4">
        <f t="shared" si="53"/>
        <v>17.52</v>
      </c>
      <c r="Q363" s="5">
        <v>180</v>
      </c>
      <c r="R363" s="5">
        <f t="shared" si="57"/>
        <v>462.41379310344831</v>
      </c>
      <c r="S363" s="5">
        <f t="shared" si="58"/>
        <v>346.25</v>
      </c>
      <c r="V363" s="14" t="e">
        <f t="shared" si="60"/>
        <v>#DIV/0!</v>
      </c>
      <c r="W363" s="15">
        <f t="shared" si="61"/>
        <v>346</v>
      </c>
      <c r="X363" s="16">
        <f t="shared" si="59"/>
        <v>0.24288000000000001</v>
      </c>
    </row>
    <row r="364" spans="1:24" x14ac:dyDescent="0.25">
      <c r="A364">
        <v>362</v>
      </c>
      <c r="B364" s="13">
        <v>0.8022800925925927</v>
      </c>
      <c r="C364">
        <v>2.64</v>
      </c>
      <c r="D364" t="s">
        <v>51</v>
      </c>
      <c r="E364" s="2">
        <f t="shared" si="55"/>
        <v>0.24288000000000001</v>
      </c>
      <c r="F364" s="63">
        <f t="shared" si="56"/>
        <v>2.4288000000000003</v>
      </c>
      <c r="G364">
        <v>362</v>
      </c>
      <c r="H364" s="13">
        <v>0.8022800925925927</v>
      </c>
      <c r="I364">
        <v>31.36</v>
      </c>
      <c r="J364" t="s">
        <v>51</v>
      </c>
      <c r="K364" s="3">
        <f t="shared" si="54"/>
        <v>31.36</v>
      </c>
      <c r="L364">
        <v>362</v>
      </c>
      <c r="M364" s="13">
        <v>0.8022800925925927</v>
      </c>
      <c r="N364">
        <v>17.510000000000002</v>
      </c>
      <c r="O364" t="s">
        <v>51</v>
      </c>
      <c r="P364" s="4">
        <f t="shared" si="53"/>
        <v>17.510000000000002</v>
      </c>
      <c r="Q364" s="5">
        <v>180.5</v>
      </c>
      <c r="R364" s="5">
        <f t="shared" si="57"/>
        <v>463.69827586206901</v>
      </c>
      <c r="S364" s="5">
        <f t="shared" si="58"/>
        <v>347.5344827586207</v>
      </c>
      <c r="V364" s="14" t="e">
        <f t="shared" si="60"/>
        <v>#DIV/0!</v>
      </c>
      <c r="W364" s="15">
        <f t="shared" si="61"/>
        <v>348</v>
      </c>
      <c r="X364" s="16">
        <f t="shared" si="59"/>
        <v>0.24195999999999998</v>
      </c>
    </row>
    <row r="365" spans="1:24" x14ac:dyDescent="0.25">
      <c r="A365">
        <v>363</v>
      </c>
      <c r="B365" s="13">
        <v>0.80229166666666663</v>
      </c>
      <c r="C365">
        <v>2.64</v>
      </c>
      <c r="D365" t="s">
        <v>51</v>
      </c>
      <c r="E365" s="2">
        <f t="shared" si="55"/>
        <v>0.24288000000000001</v>
      </c>
      <c r="F365" s="63">
        <f t="shared" si="56"/>
        <v>2.4288000000000003</v>
      </c>
      <c r="G365">
        <v>363</v>
      </c>
      <c r="H365" s="13">
        <v>0.80229166666666663</v>
      </c>
      <c r="I365">
        <v>31.36</v>
      </c>
      <c r="J365" t="s">
        <v>51</v>
      </c>
      <c r="K365" s="3">
        <f t="shared" si="54"/>
        <v>31.36</v>
      </c>
      <c r="L365">
        <v>363</v>
      </c>
      <c r="M365" s="13">
        <v>0.80229166666666663</v>
      </c>
      <c r="N365">
        <v>17.55</v>
      </c>
      <c r="O365" t="s">
        <v>51</v>
      </c>
      <c r="P365" s="4">
        <f t="shared" si="53"/>
        <v>17.55</v>
      </c>
      <c r="Q365" s="5">
        <v>181</v>
      </c>
      <c r="R365" s="5">
        <f t="shared" si="57"/>
        <v>464.98275862068971</v>
      </c>
      <c r="S365" s="5">
        <f t="shared" si="58"/>
        <v>348.81896551724139</v>
      </c>
      <c r="V365" s="14" t="e">
        <f t="shared" si="60"/>
        <v>#DIV/0!</v>
      </c>
      <c r="W365" s="15">
        <f t="shared" si="61"/>
        <v>349</v>
      </c>
      <c r="X365" s="16">
        <f t="shared" si="59"/>
        <v>0.24288000000000001</v>
      </c>
    </row>
    <row r="366" spans="1:24" x14ac:dyDescent="0.25">
      <c r="A366">
        <v>364</v>
      </c>
      <c r="B366" s="13">
        <v>0.80230324074074078</v>
      </c>
      <c r="C366">
        <v>2.64</v>
      </c>
      <c r="D366" t="s">
        <v>51</v>
      </c>
      <c r="E366" s="2">
        <f t="shared" si="55"/>
        <v>0.24288000000000001</v>
      </c>
      <c r="F366" s="63">
        <f t="shared" si="56"/>
        <v>2.4288000000000003</v>
      </c>
      <c r="G366">
        <v>364</v>
      </c>
      <c r="H366" s="13">
        <v>0.80230324074074078</v>
      </c>
      <c r="I366">
        <v>31.36</v>
      </c>
      <c r="J366" t="s">
        <v>51</v>
      </c>
      <c r="K366" s="3">
        <f t="shared" si="54"/>
        <v>31.36</v>
      </c>
      <c r="L366">
        <v>364</v>
      </c>
      <c r="M366" s="13">
        <v>0.80230324074074078</v>
      </c>
      <c r="N366">
        <v>17.5</v>
      </c>
      <c r="O366" t="s">
        <v>51</v>
      </c>
      <c r="P366" s="4">
        <f t="shared" si="53"/>
        <v>17.5</v>
      </c>
      <c r="Q366" s="5">
        <v>181.5</v>
      </c>
      <c r="R366" s="5">
        <f t="shared" si="57"/>
        <v>466.26724137931035</v>
      </c>
      <c r="S366" s="5">
        <f t="shared" si="58"/>
        <v>350.10344827586209</v>
      </c>
      <c r="V366" s="14" t="e">
        <f t="shared" si="60"/>
        <v>#DIV/0!</v>
      </c>
      <c r="W366" s="15">
        <f t="shared" si="61"/>
        <v>350</v>
      </c>
      <c r="X366" s="16">
        <f t="shared" si="59"/>
        <v>0.24288000000000001</v>
      </c>
    </row>
    <row r="367" spans="1:24" x14ac:dyDescent="0.25">
      <c r="A367">
        <v>365</v>
      </c>
      <c r="B367" s="13">
        <v>0.80231481481481481</v>
      </c>
      <c r="C367">
        <v>2.64</v>
      </c>
      <c r="D367" t="s">
        <v>51</v>
      </c>
      <c r="E367" s="2">
        <f t="shared" si="55"/>
        <v>0.24288000000000001</v>
      </c>
      <c r="F367" s="63">
        <f t="shared" si="56"/>
        <v>2.4288000000000003</v>
      </c>
      <c r="G367">
        <v>365</v>
      </c>
      <c r="H367" s="13">
        <v>0.80231481481481481</v>
      </c>
      <c r="I367">
        <v>31.36</v>
      </c>
      <c r="J367" t="s">
        <v>51</v>
      </c>
      <c r="K367" s="3">
        <f t="shared" si="54"/>
        <v>31.36</v>
      </c>
      <c r="L367">
        <v>365</v>
      </c>
      <c r="M367" s="13">
        <v>0.80231481481481481</v>
      </c>
      <c r="N367">
        <v>17.5</v>
      </c>
      <c r="O367" t="s">
        <v>51</v>
      </c>
      <c r="P367" s="4">
        <f t="shared" si="53"/>
        <v>17.5</v>
      </c>
      <c r="Q367" s="5">
        <v>182</v>
      </c>
      <c r="R367" s="5">
        <f t="shared" si="57"/>
        <v>467.55172413793105</v>
      </c>
      <c r="S367" s="5">
        <f t="shared" si="58"/>
        <v>351.38793103448279</v>
      </c>
      <c r="V367" s="14" t="e">
        <f t="shared" si="60"/>
        <v>#DIV/0!</v>
      </c>
      <c r="W367" s="15">
        <f t="shared" si="61"/>
        <v>351</v>
      </c>
      <c r="X367" s="16">
        <f t="shared" si="59"/>
        <v>0.24195999999999998</v>
      </c>
    </row>
    <row r="368" spans="1:24" x14ac:dyDescent="0.25">
      <c r="A368">
        <v>366</v>
      </c>
      <c r="B368" s="13">
        <v>0.80232638888888885</v>
      </c>
      <c r="C368">
        <v>2.64</v>
      </c>
      <c r="D368" t="s">
        <v>51</v>
      </c>
      <c r="E368" s="2">
        <f t="shared" si="55"/>
        <v>0.24288000000000001</v>
      </c>
      <c r="F368" s="63">
        <f t="shared" si="56"/>
        <v>2.4288000000000003</v>
      </c>
      <c r="G368">
        <v>366</v>
      </c>
      <c r="H368" s="13">
        <v>0.80232638888888885</v>
      </c>
      <c r="I368">
        <v>31.36</v>
      </c>
      <c r="J368" t="s">
        <v>51</v>
      </c>
      <c r="K368" s="3">
        <f t="shared" si="54"/>
        <v>31.36</v>
      </c>
      <c r="L368">
        <v>366</v>
      </c>
      <c r="M368" s="13">
        <v>0.80232638888888885</v>
      </c>
      <c r="N368">
        <v>17.510000000000002</v>
      </c>
      <c r="O368" t="s">
        <v>51</v>
      </c>
      <c r="P368" s="4">
        <f t="shared" si="53"/>
        <v>17.510000000000002</v>
      </c>
      <c r="Q368" s="5">
        <v>182.5</v>
      </c>
      <c r="R368" s="5">
        <f t="shared" si="57"/>
        <v>468.83620689655174</v>
      </c>
      <c r="S368" s="5">
        <f t="shared" si="58"/>
        <v>352.67241379310349</v>
      </c>
      <c r="V368" s="14" t="e">
        <f t="shared" si="60"/>
        <v>#DIV/0!</v>
      </c>
      <c r="W368" s="15">
        <f t="shared" si="61"/>
        <v>353</v>
      </c>
      <c r="X368" s="16">
        <f t="shared" si="59"/>
        <v>0.24288000000000001</v>
      </c>
    </row>
    <row r="369" spans="1:24" x14ac:dyDescent="0.25">
      <c r="A369">
        <v>367</v>
      </c>
      <c r="B369" s="13">
        <v>0.80233796296296289</v>
      </c>
      <c r="C369">
        <v>2.63</v>
      </c>
      <c r="D369" t="s">
        <v>51</v>
      </c>
      <c r="E369" s="2">
        <f t="shared" si="55"/>
        <v>0.24195999999999998</v>
      </c>
      <c r="F369" s="63">
        <f t="shared" si="56"/>
        <v>2.4196</v>
      </c>
      <c r="G369">
        <v>367</v>
      </c>
      <c r="H369" s="13">
        <v>0.80233796296296289</v>
      </c>
      <c r="I369">
        <v>31.35</v>
      </c>
      <c r="J369" t="s">
        <v>51</v>
      </c>
      <c r="K369" s="3">
        <f t="shared" si="54"/>
        <v>31.35</v>
      </c>
      <c r="L369">
        <v>367</v>
      </c>
      <c r="M369" s="13">
        <v>0.80233796296296289</v>
      </c>
      <c r="N369">
        <v>17.57</v>
      </c>
      <c r="O369" t="s">
        <v>51</v>
      </c>
      <c r="P369" s="4">
        <f t="shared" si="53"/>
        <v>17.57</v>
      </c>
      <c r="Q369" s="5">
        <v>183</v>
      </c>
      <c r="R369" s="5">
        <f t="shared" si="57"/>
        <v>470.12068965517244</v>
      </c>
      <c r="S369" s="5">
        <f t="shared" si="58"/>
        <v>353.95689655172418</v>
      </c>
      <c r="V369" s="14" t="e">
        <f t="shared" si="60"/>
        <v>#DIV/0!</v>
      </c>
      <c r="W369" s="15">
        <f t="shared" si="61"/>
        <v>354</v>
      </c>
      <c r="X369" s="16">
        <f t="shared" si="59"/>
        <v>0.24104</v>
      </c>
    </row>
    <row r="370" spans="1:24" x14ac:dyDescent="0.25">
      <c r="A370">
        <v>368</v>
      </c>
      <c r="B370" s="13">
        <v>0.80234953703703704</v>
      </c>
      <c r="C370">
        <v>2.62</v>
      </c>
      <c r="D370" t="s">
        <v>51</v>
      </c>
      <c r="E370" s="2">
        <f t="shared" si="55"/>
        <v>0.24104</v>
      </c>
      <c r="F370" s="63">
        <f t="shared" si="56"/>
        <v>2.4104000000000001</v>
      </c>
      <c r="G370">
        <v>368</v>
      </c>
      <c r="H370" s="13">
        <v>0.80234953703703704</v>
      </c>
      <c r="I370">
        <v>31.35</v>
      </c>
      <c r="J370" t="s">
        <v>51</v>
      </c>
      <c r="K370" s="3">
        <f t="shared" si="54"/>
        <v>31.35</v>
      </c>
      <c r="L370">
        <v>368</v>
      </c>
      <c r="M370" s="13">
        <v>0.80234953703703704</v>
      </c>
      <c r="N370">
        <v>17.54</v>
      </c>
      <c r="O370" t="s">
        <v>51</v>
      </c>
      <c r="P370" s="4">
        <f t="shared" si="53"/>
        <v>17.54</v>
      </c>
      <c r="Q370" s="5">
        <v>183.5</v>
      </c>
      <c r="R370" s="5">
        <f t="shared" si="57"/>
        <v>471.40517241379314</v>
      </c>
      <c r="S370" s="5">
        <f t="shared" si="58"/>
        <v>355.24137931034488</v>
      </c>
      <c r="V370" s="14" t="e">
        <f t="shared" si="60"/>
        <v>#DIV/0!</v>
      </c>
      <c r="W370" s="15">
        <f t="shared" si="61"/>
        <v>355</v>
      </c>
      <c r="X370" s="16">
        <f t="shared" si="59"/>
        <v>0.24288000000000001</v>
      </c>
    </row>
    <row r="371" spans="1:24" x14ac:dyDescent="0.25">
      <c r="A371">
        <v>369</v>
      </c>
      <c r="B371" s="13">
        <v>0.80236111111111119</v>
      </c>
      <c r="C371">
        <v>2.62</v>
      </c>
      <c r="D371" t="s">
        <v>51</v>
      </c>
      <c r="E371" s="2">
        <f t="shared" si="55"/>
        <v>0.24104</v>
      </c>
      <c r="F371" s="63">
        <f t="shared" si="56"/>
        <v>2.4104000000000001</v>
      </c>
      <c r="G371">
        <v>369</v>
      </c>
      <c r="H371" s="13">
        <v>0.80236111111111119</v>
      </c>
      <c r="I371">
        <v>31.35</v>
      </c>
      <c r="J371" t="s">
        <v>51</v>
      </c>
      <c r="K371" s="3">
        <f t="shared" si="54"/>
        <v>31.35</v>
      </c>
      <c r="L371">
        <v>369</v>
      </c>
      <c r="M371" s="13">
        <v>0.80236111111111119</v>
      </c>
      <c r="N371">
        <v>17.579999999999998</v>
      </c>
      <c r="O371" t="s">
        <v>51</v>
      </c>
      <c r="P371" s="4">
        <f t="shared" si="53"/>
        <v>17.579999999999998</v>
      </c>
      <c r="Q371" s="5">
        <v>184</v>
      </c>
      <c r="R371" s="5">
        <f t="shared" si="57"/>
        <v>472.68965517241384</v>
      </c>
      <c r="S371" s="5">
        <f t="shared" si="58"/>
        <v>356.52586206896558</v>
      </c>
      <c r="V371" s="14" t="e">
        <f t="shared" si="60"/>
        <v>#DIV/0!</v>
      </c>
      <c r="W371" s="15">
        <f t="shared" si="61"/>
        <v>357</v>
      </c>
      <c r="X371" s="16">
        <f t="shared" si="59"/>
        <v>0.24288000000000001</v>
      </c>
    </row>
    <row r="372" spans="1:24" x14ac:dyDescent="0.25">
      <c r="A372">
        <v>370</v>
      </c>
      <c r="B372" s="13">
        <v>0.80237268518518512</v>
      </c>
      <c r="C372">
        <v>2.63</v>
      </c>
      <c r="D372" t="s">
        <v>51</v>
      </c>
      <c r="E372" s="2">
        <f t="shared" si="55"/>
        <v>0.24195999999999998</v>
      </c>
      <c r="F372" s="63">
        <f t="shared" si="56"/>
        <v>2.4196</v>
      </c>
      <c r="G372">
        <v>370</v>
      </c>
      <c r="H372" s="13">
        <v>0.80237268518518512</v>
      </c>
      <c r="I372">
        <v>31.35</v>
      </c>
      <c r="J372" t="s">
        <v>51</v>
      </c>
      <c r="K372" s="3">
        <f t="shared" si="54"/>
        <v>31.35</v>
      </c>
      <c r="L372">
        <v>370</v>
      </c>
      <c r="M372" s="13">
        <v>0.80237268518518512</v>
      </c>
      <c r="N372">
        <v>17.54</v>
      </c>
      <c r="O372" t="s">
        <v>51</v>
      </c>
      <c r="P372" s="4">
        <f t="shared" si="53"/>
        <v>17.54</v>
      </c>
      <c r="Q372" s="5">
        <v>184.5</v>
      </c>
      <c r="R372" s="5">
        <f t="shared" si="57"/>
        <v>473.97413793103453</v>
      </c>
      <c r="S372" s="5">
        <f t="shared" si="58"/>
        <v>357.81034482758628</v>
      </c>
      <c r="V372" s="14" t="e">
        <f t="shared" si="60"/>
        <v>#DIV/0!</v>
      </c>
      <c r="W372" s="15">
        <f t="shared" si="61"/>
        <v>358</v>
      </c>
      <c r="X372" s="16">
        <f t="shared" si="59"/>
        <v>0.24288000000000001</v>
      </c>
    </row>
    <row r="373" spans="1:24" x14ac:dyDescent="0.25">
      <c r="A373">
        <v>371</v>
      </c>
      <c r="B373" s="13">
        <v>0.80238425925925927</v>
      </c>
      <c r="C373">
        <v>2.63</v>
      </c>
      <c r="D373" t="s">
        <v>51</v>
      </c>
      <c r="E373" s="2">
        <f t="shared" si="55"/>
        <v>0.24195999999999998</v>
      </c>
      <c r="F373" s="63">
        <f t="shared" si="56"/>
        <v>2.4196</v>
      </c>
      <c r="G373">
        <v>371</v>
      </c>
      <c r="H373" s="13">
        <v>0.80238425925925927</v>
      </c>
      <c r="I373">
        <v>31.36</v>
      </c>
      <c r="J373" t="s">
        <v>51</v>
      </c>
      <c r="K373" s="3">
        <f t="shared" si="54"/>
        <v>31.36</v>
      </c>
      <c r="L373">
        <v>371</v>
      </c>
      <c r="M373" s="13">
        <v>0.80238425925925927</v>
      </c>
      <c r="N373">
        <v>17.54</v>
      </c>
      <c r="O373" t="s">
        <v>51</v>
      </c>
      <c r="P373" s="4">
        <f t="shared" si="53"/>
        <v>17.54</v>
      </c>
      <c r="Q373" s="5">
        <v>185</v>
      </c>
      <c r="R373" s="5">
        <f t="shared" si="57"/>
        <v>475.25862068965517</v>
      </c>
      <c r="S373" s="5">
        <f t="shared" si="58"/>
        <v>359.09482758620686</v>
      </c>
      <c r="V373" s="14" t="e">
        <f t="shared" si="60"/>
        <v>#DIV/0!</v>
      </c>
      <c r="W373" s="15">
        <f t="shared" si="61"/>
        <v>359</v>
      </c>
      <c r="X373" s="16">
        <f t="shared" si="59"/>
        <v>0.24379999999999999</v>
      </c>
    </row>
    <row r="374" spans="1:24" x14ac:dyDescent="0.25">
      <c r="A374">
        <v>372</v>
      </c>
      <c r="B374" s="13">
        <v>0.80239583333333331</v>
      </c>
      <c r="C374">
        <v>2.63</v>
      </c>
      <c r="D374" t="s">
        <v>51</v>
      </c>
      <c r="E374" s="2">
        <f t="shared" si="55"/>
        <v>0.24195999999999998</v>
      </c>
      <c r="F374" s="63">
        <f t="shared" si="56"/>
        <v>2.4196</v>
      </c>
      <c r="G374">
        <v>372</v>
      </c>
      <c r="H374" s="13">
        <v>0.80239583333333331</v>
      </c>
      <c r="I374">
        <v>31.35</v>
      </c>
      <c r="J374" t="s">
        <v>51</v>
      </c>
      <c r="K374" s="3">
        <f t="shared" si="54"/>
        <v>31.35</v>
      </c>
      <c r="L374">
        <v>372</v>
      </c>
      <c r="M374" s="13">
        <v>0.80239583333333331</v>
      </c>
      <c r="N374">
        <v>17.510000000000002</v>
      </c>
      <c r="O374" t="s">
        <v>51</v>
      </c>
      <c r="P374" s="4">
        <f t="shared" si="53"/>
        <v>17.510000000000002</v>
      </c>
      <c r="Q374" s="5">
        <v>185.5</v>
      </c>
      <c r="R374" s="5">
        <f t="shared" si="57"/>
        <v>476.54310344827587</v>
      </c>
      <c r="S374" s="5">
        <f t="shared" si="58"/>
        <v>360.37931034482756</v>
      </c>
      <c r="V374" s="14" t="e">
        <f t="shared" si="60"/>
        <v>#DIV/0!</v>
      </c>
      <c r="W374" s="15">
        <f t="shared" si="61"/>
        <v>360</v>
      </c>
      <c r="X374" s="16">
        <f t="shared" si="59"/>
        <v>0.24195999999999998</v>
      </c>
    </row>
    <row r="375" spans="1:24" x14ac:dyDescent="0.25">
      <c r="A375">
        <v>373</v>
      </c>
      <c r="B375" s="13">
        <v>0.80240740740740746</v>
      </c>
      <c r="C375">
        <v>2.63</v>
      </c>
      <c r="D375" t="s">
        <v>51</v>
      </c>
      <c r="E375" s="2">
        <f t="shared" si="55"/>
        <v>0.24195999999999998</v>
      </c>
      <c r="F375" s="63">
        <f t="shared" si="56"/>
        <v>2.4196</v>
      </c>
      <c r="G375">
        <v>373</v>
      </c>
      <c r="H375" s="13">
        <v>0.80240740740740746</v>
      </c>
      <c r="I375">
        <v>31.35</v>
      </c>
      <c r="J375" t="s">
        <v>51</v>
      </c>
      <c r="K375" s="3">
        <f t="shared" si="54"/>
        <v>31.35</v>
      </c>
      <c r="L375">
        <v>373</v>
      </c>
      <c r="M375" s="13">
        <v>0.80240740740740746</v>
      </c>
      <c r="N375">
        <v>17.5</v>
      </c>
      <c r="O375" t="s">
        <v>51</v>
      </c>
      <c r="P375" s="4">
        <f t="shared" si="53"/>
        <v>17.5</v>
      </c>
      <c r="Q375" s="5">
        <v>186</v>
      </c>
      <c r="R375" s="5">
        <f t="shared" si="57"/>
        <v>477.82758620689657</v>
      </c>
      <c r="S375" s="5">
        <f t="shared" si="58"/>
        <v>361.66379310344826</v>
      </c>
      <c r="V375" s="14" t="e">
        <f t="shared" si="60"/>
        <v>#DIV/0!</v>
      </c>
      <c r="W375" s="15">
        <f t="shared" si="61"/>
        <v>362</v>
      </c>
      <c r="X375" s="16">
        <f t="shared" si="59"/>
        <v>0.24288000000000001</v>
      </c>
    </row>
    <row r="376" spans="1:24" x14ac:dyDescent="0.25">
      <c r="A376">
        <v>374</v>
      </c>
      <c r="B376" s="13">
        <v>0.80241898148148139</v>
      </c>
      <c r="C376">
        <v>2.64</v>
      </c>
      <c r="D376" t="s">
        <v>51</v>
      </c>
      <c r="E376" s="2">
        <f t="shared" si="55"/>
        <v>0.24288000000000001</v>
      </c>
      <c r="F376" s="63">
        <f t="shared" si="56"/>
        <v>2.4288000000000003</v>
      </c>
      <c r="G376">
        <v>374</v>
      </c>
      <c r="H376" s="13">
        <v>0.80241898148148139</v>
      </c>
      <c r="I376">
        <v>31.35</v>
      </c>
      <c r="J376" t="s">
        <v>51</v>
      </c>
      <c r="K376" s="3">
        <f t="shared" si="54"/>
        <v>31.35</v>
      </c>
      <c r="L376">
        <v>374</v>
      </c>
      <c r="M376" s="13">
        <v>0.80241898148148139</v>
      </c>
      <c r="N376">
        <v>17.5</v>
      </c>
      <c r="O376" t="s">
        <v>51</v>
      </c>
      <c r="P376" s="4">
        <f t="shared" si="53"/>
        <v>17.5</v>
      </c>
      <c r="Q376" s="5">
        <v>186.5</v>
      </c>
      <c r="R376" s="5">
        <f t="shared" si="57"/>
        <v>479.11206896551727</v>
      </c>
      <c r="S376" s="5">
        <f t="shared" si="58"/>
        <v>362.94827586206895</v>
      </c>
      <c r="V376" s="14" t="e">
        <f t="shared" si="60"/>
        <v>#DIV/0!</v>
      </c>
      <c r="W376" s="15">
        <f t="shared" si="61"/>
        <v>363</v>
      </c>
      <c r="X376" s="16">
        <f t="shared" si="59"/>
        <v>0.24288000000000001</v>
      </c>
    </row>
    <row r="377" spans="1:24" x14ac:dyDescent="0.25">
      <c r="A377">
        <v>375</v>
      </c>
      <c r="B377" s="13">
        <v>0.80243055555555554</v>
      </c>
      <c r="C377">
        <v>2.64</v>
      </c>
      <c r="D377" t="s">
        <v>51</v>
      </c>
      <c r="E377" s="2">
        <f t="shared" si="55"/>
        <v>0.24288000000000001</v>
      </c>
      <c r="F377" s="63">
        <f t="shared" si="56"/>
        <v>2.4288000000000003</v>
      </c>
      <c r="G377">
        <v>375</v>
      </c>
      <c r="H377" s="13">
        <v>0.80243055555555554</v>
      </c>
      <c r="I377">
        <v>31.36</v>
      </c>
      <c r="J377" t="s">
        <v>51</v>
      </c>
      <c r="K377" s="3">
        <f t="shared" si="54"/>
        <v>31.36</v>
      </c>
      <c r="L377">
        <v>375</v>
      </c>
      <c r="M377" s="13">
        <v>0.80243055555555554</v>
      </c>
      <c r="N377">
        <v>17.46</v>
      </c>
      <c r="O377" t="s">
        <v>51</v>
      </c>
      <c r="P377" s="4">
        <f t="shared" si="53"/>
        <v>17.46</v>
      </c>
      <c r="Q377" s="5">
        <v>187</v>
      </c>
      <c r="R377" s="5">
        <f t="shared" si="57"/>
        <v>480.39655172413796</v>
      </c>
      <c r="S377" s="5">
        <f t="shared" si="58"/>
        <v>364.23275862068965</v>
      </c>
      <c r="V377" s="14" t="e">
        <f t="shared" si="60"/>
        <v>#DIV/0!</v>
      </c>
      <c r="W377" s="15">
        <f t="shared" si="61"/>
        <v>364</v>
      </c>
      <c r="X377" s="16">
        <f t="shared" si="59"/>
        <v>0.24288000000000001</v>
      </c>
    </row>
    <row r="378" spans="1:24" x14ac:dyDescent="0.25">
      <c r="A378">
        <v>376</v>
      </c>
      <c r="B378" s="13">
        <v>0.80244212962962969</v>
      </c>
      <c r="C378">
        <v>2.64</v>
      </c>
      <c r="D378" t="s">
        <v>51</v>
      </c>
      <c r="E378" s="2">
        <f t="shared" si="55"/>
        <v>0.24288000000000001</v>
      </c>
      <c r="F378" s="63">
        <f t="shared" si="56"/>
        <v>2.4288000000000003</v>
      </c>
      <c r="G378">
        <v>376</v>
      </c>
      <c r="H378" s="13">
        <v>0.80244212962962969</v>
      </c>
      <c r="I378">
        <v>31.36</v>
      </c>
      <c r="J378" t="s">
        <v>51</v>
      </c>
      <c r="K378" s="3">
        <f t="shared" si="54"/>
        <v>31.36</v>
      </c>
      <c r="L378">
        <v>376</v>
      </c>
      <c r="M378" s="13">
        <v>0.80244212962962969</v>
      </c>
      <c r="N378">
        <v>17.510000000000002</v>
      </c>
      <c r="O378" t="s">
        <v>51</v>
      </c>
      <c r="P378" s="4">
        <f t="shared" ref="P378:P441" si="62">N378*(IF(O378="mV",10^-3,1))</f>
        <v>17.510000000000002</v>
      </c>
      <c r="Q378" s="5">
        <v>187.5</v>
      </c>
      <c r="R378" s="5">
        <f t="shared" si="57"/>
        <v>481.68103448275866</v>
      </c>
      <c r="S378" s="5">
        <f t="shared" si="58"/>
        <v>365.51724137931035</v>
      </c>
      <c r="V378" s="14" t="e">
        <f t="shared" si="60"/>
        <v>#DIV/0!</v>
      </c>
      <c r="W378" s="15">
        <f t="shared" si="61"/>
        <v>366</v>
      </c>
      <c r="X378" s="16">
        <f t="shared" si="59"/>
        <v>0.24288000000000001</v>
      </c>
    </row>
    <row r="379" spans="1:24" x14ac:dyDescent="0.25">
      <c r="A379">
        <v>377</v>
      </c>
      <c r="B379" s="13">
        <v>0.80245370370370372</v>
      </c>
      <c r="C379">
        <v>2.63</v>
      </c>
      <c r="D379" t="s">
        <v>51</v>
      </c>
      <c r="E379" s="2">
        <f t="shared" si="55"/>
        <v>0.24195999999999998</v>
      </c>
      <c r="F379" s="63">
        <f t="shared" si="56"/>
        <v>2.4196</v>
      </c>
      <c r="G379">
        <v>377</v>
      </c>
      <c r="H379" s="13">
        <v>0.80245370370370372</v>
      </c>
      <c r="I379">
        <v>31.36</v>
      </c>
      <c r="J379" t="s">
        <v>51</v>
      </c>
      <c r="K379" s="3">
        <f t="shared" si="54"/>
        <v>31.36</v>
      </c>
      <c r="L379">
        <v>377</v>
      </c>
      <c r="M379" s="13">
        <v>0.80245370370370372</v>
      </c>
      <c r="N379">
        <v>17.57</v>
      </c>
      <c r="O379" t="s">
        <v>51</v>
      </c>
      <c r="P379" s="4">
        <f t="shared" si="62"/>
        <v>17.57</v>
      </c>
      <c r="Q379" s="5">
        <v>188</v>
      </c>
      <c r="R379" s="5">
        <f t="shared" si="57"/>
        <v>482.96551724137936</v>
      </c>
      <c r="S379" s="5">
        <f t="shared" si="58"/>
        <v>366.80172413793105</v>
      </c>
      <c r="V379" s="14" t="e">
        <f t="shared" si="60"/>
        <v>#DIV/0!</v>
      </c>
      <c r="W379" s="15">
        <f t="shared" si="61"/>
        <v>367</v>
      </c>
      <c r="X379" s="16">
        <f t="shared" si="59"/>
        <v>0.24195999999999998</v>
      </c>
    </row>
    <row r="380" spans="1:24" x14ac:dyDescent="0.25">
      <c r="A380">
        <v>378</v>
      </c>
      <c r="B380" s="13">
        <v>0.80246527777777776</v>
      </c>
      <c r="C380">
        <v>2.63</v>
      </c>
      <c r="D380" t="s">
        <v>51</v>
      </c>
      <c r="E380" s="2">
        <f t="shared" si="55"/>
        <v>0.24195999999999998</v>
      </c>
      <c r="F380" s="63">
        <f t="shared" si="56"/>
        <v>2.4196</v>
      </c>
      <c r="G380">
        <v>378</v>
      </c>
      <c r="H380" s="13">
        <v>0.80246527777777776</v>
      </c>
      <c r="I380">
        <v>31.36</v>
      </c>
      <c r="J380" t="s">
        <v>51</v>
      </c>
      <c r="K380" s="3">
        <f t="shared" ref="K380:K443" si="63">I380*(IF(J380="mV",10^-3,1))</f>
        <v>31.36</v>
      </c>
      <c r="L380">
        <v>378</v>
      </c>
      <c r="M380" s="13">
        <v>0.80246527777777776</v>
      </c>
      <c r="N380">
        <v>17.579999999999998</v>
      </c>
      <c r="O380" t="s">
        <v>51</v>
      </c>
      <c r="P380" s="4">
        <f t="shared" si="62"/>
        <v>17.579999999999998</v>
      </c>
      <c r="Q380" s="5">
        <v>188.5</v>
      </c>
      <c r="R380" s="5">
        <f t="shared" si="57"/>
        <v>484.25</v>
      </c>
      <c r="S380" s="5">
        <f t="shared" si="58"/>
        <v>368.08620689655174</v>
      </c>
      <c r="V380" s="14" t="e">
        <f t="shared" si="60"/>
        <v>#DIV/0!</v>
      </c>
      <c r="W380" s="15">
        <f t="shared" si="61"/>
        <v>368</v>
      </c>
      <c r="X380" s="16">
        <f t="shared" si="59"/>
        <v>0.24104</v>
      </c>
    </row>
    <row r="381" spans="1:24" x14ac:dyDescent="0.25">
      <c r="A381">
        <v>379</v>
      </c>
      <c r="B381" s="13">
        <v>0.8024768518518518</v>
      </c>
      <c r="C381">
        <v>2.63</v>
      </c>
      <c r="D381" t="s">
        <v>51</v>
      </c>
      <c r="E381" s="2">
        <f t="shared" si="55"/>
        <v>0.24195999999999998</v>
      </c>
      <c r="F381" s="63">
        <f t="shared" si="56"/>
        <v>2.4196</v>
      </c>
      <c r="G381">
        <v>379</v>
      </c>
      <c r="H381" s="13">
        <v>0.8024768518518518</v>
      </c>
      <c r="I381">
        <v>31.36</v>
      </c>
      <c r="J381" t="s">
        <v>51</v>
      </c>
      <c r="K381" s="3">
        <f t="shared" si="63"/>
        <v>31.36</v>
      </c>
      <c r="L381">
        <v>379</v>
      </c>
      <c r="M381" s="13">
        <v>0.8024768518518518</v>
      </c>
      <c r="N381">
        <v>17.55</v>
      </c>
      <c r="O381" t="s">
        <v>51</v>
      </c>
      <c r="P381" s="4">
        <f t="shared" si="62"/>
        <v>17.55</v>
      </c>
      <c r="Q381" s="5">
        <v>189</v>
      </c>
      <c r="R381" s="5">
        <f t="shared" si="57"/>
        <v>485.5344827586207</v>
      </c>
      <c r="S381" s="5">
        <f t="shared" si="58"/>
        <v>369.37068965517244</v>
      </c>
      <c r="V381" s="14" t="e">
        <f t="shared" si="60"/>
        <v>#DIV/0!</v>
      </c>
      <c r="W381" s="15">
        <f t="shared" si="61"/>
        <v>369</v>
      </c>
      <c r="X381" s="16">
        <f t="shared" si="59"/>
        <v>0.24104</v>
      </c>
    </row>
    <row r="382" spans="1:24" x14ac:dyDescent="0.25">
      <c r="A382">
        <v>380</v>
      </c>
      <c r="B382" s="13">
        <v>0.80248842592592595</v>
      </c>
      <c r="C382">
        <v>2.64</v>
      </c>
      <c r="D382" t="s">
        <v>51</v>
      </c>
      <c r="E382" s="2">
        <f t="shared" ref="E382:E445" si="64">C382*0.092*(IF(D382="mV",10^-3,1))</f>
        <v>0.24288000000000001</v>
      </c>
      <c r="F382" s="63">
        <f t="shared" ref="F382:F445" si="65">10*E382</f>
        <v>2.4288000000000003</v>
      </c>
      <c r="G382">
        <v>380</v>
      </c>
      <c r="H382" s="13">
        <v>0.80248842592592595</v>
      </c>
      <c r="I382">
        <v>31.37</v>
      </c>
      <c r="J382" t="s">
        <v>51</v>
      </c>
      <c r="K382" s="3">
        <f t="shared" si="63"/>
        <v>31.37</v>
      </c>
      <c r="L382">
        <v>380</v>
      </c>
      <c r="M382" s="13">
        <v>0.80248842592592595</v>
      </c>
      <c r="N382">
        <v>17.39</v>
      </c>
      <c r="O382" t="s">
        <v>51</v>
      </c>
      <c r="P382" s="4">
        <f t="shared" si="62"/>
        <v>17.39</v>
      </c>
      <c r="Q382" s="5">
        <v>189.5</v>
      </c>
      <c r="R382" s="5">
        <f t="shared" si="57"/>
        <v>486.81896551724139</v>
      </c>
      <c r="S382" s="5">
        <f t="shared" si="58"/>
        <v>370.65517241379314</v>
      </c>
      <c r="V382" s="14" t="e">
        <f t="shared" si="60"/>
        <v>#DIV/0!</v>
      </c>
      <c r="W382" s="15">
        <f t="shared" si="61"/>
        <v>371</v>
      </c>
      <c r="X382" s="16">
        <f t="shared" si="59"/>
        <v>0.24195999999999998</v>
      </c>
    </row>
    <row r="383" spans="1:24" x14ac:dyDescent="0.25">
      <c r="A383">
        <v>381</v>
      </c>
      <c r="B383" s="13">
        <v>0.8025000000000001</v>
      </c>
      <c r="C383">
        <v>2.64</v>
      </c>
      <c r="D383" t="s">
        <v>51</v>
      </c>
      <c r="E383" s="2">
        <f t="shared" si="64"/>
        <v>0.24288000000000001</v>
      </c>
      <c r="F383" s="63">
        <f t="shared" si="65"/>
        <v>2.4288000000000003</v>
      </c>
      <c r="G383">
        <v>381</v>
      </c>
      <c r="H383" s="13">
        <v>0.8025000000000001</v>
      </c>
      <c r="I383">
        <v>31.36</v>
      </c>
      <c r="J383" t="s">
        <v>51</v>
      </c>
      <c r="K383" s="3">
        <f t="shared" si="63"/>
        <v>31.36</v>
      </c>
      <c r="L383">
        <v>381</v>
      </c>
      <c r="M383" s="13">
        <v>0.8025000000000001</v>
      </c>
      <c r="N383">
        <v>17.489999999999998</v>
      </c>
      <c r="O383" t="s">
        <v>51</v>
      </c>
      <c r="P383" s="4">
        <f t="shared" si="62"/>
        <v>17.489999999999998</v>
      </c>
      <c r="Q383" s="5">
        <v>190</v>
      </c>
      <c r="R383" s="5">
        <f t="shared" si="57"/>
        <v>488.10344827586209</v>
      </c>
      <c r="S383" s="5">
        <f t="shared" si="58"/>
        <v>371.93965517241384</v>
      </c>
      <c r="V383" s="14" t="e">
        <f t="shared" si="60"/>
        <v>#DIV/0!</v>
      </c>
      <c r="W383" s="15">
        <f t="shared" si="61"/>
        <v>372</v>
      </c>
      <c r="X383" s="16">
        <f t="shared" si="59"/>
        <v>0.24195999999999998</v>
      </c>
    </row>
    <row r="384" spans="1:24" x14ac:dyDescent="0.25">
      <c r="A384">
        <v>382</v>
      </c>
      <c r="B384" s="13">
        <v>0.80251157407407403</v>
      </c>
      <c r="C384">
        <v>2.63</v>
      </c>
      <c r="D384" t="s">
        <v>51</v>
      </c>
      <c r="E384" s="2">
        <f t="shared" si="64"/>
        <v>0.24195999999999998</v>
      </c>
      <c r="F384" s="63">
        <f t="shared" si="65"/>
        <v>2.4196</v>
      </c>
      <c r="G384">
        <v>382</v>
      </c>
      <c r="H384" s="13">
        <v>0.80251157407407403</v>
      </c>
      <c r="I384">
        <v>31.36</v>
      </c>
      <c r="J384" t="s">
        <v>51</v>
      </c>
      <c r="K384" s="3">
        <f t="shared" si="63"/>
        <v>31.36</v>
      </c>
      <c r="L384">
        <v>382</v>
      </c>
      <c r="M384" s="13">
        <v>0.80251157407407403</v>
      </c>
      <c r="N384">
        <v>17.55</v>
      </c>
      <c r="O384" t="s">
        <v>51</v>
      </c>
      <c r="P384" s="4">
        <f t="shared" si="62"/>
        <v>17.55</v>
      </c>
      <c r="Q384" s="5">
        <v>190.5</v>
      </c>
      <c r="R384" s="5">
        <f t="shared" si="57"/>
        <v>489.38793103448279</v>
      </c>
      <c r="S384" s="5">
        <f t="shared" si="58"/>
        <v>373.22413793103453</v>
      </c>
      <c r="V384" s="14" t="e">
        <f t="shared" si="60"/>
        <v>#DIV/0!</v>
      </c>
      <c r="W384" s="15">
        <f t="shared" si="61"/>
        <v>373</v>
      </c>
      <c r="X384" s="16">
        <f t="shared" si="59"/>
        <v>0.24195999999999998</v>
      </c>
    </row>
    <row r="385" spans="1:24" x14ac:dyDescent="0.25">
      <c r="A385">
        <v>383</v>
      </c>
      <c r="B385" s="13">
        <v>0.80252314814814818</v>
      </c>
      <c r="C385">
        <v>2.63</v>
      </c>
      <c r="D385" t="s">
        <v>51</v>
      </c>
      <c r="E385" s="2">
        <f t="shared" si="64"/>
        <v>0.24195999999999998</v>
      </c>
      <c r="F385" s="63">
        <f t="shared" si="65"/>
        <v>2.4196</v>
      </c>
      <c r="G385">
        <v>383</v>
      </c>
      <c r="H385" s="13">
        <v>0.80252314814814818</v>
      </c>
      <c r="I385">
        <v>31.36</v>
      </c>
      <c r="J385" t="s">
        <v>51</v>
      </c>
      <c r="K385" s="3">
        <f t="shared" si="63"/>
        <v>31.36</v>
      </c>
      <c r="L385">
        <v>383</v>
      </c>
      <c r="M385" s="13">
        <v>0.80252314814814818</v>
      </c>
      <c r="N385">
        <v>17.55</v>
      </c>
      <c r="O385" t="s">
        <v>51</v>
      </c>
      <c r="P385" s="4">
        <f t="shared" si="62"/>
        <v>17.55</v>
      </c>
      <c r="Q385" s="5">
        <v>191</v>
      </c>
      <c r="R385" s="5">
        <f t="shared" si="57"/>
        <v>490.67241379310349</v>
      </c>
      <c r="S385" s="5">
        <f t="shared" si="58"/>
        <v>374.50862068965523</v>
      </c>
      <c r="V385" s="14" t="e">
        <f t="shared" si="60"/>
        <v>#DIV/0!</v>
      </c>
      <c r="W385" s="15">
        <f t="shared" si="61"/>
        <v>375</v>
      </c>
      <c r="X385" s="16">
        <f t="shared" si="59"/>
        <v>0.24288000000000001</v>
      </c>
    </row>
    <row r="386" spans="1:24" x14ac:dyDescent="0.25">
      <c r="A386">
        <v>384</v>
      </c>
      <c r="B386" s="13">
        <v>0.80253472222222222</v>
      </c>
      <c r="C386">
        <v>2.64</v>
      </c>
      <c r="D386" t="s">
        <v>51</v>
      </c>
      <c r="E386" s="2">
        <f t="shared" si="64"/>
        <v>0.24288000000000001</v>
      </c>
      <c r="F386" s="63">
        <f t="shared" si="65"/>
        <v>2.4288000000000003</v>
      </c>
      <c r="G386">
        <v>384</v>
      </c>
      <c r="H386" s="13">
        <v>0.80253472222222222</v>
      </c>
      <c r="I386">
        <v>31.36</v>
      </c>
      <c r="J386" t="s">
        <v>51</v>
      </c>
      <c r="K386" s="3">
        <f t="shared" si="63"/>
        <v>31.36</v>
      </c>
      <c r="L386">
        <v>384</v>
      </c>
      <c r="M386" s="13">
        <v>0.80253472222222222</v>
      </c>
      <c r="N386">
        <v>17.5</v>
      </c>
      <c r="O386" t="s">
        <v>51</v>
      </c>
      <c r="P386" s="4">
        <f t="shared" si="62"/>
        <v>17.5</v>
      </c>
      <c r="Q386" s="5">
        <v>191.5</v>
      </c>
      <c r="R386" s="5">
        <f t="shared" si="57"/>
        <v>491.95689655172418</v>
      </c>
      <c r="S386" s="5">
        <f t="shared" si="58"/>
        <v>375.79310344827593</v>
      </c>
      <c r="V386" s="14" t="e">
        <f t="shared" si="60"/>
        <v>#DIV/0!</v>
      </c>
      <c r="W386" s="15">
        <f t="shared" si="61"/>
        <v>376</v>
      </c>
      <c r="X386" s="16">
        <f t="shared" si="59"/>
        <v>0.24288000000000001</v>
      </c>
    </row>
    <row r="387" spans="1:24" x14ac:dyDescent="0.25">
      <c r="A387">
        <v>385</v>
      </c>
      <c r="B387" s="13">
        <v>0.80254629629629637</v>
      </c>
      <c r="C387">
        <v>2.63</v>
      </c>
      <c r="D387" t="s">
        <v>51</v>
      </c>
      <c r="E387" s="2">
        <f t="shared" si="64"/>
        <v>0.24195999999999998</v>
      </c>
      <c r="F387" s="63">
        <f t="shared" si="65"/>
        <v>2.4196</v>
      </c>
      <c r="G387">
        <v>385</v>
      </c>
      <c r="H387" s="13">
        <v>0.80254629629629637</v>
      </c>
      <c r="I387">
        <v>31.36</v>
      </c>
      <c r="J387" t="s">
        <v>51</v>
      </c>
      <c r="K387" s="3">
        <f t="shared" si="63"/>
        <v>31.36</v>
      </c>
      <c r="L387">
        <v>385</v>
      </c>
      <c r="M387" s="13">
        <v>0.80254629629629637</v>
      </c>
      <c r="N387">
        <v>17.53</v>
      </c>
      <c r="O387" t="s">
        <v>51</v>
      </c>
      <c r="P387" s="4">
        <f t="shared" si="62"/>
        <v>17.53</v>
      </c>
      <c r="Q387" s="5">
        <v>192</v>
      </c>
      <c r="R387" s="5">
        <f t="shared" ref="R387:R450" si="66">Q387*$AA$7</f>
        <v>493.24137931034488</v>
      </c>
      <c r="S387" s="5">
        <f t="shared" ref="S387:S450" si="67">R387+$AA$8</f>
        <v>377.07758620689663</v>
      </c>
      <c r="V387" s="14" t="e">
        <f t="shared" si="60"/>
        <v>#DIV/0!</v>
      </c>
      <c r="W387" s="15">
        <f t="shared" si="61"/>
        <v>377</v>
      </c>
      <c r="X387" s="16">
        <f t="shared" ref="X387:X450" si="68">VLOOKUP(W387,A:E,5,FALSE)</f>
        <v>0.24195999999999998</v>
      </c>
    </row>
    <row r="388" spans="1:24" x14ac:dyDescent="0.25">
      <c r="A388">
        <v>386</v>
      </c>
      <c r="B388" s="13">
        <v>0.8025578703703703</v>
      </c>
      <c r="C388">
        <v>2.63</v>
      </c>
      <c r="D388" t="s">
        <v>51</v>
      </c>
      <c r="E388" s="2">
        <f t="shared" si="64"/>
        <v>0.24195999999999998</v>
      </c>
      <c r="F388" s="63">
        <f t="shared" si="65"/>
        <v>2.4196</v>
      </c>
      <c r="G388">
        <v>386</v>
      </c>
      <c r="H388" s="13">
        <v>0.8025578703703703</v>
      </c>
      <c r="I388">
        <v>31.36</v>
      </c>
      <c r="J388" t="s">
        <v>51</v>
      </c>
      <c r="K388" s="3">
        <f t="shared" si="63"/>
        <v>31.36</v>
      </c>
      <c r="L388">
        <v>386</v>
      </c>
      <c r="M388" s="13">
        <v>0.8025578703703703</v>
      </c>
      <c r="N388">
        <v>17.600000000000001</v>
      </c>
      <c r="O388" t="s">
        <v>51</v>
      </c>
      <c r="P388" s="4">
        <f t="shared" si="62"/>
        <v>17.600000000000001</v>
      </c>
      <c r="Q388" s="5">
        <v>192.5</v>
      </c>
      <c r="R388" s="5">
        <f t="shared" si="66"/>
        <v>494.52586206896552</v>
      </c>
      <c r="S388" s="5">
        <f t="shared" si="67"/>
        <v>378.36206896551721</v>
      </c>
      <c r="V388" s="14" t="e">
        <f t="shared" ref="V388:V451" si="69">U388-$AA$9</f>
        <v>#DIV/0!</v>
      </c>
      <c r="W388" s="15">
        <f t="shared" ref="W388:W451" si="70">ROUND(S388,0)</f>
        <v>378</v>
      </c>
      <c r="X388" s="16">
        <f t="shared" si="68"/>
        <v>0.24195999999999998</v>
      </c>
    </row>
    <row r="389" spans="1:24" x14ac:dyDescent="0.25">
      <c r="A389">
        <v>387</v>
      </c>
      <c r="B389" s="13">
        <v>0.80256944444444445</v>
      </c>
      <c r="C389">
        <v>2.64</v>
      </c>
      <c r="D389" t="s">
        <v>51</v>
      </c>
      <c r="E389" s="2">
        <f t="shared" si="64"/>
        <v>0.24288000000000001</v>
      </c>
      <c r="F389" s="63">
        <f t="shared" si="65"/>
        <v>2.4288000000000003</v>
      </c>
      <c r="G389">
        <v>387</v>
      </c>
      <c r="H389" s="13">
        <v>0.80256944444444445</v>
      </c>
      <c r="I389">
        <v>31.36</v>
      </c>
      <c r="J389" t="s">
        <v>51</v>
      </c>
      <c r="K389" s="3">
        <f t="shared" si="63"/>
        <v>31.36</v>
      </c>
      <c r="L389">
        <v>387</v>
      </c>
      <c r="M389" s="13">
        <v>0.80256944444444445</v>
      </c>
      <c r="N389">
        <v>17.5</v>
      </c>
      <c r="O389" t="s">
        <v>51</v>
      </c>
      <c r="P389" s="4">
        <f t="shared" si="62"/>
        <v>17.5</v>
      </c>
      <c r="Q389" s="5">
        <v>193</v>
      </c>
      <c r="R389" s="5">
        <f t="shared" si="66"/>
        <v>495.81034482758622</v>
      </c>
      <c r="S389" s="5">
        <f t="shared" si="67"/>
        <v>379.64655172413791</v>
      </c>
      <c r="V389" s="14" t="e">
        <f t="shared" si="69"/>
        <v>#DIV/0!</v>
      </c>
      <c r="W389" s="15">
        <f t="shared" si="70"/>
        <v>380</v>
      </c>
      <c r="X389" s="16">
        <f t="shared" si="68"/>
        <v>0.24288000000000001</v>
      </c>
    </row>
    <row r="390" spans="1:24" x14ac:dyDescent="0.25">
      <c r="A390">
        <v>388</v>
      </c>
      <c r="B390" s="13">
        <v>0.8025810185185186</v>
      </c>
      <c r="C390">
        <v>2.63</v>
      </c>
      <c r="D390" t="s">
        <v>51</v>
      </c>
      <c r="E390" s="2">
        <f t="shared" si="64"/>
        <v>0.24195999999999998</v>
      </c>
      <c r="F390" s="63">
        <f t="shared" si="65"/>
        <v>2.4196</v>
      </c>
      <c r="G390">
        <v>388</v>
      </c>
      <c r="H390" s="13">
        <v>0.8025810185185186</v>
      </c>
      <c r="I390">
        <v>31.36</v>
      </c>
      <c r="J390" t="s">
        <v>51</v>
      </c>
      <c r="K390" s="3">
        <f t="shared" si="63"/>
        <v>31.36</v>
      </c>
      <c r="L390">
        <v>388</v>
      </c>
      <c r="M390" s="13">
        <v>0.8025810185185186</v>
      </c>
      <c r="N390">
        <v>17.55</v>
      </c>
      <c r="O390" t="s">
        <v>51</v>
      </c>
      <c r="P390" s="4">
        <f t="shared" si="62"/>
        <v>17.55</v>
      </c>
      <c r="Q390" s="5">
        <v>193.5</v>
      </c>
      <c r="R390" s="5">
        <f t="shared" si="66"/>
        <v>497.09482758620692</v>
      </c>
      <c r="S390" s="5">
        <f t="shared" si="67"/>
        <v>380.93103448275861</v>
      </c>
      <c r="V390" s="14" t="e">
        <f t="shared" si="69"/>
        <v>#DIV/0!</v>
      </c>
      <c r="W390" s="15">
        <f t="shared" si="70"/>
        <v>381</v>
      </c>
      <c r="X390" s="16">
        <f t="shared" si="68"/>
        <v>0.24288000000000001</v>
      </c>
    </row>
    <row r="391" spans="1:24" x14ac:dyDescent="0.25">
      <c r="A391">
        <v>389</v>
      </c>
      <c r="B391" s="13">
        <v>0.80259259259259252</v>
      </c>
      <c r="C391">
        <v>2.64</v>
      </c>
      <c r="D391" t="s">
        <v>51</v>
      </c>
      <c r="E391" s="2">
        <f t="shared" si="64"/>
        <v>0.24288000000000001</v>
      </c>
      <c r="F391" s="63">
        <f t="shared" si="65"/>
        <v>2.4288000000000003</v>
      </c>
      <c r="G391">
        <v>389</v>
      </c>
      <c r="H391" s="13">
        <v>0.80259259259259252</v>
      </c>
      <c r="I391">
        <v>31.36</v>
      </c>
      <c r="J391" t="s">
        <v>51</v>
      </c>
      <c r="K391" s="3">
        <f t="shared" si="63"/>
        <v>31.36</v>
      </c>
      <c r="L391">
        <v>389</v>
      </c>
      <c r="M391" s="13">
        <v>0.80259259259259252</v>
      </c>
      <c r="N391">
        <v>17.510000000000002</v>
      </c>
      <c r="O391" t="s">
        <v>51</v>
      </c>
      <c r="P391" s="4">
        <f t="shared" si="62"/>
        <v>17.510000000000002</v>
      </c>
      <c r="Q391" s="5">
        <v>194</v>
      </c>
      <c r="R391" s="5">
        <f t="shared" si="66"/>
        <v>498.37931034482762</v>
      </c>
      <c r="S391" s="5">
        <f t="shared" si="67"/>
        <v>382.2155172413793</v>
      </c>
      <c r="V391" s="14" t="e">
        <f t="shared" si="69"/>
        <v>#DIV/0!</v>
      </c>
      <c r="W391" s="15">
        <f t="shared" si="70"/>
        <v>382</v>
      </c>
      <c r="X391" s="16">
        <f t="shared" si="68"/>
        <v>0.24195999999999998</v>
      </c>
    </row>
    <row r="392" spans="1:24" x14ac:dyDescent="0.25">
      <c r="A392">
        <v>390</v>
      </c>
      <c r="B392" s="13">
        <v>0.80260416666666667</v>
      </c>
      <c r="C392">
        <v>2.64</v>
      </c>
      <c r="D392" t="s">
        <v>51</v>
      </c>
      <c r="E392" s="2">
        <f t="shared" si="64"/>
        <v>0.24288000000000001</v>
      </c>
      <c r="F392" s="63">
        <f t="shared" si="65"/>
        <v>2.4288000000000003</v>
      </c>
      <c r="G392">
        <v>390</v>
      </c>
      <c r="H392" s="13">
        <v>0.80260416666666667</v>
      </c>
      <c r="I392">
        <v>31.36</v>
      </c>
      <c r="J392" t="s">
        <v>51</v>
      </c>
      <c r="K392" s="3">
        <f t="shared" si="63"/>
        <v>31.36</v>
      </c>
      <c r="L392">
        <v>390</v>
      </c>
      <c r="M392" s="13">
        <v>0.80260416666666667</v>
      </c>
      <c r="N392">
        <v>17.53</v>
      </c>
      <c r="O392" t="s">
        <v>51</v>
      </c>
      <c r="P392" s="4">
        <f t="shared" si="62"/>
        <v>17.53</v>
      </c>
      <c r="Q392" s="5">
        <v>194.5</v>
      </c>
      <c r="R392" s="5">
        <f t="shared" si="66"/>
        <v>499.66379310344831</v>
      </c>
      <c r="S392" s="5">
        <f t="shared" si="67"/>
        <v>383.5</v>
      </c>
      <c r="V392" s="14" t="e">
        <f t="shared" si="69"/>
        <v>#DIV/0!</v>
      </c>
      <c r="W392" s="15">
        <f t="shared" si="70"/>
        <v>384</v>
      </c>
      <c r="X392" s="16">
        <f t="shared" si="68"/>
        <v>0.24288000000000001</v>
      </c>
    </row>
    <row r="393" spans="1:24" x14ac:dyDescent="0.25">
      <c r="A393">
        <v>391</v>
      </c>
      <c r="B393" s="13">
        <v>0.80261574074074071</v>
      </c>
      <c r="C393">
        <v>2.63</v>
      </c>
      <c r="D393" t="s">
        <v>51</v>
      </c>
      <c r="E393" s="2">
        <f t="shared" si="64"/>
        <v>0.24195999999999998</v>
      </c>
      <c r="F393" s="63">
        <f t="shared" si="65"/>
        <v>2.4196</v>
      </c>
      <c r="G393">
        <v>391</v>
      </c>
      <c r="H393" s="13">
        <v>0.80261574074074071</v>
      </c>
      <c r="I393">
        <v>31.36</v>
      </c>
      <c r="J393" t="s">
        <v>51</v>
      </c>
      <c r="K393" s="3">
        <f t="shared" si="63"/>
        <v>31.36</v>
      </c>
      <c r="L393">
        <v>391</v>
      </c>
      <c r="M393" s="13">
        <v>0.80261574074074071</v>
      </c>
      <c r="N393">
        <v>17.57</v>
      </c>
      <c r="O393" t="s">
        <v>51</v>
      </c>
      <c r="P393" s="4">
        <f t="shared" si="62"/>
        <v>17.57</v>
      </c>
      <c r="Q393" s="5">
        <v>195</v>
      </c>
      <c r="R393" s="5">
        <f t="shared" si="66"/>
        <v>500.94827586206901</v>
      </c>
      <c r="S393" s="5">
        <f t="shared" si="67"/>
        <v>384.7844827586207</v>
      </c>
      <c r="V393" s="14" t="e">
        <f t="shared" si="69"/>
        <v>#DIV/0!</v>
      </c>
      <c r="W393" s="15">
        <f t="shared" si="70"/>
        <v>385</v>
      </c>
      <c r="X393" s="16">
        <f t="shared" si="68"/>
        <v>0.24195999999999998</v>
      </c>
    </row>
    <row r="394" spans="1:24" x14ac:dyDescent="0.25">
      <c r="A394">
        <v>392</v>
      </c>
      <c r="B394" s="13">
        <v>0.80262731481481486</v>
      </c>
      <c r="C394">
        <v>2.63</v>
      </c>
      <c r="D394" t="s">
        <v>51</v>
      </c>
      <c r="E394" s="2">
        <f t="shared" si="64"/>
        <v>0.24195999999999998</v>
      </c>
      <c r="F394" s="63">
        <f t="shared" si="65"/>
        <v>2.4196</v>
      </c>
      <c r="G394">
        <v>392</v>
      </c>
      <c r="H394" s="13">
        <v>0.80262731481481486</v>
      </c>
      <c r="I394">
        <v>31.37</v>
      </c>
      <c r="J394" t="s">
        <v>51</v>
      </c>
      <c r="K394" s="3">
        <f t="shared" si="63"/>
        <v>31.37</v>
      </c>
      <c r="L394">
        <v>392</v>
      </c>
      <c r="M394" s="13">
        <v>0.80262731481481486</v>
      </c>
      <c r="N394">
        <v>17.57</v>
      </c>
      <c r="O394" t="s">
        <v>51</v>
      </c>
      <c r="P394" s="4">
        <f t="shared" si="62"/>
        <v>17.57</v>
      </c>
      <c r="Q394" s="5">
        <v>195.5</v>
      </c>
      <c r="R394" s="5">
        <f t="shared" si="66"/>
        <v>502.23275862068971</v>
      </c>
      <c r="S394" s="5">
        <f t="shared" si="67"/>
        <v>386.06896551724139</v>
      </c>
      <c r="V394" s="14" t="e">
        <f t="shared" si="69"/>
        <v>#DIV/0!</v>
      </c>
      <c r="W394" s="15">
        <f t="shared" si="70"/>
        <v>386</v>
      </c>
      <c r="X394" s="16">
        <f t="shared" si="68"/>
        <v>0.24195999999999998</v>
      </c>
    </row>
    <row r="395" spans="1:24" x14ac:dyDescent="0.25">
      <c r="A395">
        <v>393</v>
      </c>
      <c r="B395" s="13">
        <v>0.80263888888888879</v>
      </c>
      <c r="C395">
        <v>2.64</v>
      </c>
      <c r="D395" t="s">
        <v>51</v>
      </c>
      <c r="E395" s="2">
        <f t="shared" si="64"/>
        <v>0.24288000000000001</v>
      </c>
      <c r="F395" s="63">
        <f t="shared" si="65"/>
        <v>2.4288000000000003</v>
      </c>
      <c r="G395">
        <v>393</v>
      </c>
      <c r="H395" s="13">
        <v>0.80263888888888879</v>
      </c>
      <c r="I395">
        <v>31.36</v>
      </c>
      <c r="J395" t="s">
        <v>51</v>
      </c>
      <c r="K395" s="3">
        <f t="shared" si="63"/>
        <v>31.36</v>
      </c>
      <c r="L395">
        <v>393</v>
      </c>
      <c r="M395" s="13">
        <v>0.80263888888888879</v>
      </c>
      <c r="N395">
        <v>17.440000000000001</v>
      </c>
      <c r="O395" t="s">
        <v>51</v>
      </c>
      <c r="P395" s="4">
        <f t="shared" si="62"/>
        <v>17.440000000000001</v>
      </c>
      <c r="Q395" s="5">
        <v>196</v>
      </c>
      <c r="R395" s="5">
        <f t="shared" si="66"/>
        <v>503.51724137931035</v>
      </c>
      <c r="S395" s="5">
        <f t="shared" si="67"/>
        <v>387.35344827586209</v>
      </c>
      <c r="V395" s="14" t="e">
        <f t="shared" si="69"/>
        <v>#DIV/0!</v>
      </c>
      <c r="W395" s="15">
        <f t="shared" si="70"/>
        <v>387</v>
      </c>
      <c r="X395" s="16">
        <f t="shared" si="68"/>
        <v>0.24288000000000001</v>
      </c>
    </row>
    <row r="396" spans="1:24" x14ac:dyDescent="0.25">
      <c r="A396">
        <v>394</v>
      </c>
      <c r="B396" s="13">
        <v>0.80265046296296294</v>
      </c>
      <c r="C396">
        <v>2.63</v>
      </c>
      <c r="D396" t="s">
        <v>51</v>
      </c>
      <c r="E396" s="2">
        <f t="shared" si="64"/>
        <v>0.24195999999999998</v>
      </c>
      <c r="F396" s="63">
        <f t="shared" si="65"/>
        <v>2.4196</v>
      </c>
      <c r="G396">
        <v>394</v>
      </c>
      <c r="H396" s="13">
        <v>0.80265046296296294</v>
      </c>
      <c r="I396">
        <v>31.36</v>
      </c>
      <c r="J396" t="s">
        <v>51</v>
      </c>
      <c r="K396" s="3">
        <f t="shared" si="63"/>
        <v>31.36</v>
      </c>
      <c r="L396">
        <v>394</v>
      </c>
      <c r="M396" s="13">
        <v>0.80265046296296294</v>
      </c>
      <c r="N396">
        <v>17.600000000000001</v>
      </c>
      <c r="O396" t="s">
        <v>51</v>
      </c>
      <c r="P396" s="4">
        <f t="shared" si="62"/>
        <v>17.600000000000001</v>
      </c>
      <c r="Q396" s="5">
        <v>196.5</v>
      </c>
      <c r="R396" s="5">
        <f t="shared" si="66"/>
        <v>504.80172413793105</v>
      </c>
      <c r="S396" s="5">
        <f t="shared" si="67"/>
        <v>388.63793103448279</v>
      </c>
      <c r="V396" s="14" t="e">
        <f t="shared" si="69"/>
        <v>#DIV/0!</v>
      </c>
      <c r="W396" s="15">
        <f t="shared" si="70"/>
        <v>389</v>
      </c>
      <c r="X396" s="16">
        <f t="shared" si="68"/>
        <v>0.24288000000000001</v>
      </c>
    </row>
    <row r="397" spans="1:24" x14ac:dyDescent="0.25">
      <c r="A397">
        <v>395</v>
      </c>
      <c r="B397" s="13">
        <v>0.80266203703703709</v>
      </c>
      <c r="C397">
        <v>2.63</v>
      </c>
      <c r="D397" t="s">
        <v>51</v>
      </c>
      <c r="E397" s="2">
        <f t="shared" si="64"/>
        <v>0.24195999999999998</v>
      </c>
      <c r="F397" s="63">
        <f t="shared" si="65"/>
        <v>2.4196</v>
      </c>
      <c r="G397">
        <v>395</v>
      </c>
      <c r="H397" s="13">
        <v>0.80266203703703709</v>
      </c>
      <c r="I397">
        <v>31.36</v>
      </c>
      <c r="J397" t="s">
        <v>51</v>
      </c>
      <c r="K397" s="3">
        <f t="shared" si="63"/>
        <v>31.36</v>
      </c>
      <c r="L397">
        <v>395</v>
      </c>
      <c r="M397" s="13">
        <v>0.80266203703703709</v>
      </c>
      <c r="N397">
        <v>17.489999999999998</v>
      </c>
      <c r="O397" t="s">
        <v>51</v>
      </c>
      <c r="P397" s="4">
        <f t="shared" si="62"/>
        <v>17.489999999999998</v>
      </c>
      <c r="Q397" s="5">
        <v>197</v>
      </c>
      <c r="R397" s="5">
        <f t="shared" si="66"/>
        <v>506.08620689655174</v>
      </c>
      <c r="S397" s="5">
        <f t="shared" si="67"/>
        <v>389.92241379310349</v>
      </c>
      <c r="V397" s="14" t="e">
        <f t="shared" si="69"/>
        <v>#DIV/0!</v>
      </c>
      <c r="W397" s="15">
        <f t="shared" si="70"/>
        <v>390</v>
      </c>
      <c r="X397" s="16">
        <f t="shared" si="68"/>
        <v>0.24288000000000001</v>
      </c>
    </row>
    <row r="398" spans="1:24" x14ac:dyDescent="0.25">
      <c r="A398">
        <v>396</v>
      </c>
      <c r="B398" s="13">
        <v>0.80267361111111113</v>
      </c>
      <c r="C398">
        <v>2.63</v>
      </c>
      <c r="D398" t="s">
        <v>51</v>
      </c>
      <c r="E398" s="2">
        <f t="shared" si="64"/>
        <v>0.24195999999999998</v>
      </c>
      <c r="F398" s="63">
        <f t="shared" si="65"/>
        <v>2.4196</v>
      </c>
      <c r="G398">
        <v>396</v>
      </c>
      <c r="H398" s="13">
        <v>0.80267361111111113</v>
      </c>
      <c r="I398">
        <v>31.36</v>
      </c>
      <c r="J398" t="s">
        <v>51</v>
      </c>
      <c r="K398" s="3">
        <f t="shared" si="63"/>
        <v>31.36</v>
      </c>
      <c r="L398">
        <v>396</v>
      </c>
      <c r="M398" s="13">
        <v>0.80267361111111113</v>
      </c>
      <c r="N398">
        <v>17.489999999999998</v>
      </c>
      <c r="O398" t="s">
        <v>51</v>
      </c>
      <c r="P398" s="4">
        <f t="shared" si="62"/>
        <v>17.489999999999998</v>
      </c>
      <c r="Q398" s="5">
        <v>197.5</v>
      </c>
      <c r="R398" s="5">
        <f t="shared" si="66"/>
        <v>507.37068965517244</v>
      </c>
      <c r="S398" s="5">
        <f t="shared" si="67"/>
        <v>391.20689655172418</v>
      </c>
      <c r="V398" s="14" t="e">
        <f t="shared" si="69"/>
        <v>#DIV/0!</v>
      </c>
      <c r="W398" s="15">
        <f t="shared" si="70"/>
        <v>391</v>
      </c>
      <c r="X398" s="16">
        <f t="shared" si="68"/>
        <v>0.24195999999999998</v>
      </c>
    </row>
    <row r="399" spans="1:24" x14ac:dyDescent="0.25">
      <c r="A399">
        <v>397</v>
      </c>
      <c r="B399" s="13">
        <v>0.80268518518518517</v>
      </c>
      <c r="C399">
        <v>2.63</v>
      </c>
      <c r="D399" t="s">
        <v>51</v>
      </c>
      <c r="E399" s="2">
        <f t="shared" si="64"/>
        <v>0.24195999999999998</v>
      </c>
      <c r="F399" s="63">
        <f t="shared" si="65"/>
        <v>2.4196</v>
      </c>
      <c r="G399">
        <v>397</v>
      </c>
      <c r="H399" s="13">
        <v>0.80268518518518517</v>
      </c>
      <c r="I399">
        <v>31.36</v>
      </c>
      <c r="J399" t="s">
        <v>51</v>
      </c>
      <c r="K399" s="3">
        <f t="shared" si="63"/>
        <v>31.36</v>
      </c>
      <c r="L399">
        <v>397</v>
      </c>
      <c r="M399" s="13">
        <v>0.80268518518518517</v>
      </c>
      <c r="N399">
        <v>17.559999999999999</v>
      </c>
      <c r="O399" t="s">
        <v>51</v>
      </c>
      <c r="P399" s="4">
        <f t="shared" si="62"/>
        <v>17.559999999999999</v>
      </c>
      <c r="Q399" s="5">
        <v>198</v>
      </c>
      <c r="R399" s="5">
        <f t="shared" si="66"/>
        <v>508.65517241379314</v>
      </c>
      <c r="S399" s="5">
        <f t="shared" si="67"/>
        <v>392.49137931034488</v>
      </c>
      <c r="V399" s="14" t="e">
        <f t="shared" si="69"/>
        <v>#DIV/0!</v>
      </c>
      <c r="W399" s="15">
        <f t="shared" si="70"/>
        <v>392</v>
      </c>
      <c r="X399" s="16">
        <f t="shared" si="68"/>
        <v>0.24195999999999998</v>
      </c>
    </row>
    <row r="400" spans="1:24" x14ac:dyDescent="0.25">
      <c r="A400">
        <v>398</v>
      </c>
      <c r="B400" s="13">
        <v>0.80269675925925921</v>
      </c>
      <c r="C400">
        <v>2.64</v>
      </c>
      <c r="D400" t="s">
        <v>51</v>
      </c>
      <c r="E400" s="2">
        <f t="shared" si="64"/>
        <v>0.24288000000000001</v>
      </c>
      <c r="F400" s="63">
        <f t="shared" si="65"/>
        <v>2.4288000000000003</v>
      </c>
      <c r="G400">
        <v>398</v>
      </c>
      <c r="H400" s="13">
        <v>0.80269675925925921</v>
      </c>
      <c r="I400">
        <v>31.36</v>
      </c>
      <c r="J400" t="s">
        <v>51</v>
      </c>
      <c r="K400" s="3">
        <f t="shared" si="63"/>
        <v>31.36</v>
      </c>
      <c r="L400">
        <v>398</v>
      </c>
      <c r="M400" s="13">
        <v>0.80269675925925921</v>
      </c>
      <c r="N400">
        <v>17.54</v>
      </c>
      <c r="O400" t="s">
        <v>51</v>
      </c>
      <c r="P400" s="4">
        <f t="shared" si="62"/>
        <v>17.54</v>
      </c>
      <c r="Q400" s="5">
        <v>198.5</v>
      </c>
      <c r="R400" s="5">
        <f t="shared" si="66"/>
        <v>509.93965517241384</v>
      </c>
      <c r="S400" s="5">
        <f t="shared" si="67"/>
        <v>393.77586206896558</v>
      </c>
      <c r="V400" s="14" t="e">
        <f t="shared" si="69"/>
        <v>#DIV/0!</v>
      </c>
      <c r="W400" s="15">
        <f t="shared" si="70"/>
        <v>394</v>
      </c>
      <c r="X400" s="16">
        <f t="shared" si="68"/>
        <v>0.24195999999999998</v>
      </c>
    </row>
    <row r="401" spans="1:24" x14ac:dyDescent="0.25">
      <c r="A401">
        <v>399</v>
      </c>
      <c r="B401" s="13">
        <v>0.80270833333333336</v>
      </c>
      <c r="C401">
        <v>2.63</v>
      </c>
      <c r="D401" t="s">
        <v>51</v>
      </c>
      <c r="E401" s="2">
        <f t="shared" si="64"/>
        <v>0.24195999999999998</v>
      </c>
      <c r="F401" s="63">
        <f t="shared" si="65"/>
        <v>2.4196</v>
      </c>
      <c r="G401">
        <v>399</v>
      </c>
      <c r="H401" s="13">
        <v>0.80270833333333336</v>
      </c>
      <c r="I401">
        <v>31.36</v>
      </c>
      <c r="J401" t="s">
        <v>51</v>
      </c>
      <c r="K401" s="3">
        <f t="shared" si="63"/>
        <v>31.36</v>
      </c>
      <c r="L401">
        <v>399</v>
      </c>
      <c r="M401" s="13">
        <v>0.80270833333333336</v>
      </c>
      <c r="N401">
        <v>17.53</v>
      </c>
      <c r="O401" t="s">
        <v>51</v>
      </c>
      <c r="P401" s="4">
        <f t="shared" si="62"/>
        <v>17.53</v>
      </c>
      <c r="Q401" s="5">
        <v>199</v>
      </c>
      <c r="R401" s="5">
        <f t="shared" si="66"/>
        <v>511.22413793103453</v>
      </c>
      <c r="S401" s="5">
        <f t="shared" si="67"/>
        <v>395.06034482758628</v>
      </c>
      <c r="V401" s="14" t="e">
        <f t="shared" si="69"/>
        <v>#DIV/0!</v>
      </c>
      <c r="W401" s="15">
        <f t="shared" si="70"/>
        <v>395</v>
      </c>
      <c r="X401" s="16">
        <f t="shared" si="68"/>
        <v>0.24195999999999998</v>
      </c>
    </row>
    <row r="402" spans="1:24" x14ac:dyDescent="0.25">
      <c r="A402">
        <v>400</v>
      </c>
      <c r="B402" s="13">
        <v>0.80271990740740751</v>
      </c>
      <c r="C402">
        <v>2.62</v>
      </c>
      <c r="D402" t="s">
        <v>51</v>
      </c>
      <c r="E402" s="2">
        <f t="shared" si="64"/>
        <v>0.24104</v>
      </c>
      <c r="F402" s="63">
        <f t="shared" si="65"/>
        <v>2.4104000000000001</v>
      </c>
      <c r="G402">
        <v>400</v>
      </c>
      <c r="H402" s="13">
        <v>0.80271990740740751</v>
      </c>
      <c r="I402">
        <v>31.36</v>
      </c>
      <c r="J402" t="s">
        <v>51</v>
      </c>
      <c r="K402" s="3">
        <f t="shared" si="63"/>
        <v>31.36</v>
      </c>
      <c r="L402">
        <v>400</v>
      </c>
      <c r="M402" s="13">
        <v>0.80271990740740751</v>
      </c>
      <c r="N402">
        <v>17.46</v>
      </c>
      <c r="O402" t="s">
        <v>51</v>
      </c>
      <c r="P402" s="4">
        <f t="shared" si="62"/>
        <v>17.46</v>
      </c>
      <c r="Q402" s="5">
        <v>199.5</v>
      </c>
      <c r="R402" s="5">
        <f t="shared" si="66"/>
        <v>512.50862068965523</v>
      </c>
      <c r="S402" s="5">
        <f t="shared" si="67"/>
        <v>396.34482758620697</v>
      </c>
      <c r="V402" s="14" t="e">
        <f t="shared" si="69"/>
        <v>#DIV/0!</v>
      </c>
      <c r="W402" s="15">
        <f t="shared" si="70"/>
        <v>396</v>
      </c>
      <c r="X402" s="16">
        <f t="shared" si="68"/>
        <v>0.24195999999999998</v>
      </c>
    </row>
    <row r="403" spans="1:24" x14ac:dyDescent="0.25">
      <c r="A403">
        <v>401</v>
      </c>
      <c r="B403" s="13">
        <v>0.80273148148148143</v>
      </c>
      <c r="C403">
        <v>2.64</v>
      </c>
      <c r="D403" t="s">
        <v>51</v>
      </c>
      <c r="E403" s="2">
        <f t="shared" si="64"/>
        <v>0.24288000000000001</v>
      </c>
      <c r="F403" s="63">
        <f t="shared" si="65"/>
        <v>2.4288000000000003</v>
      </c>
      <c r="G403">
        <v>401</v>
      </c>
      <c r="H403" s="13">
        <v>0.80273148148148143</v>
      </c>
      <c r="I403">
        <v>31.36</v>
      </c>
      <c r="J403" t="s">
        <v>51</v>
      </c>
      <c r="K403" s="3">
        <f t="shared" si="63"/>
        <v>31.36</v>
      </c>
      <c r="L403">
        <v>401</v>
      </c>
      <c r="M403" s="13">
        <v>0.80273148148148143</v>
      </c>
      <c r="N403">
        <v>17.440000000000001</v>
      </c>
      <c r="O403" t="s">
        <v>51</v>
      </c>
      <c r="P403" s="4">
        <f t="shared" si="62"/>
        <v>17.440000000000001</v>
      </c>
      <c r="Q403" s="5">
        <v>200</v>
      </c>
      <c r="R403" s="5">
        <f t="shared" si="66"/>
        <v>513.79310344827593</v>
      </c>
      <c r="S403" s="5">
        <f t="shared" si="67"/>
        <v>397.62931034482767</v>
      </c>
      <c r="V403" s="14" t="e">
        <f t="shared" si="69"/>
        <v>#DIV/0!</v>
      </c>
      <c r="W403" s="15">
        <f t="shared" si="70"/>
        <v>398</v>
      </c>
      <c r="X403" s="16">
        <f t="shared" si="68"/>
        <v>0.24288000000000001</v>
      </c>
    </row>
    <row r="404" spans="1:24" x14ac:dyDescent="0.25">
      <c r="A404">
        <v>402</v>
      </c>
      <c r="B404" s="13">
        <v>0.80274305555555558</v>
      </c>
      <c r="C404">
        <v>2.63</v>
      </c>
      <c r="D404" t="s">
        <v>51</v>
      </c>
      <c r="E404" s="2">
        <f t="shared" si="64"/>
        <v>0.24195999999999998</v>
      </c>
      <c r="F404" s="63">
        <f t="shared" si="65"/>
        <v>2.4196</v>
      </c>
      <c r="G404">
        <v>402</v>
      </c>
      <c r="H404" s="13">
        <v>0.80274305555555558</v>
      </c>
      <c r="I404">
        <v>31.36</v>
      </c>
      <c r="J404" t="s">
        <v>51</v>
      </c>
      <c r="K404" s="3">
        <f t="shared" si="63"/>
        <v>31.36</v>
      </c>
      <c r="L404">
        <v>402</v>
      </c>
      <c r="M404" s="13">
        <v>0.80274305555555558</v>
      </c>
      <c r="N404">
        <v>17.57</v>
      </c>
      <c r="O404" t="s">
        <v>51</v>
      </c>
      <c r="P404" s="4">
        <f t="shared" si="62"/>
        <v>17.57</v>
      </c>
      <c r="Q404" s="5">
        <v>200.5</v>
      </c>
      <c r="R404" s="5">
        <f t="shared" si="66"/>
        <v>515.07758620689663</v>
      </c>
      <c r="S404" s="5">
        <f t="shared" si="67"/>
        <v>398.91379310344837</v>
      </c>
      <c r="V404" s="14" t="e">
        <f t="shared" si="69"/>
        <v>#DIV/0!</v>
      </c>
      <c r="W404" s="15">
        <f t="shared" si="70"/>
        <v>399</v>
      </c>
      <c r="X404" s="16">
        <f t="shared" si="68"/>
        <v>0.24195999999999998</v>
      </c>
    </row>
    <row r="405" spans="1:24" x14ac:dyDescent="0.25">
      <c r="A405">
        <v>403</v>
      </c>
      <c r="B405" s="13">
        <v>0.80275462962962962</v>
      </c>
      <c r="C405">
        <v>2.62</v>
      </c>
      <c r="D405" t="s">
        <v>51</v>
      </c>
      <c r="E405" s="2">
        <f t="shared" si="64"/>
        <v>0.24104</v>
      </c>
      <c r="F405" s="63">
        <f t="shared" si="65"/>
        <v>2.4104000000000001</v>
      </c>
      <c r="G405">
        <v>403</v>
      </c>
      <c r="H405" s="13">
        <v>0.80275462962962962</v>
      </c>
      <c r="I405">
        <v>31.36</v>
      </c>
      <c r="J405" t="s">
        <v>51</v>
      </c>
      <c r="K405" s="3">
        <f t="shared" si="63"/>
        <v>31.36</v>
      </c>
      <c r="L405">
        <v>403</v>
      </c>
      <c r="M405" s="13">
        <v>0.80275462962962962</v>
      </c>
      <c r="N405">
        <v>17.55</v>
      </c>
      <c r="O405" t="s">
        <v>51</v>
      </c>
      <c r="P405" s="4">
        <f t="shared" si="62"/>
        <v>17.55</v>
      </c>
      <c r="Q405" s="5">
        <v>201</v>
      </c>
      <c r="R405" s="5">
        <f t="shared" si="66"/>
        <v>516.36206896551732</v>
      </c>
      <c r="S405" s="5">
        <f t="shared" si="67"/>
        <v>400.19827586206907</v>
      </c>
      <c r="V405" s="14" t="e">
        <f t="shared" si="69"/>
        <v>#DIV/0!</v>
      </c>
      <c r="W405" s="15">
        <f t="shared" si="70"/>
        <v>400</v>
      </c>
      <c r="X405" s="16">
        <f t="shared" si="68"/>
        <v>0.24104</v>
      </c>
    </row>
    <row r="406" spans="1:24" x14ac:dyDescent="0.25">
      <c r="A406">
        <v>404</v>
      </c>
      <c r="B406" s="13">
        <v>0.80276620370370377</v>
      </c>
      <c r="C406">
        <v>2.63</v>
      </c>
      <c r="D406" t="s">
        <v>51</v>
      </c>
      <c r="E406" s="2">
        <f t="shared" si="64"/>
        <v>0.24195999999999998</v>
      </c>
      <c r="F406" s="63">
        <f t="shared" si="65"/>
        <v>2.4196</v>
      </c>
      <c r="G406">
        <v>404</v>
      </c>
      <c r="H406" s="13">
        <v>0.80276620370370377</v>
      </c>
      <c r="I406">
        <v>31.36</v>
      </c>
      <c r="J406" t="s">
        <v>51</v>
      </c>
      <c r="K406" s="3">
        <f t="shared" si="63"/>
        <v>31.36</v>
      </c>
      <c r="L406">
        <v>404</v>
      </c>
      <c r="M406" s="13">
        <v>0.80276620370370377</v>
      </c>
      <c r="N406">
        <v>17.52</v>
      </c>
      <c r="O406" t="s">
        <v>51</v>
      </c>
      <c r="P406" s="4">
        <f t="shared" si="62"/>
        <v>17.52</v>
      </c>
      <c r="Q406" s="5">
        <v>201.5</v>
      </c>
      <c r="R406" s="5">
        <f t="shared" si="66"/>
        <v>517.64655172413791</v>
      </c>
      <c r="S406" s="5">
        <f t="shared" si="67"/>
        <v>401.48275862068965</v>
      </c>
      <c r="V406" s="14" t="e">
        <f t="shared" si="69"/>
        <v>#DIV/0!</v>
      </c>
      <c r="W406" s="15">
        <f t="shared" si="70"/>
        <v>401</v>
      </c>
      <c r="X406" s="16">
        <f t="shared" si="68"/>
        <v>0.24288000000000001</v>
      </c>
    </row>
    <row r="407" spans="1:24" x14ac:dyDescent="0.25">
      <c r="A407">
        <v>405</v>
      </c>
      <c r="B407" s="13">
        <v>0.8027777777777777</v>
      </c>
      <c r="C407">
        <v>2.63</v>
      </c>
      <c r="D407" t="s">
        <v>51</v>
      </c>
      <c r="E407" s="2">
        <f t="shared" si="64"/>
        <v>0.24195999999999998</v>
      </c>
      <c r="F407" s="63">
        <f t="shared" si="65"/>
        <v>2.4196</v>
      </c>
      <c r="G407">
        <v>405</v>
      </c>
      <c r="H407" s="13">
        <v>0.8027777777777777</v>
      </c>
      <c r="I407">
        <v>31.36</v>
      </c>
      <c r="J407" t="s">
        <v>51</v>
      </c>
      <c r="K407" s="3">
        <f t="shared" si="63"/>
        <v>31.36</v>
      </c>
      <c r="L407">
        <v>405</v>
      </c>
      <c r="M407" s="13">
        <v>0.8027777777777777</v>
      </c>
      <c r="N407">
        <v>17.5</v>
      </c>
      <c r="O407" t="s">
        <v>51</v>
      </c>
      <c r="P407" s="4">
        <f t="shared" si="62"/>
        <v>17.5</v>
      </c>
      <c r="Q407" s="5">
        <v>202</v>
      </c>
      <c r="R407" s="5">
        <f t="shared" si="66"/>
        <v>518.93103448275861</v>
      </c>
      <c r="S407" s="5">
        <f t="shared" si="67"/>
        <v>402.76724137931035</v>
      </c>
      <c r="V407" s="14" t="e">
        <f t="shared" si="69"/>
        <v>#DIV/0!</v>
      </c>
      <c r="W407" s="15">
        <f t="shared" si="70"/>
        <v>403</v>
      </c>
      <c r="X407" s="16">
        <f t="shared" si="68"/>
        <v>0.24104</v>
      </c>
    </row>
    <row r="408" spans="1:24" x14ac:dyDescent="0.25">
      <c r="A408">
        <v>406</v>
      </c>
      <c r="B408" s="13">
        <v>0.80278935185185185</v>
      </c>
      <c r="C408">
        <v>2.63</v>
      </c>
      <c r="D408" t="s">
        <v>51</v>
      </c>
      <c r="E408" s="2">
        <f t="shared" si="64"/>
        <v>0.24195999999999998</v>
      </c>
      <c r="F408" s="63">
        <f t="shared" si="65"/>
        <v>2.4196</v>
      </c>
      <c r="G408">
        <v>406</v>
      </c>
      <c r="H408" s="13">
        <v>0.80278935185185185</v>
      </c>
      <c r="I408">
        <v>31.36</v>
      </c>
      <c r="J408" t="s">
        <v>51</v>
      </c>
      <c r="K408" s="3">
        <f t="shared" si="63"/>
        <v>31.36</v>
      </c>
      <c r="L408">
        <v>406</v>
      </c>
      <c r="M408" s="13">
        <v>0.80278935185185185</v>
      </c>
      <c r="N408">
        <v>17.559999999999999</v>
      </c>
      <c r="O408" t="s">
        <v>51</v>
      </c>
      <c r="P408" s="4">
        <f t="shared" si="62"/>
        <v>17.559999999999999</v>
      </c>
      <c r="Q408" s="5">
        <v>202.5</v>
      </c>
      <c r="R408" s="5">
        <f t="shared" si="66"/>
        <v>520.2155172413793</v>
      </c>
      <c r="S408" s="5">
        <f t="shared" si="67"/>
        <v>404.05172413793105</v>
      </c>
      <c r="V408" s="14" t="e">
        <f t="shared" si="69"/>
        <v>#DIV/0!</v>
      </c>
      <c r="W408" s="15">
        <f t="shared" si="70"/>
        <v>404</v>
      </c>
      <c r="X408" s="16">
        <f t="shared" si="68"/>
        <v>0.24195999999999998</v>
      </c>
    </row>
    <row r="409" spans="1:24" x14ac:dyDescent="0.25">
      <c r="A409">
        <v>407</v>
      </c>
      <c r="B409" s="13">
        <v>0.802800925925926</v>
      </c>
      <c r="C409">
        <v>2.63</v>
      </c>
      <c r="D409" t="s">
        <v>51</v>
      </c>
      <c r="E409" s="2">
        <f t="shared" si="64"/>
        <v>0.24195999999999998</v>
      </c>
      <c r="F409" s="63">
        <f t="shared" si="65"/>
        <v>2.4196</v>
      </c>
      <c r="G409">
        <v>407</v>
      </c>
      <c r="H409" s="13">
        <v>0.802800925925926</v>
      </c>
      <c r="I409">
        <v>31.36</v>
      </c>
      <c r="J409" t="s">
        <v>51</v>
      </c>
      <c r="K409" s="3">
        <f t="shared" si="63"/>
        <v>31.36</v>
      </c>
      <c r="L409">
        <v>407</v>
      </c>
      <c r="M409" s="13">
        <v>0.802800925925926</v>
      </c>
      <c r="N409">
        <v>17.510000000000002</v>
      </c>
      <c r="O409" t="s">
        <v>51</v>
      </c>
      <c r="P409" s="4">
        <f t="shared" si="62"/>
        <v>17.510000000000002</v>
      </c>
      <c r="Q409" s="5">
        <v>203</v>
      </c>
      <c r="R409" s="5">
        <f t="shared" si="66"/>
        <v>521.5</v>
      </c>
      <c r="S409" s="5">
        <f t="shared" si="67"/>
        <v>405.33620689655174</v>
      </c>
      <c r="V409" s="14" t="e">
        <f t="shared" si="69"/>
        <v>#DIV/0!</v>
      </c>
      <c r="W409" s="15">
        <f t="shared" si="70"/>
        <v>405</v>
      </c>
      <c r="X409" s="16">
        <f t="shared" si="68"/>
        <v>0.24195999999999998</v>
      </c>
    </row>
    <row r="410" spans="1:24" x14ac:dyDescent="0.25">
      <c r="A410">
        <v>408</v>
      </c>
      <c r="B410" s="13">
        <v>0.80281249999999993</v>
      </c>
      <c r="C410">
        <v>2.64</v>
      </c>
      <c r="D410" t="s">
        <v>51</v>
      </c>
      <c r="E410" s="2">
        <f t="shared" si="64"/>
        <v>0.24288000000000001</v>
      </c>
      <c r="F410" s="63">
        <f t="shared" si="65"/>
        <v>2.4288000000000003</v>
      </c>
      <c r="G410">
        <v>408</v>
      </c>
      <c r="H410" s="13">
        <v>0.80281249999999993</v>
      </c>
      <c r="I410">
        <v>31.36</v>
      </c>
      <c r="J410" t="s">
        <v>51</v>
      </c>
      <c r="K410" s="3">
        <f t="shared" si="63"/>
        <v>31.36</v>
      </c>
      <c r="L410">
        <v>408</v>
      </c>
      <c r="M410" s="13">
        <v>0.80281249999999993</v>
      </c>
      <c r="N410">
        <v>17.52</v>
      </c>
      <c r="O410" t="s">
        <v>51</v>
      </c>
      <c r="P410" s="4">
        <f t="shared" si="62"/>
        <v>17.52</v>
      </c>
      <c r="Q410" s="5">
        <v>203.5</v>
      </c>
      <c r="R410" s="5">
        <f t="shared" si="66"/>
        <v>522.7844827586207</v>
      </c>
      <c r="S410" s="5">
        <f t="shared" si="67"/>
        <v>406.62068965517244</v>
      </c>
      <c r="V410" s="14" t="e">
        <f t="shared" si="69"/>
        <v>#DIV/0!</v>
      </c>
      <c r="W410" s="15">
        <f t="shared" si="70"/>
        <v>407</v>
      </c>
      <c r="X410" s="16">
        <f t="shared" si="68"/>
        <v>0.24195999999999998</v>
      </c>
    </row>
    <row r="411" spans="1:24" x14ac:dyDescent="0.25">
      <c r="A411">
        <v>409</v>
      </c>
      <c r="B411" s="13">
        <v>0.80282407407407408</v>
      </c>
      <c r="C411">
        <v>2.63</v>
      </c>
      <c r="D411" t="s">
        <v>51</v>
      </c>
      <c r="E411" s="2">
        <f t="shared" si="64"/>
        <v>0.24195999999999998</v>
      </c>
      <c r="F411" s="63">
        <f t="shared" si="65"/>
        <v>2.4196</v>
      </c>
      <c r="G411">
        <v>409</v>
      </c>
      <c r="H411" s="13">
        <v>0.80282407407407408</v>
      </c>
      <c r="I411">
        <v>31.36</v>
      </c>
      <c r="J411" t="s">
        <v>51</v>
      </c>
      <c r="K411" s="3">
        <f t="shared" si="63"/>
        <v>31.36</v>
      </c>
      <c r="L411">
        <v>409</v>
      </c>
      <c r="M411" s="13">
        <v>0.80282407407407408</v>
      </c>
      <c r="N411">
        <v>17.559999999999999</v>
      </c>
      <c r="O411" t="s">
        <v>51</v>
      </c>
      <c r="P411" s="4">
        <f t="shared" si="62"/>
        <v>17.559999999999999</v>
      </c>
      <c r="Q411" s="5">
        <v>204</v>
      </c>
      <c r="R411" s="5">
        <f t="shared" si="66"/>
        <v>524.06896551724139</v>
      </c>
      <c r="S411" s="5">
        <f t="shared" si="67"/>
        <v>407.90517241379314</v>
      </c>
      <c r="V411" s="14" t="e">
        <f t="shared" si="69"/>
        <v>#DIV/0!</v>
      </c>
      <c r="W411" s="15">
        <f t="shared" si="70"/>
        <v>408</v>
      </c>
      <c r="X411" s="16">
        <f t="shared" si="68"/>
        <v>0.24288000000000001</v>
      </c>
    </row>
    <row r="412" spans="1:24" x14ac:dyDescent="0.25">
      <c r="A412">
        <v>410</v>
      </c>
      <c r="B412" s="13">
        <v>0.80283564814814812</v>
      </c>
      <c r="C412">
        <v>2.63</v>
      </c>
      <c r="D412" t="s">
        <v>51</v>
      </c>
      <c r="E412" s="2">
        <f t="shared" si="64"/>
        <v>0.24195999999999998</v>
      </c>
      <c r="F412" s="63">
        <f t="shared" si="65"/>
        <v>2.4196</v>
      </c>
      <c r="G412">
        <v>410</v>
      </c>
      <c r="H412" s="13">
        <v>0.80283564814814812</v>
      </c>
      <c r="I412">
        <v>31.36</v>
      </c>
      <c r="J412" t="s">
        <v>51</v>
      </c>
      <c r="K412" s="3">
        <f t="shared" si="63"/>
        <v>31.36</v>
      </c>
      <c r="L412">
        <v>410</v>
      </c>
      <c r="M412" s="13">
        <v>0.80283564814814812</v>
      </c>
      <c r="N412">
        <v>17.510000000000002</v>
      </c>
      <c r="O412" t="s">
        <v>51</v>
      </c>
      <c r="P412" s="4">
        <f t="shared" si="62"/>
        <v>17.510000000000002</v>
      </c>
      <c r="Q412" s="5">
        <v>204.5</v>
      </c>
      <c r="R412" s="5">
        <f t="shared" si="66"/>
        <v>525.35344827586209</v>
      </c>
      <c r="S412" s="5">
        <f t="shared" si="67"/>
        <v>409.18965517241384</v>
      </c>
      <c r="V412" s="14" t="e">
        <f t="shared" si="69"/>
        <v>#DIV/0!</v>
      </c>
      <c r="W412" s="15">
        <f t="shared" si="70"/>
        <v>409</v>
      </c>
      <c r="X412" s="16">
        <f t="shared" si="68"/>
        <v>0.24195999999999998</v>
      </c>
    </row>
    <row r="413" spans="1:24" x14ac:dyDescent="0.25">
      <c r="A413">
        <v>411</v>
      </c>
      <c r="B413" s="13">
        <v>0.80284722222222227</v>
      </c>
      <c r="C413">
        <v>2.63</v>
      </c>
      <c r="D413" t="s">
        <v>51</v>
      </c>
      <c r="E413" s="2">
        <f t="shared" si="64"/>
        <v>0.24195999999999998</v>
      </c>
      <c r="F413" s="63">
        <f t="shared" si="65"/>
        <v>2.4196</v>
      </c>
      <c r="G413">
        <v>411</v>
      </c>
      <c r="H413" s="13">
        <v>0.80284722222222227</v>
      </c>
      <c r="I413">
        <v>31.37</v>
      </c>
      <c r="J413" t="s">
        <v>51</v>
      </c>
      <c r="K413" s="3">
        <f t="shared" si="63"/>
        <v>31.37</v>
      </c>
      <c r="L413">
        <v>411</v>
      </c>
      <c r="M413" s="13">
        <v>0.80284722222222227</v>
      </c>
      <c r="N413">
        <v>17.54</v>
      </c>
      <c r="O413" t="s">
        <v>51</v>
      </c>
      <c r="P413" s="4">
        <f t="shared" si="62"/>
        <v>17.54</v>
      </c>
      <c r="Q413" s="5">
        <v>205</v>
      </c>
      <c r="R413" s="5">
        <f t="shared" si="66"/>
        <v>526.63793103448279</v>
      </c>
      <c r="S413" s="5">
        <f t="shared" si="67"/>
        <v>410.47413793103453</v>
      </c>
      <c r="V413" s="14" t="e">
        <f t="shared" si="69"/>
        <v>#DIV/0!</v>
      </c>
      <c r="W413" s="15">
        <f t="shared" si="70"/>
        <v>410</v>
      </c>
      <c r="X413" s="16">
        <f t="shared" si="68"/>
        <v>0.24195999999999998</v>
      </c>
    </row>
    <row r="414" spans="1:24" x14ac:dyDescent="0.25">
      <c r="A414">
        <v>412</v>
      </c>
      <c r="B414" s="13">
        <v>0.8028587962962962</v>
      </c>
      <c r="C414">
        <v>2.64</v>
      </c>
      <c r="D414" t="s">
        <v>51</v>
      </c>
      <c r="E414" s="2">
        <f t="shared" si="64"/>
        <v>0.24288000000000001</v>
      </c>
      <c r="F414" s="63">
        <f t="shared" si="65"/>
        <v>2.4288000000000003</v>
      </c>
      <c r="G414">
        <v>412</v>
      </c>
      <c r="H414" s="13">
        <v>0.8028587962962962</v>
      </c>
      <c r="I414">
        <v>31.37</v>
      </c>
      <c r="J414" t="s">
        <v>51</v>
      </c>
      <c r="K414" s="3">
        <f t="shared" si="63"/>
        <v>31.37</v>
      </c>
      <c r="L414">
        <v>412</v>
      </c>
      <c r="M414" s="13">
        <v>0.8028587962962962</v>
      </c>
      <c r="N414">
        <v>17.53</v>
      </c>
      <c r="O414" t="s">
        <v>51</v>
      </c>
      <c r="P414" s="4">
        <f t="shared" si="62"/>
        <v>17.53</v>
      </c>
      <c r="Q414" s="5">
        <v>205.5</v>
      </c>
      <c r="R414" s="5">
        <f t="shared" si="66"/>
        <v>527.92241379310349</v>
      </c>
      <c r="S414" s="5">
        <f t="shared" si="67"/>
        <v>411.75862068965523</v>
      </c>
      <c r="V414" s="14" t="e">
        <f t="shared" si="69"/>
        <v>#DIV/0!</v>
      </c>
      <c r="W414" s="15">
        <f t="shared" si="70"/>
        <v>412</v>
      </c>
      <c r="X414" s="16">
        <f t="shared" si="68"/>
        <v>0.24288000000000001</v>
      </c>
    </row>
    <row r="415" spans="1:24" x14ac:dyDescent="0.25">
      <c r="A415">
        <v>413</v>
      </c>
      <c r="B415" s="13">
        <v>0.80287037037037035</v>
      </c>
      <c r="C415">
        <v>2.63</v>
      </c>
      <c r="D415" t="s">
        <v>51</v>
      </c>
      <c r="E415" s="2">
        <f t="shared" si="64"/>
        <v>0.24195999999999998</v>
      </c>
      <c r="F415" s="63">
        <f t="shared" si="65"/>
        <v>2.4196</v>
      </c>
      <c r="G415">
        <v>413</v>
      </c>
      <c r="H415" s="13">
        <v>0.80287037037037035</v>
      </c>
      <c r="I415">
        <v>31.37</v>
      </c>
      <c r="J415" t="s">
        <v>51</v>
      </c>
      <c r="K415" s="3">
        <f t="shared" si="63"/>
        <v>31.37</v>
      </c>
      <c r="L415">
        <v>413</v>
      </c>
      <c r="M415" s="13">
        <v>0.80287037037037035</v>
      </c>
      <c r="N415">
        <v>17.690000000000001</v>
      </c>
      <c r="O415" t="s">
        <v>51</v>
      </c>
      <c r="P415" s="4">
        <f t="shared" si="62"/>
        <v>17.690000000000001</v>
      </c>
      <c r="Q415" s="5">
        <v>206</v>
      </c>
      <c r="R415" s="5">
        <f t="shared" si="66"/>
        <v>529.20689655172418</v>
      </c>
      <c r="S415" s="5">
        <f t="shared" si="67"/>
        <v>413.04310344827593</v>
      </c>
      <c r="V415" s="14" t="e">
        <f t="shared" si="69"/>
        <v>#DIV/0!</v>
      </c>
      <c r="W415" s="15">
        <f t="shared" si="70"/>
        <v>413</v>
      </c>
      <c r="X415" s="16">
        <f t="shared" si="68"/>
        <v>0.24195999999999998</v>
      </c>
    </row>
    <row r="416" spans="1:24" x14ac:dyDescent="0.25">
      <c r="A416">
        <v>414</v>
      </c>
      <c r="B416" s="13">
        <v>0.8028819444444445</v>
      </c>
      <c r="C416">
        <v>2.62</v>
      </c>
      <c r="D416" t="s">
        <v>51</v>
      </c>
      <c r="E416" s="2">
        <f t="shared" si="64"/>
        <v>0.24104</v>
      </c>
      <c r="F416" s="63">
        <f t="shared" si="65"/>
        <v>2.4104000000000001</v>
      </c>
      <c r="G416">
        <v>414</v>
      </c>
      <c r="H416" s="13">
        <v>0.8028819444444445</v>
      </c>
      <c r="I416">
        <v>31.37</v>
      </c>
      <c r="J416" t="s">
        <v>51</v>
      </c>
      <c r="K416" s="3">
        <f t="shared" si="63"/>
        <v>31.37</v>
      </c>
      <c r="L416">
        <v>414</v>
      </c>
      <c r="M416" s="13">
        <v>0.8028819444444445</v>
      </c>
      <c r="N416">
        <v>17.62</v>
      </c>
      <c r="O416" t="s">
        <v>51</v>
      </c>
      <c r="P416" s="4">
        <f t="shared" si="62"/>
        <v>17.62</v>
      </c>
      <c r="Q416" s="5">
        <v>206.5</v>
      </c>
      <c r="R416" s="5">
        <f t="shared" si="66"/>
        <v>530.49137931034488</v>
      </c>
      <c r="S416" s="5">
        <f t="shared" si="67"/>
        <v>414.32758620689663</v>
      </c>
      <c r="V416" s="14" t="e">
        <f t="shared" si="69"/>
        <v>#DIV/0!</v>
      </c>
      <c r="W416" s="15">
        <f t="shared" si="70"/>
        <v>414</v>
      </c>
      <c r="X416" s="16">
        <f t="shared" si="68"/>
        <v>0.24104</v>
      </c>
    </row>
    <row r="417" spans="1:24" x14ac:dyDescent="0.25">
      <c r="A417">
        <v>415</v>
      </c>
      <c r="B417" s="13">
        <v>0.80289351851851853</v>
      </c>
      <c r="C417">
        <v>2.62</v>
      </c>
      <c r="D417" t="s">
        <v>51</v>
      </c>
      <c r="E417" s="2">
        <f t="shared" si="64"/>
        <v>0.24104</v>
      </c>
      <c r="F417" s="63">
        <f t="shared" si="65"/>
        <v>2.4104000000000001</v>
      </c>
      <c r="G417">
        <v>415</v>
      </c>
      <c r="H417" s="13">
        <v>0.80289351851851853</v>
      </c>
      <c r="I417">
        <v>31.37</v>
      </c>
      <c r="J417" t="s">
        <v>51</v>
      </c>
      <c r="K417" s="3">
        <f t="shared" si="63"/>
        <v>31.37</v>
      </c>
      <c r="L417">
        <v>415</v>
      </c>
      <c r="M417" s="13">
        <v>0.80289351851851853</v>
      </c>
      <c r="N417">
        <v>17.579999999999998</v>
      </c>
      <c r="O417" t="s">
        <v>51</v>
      </c>
      <c r="P417" s="4">
        <f t="shared" si="62"/>
        <v>17.579999999999998</v>
      </c>
      <c r="Q417" s="5">
        <v>207</v>
      </c>
      <c r="R417" s="5">
        <f t="shared" si="66"/>
        <v>531.77586206896558</v>
      </c>
      <c r="S417" s="5">
        <f t="shared" si="67"/>
        <v>415.61206896551732</v>
      </c>
      <c r="V417" s="14" t="e">
        <f t="shared" si="69"/>
        <v>#DIV/0!</v>
      </c>
      <c r="W417" s="15">
        <f t="shared" si="70"/>
        <v>416</v>
      </c>
      <c r="X417" s="16">
        <f t="shared" si="68"/>
        <v>0.24195999999999998</v>
      </c>
    </row>
    <row r="418" spans="1:24" x14ac:dyDescent="0.25">
      <c r="A418">
        <v>416</v>
      </c>
      <c r="B418" s="13">
        <v>0.80290509259259257</v>
      </c>
      <c r="C418">
        <v>2.63</v>
      </c>
      <c r="D418" t="s">
        <v>51</v>
      </c>
      <c r="E418" s="2">
        <f t="shared" si="64"/>
        <v>0.24195999999999998</v>
      </c>
      <c r="F418" s="63">
        <f t="shared" si="65"/>
        <v>2.4196</v>
      </c>
      <c r="G418">
        <v>416</v>
      </c>
      <c r="H418" s="13">
        <v>0.80290509259259257</v>
      </c>
      <c r="I418">
        <v>31.37</v>
      </c>
      <c r="J418" t="s">
        <v>51</v>
      </c>
      <c r="K418" s="3">
        <f t="shared" si="63"/>
        <v>31.37</v>
      </c>
      <c r="L418">
        <v>416</v>
      </c>
      <c r="M418" s="13">
        <v>0.80290509259259257</v>
      </c>
      <c r="N418">
        <v>17.57</v>
      </c>
      <c r="O418" t="s">
        <v>51</v>
      </c>
      <c r="P418" s="4">
        <f t="shared" si="62"/>
        <v>17.57</v>
      </c>
      <c r="Q418" s="5">
        <v>207.5</v>
      </c>
      <c r="R418" s="5">
        <f t="shared" si="66"/>
        <v>533.06034482758628</v>
      </c>
      <c r="S418" s="5">
        <f t="shared" si="67"/>
        <v>416.89655172413802</v>
      </c>
      <c r="V418" s="14" t="e">
        <f t="shared" si="69"/>
        <v>#DIV/0!</v>
      </c>
      <c r="W418" s="15">
        <f t="shared" si="70"/>
        <v>417</v>
      </c>
      <c r="X418" s="16">
        <f t="shared" si="68"/>
        <v>0.24288000000000001</v>
      </c>
    </row>
    <row r="419" spans="1:24" x14ac:dyDescent="0.25">
      <c r="A419">
        <v>417</v>
      </c>
      <c r="B419" s="13">
        <v>0.80291666666666661</v>
      </c>
      <c r="C419">
        <v>2.64</v>
      </c>
      <c r="D419" t="s">
        <v>51</v>
      </c>
      <c r="E419" s="2">
        <f t="shared" si="64"/>
        <v>0.24288000000000001</v>
      </c>
      <c r="F419" s="63">
        <f t="shared" si="65"/>
        <v>2.4288000000000003</v>
      </c>
      <c r="G419">
        <v>417</v>
      </c>
      <c r="H419" s="13">
        <v>0.80291666666666661</v>
      </c>
      <c r="I419">
        <v>31.36</v>
      </c>
      <c r="J419" t="s">
        <v>51</v>
      </c>
      <c r="K419" s="3">
        <f t="shared" si="63"/>
        <v>31.36</v>
      </c>
      <c r="L419">
        <v>417</v>
      </c>
      <c r="M419" s="13">
        <v>0.80291666666666661</v>
      </c>
      <c r="N419">
        <v>17.52</v>
      </c>
      <c r="O419" t="s">
        <v>51</v>
      </c>
      <c r="P419" s="4">
        <f t="shared" si="62"/>
        <v>17.52</v>
      </c>
      <c r="Q419" s="5">
        <v>208</v>
      </c>
      <c r="R419" s="5">
        <f t="shared" si="66"/>
        <v>534.34482758620697</v>
      </c>
      <c r="S419" s="5">
        <f t="shared" si="67"/>
        <v>418.18103448275872</v>
      </c>
      <c r="V419" s="14" t="e">
        <f t="shared" si="69"/>
        <v>#DIV/0!</v>
      </c>
      <c r="W419" s="15">
        <f t="shared" si="70"/>
        <v>418</v>
      </c>
      <c r="X419" s="16">
        <f t="shared" si="68"/>
        <v>0.24195999999999998</v>
      </c>
    </row>
    <row r="420" spans="1:24" x14ac:dyDescent="0.25">
      <c r="A420">
        <v>418</v>
      </c>
      <c r="B420" s="13">
        <v>0.80292824074074076</v>
      </c>
      <c r="C420">
        <v>2.63</v>
      </c>
      <c r="D420" t="s">
        <v>51</v>
      </c>
      <c r="E420" s="2">
        <f t="shared" si="64"/>
        <v>0.24195999999999998</v>
      </c>
      <c r="F420" s="63">
        <f t="shared" si="65"/>
        <v>2.4196</v>
      </c>
      <c r="G420">
        <v>418</v>
      </c>
      <c r="H420" s="13">
        <v>0.80292824074074076</v>
      </c>
      <c r="I420">
        <v>31.36</v>
      </c>
      <c r="J420" t="s">
        <v>51</v>
      </c>
      <c r="K420" s="3">
        <f t="shared" si="63"/>
        <v>31.36</v>
      </c>
      <c r="L420">
        <v>418</v>
      </c>
      <c r="M420" s="13">
        <v>0.80292824074074076</v>
      </c>
      <c r="N420">
        <v>17.64</v>
      </c>
      <c r="O420" t="s">
        <v>51</v>
      </c>
      <c r="P420" s="4">
        <f t="shared" si="62"/>
        <v>17.64</v>
      </c>
      <c r="Q420" s="5">
        <v>208.5</v>
      </c>
      <c r="R420" s="5">
        <f t="shared" si="66"/>
        <v>535.62931034482756</v>
      </c>
      <c r="S420" s="5">
        <f t="shared" si="67"/>
        <v>419.4655172413793</v>
      </c>
      <c r="V420" s="14" t="e">
        <f t="shared" si="69"/>
        <v>#DIV/0!</v>
      </c>
      <c r="W420" s="15">
        <f t="shared" si="70"/>
        <v>419</v>
      </c>
      <c r="X420" s="16">
        <f t="shared" si="68"/>
        <v>0.24195999999999998</v>
      </c>
    </row>
    <row r="421" spans="1:24" x14ac:dyDescent="0.25">
      <c r="A421">
        <v>419</v>
      </c>
      <c r="B421" s="13">
        <v>0.80293981481481491</v>
      </c>
      <c r="C421">
        <v>2.63</v>
      </c>
      <c r="D421" t="s">
        <v>51</v>
      </c>
      <c r="E421" s="2">
        <f t="shared" si="64"/>
        <v>0.24195999999999998</v>
      </c>
      <c r="F421" s="63">
        <f t="shared" si="65"/>
        <v>2.4196</v>
      </c>
      <c r="G421">
        <v>419</v>
      </c>
      <c r="H421" s="13">
        <v>0.80293981481481491</v>
      </c>
      <c r="I421">
        <v>31.36</v>
      </c>
      <c r="J421" t="s">
        <v>51</v>
      </c>
      <c r="K421" s="3">
        <f t="shared" si="63"/>
        <v>31.36</v>
      </c>
      <c r="L421">
        <v>419</v>
      </c>
      <c r="M421" s="13">
        <v>0.80293981481481491</v>
      </c>
      <c r="N421">
        <v>17.579999999999998</v>
      </c>
      <c r="O421" t="s">
        <v>51</v>
      </c>
      <c r="P421" s="4">
        <f t="shared" si="62"/>
        <v>17.579999999999998</v>
      </c>
      <c r="Q421" s="5">
        <v>209</v>
      </c>
      <c r="R421" s="5">
        <f t="shared" si="66"/>
        <v>536.91379310344826</v>
      </c>
      <c r="S421" s="5">
        <f t="shared" si="67"/>
        <v>420.75</v>
      </c>
      <c r="V421" s="14" t="e">
        <f t="shared" si="69"/>
        <v>#DIV/0!</v>
      </c>
      <c r="W421" s="15">
        <f t="shared" si="70"/>
        <v>421</v>
      </c>
      <c r="X421" s="16">
        <f t="shared" si="68"/>
        <v>0.24288000000000001</v>
      </c>
    </row>
    <row r="422" spans="1:24" x14ac:dyDescent="0.25">
      <c r="A422">
        <v>420</v>
      </c>
      <c r="B422" s="13">
        <v>0.80295138888888884</v>
      </c>
      <c r="C422">
        <v>2.64</v>
      </c>
      <c r="D422" t="s">
        <v>51</v>
      </c>
      <c r="E422" s="2">
        <f t="shared" si="64"/>
        <v>0.24288000000000001</v>
      </c>
      <c r="F422" s="63">
        <f t="shared" si="65"/>
        <v>2.4288000000000003</v>
      </c>
      <c r="G422">
        <v>420</v>
      </c>
      <c r="H422" s="13">
        <v>0.80295138888888884</v>
      </c>
      <c r="I422">
        <v>31.36</v>
      </c>
      <c r="J422" t="s">
        <v>51</v>
      </c>
      <c r="K422" s="3">
        <f t="shared" si="63"/>
        <v>31.36</v>
      </c>
      <c r="L422">
        <v>420</v>
      </c>
      <c r="M422" s="13">
        <v>0.80295138888888884</v>
      </c>
      <c r="N422">
        <v>17.47</v>
      </c>
      <c r="O422" t="s">
        <v>51</v>
      </c>
      <c r="P422" s="4">
        <f t="shared" si="62"/>
        <v>17.47</v>
      </c>
      <c r="Q422" s="5">
        <v>209.5</v>
      </c>
      <c r="R422" s="5">
        <f t="shared" si="66"/>
        <v>538.19827586206895</v>
      </c>
      <c r="S422" s="5">
        <f t="shared" si="67"/>
        <v>422.0344827586207</v>
      </c>
      <c r="V422" s="14" t="e">
        <f t="shared" si="69"/>
        <v>#DIV/0!</v>
      </c>
      <c r="W422" s="15">
        <f t="shared" si="70"/>
        <v>422</v>
      </c>
      <c r="X422" s="16">
        <f t="shared" si="68"/>
        <v>0.24195999999999998</v>
      </c>
    </row>
    <row r="423" spans="1:24" x14ac:dyDescent="0.25">
      <c r="A423">
        <v>421</v>
      </c>
      <c r="B423" s="13">
        <v>0.80296296296296299</v>
      </c>
      <c r="C423">
        <v>2.64</v>
      </c>
      <c r="D423" t="s">
        <v>51</v>
      </c>
      <c r="E423" s="2">
        <f t="shared" si="64"/>
        <v>0.24288000000000001</v>
      </c>
      <c r="F423" s="63">
        <f t="shared" si="65"/>
        <v>2.4288000000000003</v>
      </c>
      <c r="G423">
        <v>421</v>
      </c>
      <c r="H423" s="13">
        <v>0.80296296296296299</v>
      </c>
      <c r="I423">
        <v>31.36</v>
      </c>
      <c r="J423" t="s">
        <v>51</v>
      </c>
      <c r="K423" s="3">
        <f t="shared" si="63"/>
        <v>31.36</v>
      </c>
      <c r="L423">
        <v>421</v>
      </c>
      <c r="M423" s="13">
        <v>0.80296296296296299</v>
      </c>
      <c r="N423">
        <v>17.59</v>
      </c>
      <c r="O423" t="s">
        <v>51</v>
      </c>
      <c r="P423" s="4">
        <f t="shared" si="62"/>
        <v>17.59</v>
      </c>
      <c r="Q423" s="5">
        <v>210</v>
      </c>
      <c r="R423" s="5">
        <f t="shared" si="66"/>
        <v>539.48275862068965</v>
      </c>
      <c r="S423" s="5">
        <f t="shared" si="67"/>
        <v>423.31896551724139</v>
      </c>
      <c r="V423" s="14" t="e">
        <f t="shared" si="69"/>
        <v>#DIV/0!</v>
      </c>
      <c r="W423" s="15">
        <f t="shared" si="70"/>
        <v>423</v>
      </c>
      <c r="X423" s="16">
        <f t="shared" si="68"/>
        <v>0.24104</v>
      </c>
    </row>
    <row r="424" spans="1:24" x14ac:dyDescent="0.25">
      <c r="A424">
        <v>422</v>
      </c>
      <c r="B424" s="13">
        <v>0.80297453703703703</v>
      </c>
      <c r="C424">
        <v>2.63</v>
      </c>
      <c r="D424" t="s">
        <v>51</v>
      </c>
      <c r="E424" s="2">
        <f t="shared" si="64"/>
        <v>0.24195999999999998</v>
      </c>
      <c r="F424" s="63">
        <f t="shared" si="65"/>
        <v>2.4196</v>
      </c>
      <c r="G424">
        <v>422</v>
      </c>
      <c r="H424" s="13">
        <v>0.80297453703703703</v>
      </c>
      <c r="I424">
        <v>31.36</v>
      </c>
      <c r="J424" t="s">
        <v>51</v>
      </c>
      <c r="K424" s="3">
        <f t="shared" si="63"/>
        <v>31.36</v>
      </c>
      <c r="L424">
        <v>422</v>
      </c>
      <c r="M424" s="13">
        <v>0.80297453703703703</v>
      </c>
      <c r="N424">
        <v>17.579999999999998</v>
      </c>
      <c r="O424" t="s">
        <v>51</v>
      </c>
      <c r="P424" s="4">
        <f t="shared" si="62"/>
        <v>17.579999999999998</v>
      </c>
      <c r="Q424" s="5">
        <v>210.5</v>
      </c>
      <c r="R424" s="5">
        <f t="shared" si="66"/>
        <v>540.76724137931035</v>
      </c>
      <c r="S424" s="5">
        <f t="shared" si="67"/>
        <v>424.60344827586209</v>
      </c>
      <c r="V424" s="14" t="e">
        <f t="shared" si="69"/>
        <v>#DIV/0!</v>
      </c>
      <c r="W424" s="15">
        <f t="shared" si="70"/>
        <v>425</v>
      </c>
      <c r="X424" s="16">
        <f t="shared" si="68"/>
        <v>0.24195999999999998</v>
      </c>
    </row>
    <row r="425" spans="1:24" x14ac:dyDescent="0.25">
      <c r="A425">
        <v>423</v>
      </c>
      <c r="B425" s="13">
        <v>0.80298611111111118</v>
      </c>
      <c r="C425">
        <v>2.62</v>
      </c>
      <c r="D425" t="s">
        <v>51</v>
      </c>
      <c r="E425" s="2">
        <f t="shared" si="64"/>
        <v>0.24104</v>
      </c>
      <c r="F425" s="63">
        <f t="shared" si="65"/>
        <v>2.4104000000000001</v>
      </c>
      <c r="G425">
        <v>423</v>
      </c>
      <c r="H425" s="13">
        <v>0.80298611111111118</v>
      </c>
      <c r="I425">
        <v>31.36</v>
      </c>
      <c r="J425" t="s">
        <v>51</v>
      </c>
      <c r="K425" s="3">
        <f t="shared" si="63"/>
        <v>31.36</v>
      </c>
      <c r="L425">
        <v>423</v>
      </c>
      <c r="M425" s="13">
        <v>0.80298611111111118</v>
      </c>
      <c r="N425">
        <v>17.57</v>
      </c>
      <c r="O425" t="s">
        <v>51</v>
      </c>
      <c r="P425" s="4">
        <f t="shared" si="62"/>
        <v>17.57</v>
      </c>
      <c r="Q425" s="5">
        <v>211</v>
      </c>
      <c r="R425" s="5">
        <f t="shared" si="66"/>
        <v>542.05172413793105</v>
      </c>
      <c r="S425" s="5">
        <f t="shared" si="67"/>
        <v>425.88793103448279</v>
      </c>
      <c r="V425" s="14" t="e">
        <f t="shared" si="69"/>
        <v>#DIV/0!</v>
      </c>
      <c r="W425" s="15">
        <f t="shared" si="70"/>
        <v>426</v>
      </c>
      <c r="X425" s="16">
        <f t="shared" si="68"/>
        <v>0.24288000000000001</v>
      </c>
    </row>
    <row r="426" spans="1:24" x14ac:dyDescent="0.25">
      <c r="A426">
        <v>424</v>
      </c>
      <c r="B426" s="13">
        <v>0.80299768518518511</v>
      </c>
      <c r="C426">
        <v>2.64</v>
      </c>
      <c r="D426" t="s">
        <v>51</v>
      </c>
      <c r="E426" s="2">
        <f t="shared" si="64"/>
        <v>0.24288000000000001</v>
      </c>
      <c r="F426" s="63">
        <f t="shared" si="65"/>
        <v>2.4288000000000003</v>
      </c>
      <c r="G426">
        <v>424</v>
      </c>
      <c r="H426" s="13">
        <v>0.80299768518518511</v>
      </c>
      <c r="I426">
        <v>31.36</v>
      </c>
      <c r="J426" t="s">
        <v>51</v>
      </c>
      <c r="K426" s="3">
        <f t="shared" si="63"/>
        <v>31.36</v>
      </c>
      <c r="L426">
        <v>424</v>
      </c>
      <c r="M426" s="13">
        <v>0.80299768518518511</v>
      </c>
      <c r="N426">
        <v>17.489999999999998</v>
      </c>
      <c r="O426" t="s">
        <v>51</v>
      </c>
      <c r="P426" s="4">
        <f t="shared" si="62"/>
        <v>17.489999999999998</v>
      </c>
      <c r="Q426" s="5">
        <v>211.5</v>
      </c>
      <c r="R426" s="5">
        <f t="shared" si="66"/>
        <v>543.33620689655174</v>
      </c>
      <c r="S426" s="5">
        <f t="shared" si="67"/>
        <v>427.17241379310349</v>
      </c>
      <c r="V426" s="14" t="e">
        <f t="shared" si="69"/>
        <v>#DIV/0!</v>
      </c>
      <c r="W426" s="15">
        <f t="shared" si="70"/>
        <v>427</v>
      </c>
      <c r="X426" s="16">
        <f t="shared" si="68"/>
        <v>0.24195999999999998</v>
      </c>
    </row>
    <row r="427" spans="1:24" x14ac:dyDescent="0.25">
      <c r="A427">
        <v>425</v>
      </c>
      <c r="B427" s="13">
        <v>0.80300925925925926</v>
      </c>
      <c r="C427">
        <v>2.63</v>
      </c>
      <c r="D427" t="s">
        <v>51</v>
      </c>
      <c r="E427" s="2">
        <f t="shared" si="64"/>
        <v>0.24195999999999998</v>
      </c>
      <c r="F427" s="63">
        <f t="shared" si="65"/>
        <v>2.4196</v>
      </c>
      <c r="G427">
        <v>425</v>
      </c>
      <c r="H427" s="13">
        <v>0.80300925925925926</v>
      </c>
      <c r="I427">
        <v>31.36</v>
      </c>
      <c r="J427" t="s">
        <v>51</v>
      </c>
      <c r="K427" s="3">
        <f t="shared" si="63"/>
        <v>31.36</v>
      </c>
      <c r="L427">
        <v>425</v>
      </c>
      <c r="M427" s="13">
        <v>0.80300925925925926</v>
      </c>
      <c r="N427">
        <v>17.52</v>
      </c>
      <c r="O427" t="s">
        <v>51</v>
      </c>
      <c r="P427" s="4">
        <f t="shared" si="62"/>
        <v>17.52</v>
      </c>
      <c r="Q427" s="5">
        <v>212</v>
      </c>
      <c r="R427" s="5">
        <f t="shared" si="66"/>
        <v>544.62068965517244</v>
      </c>
      <c r="S427" s="5">
        <f t="shared" si="67"/>
        <v>428.45689655172418</v>
      </c>
      <c r="V427" s="14" t="e">
        <f t="shared" si="69"/>
        <v>#DIV/0!</v>
      </c>
      <c r="W427" s="15">
        <f t="shared" si="70"/>
        <v>428</v>
      </c>
      <c r="X427" s="16">
        <f t="shared" si="68"/>
        <v>0.24195999999999998</v>
      </c>
    </row>
    <row r="428" spans="1:24" x14ac:dyDescent="0.25">
      <c r="A428">
        <v>426</v>
      </c>
      <c r="B428" s="13">
        <v>0.80302083333333341</v>
      </c>
      <c r="C428">
        <v>2.64</v>
      </c>
      <c r="D428" t="s">
        <v>51</v>
      </c>
      <c r="E428" s="2">
        <f t="shared" si="64"/>
        <v>0.24288000000000001</v>
      </c>
      <c r="F428" s="63">
        <f t="shared" si="65"/>
        <v>2.4288000000000003</v>
      </c>
      <c r="G428">
        <v>426</v>
      </c>
      <c r="H428" s="13">
        <v>0.80302083333333341</v>
      </c>
      <c r="I428">
        <v>31.36</v>
      </c>
      <c r="J428" t="s">
        <v>51</v>
      </c>
      <c r="K428" s="3">
        <f t="shared" si="63"/>
        <v>31.36</v>
      </c>
      <c r="L428">
        <v>426</v>
      </c>
      <c r="M428" s="13">
        <v>0.80302083333333341</v>
      </c>
      <c r="N428">
        <v>17.55</v>
      </c>
      <c r="O428" t="s">
        <v>51</v>
      </c>
      <c r="P428" s="4">
        <f t="shared" si="62"/>
        <v>17.55</v>
      </c>
      <c r="Q428" s="5">
        <v>212.5</v>
      </c>
      <c r="R428" s="5">
        <f t="shared" si="66"/>
        <v>545.90517241379314</v>
      </c>
      <c r="S428" s="5">
        <f t="shared" si="67"/>
        <v>429.74137931034488</v>
      </c>
      <c r="V428" s="14" t="e">
        <f t="shared" si="69"/>
        <v>#DIV/0!</v>
      </c>
      <c r="W428" s="15">
        <f t="shared" si="70"/>
        <v>430</v>
      </c>
      <c r="X428" s="16">
        <f t="shared" si="68"/>
        <v>0.24195999999999998</v>
      </c>
    </row>
    <row r="429" spans="1:24" x14ac:dyDescent="0.25">
      <c r="A429">
        <v>427</v>
      </c>
      <c r="B429" s="13">
        <v>0.80303240740740733</v>
      </c>
      <c r="C429">
        <v>2.63</v>
      </c>
      <c r="D429" t="s">
        <v>51</v>
      </c>
      <c r="E429" s="2">
        <f t="shared" si="64"/>
        <v>0.24195999999999998</v>
      </c>
      <c r="F429" s="63">
        <f t="shared" si="65"/>
        <v>2.4196</v>
      </c>
      <c r="G429">
        <v>427</v>
      </c>
      <c r="H429" s="13">
        <v>0.80303240740740733</v>
      </c>
      <c r="I429">
        <v>31.36</v>
      </c>
      <c r="J429" t="s">
        <v>51</v>
      </c>
      <c r="K429" s="3">
        <f t="shared" si="63"/>
        <v>31.36</v>
      </c>
      <c r="L429">
        <v>427</v>
      </c>
      <c r="M429" s="13">
        <v>0.80303240740740733</v>
      </c>
      <c r="N429">
        <v>17.579999999999998</v>
      </c>
      <c r="O429" t="s">
        <v>51</v>
      </c>
      <c r="P429" s="4">
        <f t="shared" si="62"/>
        <v>17.579999999999998</v>
      </c>
      <c r="Q429" s="5">
        <v>213</v>
      </c>
      <c r="R429" s="5">
        <f t="shared" si="66"/>
        <v>547.18965517241384</v>
      </c>
      <c r="S429" s="5">
        <f t="shared" si="67"/>
        <v>431.02586206896558</v>
      </c>
      <c r="V429" s="14" t="e">
        <f t="shared" si="69"/>
        <v>#DIV/0!</v>
      </c>
      <c r="W429" s="15">
        <f t="shared" si="70"/>
        <v>431</v>
      </c>
      <c r="X429" s="16">
        <f t="shared" si="68"/>
        <v>0.24288000000000001</v>
      </c>
    </row>
    <row r="430" spans="1:24" x14ac:dyDescent="0.25">
      <c r="A430">
        <v>428</v>
      </c>
      <c r="B430" s="13">
        <v>0.80304398148148148</v>
      </c>
      <c r="C430">
        <v>2.63</v>
      </c>
      <c r="D430" t="s">
        <v>51</v>
      </c>
      <c r="E430" s="2">
        <f t="shared" si="64"/>
        <v>0.24195999999999998</v>
      </c>
      <c r="F430" s="63">
        <f t="shared" si="65"/>
        <v>2.4196</v>
      </c>
      <c r="G430">
        <v>428</v>
      </c>
      <c r="H430" s="13">
        <v>0.80304398148148148</v>
      </c>
      <c r="I430">
        <v>31.36</v>
      </c>
      <c r="J430" t="s">
        <v>51</v>
      </c>
      <c r="K430" s="3">
        <f t="shared" si="63"/>
        <v>31.36</v>
      </c>
      <c r="L430">
        <v>428</v>
      </c>
      <c r="M430" s="13">
        <v>0.80304398148148148</v>
      </c>
      <c r="N430">
        <v>17.57</v>
      </c>
      <c r="O430" t="s">
        <v>51</v>
      </c>
      <c r="P430" s="4">
        <f t="shared" si="62"/>
        <v>17.57</v>
      </c>
      <c r="Q430" s="5">
        <v>213.5</v>
      </c>
      <c r="R430" s="5">
        <f t="shared" si="66"/>
        <v>548.47413793103453</v>
      </c>
      <c r="S430" s="5">
        <f t="shared" si="67"/>
        <v>432.31034482758628</v>
      </c>
      <c r="V430" s="14" t="e">
        <f t="shared" si="69"/>
        <v>#DIV/0!</v>
      </c>
      <c r="W430" s="15">
        <f t="shared" si="70"/>
        <v>432</v>
      </c>
      <c r="X430" s="16">
        <f t="shared" si="68"/>
        <v>0.24195999999999998</v>
      </c>
    </row>
    <row r="431" spans="1:24" x14ac:dyDescent="0.25">
      <c r="A431">
        <v>429</v>
      </c>
      <c r="B431" s="13">
        <v>0.80305555555555552</v>
      </c>
      <c r="C431">
        <v>2.63</v>
      </c>
      <c r="D431" t="s">
        <v>51</v>
      </c>
      <c r="E431" s="2">
        <f t="shared" si="64"/>
        <v>0.24195999999999998</v>
      </c>
      <c r="F431" s="63">
        <f t="shared" si="65"/>
        <v>2.4196</v>
      </c>
      <c r="G431">
        <v>429</v>
      </c>
      <c r="H431" s="13">
        <v>0.80305555555555552</v>
      </c>
      <c r="I431">
        <v>31.37</v>
      </c>
      <c r="J431" t="s">
        <v>51</v>
      </c>
      <c r="K431" s="3">
        <f t="shared" si="63"/>
        <v>31.37</v>
      </c>
      <c r="L431">
        <v>429</v>
      </c>
      <c r="M431" s="13">
        <v>0.80305555555555552</v>
      </c>
      <c r="N431">
        <v>17.57</v>
      </c>
      <c r="O431" t="s">
        <v>51</v>
      </c>
      <c r="P431" s="4">
        <f t="shared" si="62"/>
        <v>17.57</v>
      </c>
      <c r="Q431" s="5">
        <v>214</v>
      </c>
      <c r="R431" s="5">
        <f t="shared" si="66"/>
        <v>549.75862068965523</v>
      </c>
      <c r="S431" s="5">
        <f t="shared" si="67"/>
        <v>433.59482758620697</v>
      </c>
      <c r="V431" s="14" t="e">
        <f t="shared" si="69"/>
        <v>#DIV/0!</v>
      </c>
      <c r="W431" s="15">
        <f t="shared" si="70"/>
        <v>434</v>
      </c>
      <c r="X431" s="16">
        <f t="shared" si="68"/>
        <v>0.24104</v>
      </c>
    </row>
    <row r="432" spans="1:24" x14ac:dyDescent="0.25">
      <c r="A432">
        <v>430</v>
      </c>
      <c r="B432" s="13">
        <v>0.80306712962962967</v>
      </c>
      <c r="C432">
        <v>2.63</v>
      </c>
      <c r="D432" t="s">
        <v>51</v>
      </c>
      <c r="E432" s="2">
        <f t="shared" si="64"/>
        <v>0.24195999999999998</v>
      </c>
      <c r="F432" s="63">
        <f t="shared" si="65"/>
        <v>2.4196</v>
      </c>
      <c r="G432">
        <v>430</v>
      </c>
      <c r="H432" s="13">
        <v>0.80306712962962967</v>
      </c>
      <c r="I432">
        <v>31.36</v>
      </c>
      <c r="J432" t="s">
        <v>51</v>
      </c>
      <c r="K432" s="3">
        <f t="shared" si="63"/>
        <v>31.36</v>
      </c>
      <c r="L432">
        <v>430</v>
      </c>
      <c r="M432" s="13">
        <v>0.80306712962962967</v>
      </c>
      <c r="N432">
        <v>17.5</v>
      </c>
      <c r="O432" t="s">
        <v>51</v>
      </c>
      <c r="P432" s="4">
        <f t="shared" si="62"/>
        <v>17.5</v>
      </c>
      <c r="Q432" s="5">
        <v>214.5</v>
      </c>
      <c r="R432" s="5">
        <f t="shared" si="66"/>
        <v>551.04310344827593</v>
      </c>
      <c r="S432" s="5">
        <f t="shared" si="67"/>
        <v>434.87931034482767</v>
      </c>
      <c r="V432" s="14" t="e">
        <f t="shared" si="69"/>
        <v>#DIV/0!</v>
      </c>
      <c r="W432" s="15">
        <f t="shared" si="70"/>
        <v>435</v>
      </c>
      <c r="X432" s="16">
        <f t="shared" si="68"/>
        <v>0.24104</v>
      </c>
    </row>
    <row r="433" spans="1:24" x14ac:dyDescent="0.25">
      <c r="A433">
        <v>431</v>
      </c>
      <c r="B433" s="13">
        <v>0.8030787037037036</v>
      </c>
      <c r="C433">
        <v>2.64</v>
      </c>
      <c r="D433" t="s">
        <v>51</v>
      </c>
      <c r="E433" s="2">
        <f t="shared" si="64"/>
        <v>0.24288000000000001</v>
      </c>
      <c r="F433" s="63">
        <f t="shared" si="65"/>
        <v>2.4288000000000003</v>
      </c>
      <c r="G433">
        <v>431</v>
      </c>
      <c r="H433" s="13">
        <v>0.8030787037037036</v>
      </c>
      <c r="I433">
        <v>31.36</v>
      </c>
      <c r="J433" t="s">
        <v>51</v>
      </c>
      <c r="K433" s="3">
        <f t="shared" si="63"/>
        <v>31.36</v>
      </c>
      <c r="L433">
        <v>431</v>
      </c>
      <c r="M433" s="13">
        <v>0.8030787037037036</v>
      </c>
      <c r="N433">
        <v>17.5</v>
      </c>
      <c r="O433" t="s">
        <v>51</v>
      </c>
      <c r="P433" s="4">
        <f t="shared" si="62"/>
        <v>17.5</v>
      </c>
      <c r="Q433" s="5">
        <v>215</v>
      </c>
      <c r="R433" s="5">
        <f t="shared" si="66"/>
        <v>552.32758620689663</v>
      </c>
      <c r="S433" s="5">
        <f t="shared" si="67"/>
        <v>436.16379310344837</v>
      </c>
      <c r="V433" s="14" t="e">
        <f t="shared" si="69"/>
        <v>#DIV/0!</v>
      </c>
      <c r="W433" s="15">
        <f t="shared" si="70"/>
        <v>436</v>
      </c>
      <c r="X433" s="16">
        <f t="shared" si="68"/>
        <v>0.24195999999999998</v>
      </c>
    </row>
    <row r="434" spans="1:24" x14ac:dyDescent="0.25">
      <c r="A434">
        <v>432</v>
      </c>
      <c r="B434" s="13">
        <v>0.80309027777777775</v>
      </c>
      <c r="C434">
        <v>2.63</v>
      </c>
      <c r="D434" t="s">
        <v>51</v>
      </c>
      <c r="E434" s="2">
        <f t="shared" si="64"/>
        <v>0.24195999999999998</v>
      </c>
      <c r="F434" s="63">
        <f t="shared" si="65"/>
        <v>2.4196</v>
      </c>
      <c r="G434">
        <v>432</v>
      </c>
      <c r="H434" s="13">
        <v>0.80309027777777775</v>
      </c>
      <c r="I434">
        <v>31.36</v>
      </c>
      <c r="J434" t="s">
        <v>51</v>
      </c>
      <c r="K434" s="3">
        <f t="shared" si="63"/>
        <v>31.36</v>
      </c>
      <c r="L434">
        <v>432</v>
      </c>
      <c r="M434" s="13">
        <v>0.80309027777777775</v>
      </c>
      <c r="N434">
        <v>17.57</v>
      </c>
      <c r="O434" t="s">
        <v>51</v>
      </c>
      <c r="P434" s="4">
        <f t="shared" si="62"/>
        <v>17.57</v>
      </c>
      <c r="Q434" s="5">
        <v>215.5</v>
      </c>
      <c r="R434" s="5">
        <f t="shared" si="66"/>
        <v>553.61206896551732</v>
      </c>
      <c r="S434" s="5">
        <f t="shared" si="67"/>
        <v>437.44827586206907</v>
      </c>
      <c r="V434" s="14" t="e">
        <f t="shared" si="69"/>
        <v>#DIV/0!</v>
      </c>
      <c r="W434" s="15">
        <f t="shared" si="70"/>
        <v>437</v>
      </c>
      <c r="X434" s="16">
        <f t="shared" si="68"/>
        <v>0.24195999999999998</v>
      </c>
    </row>
    <row r="435" spans="1:24" x14ac:dyDescent="0.25">
      <c r="A435">
        <v>433</v>
      </c>
      <c r="B435" s="13">
        <v>0.8031018518518519</v>
      </c>
      <c r="C435">
        <v>2.61</v>
      </c>
      <c r="D435" t="s">
        <v>51</v>
      </c>
      <c r="E435" s="2">
        <f t="shared" si="64"/>
        <v>0.24011999999999997</v>
      </c>
      <c r="F435" s="63">
        <f t="shared" si="65"/>
        <v>2.4011999999999998</v>
      </c>
      <c r="G435">
        <v>433</v>
      </c>
      <c r="H435" s="13">
        <v>0.8031018518518519</v>
      </c>
      <c r="I435">
        <v>31.37</v>
      </c>
      <c r="J435" t="s">
        <v>51</v>
      </c>
      <c r="K435" s="3">
        <f t="shared" si="63"/>
        <v>31.37</v>
      </c>
      <c r="L435">
        <v>433</v>
      </c>
      <c r="M435" s="13">
        <v>0.8031018518518519</v>
      </c>
      <c r="N435">
        <v>17.57</v>
      </c>
      <c r="O435" t="s">
        <v>51</v>
      </c>
      <c r="P435" s="4">
        <f t="shared" si="62"/>
        <v>17.57</v>
      </c>
      <c r="Q435" s="5">
        <v>216</v>
      </c>
      <c r="R435" s="5">
        <f t="shared" si="66"/>
        <v>554.89655172413791</v>
      </c>
      <c r="S435" s="5">
        <f t="shared" si="67"/>
        <v>438.73275862068965</v>
      </c>
      <c r="V435" s="14" t="e">
        <f t="shared" si="69"/>
        <v>#DIV/0!</v>
      </c>
      <c r="W435" s="15">
        <f t="shared" si="70"/>
        <v>439</v>
      </c>
      <c r="X435" s="16">
        <f t="shared" si="68"/>
        <v>0.24195999999999998</v>
      </c>
    </row>
    <row r="436" spans="1:24" x14ac:dyDescent="0.25">
      <c r="A436">
        <v>434</v>
      </c>
      <c r="B436" s="13">
        <v>0.80311342592592594</v>
      </c>
      <c r="C436">
        <v>2.62</v>
      </c>
      <c r="D436" t="s">
        <v>51</v>
      </c>
      <c r="E436" s="2">
        <f t="shared" si="64"/>
        <v>0.24104</v>
      </c>
      <c r="F436" s="63">
        <f t="shared" si="65"/>
        <v>2.4104000000000001</v>
      </c>
      <c r="G436">
        <v>434</v>
      </c>
      <c r="H436" s="13">
        <v>0.80311342592592594</v>
      </c>
      <c r="I436">
        <v>31.37</v>
      </c>
      <c r="J436" t="s">
        <v>51</v>
      </c>
      <c r="K436" s="3">
        <f t="shared" si="63"/>
        <v>31.37</v>
      </c>
      <c r="L436">
        <v>434</v>
      </c>
      <c r="M436" s="13">
        <v>0.80311342592592594</v>
      </c>
      <c r="N436">
        <v>17.61</v>
      </c>
      <c r="O436" t="s">
        <v>51</v>
      </c>
      <c r="P436" s="4">
        <f t="shared" si="62"/>
        <v>17.61</v>
      </c>
      <c r="Q436" s="5">
        <v>216.5</v>
      </c>
      <c r="R436" s="5">
        <f t="shared" si="66"/>
        <v>556.18103448275861</v>
      </c>
      <c r="S436" s="5">
        <f t="shared" si="67"/>
        <v>440.01724137931035</v>
      </c>
      <c r="V436" s="14" t="e">
        <f t="shared" si="69"/>
        <v>#DIV/0!</v>
      </c>
      <c r="W436" s="15">
        <f t="shared" si="70"/>
        <v>440</v>
      </c>
      <c r="X436" s="16">
        <f t="shared" si="68"/>
        <v>0.24288000000000001</v>
      </c>
    </row>
    <row r="437" spans="1:24" x14ac:dyDescent="0.25">
      <c r="A437">
        <v>435</v>
      </c>
      <c r="B437" s="13">
        <v>0.80312499999999998</v>
      </c>
      <c r="C437">
        <v>2.62</v>
      </c>
      <c r="D437" t="s">
        <v>51</v>
      </c>
      <c r="E437" s="2">
        <f t="shared" si="64"/>
        <v>0.24104</v>
      </c>
      <c r="F437" s="63">
        <f t="shared" si="65"/>
        <v>2.4104000000000001</v>
      </c>
      <c r="G437">
        <v>435</v>
      </c>
      <c r="H437" s="13">
        <v>0.80312499999999998</v>
      </c>
      <c r="I437">
        <v>31.37</v>
      </c>
      <c r="J437" t="s">
        <v>51</v>
      </c>
      <c r="K437" s="3">
        <f t="shared" si="63"/>
        <v>31.37</v>
      </c>
      <c r="L437">
        <v>435</v>
      </c>
      <c r="M437" s="13">
        <v>0.80312499999999998</v>
      </c>
      <c r="N437">
        <v>17.559999999999999</v>
      </c>
      <c r="O437" t="s">
        <v>51</v>
      </c>
      <c r="P437" s="4">
        <f t="shared" si="62"/>
        <v>17.559999999999999</v>
      </c>
      <c r="Q437" s="5">
        <v>217</v>
      </c>
      <c r="R437" s="5">
        <f t="shared" si="66"/>
        <v>557.4655172413793</v>
      </c>
      <c r="S437" s="5">
        <f t="shared" si="67"/>
        <v>441.30172413793105</v>
      </c>
      <c r="V437" s="14" t="e">
        <f t="shared" si="69"/>
        <v>#DIV/0!</v>
      </c>
      <c r="W437" s="15">
        <f t="shared" si="70"/>
        <v>441</v>
      </c>
      <c r="X437" s="16">
        <f t="shared" si="68"/>
        <v>0.24195999999999998</v>
      </c>
    </row>
    <row r="438" spans="1:24" x14ac:dyDescent="0.25">
      <c r="A438">
        <v>436</v>
      </c>
      <c r="B438" s="13">
        <v>0.80313657407407402</v>
      </c>
      <c r="C438">
        <v>2.63</v>
      </c>
      <c r="D438" t="s">
        <v>51</v>
      </c>
      <c r="E438" s="2">
        <f t="shared" si="64"/>
        <v>0.24195999999999998</v>
      </c>
      <c r="F438" s="63">
        <f t="shared" si="65"/>
        <v>2.4196</v>
      </c>
      <c r="G438">
        <v>436</v>
      </c>
      <c r="H438" s="13">
        <v>0.80313657407407402</v>
      </c>
      <c r="I438">
        <v>31.36</v>
      </c>
      <c r="J438" t="s">
        <v>51</v>
      </c>
      <c r="K438" s="3">
        <f t="shared" si="63"/>
        <v>31.36</v>
      </c>
      <c r="L438">
        <v>436</v>
      </c>
      <c r="M438" s="13">
        <v>0.80313657407407402</v>
      </c>
      <c r="N438">
        <v>17.55</v>
      </c>
      <c r="O438" t="s">
        <v>51</v>
      </c>
      <c r="P438" s="4">
        <f t="shared" si="62"/>
        <v>17.55</v>
      </c>
      <c r="Q438" s="5">
        <v>217.5</v>
      </c>
      <c r="R438" s="5">
        <f t="shared" si="66"/>
        <v>558.75</v>
      </c>
      <c r="S438" s="5">
        <f t="shared" si="67"/>
        <v>442.58620689655174</v>
      </c>
      <c r="V438" s="14" t="e">
        <f t="shared" si="69"/>
        <v>#DIV/0!</v>
      </c>
      <c r="W438" s="15">
        <f t="shared" si="70"/>
        <v>443</v>
      </c>
      <c r="X438" s="16">
        <f t="shared" si="68"/>
        <v>0.24195999999999998</v>
      </c>
    </row>
    <row r="439" spans="1:24" x14ac:dyDescent="0.25">
      <c r="A439">
        <v>437</v>
      </c>
      <c r="B439" s="13">
        <v>0.80314814814814817</v>
      </c>
      <c r="C439">
        <v>2.63</v>
      </c>
      <c r="D439" t="s">
        <v>51</v>
      </c>
      <c r="E439" s="2">
        <f t="shared" si="64"/>
        <v>0.24195999999999998</v>
      </c>
      <c r="F439" s="63">
        <f t="shared" si="65"/>
        <v>2.4196</v>
      </c>
      <c r="G439">
        <v>437</v>
      </c>
      <c r="H439" s="13">
        <v>0.80314814814814817</v>
      </c>
      <c r="I439">
        <v>31.36</v>
      </c>
      <c r="J439" t="s">
        <v>51</v>
      </c>
      <c r="K439" s="3">
        <f t="shared" si="63"/>
        <v>31.36</v>
      </c>
      <c r="L439">
        <v>437</v>
      </c>
      <c r="M439" s="13">
        <v>0.80314814814814817</v>
      </c>
      <c r="N439">
        <v>17.57</v>
      </c>
      <c r="O439" t="s">
        <v>51</v>
      </c>
      <c r="P439" s="4">
        <f t="shared" si="62"/>
        <v>17.57</v>
      </c>
      <c r="Q439" s="5">
        <v>218</v>
      </c>
      <c r="R439" s="5">
        <f t="shared" si="66"/>
        <v>560.0344827586207</v>
      </c>
      <c r="S439" s="5">
        <f t="shared" si="67"/>
        <v>443.87068965517244</v>
      </c>
      <c r="V439" s="14" t="e">
        <f t="shared" si="69"/>
        <v>#DIV/0!</v>
      </c>
      <c r="W439" s="15">
        <f t="shared" si="70"/>
        <v>444</v>
      </c>
      <c r="X439" s="16">
        <f t="shared" si="68"/>
        <v>0.24288000000000001</v>
      </c>
    </row>
    <row r="440" spans="1:24" x14ac:dyDescent="0.25">
      <c r="A440">
        <v>438</v>
      </c>
      <c r="B440" s="13">
        <v>0.80315972222222232</v>
      </c>
      <c r="C440">
        <v>2.63</v>
      </c>
      <c r="D440" t="s">
        <v>51</v>
      </c>
      <c r="E440" s="2">
        <f t="shared" si="64"/>
        <v>0.24195999999999998</v>
      </c>
      <c r="F440" s="63">
        <f t="shared" si="65"/>
        <v>2.4196</v>
      </c>
      <c r="G440">
        <v>438</v>
      </c>
      <c r="H440" s="13">
        <v>0.80315972222222232</v>
      </c>
      <c r="I440">
        <v>31.36</v>
      </c>
      <c r="J440" t="s">
        <v>51</v>
      </c>
      <c r="K440" s="3">
        <f t="shared" si="63"/>
        <v>31.36</v>
      </c>
      <c r="L440">
        <v>438</v>
      </c>
      <c r="M440" s="13">
        <v>0.80315972222222232</v>
      </c>
      <c r="N440">
        <v>17.579999999999998</v>
      </c>
      <c r="O440" t="s">
        <v>51</v>
      </c>
      <c r="P440" s="4">
        <f t="shared" si="62"/>
        <v>17.579999999999998</v>
      </c>
      <c r="Q440" s="5">
        <v>218.5</v>
      </c>
      <c r="R440" s="5">
        <f t="shared" si="66"/>
        <v>561.31896551724139</v>
      </c>
      <c r="S440" s="5">
        <f t="shared" si="67"/>
        <v>445.15517241379314</v>
      </c>
      <c r="V440" s="14" t="e">
        <f t="shared" si="69"/>
        <v>#DIV/0!</v>
      </c>
      <c r="W440" s="15">
        <f t="shared" si="70"/>
        <v>445</v>
      </c>
      <c r="X440" s="16">
        <f t="shared" si="68"/>
        <v>0.24104</v>
      </c>
    </row>
    <row r="441" spans="1:24" x14ac:dyDescent="0.25">
      <c r="A441">
        <v>439</v>
      </c>
      <c r="B441" s="13">
        <v>0.80317129629629624</v>
      </c>
      <c r="C441">
        <v>2.63</v>
      </c>
      <c r="D441" t="s">
        <v>51</v>
      </c>
      <c r="E441" s="2">
        <f t="shared" si="64"/>
        <v>0.24195999999999998</v>
      </c>
      <c r="F441" s="63">
        <f t="shared" si="65"/>
        <v>2.4196</v>
      </c>
      <c r="G441">
        <v>439</v>
      </c>
      <c r="H441" s="13">
        <v>0.80317129629629624</v>
      </c>
      <c r="I441">
        <v>31.36</v>
      </c>
      <c r="J441" t="s">
        <v>51</v>
      </c>
      <c r="K441" s="3">
        <f t="shared" si="63"/>
        <v>31.36</v>
      </c>
      <c r="L441">
        <v>439</v>
      </c>
      <c r="M441" s="13">
        <v>0.80317129629629624</v>
      </c>
      <c r="N441">
        <v>17.52</v>
      </c>
      <c r="O441" t="s">
        <v>51</v>
      </c>
      <c r="P441" s="4">
        <f t="shared" si="62"/>
        <v>17.52</v>
      </c>
      <c r="Q441" s="5">
        <v>219</v>
      </c>
      <c r="R441" s="5">
        <f t="shared" si="66"/>
        <v>562.60344827586209</v>
      </c>
      <c r="S441" s="5">
        <f t="shared" si="67"/>
        <v>446.43965517241384</v>
      </c>
      <c r="V441" s="14" t="e">
        <f t="shared" si="69"/>
        <v>#DIV/0!</v>
      </c>
      <c r="W441" s="15">
        <f t="shared" si="70"/>
        <v>446</v>
      </c>
      <c r="X441" s="16">
        <f t="shared" si="68"/>
        <v>0.24195999999999998</v>
      </c>
    </row>
    <row r="442" spans="1:24" x14ac:dyDescent="0.25">
      <c r="A442">
        <v>440</v>
      </c>
      <c r="B442" s="13">
        <v>0.80318287037037039</v>
      </c>
      <c r="C442">
        <v>2.64</v>
      </c>
      <c r="D442" t="s">
        <v>51</v>
      </c>
      <c r="E442" s="2">
        <f t="shared" si="64"/>
        <v>0.24288000000000001</v>
      </c>
      <c r="F442" s="63">
        <f t="shared" si="65"/>
        <v>2.4288000000000003</v>
      </c>
      <c r="G442">
        <v>440</v>
      </c>
      <c r="H442" s="13">
        <v>0.80318287037037039</v>
      </c>
      <c r="I442">
        <v>31.36</v>
      </c>
      <c r="J442" t="s">
        <v>51</v>
      </c>
      <c r="K442" s="3">
        <f t="shared" si="63"/>
        <v>31.36</v>
      </c>
      <c r="L442">
        <v>440</v>
      </c>
      <c r="M442" s="13">
        <v>0.80318287037037039</v>
      </c>
      <c r="N442">
        <v>17.510000000000002</v>
      </c>
      <c r="O442" t="s">
        <v>51</v>
      </c>
      <c r="P442" s="4">
        <f t="shared" ref="P442:P505" si="71">N442*(IF(O442="mV",10^-3,1))</f>
        <v>17.510000000000002</v>
      </c>
      <c r="Q442" s="5">
        <v>219.5</v>
      </c>
      <c r="R442" s="5">
        <f t="shared" si="66"/>
        <v>563.88793103448279</v>
      </c>
      <c r="S442" s="5">
        <f t="shared" si="67"/>
        <v>447.72413793103453</v>
      </c>
      <c r="V442" s="14" t="e">
        <f t="shared" si="69"/>
        <v>#DIV/0!</v>
      </c>
      <c r="W442" s="15">
        <f t="shared" si="70"/>
        <v>448</v>
      </c>
      <c r="X442" s="16">
        <f t="shared" si="68"/>
        <v>0.24195999999999998</v>
      </c>
    </row>
    <row r="443" spans="1:24" x14ac:dyDescent="0.25">
      <c r="A443">
        <v>441</v>
      </c>
      <c r="B443" s="13">
        <v>0.80319444444444443</v>
      </c>
      <c r="C443">
        <v>2.63</v>
      </c>
      <c r="D443" t="s">
        <v>51</v>
      </c>
      <c r="E443" s="2">
        <f t="shared" si="64"/>
        <v>0.24195999999999998</v>
      </c>
      <c r="F443" s="63">
        <f t="shared" si="65"/>
        <v>2.4196</v>
      </c>
      <c r="G443">
        <v>441</v>
      </c>
      <c r="H443" s="13">
        <v>0.80319444444444443</v>
      </c>
      <c r="I443">
        <v>31.37</v>
      </c>
      <c r="J443" t="s">
        <v>51</v>
      </c>
      <c r="K443" s="3">
        <f t="shared" si="63"/>
        <v>31.37</v>
      </c>
      <c r="L443">
        <v>441</v>
      </c>
      <c r="M443" s="13">
        <v>0.80319444444444443</v>
      </c>
      <c r="N443">
        <v>17.5</v>
      </c>
      <c r="O443" t="s">
        <v>51</v>
      </c>
      <c r="P443" s="4">
        <f t="shared" si="71"/>
        <v>17.5</v>
      </c>
      <c r="Q443" s="5">
        <v>220</v>
      </c>
      <c r="R443" s="5">
        <f t="shared" si="66"/>
        <v>565.17241379310349</v>
      </c>
      <c r="S443" s="5">
        <f t="shared" si="67"/>
        <v>449.00862068965523</v>
      </c>
      <c r="V443" s="14" t="e">
        <f t="shared" si="69"/>
        <v>#DIV/0!</v>
      </c>
      <c r="W443" s="15">
        <f t="shared" si="70"/>
        <v>449</v>
      </c>
      <c r="X443" s="16">
        <f t="shared" si="68"/>
        <v>0.24195999999999998</v>
      </c>
    </row>
    <row r="444" spans="1:24" x14ac:dyDescent="0.25">
      <c r="A444">
        <v>442</v>
      </c>
      <c r="B444" s="13">
        <v>0.80320601851851858</v>
      </c>
      <c r="C444">
        <v>2.64</v>
      </c>
      <c r="D444" t="s">
        <v>51</v>
      </c>
      <c r="E444" s="2">
        <f t="shared" si="64"/>
        <v>0.24288000000000001</v>
      </c>
      <c r="F444" s="63">
        <f t="shared" si="65"/>
        <v>2.4288000000000003</v>
      </c>
      <c r="G444">
        <v>442</v>
      </c>
      <c r="H444" s="13">
        <v>0.80320601851851858</v>
      </c>
      <c r="I444">
        <v>31.36</v>
      </c>
      <c r="J444" t="s">
        <v>51</v>
      </c>
      <c r="K444" s="3">
        <f t="shared" ref="K444:K507" si="72">I444*(IF(J444="mV",10^-3,1))</f>
        <v>31.36</v>
      </c>
      <c r="L444">
        <v>442</v>
      </c>
      <c r="M444" s="13">
        <v>0.80320601851851858</v>
      </c>
      <c r="N444">
        <v>17.62</v>
      </c>
      <c r="O444" t="s">
        <v>51</v>
      </c>
      <c r="P444" s="4">
        <f t="shared" si="71"/>
        <v>17.62</v>
      </c>
      <c r="Q444" s="5">
        <v>220.5</v>
      </c>
      <c r="R444" s="5">
        <f t="shared" si="66"/>
        <v>566.45689655172418</v>
      </c>
      <c r="S444" s="5">
        <f t="shared" si="67"/>
        <v>450.29310344827593</v>
      </c>
      <c r="V444" s="14" t="e">
        <f t="shared" si="69"/>
        <v>#DIV/0!</v>
      </c>
      <c r="W444" s="15">
        <f t="shared" si="70"/>
        <v>450</v>
      </c>
      <c r="X444" s="16">
        <f t="shared" si="68"/>
        <v>0.24288000000000001</v>
      </c>
    </row>
    <row r="445" spans="1:24" x14ac:dyDescent="0.25">
      <c r="A445">
        <v>443</v>
      </c>
      <c r="B445" s="13">
        <v>0.80321759259259251</v>
      </c>
      <c r="C445">
        <v>2.63</v>
      </c>
      <c r="D445" t="s">
        <v>51</v>
      </c>
      <c r="E445" s="2">
        <f t="shared" si="64"/>
        <v>0.24195999999999998</v>
      </c>
      <c r="F445" s="63">
        <f t="shared" si="65"/>
        <v>2.4196</v>
      </c>
      <c r="G445">
        <v>443</v>
      </c>
      <c r="H445" s="13">
        <v>0.80321759259259251</v>
      </c>
      <c r="I445">
        <v>31.37</v>
      </c>
      <c r="J445" t="s">
        <v>51</v>
      </c>
      <c r="K445" s="3">
        <f t="shared" si="72"/>
        <v>31.37</v>
      </c>
      <c r="L445">
        <v>443</v>
      </c>
      <c r="M445" s="13">
        <v>0.80321759259259251</v>
      </c>
      <c r="N445">
        <v>17.55</v>
      </c>
      <c r="O445" t="s">
        <v>51</v>
      </c>
      <c r="P445" s="4">
        <f t="shared" si="71"/>
        <v>17.55</v>
      </c>
      <c r="Q445" s="5">
        <v>221</v>
      </c>
      <c r="R445" s="5">
        <f t="shared" si="66"/>
        <v>567.74137931034488</v>
      </c>
      <c r="S445" s="5">
        <f t="shared" si="67"/>
        <v>451.57758620689663</v>
      </c>
      <c r="V445" s="14" t="e">
        <f t="shared" si="69"/>
        <v>#DIV/0!</v>
      </c>
      <c r="W445" s="15">
        <f t="shared" si="70"/>
        <v>452</v>
      </c>
      <c r="X445" s="16">
        <f t="shared" si="68"/>
        <v>0.24104</v>
      </c>
    </row>
    <row r="446" spans="1:24" x14ac:dyDescent="0.25">
      <c r="A446">
        <v>444</v>
      </c>
      <c r="B446" s="13">
        <v>0.80322916666666666</v>
      </c>
      <c r="C446">
        <v>2.64</v>
      </c>
      <c r="D446" t="s">
        <v>51</v>
      </c>
      <c r="E446" s="2">
        <f t="shared" ref="E446:E509" si="73">C446*0.092*(IF(D446="mV",10^-3,1))</f>
        <v>0.24288000000000001</v>
      </c>
      <c r="F446" s="63">
        <f t="shared" ref="F446:F509" si="74">10*E446</f>
        <v>2.4288000000000003</v>
      </c>
      <c r="G446">
        <v>444</v>
      </c>
      <c r="H446" s="13">
        <v>0.80322916666666666</v>
      </c>
      <c r="I446">
        <v>31.36</v>
      </c>
      <c r="J446" t="s">
        <v>51</v>
      </c>
      <c r="K446" s="3">
        <f t="shared" si="72"/>
        <v>31.36</v>
      </c>
      <c r="L446">
        <v>444</v>
      </c>
      <c r="M446" s="13">
        <v>0.80322916666666666</v>
      </c>
      <c r="N446">
        <v>17.489999999999998</v>
      </c>
      <c r="O446" t="s">
        <v>51</v>
      </c>
      <c r="P446" s="4">
        <f t="shared" si="71"/>
        <v>17.489999999999998</v>
      </c>
      <c r="Q446" s="5">
        <v>221.5</v>
      </c>
      <c r="R446" s="5">
        <f t="shared" si="66"/>
        <v>569.02586206896558</v>
      </c>
      <c r="S446" s="5">
        <f t="shared" si="67"/>
        <v>452.86206896551732</v>
      </c>
      <c r="V446" s="14" t="e">
        <f t="shared" si="69"/>
        <v>#DIV/0!</v>
      </c>
      <c r="W446" s="15">
        <f t="shared" si="70"/>
        <v>453</v>
      </c>
      <c r="X446" s="16">
        <f t="shared" si="68"/>
        <v>0.24195999999999998</v>
      </c>
    </row>
    <row r="447" spans="1:24" x14ac:dyDescent="0.25">
      <c r="A447">
        <v>445</v>
      </c>
      <c r="B447" s="13">
        <v>0.80324074074074081</v>
      </c>
      <c r="C447">
        <v>2.62</v>
      </c>
      <c r="D447" t="s">
        <v>51</v>
      </c>
      <c r="E447" s="2">
        <f t="shared" si="73"/>
        <v>0.24104</v>
      </c>
      <c r="F447" s="63">
        <f t="shared" si="74"/>
        <v>2.4104000000000001</v>
      </c>
      <c r="G447">
        <v>445</v>
      </c>
      <c r="H447" s="13">
        <v>0.80324074074074081</v>
      </c>
      <c r="I447">
        <v>31.36</v>
      </c>
      <c r="J447" t="s">
        <v>51</v>
      </c>
      <c r="K447" s="3">
        <f t="shared" si="72"/>
        <v>31.36</v>
      </c>
      <c r="L447">
        <v>445</v>
      </c>
      <c r="M447" s="13">
        <v>0.80324074074074081</v>
      </c>
      <c r="N447">
        <v>17.649999999999999</v>
      </c>
      <c r="O447" t="s">
        <v>51</v>
      </c>
      <c r="P447" s="4">
        <f t="shared" si="71"/>
        <v>17.649999999999999</v>
      </c>
      <c r="Q447" s="5">
        <v>222</v>
      </c>
      <c r="R447" s="5">
        <f t="shared" si="66"/>
        <v>570.31034482758628</v>
      </c>
      <c r="S447" s="5">
        <f t="shared" si="67"/>
        <v>454.14655172413802</v>
      </c>
      <c r="V447" s="14" t="e">
        <f t="shared" si="69"/>
        <v>#DIV/0!</v>
      </c>
      <c r="W447" s="15">
        <f t="shared" si="70"/>
        <v>454</v>
      </c>
      <c r="X447" s="16">
        <f t="shared" si="68"/>
        <v>0.24104</v>
      </c>
    </row>
    <row r="448" spans="1:24" x14ac:dyDescent="0.25">
      <c r="A448">
        <v>446</v>
      </c>
      <c r="B448" s="13">
        <v>0.80325231481481485</v>
      </c>
      <c r="C448">
        <v>2.63</v>
      </c>
      <c r="D448" t="s">
        <v>51</v>
      </c>
      <c r="E448" s="2">
        <f t="shared" si="73"/>
        <v>0.24195999999999998</v>
      </c>
      <c r="F448" s="63">
        <f t="shared" si="74"/>
        <v>2.4196</v>
      </c>
      <c r="G448">
        <v>446</v>
      </c>
      <c r="H448" s="13">
        <v>0.80325231481481485</v>
      </c>
      <c r="I448">
        <v>31.36</v>
      </c>
      <c r="J448" t="s">
        <v>51</v>
      </c>
      <c r="K448" s="3">
        <f t="shared" si="72"/>
        <v>31.36</v>
      </c>
      <c r="L448">
        <v>446</v>
      </c>
      <c r="M448" s="13">
        <v>0.80325231481481485</v>
      </c>
      <c r="N448">
        <v>17.55</v>
      </c>
      <c r="O448" t="s">
        <v>51</v>
      </c>
      <c r="P448" s="4">
        <f t="shared" si="71"/>
        <v>17.55</v>
      </c>
      <c r="Q448" s="5">
        <v>222.5</v>
      </c>
      <c r="R448" s="5">
        <f t="shared" si="66"/>
        <v>571.59482758620697</v>
      </c>
      <c r="S448" s="5">
        <f t="shared" si="67"/>
        <v>455.43103448275872</v>
      </c>
      <c r="V448" s="14" t="e">
        <f t="shared" si="69"/>
        <v>#DIV/0!</v>
      </c>
      <c r="W448" s="15">
        <f t="shared" si="70"/>
        <v>455</v>
      </c>
      <c r="X448" s="16">
        <f t="shared" si="68"/>
        <v>0.24011999999999997</v>
      </c>
    </row>
    <row r="449" spans="1:24" x14ac:dyDescent="0.25">
      <c r="A449">
        <v>447</v>
      </c>
      <c r="B449" s="13">
        <v>0.80326388888888889</v>
      </c>
      <c r="C449">
        <v>2.64</v>
      </c>
      <c r="D449" t="s">
        <v>51</v>
      </c>
      <c r="E449" s="2">
        <f t="shared" si="73"/>
        <v>0.24288000000000001</v>
      </c>
      <c r="F449" s="63">
        <f t="shared" si="74"/>
        <v>2.4288000000000003</v>
      </c>
      <c r="G449">
        <v>447</v>
      </c>
      <c r="H449" s="13">
        <v>0.80326388888888889</v>
      </c>
      <c r="I449">
        <v>31.36</v>
      </c>
      <c r="J449" t="s">
        <v>51</v>
      </c>
      <c r="K449" s="3">
        <f t="shared" si="72"/>
        <v>31.36</v>
      </c>
      <c r="L449">
        <v>447</v>
      </c>
      <c r="M449" s="13">
        <v>0.80326388888888889</v>
      </c>
      <c r="N449">
        <v>17.510000000000002</v>
      </c>
      <c r="O449" t="s">
        <v>51</v>
      </c>
      <c r="P449" s="4">
        <f t="shared" si="71"/>
        <v>17.510000000000002</v>
      </c>
      <c r="Q449" s="5">
        <v>223</v>
      </c>
      <c r="R449" s="5">
        <f t="shared" si="66"/>
        <v>572.87931034482767</v>
      </c>
      <c r="S449" s="5">
        <f t="shared" si="67"/>
        <v>456.71551724137942</v>
      </c>
      <c r="V449" s="14" t="e">
        <f t="shared" si="69"/>
        <v>#DIV/0!</v>
      </c>
      <c r="W449" s="15">
        <f t="shared" si="70"/>
        <v>457</v>
      </c>
      <c r="X449" s="16">
        <f t="shared" si="68"/>
        <v>0.24195999999999998</v>
      </c>
    </row>
    <row r="450" spans="1:24" x14ac:dyDescent="0.25">
      <c r="A450">
        <v>448</v>
      </c>
      <c r="B450" s="13">
        <v>0.80327546296296293</v>
      </c>
      <c r="C450">
        <v>2.63</v>
      </c>
      <c r="D450" t="s">
        <v>51</v>
      </c>
      <c r="E450" s="2">
        <f t="shared" si="73"/>
        <v>0.24195999999999998</v>
      </c>
      <c r="F450" s="63">
        <f t="shared" si="74"/>
        <v>2.4196</v>
      </c>
      <c r="G450">
        <v>448</v>
      </c>
      <c r="H450" s="13">
        <v>0.80327546296296293</v>
      </c>
      <c r="I450">
        <v>31.36</v>
      </c>
      <c r="J450" t="s">
        <v>51</v>
      </c>
      <c r="K450" s="3">
        <f t="shared" si="72"/>
        <v>31.36</v>
      </c>
      <c r="L450">
        <v>448</v>
      </c>
      <c r="M450" s="13">
        <v>0.80327546296296293</v>
      </c>
      <c r="N450">
        <v>17.579999999999998</v>
      </c>
      <c r="O450" t="s">
        <v>51</v>
      </c>
      <c r="P450" s="4">
        <f t="shared" si="71"/>
        <v>17.579999999999998</v>
      </c>
      <c r="Q450" s="5">
        <v>223.5</v>
      </c>
      <c r="R450" s="5">
        <f t="shared" si="66"/>
        <v>574.16379310344826</v>
      </c>
      <c r="S450" s="5">
        <f t="shared" si="67"/>
        <v>458</v>
      </c>
      <c r="V450" s="14" t="e">
        <f t="shared" si="69"/>
        <v>#DIV/0!</v>
      </c>
      <c r="W450" s="15">
        <f t="shared" si="70"/>
        <v>458</v>
      </c>
      <c r="X450" s="16">
        <f t="shared" si="68"/>
        <v>0.24104</v>
      </c>
    </row>
    <row r="451" spans="1:24" x14ac:dyDescent="0.25">
      <c r="A451">
        <v>449</v>
      </c>
      <c r="B451" s="13">
        <v>0.80328703703703708</v>
      </c>
      <c r="C451">
        <v>2.63</v>
      </c>
      <c r="D451" t="s">
        <v>51</v>
      </c>
      <c r="E451" s="2">
        <f t="shared" si="73"/>
        <v>0.24195999999999998</v>
      </c>
      <c r="F451" s="63">
        <f t="shared" si="74"/>
        <v>2.4196</v>
      </c>
      <c r="G451">
        <v>449</v>
      </c>
      <c r="H451" s="13">
        <v>0.80328703703703708</v>
      </c>
      <c r="I451">
        <v>31.36</v>
      </c>
      <c r="J451" t="s">
        <v>51</v>
      </c>
      <c r="K451" s="3">
        <f t="shared" si="72"/>
        <v>31.36</v>
      </c>
      <c r="L451">
        <v>449</v>
      </c>
      <c r="M451" s="13">
        <v>0.80328703703703708</v>
      </c>
      <c r="N451">
        <v>17.579999999999998</v>
      </c>
      <c r="O451" t="s">
        <v>51</v>
      </c>
      <c r="P451" s="4">
        <f t="shared" si="71"/>
        <v>17.579999999999998</v>
      </c>
      <c r="Q451" s="5">
        <v>224</v>
      </c>
      <c r="R451" s="5">
        <f t="shared" ref="R451:R514" si="75">Q451*$AA$7</f>
        <v>575.44827586206895</v>
      </c>
      <c r="S451" s="5">
        <f t="shared" ref="S451:S514" si="76">R451+$AA$8</f>
        <v>459.2844827586207</v>
      </c>
      <c r="V451" s="14" t="e">
        <f t="shared" si="69"/>
        <v>#DIV/0!</v>
      </c>
      <c r="W451" s="15">
        <f t="shared" si="70"/>
        <v>459</v>
      </c>
      <c r="X451" s="16">
        <f t="shared" ref="X451:X514" si="77">VLOOKUP(W451,A:E,5,FALSE)</f>
        <v>0.24104</v>
      </c>
    </row>
    <row r="452" spans="1:24" x14ac:dyDescent="0.25">
      <c r="A452">
        <v>450</v>
      </c>
      <c r="B452" s="13">
        <v>0.80329861111111101</v>
      </c>
      <c r="C452">
        <v>2.64</v>
      </c>
      <c r="D452" t="s">
        <v>51</v>
      </c>
      <c r="E452" s="2">
        <f t="shared" si="73"/>
        <v>0.24288000000000001</v>
      </c>
      <c r="F452" s="63">
        <f t="shared" si="74"/>
        <v>2.4288000000000003</v>
      </c>
      <c r="G452">
        <v>450</v>
      </c>
      <c r="H452" s="13">
        <v>0.80329861111111101</v>
      </c>
      <c r="I452">
        <v>31.36</v>
      </c>
      <c r="J452" t="s">
        <v>51</v>
      </c>
      <c r="K452" s="3">
        <f t="shared" si="72"/>
        <v>31.36</v>
      </c>
      <c r="L452">
        <v>450</v>
      </c>
      <c r="M452" s="13">
        <v>0.80329861111111101</v>
      </c>
      <c r="N452">
        <v>17.489999999999998</v>
      </c>
      <c r="O452" t="s">
        <v>51</v>
      </c>
      <c r="P452" s="4">
        <f t="shared" si="71"/>
        <v>17.489999999999998</v>
      </c>
      <c r="Q452" s="5">
        <v>224.5</v>
      </c>
      <c r="R452" s="5">
        <f t="shared" si="75"/>
        <v>576.73275862068965</v>
      </c>
      <c r="S452" s="5">
        <f t="shared" si="76"/>
        <v>460.56896551724139</v>
      </c>
      <c r="V452" s="14" t="e">
        <f t="shared" ref="V452:V515" si="78">U452-$AA$9</f>
        <v>#DIV/0!</v>
      </c>
      <c r="W452" s="15">
        <f t="shared" ref="W452:W515" si="79">ROUND(S452,0)</f>
        <v>461</v>
      </c>
      <c r="X452" s="16">
        <f t="shared" si="77"/>
        <v>0.24288000000000001</v>
      </c>
    </row>
    <row r="453" spans="1:24" x14ac:dyDescent="0.25">
      <c r="A453">
        <v>451</v>
      </c>
      <c r="B453" s="13">
        <v>0.80331018518518515</v>
      </c>
      <c r="C453">
        <v>2.63</v>
      </c>
      <c r="D453" t="s">
        <v>51</v>
      </c>
      <c r="E453" s="2">
        <f t="shared" si="73"/>
        <v>0.24195999999999998</v>
      </c>
      <c r="F453" s="63">
        <f t="shared" si="74"/>
        <v>2.4196</v>
      </c>
      <c r="G453">
        <v>451</v>
      </c>
      <c r="H453" s="13">
        <v>0.80331018518518515</v>
      </c>
      <c r="I453">
        <v>31.36</v>
      </c>
      <c r="J453" t="s">
        <v>51</v>
      </c>
      <c r="K453" s="3">
        <f t="shared" si="72"/>
        <v>31.36</v>
      </c>
      <c r="L453">
        <v>451</v>
      </c>
      <c r="M453" s="13">
        <v>0.80331018518518515</v>
      </c>
      <c r="N453">
        <v>17.46</v>
      </c>
      <c r="O453" t="s">
        <v>51</v>
      </c>
      <c r="P453" s="4">
        <f t="shared" si="71"/>
        <v>17.46</v>
      </c>
      <c r="Q453" s="5">
        <v>225</v>
      </c>
      <c r="R453" s="5">
        <f t="shared" si="75"/>
        <v>578.01724137931035</v>
      </c>
      <c r="S453" s="5">
        <f t="shared" si="76"/>
        <v>461.85344827586209</v>
      </c>
      <c r="V453" s="14" t="e">
        <f t="shared" si="78"/>
        <v>#DIV/0!</v>
      </c>
      <c r="W453" s="15">
        <f t="shared" si="79"/>
        <v>462</v>
      </c>
      <c r="X453" s="16">
        <f t="shared" si="77"/>
        <v>0.24288000000000001</v>
      </c>
    </row>
    <row r="454" spans="1:24" x14ac:dyDescent="0.25">
      <c r="A454">
        <v>452</v>
      </c>
      <c r="B454" s="13">
        <v>0.8033217592592593</v>
      </c>
      <c r="C454">
        <v>2.62</v>
      </c>
      <c r="D454" t="s">
        <v>51</v>
      </c>
      <c r="E454" s="2">
        <f t="shared" si="73"/>
        <v>0.24104</v>
      </c>
      <c r="F454" s="63">
        <f t="shared" si="74"/>
        <v>2.4104000000000001</v>
      </c>
      <c r="G454">
        <v>452</v>
      </c>
      <c r="H454" s="13">
        <v>0.8033217592592593</v>
      </c>
      <c r="I454">
        <v>31.36</v>
      </c>
      <c r="J454" t="s">
        <v>51</v>
      </c>
      <c r="K454" s="3">
        <f t="shared" si="72"/>
        <v>31.36</v>
      </c>
      <c r="L454">
        <v>452</v>
      </c>
      <c r="M454" s="13">
        <v>0.8033217592592593</v>
      </c>
      <c r="N454">
        <v>17.54</v>
      </c>
      <c r="O454" t="s">
        <v>51</v>
      </c>
      <c r="P454" s="4">
        <f t="shared" si="71"/>
        <v>17.54</v>
      </c>
      <c r="Q454" s="5">
        <v>225.5</v>
      </c>
      <c r="R454" s="5">
        <f t="shared" si="75"/>
        <v>579.30172413793105</v>
      </c>
      <c r="S454" s="5">
        <f t="shared" si="76"/>
        <v>463.13793103448279</v>
      </c>
      <c r="V454" s="14" t="e">
        <f t="shared" si="78"/>
        <v>#DIV/0!</v>
      </c>
      <c r="W454" s="15">
        <f t="shared" si="79"/>
        <v>463</v>
      </c>
      <c r="X454" s="16">
        <f t="shared" si="77"/>
        <v>0.24288000000000001</v>
      </c>
    </row>
    <row r="455" spans="1:24" x14ac:dyDescent="0.25">
      <c r="A455">
        <v>453</v>
      </c>
      <c r="B455" s="13">
        <v>0.80333333333333334</v>
      </c>
      <c r="C455">
        <v>2.63</v>
      </c>
      <c r="D455" t="s">
        <v>51</v>
      </c>
      <c r="E455" s="2">
        <f t="shared" si="73"/>
        <v>0.24195999999999998</v>
      </c>
      <c r="F455" s="63">
        <f t="shared" si="74"/>
        <v>2.4196</v>
      </c>
      <c r="G455">
        <v>453</v>
      </c>
      <c r="H455" s="13">
        <v>0.80333333333333334</v>
      </c>
      <c r="I455">
        <v>31.36</v>
      </c>
      <c r="J455" t="s">
        <v>51</v>
      </c>
      <c r="K455" s="3">
        <f t="shared" si="72"/>
        <v>31.36</v>
      </c>
      <c r="L455">
        <v>453</v>
      </c>
      <c r="M455" s="13">
        <v>0.80333333333333334</v>
      </c>
      <c r="N455">
        <v>17.559999999999999</v>
      </c>
      <c r="O455" t="s">
        <v>51</v>
      </c>
      <c r="P455" s="4">
        <f t="shared" si="71"/>
        <v>17.559999999999999</v>
      </c>
      <c r="Q455" s="5">
        <v>226</v>
      </c>
      <c r="R455" s="5">
        <f t="shared" si="75"/>
        <v>580.58620689655174</v>
      </c>
      <c r="S455" s="5">
        <f t="shared" si="76"/>
        <v>464.42241379310349</v>
      </c>
      <c r="V455" s="14" t="e">
        <f t="shared" si="78"/>
        <v>#DIV/0!</v>
      </c>
      <c r="W455" s="15">
        <f t="shared" si="79"/>
        <v>464</v>
      </c>
      <c r="X455" s="16">
        <f t="shared" si="77"/>
        <v>0.24195999999999998</v>
      </c>
    </row>
    <row r="456" spans="1:24" x14ac:dyDescent="0.25">
      <c r="A456">
        <v>454</v>
      </c>
      <c r="B456" s="13">
        <v>0.80334490740740738</v>
      </c>
      <c r="C456">
        <v>2.62</v>
      </c>
      <c r="D456" t="s">
        <v>51</v>
      </c>
      <c r="E456" s="2">
        <f t="shared" si="73"/>
        <v>0.24104</v>
      </c>
      <c r="F456" s="63">
        <f t="shared" si="74"/>
        <v>2.4104000000000001</v>
      </c>
      <c r="G456">
        <v>454</v>
      </c>
      <c r="H456" s="13">
        <v>0.80334490740740738</v>
      </c>
      <c r="I456">
        <v>31.37</v>
      </c>
      <c r="J456" t="s">
        <v>51</v>
      </c>
      <c r="K456" s="3">
        <f t="shared" si="72"/>
        <v>31.37</v>
      </c>
      <c r="L456">
        <v>454</v>
      </c>
      <c r="M456" s="13">
        <v>0.80334490740740738</v>
      </c>
      <c r="N456">
        <v>17.559999999999999</v>
      </c>
      <c r="O456" t="s">
        <v>51</v>
      </c>
      <c r="P456" s="4">
        <f t="shared" si="71"/>
        <v>17.559999999999999</v>
      </c>
      <c r="Q456" s="5">
        <v>226.5</v>
      </c>
      <c r="R456" s="5">
        <f t="shared" si="75"/>
        <v>581.87068965517244</v>
      </c>
      <c r="S456" s="5">
        <f t="shared" si="76"/>
        <v>465.70689655172418</v>
      </c>
      <c r="V456" s="14" t="e">
        <f t="shared" si="78"/>
        <v>#DIV/0!</v>
      </c>
      <c r="W456" s="15">
        <f t="shared" si="79"/>
        <v>466</v>
      </c>
      <c r="X456" s="16">
        <f t="shared" si="77"/>
        <v>0.24195999999999998</v>
      </c>
    </row>
    <row r="457" spans="1:24" x14ac:dyDescent="0.25">
      <c r="A457">
        <v>455</v>
      </c>
      <c r="B457" s="13">
        <v>0.80335648148148142</v>
      </c>
      <c r="C457">
        <v>2.61</v>
      </c>
      <c r="D457" t="s">
        <v>51</v>
      </c>
      <c r="E457" s="2">
        <f t="shared" si="73"/>
        <v>0.24011999999999997</v>
      </c>
      <c r="F457" s="63">
        <f t="shared" si="74"/>
        <v>2.4011999999999998</v>
      </c>
      <c r="G457">
        <v>455</v>
      </c>
      <c r="H457" s="13">
        <v>0.80335648148148142</v>
      </c>
      <c r="I457">
        <v>31.37</v>
      </c>
      <c r="J457" t="s">
        <v>51</v>
      </c>
      <c r="K457" s="3">
        <f t="shared" si="72"/>
        <v>31.37</v>
      </c>
      <c r="L457">
        <v>455</v>
      </c>
      <c r="M457" s="13">
        <v>0.80335648148148142</v>
      </c>
      <c r="N457">
        <v>17.579999999999998</v>
      </c>
      <c r="O457" t="s">
        <v>51</v>
      </c>
      <c r="P457" s="4">
        <f t="shared" si="71"/>
        <v>17.579999999999998</v>
      </c>
      <c r="Q457" s="5">
        <v>227</v>
      </c>
      <c r="R457" s="5">
        <f t="shared" si="75"/>
        <v>583.15517241379314</v>
      </c>
      <c r="S457" s="5">
        <f t="shared" si="76"/>
        <v>466.99137931034488</v>
      </c>
      <c r="V457" s="14" t="e">
        <f t="shared" si="78"/>
        <v>#DIV/0!</v>
      </c>
      <c r="W457" s="15">
        <f t="shared" si="79"/>
        <v>467</v>
      </c>
      <c r="X457" s="16">
        <f t="shared" si="77"/>
        <v>0.24288000000000001</v>
      </c>
    </row>
    <row r="458" spans="1:24" x14ac:dyDescent="0.25">
      <c r="A458">
        <v>456</v>
      </c>
      <c r="B458" s="13">
        <v>0.80336805555555557</v>
      </c>
      <c r="C458">
        <v>2.62</v>
      </c>
      <c r="D458" t="s">
        <v>51</v>
      </c>
      <c r="E458" s="2">
        <f t="shared" si="73"/>
        <v>0.24104</v>
      </c>
      <c r="F458" s="63">
        <f t="shared" si="74"/>
        <v>2.4104000000000001</v>
      </c>
      <c r="G458">
        <v>456</v>
      </c>
      <c r="H458" s="13">
        <v>0.80336805555555557</v>
      </c>
      <c r="I458">
        <v>31.36</v>
      </c>
      <c r="J458" t="s">
        <v>51</v>
      </c>
      <c r="K458" s="3">
        <f t="shared" si="72"/>
        <v>31.36</v>
      </c>
      <c r="L458">
        <v>456</v>
      </c>
      <c r="M458" s="13">
        <v>0.80336805555555557</v>
      </c>
      <c r="N458">
        <v>17.600000000000001</v>
      </c>
      <c r="O458" t="s">
        <v>51</v>
      </c>
      <c r="P458" s="4">
        <f t="shared" si="71"/>
        <v>17.600000000000001</v>
      </c>
      <c r="Q458" s="5">
        <v>227.5</v>
      </c>
      <c r="R458" s="5">
        <f t="shared" si="75"/>
        <v>584.43965517241384</v>
      </c>
      <c r="S458" s="5">
        <f t="shared" si="76"/>
        <v>468.27586206896558</v>
      </c>
      <c r="V458" s="14" t="e">
        <f t="shared" si="78"/>
        <v>#DIV/0!</v>
      </c>
      <c r="W458" s="15">
        <f t="shared" si="79"/>
        <v>468</v>
      </c>
      <c r="X458" s="16">
        <f t="shared" si="77"/>
        <v>0.24288000000000001</v>
      </c>
    </row>
    <row r="459" spans="1:24" x14ac:dyDescent="0.25">
      <c r="A459">
        <v>457</v>
      </c>
      <c r="B459" s="13">
        <v>0.80337962962962972</v>
      </c>
      <c r="C459">
        <v>2.63</v>
      </c>
      <c r="D459" t="s">
        <v>51</v>
      </c>
      <c r="E459" s="2">
        <f t="shared" si="73"/>
        <v>0.24195999999999998</v>
      </c>
      <c r="F459" s="63">
        <f t="shared" si="74"/>
        <v>2.4196</v>
      </c>
      <c r="G459">
        <v>457</v>
      </c>
      <c r="H459" s="13">
        <v>0.80337962962962972</v>
      </c>
      <c r="I459">
        <v>31.36</v>
      </c>
      <c r="J459" t="s">
        <v>51</v>
      </c>
      <c r="K459" s="3">
        <f t="shared" si="72"/>
        <v>31.36</v>
      </c>
      <c r="L459">
        <v>457</v>
      </c>
      <c r="M459" s="13">
        <v>0.80337962962962972</v>
      </c>
      <c r="N459">
        <v>17.57</v>
      </c>
      <c r="O459" t="s">
        <v>51</v>
      </c>
      <c r="P459" s="4">
        <f t="shared" si="71"/>
        <v>17.57</v>
      </c>
      <c r="Q459" s="5">
        <v>228</v>
      </c>
      <c r="R459" s="5">
        <f t="shared" si="75"/>
        <v>585.72413793103453</v>
      </c>
      <c r="S459" s="5">
        <f t="shared" si="76"/>
        <v>469.56034482758628</v>
      </c>
      <c r="V459" s="14" t="e">
        <f t="shared" si="78"/>
        <v>#DIV/0!</v>
      </c>
      <c r="W459" s="15">
        <f t="shared" si="79"/>
        <v>470</v>
      </c>
      <c r="X459" s="16">
        <f t="shared" si="77"/>
        <v>0.24195999999999998</v>
      </c>
    </row>
    <row r="460" spans="1:24" x14ac:dyDescent="0.25">
      <c r="A460">
        <v>458</v>
      </c>
      <c r="B460" s="13">
        <v>0.80339120370370365</v>
      </c>
      <c r="C460">
        <v>2.62</v>
      </c>
      <c r="D460" t="s">
        <v>51</v>
      </c>
      <c r="E460" s="2">
        <f t="shared" si="73"/>
        <v>0.24104</v>
      </c>
      <c r="F460" s="63">
        <f t="shared" si="74"/>
        <v>2.4104000000000001</v>
      </c>
      <c r="G460">
        <v>458</v>
      </c>
      <c r="H460" s="13">
        <v>0.80339120370370365</v>
      </c>
      <c r="I460">
        <v>31.36</v>
      </c>
      <c r="J460" t="s">
        <v>51</v>
      </c>
      <c r="K460" s="3">
        <f t="shared" si="72"/>
        <v>31.36</v>
      </c>
      <c r="L460">
        <v>458</v>
      </c>
      <c r="M460" s="13">
        <v>0.80339120370370365</v>
      </c>
      <c r="N460">
        <v>17.510000000000002</v>
      </c>
      <c r="O460" t="s">
        <v>51</v>
      </c>
      <c r="P460" s="4">
        <f t="shared" si="71"/>
        <v>17.510000000000002</v>
      </c>
      <c r="Q460" s="5">
        <v>228.5</v>
      </c>
      <c r="R460" s="5">
        <f t="shared" si="75"/>
        <v>587.00862068965523</v>
      </c>
      <c r="S460" s="5">
        <f t="shared" si="76"/>
        <v>470.84482758620697</v>
      </c>
      <c r="V460" s="14" t="e">
        <f t="shared" si="78"/>
        <v>#DIV/0!</v>
      </c>
      <c r="W460" s="15">
        <f t="shared" si="79"/>
        <v>471</v>
      </c>
      <c r="X460" s="16">
        <f t="shared" si="77"/>
        <v>0.24195999999999998</v>
      </c>
    </row>
    <row r="461" spans="1:24" x14ac:dyDescent="0.25">
      <c r="A461">
        <v>459</v>
      </c>
      <c r="B461" s="13">
        <v>0.8034027777777778</v>
      </c>
      <c r="C461">
        <v>2.62</v>
      </c>
      <c r="D461" t="s">
        <v>51</v>
      </c>
      <c r="E461" s="2">
        <f t="shared" si="73"/>
        <v>0.24104</v>
      </c>
      <c r="F461" s="63">
        <f t="shared" si="74"/>
        <v>2.4104000000000001</v>
      </c>
      <c r="G461">
        <v>459</v>
      </c>
      <c r="H461" s="13">
        <v>0.8034027777777778</v>
      </c>
      <c r="I461">
        <v>31.36</v>
      </c>
      <c r="J461" t="s">
        <v>51</v>
      </c>
      <c r="K461" s="3">
        <f t="shared" si="72"/>
        <v>31.36</v>
      </c>
      <c r="L461">
        <v>459</v>
      </c>
      <c r="M461" s="13">
        <v>0.8034027777777778</v>
      </c>
      <c r="N461">
        <v>17.59</v>
      </c>
      <c r="O461" t="s">
        <v>51</v>
      </c>
      <c r="P461" s="4">
        <f t="shared" si="71"/>
        <v>17.59</v>
      </c>
      <c r="Q461" s="5">
        <v>229</v>
      </c>
      <c r="R461" s="5">
        <f t="shared" si="75"/>
        <v>588.29310344827593</v>
      </c>
      <c r="S461" s="5">
        <f t="shared" si="76"/>
        <v>472.12931034482767</v>
      </c>
      <c r="V461" s="14" t="e">
        <f t="shared" si="78"/>
        <v>#DIV/0!</v>
      </c>
      <c r="W461" s="15">
        <f t="shared" si="79"/>
        <v>472</v>
      </c>
      <c r="X461" s="16">
        <f t="shared" si="77"/>
        <v>0.24195999999999998</v>
      </c>
    </row>
    <row r="462" spans="1:24" x14ac:dyDescent="0.25">
      <c r="A462">
        <v>460</v>
      </c>
      <c r="B462" s="13">
        <v>0.80341435185185184</v>
      </c>
      <c r="C462">
        <v>2.63</v>
      </c>
      <c r="D462" t="s">
        <v>51</v>
      </c>
      <c r="E462" s="2">
        <f t="shared" si="73"/>
        <v>0.24195999999999998</v>
      </c>
      <c r="F462" s="63">
        <f t="shared" si="74"/>
        <v>2.4196</v>
      </c>
      <c r="G462">
        <v>460</v>
      </c>
      <c r="H462" s="13">
        <v>0.80341435185185184</v>
      </c>
      <c r="I462">
        <v>31.36</v>
      </c>
      <c r="J462" t="s">
        <v>51</v>
      </c>
      <c r="K462" s="3">
        <f t="shared" si="72"/>
        <v>31.36</v>
      </c>
      <c r="L462">
        <v>460</v>
      </c>
      <c r="M462" s="13">
        <v>0.80341435185185184</v>
      </c>
      <c r="N462">
        <v>17.48</v>
      </c>
      <c r="O462" t="s">
        <v>51</v>
      </c>
      <c r="P462" s="4">
        <f t="shared" si="71"/>
        <v>17.48</v>
      </c>
      <c r="Q462" s="5">
        <v>229.5</v>
      </c>
      <c r="R462" s="5">
        <f t="shared" si="75"/>
        <v>589.57758620689663</v>
      </c>
      <c r="S462" s="5">
        <f t="shared" si="76"/>
        <v>473.41379310344837</v>
      </c>
      <c r="V462" s="14" t="e">
        <f t="shared" si="78"/>
        <v>#DIV/0!</v>
      </c>
      <c r="W462" s="15">
        <f t="shared" si="79"/>
        <v>473</v>
      </c>
      <c r="X462" s="16">
        <f t="shared" si="77"/>
        <v>0.24288000000000001</v>
      </c>
    </row>
    <row r="463" spans="1:24" x14ac:dyDescent="0.25">
      <c r="A463">
        <v>461</v>
      </c>
      <c r="B463" s="13">
        <v>0.80342592592592599</v>
      </c>
      <c r="C463">
        <v>2.64</v>
      </c>
      <c r="D463" t="s">
        <v>51</v>
      </c>
      <c r="E463" s="2">
        <f t="shared" si="73"/>
        <v>0.24288000000000001</v>
      </c>
      <c r="F463" s="63">
        <f t="shared" si="74"/>
        <v>2.4288000000000003</v>
      </c>
      <c r="G463">
        <v>461</v>
      </c>
      <c r="H463" s="13">
        <v>0.80342592592592599</v>
      </c>
      <c r="I463">
        <v>31.37</v>
      </c>
      <c r="J463" t="s">
        <v>51</v>
      </c>
      <c r="K463" s="3">
        <f t="shared" si="72"/>
        <v>31.37</v>
      </c>
      <c r="L463">
        <v>461</v>
      </c>
      <c r="M463" s="13">
        <v>0.80342592592592599</v>
      </c>
      <c r="N463">
        <v>17.440000000000001</v>
      </c>
      <c r="O463" t="s">
        <v>51</v>
      </c>
      <c r="P463" s="4">
        <f t="shared" si="71"/>
        <v>17.440000000000001</v>
      </c>
      <c r="Q463" s="5">
        <v>230</v>
      </c>
      <c r="R463" s="5">
        <f t="shared" si="75"/>
        <v>590.86206896551732</v>
      </c>
      <c r="S463" s="5">
        <f t="shared" si="76"/>
        <v>474.69827586206907</v>
      </c>
      <c r="V463" s="14" t="e">
        <f t="shared" si="78"/>
        <v>#DIV/0!</v>
      </c>
      <c r="W463" s="15">
        <f t="shared" si="79"/>
        <v>475</v>
      </c>
      <c r="X463" s="16">
        <f t="shared" si="77"/>
        <v>0.24379999999999999</v>
      </c>
    </row>
    <row r="464" spans="1:24" x14ac:dyDescent="0.25">
      <c r="A464">
        <v>462</v>
      </c>
      <c r="B464" s="13">
        <v>0.80343749999999992</v>
      </c>
      <c r="C464">
        <v>2.64</v>
      </c>
      <c r="D464" t="s">
        <v>51</v>
      </c>
      <c r="E464" s="2">
        <f t="shared" si="73"/>
        <v>0.24288000000000001</v>
      </c>
      <c r="F464" s="63">
        <f t="shared" si="74"/>
        <v>2.4288000000000003</v>
      </c>
      <c r="G464">
        <v>462</v>
      </c>
      <c r="H464" s="13">
        <v>0.80343749999999992</v>
      </c>
      <c r="I464">
        <v>31.37</v>
      </c>
      <c r="J464" t="s">
        <v>51</v>
      </c>
      <c r="K464" s="3">
        <f t="shared" si="72"/>
        <v>31.37</v>
      </c>
      <c r="L464">
        <v>462</v>
      </c>
      <c r="M464" s="13">
        <v>0.80343749999999992</v>
      </c>
      <c r="N464">
        <v>17.47</v>
      </c>
      <c r="O464" t="s">
        <v>51</v>
      </c>
      <c r="P464" s="4">
        <f t="shared" si="71"/>
        <v>17.47</v>
      </c>
      <c r="Q464" s="5">
        <v>230.5</v>
      </c>
      <c r="R464" s="5">
        <f t="shared" si="75"/>
        <v>592.14655172413791</v>
      </c>
      <c r="S464" s="5">
        <f t="shared" si="76"/>
        <v>475.98275862068965</v>
      </c>
      <c r="V464" s="14" t="e">
        <f t="shared" si="78"/>
        <v>#DIV/0!</v>
      </c>
      <c r="W464" s="15">
        <f t="shared" si="79"/>
        <v>476</v>
      </c>
      <c r="X464" s="16">
        <f t="shared" si="77"/>
        <v>0.24288000000000001</v>
      </c>
    </row>
    <row r="465" spans="1:24" x14ac:dyDescent="0.25">
      <c r="A465">
        <v>463</v>
      </c>
      <c r="B465" s="13">
        <v>0.80344907407407407</v>
      </c>
      <c r="C465">
        <v>2.64</v>
      </c>
      <c r="D465" t="s">
        <v>51</v>
      </c>
      <c r="E465" s="2">
        <f t="shared" si="73"/>
        <v>0.24288000000000001</v>
      </c>
      <c r="F465" s="63">
        <f t="shared" si="74"/>
        <v>2.4288000000000003</v>
      </c>
      <c r="G465">
        <v>463</v>
      </c>
      <c r="H465" s="13">
        <v>0.80344907407407407</v>
      </c>
      <c r="I465">
        <v>31.37</v>
      </c>
      <c r="J465" t="s">
        <v>51</v>
      </c>
      <c r="K465" s="3">
        <f t="shared" si="72"/>
        <v>31.37</v>
      </c>
      <c r="L465">
        <v>463</v>
      </c>
      <c r="M465" s="13">
        <v>0.80344907407407407</v>
      </c>
      <c r="N465">
        <v>17.510000000000002</v>
      </c>
      <c r="O465" t="s">
        <v>51</v>
      </c>
      <c r="P465" s="4">
        <f t="shared" si="71"/>
        <v>17.510000000000002</v>
      </c>
      <c r="Q465" s="5">
        <v>231</v>
      </c>
      <c r="R465" s="5">
        <f t="shared" si="75"/>
        <v>593.43103448275861</v>
      </c>
      <c r="S465" s="5">
        <f t="shared" si="76"/>
        <v>477.26724137931035</v>
      </c>
      <c r="V465" s="14" t="e">
        <f t="shared" si="78"/>
        <v>#DIV/0!</v>
      </c>
      <c r="W465" s="15">
        <f t="shared" si="79"/>
        <v>477</v>
      </c>
      <c r="X465" s="16">
        <f t="shared" si="77"/>
        <v>0.24288000000000001</v>
      </c>
    </row>
    <row r="466" spans="1:24" x14ac:dyDescent="0.25">
      <c r="A466">
        <v>464</v>
      </c>
      <c r="B466" s="13">
        <v>0.80346064814814822</v>
      </c>
      <c r="C466">
        <v>2.63</v>
      </c>
      <c r="D466" t="s">
        <v>51</v>
      </c>
      <c r="E466" s="2">
        <f t="shared" si="73"/>
        <v>0.24195999999999998</v>
      </c>
      <c r="F466" s="63">
        <f t="shared" si="74"/>
        <v>2.4196</v>
      </c>
      <c r="G466">
        <v>464</v>
      </c>
      <c r="H466" s="13">
        <v>0.80346064814814822</v>
      </c>
      <c r="I466">
        <v>31.37</v>
      </c>
      <c r="J466" t="s">
        <v>51</v>
      </c>
      <c r="K466" s="3">
        <f t="shared" si="72"/>
        <v>31.37</v>
      </c>
      <c r="L466">
        <v>464</v>
      </c>
      <c r="M466" s="13">
        <v>0.80346064814814822</v>
      </c>
      <c r="N466">
        <v>17.489999999999998</v>
      </c>
      <c r="O466" t="s">
        <v>51</v>
      </c>
      <c r="P466" s="4">
        <f t="shared" si="71"/>
        <v>17.489999999999998</v>
      </c>
      <c r="Q466" s="5">
        <v>231.5</v>
      </c>
      <c r="R466" s="5">
        <f t="shared" si="75"/>
        <v>594.7155172413793</v>
      </c>
      <c r="S466" s="5">
        <f t="shared" si="76"/>
        <v>478.55172413793105</v>
      </c>
      <c r="V466" s="14" t="e">
        <f t="shared" si="78"/>
        <v>#DIV/0!</v>
      </c>
      <c r="W466" s="15">
        <f t="shared" si="79"/>
        <v>479</v>
      </c>
      <c r="X466" s="16">
        <f t="shared" si="77"/>
        <v>0.24288000000000001</v>
      </c>
    </row>
    <row r="467" spans="1:24" x14ac:dyDescent="0.25">
      <c r="A467">
        <v>465</v>
      </c>
      <c r="B467" s="13">
        <v>0.80347222222222225</v>
      </c>
      <c r="C467">
        <v>2.63</v>
      </c>
      <c r="D467" t="s">
        <v>51</v>
      </c>
      <c r="E467" s="2">
        <f t="shared" si="73"/>
        <v>0.24195999999999998</v>
      </c>
      <c r="F467" s="63">
        <f t="shared" si="74"/>
        <v>2.4196</v>
      </c>
      <c r="G467">
        <v>465</v>
      </c>
      <c r="H467" s="13">
        <v>0.80347222222222225</v>
      </c>
      <c r="I467">
        <v>31.37</v>
      </c>
      <c r="J467" t="s">
        <v>51</v>
      </c>
      <c r="K467" s="3">
        <f t="shared" si="72"/>
        <v>31.37</v>
      </c>
      <c r="L467">
        <v>465</v>
      </c>
      <c r="M467" s="13">
        <v>0.80347222222222225</v>
      </c>
      <c r="N467">
        <v>17.5</v>
      </c>
      <c r="O467" t="s">
        <v>51</v>
      </c>
      <c r="P467" s="4">
        <f t="shared" si="71"/>
        <v>17.5</v>
      </c>
      <c r="Q467" s="5">
        <v>232</v>
      </c>
      <c r="R467" s="5">
        <f t="shared" si="75"/>
        <v>596</v>
      </c>
      <c r="S467" s="5">
        <f t="shared" si="76"/>
        <v>479.83620689655174</v>
      </c>
      <c r="V467" s="14" t="e">
        <f t="shared" si="78"/>
        <v>#DIV/0!</v>
      </c>
      <c r="W467" s="15">
        <f t="shared" si="79"/>
        <v>480</v>
      </c>
      <c r="X467" s="16">
        <f t="shared" si="77"/>
        <v>0.24288000000000001</v>
      </c>
    </row>
    <row r="468" spans="1:24" x14ac:dyDescent="0.25">
      <c r="A468">
        <v>466</v>
      </c>
      <c r="B468" s="13">
        <v>0.80348379629629629</v>
      </c>
      <c r="C468">
        <v>2.63</v>
      </c>
      <c r="D468" t="s">
        <v>51</v>
      </c>
      <c r="E468" s="2">
        <f t="shared" si="73"/>
        <v>0.24195999999999998</v>
      </c>
      <c r="F468" s="63">
        <f t="shared" si="74"/>
        <v>2.4196</v>
      </c>
      <c r="G468">
        <v>466</v>
      </c>
      <c r="H468" s="13">
        <v>0.80348379629629629</v>
      </c>
      <c r="I468">
        <v>31.37</v>
      </c>
      <c r="J468" t="s">
        <v>51</v>
      </c>
      <c r="K468" s="3">
        <f t="shared" si="72"/>
        <v>31.37</v>
      </c>
      <c r="L468">
        <v>466</v>
      </c>
      <c r="M468" s="13">
        <v>0.80348379629629629</v>
      </c>
      <c r="N468">
        <v>17.55</v>
      </c>
      <c r="O468" t="s">
        <v>51</v>
      </c>
      <c r="P468" s="4">
        <f t="shared" si="71"/>
        <v>17.55</v>
      </c>
      <c r="Q468" s="5">
        <v>232.5</v>
      </c>
      <c r="R468" s="5">
        <f t="shared" si="75"/>
        <v>597.2844827586207</v>
      </c>
      <c r="S468" s="5">
        <f t="shared" si="76"/>
        <v>481.12068965517244</v>
      </c>
      <c r="V468" s="14" t="e">
        <f t="shared" si="78"/>
        <v>#DIV/0!</v>
      </c>
      <c r="W468" s="15">
        <f t="shared" si="79"/>
        <v>481</v>
      </c>
      <c r="X468" s="16">
        <f t="shared" si="77"/>
        <v>0.24288000000000001</v>
      </c>
    </row>
    <row r="469" spans="1:24" x14ac:dyDescent="0.25">
      <c r="A469">
        <v>467</v>
      </c>
      <c r="B469" s="13">
        <v>0.80349537037037033</v>
      </c>
      <c r="C469">
        <v>2.64</v>
      </c>
      <c r="D469" t="s">
        <v>51</v>
      </c>
      <c r="E469" s="2">
        <f t="shared" si="73"/>
        <v>0.24288000000000001</v>
      </c>
      <c r="F469" s="63">
        <f t="shared" si="74"/>
        <v>2.4288000000000003</v>
      </c>
      <c r="G469">
        <v>467</v>
      </c>
      <c r="H469" s="13">
        <v>0.80349537037037033</v>
      </c>
      <c r="I469">
        <v>31.37</v>
      </c>
      <c r="J469" t="s">
        <v>51</v>
      </c>
      <c r="K469" s="3">
        <f t="shared" si="72"/>
        <v>31.37</v>
      </c>
      <c r="L469">
        <v>467</v>
      </c>
      <c r="M469" s="13">
        <v>0.80349537037037033</v>
      </c>
      <c r="N469">
        <v>17.5</v>
      </c>
      <c r="O469" t="s">
        <v>51</v>
      </c>
      <c r="P469" s="4">
        <f t="shared" si="71"/>
        <v>17.5</v>
      </c>
      <c r="Q469" s="5">
        <v>233</v>
      </c>
      <c r="R469" s="5">
        <f t="shared" si="75"/>
        <v>598.56896551724139</v>
      </c>
      <c r="S469" s="5">
        <f t="shared" si="76"/>
        <v>482.40517241379314</v>
      </c>
      <c r="V469" s="14" t="e">
        <f t="shared" si="78"/>
        <v>#DIV/0!</v>
      </c>
      <c r="W469" s="15">
        <f t="shared" si="79"/>
        <v>482</v>
      </c>
      <c r="X469" s="16">
        <f t="shared" si="77"/>
        <v>0.24288000000000001</v>
      </c>
    </row>
    <row r="470" spans="1:24" x14ac:dyDescent="0.25">
      <c r="A470">
        <v>468</v>
      </c>
      <c r="B470" s="13">
        <v>0.80350694444444448</v>
      </c>
      <c r="C470">
        <v>2.64</v>
      </c>
      <c r="D470" t="s">
        <v>51</v>
      </c>
      <c r="E470" s="2">
        <f t="shared" si="73"/>
        <v>0.24288000000000001</v>
      </c>
      <c r="F470" s="63">
        <f t="shared" si="74"/>
        <v>2.4288000000000003</v>
      </c>
      <c r="G470">
        <v>468</v>
      </c>
      <c r="H470" s="13">
        <v>0.80350694444444448</v>
      </c>
      <c r="I470">
        <v>31.37</v>
      </c>
      <c r="J470" t="s">
        <v>51</v>
      </c>
      <c r="K470" s="3">
        <f t="shared" si="72"/>
        <v>31.37</v>
      </c>
      <c r="L470">
        <v>468</v>
      </c>
      <c r="M470" s="13">
        <v>0.80350694444444448</v>
      </c>
      <c r="N470">
        <v>17.489999999999998</v>
      </c>
      <c r="O470" t="s">
        <v>51</v>
      </c>
      <c r="P470" s="4">
        <f t="shared" si="71"/>
        <v>17.489999999999998</v>
      </c>
      <c r="Q470" s="5">
        <v>233.5</v>
      </c>
      <c r="R470" s="5">
        <f t="shared" si="75"/>
        <v>599.85344827586209</v>
      </c>
      <c r="S470" s="5">
        <f t="shared" si="76"/>
        <v>483.68965517241384</v>
      </c>
      <c r="V470" s="14" t="e">
        <f t="shared" si="78"/>
        <v>#DIV/0!</v>
      </c>
      <c r="W470" s="15">
        <f t="shared" si="79"/>
        <v>484</v>
      </c>
      <c r="X470" s="16">
        <f t="shared" si="77"/>
        <v>0.24288000000000001</v>
      </c>
    </row>
    <row r="471" spans="1:24" x14ac:dyDescent="0.25">
      <c r="A471">
        <v>469</v>
      </c>
      <c r="B471" s="13">
        <v>0.80351851851851841</v>
      </c>
      <c r="C471">
        <v>2.64</v>
      </c>
      <c r="D471" t="s">
        <v>51</v>
      </c>
      <c r="E471" s="2">
        <f t="shared" si="73"/>
        <v>0.24288000000000001</v>
      </c>
      <c r="F471" s="63">
        <f t="shared" si="74"/>
        <v>2.4288000000000003</v>
      </c>
      <c r="G471">
        <v>469</v>
      </c>
      <c r="H471" s="13">
        <v>0.80351851851851841</v>
      </c>
      <c r="I471">
        <v>31.36</v>
      </c>
      <c r="J471" t="s">
        <v>51</v>
      </c>
      <c r="K471" s="3">
        <f t="shared" si="72"/>
        <v>31.36</v>
      </c>
      <c r="L471">
        <v>469</v>
      </c>
      <c r="M471" s="13">
        <v>0.80351851851851841</v>
      </c>
      <c r="N471">
        <v>17.41</v>
      </c>
      <c r="O471" t="s">
        <v>51</v>
      </c>
      <c r="P471" s="4">
        <f t="shared" si="71"/>
        <v>17.41</v>
      </c>
      <c r="Q471" s="5">
        <v>234</v>
      </c>
      <c r="R471" s="5">
        <f t="shared" si="75"/>
        <v>601.13793103448279</v>
      </c>
      <c r="S471" s="5">
        <f t="shared" si="76"/>
        <v>484.97413793103453</v>
      </c>
      <c r="V471" s="14" t="e">
        <f t="shared" si="78"/>
        <v>#DIV/0!</v>
      </c>
      <c r="W471" s="15">
        <f t="shared" si="79"/>
        <v>485</v>
      </c>
      <c r="X471" s="16">
        <f t="shared" si="77"/>
        <v>0.24288000000000001</v>
      </c>
    </row>
    <row r="472" spans="1:24" x14ac:dyDescent="0.25">
      <c r="A472">
        <v>470</v>
      </c>
      <c r="B472" s="13">
        <v>0.80353009259259256</v>
      </c>
      <c r="C472">
        <v>2.63</v>
      </c>
      <c r="D472" t="s">
        <v>51</v>
      </c>
      <c r="E472" s="2">
        <f t="shared" si="73"/>
        <v>0.24195999999999998</v>
      </c>
      <c r="F472" s="63">
        <f t="shared" si="74"/>
        <v>2.4196</v>
      </c>
      <c r="G472">
        <v>470</v>
      </c>
      <c r="H472" s="13">
        <v>0.80353009259259256</v>
      </c>
      <c r="I472">
        <v>31.36</v>
      </c>
      <c r="J472" t="s">
        <v>51</v>
      </c>
      <c r="K472" s="3">
        <f t="shared" si="72"/>
        <v>31.36</v>
      </c>
      <c r="L472">
        <v>470</v>
      </c>
      <c r="M472" s="13">
        <v>0.80353009259259256</v>
      </c>
      <c r="N472">
        <v>17.53</v>
      </c>
      <c r="O472" t="s">
        <v>51</v>
      </c>
      <c r="P472" s="4">
        <f t="shared" si="71"/>
        <v>17.53</v>
      </c>
      <c r="Q472" s="5">
        <v>234.5</v>
      </c>
      <c r="R472" s="5">
        <f t="shared" si="75"/>
        <v>602.42241379310349</v>
      </c>
      <c r="S472" s="5">
        <f t="shared" si="76"/>
        <v>486.25862068965523</v>
      </c>
      <c r="V472" s="14" t="e">
        <f t="shared" si="78"/>
        <v>#DIV/0!</v>
      </c>
      <c r="W472" s="15">
        <f t="shared" si="79"/>
        <v>486</v>
      </c>
      <c r="X472" s="16">
        <f t="shared" si="77"/>
        <v>0.24288000000000001</v>
      </c>
    </row>
    <row r="473" spans="1:24" x14ac:dyDescent="0.25">
      <c r="A473">
        <v>471</v>
      </c>
      <c r="B473" s="13">
        <v>0.80354166666666671</v>
      </c>
      <c r="C473">
        <v>2.63</v>
      </c>
      <c r="D473" t="s">
        <v>51</v>
      </c>
      <c r="E473" s="2">
        <f t="shared" si="73"/>
        <v>0.24195999999999998</v>
      </c>
      <c r="F473" s="63">
        <f t="shared" si="74"/>
        <v>2.4196</v>
      </c>
      <c r="G473">
        <v>471</v>
      </c>
      <c r="H473" s="13">
        <v>0.80354166666666671</v>
      </c>
      <c r="I473">
        <v>31.36</v>
      </c>
      <c r="J473" t="s">
        <v>51</v>
      </c>
      <c r="K473" s="3">
        <f t="shared" si="72"/>
        <v>31.36</v>
      </c>
      <c r="L473">
        <v>471</v>
      </c>
      <c r="M473" s="13">
        <v>0.80354166666666671</v>
      </c>
      <c r="N473">
        <v>17.48</v>
      </c>
      <c r="O473" t="s">
        <v>51</v>
      </c>
      <c r="P473" s="4">
        <f t="shared" si="71"/>
        <v>17.48</v>
      </c>
      <c r="Q473" s="5">
        <v>235</v>
      </c>
      <c r="R473" s="5">
        <f t="shared" si="75"/>
        <v>603.70689655172418</v>
      </c>
      <c r="S473" s="5">
        <f t="shared" si="76"/>
        <v>487.54310344827593</v>
      </c>
      <c r="V473" s="14" t="e">
        <f t="shared" si="78"/>
        <v>#DIV/0!</v>
      </c>
      <c r="W473" s="15">
        <f t="shared" si="79"/>
        <v>488</v>
      </c>
      <c r="X473" s="16">
        <f t="shared" si="77"/>
        <v>0.24288000000000001</v>
      </c>
    </row>
    <row r="474" spans="1:24" x14ac:dyDescent="0.25">
      <c r="A474">
        <v>472</v>
      </c>
      <c r="B474" s="13">
        <v>0.80355324074074075</v>
      </c>
      <c r="C474">
        <v>2.63</v>
      </c>
      <c r="D474" t="s">
        <v>51</v>
      </c>
      <c r="E474" s="2">
        <f t="shared" si="73"/>
        <v>0.24195999999999998</v>
      </c>
      <c r="F474" s="63">
        <f t="shared" si="74"/>
        <v>2.4196</v>
      </c>
      <c r="G474">
        <v>472</v>
      </c>
      <c r="H474" s="13">
        <v>0.80355324074074075</v>
      </c>
      <c r="I474">
        <v>31.36</v>
      </c>
      <c r="J474" t="s">
        <v>51</v>
      </c>
      <c r="K474" s="3">
        <f t="shared" si="72"/>
        <v>31.36</v>
      </c>
      <c r="L474">
        <v>472</v>
      </c>
      <c r="M474" s="13">
        <v>0.80355324074074075</v>
      </c>
      <c r="N474">
        <v>17.47</v>
      </c>
      <c r="O474" t="s">
        <v>51</v>
      </c>
      <c r="P474" s="4">
        <f t="shared" si="71"/>
        <v>17.47</v>
      </c>
      <c r="Q474" s="5">
        <v>235.5</v>
      </c>
      <c r="R474" s="5">
        <f t="shared" si="75"/>
        <v>604.99137931034488</v>
      </c>
      <c r="S474" s="5">
        <f t="shared" si="76"/>
        <v>488.82758620689663</v>
      </c>
      <c r="V474" s="14" t="e">
        <f t="shared" si="78"/>
        <v>#DIV/0!</v>
      </c>
      <c r="W474" s="15">
        <f t="shared" si="79"/>
        <v>489</v>
      </c>
      <c r="X474" s="16">
        <f t="shared" si="77"/>
        <v>0.24195999999999998</v>
      </c>
    </row>
    <row r="475" spans="1:24" x14ac:dyDescent="0.25">
      <c r="A475">
        <v>473</v>
      </c>
      <c r="B475" s="13">
        <v>0.80356481481481479</v>
      </c>
      <c r="C475">
        <v>2.64</v>
      </c>
      <c r="D475" t="s">
        <v>51</v>
      </c>
      <c r="E475" s="2">
        <f t="shared" si="73"/>
        <v>0.24288000000000001</v>
      </c>
      <c r="F475" s="63">
        <f t="shared" si="74"/>
        <v>2.4288000000000003</v>
      </c>
      <c r="G475">
        <v>473</v>
      </c>
      <c r="H475" s="13">
        <v>0.80356481481481479</v>
      </c>
      <c r="I475">
        <v>31.37</v>
      </c>
      <c r="J475" t="s">
        <v>51</v>
      </c>
      <c r="K475" s="3">
        <f t="shared" si="72"/>
        <v>31.37</v>
      </c>
      <c r="L475">
        <v>473</v>
      </c>
      <c r="M475" s="13">
        <v>0.80356481481481479</v>
      </c>
      <c r="N475">
        <v>17.53</v>
      </c>
      <c r="O475" t="s">
        <v>51</v>
      </c>
      <c r="P475" s="4">
        <f t="shared" si="71"/>
        <v>17.53</v>
      </c>
      <c r="Q475" s="5">
        <v>236</v>
      </c>
      <c r="R475" s="5">
        <f t="shared" si="75"/>
        <v>606.27586206896558</v>
      </c>
      <c r="S475" s="5">
        <f t="shared" si="76"/>
        <v>490.11206896551732</v>
      </c>
      <c r="V475" s="14" t="e">
        <f t="shared" si="78"/>
        <v>#DIV/0!</v>
      </c>
      <c r="W475" s="15">
        <f t="shared" si="79"/>
        <v>490</v>
      </c>
      <c r="X475" s="16">
        <f t="shared" si="77"/>
        <v>0.24195999999999998</v>
      </c>
    </row>
    <row r="476" spans="1:24" x14ac:dyDescent="0.25">
      <c r="A476">
        <v>474</v>
      </c>
      <c r="B476" s="13">
        <v>0.80357638888888883</v>
      </c>
      <c r="C476">
        <v>2.64</v>
      </c>
      <c r="D476" t="s">
        <v>51</v>
      </c>
      <c r="E476" s="2">
        <f t="shared" si="73"/>
        <v>0.24288000000000001</v>
      </c>
      <c r="F476" s="63">
        <f t="shared" si="74"/>
        <v>2.4288000000000003</v>
      </c>
      <c r="G476">
        <v>474</v>
      </c>
      <c r="H476" s="13">
        <v>0.80357638888888883</v>
      </c>
      <c r="I476">
        <v>31.36</v>
      </c>
      <c r="J476" t="s">
        <v>51</v>
      </c>
      <c r="K476" s="3">
        <f t="shared" si="72"/>
        <v>31.36</v>
      </c>
      <c r="L476">
        <v>474</v>
      </c>
      <c r="M476" s="13">
        <v>0.80357638888888883</v>
      </c>
      <c r="N476">
        <v>17.53</v>
      </c>
      <c r="O476" t="s">
        <v>51</v>
      </c>
      <c r="P476" s="4">
        <f t="shared" si="71"/>
        <v>17.53</v>
      </c>
      <c r="Q476" s="5">
        <v>236.5</v>
      </c>
      <c r="R476" s="5">
        <f t="shared" si="75"/>
        <v>607.56034482758628</v>
      </c>
      <c r="S476" s="5">
        <f t="shared" si="76"/>
        <v>491.39655172413802</v>
      </c>
      <c r="V476" s="14" t="e">
        <f t="shared" si="78"/>
        <v>#DIV/0!</v>
      </c>
      <c r="W476" s="15">
        <f t="shared" si="79"/>
        <v>491</v>
      </c>
      <c r="X476" s="16">
        <f t="shared" si="77"/>
        <v>0.24288000000000001</v>
      </c>
    </row>
    <row r="477" spans="1:24" x14ac:dyDescent="0.25">
      <c r="A477">
        <v>475</v>
      </c>
      <c r="B477" s="13">
        <v>0.80358796296296298</v>
      </c>
      <c r="C477">
        <v>2.65</v>
      </c>
      <c r="D477" t="s">
        <v>51</v>
      </c>
      <c r="E477" s="2">
        <f t="shared" si="73"/>
        <v>0.24379999999999999</v>
      </c>
      <c r="F477" s="63">
        <f t="shared" si="74"/>
        <v>2.4379999999999997</v>
      </c>
      <c r="G477">
        <v>475</v>
      </c>
      <c r="H477" s="13">
        <v>0.80358796296296298</v>
      </c>
      <c r="I477">
        <v>31.36</v>
      </c>
      <c r="J477" t="s">
        <v>51</v>
      </c>
      <c r="K477" s="3">
        <f t="shared" si="72"/>
        <v>31.36</v>
      </c>
      <c r="L477">
        <v>475</v>
      </c>
      <c r="M477" s="13">
        <v>0.80358796296296298</v>
      </c>
      <c r="N477">
        <v>17.46</v>
      </c>
      <c r="O477" t="s">
        <v>51</v>
      </c>
      <c r="P477" s="4">
        <f t="shared" si="71"/>
        <v>17.46</v>
      </c>
      <c r="Q477" s="5">
        <v>237</v>
      </c>
      <c r="R477" s="5">
        <f t="shared" si="75"/>
        <v>608.84482758620697</v>
      </c>
      <c r="S477" s="5">
        <f t="shared" si="76"/>
        <v>492.68103448275872</v>
      </c>
      <c r="V477" s="14" t="e">
        <f t="shared" si="78"/>
        <v>#DIV/0!</v>
      </c>
      <c r="W477" s="15">
        <f t="shared" si="79"/>
        <v>493</v>
      </c>
      <c r="X477" s="16">
        <f t="shared" si="77"/>
        <v>0.24288000000000001</v>
      </c>
    </row>
    <row r="478" spans="1:24" x14ac:dyDescent="0.25">
      <c r="A478">
        <v>476</v>
      </c>
      <c r="B478" s="13">
        <v>0.80359953703703713</v>
      </c>
      <c r="C478">
        <v>2.64</v>
      </c>
      <c r="D478" t="s">
        <v>51</v>
      </c>
      <c r="E478" s="2">
        <f t="shared" si="73"/>
        <v>0.24288000000000001</v>
      </c>
      <c r="F478" s="63">
        <f t="shared" si="74"/>
        <v>2.4288000000000003</v>
      </c>
      <c r="G478">
        <v>476</v>
      </c>
      <c r="H478" s="13">
        <v>0.80359953703703713</v>
      </c>
      <c r="I478">
        <v>31.36</v>
      </c>
      <c r="J478" t="s">
        <v>51</v>
      </c>
      <c r="K478" s="3">
        <f t="shared" si="72"/>
        <v>31.36</v>
      </c>
      <c r="L478">
        <v>476</v>
      </c>
      <c r="M478" s="13">
        <v>0.80359953703703713</v>
      </c>
      <c r="N478">
        <v>17.48</v>
      </c>
      <c r="O478" t="s">
        <v>51</v>
      </c>
      <c r="P478" s="4">
        <f t="shared" si="71"/>
        <v>17.48</v>
      </c>
      <c r="Q478" s="5">
        <v>237.5</v>
      </c>
      <c r="R478" s="5">
        <f t="shared" si="75"/>
        <v>610.12931034482767</v>
      </c>
      <c r="S478" s="5">
        <f t="shared" si="76"/>
        <v>493.96551724137942</v>
      </c>
      <c r="V478" s="14" t="e">
        <f t="shared" si="78"/>
        <v>#DIV/0!</v>
      </c>
      <c r="W478" s="15">
        <f t="shared" si="79"/>
        <v>494</v>
      </c>
      <c r="X478" s="16">
        <f t="shared" si="77"/>
        <v>0.24288000000000001</v>
      </c>
    </row>
    <row r="479" spans="1:24" x14ac:dyDescent="0.25">
      <c r="A479">
        <v>477</v>
      </c>
      <c r="B479" s="13">
        <v>0.80361111111111105</v>
      </c>
      <c r="C479">
        <v>2.64</v>
      </c>
      <c r="D479" t="s">
        <v>51</v>
      </c>
      <c r="E479" s="2">
        <f t="shared" si="73"/>
        <v>0.24288000000000001</v>
      </c>
      <c r="F479" s="63">
        <f t="shared" si="74"/>
        <v>2.4288000000000003</v>
      </c>
      <c r="G479">
        <v>477</v>
      </c>
      <c r="H479" s="13">
        <v>0.80361111111111105</v>
      </c>
      <c r="I479">
        <v>31.36</v>
      </c>
      <c r="J479" t="s">
        <v>51</v>
      </c>
      <c r="K479" s="3">
        <f t="shared" si="72"/>
        <v>31.36</v>
      </c>
      <c r="L479">
        <v>477</v>
      </c>
      <c r="M479" s="13">
        <v>0.80361111111111105</v>
      </c>
      <c r="N479">
        <v>17.43</v>
      </c>
      <c r="O479" t="s">
        <v>51</v>
      </c>
      <c r="P479" s="4">
        <f t="shared" si="71"/>
        <v>17.43</v>
      </c>
      <c r="Q479" s="5">
        <v>238</v>
      </c>
      <c r="R479" s="5">
        <f t="shared" si="75"/>
        <v>611.41379310344826</v>
      </c>
      <c r="S479" s="5">
        <f t="shared" si="76"/>
        <v>495.25</v>
      </c>
      <c r="V479" s="14" t="e">
        <f t="shared" si="78"/>
        <v>#DIV/0!</v>
      </c>
      <c r="W479" s="15">
        <f t="shared" si="79"/>
        <v>495</v>
      </c>
      <c r="X479" s="16">
        <f t="shared" si="77"/>
        <v>0.24379999999999999</v>
      </c>
    </row>
    <row r="480" spans="1:24" x14ac:dyDescent="0.25">
      <c r="A480">
        <v>478</v>
      </c>
      <c r="B480" s="13">
        <v>0.8036226851851852</v>
      </c>
      <c r="C480">
        <v>2.64</v>
      </c>
      <c r="D480" t="s">
        <v>51</v>
      </c>
      <c r="E480" s="2">
        <f t="shared" si="73"/>
        <v>0.24288000000000001</v>
      </c>
      <c r="F480" s="63">
        <f t="shared" si="74"/>
        <v>2.4288000000000003</v>
      </c>
      <c r="G480">
        <v>478</v>
      </c>
      <c r="H480" s="13">
        <v>0.8036226851851852</v>
      </c>
      <c r="I480">
        <v>31.36</v>
      </c>
      <c r="J480" t="s">
        <v>51</v>
      </c>
      <c r="K480" s="3">
        <f t="shared" si="72"/>
        <v>31.36</v>
      </c>
      <c r="L480">
        <v>478</v>
      </c>
      <c r="M480" s="13">
        <v>0.8036226851851852</v>
      </c>
      <c r="N480">
        <v>17.5</v>
      </c>
      <c r="O480" t="s">
        <v>51</v>
      </c>
      <c r="P480" s="4">
        <f t="shared" si="71"/>
        <v>17.5</v>
      </c>
      <c r="Q480" s="5">
        <v>238.5</v>
      </c>
      <c r="R480" s="5">
        <f t="shared" si="75"/>
        <v>612.69827586206895</v>
      </c>
      <c r="S480" s="5">
        <f t="shared" si="76"/>
        <v>496.5344827586207</v>
      </c>
      <c r="V480" s="14" t="e">
        <f t="shared" si="78"/>
        <v>#DIV/0!</v>
      </c>
      <c r="W480" s="15">
        <f t="shared" si="79"/>
        <v>497</v>
      </c>
      <c r="X480" s="16">
        <f t="shared" si="77"/>
        <v>0.24379999999999999</v>
      </c>
    </row>
    <row r="481" spans="1:24" x14ac:dyDescent="0.25">
      <c r="A481">
        <v>479</v>
      </c>
      <c r="B481" s="13">
        <v>0.80363425925925924</v>
      </c>
      <c r="C481">
        <v>2.64</v>
      </c>
      <c r="D481" t="s">
        <v>51</v>
      </c>
      <c r="E481" s="2">
        <f t="shared" si="73"/>
        <v>0.24288000000000001</v>
      </c>
      <c r="F481" s="63">
        <f t="shared" si="74"/>
        <v>2.4288000000000003</v>
      </c>
      <c r="G481">
        <v>479</v>
      </c>
      <c r="H481" s="13">
        <v>0.80363425925925924</v>
      </c>
      <c r="I481">
        <v>31.36</v>
      </c>
      <c r="J481" t="s">
        <v>51</v>
      </c>
      <c r="K481" s="3">
        <f t="shared" si="72"/>
        <v>31.36</v>
      </c>
      <c r="L481">
        <v>479</v>
      </c>
      <c r="M481" s="13">
        <v>0.80363425925925924</v>
      </c>
      <c r="N481">
        <v>17.46</v>
      </c>
      <c r="O481" t="s">
        <v>51</v>
      </c>
      <c r="P481" s="4">
        <f t="shared" si="71"/>
        <v>17.46</v>
      </c>
      <c r="Q481" s="5">
        <v>239</v>
      </c>
      <c r="R481" s="5">
        <f t="shared" si="75"/>
        <v>613.98275862068965</v>
      </c>
      <c r="S481" s="5">
        <f t="shared" si="76"/>
        <v>497.81896551724139</v>
      </c>
      <c r="V481" s="14" t="e">
        <f t="shared" si="78"/>
        <v>#DIV/0!</v>
      </c>
      <c r="W481" s="15">
        <f t="shared" si="79"/>
        <v>498</v>
      </c>
      <c r="X481" s="16">
        <f t="shared" si="77"/>
        <v>0.24472000000000002</v>
      </c>
    </row>
    <row r="482" spans="1:24" x14ac:dyDescent="0.25">
      <c r="A482">
        <v>480</v>
      </c>
      <c r="B482" s="13">
        <v>0.80364583333333339</v>
      </c>
      <c r="C482">
        <v>2.64</v>
      </c>
      <c r="D482" t="s">
        <v>51</v>
      </c>
      <c r="E482" s="2">
        <f t="shared" si="73"/>
        <v>0.24288000000000001</v>
      </c>
      <c r="F482" s="63">
        <f t="shared" si="74"/>
        <v>2.4288000000000003</v>
      </c>
      <c r="G482">
        <v>480</v>
      </c>
      <c r="H482" s="13">
        <v>0.80364583333333339</v>
      </c>
      <c r="I482">
        <v>31.37</v>
      </c>
      <c r="J482" t="s">
        <v>51</v>
      </c>
      <c r="K482" s="3">
        <f t="shared" si="72"/>
        <v>31.37</v>
      </c>
      <c r="L482">
        <v>480</v>
      </c>
      <c r="M482" s="13">
        <v>0.80364583333333339</v>
      </c>
      <c r="N482">
        <v>17.54</v>
      </c>
      <c r="O482" t="s">
        <v>51</v>
      </c>
      <c r="P482" s="4">
        <f t="shared" si="71"/>
        <v>17.54</v>
      </c>
      <c r="Q482" s="5">
        <v>239.5</v>
      </c>
      <c r="R482" s="5">
        <f t="shared" si="75"/>
        <v>615.26724137931035</v>
      </c>
      <c r="S482" s="5">
        <f t="shared" si="76"/>
        <v>499.10344827586209</v>
      </c>
      <c r="V482" s="14" t="e">
        <f t="shared" si="78"/>
        <v>#DIV/0!</v>
      </c>
      <c r="W482" s="15">
        <f t="shared" si="79"/>
        <v>499</v>
      </c>
      <c r="X482" s="16">
        <f t="shared" si="77"/>
        <v>0.24472000000000002</v>
      </c>
    </row>
    <row r="483" spans="1:24" x14ac:dyDescent="0.25">
      <c r="A483">
        <v>481</v>
      </c>
      <c r="B483" s="13">
        <v>0.80365740740740732</v>
      </c>
      <c r="C483">
        <v>2.64</v>
      </c>
      <c r="D483" t="s">
        <v>51</v>
      </c>
      <c r="E483" s="2">
        <f t="shared" si="73"/>
        <v>0.24288000000000001</v>
      </c>
      <c r="F483" s="63">
        <f t="shared" si="74"/>
        <v>2.4288000000000003</v>
      </c>
      <c r="G483">
        <v>481</v>
      </c>
      <c r="H483" s="13">
        <v>0.80365740740740732</v>
      </c>
      <c r="I483">
        <v>31.37</v>
      </c>
      <c r="J483" t="s">
        <v>51</v>
      </c>
      <c r="K483" s="3">
        <f t="shared" si="72"/>
        <v>31.37</v>
      </c>
      <c r="L483">
        <v>481</v>
      </c>
      <c r="M483" s="13">
        <v>0.80365740740740732</v>
      </c>
      <c r="N483">
        <v>17.55</v>
      </c>
      <c r="O483" t="s">
        <v>51</v>
      </c>
      <c r="P483" s="4">
        <f t="shared" si="71"/>
        <v>17.55</v>
      </c>
      <c r="Q483" s="5">
        <v>240</v>
      </c>
      <c r="R483" s="5">
        <f t="shared" si="75"/>
        <v>616.55172413793105</v>
      </c>
      <c r="S483" s="5">
        <f t="shared" si="76"/>
        <v>500.38793103448279</v>
      </c>
      <c r="V483" s="14" t="e">
        <f t="shared" si="78"/>
        <v>#DIV/0!</v>
      </c>
      <c r="W483" s="15">
        <f t="shared" si="79"/>
        <v>500</v>
      </c>
      <c r="X483" s="16">
        <f t="shared" si="77"/>
        <v>0.24472000000000002</v>
      </c>
    </row>
    <row r="484" spans="1:24" x14ac:dyDescent="0.25">
      <c r="A484">
        <v>482</v>
      </c>
      <c r="B484" s="13">
        <v>0.80366898148148147</v>
      </c>
      <c r="C484">
        <v>2.64</v>
      </c>
      <c r="D484" t="s">
        <v>51</v>
      </c>
      <c r="E484" s="2">
        <f t="shared" si="73"/>
        <v>0.24288000000000001</v>
      </c>
      <c r="F484" s="63">
        <f t="shared" si="74"/>
        <v>2.4288000000000003</v>
      </c>
      <c r="G484">
        <v>482</v>
      </c>
      <c r="H484" s="13">
        <v>0.80366898148148147</v>
      </c>
      <c r="I484">
        <v>31.37</v>
      </c>
      <c r="J484" t="s">
        <v>51</v>
      </c>
      <c r="K484" s="3">
        <f t="shared" si="72"/>
        <v>31.37</v>
      </c>
      <c r="L484">
        <v>482</v>
      </c>
      <c r="M484" s="13">
        <v>0.80366898148148147</v>
      </c>
      <c r="N484">
        <v>17.53</v>
      </c>
      <c r="O484" t="s">
        <v>51</v>
      </c>
      <c r="P484" s="4">
        <f t="shared" si="71"/>
        <v>17.53</v>
      </c>
      <c r="Q484" s="5">
        <v>240.5</v>
      </c>
      <c r="R484" s="5">
        <f t="shared" si="75"/>
        <v>617.83620689655174</v>
      </c>
      <c r="S484" s="5">
        <f t="shared" si="76"/>
        <v>501.67241379310349</v>
      </c>
      <c r="V484" s="14" t="e">
        <f t="shared" si="78"/>
        <v>#DIV/0!</v>
      </c>
      <c r="W484" s="15">
        <f t="shared" si="79"/>
        <v>502</v>
      </c>
      <c r="X484" s="16">
        <f t="shared" si="77"/>
        <v>0.24379999999999999</v>
      </c>
    </row>
    <row r="485" spans="1:24" x14ac:dyDescent="0.25">
      <c r="A485">
        <v>483</v>
      </c>
      <c r="B485" s="13">
        <v>0.80368055555555562</v>
      </c>
      <c r="C485">
        <v>2.64</v>
      </c>
      <c r="D485" t="s">
        <v>51</v>
      </c>
      <c r="E485" s="2">
        <f t="shared" si="73"/>
        <v>0.24288000000000001</v>
      </c>
      <c r="F485" s="63">
        <f t="shared" si="74"/>
        <v>2.4288000000000003</v>
      </c>
      <c r="G485">
        <v>483</v>
      </c>
      <c r="H485" s="13">
        <v>0.80368055555555562</v>
      </c>
      <c r="I485">
        <v>31.37</v>
      </c>
      <c r="J485" t="s">
        <v>51</v>
      </c>
      <c r="K485" s="3">
        <f t="shared" si="72"/>
        <v>31.37</v>
      </c>
      <c r="L485">
        <v>483</v>
      </c>
      <c r="M485" s="13">
        <v>0.80368055555555562</v>
      </c>
      <c r="N485">
        <v>17.52</v>
      </c>
      <c r="O485" t="s">
        <v>51</v>
      </c>
      <c r="P485" s="4">
        <f t="shared" si="71"/>
        <v>17.52</v>
      </c>
      <c r="Q485" s="5">
        <v>241</v>
      </c>
      <c r="R485" s="5">
        <f t="shared" si="75"/>
        <v>619.12068965517244</v>
      </c>
      <c r="S485" s="5">
        <f t="shared" si="76"/>
        <v>502.95689655172418</v>
      </c>
      <c r="V485" s="14" t="e">
        <f t="shared" si="78"/>
        <v>#DIV/0!</v>
      </c>
      <c r="W485" s="15">
        <f t="shared" si="79"/>
        <v>503</v>
      </c>
      <c r="X485" s="16">
        <f t="shared" si="77"/>
        <v>0.24379999999999999</v>
      </c>
    </row>
    <row r="486" spans="1:24" x14ac:dyDescent="0.25">
      <c r="A486">
        <v>484</v>
      </c>
      <c r="B486" s="13">
        <v>0.80369212962962966</v>
      </c>
      <c r="C486">
        <v>2.64</v>
      </c>
      <c r="D486" t="s">
        <v>51</v>
      </c>
      <c r="E486" s="2">
        <f t="shared" si="73"/>
        <v>0.24288000000000001</v>
      </c>
      <c r="F486" s="63">
        <f t="shared" si="74"/>
        <v>2.4288000000000003</v>
      </c>
      <c r="G486">
        <v>484</v>
      </c>
      <c r="H486" s="13">
        <v>0.80369212962962966</v>
      </c>
      <c r="I486">
        <v>31.37</v>
      </c>
      <c r="J486" t="s">
        <v>51</v>
      </c>
      <c r="K486" s="3">
        <f t="shared" si="72"/>
        <v>31.37</v>
      </c>
      <c r="L486">
        <v>484</v>
      </c>
      <c r="M486" s="13">
        <v>0.80369212962962966</v>
      </c>
      <c r="N486">
        <v>17.5</v>
      </c>
      <c r="O486" t="s">
        <v>51</v>
      </c>
      <c r="P486" s="4">
        <f t="shared" si="71"/>
        <v>17.5</v>
      </c>
      <c r="Q486" s="5">
        <v>241.5</v>
      </c>
      <c r="R486" s="5">
        <f t="shared" si="75"/>
        <v>620.40517241379314</v>
      </c>
      <c r="S486" s="5">
        <f t="shared" si="76"/>
        <v>504.24137931034488</v>
      </c>
      <c r="V486" s="14" t="e">
        <f t="shared" si="78"/>
        <v>#DIV/0!</v>
      </c>
      <c r="W486" s="15">
        <f t="shared" si="79"/>
        <v>504</v>
      </c>
      <c r="X486" s="16">
        <f t="shared" si="77"/>
        <v>0.24472000000000002</v>
      </c>
    </row>
    <row r="487" spans="1:24" x14ac:dyDescent="0.25">
      <c r="A487">
        <v>485</v>
      </c>
      <c r="B487" s="13">
        <v>0.8037037037037037</v>
      </c>
      <c r="C487">
        <v>2.64</v>
      </c>
      <c r="D487" t="s">
        <v>51</v>
      </c>
      <c r="E487" s="2">
        <f t="shared" si="73"/>
        <v>0.24288000000000001</v>
      </c>
      <c r="F487" s="63">
        <f t="shared" si="74"/>
        <v>2.4288000000000003</v>
      </c>
      <c r="G487">
        <v>485</v>
      </c>
      <c r="H487" s="13">
        <v>0.8037037037037037</v>
      </c>
      <c r="I487">
        <v>31.37</v>
      </c>
      <c r="J487" t="s">
        <v>51</v>
      </c>
      <c r="K487" s="3">
        <f t="shared" si="72"/>
        <v>31.37</v>
      </c>
      <c r="L487">
        <v>485</v>
      </c>
      <c r="M487" s="13">
        <v>0.8037037037037037</v>
      </c>
      <c r="N487">
        <v>17.45</v>
      </c>
      <c r="O487" t="s">
        <v>51</v>
      </c>
      <c r="P487" s="4">
        <f t="shared" si="71"/>
        <v>17.45</v>
      </c>
      <c r="Q487" s="5">
        <v>242</v>
      </c>
      <c r="R487" s="5">
        <f t="shared" si="75"/>
        <v>621.68965517241384</v>
      </c>
      <c r="S487" s="5">
        <f t="shared" si="76"/>
        <v>505.52586206896558</v>
      </c>
      <c r="V487" s="14" t="e">
        <f t="shared" si="78"/>
        <v>#DIV/0!</v>
      </c>
      <c r="W487" s="15">
        <f t="shared" si="79"/>
        <v>506</v>
      </c>
      <c r="X487" s="16">
        <f t="shared" si="77"/>
        <v>0.24564</v>
      </c>
    </row>
    <row r="488" spans="1:24" x14ac:dyDescent="0.25">
      <c r="A488">
        <v>486</v>
      </c>
      <c r="B488" s="13">
        <v>0.80371527777777774</v>
      </c>
      <c r="C488">
        <v>2.64</v>
      </c>
      <c r="D488" t="s">
        <v>51</v>
      </c>
      <c r="E488" s="2">
        <f t="shared" si="73"/>
        <v>0.24288000000000001</v>
      </c>
      <c r="F488" s="63">
        <f t="shared" si="74"/>
        <v>2.4288000000000003</v>
      </c>
      <c r="G488">
        <v>486</v>
      </c>
      <c r="H488" s="13">
        <v>0.80371527777777774</v>
      </c>
      <c r="I488">
        <v>31.37</v>
      </c>
      <c r="J488" t="s">
        <v>51</v>
      </c>
      <c r="K488" s="3">
        <f t="shared" si="72"/>
        <v>31.37</v>
      </c>
      <c r="L488">
        <v>486</v>
      </c>
      <c r="M488" s="13">
        <v>0.80371527777777774</v>
      </c>
      <c r="N488">
        <v>17.52</v>
      </c>
      <c r="O488" t="s">
        <v>51</v>
      </c>
      <c r="P488" s="4">
        <f t="shared" si="71"/>
        <v>17.52</v>
      </c>
      <c r="Q488" s="5">
        <v>242.5</v>
      </c>
      <c r="R488" s="5">
        <f t="shared" si="75"/>
        <v>622.97413793103453</v>
      </c>
      <c r="S488" s="5">
        <f t="shared" si="76"/>
        <v>506.81034482758628</v>
      </c>
      <c r="V488" s="14" t="e">
        <f t="shared" si="78"/>
        <v>#DIV/0!</v>
      </c>
      <c r="W488" s="15">
        <f t="shared" si="79"/>
        <v>507</v>
      </c>
      <c r="X488" s="16">
        <f t="shared" si="77"/>
        <v>0.24472000000000002</v>
      </c>
    </row>
    <row r="489" spans="1:24" x14ac:dyDescent="0.25">
      <c r="A489">
        <v>487</v>
      </c>
      <c r="B489" s="13">
        <v>0.80372685185185189</v>
      </c>
      <c r="C489">
        <v>2.64</v>
      </c>
      <c r="D489" t="s">
        <v>51</v>
      </c>
      <c r="E489" s="2">
        <f t="shared" si="73"/>
        <v>0.24288000000000001</v>
      </c>
      <c r="F489" s="63">
        <f t="shared" si="74"/>
        <v>2.4288000000000003</v>
      </c>
      <c r="G489">
        <v>487</v>
      </c>
      <c r="H489" s="13">
        <v>0.80372685185185189</v>
      </c>
      <c r="I489">
        <v>31.37</v>
      </c>
      <c r="J489" t="s">
        <v>51</v>
      </c>
      <c r="K489" s="3">
        <f t="shared" si="72"/>
        <v>31.37</v>
      </c>
      <c r="L489">
        <v>487</v>
      </c>
      <c r="M489" s="13">
        <v>0.80372685185185189</v>
      </c>
      <c r="N489">
        <v>17.55</v>
      </c>
      <c r="O489" t="s">
        <v>51</v>
      </c>
      <c r="P489" s="4">
        <f t="shared" si="71"/>
        <v>17.55</v>
      </c>
      <c r="Q489" s="5">
        <v>243</v>
      </c>
      <c r="R489" s="5">
        <f t="shared" si="75"/>
        <v>624.25862068965523</v>
      </c>
      <c r="S489" s="5">
        <f t="shared" si="76"/>
        <v>508.09482758620697</v>
      </c>
      <c r="V489" s="14" t="e">
        <f t="shared" si="78"/>
        <v>#DIV/0!</v>
      </c>
      <c r="W489" s="15">
        <f t="shared" si="79"/>
        <v>508</v>
      </c>
      <c r="X489" s="16">
        <f t="shared" si="77"/>
        <v>0.24472000000000002</v>
      </c>
    </row>
    <row r="490" spans="1:24" x14ac:dyDescent="0.25">
      <c r="A490">
        <v>488</v>
      </c>
      <c r="B490" s="13">
        <v>0.80373842592592604</v>
      </c>
      <c r="C490">
        <v>2.64</v>
      </c>
      <c r="D490" t="s">
        <v>51</v>
      </c>
      <c r="E490" s="2">
        <f t="shared" si="73"/>
        <v>0.24288000000000001</v>
      </c>
      <c r="F490" s="63">
        <f t="shared" si="74"/>
        <v>2.4288000000000003</v>
      </c>
      <c r="G490">
        <v>488</v>
      </c>
      <c r="H490" s="13">
        <v>0.80373842592592604</v>
      </c>
      <c r="I490">
        <v>31.37</v>
      </c>
      <c r="J490" t="s">
        <v>51</v>
      </c>
      <c r="K490" s="3">
        <f t="shared" si="72"/>
        <v>31.37</v>
      </c>
      <c r="L490">
        <v>488</v>
      </c>
      <c r="M490" s="13">
        <v>0.80373842592592604</v>
      </c>
      <c r="N490">
        <v>17.5</v>
      </c>
      <c r="O490" t="s">
        <v>51</v>
      </c>
      <c r="P490" s="4">
        <f t="shared" si="71"/>
        <v>17.5</v>
      </c>
      <c r="Q490" s="5">
        <v>243.5</v>
      </c>
      <c r="R490" s="5">
        <f t="shared" si="75"/>
        <v>625.54310344827593</v>
      </c>
      <c r="S490" s="5">
        <f t="shared" si="76"/>
        <v>509.37931034482767</v>
      </c>
      <c r="V490" s="14" t="e">
        <f t="shared" si="78"/>
        <v>#DIV/0!</v>
      </c>
      <c r="W490" s="15">
        <f t="shared" si="79"/>
        <v>509</v>
      </c>
      <c r="X490" s="16">
        <f t="shared" si="77"/>
        <v>0.24472000000000002</v>
      </c>
    </row>
    <row r="491" spans="1:24" x14ac:dyDescent="0.25">
      <c r="A491">
        <v>489</v>
      </c>
      <c r="B491" s="13">
        <v>0.80374999999999996</v>
      </c>
      <c r="C491">
        <v>2.63</v>
      </c>
      <c r="D491" t="s">
        <v>51</v>
      </c>
      <c r="E491" s="2">
        <f t="shared" si="73"/>
        <v>0.24195999999999998</v>
      </c>
      <c r="F491" s="63">
        <f t="shared" si="74"/>
        <v>2.4196</v>
      </c>
      <c r="G491">
        <v>489</v>
      </c>
      <c r="H491" s="13">
        <v>0.80374999999999996</v>
      </c>
      <c r="I491">
        <v>31.36</v>
      </c>
      <c r="J491" t="s">
        <v>51</v>
      </c>
      <c r="K491" s="3">
        <f t="shared" si="72"/>
        <v>31.36</v>
      </c>
      <c r="L491">
        <v>489</v>
      </c>
      <c r="M491" s="13">
        <v>0.80374999999999996</v>
      </c>
      <c r="N491">
        <v>17.510000000000002</v>
      </c>
      <c r="O491" t="s">
        <v>51</v>
      </c>
      <c r="P491" s="4">
        <f t="shared" si="71"/>
        <v>17.510000000000002</v>
      </c>
      <c r="Q491" s="5">
        <v>244</v>
      </c>
      <c r="R491" s="5">
        <f t="shared" si="75"/>
        <v>626.82758620689663</v>
      </c>
      <c r="S491" s="5">
        <f t="shared" si="76"/>
        <v>510.66379310344837</v>
      </c>
      <c r="V491" s="14" t="e">
        <f t="shared" si="78"/>
        <v>#DIV/0!</v>
      </c>
      <c r="W491" s="15">
        <f t="shared" si="79"/>
        <v>511</v>
      </c>
      <c r="X491" s="16">
        <f t="shared" si="77"/>
        <v>0.24656</v>
      </c>
    </row>
    <row r="492" spans="1:24" x14ac:dyDescent="0.25">
      <c r="A492">
        <v>490</v>
      </c>
      <c r="B492" s="13">
        <v>0.80376157407407411</v>
      </c>
      <c r="C492">
        <v>2.63</v>
      </c>
      <c r="D492" t="s">
        <v>51</v>
      </c>
      <c r="E492" s="2">
        <f t="shared" si="73"/>
        <v>0.24195999999999998</v>
      </c>
      <c r="F492" s="63">
        <f t="shared" si="74"/>
        <v>2.4196</v>
      </c>
      <c r="G492">
        <v>490</v>
      </c>
      <c r="H492" s="13">
        <v>0.80376157407407411</v>
      </c>
      <c r="I492">
        <v>31.36</v>
      </c>
      <c r="J492" t="s">
        <v>51</v>
      </c>
      <c r="K492" s="3">
        <f t="shared" si="72"/>
        <v>31.36</v>
      </c>
      <c r="L492">
        <v>490</v>
      </c>
      <c r="M492" s="13">
        <v>0.80376157407407411</v>
      </c>
      <c r="N492">
        <v>17.54</v>
      </c>
      <c r="O492" t="s">
        <v>51</v>
      </c>
      <c r="P492" s="4">
        <f t="shared" si="71"/>
        <v>17.54</v>
      </c>
      <c r="Q492" s="5">
        <v>244.5</v>
      </c>
      <c r="R492" s="5">
        <f t="shared" si="75"/>
        <v>628.11206896551732</v>
      </c>
      <c r="S492" s="5">
        <f t="shared" si="76"/>
        <v>511.94827586206907</v>
      </c>
      <c r="V492" s="14" t="e">
        <f t="shared" si="78"/>
        <v>#DIV/0!</v>
      </c>
      <c r="W492" s="15">
        <f t="shared" si="79"/>
        <v>512</v>
      </c>
      <c r="X492" s="16">
        <f t="shared" si="77"/>
        <v>0.24656</v>
      </c>
    </row>
    <row r="493" spans="1:24" x14ac:dyDescent="0.25">
      <c r="A493">
        <v>491</v>
      </c>
      <c r="B493" s="13">
        <v>0.80377314814814815</v>
      </c>
      <c r="C493">
        <v>2.64</v>
      </c>
      <c r="D493" t="s">
        <v>51</v>
      </c>
      <c r="E493" s="2">
        <f t="shared" si="73"/>
        <v>0.24288000000000001</v>
      </c>
      <c r="F493" s="63">
        <f t="shared" si="74"/>
        <v>2.4288000000000003</v>
      </c>
      <c r="G493">
        <v>491</v>
      </c>
      <c r="H493" s="13">
        <v>0.80377314814814815</v>
      </c>
      <c r="I493">
        <v>31.37</v>
      </c>
      <c r="J493" t="s">
        <v>51</v>
      </c>
      <c r="K493" s="3">
        <f t="shared" si="72"/>
        <v>31.37</v>
      </c>
      <c r="L493">
        <v>491</v>
      </c>
      <c r="M493" s="13">
        <v>0.80377314814814815</v>
      </c>
      <c r="N493">
        <v>17.5</v>
      </c>
      <c r="O493" t="s">
        <v>51</v>
      </c>
      <c r="P493" s="4">
        <f t="shared" si="71"/>
        <v>17.5</v>
      </c>
      <c r="Q493" s="5">
        <v>245</v>
      </c>
      <c r="R493" s="5">
        <f t="shared" si="75"/>
        <v>629.39655172413802</v>
      </c>
      <c r="S493" s="5">
        <f t="shared" si="76"/>
        <v>513.23275862068976</v>
      </c>
      <c r="V493" s="14" t="e">
        <f t="shared" si="78"/>
        <v>#DIV/0!</v>
      </c>
      <c r="W493" s="15">
        <f t="shared" si="79"/>
        <v>513</v>
      </c>
      <c r="X493" s="16">
        <f t="shared" si="77"/>
        <v>0.24656</v>
      </c>
    </row>
    <row r="494" spans="1:24" x14ac:dyDescent="0.25">
      <c r="A494">
        <v>492</v>
      </c>
      <c r="B494" s="13">
        <v>0.80378472222222219</v>
      </c>
      <c r="C494">
        <v>2.64</v>
      </c>
      <c r="D494" t="s">
        <v>51</v>
      </c>
      <c r="E494" s="2">
        <f t="shared" si="73"/>
        <v>0.24288000000000001</v>
      </c>
      <c r="F494" s="63">
        <f t="shared" si="74"/>
        <v>2.4288000000000003</v>
      </c>
      <c r="G494">
        <v>492</v>
      </c>
      <c r="H494" s="13">
        <v>0.80378472222222219</v>
      </c>
      <c r="I494">
        <v>31.37</v>
      </c>
      <c r="J494" t="s">
        <v>51</v>
      </c>
      <c r="K494" s="3">
        <f t="shared" si="72"/>
        <v>31.37</v>
      </c>
      <c r="L494">
        <v>492</v>
      </c>
      <c r="M494" s="13">
        <v>0.80378472222222219</v>
      </c>
      <c r="N494">
        <v>17.47</v>
      </c>
      <c r="O494" t="s">
        <v>51</v>
      </c>
      <c r="P494" s="4">
        <f t="shared" si="71"/>
        <v>17.47</v>
      </c>
      <c r="Q494" s="5">
        <v>245.5</v>
      </c>
      <c r="R494" s="5">
        <f t="shared" si="75"/>
        <v>630.68103448275861</v>
      </c>
      <c r="S494" s="5">
        <f t="shared" si="76"/>
        <v>514.51724137931035</v>
      </c>
      <c r="V494" s="14" t="e">
        <f t="shared" si="78"/>
        <v>#DIV/0!</v>
      </c>
      <c r="W494" s="15">
        <f t="shared" si="79"/>
        <v>515</v>
      </c>
      <c r="X494" s="16">
        <f t="shared" si="77"/>
        <v>0.24656</v>
      </c>
    </row>
    <row r="495" spans="1:24" x14ac:dyDescent="0.25">
      <c r="A495">
        <v>493</v>
      </c>
      <c r="B495" s="13">
        <v>0.80379629629629623</v>
      </c>
      <c r="C495">
        <v>2.64</v>
      </c>
      <c r="D495" t="s">
        <v>51</v>
      </c>
      <c r="E495" s="2">
        <f t="shared" si="73"/>
        <v>0.24288000000000001</v>
      </c>
      <c r="F495" s="63">
        <f t="shared" si="74"/>
        <v>2.4288000000000003</v>
      </c>
      <c r="G495">
        <v>493</v>
      </c>
      <c r="H495" s="13">
        <v>0.80379629629629623</v>
      </c>
      <c r="I495">
        <v>31.37</v>
      </c>
      <c r="J495" t="s">
        <v>51</v>
      </c>
      <c r="K495" s="3">
        <f t="shared" si="72"/>
        <v>31.37</v>
      </c>
      <c r="L495">
        <v>493</v>
      </c>
      <c r="M495" s="13">
        <v>0.80379629629629623</v>
      </c>
      <c r="N495">
        <v>17.5</v>
      </c>
      <c r="O495" t="s">
        <v>51</v>
      </c>
      <c r="P495" s="4">
        <f t="shared" si="71"/>
        <v>17.5</v>
      </c>
      <c r="Q495" s="5">
        <v>246</v>
      </c>
      <c r="R495" s="5">
        <f t="shared" si="75"/>
        <v>631.9655172413793</v>
      </c>
      <c r="S495" s="5">
        <f t="shared" si="76"/>
        <v>515.80172413793105</v>
      </c>
      <c r="V495" s="14" t="e">
        <f t="shared" si="78"/>
        <v>#DIV/0!</v>
      </c>
      <c r="W495" s="15">
        <f t="shared" si="79"/>
        <v>516</v>
      </c>
      <c r="X495" s="16">
        <f t="shared" si="77"/>
        <v>0.24656</v>
      </c>
    </row>
    <row r="496" spans="1:24" x14ac:dyDescent="0.25">
      <c r="A496">
        <v>494</v>
      </c>
      <c r="B496" s="13">
        <v>0.80380787037037038</v>
      </c>
      <c r="C496">
        <v>2.64</v>
      </c>
      <c r="D496" t="s">
        <v>51</v>
      </c>
      <c r="E496" s="2">
        <f t="shared" si="73"/>
        <v>0.24288000000000001</v>
      </c>
      <c r="F496" s="63">
        <f t="shared" si="74"/>
        <v>2.4288000000000003</v>
      </c>
      <c r="G496">
        <v>494</v>
      </c>
      <c r="H496" s="13">
        <v>0.80380787037037038</v>
      </c>
      <c r="I496">
        <v>31.37</v>
      </c>
      <c r="J496" t="s">
        <v>51</v>
      </c>
      <c r="K496" s="3">
        <f t="shared" si="72"/>
        <v>31.37</v>
      </c>
      <c r="L496">
        <v>494</v>
      </c>
      <c r="M496" s="13">
        <v>0.80380787037037038</v>
      </c>
      <c r="N496">
        <v>17.510000000000002</v>
      </c>
      <c r="O496" t="s">
        <v>51</v>
      </c>
      <c r="P496" s="4">
        <f t="shared" si="71"/>
        <v>17.510000000000002</v>
      </c>
      <c r="Q496" s="5">
        <v>246.5</v>
      </c>
      <c r="R496" s="5">
        <f t="shared" si="75"/>
        <v>633.25</v>
      </c>
      <c r="S496" s="5">
        <f t="shared" si="76"/>
        <v>517.08620689655174</v>
      </c>
      <c r="V496" s="14" t="e">
        <f t="shared" si="78"/>
        <v>#DIV/0!</v>
      </c>
      <c r="W496" s="15">
        <f t="shared" si="79"/>
        <v>517</v>
      </c>
      <c r="X496" s="16">
        <f t="shared" si="77"/>
        <v>0.24747999999999998</v>
      </c>
    </row>
    <row r="497" spans="1:24" x14ac:dyDescent="0.25">
      <c r="A497">
        <v>495</v>
      </c>
      <c r="B497" s="13">
        <v>0.80381944444444453</v>
      </c>
      <c r="C497">
        <v>2.65</v>
      </c>
      <c r="D497" t="s">
        <v>51</v>
      </c>
      <c r="E497" s="2">
        <f t="shared" si="73"/>
        <v>0.24379999999999999</v>
      </c>
      <c r="F497" s="63">
        <f t="shared" si="74"/>
        <v>2.4379999999999997</v>
      </c>
      <c r="G497">
        <v>495</v>
      </c>
      <c r="H497" s="13">
        <v>0.80381944444444453</v>
      </c>
      <c r="I497">
        <v>31.37</v>
      </c>
      <c r="J497" t="s">
        <v>51</v>
      </c>
      <c r="K497" s="3">
        <f t="shared" si="72"/>
        <v>31.37</v>
      </c>
      <c r="L497">
        <v>495</v>
      </c>
      <c r="M497" s="13">
        <v>0.80381944444444453</v>
      </c>
      <c r="N497">
        <v>17.440000000000001</v>
      </c>
      <c r="O497" t="s">
        <v>51</v>
      </c>
      <c r="P497" s="4">
        <f t="shared" si="71"/>
        <v>17.440000000000001</v>
      </c>
      <c r="Q497" s="5">
        <v>247</v>
      </c>
      <c r="R497" s="5">
        <f t="shared" si="75"/>
        <v>634.5344827586207</v>
      </c>
      <c r="S497" s="5">
        <f t="shared" si="76"/>
        <v>518.37068965517244</v>
      </c>
      <c r="V497" s="14" t="e">
        <f t="shared" si="78"/>
        <v>#DIV/0!</v>
      </c>
      <c r="W497" s="15">
        <f t="shared" si="79"/>
        <v>518</v>
      </c>
      <c r="X497" s="16">
        <f t="shared" si="77"/>
        <v>0.24656</v>
      </c>
    </row>
    <row r="498" spans="1:24" x14ac:dyDescent="0.25">
      <c r="A498">
        <v>496</v>
      </c>
      <c r="B498" s="13">
        <v>0.80383101851851846</v>
      </c>
      <c r="C498">
        <v>2.65</v>
      </c>
      <c r="D498" t="s">
        <v>51</v>
      </c>
      <c r="E498" s="2">
        <f t="shared" si="73"/>
        <v>0.24379999999999999</v>
      </c>
      <c r="F498" s="63">
        <f t="shared" si="74"/>
        <v>2.4379999999999997</v>
      </c>
      <c r="G498">
        <v>496</v>
      </c>
      <c r="H498" s="13">
        <v>0.80383101851851846</v>
      </c>
      <c r="I498">
        <v>31.37</v>
      </c>
      <c r="J498" t="s">
        <v>51</v>
      </c>
      <c r="K498" s="3">
        <f t="shared" si="72"/>
        <v>31.37</v>
      </c>
      <c r="L498">
        <v>496</v>
      </c>
      <c r="M498" s="13">
        <v>0.80383101851851846</v>
      </c>
      <c r="N498">
        <v>17.45</v>
      </c>
      <c r="O498" t="s">
        <v>51</v>
      </c>
      <c r="P498" s="4">
        <f t="shared" si="71"/>
        <v>17.45</v>
      </c>
      <c r="Q498" s="5">
        <v>247.5</v>
      </c>
      <c r="R498" s="5">
        <f t="shared" si="75"/>
        <v>635.81896551724139</v>
      </c>
      <c r="S498" s="5">
        <f t="shared" si="76"/>
        <v>519.65517241379314</v>
      </c>
      <c r="V498" s="14" t="e">
        <f t="shared" si="78"/>
        <v>#DIV/0!</v>
      </c>
      <c r="W498" s="15">
        <f t="shared" si="79"/>
        <v>520</v>
      </c>
      <c r="X498" s="16">
        <f t="shared" si="77"/>
        <v>0.24656</v>
      </c>
    </row>
    <row r="499" spans="1:24" x14ac:dyDescent="0.25">
      <c r="A499">
        <v>497</v>
      </c>
      <c r="B499" s="13">
        <v>0.80384259259259261</v>
      </c>
      <c r="C499">
        <v>2.65</v>
      </c>
      <c r="D499" t="s">
        <v>51</v>
      </c>
      <c r="E499" s="2">
        <f t="shared" si="73"/>
        <v>0.24379999999999999</v>
      </c>
      <c r="F499" s="63">
        <f t="shared" si="74"/>
        <v>2.4379999999999997</v>
      </c>
      <c r="G499">
        <v>497</v>
      </c>
      <c r="H499" s="13">
        <v>0.80384259259259261</v>
      </c>
      <c r="I499">
        <v>31.37</v>
      </c>
      <c r="J499" t="s">
        <v>51</v>
      </c>
      <c r="K499" s="3">
        <f t="shared" si="72"/>
        <v>31.37</v>
      </c>
      <c r="L499">
        <v>497</v>
      </c>
      <c r="M499" s="13">
        <v>0.80384259259259261</v>
      </c>
      <c r="N499">
        <v>17.48</v>
      </c>
      <c r="O499" t="s">
        <v>51</v>
      </c>
      <c r="P499" s="4">
        <f t="shared" si="71"/>
        <v>17.48</v>
      </c>
      <c r="Q499" s="5">
        <v>248</v>
      </c>
      <c r="R499" s="5">
        <f t="shared" si="75"/>
        <v>637.10344827586209</v>
      </c>
      <c r="S499" s="5">
        <f t="shared" si="76"/>
        <v>520.93965517241384</v>
      </c>
      <c r="V499" s="14" t="e">
        <f t="shared" si="78"/>
        <v>#DIV/0!</v>
      </c>
      <c r="W499" s="15">
        <f t="shared" si="79"/>
        <v>521</v>
      </c>
      <c r="X499" s="16">
        <f t="shared" si="77"/>
        <v>0.24656</v>
      </c>
    </row>
    <row r="500" spans="1:24" x14ac:dyDescent="0.25">
      <c r="A500">
        <v>498</v>
      </c>
      <c r="B500" s="13">
        <v>0.80385416666666665</v>
      </c>
      <c r="C500">
        <v>2.66</v>
      </c>
      <c r="D500" t="s">
        <v>51</v>
      </c>
      <c r="E500" s="2">
        <f t="shared" si="73"/>
        <v>0.24472000000000002</v>
      </c>
      <c r="F500" s="63">
        <f t="shared" si="74"/>
        <v>2.4472</v>
      </c>
      <c r="G500">
        <v>498</v>
      </c>
      <c r="H500" s="13">
        <v>0.80385416666666665</v>
      </c>
      <c r="I500">
        <v>31.36</v>
      </c>
      <c r="J500" t="s">
        <v>51</v>
      </c>
      <c r="K500" s="3">
        <f t="shared" si="72"/>
        <v>31.36</v>
      </c>
      <c r="L500">
        <v>498</v>
      </c>
      <c r="M500" s="13">
        <v>0.80385416666666665</v>
      </c>
      <c r="N500">
        <v>17.399999999999999</v>
      </c>
      <c r="O500" t="s">
        <v>51</v>
      </c>
      <c r="P500" s="4">
        <f t="shared" si="71"/>
        <v>17.399999999999999</v>
      </c>
      <c r="Q500" s="5">
        <v>248.5</v>
      </c>
      <c r="R500" s="5">
        <f t="shared" si="75"/>
        <v>638.38793103448279</v>
      </c>
      <c r="S500" s="5">
        <f t="shared" si="76"/>
        <v>522.22413793103453</v>
      </c>
      <c r="V500" s="14" t="e">
        <f t="shared" si="78"/>
        <v>#DIV/0!</v>
      </c>
      <c r="W500" s="15">
        <f t="shared" si="79"/>
        <v>522</v>
      </c>
      <c r="X500" s="16">
        <f t="shared" si="77"/>
        <v>0.24747999999999998</v>
      </c>
    </row>
    <row r="501" spans="1:24" x14ac:dyDescent="0.25">
      <c r="A501">
        <v>499</v>
      </c>
      <c r="B501" s="13">
        <v>0.8038657407407408</v>
      </c>
      <c r="C501">
        <v>2.66</v>
      </c>
      <c r="D501" t="s">
        <v>51</v>
      </c>
      <c r="E501" s="2">
        <f t="shared" si="73"/>
        <v>0.24472000000000002</v>
      </c>
      <c r="F501" s="63">
        <f t="shared" si="74"/>
        <v>2.4472</v>
      </c>
      <c r="G501">
        <v>499</v>
      </c>
      <c r="H501" s="13">
        <v>0.8038657407407408</v>
      </c>
      <c r="I501">
        <v>31.37</v>
      </c>
      <c r="J501" t="s">
        <v>51</v>
      </c>
      <c r="K501" s="3">
        <f t="shared" si="72"/>
        <v>31.37</v>
      </c>
      <c r="L501">
        <v>499</v>
      </c>
      <c r="M501" s="13">
        <v>0.8038657407407408</v>
      </c>
      <c r="N501">
        <v>17.39</v>
      </c>
      <c r="O501" t="s">
        <v>51</v>
      </c>
      <c r="P501" s="4">
        <f t="shared" si="71"/>
        <v>17.39</v>
      </c>
      <c r="Q501" s="5">
        <v>249</v>
      </c>
      <c r="R501" s="5">
        <f t="shared" si="75"/>
        <v>639.67241379310349</v>
      </c>
      <c r="S501" s="5">
        <f t="shared" si="76"/>
        <v>523.50862068965523</v>
      </c>
      <c r="V501" s="14" t="e">
        <f t="shared" si="78"/>
        <v>#DIV/0!</v>
      </c>
      <c r="W501" s="15">
        <f t="shared" si="79"/>
        <v>524</v>
      </c>
      <c r="X501" s="16">
        <f t="shared" si="77"/>
        <v>0.24656</v>
      </c>
    </row>
    <row r="502" spans="1:24" x14ac:dyDescent="0.25">
      <c r="A502">
        <v>500</v>
      </c>
      <c r="B502" s="13">
        <v>0.80387731481481473</v>
      </c>
      <c r="C502">
        <v>2.66</v>
      </c>
      <c r="D502" t="s">
        <v>51</v>
      </c>
      <c r="E502" s="2">
        <f t="shared" si="73"/>
        <v>0.24472000000000002</v>
      </c>
      <c r="F502" s="63">
        <f t="shared" si="74"/>
        <v>2.4472</v>
      </c>
      <c r="G502">
        <v>500</v>
      </c>
      <c r="H502" s="13">
        <v>0.80387731481481473</v>
      </c>
      <c r="I502">
        <v>31.36</v>
      </c>
      <c r="J502" t="s">
        <v>51</v>
      </c>
      <c r="K502" s="3">
        <f t="shared" si="72"/>
        <v>31.36</v>
      </c>
      <c r="L502">
        <v>500</v>
      </c>
      <c r="M502" s="13">
        <v>0.80387731481481473</v>
      </c>
      <c r="N502">
        <v>17.38</v>
      </c>
      <c r="O502" t="s">
        <v>51</v>
      </c>
      <c r="P502" s="4">
        <f t="shared" si="71"/>
        <v>17.38</v>
      </c>
      <c r="Q502" s="5">
        <v>249.5</v>
      </c>
      <c r="R502" s="5">
        <f t="shared" si="75"/>
        <v>640.95689655172418</v>
      </c>
      <c r="S502" s="5">
        <f t="shared" si="76"/>
        <v>524.79310344827593</v>
      </c>
      <c r="V502" s="14" t="e">
        <f t="shared" si="78"/>
        <v>#DIV/0!</v>
      </c>
      <c r="W502" s="15">
        <f t="shared" si="79"/>
        <v>525</v>
      </c>
      <c r="X502" s="16">
        <f t="shared" si="77"/>
        <v>0.24564</v>
      </c>
    </row>
    <row r="503" spans="1:24" x14ac:dyDescent="0.25">
      <c r="A503">
        <v>501</v>
      </c>
      <c r="B503" s="13">
        <v>0.80388888888888888</v>
      </c>
      <c r="C503">
        <v>2.66</v>
      </c>
      <c r="D503" t="s">
        <v>51</v>
      </c>
      <c r="E503" s="2">
        <f t="shared" si="73"/>
        <v>0.24472000000000002</v>
      </c>
      <c r="F503" s="63">
        <f t="shared" si="74"/>
        <v>2.4472</v>
      </c>
      <c r="G503">
        <v>501</v>
      </c>
      <c r="H503" s="13">
        <v>0.80388888888888888</v>
      </c>
      <c r="I503">
        <v>31.37</v>
      </c>
      <c r="J503" t="s">
        <v>51</v>
      </c>
      <c r="K503" s="3">
        <f t="shared" si="72"/>
        <v>31.37</v>
      </c>
      <c r="L503">
        <v>501</v>
      </c>
      <c r="M503" s="13">
        <v>0.80388888888888888</v>
      </c>
      <c r="N503">
        <v>17.38</v>
      </c>
      <c r="O503" t="s">
        <v>51</v>
      </c>
      <c r="P503" s="4">
        <f t="shared" si="71"/>
        <v>17.38</v>
      </c>
      <c r="Q503" s="5">
        <v>250</v>
      </c>
      <c r="R503" s="5">
        <f t="shared" si="75"/>
        <v>642.24137931034488</v>
      </c>
      <c r="S503" s="5">
        <f t="shared" si="76"/>
        <v>526.07758620689663</v>
      </c>
      <c r="V503" s="14" t="e">
        <f t="shared" si="78"/>
        <v>#DIV/0!</v>
      </c>
      <c r="W503" s="15">
        <f t="shared" si="79"/>
        <v>526</v>
      </c>
      <c r="X503" s="16">
        <f t="shared" si="77"/>
        <v>0.24656</v>
      </c>
    </row>
    <row r="504" spans="1:24" x14ac:dyDescent="0.25">
      <c r="A504">
        <v>502</v>
      </c>
      <c r="B504" s="13">
        <v>0.80390046296296302</v>
      </c>
      <c r="C504">
        <v>2.65</v>
      </c>
      <c r="D504" t="s">
        <v>51</v>
      </c>
      <c r="E504" s="2">
        <f t="shared" si="73"/>
        <v>0.24379999999999999</v>
      </c>
      <c r="F504" s="63">
        <f t="shared" si="74"/>
        <v>2.4379999999999997</v>
      </c>
      <c r="G504">
        <v>502</v>
      </c>
      <c r="H504" s="13">
        <v>0.80390046296296302</v>
      </c>
      <c r="I504">
        <v>31.36</v>
      </c>
      <c r="J504" t="s">
        <v>51</v>
      </c>
      <c r="K504" s="3">
        <f t="shared" si="72"/>
        <v>31.36</v>
      </c>
      <c r="L504">
        <v>502</v>
      </c>
      <c r="M504" s="13">
        <v>0.80390046296296302</v>
      </c>
      <c r="N504">
        <v>17.37</v>
      </c>
      <c r="O504" t="s">
        <v>51</v>
      </c>
      <c r="P504" s="4">
        <f t="shared" si="71"/>
        <v>17.37</v>
      </c>
      <c r="Q504" s="5">
        <v>250.5</v>
      </c>
      <c r="R504" s="5">
        <f t="shared" si="75"/>
        <v>643.52586206896558</v>
      </c>
      <c r="S504" s="5">
        <f t="shared" si="76"/>
        <v>527.36206896551732</v>
      </c>
      <c r="V504" s="14" t="e">
        <f t="shared" si="78"/>
        <v>#DIV/0!</v>
      </c>
      <c r="W504" s="15">
        <f t="shared" si="79"/>
        <v>527</v>
      </c>
      <c r="X504" s="16">
        <f t="shared" si="77"/>
        <v>0.24564</v>
      </c>
    </row>
    <row r="505" spans="1:24" x14ac:dyDescent="0.25">
      <c r="A505">
        <v>503</v>
      </c>
      <c r="B505" s="13">
        <v>0.80391203703703706</v>
      </c>
      <c r="C505">
        <v>2.65</v>
      </c>
      <c r="D505" t="s">
        <v>51</v>
      </c>
      <c r="E505" s="2">
        <f t="shared" si="73"/>
        <v>0.24379999999999999</v>
      </c>
      <c r="F505" s="63">
        <f t="shared" si="74"/>
        <v>2.4379999999999997</v>
      </c>
      <c r="G505">
        <v>503</v>
      </c>
      <c r="H505" s="13">
        <v>0.80391203703703706</v>
      </c>
      <c r="I505">
        <v>31.36</v>
      </c>
      <c r="J505" t="s">
        <v>51</v>
      </c>
      <c r="K505" s="3">
        <f t="shared" si="72"/>
        <v>31.36</v>
      </c>
      <c r="L505">
        <v>503</v>
      </c>
      <c r="M505" s="13">
        <v>0.80391203703703706</v>
      </c>
      <c r="N505">
        <v>17.399999999999999</v>
      </c>
      <c r="O505" t="s">
        <v>51</v>
      </c>
      <c r="P505" s="4">
        <f t="shared" si="71"/>
        <v>17.399999999999999</v>
      </c>
      <c r="Q505" s="5">
        <v>251</v>
      </c>
      <c r="R505" s="5">
        <f t="shared" si="75"/>
        <v>644.81034482758628</v>
      </c>
      <c r="S505" s="5">
        <f t="shared" si="76"/>
        <v>528.64655172413802</v>
      </c>
      <c r="V505" s="14" t="e">
        <f t="shared" si="78"/>
        <v>#DIV/0!</v>
      </c>
      <c r="W505" s="15">
        <f t="shared" si="79"/>
        <v>529</v>
      </c>
      <c r="X505" s="16">
        <f t="shared" si="77"/>
        <v>0.24656</v>
      </c>
    </row>
    <row r="506" spans="1:24" x14ac:dyDescent="0.25">
      <c r="A506">
        <v>504</v>
      </c>
      <c r="B506" s="13">
        <v>0.8039236111111111</v>
      </c>
      <c r="C506">
        <v>2.66</v>
      </c>
      <c r="D506" t="s">
        <v>51</v>
      </c>
      <c r="E506" s="2">
        <f t="shared" si="73"/>
        <v>0.24472000000000002</v>
      </c>
      <c r="F506" s="63">
        <f t="shared" si="74"/>
        <v>2.4472</v>
      </c>
      <c r="G506">
        <v>504</v>
      </c>
      <c r="H506" s="13">
        <v>0.8039236111111111</v>
      </c>
      <c r="I506">
        <v>31.36</v>
      </c>
      <c r="J506" t="s">
        <v>51</v>
      </c>
      <c r="K506" s="3">
        <f t="shared" si="72"/>
        <v>31.36</v>
      </c>
      <c r="L506">
        <v>504</v>
      </c>
      <c r="M506" s="13">
        <v>0.8039236111111111</v>
      </c>
      <c r="N506">
        <v>17.38</v>
      </c>
      <c r="O506" t="s">
        <v>51</v>
      </c>
      <c r="P506" s="4">
        <f t="shared" ref="P506:P569" si="80">N506*(IF(O506="mV",10^-3,1))</f>
        <v>17.38</v>
      </c>
      <c r="Q506" s="5">
        <v>251.5</v>
      </c>
      <c r="R506" s="5">
        <f t="shared" si="75"/>
        <v>646.09482758620697</v>
      </c>
      <c r="S506" s="5">
        <f t="shared" si="76"/>
        <v>529.93103448275872</v>
      </c>
      <c r="V506" s="14" t="e">
        <f t="shared" si="78"/>
        <v>#DIV/0!</v>
      </c>
      <c r="W506" s="15">
        <f t="shared" si="79"/>
        <v>530</v>
      </c>
      <c r="X506" s="16">
        <f t="shared" si="77"/>
        <v>0.24656</v>
      </c>
    </row>
    <row r="507" spans="1:24" x14ac:dyDescent="0.25">
      <c r="A507">
        <v>505</v>
      </c>
      <c r="B507" s="13">
        <v>0.80393518518518514</v>
      </c>
      <c r="C507">
        <v>2.66</v>
      </c>
      <c r="D507" t="s">
        <v>51</v>
      </c>
      <c r="E507" s="2">
        <f t="shared" si="73"/>
        <v>0.24472000000000002</v>
      </c>
      <c r="F507" s="63">
        <f t="shared" si="74"/>
        <v>2.4472</v>
      </c>
      <c r="G507">
        <v>505</v>
      </c>
      <c r="H507" s="13">
        <v>0.80393518518518514</v>
      </c>
      <c r="I507">
        <v>31.36</v>
      </c>
      <c r="J507" t="s">
        <v>51</v>
      </c>
      <c r="K507" s="3">
        <f t="shared" si="72"/>
        <v>31.36</v>
      </c>
      <c r="L507">
        <v>505</v>
      </c>
      <c r="M507" s="13">
        <v>0.80393518518518514</v>
      </c>
      <c r="N507">
        <v>17.37</v>
      </c>
      <c r="O507" t="s">
        <v>51</v>
      </c>
      <c r="P507" s="4">
        <f t="shared" si="80"/>
        <v>17.37</v>
      </c>
      <c r="Q507" s="5">
        <v>252</v>
      </c>
      <c r="R507" s="5">
        <f t="shared" si="75"/>
        <v>647.37931034482767</v>
      </c>
      <c r="S507" s="5">
        <f t="shared" si="76"/>
        <v>531.21551724137942</v>
      </c>
      <c r="V507" s="14" t="e">
        <f t="shared" si="78"/>
        <v>#DIV/0!</v>
      </c>
      <c r="W507" s="15">
        <f t="shared" si="79"/>
        <v>531</v>
      </c>
      <c r="X507" s="16">
        <f t="shared" si="77"/>
        <v>0.24564</v>
      </c>
    </row>
    <row r="508" spans="1:24" x14ac:dyDescent="0.25">
      <c r="A508">
        <v>506</v>
      </c>
      <c r="B508" s="13">
        <v>0.80394675925925929</v>
      </c>
      <c r="C508">
        <v>2.67</v>
      </c>
      <c r="D508" t="s">
        <v>51</v>
      </c>
      <c r="E508" s="2">
        <f t="shared" si="73"/>
        <v>0.24564</v>
      </c>
      <c r="F508" s="63">
        <f t="shared" si="74"/>
        <v>2.4563999999999999</v>
      </c>
      <c r="G508">
        <v>506</v>
      </c>
      <c r="H508" s="13">
        <v>0.80394675925925929</v>
      </c>
      <c r="I508">
        <v>31.36</v>
      </c>
      <c r="J508" t="s">
        <v>51</v>
      </c>
      <c r="K508" s="3">
        <f t="shared" ref="K508:K571" si="81">I508*(IF(J508="mV",10^-3,1))</f>
        <v>31.36</v>
      </c>
      <c r="L508">
        <v>506</v>
      </c>
      <c r="M508" s="13">
        <v>0.80394675925925929</v>
      </c>
      <c r="N508">
        <v>17.36</v>
      </c>
      <c r="O508" t="s">
        <v>51</v>
      </c>
      <c r="P508" s="4">
        <f t="shared" si="80"/>
        <v>17.36</v>
      </c>
      <c r="Q508" s="5">
        <v>252.5</v>
      </c>
      <c r="R508" s="5">
        <f t="shared" si="75"/>
        <v>648.66379310344826</v>
      </c>
      <c r="S508" s="5">
        <f t="shared" si="76"/>
        <v>532.5</v>
      </c>
      <c r="V508" s="14" t="e">
        <f t="shared" si="78"/>
        <v>#DIV/0!</v>
      </c>
      <c r="W508" s="15">
        <f t="shared" si="79"/>
        <v>533</v>
      </c>
      <c r="X508" s="16">
        <f t="shared" si="77"/>
        <v>0.24656</v>
      </c>
    </row>
    <row r="509" spans="1:24" x14ac:dyDescent="0.25">
      <c r="A509">
        <v>507</v>
      </c>
      <c r="B509" s="13">
        <v>0.80395833333333344</v>
      </c>
      <c r="C509">
        <v>2.66</v>
      </c>
      <c r="D509" t="s">
        <v>51</v>
      </c>
      <c r="E509" s="2">
        <f t="shared" si="73"/>
        <v>0.24472000000000002</v>
      </c>
      <c r="F509" s="63">
        <f t="shared" si="74"/>
        <v>2.4472</v>
      </c>
      <c r="G509">
        <v>507</v>
      </c>
      <c r="H509" s="13">
        <v>0.80395833333333344</v>
      </c>
      <c r="I509">
        <v>31.37</v>
      </c>
      <c r="J509" t="s">
        <v>51</v>
      </c>
      <c r="K509" s="3">
        <f t="shared" si="81"/>
        <v>31.37</v>
      </c>
      <c r="L509">
        <v>507</v>
      </c>
      <c r="M509" s="13">
        <v>0.80395833333333344</v>
      </c>
      <c r="N509">
        <v>17.350000000000001</v>
      </c>
      <c r="O509" t="s">
        <v>51</v>
      </c>
      <c r="P509" s="4">
        <f t="shared" si="80"/>
        <v>17.350000000000001</v>
      </c>
      <c r="Q509" s="5">
        <v>253</v>
      </c>
      <c r="R509" s="5">
        <f t="shared" si="75"/>
        <v>649.94827586206895</v>
      </c>
      <c r="S509" s="5">
        <f t="shared" si="76"/>
        <v>533.7844827586207</v>
      </c>
      <c r="V509" s="14" t="e">
        <f t="shared" si="78"/>
        <v>#DIV/0!</v>
      </c>
      <c r="W509" s="15">
        <f t="shared" si="79"/>
        <v>534</v>
      </c>
      <c r="X509" s="16">
        <f t="shared" si="77"/>
        <v>0.24564</v>
      </c>
    </row>
    <row r="510" spans="1:24" x14ac:dyDescent="0.25">
      <c r="A510">
        <v>508</v>
      </c>
      <c r="B510" s="13">
        <v>0.80396990740740737</v>
      </c>
      <c r="C510">
        <v>2.66</v>
      </c>
      <c r="D510" t="s">
        <v>51</v>
      </c>
      <c r="E510" s="2">
        <f t="shared" ref="E510:E573" si="82">C510*0.092*(IF(D510="mV",10^-3,1))</f>
        <v>0.24472000000000002</v>
      </c>
      <c r="F510" s="63">
        <f t="shared" ref="F510:F573" si="83">10*E510</f>
        <v>2.4472</v>
      </c>
      <c r="G510">
        <v>508</v>
      </c>
      <c r="H510" s="13">
        <v>0.80396990740740737</v>
      </c>
      <c r="I510">
        <v>31.37</v>
      </c>
      <c r="J510" t="s">
        <v>51</v>
      </c>
      <c r="K510" s="3">
        <f t="shared" si="81"/>
        <v>31.37</v>
      </c>
      <c r="L510">
        <v>508</v>
      </c>
      <c r="M510" s="13">
        <v>0.80396990740740737</v>
      </c>
      <c r="N510">
        <v>17.36</v>
      </c>
      <c r="O510" t="s">
        <v>51</v>
      </c>
      <c r="P510" s="4">
        <f t="shared" si="80"/>
        <v>17.36</v>
      </c>
      <c r="Q510" s="5">
        <v>253.5</v>
      </c>
      <c r="R510" s="5">
        <f t="shared" si="75"/>
        <v>651.23275862068965</v>
      </c>
      <c r="S510" s="5">
        <f t="shared" si="76"/>
        <v>535.06896551724139</v>
      </c>
      <c r="V510" s="14" t="e">
        <f t="shared" si="78"/>
        <v>#DIV/0!</v>
      </c>
      <c r="W510" s="15">
        <f t="shared" si="79"/>
        <v>535</v>
      </c>
      <c r="X510" s="16">
        <f t="shared" si="77"/>
        <v>0.24564</v>
      </c>
    </row>
    <row r="511" spans="1:24" x14ac:dyDescent="0.25">
      <c r="A511">
        <v>509</v>
      </c>
      <c r="B511" s="13">
        <v>0.80398148148148152</v>
      </c>
      <c r="C511">
        <v>2.66</v>
      </c>
      <c r="D511" t="s">
        <v>51</v>
      </c>
      <c r="E511" s="2">
        <f t="shared" si="82"/>
        <v>0.24472000000000002</v>
      </c>
      <c r="F511" s="63">
        <f t="shared" si="83"/>
        <v>2.4472</v>
      </c>
      <c r="G511">
        <v>509</v>
      </c>
      <c r="H511" s="13">
        <v>0.80398148148148152</v>
      </c>
      <c r="I511">
        <v>31.37</v>
      </c>
      <c r="J511" t="s">
        <v>51</v>
      </c>
      <c r="K511" s="3">
        <f t="shared" si="81"/>
        <v>31.37</v>
      </c>
      <c r="L511">
        <v>509</v>
      </c>
      <c r="M511" s="13">
        <v>0.80398148148148152</v>
      </c>
      <c r="N511">
        <v>17.32</v>
      </c>
      <c r="O511" t="s">
        <v>51</v>
      </c>
      <c r="P511" s="4">
        <f t="shared" si="80"/>
        <v>17.32</v>
      </c>
      <c r="Q511" s="5">
        <v>254</v>
      </c>
      <c r="R511" s="5">
        <f t="shared" si="75"/>
        <v>652.51724137931035</v>
      </c>
      <c r="S511" s="5">
        <f t="shared" si="76"/>
        <v>536.35344827586209</v>
      </c>
      <c r="V511" s="14" t="e">
        <f t="shared" si="78"/>
        <v>#DIV/0!</v>
      </c>
      <c r="W511" s="15">
        <f t="shared" si="79"/>
        <v>536</v>
      </c>
      <c r="X511" s="16">
        <f t="shared" si="77"/>
        <v>0.24656</v>
      </c>
    </row>
    <row r="512" spans="1:24" x14ac:dyDescent="0.25">
      <c r="A512">
        <v>510</v>
      </c>
      <c r="B512" s="13">
        <v>0.80399305555555556</v>
      </c>
      <c r="C512">
        <v>2.66</v>
      </c>
      <c r="D512" t="s">
        <v>51</v>
      </c>
      <c r="E512" s="2">
        <f t="shared" si="82"/>
        <v>0.24472000000000002</v>
      </c>
      <c r="F512" s="63">
        <f t="shared" si="83"/>
        <v>2.4472</v>
      </c>
      <c r="G512">
        <v>510</v>
      </c>
      <c r="H512" s="13">
        <v>0.80399305555555556</v>
      </c>
      <c r="I512">
        <v>31.36</v>
      </c>
      <c r="J512" t="s">
        <v>51</v>
      </c>
      <c r="K512" s="3">
        <f t="shared" si="81"/>
        <v>31.36</v>
      </c>
      <c r="L512">
        <v>510</v>
      </c>
      <c r="M512" s="13">
        <v>0.80399305555555556</v>
      </c>
      <c r="N512">
        <v>17.34</v>
      </c>
      <c r="O512" t="s">
        <v>51</v>
      </c>
      <c r="P512" s="4">
        <f t="shared" si="80"/>
        <v>17.34</v>
      </c>
      <c r="Q512" s="5">
        <v>254.5</v>
      </c>
      <c r="R512" s="5">
        <f t="shared" si="75"/>
        <v>653.80172413793105</v>
      </c>
      <c r="S512" s="5">
        <f t="shared" si="76"/>
        <v>537.63793103448279</v>
      </c>
      <c r="V512" s="14" t="e">
        <f t="shared" si="78"/>
        <v>#DIV/0!</v>
      </c>
      <c r="W512" s="15">
        <f t="shared" si="79"/>
        <v>538</v>
      </c>
      <c r="X512" s="16">
        <f t="shared" si="77"/>
        <v>0.24747999999999998</v>
      </c>
    </row>
    <row r="513" spans="1:24" x14ac:dyDescent="0.25">
      <c r="A513">
        <v>511</v>
      </c>
      <c r="B513" s="13">
        <v>0.8040046296296296</v>
      </c>
      <c r="C513">
        <v>2.68</v>
      </c>
      <c r="D513" t="s">
        <v>51</v>
      </c>
      <c r="E513" s="2">
        <f t="shared" si="82"/>
        <v>0.24656</v>
      </c>
      <c r="F513" s="63">
        <f t="shared" si="83"/>
        <v>2.4656000000000002</v>
      </c>
      <c r="G513">
        <v>511</v>
      </c>
      <c r="H513" s="13">
        <v>0.8040046296296296</v>
      </c>
      <c r="I513">
        <v>31.36</v>
      </c>
      <c r="J513" t="s">
        <v>51</v>
      </c>
      <c r="K513" s="3">
        <f t="shared" si="81"/>
        <v>31.36</v>
      </c>
      <c r="L513">
        <v>511</v>
      </c>
      <c r="M513" s="13">
        <v>0.8040046296296296</v>
      </c>
      <c r="N513">
        <v>17.329999999999998</v>
      </c>
      <c r="O513" t="s">
        <v>51</v>
      </c>
      <c r="P513" s="4">
        <f t="shared" si="80"/>
        <v>17.329999999999998</v>
      </c>
      <c r="Q513" s="5">
        <v>255</v>
      </c>
      <c r="R513" s="5">
        <f t="shared" si="75"/>
        <v>655.08620689655174</v>
      </c>
      <c r="S513" s="5">
        <f t="shared" si="76"/>
        <v>538.92241379310349</v>
      </c>
      <c r="V513" s="14" t="e">
        <f t="shared" si="78"/>
        <v>#DIV/0!</v>
      </c>
      <c r="W513" s="15">
        <f t="shared" si="79"/>
        <v>539</v>
      </c>
      <c r="X513" s="16">
        <f t="shared" si="77"/>
        <v>0.24747999999999998</v>
      </c>
    </row>
    <row r="514" spans="1:24" x14ac:dyDescent="0.25">
      <c r="A514">
        <v>512</v>
      </c>
      <c r="B514" s="13">
        <v>0.80401620370370364</v>
      </c>
      <c r="C514">
        <v>2.68</v>
      </c>
      <c r="D514" t="s">
        <v>51</v>
      </c>
      <c r="E514" s="2">
        <f t="shared" si="82"/>
        <v>0.24656</v>
      </c>
      <c r="F514" s="63">
        <f t="shared" si="83"/>
        <v>2.4656000000000002</v>
      </c>
      <c r="G514">
        <v>512</v>
      </c>
      <c r="H514" s="13">
        <v>0.80401620370370364</v>
      </c>
      <c r="I514">
        <v>31.37</v>
      </c>
      <c r="J514" t="s">
        <v>51</v>
      </c>
      <c r="K514" s="3">
        <f t="shared" si="81"/>
        <v>31.37</v>
      </c>
      <c r="L514">
        <v>512</v>
      </c>
      <c r="M514" s="13">
        <v>0.80401620370370364</v>
      </c>
      <c r="N514">
        <v>17.149999999999999</v>
      </c>
      <c r="O514" t="s">
        <v>51</v>
      </c>
      <c r="P514" s="4">
        <f t="shared" si="80"/>
        <v>17.149999999999999</v>
      </c>
      <c r="Q514" s="5">
        <v>255.5</v>
      </c>
      <c r="R514" s="5">
        <f t="shared" si="75"/>
        <v>656.37068965517244</v>
      </c>
      <c r="S514" s="5">
        <f t="shared" si="76"/>
        <v>540.20689655172418</v>
      </c>
      <c r="V514" s="14" t="e">
        <f t="shared" si="78"/>
        <v>#DIV/0!</v>
      </c>
      <c r="W514" s="15">
        <f t="shared" si="79"/>
        <v>540</v>
      </c>
      <c r="X514" s="16">
        <f t="shared" si="77"/>
        <v>0.24747999999999998</v>
      </c>
    </row>
    <row r="515" spans="1:24" x14ac:dyDescent="0.25">
      <c r="A515">
        <v>513</v>
      </c>
      <c r="B515" s="13">
        <v>0.80402777777777779</v>
      </c>
      <c r="C515">
        <v>2.68</v>
      </c>
      <c r="D515" t="s">
        <v>51</v>
      </c>
      <c r="E515" s="2">
        <f t="shared" si="82"/>
        <v>0.24656</v>
      </c>
      <c r="F515" s="63">
        <f t="shared" si="83"/>
        <v>2.4656000000000002</v>
      </c>
      <c r="G515">
        <v>513</v>
      </c>
      <c r="H515" s="13">
        <v>0.80402777777777779</v>
      </c>
      <c r="I515">
        <v>31.37</v>
      </c>
      <c r="J515" t="s">
        <v>51</v>
      </c>
      <c r="K515" s="3">
        <f t="shared" si="81"/>
        <v>31.37</v>
      </c>
      <c r="L515">
        <v>513</v>
      </c>
      <c r="M515" s="13">
        <v>0.80402777777777779</v>
      </c>
      <c r="N515">
        <v>17.260000000000002</v>
      </c>
      <c r="O515" t="s">
        <v>51</v>
      </c>
      <c r="P515" s="4">
        <f t="shared" si="80"/>
        <v>17.260000000000002</v>
      </c>
      <c r="Q515" s="5">
        <v>256</v>
      </c>
      <c r="R515" s="5">
        <f t="shared" ref="R515:R578" si="84">Q515*$AA$7</f>
        <v>657.65517241379314</v>
      </c>
      <c r="S515" s="5">
        <f t="shared" ref="S515:S578" si="85">R515+$AA$8</f>
        <v>541.49137931034488</v>
      </c>
      <c r="V515" s="14" t="e">
        <f t="shared" si="78"/>
        <v>#DIV/0!</v>
      </c>
      <c r="W515" s="15">
        <f t="shared" si="79"/>
        <v>541</v>
      </c>
      <c r="X515" s="16">
        <f t="shared" ref="X515:X578" si="86">VLOOKUP(W515,A:E,5,FALSE)</f>
        <v>0.24747999999999998</v>
      </c>
    </row>
    <row r="516" spans="1:24" x14ac:dyDescent="0.25">
      <c r="A516">
        <v>514</v>
      </c>
      <c r="B516" s="13">
        <v>0.80403935185185194</v>
      </c>
      <c r="C516">
        <v>2.68</v>
      </c>
      <c r="D516" t="s">
        <v>51</v>
      </c>
      <c r="E516" s="2">
        <f t="shared" si="82"/>
        <v>0.24656</v>
      </c>
      <c r="F516" s="63">
        <f t="shared" si="83"/>
        <v>2.4656000000000002</v>
      </c>
      <c r="G516">
        <v>514</v>
      </c>
      <c r="H516" s="13">
        <v>0.80403935185185194</v>
      </c>
      <c r="I516">
        <v>31.37</v>
      </c>
      <c r="J516" t="s">
        <v>51</v>
      </c>
      <c r="K516" s="3">
        <f t="shared" si="81"/>
        <v>31.37</v>
      </c>
      <c r="L516">
        <v>514</v>
      </c>
      <c r="M516" s="13">
        <v>0.80403935185185194</v>
      </c>
      <c r="N516">
        <v>17.260000000000002</v>
      </c>
      <c r="O516" t="s">
        <v>51</v>
      </c>
      <c r="P516" s="4">
        <f t="shared" si="80"/>
        <v>17.260000000000002</v>
      </c>
      <c r="Q516" s="5">
        <v>256.5</v>
      </c>
      <c r="R516" s="5">
        <f t="shared" si="84"/>
        <v>658.93965517241384</v>
      </c>
      <c r="S516" s="5">
        <f t="shared" si="85"/>
        <v>542.77586206896558</v>
      </c>
      <c r="V516" s="14" t="e">
        <f t="shared" ref="V516:V579" si="87">U516-$AA$9</f>
        <v>#DIV/0!</v>
      </c>
      <c r="W516" s="15">
        <f t="shared" ref="W516:W579" si="88">ROUND(S516,0)</f>
        <v>543</v>
      </c>
      <c r="X516" s="16">
        <f t="shared" si="86"/>
        <v>0.24656</v>
      </c>
    </row>
    <row r="517" spans="1:24" x14ac:dyDescent="0.25">
      <c r="A517">
        <v>515</v>
      </c>
      <c r="B517" s="13">
        <v>0.80405092592592586</v>
      </c>
      <c r="C517">
        <v>2.68</v>
      </c>
      <c r="D517" t="s">
        <v>51</v>
      </c>
      <c r="E517" s="2">
        <f t="shared" si="82"/>
        <v>0.24656</v>
      </c>
      <c r="F517" s="63">
        <f t="shared" si="83"/>
        <v>2.4656000000000002</v>
      </c>
      <c r="G517">
        <v>515</v>
      </c>
      <c r="H517" s="13">
        <v>0.80405092592592586</v>
      </c>
      <c r="I517">
        <v>31.37</v>
      </c>
      <c r="J517" t="s">
        <v>51</v>
      </c>
      <c r="K517" s="3">
        <f t="shared" si="81"/>
        <v>31.37</v>
      </c>
      <c r="L517">
        <v>515</v>
      </c>
      <c r="M517" s="13">
        <v>0.80405092592592586</v>
      </c>
      <c r="N517">
        <v>17.239999999999998</v>
      </c>
      <c r="O517" t="s">
        <v>51</v>
      </c>
      <c r="P517" s="4">
        <f t="shared" si="80"/>
        <v>17.239999999999998</v>
      </c>
      <c r="Q517" s="5">
        <v>257</v>
      </c>
      <c r="R517" s="5">
        <f t="shared" si="84"/>
        <v>660.22413793103453</v>
      </c>
      <c r="S517" s="5">
        <f t="shared" si="85"/>
        <v>544.06034482758628</v>
      </c>
      <c r="V517" s="14" t="e">
        <f t="shared" si="87"/>
        <v>#DIV/0!</v>
      </c>
      <c r="W517" s="15">
        <f t="shared" si="88"/>
        <v>544</v>
      </c>
      <c r="X517" s="16">
        <f t="shared" si="86"/>
        <v>0.24747999999999998</v>
      </c>
    </row>
    <row r="518" spans="1:24" x14ac:dyDescent="0.25">
      <c r="A518">
        <v>516</v>
      </c>
      <c r="B518" s="13">
        <v>0.80406250000000001</v>
      </c>
      <c r="C518">
        <v>2.68</v>
      </c>
      <c r="D518" t="s">
        <v>51</v>
      </c>
      <c r="E518" s="2">
        <f t="shared" si="82"/>
        <v>0.24656</v>
      </c>
      <c r="F518" s="63">
        <f t="shared" si="83"/>
        <v>2.4656000000000002</v>
      </c>
      <c r="G518">
        <v>516</v>
      </c>
      <c r="H518" s="13">
        <v>0.80406250000000001</v>
      </c>
      <c r="I518">
        <v>31.37</v>
      </c>
      <c r="J518" t="s">
        <v>51</v>
      </c>
      <c r="K518" s="3">
        <f t="shared" si="81"/>
        <v>31.37</v>
      </c>
      <c r="L518">
        <v>516</v>
      </c>
      <c r="M518" s="13">
        <v>0.80406250000000001</v>
      </c>
      <c r="N518">
        <v>17.28</v>
      </c>
      <c r="O518" t="s">
        <v>51</v>
      </c>
      <c r="P518" s="4">
        <f t="shared" si="80"/>
        <v>17.28</v>
      </c>
      <c r="Q518" s="5">
        <v>257.5</v>
      </c>
      <c r="R518" s="5">
        <f t="shared" si="84"/>
        <v>661.50862068965523</v>
      </c>
      <c r="S518" s="5">
        <f t="shared" si="85"/>
        <v>545.34482758620697</v>
      </c>
      <c r="V518" s="14" t="e">
        <f t="shared" si="87"/>
        <v>#DIV/0!</v>
      </c>
      <c r="W518" s="15">
        <f t="shared" si="88"/>
        <v>545</v>
      </c>
      <c r="X518" s="16">
        <f t="shared" si="86"/>
        <v>0.24840000000000001</v>
      </c>
    </row>
    <row r="519" spans="1:24" x14ac:dyDescent="0.25">
      <c r="A519">
        <v>517</v>
      </c>
      <c r="B519" s="13">
        <v>0.80407407407407405</v>
      </c>
      <c r="C519">
        <v>2.69</v>
      </c>
      <c r="D519" t="s">
        <v>51</v>
      </c>
      <c r="E519" s="2">
        <f t="shared" si="82"/>
        <v>0.24747999999999998</v>
      </c>
      <c r="F519" s="63">
        <f t="shared" si="83"/>
        <v>2.4747999999999997</v>
      </c>
      <c r="G519">
        <v>517</v>
      </c>
      <c r="H519" s="13">
        <v>0.80407407407407405</v>
      </c>
      <c r="I519">
        <v>31.36</v>
      </c>
      <c r="J519" t="s">
        <v>51</v>
      </c>
      <c r="K519" s="3">
        <f t="shared" si="81"/>
        <v>31.36</v>
      </c>
      <c r="L519">
        <v>517</v>
      </c>
      <c r="M519" s="13">
        <v>0.80407407407407405</v>
      </c>
      <c r="N519">
        <v>17.260000000000002</v>
      </c>
      <c r="O519" t="s">
        <v>51</v>
      </c>
      <c r="P519" s="4">
        <f t="shared" si="80"/>
        <v>17.260000000000002</v>
      </c>
      <c r="Q519" s="5">
        <v>258</v>
      </c>
      <c r="R519" s="5">
        <f t="shared" si="84"/>
        <v>662.79310344827593</v>
      </c>
      <c r="S519" s="5">
        <f t="shared" si="85"/>
        <v>546.62931034482767</v>
      </c>
      <c r="V519" s="14" t="e">
        <f t="shared" si="87"/>
        <v>#DIV/0!</v>
      </c>
      <c r="W519" s="15">
        <f t="shared" si="88"/>
        <v>547</v>
      </c>
      <c r="X519" s="16">
        <f t="shared" si="86"/>
        <v>0.24656</v>
      </c>
    </row>
    <row r="520" spans="1:24" x14ac:dyDescent="0.25">
      <c r="A520">
        <v>518</v>
      </c>
      <c r="B520" s="13">
        <v>0.8040856481481482</v>
      </c>
      <c r="C520">
        <v>2.68</v>
      </c>
      <c r="D520" t="s">
        <v>51</v>
      </c>
      <c r="E520" s="2">
        <f t="shared" si="82"/>
        <v>0.24656</v>
      </c>
      <c r="F520" s="63">
        <f t="shared" si="83"/>
        <v>2.4656000000000002</v>
      </c>
      <c r="G520">
        <v>518</v>
      </c>
      <c r="H520" s="13">
        <v>0.8040856481481482</v>
      </c>
      <c r="I520">
        <v>31.37</v>
      </c>
      <c r="J520" t="s">
        <v>51</v>
      </c>
      <c r="K520" s="3">
        <f t="shared" si="81"/>
        <v>31.37</v>
      </c>
      <c r="L520">
        <v>518</v>
      </c>
      <c r="M520" s="13">
        <v>0.8040856481481482</v>
      </c>
      <c r="N520">
        <v>17.260000000000002</v>
      </c>
      <c r="O520" t="s">
        <v>51</v>
      </c>
      <c r="P520" s="4">
        <f t="shared" si="80"/>
        <v>17.260000000000002</v>
      </c>
      <c r="Q520" s="5">
        <v>258.5</v>
      </c>
      <c r="R520" s="5">
        <f t="shared" si="84"/>
        <v>664.07758620689663</v>
      </c>
      <c r="S520" s="5">
        <f t="shared" si="85"/>
        <v>547.91379310344837</v>
      </c>
      <c r="V520" s="14" t="e">
        <f t="shared" si="87"/>
        <v>#DIV/0!</v>
      </c>
      <c r="W520" s="15">
        <f t="shared" si="88"/>
        <v>548</v>
      </c>
      <c r="X520" s="16">
        <f t="shared" si="86"/>
        <v>0.24656</v>
      </c>
    </row>
    <row r="521" spans="1:24" x14ac:dyDescent="0.25">
      <c r="A521">
        <v>519</v>
      </c>
      <c r="B521" s="13">
        <v>0.80409722222222213</v>
      </c>
      <c r="C521">
        <v>2.68</v>
      </c>
      <c r="D521" t="s">
        <v>51</v>
      </c>
      <c r="E521" s="2">
        <f t="shared" si="82"/>
        <v>0.24656</v>
      </c>
      <c r="F521" s="63">
        <f t="shared" si="83"/>
        <v>2.4656000000000002</v>
      </c>
      <c r="G521">
        <v>519</v>
      </c>
      <c r="H521" s="13">
        <v>0.80409722222222213</v>
      </c>
      <c r="I521">
        <v>31.37</v>
      </c>
      <c r="J521" t="s">
        <v>51</v>
      </c>
      <c r="K521" s="3">
        <f t="shared" si="81"/>
        <v>31.37</v>
      </c>
      <c r="L521">
        <v>519</v>
      </c>
      <c r="M521" s="13">
        <v>0.80409722222222213</v>
      </c>
      <c r="N521">
        <v>17.29</v>
      </c>
      <c r="O521" t="s">
        <v>51</v>
      </c>
      <c r="P521" s="4">
        <f t="shared" si="80"/>
        <v>17.29</v>
      </c>
      <c r="Q521" s="5">
        <v>259</v>
      </c>
      <c r="R521" s="5">
        <f t="shared" si="84"/>
        <v>665.36206896551732</v>
      </c>
      <c r="S521" s="5">
        <f t="shared" si="85"/>
        <v>549.19827586206907</v>
      </c>
      <c r="V521" s="14" t="e">
        <f t="shared" si="87"/>
        <v>#DIV/0!</v>
      </c>
      <c r="W521" s="15">
        <f t="shared" si="88"/>
        <v>549</v>
      </c>
      <c r="X521" s="16">
        <f t="shared" si="86"/>
        <v>0.24840000000000001</v>
      </c>
    </row>
    <row r="522" spans="1:24" x14ac:dyDescent="0.25">
      <c r="A522">
        <v>520</v>
      </c>
      <c r="B522" s="13">
        <v>0.80410879629629628</v>
      </c>
      <c r="C522">
        <v>2.68</v>
      </c>
      <c r="D522" t="s">
        <v>51</v>
      </c>
      <c r="E522" s="2">
        <f t="shared" si="82"/>
        <v>0.24656</v>
      </c>
      <c r="F522" s="63">
        <f t="shared" si="83"/>
        <v>2.4656000000000002</v>
      </c>
      <c r="G522">
        <v>520</v>
      </c>
      <c r="H522" s="13">
        <v>0.80410879629629628</v>
      </c>
      <c r="I522">
        <v>31.37</v>
      </c>
      <c r="J522" t="s">
        <v>51</v>
      </c>
      <c r="K522" s="3">
        <f t="shared" si="81"/>
        <v>31.37</v>
      </c>
      <c r="L522">
        <v>520</v>
      </c>
      <c r="M522" s="13">
        <v>0.80410879629629628</v>
      </c>
      <c r="N522">
        <v>17.260000000000002</v>
      </c>
      <c r="O522" t="s">
        <v>51</v>
      </c>
      <c r="P522" s="4">
        <f t="shared" si="80"/>
        <v>17.260000000000002</v>
      </c>
      <c r="Q522" s="5">
        <v>259.5</v>
      </c>
      <c r="R522" s="5">
        <f t="shared" si="84"/>
        <v>666.64655172413802</v>
      </c>
      <c r="S522" s="5">
        <f t="shared" si="85"/>
        <v>550.48275862068976</v>
      </c>
      <c r="V522" s="14" t="e">
        <f t="shared" si="87"/>
        <v>#DIV/0!</v>
      </c>
      <c r="W522" s="15">
        <f t="shared" si="88"/>
        <v>550</v>
      </c>
      <c r="X522" s="16">
        <f t="shared" si="86"/>
        <v>0.24840000000000001</v>
      </c>
    </row>
    <row r="523" spans="1:24" x14ac:dyDescent="0.25">
      <c r="A523">
        <v>521</v>
      </c>
      <c r="B523" s="13">
        <v>0.80412037037037043</v>
      </c>
      <c r="C523">
        <v>2.68</v>
      </c>
      <c r="D523" t="s">
        <v>51</v>
      </c>
      <c r="E523" s="2">
        <f t="shared" si="82"/>
        <v>0.24656</v>
      </c>
      <c r="F523" s="63">
        <f t="shared" si="83"/>
        <v>2.4656000000000002</v>
      </c>
      <c r="G523">
        <v>521</v>
      </c>
      <c r="H523" s="13">
        <v>0.80412037037037043</v>
      </c>
      <c r="I523">
        <v>31.37</v>
      </c>
      <c r="J523" t="s">
        <v>51</v>
      </c>
      <c r="K523" s="3">
        <f t="shared" si="81"/>
        <v>31.37</v>
      </c>
      <c r="L523">
        <v>521</v>
      </c>
      <c r="M523" s="13">
        <v>0.80412037037037043</v>
      </c>
      <c r="N523">
        <v>17.260000000000002</v>
      </c>
      <c r="O523" t="s">
        <v>51</v>
      </c>
      <c r="P523" s="4">
        <f t="shared" si="80"/>
        <v>17.260000000000002</v>
      </c>
      <c r="Q523" s="5">
        <v>260</v>
      </c>
      <c r="R523" s="5">
        <f t="shared" si="84"/>
        <v>667.93103448275861</v>
      </c>
      <c r="S523" s="5">
        <f t="shared" si="85"/>
        <v>551.76724137931035</v>
      </c>
      <c r="V523" s="14" t="e">
        <f t="shared" si="87"/>
        <v>#DIV/0!</v>
      </c>
      <c r="W523" s="15">
        <f t="shared" si="88"/>
        <v>552</v>
      </c>
      <c r="X523" s="16">
        <f t="shared" si="86"/>
        <v>0.24747999999999998</v>
      </c>
    </row>
    <row r="524" spans="1:24" x14ac:dyDescent="0.25">
      <c r="A524">
        <v>522</v>
      </c>
      <c r="B524" s="13">
        <v>0.80413194444444447</v>
      </c>
      <c r="C524">
        <v>2.69</v>
      </c>
      <c r="D524" t="s">
        <v>51</v>
      </c>
      <c r="E524" s="2">
        <f t="shared" si="82"/>
        <v>0.24747999999999998</v>
      </c>
      <c r="F524" s="63">
        <f t="shared" si="83"/>
        <v>2.4747999999999997</v>
      </c>
      <c r="G524">
        <v>522</v>
      </c>
      <c r="H524" s="13">
        <v>0.80413194444444447</v>
      </c>
      <c r="I524">
        <v>31.36</v>
      </c>
      <c r="J524" t="s">
        <v>51</v>
      </c>
      <c r="K524" s="3">
        <f t="shared" si="81"/>
        <v>31.36</v>
      </c>
      <c r="L524">
        <v>522</v>
      </c>
      <c r="M524" s="13">
        <v>0.80413194444444447</v>
      </c>
      <c r="N524">
        <v>17.260000000000002</v>
      </c>
      <c r="O524" t="s">
        <v>51</v>
      </c>
      <c r="P524" s="4">
        <f t="shared" si="80"/>
        <v>17.260000000000002</v>
      </c>
      <c r="Q524" s="5">
        <v>260.5</v>
      </c>
      <c r="R524" s="5">
        <f t="shared" si="84"/>
        <v>669.2155172413793</v>
      </c>
      <c r="S524" s="5">
        <f t="shared" si="85"/>
        <v>553.05172413793105</v>
      </c>
      <c r="V524" s="14" t="e">
        <f t="shared" si="87"/>
        <v>#DIV/0!</v>
      </c>
      <c r="W524" s="15">
        <f t="shared" si="88"/>
        <v>553</v>
      </c>
      <c r="X524" s="16">
        <f t="shared" si="86"/>
        <v>0.24840000000000001</v>
      </c>
    </row>
    <row r="525" spans="1:24" x14ac:dyDescent="0.25">
      <c r="A525">
        <v>523</v>
      </c>
      <c r="B525" s="13">
        <v>0.80414351851851851</v>
      </c>
      <c r="C525">
        <v>2.69</v>
      </c>
      <c r="D525" t="s">
        <v>51</v>
      </c>
      <c r="E525" s="2">
        <f t="shared" si="82"/>
        <v>0.24747999999999998</v>
      </c>
      <c r="F525" s="63">
        <f t="shared" si="83"/>
        <v>2.4747999999999997</v>
      </c>
      <c r="G525">
        <v>523</v>
      </c>
      <c r="H525" s="13">
        <v>0.80414351851851851</v>
      </c>
      <c r="I525">
        <v>31.36</v>
      </c>
      <c r="J525" t="s">
        <v>51</v>
      </c>
      <c r="K525" s="3">
        <f t="shared" si="81"/>
        <v>31.36</v>
      </c>
      <c r="L525">
        <v>523</v>
      </c>
      <c r="M525" s="13">
        <v>0.80414351851851851</v>
      </c>
      <c r="N525">
        <v>17.420000000000002</v>
      </c>
      <c r="O525" t="s">
        <v>51</v>
      </c>
      <c r="P525" s="4">
        <f t="shared" si="80"/>
        <v>17.420000000000002</v>
      </c>
      <c r="Q525" s="5">
        <v>261</v>
      </c>
      <c r="R525" s="5">
        <f t="shared" si="84"/>
        <v>670.5</v>
      </c>
      <c r="S525" s="5">
        <f t="shared" si="85"/>
        <v>554.33620689655174</v>
      </c>
      <c r="V525" s="14" t="e">
        <f t="shared" si="87"/>
        <v>#DIV/0!</v>
      </c>
      <c r="W525" s="15">
        <f t="shared" si="88"/>
        <v>554</v>
      </c>
      <c r="X525" s="16">
        <f t="shared" si="86"/>
        <v>0.24840000000000001</v>
      </c>
    </row>
    <row r="526" spans="1:24" x14ac:dyDescent="0.25">
      <c r="A526">
        <v>524</v>
      </c>
      <c r="B526" s="13">
        <v>0.80415509259259255</v>
      </c>
      <c r="C526">
        <v>2.68</v>
      </c>
      <c r="D526" t="s">
        <v>51</v>
      </c>
      <c r="E526" s="2">
        <f t="shared" si="82"/>
        <v>0.24656</v>
      </c>
      <c r="F526" s="63">
        <f t="shared" si="83"/>
        <v>2.4656000000000002</v>
      </c>
      <c r="G526">
        <v>524</v>
      </c>
      <c r="H526" s="13">
        <v>0.80415509259259255</v>
      </c>
      <c r="I526">
        <v>31.36</v>
      </c>
      <c r="J526" t="s">
        <v>51</v>
      </c>
      <c r="K526" s="3">
        <f t="shared" si="81"/>
        <v>31.36</v>
      </c>
      <c r="L526">
        <v>524</v>
      </c>
      <c r="M526" s="13">
        <v>0.80415509259259255</v>
      </c>
      <c r="N526">
        <v>17.23</v>
      </c>
      <c r="O526" t="s">
        <v>51</v>
      </c>
      <c r="P526" s="4">
        <f t="shared" si="80"/>
        <v>17.23</v>
      </c>
      <c r="Q526" s="5">
        <v>261.5</v>
      </c>
      <c r="R526" s="5">
        <f t="shared" si="84"/>
        <v>671.7844827586207</v>
      </c>
      <c r="S526" s="5">
        <f t="shared" si="85"/>
        <v>555.62068965517244</v>
      </c>
      <c r="V526" s="14" t="e">
        <f t="shared" si="87"/>
        <v>#DIV/0!</v>
      </c>
      <c r="W526" s="15">
        <f t="shared" si="88"/>
        <v>556</v>
      </c>
      <c r="X526" s="16">
        <f t="shared" si="86"/>
        <v>0.24931999999999999</v>
      </c>
    </row>
    <row r="527" spans="1:24" x14ac:dyDescent="0.25">
      <c r="A527">
        <v>525</v>
      </c>
      <c r="B527" s="13">
        <v>0.8041666666666667</v>
      </c>
      <c r="C527">
        <v>2.67</v>
      </c>
      <c r="D527" t="s">
        <v>51</v>
      </c>
      <c r="E527" s="2">
        <f t="shared" si="82"/>
        <v>0.24564</v>
      </c>
      <c r="F527" s="63">
        <f t="shared" si="83"/>
        <v>2.4563999999999999</v>
      </c>
      <c r="G527">
        <v>525</v>
      </c>
      <c r="H527" s="13">
        <v>0.8041666666666667</v>
      </c>
      <c r="I527">
        <v>31.36</v>
      </c>
      <c r="J527" t="s">
        <v>51</v>
      </c>
      <c r="K527" s="3">
        <f t="shared" si="81"/>
        <v>31.36</v>
      </c>
      <c r="L527">
        <v>525</v>
      </c>
      <c r="M527" s="13">
        <v>0.8041666666666667</v>
      </c>
      <c r="N527">
        <v>17.29</v>
      </c>
      <c r="O527" t="s">
        <v>51</v>
      </c>
      <c r="P527" s="4">
        <f t="shared" si="80"/>
        <v>17.29</v>
      </c>
      <c r="Q527" s="5">
        <v>262</v>
      </c>
      <c r="R527" s="5">
        <f t="shared" si="84"/>
        <v>673.06896551724139</v>
      </c>
      <c r="S527" s="5">
        <f t="shared" si="85"/>
        <v>556.90517241379314</v>
      </c>
      <c r="V527" s="14" t="e">
        <f t="shared" si="87"/>
        <v>#DIV/0!</v>
      </c>
      <c r="W527" s="15">
        <f t="shared" si="88"/>
        <v>557</v>
      </c>
      <c r="X527" s="16">
        <f t="shared" si="86"/>
        <v>0.24840000000000001</v>
      </c>
    </row>
    <row r="528" spans="1:24" x14ac:dyDescent="0.25">
      <c r="A528">
        <v>526</v>
      </c>
      <c r="B528" s="13">
        <v>0.80417824074074085</v>
      </c>
      <c r="C528">
        <v>2.68</v>
      </c>
      <c r="D528" t="s">
        <v>51</v>
      </c>
      <c r="E528" s="2">
        <f t="shared" si="82"/>
        <v>0.24656</v>
      </c>
      <c r="F528" s="63">
        <f t="shared" si="83"/>
        <v>2.4656000000000002</v>
      </c>
      <c r="G528">
        <v>526</v>
      </c>
      <c r="H528" s="13">
        <v>0.80417824074074085</v>
      </c>
      <c r="I528">
        <v>31.36</v>
      </c>
      <c r="J528" t="s">
        <v>51</v>
      </c>
      <c r="K528" s="3">
        <f t="shared" si="81"/>
        <v>31.36</v>
      </c>
      <c r="L528">
        <v>526</v>
      </c>
      <c r="M528" s="13">
        <v>0.80417824074074085</v>
      </c>
      <c r="N528">
        <v>17.28</v>
      </c>
      <c r="O528" t="s">
        <v>51</v>
      </c>
      <c r="P528" s="4">
        <f t="shared" si="80"/>
        <v>17.28</v>
      </c>
      <c r="Q528" s="5">
        <v>262.5</v>
      </c>
      <c r="R528" s="5">
        <f t="shared" si="84"/>
        <v>674.35344827586209</v>
      </c>
      <c r="S528" s="5">
        <f t="shared" si="85"/>
        <v>558.18965517241384</v>
      </c>
      <c r="V528" s="14" t="e">
        <f t="shared" si="87"/>
        <v>#DIV/0!</v>
      </c>
      <c r="W528" s="15">
        <f t="shared" si="88"/>
        <v>558</v>
      </c>
      <c r="X528" s="16">
        <f t="shared" si="86"/>
        <v>0.24931999999999999</v>
      </c>
    </row>
    <row r="529" spans="1:24" x14ac:dyDescent="0.25">
      <c r="A529">
        <v>527</v>
      </c>
      <c r="B529" s="13">
        <v>0.80418981481481477</v>
      </c>
      <c r="C529">
        <v>2.67</v>
      </c>
      <c r="D529" t="s">
        <v>51</v>
      </c>
      <c r="E529" s="2">
        <f t="shared" si="82"/>
        <v>0.24564</v>
      </c>
      <c r="F529" s="63">
        <f t="shared" si="83"/>
        <v>2.4563999999999999</v>
      </c>
      <c r="G529">
        <v>527</v>
      </c>
      <c r="H529" s="13">
        <v>0.80418981481481477</v>
      </c>
      <c r="I529">
        <v>31.36</v>
      </c>
      <c r="J529" t="s">
        <v>51</v>
      </c>
      <c r="K529" s="3">
        <f t="shared" si="81"/>
        <v>31.36</v>
      </c>
      <c r="L529">
        <v>527</v>
      </c>
      <c r="M529" s="13">
        <v>0.80418981481481477</v>
      </c>
      <c r="N529">
        <v>17.27</v>
      </c>
      <c r="O529" t="s">
        <v>51</v>
      </c>
      <c r="P529" s="4">
        <f t="shared" si="80"/>
        <v>17.27</v>
      </c>
      <c r="Q529" s="5">
        <v>263</v>
      </c>
      <c r="R529" s="5">
        <f t="shared" si="84"/>
        <v>675.63793103448279</v>
      </c>
      <c r="S529" s="5">
        <f t="shared" si="85"/>
        <v>559.47413793103453</v>
      </c>
      <c r="V529" s="14" t="e">
        <f t="shared" si="87"/>
        <v>#DIV/0!</v>
      </c>
      <c r="W529" s="15">
        <f t="shared" si="88"/>
        <v>559</v>
      </c>
      <c r="X529" s="16">
        <f t="shared" si="86"/>
        <v>0.25024000000000002</v>
      </c>
    </row>
    <row r="530" spans="1:24" x14ac:dyDescent="0.25">
      <c r="A530">
        <v>528</v>
      </c>
      <c r="B530" s="13">
        <v>0.80420138888888892</v>
      </c>
      <c r="C530">
        <v>2.67</v>
      </c>
      <c r="D530" t="s">
        <v>51</v>
      </c>
      <c r="E530" s="2">
        <f t="shared" si="82"/>
        <v>0.24564</v>
      </c>
      <c r="F530" s="63">
        <f t="shared" si="83"/>
        <v>2.4563999999999999</v>
      </c>
      <c r="G530">
        <v>528</v>
      </c>
      <c r="H530" s="13">
        <v>0.80420138888888892</v>
      </c>
      <c r="I530">
        <v>31.36</v>
      </c>
      <c r="J530" t="s">
        <v>51</v>
      </c>
      <c r="K530" s="3">
        <f t="shared" si="81"/>
        <v>31.36</v>
      </c>
      <c r="L530">
        <v>528</v>
      </c>
      <c r="M530" s="13">
        <v>0.80420138888888892</v>
      </c>
      <c r="N530">
        <v>17.29</v>
      </c>
      <c r="O530" t="s">
        <v>51</v>
      </c>
      <c r="P530" s="4">
        <f t="shared" si="80"/>
        <v>17.29</v>
      </c>
      <c r="Q530" s="5">
        <v>263.5</v>
      </c>
      <c r="R530" s="5">
        <f t="shared" si="84"/>
        <v>676.92241379310349</v>
      </c>
      <c r="S530" s="5">
        <f t="shared" si="85"/>
        <v>560.75862068965523</v>
      </c>
      <c r="V530" s="14" t="e">
        <f t="shared" si="87"/>
        <v>#DIV/0!</v>
      </c>
      <c r="W530" s="15">
        <f t="shared" si="88"/>
        <v>561</v>
      </c>
      <c r="X530" s="16">
        <f t="shared" si="86"/>
        <v>0.24840000000000001</v>
      </c>
    </row>
    <row r="531" spans="1:24" x14ac:dyDescent="0.25">
      <c r="A531">
        <v>529</v>
      </c>
      <c r="B531" s="13">
        <v>0.80421296296296296</v>
      </c>
      <c r="C531">
        <v>2.68</v>
      </c>
      <c r="D531" t="s">
        <v>51</v>
      </c>
      <c r="E531" s="2">
        <f t="shared" si="82"/>
        <v>0.24656</v>
      </c>
      <c r="F531" s="63">
        <f t="shared" si="83"/>
        <v>2.4656000000000002</v>
      </c>
      <c r="G531">
        <v>529</v>
      </c>
      <c r="H531" s="13">
        <v>0.80421296296296296</v>
      </c>
      <c r="I531">
        <v>31.36</v>
      </c>
      <c r="J531" t="s">
        <v>51</v>
      </c>
      <c r="K531" s="3">
        <f t="shared" si="81"/>
        <v>31.36</v>
      </c>
      <c r="L531">
        <v>529</v>
      </c>
      <c r="M531" s="13">
        <v>0.80421296296296296</v>
      </c>
      <c r="N531">
        <v>17.34</v>
      </c>
      <c r="O531" t="s">
        <v>51</v>
      </c>
      <c r="P531" s="4">
        <f t="shared" si="80"/>
        <v>17.34</v>
      </c>
      <c r="Q531" s="5">
        <v>264</v>
      </c>
      <c r="R531" s="5">
        <f t="shared" si="84"/>
        <v>678.20689655172418</v>
      </c>
      <c r="S531" s="5">
        <f t="shared" si="85"/>
        <v>562.04310344827593</v>
      </c>
      <c r="V531" s="14" t="e">
        <f t="shared" si="87"/>
        <v>#DIV/0!</v>
      </c>
      <c r="W531" s="15">
        <f t="shared" si="88"/>
        <v>562</v>
      </c>
      <c r="X531" s="16">
        <f t="shared" si="86"/>
        <v>0.24840000000000001</v>
      </c>
    </row>
    <row r="532" spans="1:24" x14ac:dyDescent="0.25">
      <c r="A532">
        <v>530</v>
      </c>
      <c r="B532" s="13">
        <v>0.804224537037037</v>
      </c>
      <c r="C532">
        <v>2.68</v>
      </c>
      <c r="D532" t="s">
        <v>51</v>
      </c>
      <c r="E532" s="2">
        <f t="shared" si="82"/>
        <v>0.24656</v>
      </c>
      <c r="F532" s="63">
        <f t="shared" si="83"/>
        <v>2.4656000000000002</v>
      </c>
      <c r="G532">
        <v>530</v>
      </c>
      <c r="H532" s="13">
        <v>0.804224537037037</v>
      </c>
      <c r="I532">
        <v>31.36</v>
      </c>
      <c r="J532" t="s">
        <v>51</v>
      </c>
      <c r="K532" s="3">
        <f t="shared" si="81"/>
        <v>31.36</v>
      </c>
      <c r="L532">
        <v>530</v>
      </c>
      <c r="M532" s="13">
        <v>0.804224537037037</v>
      </c>
      <c r="N532">
        <v>17.27</v>
      </c>
      <c r="O532" t="s">
        <v>51</v>
      </c>
      <c r="P532" s="4">
        <f t="shared" si="80"/>
        <v>17.27</v>
      </c>
      <c r="Q532" s="5">
        <v>264.5</v>
      </c>
      <c r="R532" s="5">
        <f t="shared" si="84"/>
        <v>679.49137931034488</v>
      </c>
      <c r="S532" s="5">
        <f t="shared" si="85"/>
        <v>563.32758620689663</v>
      </c>
      <c r="V532" s="14" t="e">
        <f t="shared" si="87"/>
        <v>#DIV/0!</v>
      </c>
      <c r="W532" s="15">
        <f t="shared" si="88"/>
        <v>563</v>
      </c>
      <c r="X532" s="16">
        <f t="shared" si="86"/>
        <v>0.24931999999999999</v>
      </c>
    </row>
    <row r="533" spans="1:24" x14ac:dyDescent="0.25">
      <c r="A533">
        <v>531</v>
      </c>
      <c r="B533" s="13">
        <v>0.80423611111111104</v>
      </c>
      <c r="C533">
        <v>2.67</v>
      </c>
      <c r="D533" t="s">
        <v>51</v>
      </c>
      <c r="E533" s="2">
        <f t="shared" si="82"/>
        <v>0.24564</v>
      </c>
      <c r="F533" s="63">
        <f t="shared" si="83"/>
        <v>2.4563999999999999</v>
      </c>
      <c r="G533">
        <v>531</v>
      </c>
      <c r="H533" s="13">
        <v>0.80423611111111104</v>
      </c>
      <c r="I533">
        <v>31.36</v>
      </c>
      <c r="J533" t="s">
        <v>51</v>
      </c>
      <c r="K533" s="3">
        <f t="shared" si="81"/>
        <v>31.36</v>
      </c>
      <c r="L533">
        <v>531</v>
      </c>
      <c r="M533" s="13">
        <v>0.80423611111111104</v>
      </c>
      <c r="N533">
        <v>17.41</v>
      </c>
      <c r="O533" t="s">
        <v>51</v>
      </c>
      <c r="P533" s="4">
        <f t="shared" si="80"/>
        <v>17.41</v>
      </c>
      <c r="Q533" s="5">
        <v>265</v>
      </c>
      <c r="R533" s="5">
        <f t="shared" si="84"/>
        <v>680.77586206896558</v>
      </c>
      <c r="S533" s="5">
        <f t="shared" si="85"/>
        <v>564.61206896551732</v>
      </c>
      <c r="V533" s="14" t="e">
        <f t="shared" si="87"/>
        <v>#DIV/0!</v>
      </c>
      <c r="W533" s="15">
        <f t="shared" si="88"/>
        <v>565</v>
      </c>
      <c r="X533" s="16">
        <f t="shared" si="86"/>
        <v>0.24747999999999998</v>
      </c>
    </row>
    <row r="534" spans="1:24" x14ac:dyDescent="0.25">
      <c r="A534">
        <v>532</v>
      </c>
      <c r="B534" s="13">
        <v>0.80424768518518519</v>
      </c>
      <c r="C534">
        <v>2.69</v>
      </c>
      <c r="D534" t="s">
        <v>51</v>
      </c>
      <c r="E534" s="2">
        <f t="shared" si="82"/>
        <v>0.24747999999999998</v>
      </c>
      <c r="F534" s="63">
        <f t="shared" si="83"/>
        <v>2.4747999999999997</v>
      </c>
      <c r="G534">
        <v>532</v>
      </c>
      <c r="H534" s="13">
        <v>0.80424768518518519</v>
      </c>
      <c r="I534">
        <v>31.36</v>
      </c>
      <c r="J534" t="s">
        <v>51</v>
      </c>
      <c r="K534" s="3">
        <f t="shared" si="81"/>
        <v>31.36</v>
      </c>
      <c r="L534">
        <v>532</v>
      </c>
      <c r="M534" s="13">
        <v>0.80424768518518519</v>
      </c>
      <c r="N534">
        <v>17.239999999999998</v>
      </c>
      <c r="O534" t="s">
        <v>51</v>
      </c>
      <c r="P534" s="4">
        <f t="shared" si="80"/>
        <v>17.239999999999998</v>
      </c>
      <c r="Q534" s="5">
        <v>265.5</v>
      </c>
      <c r="R534" s="5">
        <f t="shared" si="84"/>
        <v>682.06034482758628</v>
      </c>
      <c r="S534" s="5">
        <f t="shared" si="85"/>
        <v>565.89655172413802</v>
      </c>
      <c r="V534" s="14" t="e">
        <f t="shared" si="87"/>
        <v>#DIV/0!</v>
      </c>
      <c r="W534" s="15">
        <f t="shared" si="88"/>
        <v>566</v>
      </c>
      <c r="X534" s="16">
        <f t="shared" si="86"/>
        <v>0.24931999999999999</v>
      </c>
    </row>
    <row r="535" spans="1:24" x14ac:dyDescent="0.25">
      <c r="A535">
        <v>533</v>
      </c>
      <c r="B535" s="13">
        <v>0.80425925925925934</v>
      </c>
      <c r="C535">
        <v>2.68</v>
      </c>
      <c r="D535" t="s">
        <v>51</v>
      </c>
      <c r="E535" s="2">
        <f t="shared" si="82"/>
        <v>0.24656</v>
      </c>
      <c r="F535" s="63">
        <f t="shared" si="83"/>
        <v>2.4656000000000002</v>
      </c>
      <c r="G535">
        <v>533</v>
      </c>
      <c r="H535" s="13">
        <v>0.80425925925925934</v>
      </c>
      <c r="I535">
        <v>31.36</v>
      </c>
      <c r="J535" t="s">
        <v>51</v>
      </c>
      <c r="K535" s="3">
        <f t="shared" si="81"/>
        <v>31.36</v>
      </c>
      <c r="L535">
        <v>533</v>
      </c>
      <c r="M535" s="13">
        <v>0.80425925925925934</v>
      </c>
      <c r="N535">
        <v>17.260000000000002</v>
      </c>
      <c r="O535" t="s">
        <v>51</v>
      </c>
      <c r="P535" s="4">
        <f t="shared" si="80"/>
        <v>17.260000000000002</v>
      </c>
      <c r="Q535" s="5">
        <v>266</v>
      </c>
      <c r="R535" s="5">
        <f t="shared" si="84"/>
        <v>683.34482758620697</v>
      </c>
      <c r="S535" s="5">
        <f t="shared" si="85"/>
        <v>567.18103448275872</v>
      </c>
      <c r="V535" s="14" t="e">
        <f t="shared" si="87"/>
        <v>#DIV/0!</v>
      </c>
      <c r="W535" s="15">
        <f t="shared" si="88"/>
        <v>567</v>
      </c>
      <c r="X535" s="16">
        <f t="shared" si="86"/>
        <v>0.24747999999999998</v>
      </c>
    </row>
    <row r="536" spans="1:24" x14ac:dyDescent="0.25">
      <c r="A536">
        <v>534</v>
      </c>
      <c r="B536" s="13">
        <v>0.80427083333333327</v>
      </c>
      <c r="C536">
        <v>2.67</v>
      </c>
      <c r="D536" t="s">
        <v>51</v>
      </c>
      <c r="E536" s="2">
        <f t="shared" si="82"/>
        <v>0.24564</v>
      </c>
      <c r="F536" s="63">
        <f t="shared" si="83"/>
        <v>2.4563999999999999</v>
      </c>
      <c r="G536">
        <v>534</v>
      </c>
      <c r="H536" s="13">
        <v>0.80427083333333327</v>
      </c>
      <c r="I536">
        <v>31.36</v>
      </c>
      <c r="J536" t="s">
        <v>51</v>
      </c>
      <c r="K536" s="3">
        <f t="shared" si="81"/>
        <v>31.36</v>
      </c>
      <c r="L536">
        <v>534</v>
      </c>
      <c r="M536" s="13">
        <v>0.80427083333333327</v>
      </c>
      <c r="N536">
        <v>17.25</v>
      </c>
      <c r="O536" t="s">
        <v>51</v>
      </c>
      <c r="P536" s="4">
        <f t="shared" si="80"/>
        <v>17.25</v>
      </c>
      <c r="Q536" s="5">
        <v>266.5</v>
      </c>
      <c r="R536" s="5">
        <f t="shared" si="84"/>
        <v>684.62931034482767</v>
      </c>
      <c r="S536" s="5">
        <f t="shared" si="85"/>
        <v>568.46551724137942</v>
      </c>
      <c r="V536" s="14" t="e">
        <f t="shared" si="87"/>
        <v>#DIV/0!</v>
      </c>
      <c r="W536" s="15">
        <f t="shared" si="88"/>
        <v>568</v>
      </c>
      <c r="X536" s="16">
        <f t="shared" si="86"/>
        <v>0.24840000000000001</v>
      </c>
    </row>
    <row r="537" spans="1:24" x14ac:dyDescent="0.25">
      <c r="A537">
        <v>535</v>
      </c>
      <c r="B537" s="13">
        <v>0.80428240740740742</v>
      </c>
      <c r="C537">
        <v>2.67</v>
      </c>
      <c r="D537" t="s">
        <v>51</v>
      </c>
      <c r="E537" s="2">
        <f t="shared" si="82"/>
        <v>0.24564</v>
      </c>
      <c r="F537" s="63">
        <f t="shared" si="83"/>
        <v>2.4563999999999999</v>
      </c>
      <c r="G537">
        <v>535</v>
      </c>
      <c r="H537" s="13">
        <v>0.80428240740740742</v>
      </c>
      <c r="I537">
        <v>31.36</v>
      </c>
      <c r="J537" t="s">
        <v>51</v>
      </c>
      <c r="K537" s="3">
        <f t="shared" si="81"/>
        <v>31.36</v>
      </c>
      <c r="L537">
        <v>535</v>
      </c>
      <c r="M537" s="13">
        <v>0.80428240740740742</v>
      </c>
      <c r="N537">
        <v>17.27</v>
      </c>
      <c r="O537" t="s">
        <v>51</v>
      </c>
      <c r="P537" s="4">
        <f t="shared" si="80"/>
        <v>17.27</v>
      </c>
      <c r="Q537" s="5">
        <v>267</v>
      </c>
      <c r="R537" s="5">
        <f t="shared" si="84"/>
        <v>685.91379310344826</v>
      </c>
      <c r="S537" s="5">
        <f t="shared" si="85"/>
        <v>569.75</v>
      </c>
      <c r="V537" s="14" t="e">
        <f t="shared" si="87"/>
        <v>#DIV/0!</v>
      </c>
      <c r="W537" s="15">
        <f t="shared" si="88"/>
        <v>570</v>
      </c>
      <c r="X537" s="16">
        <f t="shared" si="86"/>
        <v>0.24931999999999999</v>
      </c>
    </row>
    <row r="538" spans="1:24" x14ac:dyDescent="0.25">
      <c r="A538">
        <v>536</v>
      </c>
      <c r="B538" s="13">
        <v>0.80429398148148146</v>
      </c>
      <c r="C538">
        <v>2.68</v>
      </c>
      <c r="D538" t="s">
        <v>51</v>
      </c>
      <c r="E538" s="2">
        <f t="shared" si="82"/>
        <v>0.24656</v>
      </c>
      <c r="F538" s="63">
        <f t="shared" si="83"/>
        <v>2.4656000000000002</v>
      </c>
      <c r="G538">
        <v>536</v>
      </c>
      <c r="H538" s="13">
        <v>0.80429398148148146</v>
      </c>
      <c r="I538">
        <v>31.36</v>
      </c>
      <c r="J538" t="s">
        <v>51</v>
      </c>
      <c r="K538" s="3">
        <f t="shared" si="81"/>
        <v>31.36</v>
      </c>
      <c r="L538">
        <v>536</v>
      </c>
      <c r="M538" s="13">
        <v>0.80429398148148146</v>
      </c>
      <c r="N538">
        <v>17.28</v>
      </c>
      <c r="O538" t="s">
        <v>51</v>
      </c>
      <c r="P538" s="4">
        <f t="shared" si="80"/>
        <v>17.28</v>
      </c>
      <c r="Q538" s="5">
        <v>267.5</v>
      </c>
      <c r="R538" s="5">
        <f t="shared" si="84"/>
        <v>687.19827586206895</v>
      </c>
      <c r="S538" s="5">
        <f t="shared" si="85"/>
        <v>571.0344827586207</v>
      </c>
      <c r="V538" s="14" t="e">
        <f t="shared" si="87"/>
        <v>#DIV/0!</v>
      </c>
      <c r="W538" s="15">
        <f t="shared" si="88"/>
        <v>571</v>
      </c>
      <c r="X538" s="16">
        <f t="shared" si="86"/>
        <v>0.24840000000000001</v>
      </c>
    </row>
    <row r="539" spans="1:24" x14ac:dyDescent="0.25">
      <c r="A539">
        <v>537</v>
      </c>
      <c r="B539" s="13">
        <v>0.80430555555555561</v>
      </c>
      <c r="C539">
        <v>2.68</v>
      </c>
      <c r="D539" t="s">
        <v>51</v>
      </c>
      <c r="E539" s="2">
        <f t="shared" si="82"/>
        <v>0.24656</v>
      </c>
      <c r="F539" s="63">
        <f t="shared" si="83"/>
        <v>2.4656000000000002</v>
      </c>
      <c r="G539">
        <v>537</v>
      </c>
      <c r="H539" s="13">
        <v>0.80430555555555561</v>
      </c>
      <c r="I539">
        <v>31.36</v>
      </c>
      <c r="J539" t="s">
        <v>51</v>
      </c>
      <c r="K539" s="3">
        <f t="shared" si="81"/>
        <v>31.36</v>
      </c>
      <c r="L539">
        <v>537</v>
      </c>
      <c r="M539" s="13">
        <v>0.80430555555555561</v>
      </c>
      <c r="N539">
        <v>17.25</v>
      </c>
      <c r="O539" t="s">
        <v>51</v>
      </c>
      <c r="P539" s="4">
        <f t="shared" si="80"/>
        <v>17.25</v>
      </c>
      <c r="Q539" s="5">
        <v>268</v>
      </c>
      <c r="R539" s="5">
        <f t="shared" si="84"/>
        <v>688.48275862068965</v>
      </c>
      <c r="S539" s="5">
        <f t="shared" si="85"/>
        <v>572.31896551724139</v>
      </c>
      <c r="V539" s="14" t="e">
        <f t="shared" si="87"/>
        <v>#DIV/0!</v>
      </c>
      <c r="W539" s="15">
        <f t="shared" si="88"/>
        <v>572</v>
      </c>
      <c r="X539" s="16">
        <f t="shared" si="86"/>
        <v>0.24840000000000001</v>
      </c>
    </row>
    <row r="540" spans="1:24" x14ac:dyDescent="0.25">
      <c r="A540">
        <v>538</v>
      </c>
      <c r="B540" s="13">
        <v>0.80431712962962953</v>
      </c>
      <c r="C540">
        <v>2.69</v>
      </c>
      <c r="D540" t="s">
        <v>51</v>
      </c>
      <c r="E540" s="2">
        <f t="shared" si="82"/>
        <v>0.24747999999999998</v>
      </c>
      <c r="F540" s="63">
        <f t="shared" si="83"/>
        <v>2.4747999999999997</v>
      </c>
      <c r="G540">
        <v>538</v>
      </c>
      <c r="H540" s="13">
        <v>0.80431712962962953</v>
      </c>
      <c r="I540">
        <v>31.36</v>
      </c>
      <c r="J540" t="s">
        <v>51</v>
      </c>
      <c r="K540" s="3">
        <f t="shared" si="81"/>
        <v>31.36</v>
      </c>
      <c r="L540">
        <v>538</v>
      </c>
      <c r="M540" s="13">
        <v>0.80431712962962953</v>
      </c>
      <c r="N540">
        <v>17.21</v>
      </c>
      <c r="O540" t="s">
        <v>51</v>
      </c>
      <c r="P540" s="4">
        <f t="shared" si="80"/>
        <v>17.21</v>
      </c>
      <c r="Q540" s="5">
        <v>268.5</v>
      </c>
      <c r="R540" s="5">
        <f t="shared" si="84"/>
        <v>689.76724137931035</v>
      </c>
      <c r="S540" s="5">
        <f t="shared" si="85"/>
        <v>573.60344827586209</v>
      </c>
      <c r="V540" s="14" t="e">
        <f t="shared" si="87"/>
        <v>#DIV/0!</v>
      </c>
      <c r="W540" s="15">
        <f t="shared" si="88"/>
        <v>574</v>
      </c>
      <c r="X540" s="16">
        <f t="shared" si="86"/>
        <v>0.24931999999999999</v>
      </c>
    </row>
    <row r="541" spans="1:24" x14ac:dyDescent="0.25">
      <c r="A541">
        <v>539</v>
      </c>
      <c r="B541" s="13">
        <v>0.80432870370370368</v>
      </c>
      <c r="C541">
        <v>2.69</v>
      </c>
      <c r="D541" t="s">
        <v>51</v>
      </c>
      <c r="E541" s="2">
        <f t="shared" si="82"/>
        <v>0.24747999999999998</v>
      </c>
      <c r="F541" s="63">
        <f t="shared" si="83"/>
        <v>2.4747999999999997</v>
      </c>
      <c r="G541">
        <v>539</v>
      </c>
      <c r="H541" s="13">
        <v>0.80432870370370368</v>
      </c>
      <c r="I541">
        <v>31.36</v>
      </c>
      <c r="J541" t="s">
        <v>51</v>
      </c>
      <c r="K541" s="3">
        <f t="shared" si="81"/>
        <v>31.36</v>
      </c>
      <c r="L541">
        <v>539</v>
      </c>
      <c r="M541" s="13">
        <v>0.80432870370370368</v>
      </c>
      <c r="N541">
        <v>17.239999999999998</v>
      </c>
      <c r="O541" t="s">
        <v>51</v>
      </c>
      <c r="P541" s="4">
        <f t="shared" si="80"/>
        <v>17.239999999999998</v>
      </c>
      <c r="Q541" s="5">
        <v>269</v>
      </c>
      <c r="R541" s="5">
        <f t="shared" si="84"/>
        <v>691.05172413793105</v>
      </c>
      <c r="S541" s="5">
        <f t="shared" si="85"/>
        <v>574.88793103448279</v>
      </c>
      <c r="V541" s="14" t="e">
        <f t="shared" si="87"/>
        <v>#DIV/0!</v>
      </c>
      <c r="W541" s="15">
        <f t="shared" si="88"/>
        <v>575</v>
      </c>
      <c r="X541" s="16">
        <f t="shared" si="86"/>
        <v>0.24931999999999999</v>
      </c>
    </row>
    <row r="542" spans="1:24" x14ac:dyDescent="0.25">
      <c r="A542">
        <v>540</v>
      </c>
      <c r="B542" s="13">
        <v>0.80434027777777783</v>
      </c>
      <c r="C542">
        <v>2.69</v>
      </c>
      <c r="D542" t="s">
        <v>51</v>
      </c>
      <c r="E542" s="2">
        <f t="shared" si="82"/>
        <v>0.24747999999999998</v>
      </c>
      <c r="F542" s="63">
        <f t="shared" si="83"/>
        <v>2.4747999999999997</v>
      </c>
      <c r="G542">
        <v>540</v>
      </c>
      <c r="H542" s="13">
        <v>0.80434027777777783</v>
      </c>
      <c r="I542">
        <v>31.36</v>
      </c>
      <c r="J542" t="s">
        <v>51</v>
      </c>
      <c r="K542" s="3">
        <f t="shared" si="81"/>
        <v>31.36</v>
      </c>
      <c r="L542">
        <v>540</v>
      </c>
      <c r="M542" s="13">
        <v>0.80434027777777783</v>
      </c>
      <c r="N542">
        <v>17.170000000000002</v>
      </c>
      <c r="O542" t="s">
        <v>51</v>
      </c>
      <c r="P542" s="4">
        <f t="shared" si="80"/>
        <v>17.170000000000002</v>
      </c>
      <c r="Q542" s="5">
        <v>269.5</v>
      </c>
      <c r="R542" s="5">
        <f t="shared" si="84"/>
        <v>692.33620689655174</v>
      </c>
      <c r="S542" s="5">
        <f t="shared" si="85"/>
        <v>576.17241379310349</v>
      </c>
      <c r="V542" s="14" t="e">
        <f t="shared" si="87"/>
        <v>#DIV/0!</v>
      </c>
      <c r="W542" s="15">
        <f t="shared" si="88"/>
        <v>576</v>
      </c>
      <c r="X542" s="16">
        <f t="shared" si="86"/>
        <v>0.24840000000000001</v>
      </c>
    </row>
    <row r="543" spans="1:24" x14ac:dyDescent="0.25">
      <c r="A543">
        <v>541</v>
      </c>
      <c r="B543" s="13">
        <v>0.80435185185185187</v>
      </c>
      <c r="C543">
        <v>2.69</v>
      </c>
      <c r="D543" t="s">
        <v>51</v>
      </c>
      <c r="E543" s="2">
        <f t="shared" si="82"/>
        <v>0.24747999999999998</v>
      </c>
      <c r="F543" s="63">
        <f t="shared" si="83"/>
        <v>2.4747999999999997</v>
      </c>
      <c r="G543">
        <v>541</v>
      </c>
      <c r="H543" s="13">
        <v>0.80435185185185187</v>
      </c>
      <c r="I543">
        <v>31.36</v>
      </c>
      <c r="J543" t="s">
        <v>51</v>
      </c>
      <c r="K543" s="3">
        <f t="shared" si="81"/>
        <v>31.36</v>
      </c>
      <c r="L543">
        <v>541</v>
      </c>
      <c r="M543" s="13">
        <v>0.80435185185185187</v>
      </c>
      <c r="N543">
        <v>17.239999999999998</v>
      </c>
      <c r="O543" t="s">
        <v>51</v>
      </c>
      <c r="P543" s="4">
        <f t="shared" si="80"/>
        <v>17.239999999999998</v>
      </c>
      <c r="Q543" s="5">
        <v>270</v>
      </c>
      <c r="R543" s="5">
        <f t="shared" si="84"/>
        <v>693.62068965517244</v>
      </c>
      <c r="S543" s="5">
        <f t="shared" si="85"/>
        <v>577.45689655172418</v>
      </c>
      <c r="V543" s="14" t="e">
        <f t="shared" si="87"/>
        <v>#DIV/0!</v>
      </c>
      <c r="W543" s="15">
        <f t="shared" si="88"/>
        <v>577</v>
      </c>
      <c r="X543" s="16">
        <f t="shared" si="86"/>
        <v>0.24840000000000001</v>
      </c>
    </row>
    <row r="544" spans="1:24" x14ac:dyDescent="0.25">
      <c r="A544">
        <v>542</v>
      </c>
      <c r="B544" s="13">
        <v>0.80436342592592591</v>
      </c>
      <c r="C544">
        <v>2.68</v>
      </c>
      <c r="D544" t="s">
        <v>51</v>
      </c>
      <c r="E544" s="2">
        <f t="shared" si="82"/>
        <v>0.24656</v>
      </c>
      <c r="F544" s="63">
        <f t="shared" si="83"/>
        <v>2.4656000000000002</v>
      </c>
      <c r="G544">
        <v>542</v>
      </c>
      <c r="H544" s="13">
        <v>0.80436342592592591</v>
      </c>
      <c r="I544">
        <v>31.37</v>
      </c>
      <c r="J544" t="s">
        <v>51</v>
      </c>
      <c r="K544" s="3">
        <f t="shared" si="81"/>
        <v>31.37</v>
      </c>
      <c r="L544">
        <v>542</v>
      </c>
      <c r="M544" s="13">
        <v>0.80436342592592591</v>
      </c>
      <c r="N544">
        <v>17.3</v>
      </c>
      <c r="O544" t="s">
        <v>51</v>
      </c>
      <c r="P544" s="4">
        <f t="shared" si="80"/>
        <v>17.3</v>
      </c>
      <c r="Q544" s="5">
        <v>270.5</v>
      </c>
      <c r="R544" s="5">
        <f t="shared" si="84"/>
        <v>694.90517241379314</v>
      </c>
      <c r="S544" s="5">
        <f t="shared" si="85"/>
        <v>578.74137931034488</v>
      </c>
      <c r="V544" s="14" t="e">
        <f t="shared" si="87"/>
        <v>#DIV/0!</v>
      </c>
      <c r="W544" s="15">
        <f t="shared" si="88"/>
        <v>579</v>
      </c>
      <c r="X544" s="16">
        <f t="shared" si="86"/>
        <v>0.24747999999999998</v>
      </c>
    </row>
    <row r="545" spans="1:24" x14ac:dyDescent="0.25">
      <c r="A545">
        <v>543</v>
      </c>
      <c r="B545" s="13">
        <v>0.80437499999999995</v>
      </c>
      <c r="C545">
        <v>2.68</v>
      </c>
      <c r="D545" t="s">
        <v>51</v>
      </c>
      <c r="E545" s="2">
        <f t="shared" si="82"/>
        <v>0.24656</v>
      </c>
      <c r="F545" s="63">
        <f t="shared" si="83"/>
        <v>2.4656000000000002</v>
      </c>
      <c r="G545">
        <v>543</v>
      </c>
      <c r="H545" s="13">
        <v>0.80437499999999995</v>
      </c>
      <c r="I545">
        <v>31.37</v>
      </c>
      <c r="J545" t="s">
        <v>51</v>
      </c>
      <c r="K545" s="3">
        <f t="shared" si="81"/>
        <v>31.37</v>
      </c>
      <c r="L545">
        <v>543</v>
      </c>
      <c r="M545" s="13">
        <v>0.80437499999999995</v>
      </c>
      <c r="N545">
        <v>17.260000000000002</v>
      </c>
      <c r="O545" t="s">
        <v>51</v>
      </c>
      <c r="P545" s="4">
        <f t="shared" si="80"/>
        <v>17.260000000000002</v>
      </c>
      <c r="Q545" s="5">
        <v>271</v>
      </c>
      <c r="R545" s="5">
        <f t="shared" si="84"/>
        <v>696.18965517241384</v>
      </c>
      <c r="S545" s="5">
        <f t="shared" si="85"/>
        <v>580.02586206896558</v>
      </c>
      <c r="V545" s="14" t="e">
        <f t="shared" si="87"/>
        <v>#DIV/0!</v>
      </c>
      <c r="W545" s="15">
        <f t="shared" si="88"/>
        <v>580</v>
      </c>
      <c r="X545" s="16">
        <f t="shared" si="86"/>
        <v>0.24840000000000001</v>
      </c>
    </row>
    <row r="546" spans="1:24" x14ac:dyDescent="0.25">
      <c r="A546">
        <v>544</v>
      </c>
      <c r="B546" s="13">
        <v>0.8043865740740741</v>
      </c>
      <c r="C546">
        <v>2.69</v>
      </c>
      <c r="D546" t="s">
        <v>51</v>
      </c>
      <c r="E546" s="2">
        <f t="shared" si="82"/>
        <v>0.24747999999999998</v>
      </c>
      <c r="F546" s="63">
        <f t="shared" si="83"/>
        <v>2.4747999999999997</v>
      </c>
      <c r="G546">
        <v>544</v>
      </c>
      <c r="H546" s="13">
        <v>0.8043865740740741</v>
      </c>
      <c r="I546">
        <v>31.37</v>
      </c>
      <c r="J546" t="s">
        <v>51</v>
      </c>
      <c r="K546" s="3">
        <f t="shared" si="81"/>
        <v>31.37</v>
      </c>
      <c r="L546">
        <v>544</v>
      </c>
      <c r="M546" s="13">
        <v>0.8043865740740741</v>
      </c>
      <c r="N546">
        <v>17.23</v>
      </c>
      <c r="O546" t="s">
        <v>51</v>
      </c>
      <c r="P546" s="4">
        <f t="shared" si="80"/>
        <v>17.23</v>
      </c>
      <c r="Q546" s="5">
        <v>271.5</v>
      </c>
      <c r="R546" s="5">
        <f t="shared" si="84"/>
        <v>697.47413793103453</v>
      </c>
      <c r="S546" s="5">
        <f t="shared" si="85"/>
        <v>581.31034482758628</v>
      </c>
      <c r="V546" s="14" t="e">
        <f t="shared" si="87"/>
        <v>#DIV/0!</v>
      </c>
      <c r="W546" s="15">
        <f t="shared" si="88"/>
        <v>581</v>
      </c>
      <c r="X546" s="16">
        <f t="shared" si="86"/>
        <v>0.24840000000000001</v>
      </c>
    </row>
    <row r="547" spans="1:24" x14ac:dyDescent="0.25">
      <c r="A547">
        <v>545</v>
      </c>
      <c r="B547" s="13">
        <v>0.80439814814814825</v>
      </c>
      <c r="C547">
        <v>2.7</v>
      </c>
      <c r="D547" t="s">
        <v>51</v>
      </c>
      <c r="E547" s="2">
        <f t="shared" si="82"/>
        <v>0.24840000000000001</v>
      </c>
      <c r="F547" s="63">
        <f t="shared" si="83"/>
        <v>2.484</v>
      </c>
      <c r="G547">
        <v>545</v>
      </c>
      <c r="H547" s="13">
        <v>0.80439814814814825</v>
      </c>
      <c r="I547">
        <v>31.37</v>
      </c>
      <c r="J547" t="s">
        <v>51</v>
      </c>
      <c r="K547" s="3">
        <f t="shared" si="81"/>
        <v>31.37</v>
      </c>
      <c r="L547">
        <v>545</v>
      </c>
      <c r="M547" s="13">
        <v>0.80439814814814825</v>
      </c>
      <c r="N547">
        <v>17.22</v>
      </c>
      <c r="O547" t="s">
        <v>51</v>
      </c>
      <c r="P547" s="4">
        <f t="shared" si="80"/>
        <v>17.22</v>
      </c>
      <c r="Q547" s="5">
        <v>272</v>
      </c>
      <c r="R547" s="5">
        <f t="shared" si="84"/>
        <v>698.75862068965523</v>
      </c>
      <c r="S547" s="5">
        <f t="shared" si="85"/>
        <v>582.59482758620697</v>
      </c>
      <c r="V547" s="14" t="e">
        <f t="shared" si="87"/>
        <v>#DIV/0!</v>
      </c>
      <c r="W547" s="15">
        <f t="shared" si="88"/>
        <v>583</v>
      </c>
      <c r="X547" s="16">
        <f t="shared" si="86"/>
        <v>0.24656</v>
      </c>
    </row>
    <row r="548" spans="1:24" x14ac:dyDescent="0.25">
      <c r="A548">
        <v>546</v>
      </c>
      <c r="B548" s="13">
        <v>0.80440972222222218</v>
      </c>
      <c r="C548">
        <v>2.69</v>
      </c>
      <c r="D548" t="s">
        <v>51</v>
      </c>
      <c r="E548" s="2">
        <f t="shared" si="82"/>
        <v>0.24747999999999998</v>
      </c>
      <c r="F548" s="63">
        <f t="shared" si="83"/>
        <v>2.4747999999999997</v>
      </c>
      <c r="G548">
        <v>546</v>
      </c>
      <c r="H548" s="13">
        <v>0.80440972222222218</v>
      </c>
      <c r="I548">
        <v>31.37</v>
      </c>
      <c r="J548" t="s">
        <v>51</v>
      </c>
      <c r="K548" s="3">
        <f t="shared" si="81"/>
        <v>31.37</v>
      </c>
      <c r="L548">
        <v>546</v>
      </c>
      <c r="M548" s="13">
        <v>0.80440972222222218</v>
      </c>
      <c r="N548">
        <v>17.170000000000002</v>
      </c>
      <c r="O548" t="s">
        <v>51</v>
      </c>
      <c r="P548" s="4">
        <f t="shared" si="80"/>
        <v>17.170000000000002</v>
      </c>
      <c r="Q548" s="5">
        <v>272.5</v>
      </c>
      <c r="R548" s="5">
        <f t="shared" si="84"/>
        <v>700.04310344827593</v>
      </c>
      <c r="S548" s="5">
        <f t="shared" si="85"/>
        <v>583.87931034482767</v>
      </c>
      <c r="V548" s="14" t="e">
        <f t="shared" si="87"/>
        <v>#DIV/0!</v>
      </c>
      <c r="W548" s="15">
        <f t="shared" si="88"/>
        <v>584</v>
      </c>
      <c r="X548" s="16">
        <f t="shared" si="86"/>
        <v>0.24840000000000001</v>
      </c>
    </row>
    <row r="549" spans="1:24" x14ac:dyDescent="0.25">
      <c r="A549">
        <v>547</v>
      </c>
      <c r="B549" s="13">
        <v>0.80442129629629633</v>
      </c>
      <c r="C549">
        <v>2.68</v>
      </c>
      <c r="D549" t="s">
        <v>51</v>
      </c>
      <c r="E549" s="2">
        <f t="shared" si="82"/>
        <v>0.24656</v>
      </c>
      <c r="F549" s="63">
        <f t="shared" si="83"/>
        <v>2.4656000000000002</v>
      </c>
      <c r="G549">
        <v>547</v>
      </c>
      <c r="H549" s="13">
        <v>0.80442129629629633</v>
      </c>
      <c r="I549">
        <v>31.37</v>
      </c>
      <c r="J549" t="s">
        <v>51</v>
      </c>
      <c r="K549" s="3">
        <f t="shared" si="81"/>
        <v>31.37</v>
      </c>
      <c r="L549">
        <v>547</v>
      </c>
      <c r="M549" s="13">
        <v>0.80442129629629633</v>
      </c>
      <c r="N549">
        <v>17.22</v>
      </c>
      <c r="O549" t="s">
        <v>51</v>
      </c>
      <c r="P549" s="4">
        <f t="shared" si="80"/>
        <v>17.22</v>
      </c>
      <c r="Q549" s="5">
        <v>273</v>
      </c>
      <c r="R549" s="5">
        <f t="shared" si="84"/>
        <v>701.32758620689663</v>
      </c>
      <c r="S549" s="5">
        <f t="shared" si="85"/>
        <v>585.16379310344837</v>
      </c>
      <c r="V549" s="14" t="e">
        <f t="shared" si="87"/>
        <v>#DIV/0!</v>
      </c>
      <c r="W549" s="15">
        <f t="shared" si="88"/>
        <v>585</v>
      </c>
      <c r="X549" s="16">
        <f t="shared" si="86"/>
        <v>0.24840000000000001</v>
      </c>
    </row>
    <row r="550" spans="1:24" x14ac:dyDescent="0.25">
      <c r="A550">
        <v>548</v>
      </c>
      <c r="B550" s="13">
        <v>0.80443287037037037</v>
      </c>
      <c r="C550">
        <v>2.68</v>
      </c>
      <c r="D550" t="s">
        <v>51</v>
      </c>
      <c r="E550" s="2">
        <f t="shared" si="82"/>
        <v>0.24656</v>
      </c>
      <c r="F550" s="63">
        <f t="shared" si="83"/>
        <v>2.4656000000000002</v>
      </c>
      <c r="G550">
        <v>548</v>
      </c>
      <c r="H550" s="13">
        <v>0.80443287037037037</v>
      </c>
      <c r="I550">
        <v>31.37</v>
      </c>
      <c r="J550" t="s">
        <v>51</v>
      </c>
      <c r="K550" s="3">
        <f t="shared" si="81"/>
        <v>31.37</v>
      </c>
      <c r="L550">
        <v>548</v>
      </c>
      <c r="M550" s="13">
        <v>0.80443287037037037</v>
      </c>
      <c r="N550">
        <v>17.23</v>
      </c>
      <c r="O550" t="s">
        <v>51</v>
      </c>
      <c r="P550" s="4">
        <f t="shared" si="80"/>
        <v>17.23</v>
      </c>
      <c r="Q550" s="5">
        <v>273.5</v>
      </c>
      <c r="R550" s="5">
        <f t="shared" si="84"/>
        <v>702.61206896551732</v>
      </c>
      <c r="S550" s="5">
        <f t="shared" si="85"/>
        <v>586.44827586206907</v>
      </c>
      <c r="V550" s="14" t="e">
        <f t="shared" si="87"/>
        <v>#DIV/0!</v>
      </c>
      <c r="W550" s="15">
        <f t="shared" si="88"/>
        <v>586</v>
      </c>
      <c r="X550" s="16">
        <f t="shared" si="86"/>
        <v>0.24840000000000001</v>
      </c>
    </row>
    <row r="551" spans="1:24" x14ac:dyDescent="0.25">
      <c r="A551">
        <v>549</v>
      </c>
      <c r="B551" s="13">
        <v>0.80444444444444441</v>
      </c>
      <c r="C551">
        <v>2.7</v>
      </c>
      <c r="D551" t="s">
        <v>51</v>
      </c>
      <c r="E551" s="2">
        <f t="shared" si="82"/>
        <v>0.24840000000000001</v>
      </c>
      <c r="F551" s="63">
        <f t="shared" si="83"/>
        <v>2.484</v>
      </c>
      <c r="G551">
        <v>549</v>
      </c>
      <c r="H551" s="13">
        <v>0.80444444444444441</v>
      </c>
      <c r="I551">
        <v>31.37</v>
      </c>
      <c r="J551" t="s">
        <v>51</v>
      </c>
      <c r="K551" s="3">
        <f t="shared" si="81"/>
        <v>31.37</v>
      </c>
      <c r="L551">
        <v>549</v>
      </c>
      <c r="M551" s="13">
        <v>0.80444444444444441</v>
      </c>
      <c r="N551">
        <v>17.170000000000002</v>
      </c>
      <c r="O551" t="s">
        <v>51</v>
      </c>
      <c r="P551" s="4">
        <f t="shared" si="80"/>
        <v>17.170000000000002</v>
      </c>
      <c r="Q551" s="5">
        <v>274</v>
      </c>
      <c r="R551" s="5">
        <f t="shared" si="84"/>
        <v>703.89655172413802</v>
      </c>
      <c r="S551" s="5">
        <f t="shared" si="85"/>
        <v>587.73275862068976</v>
      </c>
      <c r="V551" s="14" t="e">
        <f t="shared" si="87"/>
        <v>#DIV/0!</v>
      </c>
      <c r="W551" s="15">
        <f t="shared" si="88"/>
        <v>588</v>
      </c>
      <c r="X551" s="16">
        <f t="shared" si="86"/>
        <v>0.24840000000000001</v>
      </c>
    </row>
    <row r="552" spans="1:24" x14ac:dyDescent="0.25">
      <c r="A552">
        <v>550</v>
      </c>
      <c r="B552" s="13">
        <v>0.80445601851851845</v>
      </c>
      <c r="C552">
        <v>2.7</v>
      </c>
      <c r="D552" t="s">
        <v>51</v>
      </c>
      <c r="E552" s="2">
        <f t="shared" si="82"/>
        <v>0.24840000000000001</v>
      </c>
      <c r="F552" s="63">
        <f t="shared" si="83"/>
        <v>2.484</v>
      </c>
      <c r="G552">
        <v>550</v>
      </c>
      <c r="H552" s="13">
        <v>0.80445601851851845</v>
      </c>
      <c r="I552">
        <v>31.37</v>
      </c>
      <c r="J552" t="s">
        <v>51</v>
      </c>
      <c r="K552" s="3">
        <f t="shared" si="81"/>
        <v>31.37</v>
      </c>
      <c r="L552">
        <v>550</v>
      </c>
      <c r="M552" s="13">
        <v>0.80445601851851845</v>
      </c>
      <c r="N552">
        <v>17.170000000000002</v>
      </c>
      <c r="O552" t="s">
        <v>51</v>
      </c>
      <c r="P552" s="4">
        <f t="shared" si="80"/>
        <v>17.170000000000002</v>
      </c>
      <c r="Q552" s="5">
        <v>274.5</v>
      </c>
      <c r="R552" s="5">
        <f t="shared" si="84"/>
        <v>705.18103448275861</v>
      </c>
      <c r="S552" s="5">
        <f t="shared" si="85"/>
        <v>589.01724137931035</v>
      </c>
      <c r="V552" s="14" t="e">
        <f t="shared" si="87"/>
        <v>#DIV/0!</v>
      </c>
      <c r="W552" s="15">
        <f t="shared" si="88"/>
        <v>589</v>
      </c>
      <c r="X552" s="16">
        <f t="shared" si="86"/>
        <v>0.24840000000000001</v>
      </c>
    </row>
    <row r="553" spans="1:24" x14ac:dyDescent="0.25">
      <c r="A553">
        <v>551</v>
      </c>
      <c r="B553" s="13">
        <v>0.8044675925925926</v>
      </c>
      <c r="C553">
        <v>2.7</v>
      </c>
      <c r="D553" t="s">
        <v>51</v>
      </c>
      <c r="E553" s="2">
        <f t="shared" si="82"/>
        <v>0.24840000000000001</v>
      </c>
      <c r="F553" s="63">
        <f t="shared" si="83"/>
        <v>2.484</v>
      </c>
      <c r="G553">
        <v>551</v>
      </c>
      <c r="H553" s="13">
        <v>0.8044675925925926</v>
      </c>
      <c r="I553">
        <v>31.37</v>
      </c>
      <c r="J553" t="s">
        <v>51</v>
      </c>
      <c r="K553" s="3">
        <f t="shared" si="81"/>
        <v>31.37</v>
      </c>
      <c r="L553">
        <v>551</v>
      </c>
      <c r="M553" s="13">
        <v>0.8044675925925926</v>
      </c>
      <c r="N553">
        <v>17.18</v>
      </c>
      <c r="O553" t="s">
        <v>51</v>
      </c>
      <c r="P553" s="4">
        <f t="shared" si="80"/>
        <v>17.18</v>
      </c>
      <c r="Q553" s="5">
        <v>275</v>
      </c>
      <c r="R553" s="5">
        <f t="shared" si="84"/>
        <v>706.4655172413793</v>
      </c>
      <c r="S553" s="5">
        <f t="shared" si="85"/>
        <v>590.30172413793105</v>
      </c>
      <c r="V553" s="14" t="e">
        <f t="shared" si="87"/>
        <v>#DIV/0!</v>
      </c>
      <c r="W553" s="15">
        <f t="shared" si="88"/>
        <v>590</v>
      </c>
      <c r="X553" s="16">
        <f t="shared" si="86"/>
        <v>0.24747999999999998</v>
      </c>
    </row>
    <row r="554" spans="1:24" x14ac:dyDescent="0.25">
      <c r="A554">
        <v>552</v>
      </c>
      <c r="B554" s="13">
        <v>0.80447916666666675</v>
      </c>
      <c r="C554">
        <v>2.69</v>
      </c>
      <c r="D554" t="s">
        <v>51</v>
      </c>
      <c r="E554" s="2">
        <f t="shared" si="82"/>
        <v>0.24747999999999998</v>
      </c>
      <c r="F554" s="63">
        <f t="shared" si="83"/>
        <v>2.4747999999999997</v>
      </c>
      <c r="G554">
        <v>552</v>
      </c>
      <c r="H554" s="13">
        <v>0.80447916666666675</v>
      </c>
      <c r="I554">
        <v>31.37</v>
      </c>
      <c r="J554" t="s">
        <v>51</v>
      </c>
      <c r="K554" s="3">
        <f t="shared" si="81"/>
        <v>31.37</v>
      </c>
      <c r="L554">
        <v>552</v>
      </c>
      <c r="M554" s="13">
        <v>0.80447916666666675</v>
      </c>
      <c r="N554">
        <v>17.149999999999999</v>
      </c>
      <c r="O554" t="s">
        <v>51</v>
      </c>
      <c r="P554" s="4">
        <f t="shared" si="80"/>
        <v>17.149999999999999</v>
      </c>
      <c r="Q554" s="5">
        <v>275.5</v>
      </c>
      <c r="R554" s="5">
        <f t="shared" si="84"/>
        <v>707.75</v>
      </c>
      <c r="S554" s="5">
        <f t="shared" si="85"/>
        <v>591.58620689655174</v>
      </c>
      <c r="V554" s="14" t="e">
        <f t="shared" si="87"/>
        <v>#DIV/0!</v>
      </c>
      <c r="W554" s="15">
        <f t="shared" si="88"/>
        <v>592</v>
      </c>
      <c r="X554" s="16">
        <f t="shared" si="86"/>
        <v>0.24747999999999998</v>
      </c>
    </row>
    <row r="555" spans="1:24" x14ac:dyDescent="0.25">
      <c r="A555">
        <v>553</v>
      </c>
      <c r="B555" s="13">
        <v>0.80449074074074067</v>
      </c>
      <c r="C555">
        <v>2.7</v>
      </c>
      <c r="D555" t="s">
        <v>51</v>
      </c>
      <c r="E555" s="2">
        <f t="shared" si="82"/>
        <v>0.24840000000000001</v>
      </c>
      <c r="F555" s="63">
        <f t="shared" si="83"/>
        <v>2.484</v>
      </c>
      <c r="G555">
        <v>553</v>
      </c>
      <c r="H555" s="13">
        <v>0.80449074074074067</v>
      </c>
      <c r="I555">
        <v>31.37</v>
      </c>
      <c r="J555" t="s">
        <v>51</v>
      </c>
      <c r="K555" s="3">
        <f t="shared" si="81"/>
        <v>31.37</v>
      </c>
      <c r="L555">
        <v>553</v>
      </c>
      <c r="M555" s="13">
        <v>0.80449074074074067</v>
      </c>
      <c r="N555">
        <v>17.149999999999999</v>
      </c>
      <c r="O555" t="s">
        <v>51</v>
      </c>
      <c r="P555" s="4">
        <f t="shared" si="80"/>
        <v>17.149999999999999</v>
      </c>
      <c r="Q555" s="5">
        <v>276</v>
      </c>
      <c r="R555" s="5">
        <f t="shared" si="84"/>
        <v>709.0344827586207</v>
      </c>
      <c r="S555" s="5">
        <f t="shared" si="85"/>
        <v>592.87068965517244</v>
      </c>
      <c r="V555" s="14" t="e">
        <f t="shared" si="87"/>
        <v>#DIV/0!</v>
      </c>
      <c r="W555" s="15">
        <f t="shared" si="88"/>
        <v>593</v>
      </c>
      <c r="X555" s="16">
        <f t="shared" si="86"/>
        <v>0.24747999999999998</v>
      </c>
    </row>
    <row r="556" spans="1:24" x14ac:dyDescent="0.25">
      <c r="A556">
        <v>554</v>
      </c>
      <c r="B556" s="13">
        <v>0.80450231481481482</v>
      </c>
      <c r="C556">
        <v>2.7</v>
      </c>
      <c r="D556" t="s">
        <v>51</v>
      </c>
      <c r="E556" s="2">
        <f t="shared" si="82"/>
        <v>0.24840000000000001</v>
      </c>
      <c r="F556" s="63">
        <f t="shared" si="83"/>
        <v>2.484</v>
      </c>
      <c r="G556">
        <v>554</v>
      </c>
      <c r="H556" s="13">
        <v>0.80450231481481482</v>
      </c>
      <c r="I556">
        <v>31.37</v>
      </c>
      <c r="J556" t="s">
        <v>51</v>
      </c>
      <c r="K556" s="3">
        <f t="shared" si="81"/>
        <v>31.37</v>
      </c>
      <c r="L556">
        <v>554</v>
      </c>
      <c r="M556" s="13">
        <v>0.80450231481481482</v>
      </c>
      <c r="N556">
        <v>17.12</v>
      </c>
      <c r="O556" t="s">
        <v>51</v>
      </c>
      <c r="P556" s="4">
        <f t="shared" si="80"/>
        <v>17.12</v>
      </c>
      <c r="Q556" s="5">
        <v>276.5</v>
      </c>
      <c r="R556" s="5">
        <f t="shared" si="84"/>
        <v>710.31896551724139</v>
      </c>
      <c r="S556" s="5">
        <f t="shared" si="85"/>
        <v>594.15517241379314</v>
      </c>
      <c r="V556" s="14" t="e">
        <f t="shared" si="87"/>
        <v>#DIV/0!</v>
      </c>
      <c r="W556" s="15">
        <f t="shared" si="88"/>
        <v>594</v>
      </c>
      <c r="X556" s="16">
        <f t="shared" si="86"/>
        <v>0.24840000000000001</v>
      </c>
    </row>
    <row r="557" spans="1:24" x14ac:dyDescent="0.25">
      <c r="A557">
        <v>555</v>
      </c>
      <c r="B557" s="13">
        <v>0.80451388888888886</v>
      </c>
      <c r="C557">
        <v>2.7</v>
      </c>
      <c r="D557" t="s">
        <v>51</v>
      </c>
      <c r="E557" s="2">
        <f t="shared" si="82"/>
        <v>0.24840000000000001</v>
      </c>
      <c r="F557" s="63">
        <f t="shared" si="83"/>
        <v>2.484</v>
      </c>
      <c r="G557">
        <v>555</v>
      </c>
      <c r="H557" s="13">
        <v>0.80451388888888886</v>
      </c>
      <c r="I557">
        <v>31.37</v>
      </c>
      <c r="J557" t="s">
        <v>51</v>
      </c>
      <c r="K557" s="3">
        <f t="shared" si="81"/>
        <v>31.37</v>
      </c>
      <c r="L557">
        <v>555</v>
      </c>
      <c r="M557" s="13">
        <v>0.80451388888888886</v>
      </c>
      <c r="N557">
        <v>17.14</v>
      </c>
      <c r="O557" t="s">
        <v>51</v>
      </c>
      <c r="P557" s="4">
        <f t="shared" si="80"/>
        <v>17.14</v>
      </c>
      <c r="Q557" s="5">
        <v>277</v>
      </c>
      <c r="R557" s="5">
        <f t="shared" si="84"/>
        <v>711.60344827586209</v>
      </c>
      <c r="S557" s="5">
        <f t="shared" si="85"/>
        <v>595.43965517241384</v>
      </c>
      <c r="V557" s="14" t="e">
        <f t="shared" si="87"/>
        <v>#DIV/0!</v>
      </c>
      <c r="W557" s="15">
        <f t="shared" si="88"/>
        <v>595</v>
      </c>
      <c r="X557" s="16">
        <f t="shared" si="86"/>
        <v>0.24840000000000001</v>
      </c>
    </row>
    <row r="558" spans="1:24" x14ac:dyDescent="0.25">
      <c r="A558">
        <v>556</v>
      </c>
      <c r="B558" s="13">
        <v>0.80452546296296301</v>
      </c>
      <c r="C558">
        <v>2.71</v>
      </c>
      <c r="D558" t="s">
        <v>51</v>
      </c>
      <c r="E558" s="2">
        <f t="shared" si="82"/>
        <v>0.24931999999999999</v>
      </c>
      <c r="F558" s="63">
        <f t="shared" si="83"/>
        <v>2.4931999999999999</v>
      </c>
      <c r="G558">
        <v>556</v>
      </c>
      <c r="H558" s="13">
        <v>0.80452546296296301</v>
      </c>
      <c r="I558">
        <v>31.36</v>
      </c>
      <c r="J558" t="s">
        <v>51</v>
      </c>
      <c r="K558" s="3">
        <f t="shared" si="81"/>
        <v>31.36</v>
      </c>
      <c r="L558">
        <v>556</v>
      </c>
      <c r="M558" s="13">
        <v>0.80452546296296301</v>
      </c>
      <c r="N558">
        <v>17.100000000000001</v>
      </c>
      <c r="O558" t="s">
        <v>51</v>
      </c>
      <c r="P558" s="4">
        <f t="shared" si="80"/>
        <v>17.100000000000001</v>
      </c>
      <c r="Q558" s="5">
        <v>277.5</v>
      </c>
      <c r="R558" s="5">
        <f t="shared" si="84"/>
        <v>712.88793103448279</v>
      </c>
      <c r="S558" s="5">
        <f t="shared" si="85"/>
        <v>596.72413793103453</v>
      </c>
      <c r="V558" s="14" t="e">
        <f t="shared" si="87"/>
        <v>#DIV/0!</v>
      </c>
      <c r="W558" s="15">
        <f t="shared" si="88"/>
        <v>597</v>
      </c>
      <c r="X558" s="16">
        <f t="shared" si="86"/>
        <v>0.24840000000000001</v>
      </c>
    </row>
    <row r="559" spans="1:24" x14ac:dyDescent="0.25">
      <c r="A559">
        <v>557</v>
      </c>
      <c r="B559" s="13">
        <v>0.80453703703703694</v>
      </c>
      <c r="C559">
        <v>2.7</v>
      </c>
      <c r="D559" t="s">
        <v>51</v>
      </c>
      <c r="E559" s="2">
        <f t="shared" si="82"/>
        <v>0.24840000000000001</v>
      </c>
      <c r="F559" s="63">
        <f t="shared" si="83"/>
        <v>2.484</v>
      </c>
      <c r="G559">
        <v>557</v>
      </c>
      <c r="H559" s="13">
        <v>0.80453703703703694</v>
      </c>
      <c r="I559">
        <v>31.37</v>
      </c>
      <c r="J559" t="s">
        <v>51</v>
      </c>
      <c r="K559" s="3">
        <f t="shared" si="81"/>
        <v>31.37</v>
      </c>
      <c r="L559">
        <v>557</v>
      </c>
      <c r="M559" s="13">
        <v>0.80453703703703694</v>
      </c>
      <c r="N559">
        <v>17.13</v>
      </c>
      <c r="O559" t="s">
        <v>51</v>
      </c>
      <c r="P559" s="4">
        <f t="shared" si="80"/>
        <v>17.13</v>
      </c>
      <c r="Q559" s="5">
        <v>278</v>
      </c>
      <c r="R559" s="5">
        <f t="shared" si="84"/>
        <v>714.17241379310349</v>
      </c>
      <c r="S559" s="5">
        <f t="shared" si="85"/>
        <v>598.00862068965523</v>
      </c>
      <c r="V559" s="14" t="e">
        <f t="shared" si="87"/>
        <v>#DIV/0!</v>
      </c>
      <c r="W559" s="15">
        <f t="shared" si="88"/>
        <v>598</v>
      </c>
      <c r="X559" s="16">
        <f t="shared" si="86"/>
        <v>0.24840000000000001</v>
      </c>
    </row>
    <row r="560" spans="1:24" x14ac:dyDescent="0.25">
      <c r="A560">
        <v>558</v>
      </c>
      <c r="B560" s="13">
        <v>0.80454861111111109</v>
      </c>
      <c r="C560">
        <v>2.71</v>
      </c>
      <c r="D560" t="s">
        <v>51</v>
      </c>
      <c r="E560" s="2">
        <f t="shared" si="82"/>
        <v>0.24931999999999999</v>
      </c>
      <c r="F560" s="63">
        <f t="shared" si="83"/>
        <v>2.4931999999999999</v>
      </c>
      <c r="G560">
        <v>558</v>
      </c>
      <c r="H560" s="13">
        <v>0.80454861111111109</v>
      </c>
      <c r="I560">
        <v>31.37</v>
      </c>
      <c r="J560" t="s">
        <v>51</v>
      </c>
      <c r="K560" s="3">
        <f t="shared" si="81"/>
        <v>31.37</v>
      </c>
      <c r="L560">
        <v>558</v>
      </c>
      <c r="M560" s="13">
        <v>0.80454861111111109</v>
      </c>
      <c r="N560">
        <v>17.14</v>
      </c>
      <c r="O560" t="s">
        <v>51</v>
      </c>
      <c r="P560" s="4">
        <f t="shared" si="80"/>
        <v>17.14</v>
      </c>
      <c r="Q560" s="5">
        <v>278.5</v>
      </c>
      <c r="R560" s="5">
        <f t="shared" si="84"/>
        <v>715.45689655172418</v>
      </c>
      <c r="S560" s="5">
        <f t="shared" si="85"/>
        <v>599.29310344827593</v>
      </c>
      <c r="V560" s="14" t="e">
        <f t="shared" si="87"/>
        <v>#DIV/0!</v>
      </c>
      <c r="W560" s="15">
        <f t="shared" si="88"/>
        <v>599</v>
      </c>
      <c r="X560" s="16">
        <f t="shared" si="86"/>
        <v>0.24840000000000001</v>
      </c>
    </row>
    <row r="561" spans="1:24" x14ac:dyDescent="0.25">
      <c r="A561">
        <v>559</v>
      </c>
      <c r="B561" s="13">
        <v>0.80456018518518524</v>
      </c>
      <c r="C561">
        <v>2.72</v>
      </c>
      <c r="D561" t="s">
        <v>51</v>
      </c>
      <c r="E561" s="2">
        <f t="shared" si="82"/>
        <v>0.25024000000000002</v>
      </c>
      <c r="F561" s="63">
        <f t="shared" si="83"/>
        <v>2.5024000000000002</v>
      </c>
      <c r="G561">
        <v>559</v>
      </c>
      <c r="H561" s="13">
        <v>0.80456018518518524</v>
      </c>
      <c r="I561">
        <v>31.37</v>
      </c>
      <c r="J561" t="s">
        <v>51</v>
      </c>
      <c r="K561" s="3">
        <f t="shared" si="81"/>
        <v>31.37</v>
      </c>
      <c r="L561">
        <v>559</v>
      </c>
      <c r="M561" s="13">
        <v>0.80456018518518524</v>
      </c>
      <c r="N561">
        <v>17.100000000000001</v>
      </c>
      <c r="O561" t="s">
        <v>51</v>
      </c>
      <c r="P561" s="4">
        <f t="shared" si="80"/>
        <v>17.100000000000001</v>
      </c>
      <c r="Q561" s="5">
        <v>279</v>
      </c>
      <c r="R561" s="5">
        <f t="shared" si="84"/>
        <v>716.74137931034488</v>
      </c>
      <c r="S561" s="5">
        <f t="shared" si="85"/>
        <v>600.57758620689663</v>
      </c>
      <c r="V561" s="14" t="e">
        <f t="shared" si="87"/>
        <v>#DIV/0!</v>
      </c>
      <c r="W561" s="15">
        <f t="shared" si="88"/>
        <v>601</v>
      </c>
      <c r="X561" s="16">
        <f t="shared" si="86"/>
        <v>0.25024000000000002</v>
      </c>
    </row>
    <row r="562" spans="1:24" x14ac:dyDescent="0.25">
      <c r="A562">
        <v>560</v>
      </c>
      <c r="B562" s="13">
        <v>0.80457175925925928</v>
      </c>
      <c r="C562">
        <v>2.7</v>
      </c>
      <c r="D562" t="s">
        <v>51</v>
      </c>
      <c r="E562" s="2">
        <f t="shared" si="82"/>
        <v>0.24840000000000001</v>
      </c>
      <c r="F562" s="63">
        <f t="shared" si="83"/>
        <v>2.484</v>
      </c>
      <c r="G562">
        <v>560</v>
      </c>
      <c r="H562" s="13">
        <v>0.80457175925925928</v>
      </c>
      <c r="I562">
        <v>31.37</v>
      </c>
      <c r="J562" t="s">
        <v>51</v>
      </c>
      <c r="K562" s="3">
        <f t="shared" si="81"/>
        <v>31.37</v>
      </c>
      <c r="L562">
        <v>560</v>
      </c>
      <c r="M562" s="13">
        <v>0.80457175925925928</v>
      </c>
      <c r="N562">
        <v>17.170000000000002</v>
      </c>
      <c r="O562" t="s">
        <v>51</v>
      </c>
      <c r="P562" s="4">
        <f t="shared" si="80"/>
        <v>17.170000000000002</v>
      </c>
      <c r="Q562" s="5">
        <v>279.5</v>
      </c>
      <c r="R562" s="5">
        <f t="shared" si="84"/>
        <v>718.02586206896558</v>
      </c>
      <c r="S562" s="5">
        <f t="shared" si="85"/>
        <v>601.86206896551732</v>
      </c>
      <c r="V562" s="14" t="e">
        <f t="shared" si="87"/>
        <v>#DIV/0!</v>
      </c>
      <c r="W562" s="15">
        <f t="shared" si="88"/>
        <v>602</v>
      </c>
      <c r="X562" s="16">
        <f t="shared" si="86"/>
        <v>0.24840000000000001</v>
      </c>
    </row>
    <row r="563" spans="1:24" x14ac:dyDescent="0.25">
      <c r="A563">
        <v>561</v>
      </c>
      <c r="B563" s="13">
        <v>0.80458333333333332</v>
      </c>
      <c r="C563">
        <v>2.7</v>
      </c>
      <c r="D563" t="s">
        <v>51</v>
      </c>
      <c r="E563" s="2">
        <f t="shared" si="82"/>
        <v>0.24840000000000001</v>
      </c>
      <c r="F563" s="63">
        <f t="shared" si="83"/>
        <v>2.484</v>
      </c>
      <c r="G563">
        <v>561</v>
      </c>
      <c r="H563" s="13">
        <v>0.80458333333333332</v>
      </c>
      <c r="I563">
        <v>31.37</v>
      </c>
      <c r="J563" t="s">
        <v>51</v>
      </c>
      <c r="K563" s="3">
        <f t="shared" si="81"/>
        <v>31.37</v>
      </c>
      <c r="L563">
        <v>561</v>
      </c>
      <c r="M563" s="13">
        <v>0.80458333333333332</v>
      </c>
      <c r="N563">
        <v>17.11</v>
      </c>
      <c r="O563" t="s">
        <v>51</v>
      </c>
      <c r="P563" s="4">
        <f t="shared" si="80"/>
        <v>17.11</v>
      </c>
      <c r="Q563" s="5">
        <v>280</v>
      </c>
      <c r="R563" s="5">
        <f t="shared" si="84"/>
        <v>719.31034482758628</v>
      </c>
      <c r="S563" s="5">
        <f t="shared" si="85"/>
        <v>603.14655172413802</v>
      </c>
      <c r="V563" s="14" t="e">
        <f t="shared" si="87"/>
        <v>#DIV/0!</v>
      </c>
      <c r="W563" s="15">
        <f t="shared" si="88"/>
        <v>603</v>
      </c>
      <c r="X563" s="16">
        <f t="shared" si="86"/>
        <v>0.24840000000000001</v>
      </c>
    </row>
    <row r="564" spans="1:24" x14ac:dyDescent="0.25">
      <c r="A564">
        <v>562</v>
      </c>
      <c r="B564" s="13">
        <v>0.80459490740740736</v>
      </c>
      <c r="C564">
        <v>2.7</v>
      </c>
      <c r="D564" t="s">
        <v>51</v>
      </c>
      <c r="E564" s="2">
        <f t="shared" si="82"/>
        <v>0.24840000000000001</v>
      </c>
      <c r="F564" s="63">
        <f t="shared" si="83"/>
        <v>2.484</v>
      </c>
      <c r="G564">
        <v>562</v>
      </c>
      <c r="H564" s="13">
        <v>0.80459490740740736</v>
      </c>
      <c r="I564">
        <v>31.37</v>
      </c>
      <c r="J564" t="s">
        <v>51</v>
      </c>
      <c r="K564" s="3">
        <f t="shared" si="81"/>
        <v>31.37</v>
      </c>
      <c r="L564">
        <v>562</v>
      </c>
      <c r="M564" s="13">
        <v>0.80459490740740736</v>
      </c>
      <c r="N564">
        <v>17.13</v>
      </c>
      <c r="O564" t="s">
        <v>51</v>
      </c>
      <c r="P564" s="4">
        <f t="shared" si="80"/>
        <v>17.13</v>
      </c>
      <c r="Q564" s="5">
        <v>280.5</v>
      </c>
      <c r="R564" s="5">
        <f t="shared" si="84"/>
        <v>720.59482758620697</v>
      </c>
      <c r="S564" s="5">
        <f t="shared" si="85"/>
        <v>604.43103448275872</v>
      </c>
      <c r="V564" s="14" t="e">
        <f t="shared" si="87"/>
        <v>#DIV/0!</v>
      </c>
      <c r="W564" s="15">
        <f t="shared" si="88"/>
        <v>604</v>
      </c>
      <c r="X564" s="16">
        <f t="shared" si="86"/>
        <v>0.24840000000000001</v>
      </c>
    </row>
    <row r="565" spans="1:24" x14ac:dyDescent="0.25">
      <c r="A565">
        <v>563</v>
      </c>
      <c r="B565" s="13">
        <v>0.80460648148148151</v>
      </c>
      <c r="C565">
        <v>2.71</v>
      </c>
      <c r="D565" t="s">
        <v>51</v>
      </c>
      <c r="E565" s="2">
        <f t="shared" si="82"/>
        <v>0.24931999999999999</v>
      </c>
      <c r="F565" s="63">
        <f t="shared" si="83"/>
        <v>2.4931999999999999</v>
      </c>
      <c r="G565">
        <v>563</v>
      </c>
      <c r="H565" s="13">
        <v>0.80460648148148151</v>
      </c>
      <c r="I565">
        <v>31.37</v>
      </c>
      <c r="J565" t="s">
        <v>51</v>
      </c>
      <c r="K565" s="3">
        <f t="shared" si="81"/>
        <v>31.37</v>
      </c>
      <c r="L565">
        <v>563</v>
      </c>
      <c r="M565" s="13">
        <v>0.80460648148148151</v>
      </c>
      <c r="N565">
        <v>17.13</v>
      </c>
      <c r="O565" t="s">
        <v>51</v>
      </c>
      <c r="P565" s="4">
        <f t="shared" si="80"/>
        <v>17.13</v>
      </c>
      <c r="Q565" s="5">
        <v>281</v>
      </c>
      <c r="R565" s="5">
        <f t="shared" si="84"/>
        <v>721.87931034482767</v>
      </c>
      <c r="S565" s="5">
        <f t="shared" si="85"/>
        <v>605.71551724137942</v>
      </c>
      <c r="V565" s="14" t="e">
        <f t="shared" si="87"/>
        <v>#DIV/0!</v>
      </c>
      <c r="W565" s="15">
        <f t="shared" si="88"/>
        <v>606</v>
      </c>
      <c r="X565" s="16">
        <f t="shared" si="86"/>
        <v>0.24931999999999999</v>
      </c>
    </row>
    <row r="566" spans="1:24" x14ac:dyDescent="0.25">
      <c r="A566">
        <v>564</v>
      </c>
      <c r="B566" s="13">
        <v>0.80461805555555566</v>
      </c>
      <c r="C566">
        <v>2.7</v>
      </c>
      <c r="D566" t="s">
        <v>51</v>
      </c>
      <c r="E566" s="2">
        <f t="shared" si="82"/>
        <v>0.24840000000000001</v>
      </c>
      <c r="F566" s="63">
        <f t="shared" si="83"/>
        <v>2.484</v>
      </c>
      <c r="G566">
        <v>564</v>
      </c>
      <c r="H566" s="13">
        <v>0.80461805555555566</v>
      </c>
      <c r="I566">
        <v>31.37</v>
      </c>
      <c r="J566" t="s">
        <v>51</v>
      </c>
      <c r="K566" s="3">
        <f t="shared" si="81"/>
        <v>31.37</v>
      </c>
      <c r="L566">
        <v>564</v>
      </c>
      <c r="M566" s="13">
        <v>0.80461805555555566</v>
      </c>
      <c r="N566">
        <v>17.16</v>
      </c>
      <c r="O566" t="s">
        <v>51</v>
      </c>
      <c r="P566" s="4">
        <f t="shared" si="80"/>
        <v>17.16</v>
      </c>
      <c r="Q566" s="5">
        <v>281.5</v>
      </c>
      <c r="R566" s="5">
        <f t="shared" si="84"/>
        <v>723.16379310344837</v>
      </c>
      <c r="S566" s="5">
        <f t="shared" si="85"/>
        <v>607.00000000000011</v>
      </c>
      <c r="V566" s="14" t="e">
        <f t="shared" si="87"/>
        <v>#DIV/0!</v>
      </c>
      <c r="W566" s="15">
        <f t="shared" si="88"/>
        <v>607</v>
      </c>
      <c r="X566" s="16">
        <f t="shared" si="86"/>
        <v>0.24747999999999998</v>
      </c>
    </row>
    <row r="567" spans="1:24" x14ac:dyDescent="0.25">
      <c r="A567">
        <v>565</v>
      </c>
      <c r="B567" s="13">
        <v>0.80462962962962958</v>
      </c>
      <c r="C567">
        <v>2.69</v>
      </c>
      <c r="D567" t="s">
        <v>51</v>
      </c>
      <c r="E567" s="2">
        <f t="shared" si="82"/>
        <v>0.24747999999999998</v>
      </c>
      <c r="F567" s="63">
        <f t="shared" si="83"/>
        <v>2.4747999999999997</v>
      </c>
      <c r="G567">
        <v>565</v>
      </c>
      <c r="H567" s="13">
        <v>0.80462962962962958</v>
      </c>
      <c r="I567">
        <v>31.37</v>
      </c>
      <c r="J567" t="s">
        <v>51</v>
      </c>
      <c r="K567" s="3">
        <f t="shared" si="81"/>
        <v>31.37</v>
      </c>
      <c r="L567">
        <v>565</v>
      </c>
      <c r="M567" s="13">
        <v>0.80462962962962958</v>
      </c>
      <c r="N567">
        <v>17.16</v>
      </c>
      <c r="O567" t="s">
        <v>51</v>
      </c>
      <c r="P567" s="4">
        <f t="shared" si="80"/>
        <v>17.16</v>
      </c>
      <c r="Q567" s="5">
        <v>282</v>
      </c>
      <c r="R567" s="5">
        <f t="shared" si="84"/>
        <v>724.44827586206895</v>
      </c>
      <c r="S567" s="5">
        <f t="shared" si="85"/>
        <v>608.2844827586207</v>
      </c>
      <c r="V567" s="14" t="e">
        <f t="shared" si="87"/>
        <v>#DIV/0!</v>
      </c>
      <c r="W567" s="15">
        <f t="shared" si="88"/>
        <v>608</v>
      </c>
      <c r="X567" s="16">
        <f t="shared" si="86"/>
        <v>0.24840000000000001</v>
      </c>
    </row>
    <row r="568" spans="1:24" x14ac:dyDescent="0.25">
      <c r="A568">
        <v>566</v>
      </c>
      <c r="B568" s="13">
        <v>0.80464120370370373</v>
      </c>
      <c r="C568">
        <v>2.71</v>
      </c>
      <c r="D568" t="s">
        <v>51</v>
      </c>
      <c r="E568" s="2">
        <f t="shared" si="82"/>
        <v>0.24931999999999999</v>
      </c>
      <c r="F568" s="63">
        <f t="shared" si="83"/>
        <v>2.4931999999999999</v>
      </c>
      <c r="G568">
        <v>566</v>
      </c>
      <c r="H568" s="13">
        <v>0.80464120370370373</v>
      </c>
      <c r="I568">
        <v>31.37</v>
      </c>
      <c r="J568" t="s">
        <v>51</v>
      </c>
      <c r="K568" s="3">
        <f t="shared" si="81"/>
        <v>31.37</v>
      </c>
      <c r="L568">
        <v>566</v>
      </c>
      <c r="M568" s="13">
        <v>0.80464120370370373</v>
      </c>
      <c r="N568">
        <v>17.14</v>
      </c>
      <c r="O568" t="s">
        <v>51</v>
      </c>
      <c r="P568" s="4">
        <f t="shared" si="80"/>
        <v>17.14</v>
      </c>
      <c r="Q568" s="5">
        <v>282.5</v>
      </c>
      <c r="R568" s="5">
        <f t="shared" si="84"/>
        <v>725.73275862068965</v>
      </c>
      <c r="S568" s="5">
        <f t="shared" si="85"/>
        <v>609.56896551724139</v>
      </c>
      <c r="V568" s="14" t="e">
        <f t="shared" si="87"/>
        <v>#DIV/0!</v>
      </c>
      <c r="W568" s="15">
        <f t="shared" si="88"/>
        <v>610</v>
      </c>
      <c r="X568" s="16">
        <f t="shared" si="86"/>
        <v>0.24840000000000001</v>
      </c>
    </row>
    <row r="569" spans="1:24" x14ac:dyDescent="0.25">
      <c r="A569">
        <v>567</v>
      </c>
      <c r="B569" s="13">
        <v>0.80465277777777777</v>
      </c>
      <c r="C569">
        <v>2.69</v>
      </c>
      <c r="D569" t="s">
        <v>51</v>
      </c>
      <c r="E569" s="2">
        <f t="shared" si="82"/>
        <v>0.24747999999999998</v>
      </c>
      <c r="F569" s="63">
        <f t="shared" si="83"/>
        <v>2.4747999999999997</v>
      </c>
      <c r="G569">
        <v>567</v>
      </c>
      <c r="H569" s="13">
        <v>0.80465277777777777</v>
      </c>
      <c r="I569">
        <v>31.37</v>
      </c>
      <c r="J569" t="s">
        <v>51</v>
      </c>
      <c r="K569" s="3">
        <f t="shared" si="81"/>
        <v>31.37</v>
      </c>
      <c r="L569">
        <v>567</v>
      </c>
      <c r="M569" s="13">
        <v>0.80465277777777777</v>
      </c>
      <c r="N569">
        <v>17.2</v>
      </c>
      <c r="O569" t="s">
        <v>51</v>
      </c>
      <c r="P569" s="4">
        <f t="shared" si="80"/>
        <v>17.2</v>
      </c>
      <c r="Q569" s="5">
        <v>283</v>
      </c>
      <c r="R569" s="5">
        <f t="shared" si="84"/>
        <v>727.01724137931035</v>
      </c>
      <c r="S569" s="5">
        <f t="shared" si="85"/>
        <v>610.85344827586209</v>
      </c>
      <c r="V569" s="14" t="e">
        <f t="shared" si="87"/>
        <v>#DIV/0!</v>
      </c>
      <c r="W569" s="15">
        <f t="shared" si="88"/>
        <v>611</v>
      </c>
      <c r="X569" s="16">
        <f t="shared" si="86"/>
        <v>0.24840000000000001</v>
      </c>
    </row>
    <row r="570" spans="1:24" x14ac:dyDescent="0.25">
      <c r="A570">
        <v>568</v>
      </c>
      <c r="B570" s="13">
        <v>0.80466435185185192</v>
      </c>
      <c r="C570">
        <v>2.7</v>
      </c>
      <c r="D570" t="s">
        <v>51</v>
      </c>
      <c r="E570" s="2">
        <f t="shared" si="82"/>
        <v>0.24840000000000001</v>
      </c>
      <c r="F570" s="63">
        <f t="shared" si="83"/>
        <v>2.484</v>
      </c>
      <c r="G570">
        <v>568</v>
      </c>
      <c r="H570" s="13">
        <v>0.80466435185185192</v>
      </c>
      <c r="I570">
        <v>31.37</v>
      </c>
      <c r="J570" t="s">
        <v>51</v>
      </c>
      <c r="K570" s="3">
        <f t="shared" si="81"/>
        <v>31.37</v>
      </c>
      <c r="L570">
        <v>568</v>
      </c>
      <c r="M570" s="13">
        <v>0.80466435185185192</v>
      </c>
      <c r="N570">
        <v>17.16</v>
      </c>
      <c r="O570" t="s">
        <v>51</v>
      </c>
      <c r="P570" s="4">
        <f t="shared" ref="P570:P633" si="89">N570*(IF(O570="mV",10^-3,1))</f>
        <v>17.16</v>
      </c>
      <c r="Q570" s="5">
        <v>283.5</v>
      </c>
      <c r="R570" s="5">
        <f t="shared" si="84"/>
        <v>728.30172413793105</v>
      </c>
      <c r="S570" s="5">
        <f t="shared" si="85"/>
        <v>612.13793103448279</v>
      </c>
      <c r="V570" s="14" t="e">
        <f t="shared" si="87"/>
        <v>#DIV/0!</v>
      </c>
      <c r="W570" s="15">
        <f t="shared" si="88"/>
        <v>612</v>
      </c>
      <c r="X570" s="16">
        <f t="shared" si="86"/>
        <v>0.24840000000000001</v>
      </c>
    </row>
    <row r="571" spans="1:24" x14ac:dyDescent="0.25">
      <c r="A571">
        <v>569</v>
      </c>
      <c r="B571" s="13">
        <v>0.80467592592592585</v>
      </c>
      <c r="C571">
        <v>2.7</v>
      </c>
      <c r="D571" t="s">
        <v>51</v>
      </c>
      <c r="E571" s="2">
        <f t="shared" si="82"/>
        <v>0.24840000000000001</v>
      </c>
      <c r="F571" s="63">
        <f t="shared" si="83"/>
        <v>2.484</v>
      </c>
      <c r="G571">
        <v>569</v>
      </c>
      <c r="H571" s="13">
        <v>0.80467592592592585</v>
      </c>
      <c r="I571">
        <v>31.37</v>
      </c>
      <c r="J571" t="s">
        <v>51</v>
      </c>
      <c r="K571" s="3">
        <f t="shared" si="81"/>
        <v>31.37</v>
      </c>
      <c r="L571">
        <v>569</v>
      </c>
      <c r="M571" s="13">
        <v>0.80467592592592585</v>
      </c>
      <c r="N571">
        <v>17.05</v>
      </c>
      <c r="O571" t="s">
        <v>51</v>
      </c>
      <c r="P571" s="4">
        <f t="shared" si="89"/>
        <v>17.05</v>
      </c>
      <c r="Q571" s="5">
        <v>284</v>
      </c>
      <c r="R571" s="5">
        <f t="shared" si="84"/>
        <v>729.58620689655174</v>
      </c>
      <c r="S571" s="5">
        <f t="shared" si="85"/>
        <v>613.42241379310349</v>
      </c>
      <c r="V571" s="14" t="e">
        <f t="shared" si="87"/>
        <v>#DIV/0!</v>
      </c>
      <c r="W571" s="15">
        <f t="shared" si="88"/>
        <v>613</v>
      </c>
      <c r="X571" s="16">
        <f t="shared" si="86"/>
        <v>0.24840000000000001</v>
      </c>
    </row>
    <row r="572" spans="1:24" x14ac:dyDescent="0.25">
      <c r="A572">
        <v>570</v>
      </c>
      <c r="B572" s="13">
        <v>0.8046875</v>
      </c>
      <c r="C572">
        <v>2.71</v>
      </c>
      <c r="D572" t="s">
        <v>51</v>
      </c>
      <c r="E572" s="2">
        <f t="shared" si="82"/>
        <v>0.24931999999999999</v>
      </c>
      <c r="F572" s="63">
        <f t="shared" si="83"/>
        <v>2.4931999999999999</v>
      </c>
      <c r="G572">
        <v>570</v>
      </c>
      <c r="H572" s="13">
        <v>0.8046875</v>
      </c>
      <c r="I572">
        <v>31.37</v>
      </c>
      <c r="J572" t="s">
        <v>51</v>
      </c>
      <c r="K572" s="3">
        <f t="shared" ref="K572:K635" si="90">I572*(IF(J572="mV",10^-3,1))</f>
        <v>31.37</v>
      </c>
      <c r="L572">
        <v>570</v>
      </c>
      <c r="M572" s="13">
        <v>0.8046875</v>
      </c>
      <c r="N572">
        <v>17.11</v>
      </c>
      <c r="O572" t="s">
        <v>51</v>
      </c>
      <c r="P572" s="4">
        <f t="shared" si="89"/>
        <v>17.11</v>
      </c>
      <c r="Q572" s="5">
        <v>284.5</v>
      </c>
      <c r="R572" s="5">
        <f t="shared" si="84"/>
        <v>730.87068965517244</v>
      </c>
      <c r="S572" s="5">
        <f t="shared" si="85"/>
        <v>614.70689655172418</v>
      </c>
      <c r="V572" s="14" t="e">
        <f t="shared" si="87"/>
        <v>#DIV/0!</v>
      </c>
      <c r="W572" s="15">
        <f t="shared" si="88"/>
        <v>615</v>
      </c>
      <c r="X572" s="16">
        <f t="shared" si="86"/>
        <v>0.24840000000000001</v>
      </c>
    </row>
    <row r="573" spans="1:24" x14ac:dyDescent="0.25">
      <c r="A573">
        <v>571</v>
      </c>
      <c r="B573" s="13">
        <v>0.80469907407407415</v>
      </c>
      <c r="C573">
        <v>2.7</v>
      </c>
      <c r="D573" t="s">
        <v>51</v>
      </c>
      <c r="E573" s="2">
        <f t="shared" si="82"/>
        <v>0.24840000000000001</v>
      </c>
      <c r="F573" s="63">
        <f t="shared" si="83"/>
        <v>2.484</v>
      </c>
      <c r="G573">
        <v>571</v>
      </c>
      <c r="H573" s="13">
        <v>0.80469907407407415</v>
      </c>
      <c r="I573">
        <v>31.37</v>
      </c>
      <c r="J573" t="s">
        <v>51</v>
      </c>
      <c r="K573" s="3">
        <f t="shared" si="90"/>
        <v>31.37</v>
      </c>
      <c r="L573">
        <v>571</v>
      </c>
      <c r="M573" s="13">
        <v>0.80469907407407415</v>
      </c>
      <c r="N573">
        <v>17.18</v>
      </c>
      <c r="O573" t="s">
        <v>51</v>
      </c>
      <c r="P573" s="4">
        <f t="shared" si="89"/>
        <v>17.18</v>
      </c>
      <c r="Q573" s="5">
        <v>285</v>
      </c>
      <c r="R573" s="5">
        <f t="shared" si="84"/>
        <v>732.15517241379314</v>
      </c>
      <c r="S573" s="5">
        <f t="shared" si="85"/>
        <v>615.99137931034488</v>
      </c>
      <c r="V573" s="14" t="e">
        <f t="shared" si="87"/>
        <v>#DIV/0!</v>
      </c>
      <c r="W573" s="15">
        <f t="shared" si="88"/>
        <v>616</v>
      </c>
      <c r="X573" s="16">
        <f t="shared" si="86"/>
        <v>0.24840000000000001</v>
      </c>
    </row>
    <row r="574" spans="1:24" x14ac:dyDescent="0.25">
      <c r="A574">
        <v>572</v>
      </c>
      <c r="B574" s="13">
        <v>0.80471064814814808</v>
      </c>
      <c r="C574">
        <v>2.7</v>
      </c>
      <c r="D574" t="s">
        <v>51</v>
      </c>
      <c r="E574" s="2">
        <f t="shared" ref="E574:E637" si="91">C574*0.092*(IF(D574="mV",10^-3,1))</f>
        <v>0.24840000000000001</v>
      </c>
      <c r="F574" s="63">
        <f t="shared" ref="F574:F637" si="92">10*E574</f>
        <v>2.484</v>
      </c>
      <c r="G574">
        <v>572</v>
      </c>
      <c r="H574" s="13">
        <v>0.80471064814814808</v>
      </c>
      <c r="I574">
        <v>31.37</v>
      </c>
      <c r="J574" t="s">
        <v>51</v>
      </c>
      <c r="K574" s="3">
        <f t="shared" si="90"/>
        <v>31.37</v>
      </c>
      <c r="L574">
        <v>572</v>
      </c>
      <c r="M574" s="13">
        <v>0.80471064814814808</v>
      </c>
      <c r="N574">
        <v>17.13</v>
      </c>
      <c r="O574" t="s">
        <v>51</v>
      </c>
      <c r="P574" s="4">
        <f t="shared" si="89"/>
        <v>17.13</v>
      </c>
      <c r="Q574" s="5">
        <v>285.5</v>
      </c>
      <c r="R574" s="5">
        <f t="shared" si="84"/>
        <v>733.43965517241384</v>
      </c>
      <c r="S574" s="5">
        <f t="shared" si="85"/>
        <v>617.27586206896558</v>
      </c>
      <c r="V574" s="14" t="e">
        <f t="shared" si="87"/>
        <v>#DIV/0!</v>
      </c>
      <c r="W574" s="15">
        <f t="shared" si="88"/>
        <v>617</v>
      </c>
      <c r="X574" s="16">
        <f t="shared" si="86"/>
        <v>0.24840000000000001</v>
      </c>
    </row>
    <row r="575" spans="1:24" x14ac:dyDescent="0.25">
      <c r="A575">
        <v>573</v>
      </c>
      <c r="B575" s="13">
        <v>0.80472222222222223</v>
      </c>
      <c r="C575">
        <v>2.71</v>
      </c>
      <c r="D575" t="s">
        <v>51</v>
      </c>
      <c r="E575" s="2">
        <f t="shared" si="91"/>
        <v>0.24931999999999999</v>
      </c>
      <c r="F575" s="63">
        <f t="shared" si="92"/>
        <v>2.4931999999999999</v>
      </c>
      <c r="G575">
        <v>573</v>
      </c>
      <c r="H575" s="13">
        <v>0.80472222222222223</v>
      </c>
      <c r="I575">
        <v>31.37</v>
      </c>
      <c r="J575" t="s">
        <v>51</v>
      </c>
      <c r="K575" s="3">
        <f t="shared" si="90"/>
        <v>31.37</v>
      </c>
      <c r="L575">
        <v>573</v>
      </c>
      <c r="M575" s="13">
        <v>0.80472222222222223</v>
      </c>
      <c r="N575">
        <v>17.149999999999999</v>
      </c>
      <c r="O575" t="s">
        <v>51</v>
      </c>
      <c r="P575" s="4">
        <f t="shared" si="89"/>
        <v>17.149999999999999</v>
      </c>
      <c r="Q575" s="5">
        <v>286</v>
      </c>
      <c r="R575" s="5">
        <f t="shared" si="84"/>
        <v>734.72413793103453</v>
      </c>
      <c r="S575" s="5">
        <f t="shared" si="85"/>
        <v>618.56034482758628</v>
      </c>
      <c r="V575" s="14" t="e">
        <f t="shared" si="87"/>
        <v>#DIV/0!</v>
      </c>
      <c r="W575" s="15">
        <f t="shared" si="88"/>
        <v>619</v>
      </c>
      <c r="X575" s="16">
        <f t="shared" si="86"/>
        <v>0.24747999999999998</v>
      </c>
    </row>
    <row r="576" spans="1:24" x14ac:dyDescent="0.25">
      <c r="A576">
        <v>574</v>
      </c>
      <c r="B576" s="13">
        <v>0.80473379629629627</v>
      </c>
      <c r="C576">
        <v>2.71</v>
      </c>
      <c r="D576" t="s">
        <v>51</v>
      </c>
      <c r="E576" s="2">
        <f t="shared" si="91"/>
        <v>0.24931999999999999</v>
      </c>
      <c r="F576" s="63">
        <f t="shared" si="92"/>
        <v>2.4931999999999999</v>
      </c>
      <c r="G576">
        <v>574</v>
      </c>
      <c r="H576" s="13">
        <v>0.80473379629629627</v>
      </c>
      <c r="I576">
        <v>31.37</v>
      </c>
      <c r="J576" t="s">
        <v>51</v>
      </c>
      <c r="K576" s="3">
        <f t="shared" si="90"/>
        <v>31.37</v>
      </c>
      <c r="L576">
        <v>574</v>
      </c>
      <c r="M576" s="13">
        <v>0.80473379629629627</v>
      </c>
      <c r="N576">
        <v>17.13</v>
      </c>
      <c r="O576" t="s">
        <v>51</v>
      </c>
      <c r="P576" s="4">
        <f t="shared" si="89"/>
        <v>17.13</v>
      </c>
      <c r="Q576" s="5">
        <v>286.5</v>
      </c>
      <c r="R576" s="5">
        <f t="shared" si="84"/>
        <v>736.00862068965523</v>
      </c>
      <c r="S576" s="5">
        <f t="shared" si="85"/>
        <v>619.84482758620697</v>
      </c>
      <c r="V576" s="14" t="e">
        <f t="shared" si="87"/>
        <v>#DIV/0!</v>
      </c>
      <c r="W576" s="15">
        <f t="shared" si="88"/>
        <v>620</v>
      </c>
      <c r="X576" s="16">
        <f t="shared" si="86"/>
        <v>0.24747999999999998</v>
      </c>
    </row>
    <row r="577" spans="1:24" x14ac:dyDescent="0.25">
      <c r="A577">
        <v>575</v>
      </c>
      <c r="B577" s="13">
        <v>0.80474537037037042</v>
      </c>
      <c r="C577">
        <v>2.71</v>
      </c>
      <c r="D577" t="s">
        <v>51</v>
      </c>
      <c r="E577" s="2">
        <f t="shared" si="91"/>
        <v>0.24931999999999999</v>
      </c>
      <c r="F577" s="63">
        <f t="shared" si="92"/>
        <v>2.4931999999999999</v>
      </c>
      <c r="G577">
        <v>575</v>
      </c>
      <c r="H577" s="13">
        <v>0.80474537037037042</v>
      </c>
      <c r="I577">
        <v>31.37</v>
      </c>
      <c r="J577" t="s">
        <v>51</v>
      </c>
      <c r="K577" s="3">
        <f t="shared" si="90"/>
        <v>31.37</v>
      </c>
      <c r="L577">
        <v>575</v>
      </c>
      <c r="M577" s="13">
        <v>0.80474537037037042</v>
      </c>
      <c r="N577">
        <v>17.09</v>
      </c>
      <c r="O577" t="s">
        <v>51</v>
      </c>
      <c r="P577" s="4">
        <f t="shared" si="89"/>
        <v>17.09</v>
      </c>
      <c r="Q577" s="5">
        <v>287</v>
      </c>
      <c r="R577" s="5">
        <f t="shared" si="84"/>
        <v>737.29310344827593</v>
      </c>
      <c r="S577" s="5">
        <f t="shared" si="85"/>
        <v>621.12931034482767</v>
      </c>
      <c r="V577" s="14" t="e">
        <f t="shared" si="87"/>
        <v>#DIV/0!</v>
      </c>
      <c r="W577" s="15">
        <f t="shared" si="88"/>
        <v>621</v>
      </c>
      <c r="X577" s="16">
        <f t="shared" si="86"/>
        <v>0.24840000000000001</v>
      </c>
    </row>
    <row r="578" spans="1:24" x14ac:dyDescent="0.25">
      <c r="A578">
        <v>576</v>
      </c>
      <c r="B578" s="13">
        <v>0.80475694444444434</v>
      </c>
      <c r="C578">
        <v>2.7</v>
      </c>
      <c r="D578" t="s">
        <v>51</v>
      </c>
      <c r="E578" s="2">
        <f t="shared" si="91"/>
        <v>0.24840000000000001</v>
      </c>
      <c r="F578" s="63">
        <f t="shared" si="92"/>
        <v>2.484</v>
      </c>
      <c r="G578">
        <v>576</v>
      </c>
      <c r="H578" s="13">
        <v>0.80475694444444434</v>
      </c>
      <c r="I578">
        <v>31.37</v>
      </c>
      <c r="J578" t="s">
        <v>51</v>
      </c>
      <c r="K578" s="3">
        <f t="shared" si="90"/>
        <v>31.37</v>
      </c>
      <c r="L578">
        <v>576</v>
      </c>
      <c r="M578" s="13">
        <v>0.80475694444444434</v>
      </c>
      <c r="N578">
        <v>17.100000000000001</v>
      </c>
      <c r="O578" t="s">
        <v>51</v>
      </c>
      <c r="P578" s="4">
        <f t="shared" si="89"/>
        <v>17.100000000000001</v>
      </c>
      <c r="Q578" s="5">
        <v>287.5</v>
      </c>
      <c r="R578" s="5">
        <f t="shared" si="84"/>
        <v>738.57758620689663</v>
      </c>
      <c r="S578" s="5">
        <f t="shared" si="85"/>
        <v>622.41379310344837</v>
      </c>
      <c r="V578" s="14" t="e">
        <f t="shared" si="87"/>
        <v>#DIV/0!</v>
      </c>
      <c r="W578" s="15">
        <f t="shared" si="88"/>
        <v>622</v>
      </c>
      <c r="X578" s="16">
        <f t="shared" si="86"/>
        <v>0.24747999999999998</v>
      </c>
    </row>
    <row r="579" spans="1:24" x14ac:dyDescent="0.25">
      <c r="A579">
        <v>577</v>
      </c>
      <c r="B579" s="13">
        <v>0.80476851851851849</v>
      </c>
      <c r="C579">
        <v>2.7</v>
      </c>
      <c r="D579" t="s">
        <v>51</v>
      </c>
      <c r="E579" s="2">
        <f t="shared" si="91"/>
        <v>0.24840000000000001</v>
      </c>
      <c r="F579" s="63">
        <f t="shared" si="92"/>
        <v>2.484</v>
      </c>
      <c r="G579">
        <v>577</v>
      </c>
      <c r="H579" s="13">
        <v>0.80476851851851849</v>
      </c>
      <c r="I579">
        <v>31.37</v>
      </c>
      <c r="J579" t="s">
        <v>51</v>
      </c>
      <c r="K579" s="3">
        <f t="shared" si="90"/>
        <v>31.37</v>
      </c>
      <c r="L579">
        <v>577</v>
      </c>
      <c r="M579" s="13">
        <v>0.80476851851851849</v>
      </c>
      <c r="N579">
        <v>17.09</v>
      </c>
      <c r="O579" t="s">
        <v>51</v>
      </c>
      <c r="P579" s="4">
        <f t="shared" si="89"/>
        <v>17.09</v>
      </c>
      <c r="Q579" s="5">
        <v>288</v>
      </c>
      <c r="R579" s="5">
        <f t="shared" ref="R579:R642" si="93">Q579*$AA$7</f>
        <v>739.86206896551732</v>
      </c>
      <c r="S579" s="5">
        <f t="shared" ref="S579:S642" si="94">R579+$AA$8</f>
        <v>623.69827586206907</v>
      </c>
      <c r="V579" s="14" t="e">
        <f t="shared" si="87"/>
        <v>#DIV/0!</v>
      </c>
      <c r="W579" s="15">
        <f t="shared" si="88"/>
        <v>624</v>
      </c>
      <c r="X579" s="16">
        <f t="shared" ref="X579:X642" si="95">VLOOKUP(W579,A:E,5,FALSE)</f>
        <v>0.24840000000000001</v>
      </c>
    </row>
    <row r="580" spans="1:24" x14ac:dyDescent="0.25">
      <c r="A580">
        <v>578</v>
      </c>
      <c r="B580" s="13">
        <v>0.80478009259259264</v>
      </c>
      <c r="C580">
        <v>2.71</v>
      </c>
      <c r="D580" t="s">
        <v>51</v>
      </c>
      <c r="E580" s="2">
        <f t="shared" si="91"/>
        <v>0.24931999999999999</v>
      </c>
      <c r="F580" s="63">
        <f t="shared" si="92"/>
        <v>2.4931999999999999</v>
      </c>
      <c r="G580">
        <v>578</v>
      </c>
      <c r="H580" s="13">
        <v>0.80478009259259264</v>
      </c>
      <c r="I580">
        <v>31.37</v>
      </c>
      <c r="J580" t="s">
        <v>51</v>
      </c>
      <c r="K580" s="3">
        <f t="shared" si="90"/>
        <v>31.37</v>
      </c>
      <c r="L580">
        <v>578</v>
      </c>
      <c r="M580" s="13">
        <v>0.80478009259259264</v>
      </c>
      <c r="N580">
        <v>17.059999999999999</v>
      </c>
      <c r="O580" t="s">
        <v>51</v>
      </c>
      <c r="P580" s="4">
        <f t="shared" si="89"/>
        <v>17.059999999999999</v>
      </c>
      <c r="Q580" s="5">
        <v>288.5</v>
      </c>
      <c r="R580" s="5">
        <f t="shared" si="93"/>
        <v>741.14655172413802</v>
      </c>
      <c r="S580" s="5">
        <f t="shared" si="94"/>
        <v>624.98275862068976</v>
      </c>
      <c r="V580" s="14" t="e">
        <f t="shared" ref="V580:V643" si="96">U580-$AA$9</f>
        <v>#DIV/0!</v>
      </c>
      <c r="W580" s="15">
        <f t="shared" ref="W580:W643" si="97">ROUND(S580,0)</f>
        <v>625</v>
      </c>
      <c r="X580" s="16">
        <f t="shared" si="95"/>
        <v>0.24840000000000001</v>
      </c>
    </row>
    <row r="581" spans="1:24" x14ac:dyDescent="0.25">
      <c r="A581">
        <v>579</v>
      </c>
      <c r="B581" s="13">
        <v>0.80479166666666668</v>
      </c>
      <c r="C581">
        <v>2.69</v>
      </c>
      <c r="D581" t="s">
        <v>51</v>
      </c>
      <c r="E581" s="2">
        <f t="shared" si="91"/>
        <v>0.24747999999999998</v>
      </c>
      <c r="F581" s="63">
        <f t="shared" si="92"/>
        <v>2.4747999999999997</v>
      </c>
      <c r="G581">
        <v>579</v>
      </c>
      <c r="H581" s="13">
        <v>0.80479166666666668</v>
      </c>
      <c r="I581">
        <v>31.37</v>
      </c>
      <c r="J581" t="s">
        <v>51</v>
      </c>
      <c r="K581" s="3">
        <f t="shared" si="90"/>
        <v>31.37</v>
      </c>
      <c r="L581">
        <v>579</v>
      </c>
      <c r="M581" s="13">
        <v>0.80479166666666668</v>
      </c>
      <c r="N581">
        <v>17.13</v>
      </c>
      <c r="O581" t="s">
        <v>51</v>
      </c>
      <c r="P581" s="4">
        <f t="shared" si="89"/>
        <v>17.13</v>
      </c>
      <c r="Q581" s="5">
        <v>289</v>
      </c>
      <c r="R581" s="5">
        <f t="shared" si="93"/>
        <v>742.43103448275861</v>
      </c>
      <c r="S581" s="5">
        <f t="shared" si="94"/>
        <v>626.26724137931035</v>
      </c>
      <c r="V581" s="14" t="e">
        <f t="shared" si="96"/>
        <v>#DIV/0!</v>
      </c>
      <c r="W581" s="15">
        <f t="shared" si="97"/>
        <v>626</v>
      </c>
      <c r="X581" s="16">
        <f t="shared" si="95"/>
        <v>0.24747999999999998</v>
      </c>
    </row>
    <row r="582" spans="1:24" x14ac:dyDescent="0.25">
      <c r="A582">
        <v>580</v>
      </c>
      <c r="B582" s="13">
        <v>0.80480324074074072</v>
      </c>
      <c r="C582">
        <v>2.7</v>
      </c>
      <c r="D582" t="s">
        <v>51</v>
      </c>
      <c r="E582" s="2">
        <f t="shared" si="91"/>
        <v>0.24840000000000001</v>
      </c>
      <c r="F582" s="63">
        <f t="shared" si="92"/>
        <v>2.484</v>
      </c>
      <c r="G582">
        <v>580</v>
      </c>
      <c r="H582" s="13">
        <v>0.80480324074074072</v>
      </c>
      <c r="I582">
        <v>31.37</v>
      </c>
      <c r="J582" t="s">
        <v>51</v>
      </c>
      <c r="K582" s="3">
        <f t="shared" si="90"/>
        <v>31.37</v>
      </c>
      <c r="L582">
        <v>580</v>
      </c>
      <c r="M582" s="13">
        <v>0.80480324074074072</v>
      </c>
      <c r="N582">
        <v>17.13</v>
      </c>
      <c r="O582" t="s">
        <v>51</v>
      </c>
      <c r="P582" s="4">
        <f t="shared" si="89"/>
        <v>17.13</v>
      </c>
      <c r="Q582" s="5">
        <v>289.5</v>
      </c>
      <c r="R582" s="5">
        <f t="shared" si="93"/>
        <v>743.7155172413793</v>
      </c>
      <c r="S582" s="5">
        <f t="shared" si="94"/>
        <v>627.55172413793105</v>
      </c>
      <c r="V582" s="14" t="e">
        <f t="shared" si="96"/>
        <v>#DIV/0!</v>
      </c>
      <c r="W582" s="15">
        <f t="shared" si="97"/>
        <v>628</v>
      </c>
      <c r="X582" s="16">
        <f t="shared" si="95"/>
        <v>0.24840000000000001</v>
      </c>
    </row>
    <row r="583" spans="1:24" x14ac:dyDescent="0.25">
      <c r="A583">
        <v>581</v>
      </c>
      <c r="B583" s="13">
        <v>0.80481481481481476</v>
      </c>
      <c r="C583">
        <v>2.7</v>
      </c>
      <c r="D583" t="s">
        <v>51</v>
      </c>
      <c r="E583" s="2">
        <f t="shared" si="91"/>
        <v>0.24840000000000001</v>
      </c>
      <c r="F583" s="63">
        <f t="shared" si="92"/>
        <v>2.484</v>
      </c>
      <c r="G583">
        <v>581</v>
      </c>
      <c r="H583" s="13">
        <v>0.80481481481481476</v>
      </c>
      <c r="I583">
        <v>31.37</v>
      </c>
      <c r="J583" t="s">
        <v>51</v>
      </c>
      <c r="K583" s="3">
        <f t="shared" si="90"/>
        <v>31.37</v>
      </c>
      <c r="L583">
        <v>581</v>
      </c>
      <c r="M583" s="13">
        <v>0.80481481481481476</v>
      </c>
      <c r="N583">
        <v>17.149999999999999</v>
      </c>
      <c r="O583" t="s">
        <v>51</v>
      </c>
      <c r="P583" s="4">
        <f t="shared" si="89"/>
        <v>17.149999999999999</v>
      </c>
      <c r="Q583" s="5">
        <v>290</v>
      </c>
      <c r="R583" s="5">
        <f t="shared" si="93"/>
        <v>745</v>
      </c>
      <c r="S583" s="5">
        <f t="shared" si="94"/>
        <v>628.83620689655174</v>
      </c>
      <c r="V583" s="14" t="e">
        <f t="shared" si="96"/>
        <v>#DIV/0!</v>
      </c>
      <c r="W583" s="15">
        <f t="shared" si="97"/>
        <v>629</v>
      </c>
      <c r="X583" s="16">
        <f t="shared" si="95"/>
        <v>0.24931999999999999</v>
      </c>
    </row>
    <row r="584" spans="1:24" x14ac:dyDescent="0.25">
      <c r="A584">
        <v>582</v>
      </c>
      <c r="B584" s="13">
        <v>0.80482638888888891</v>
      </c>
      <c r="C584">
        <v>2.7</v>
      </c>
      <c r="D584" t="s">
        <v>51</v>
      </c>
      <c r="E584" s="2">
        <f t="shared" si="91"/>
        <v>0.24840000000000001</v>
      </c>
      <c r="F584" s="63">
        <f t="shared" si="92"/>
        <v>2.484</v>
      </c>
      <c r="G584">
        <v>582</v>
      </c>
      <c r="H584" s="13">
        <v>0.80482638888888891</v>
      </c>
      <c r="I584">
        <v>31.37</v>
      </c>
      <c r="J584" t="s">
        <v>51</v>
      </c>
      <c r="K584" s="3">
        <f t="shared" si="90"/>
        <v>31.37</v>
      </c>
      <c r="L584">
        <v>582</v>
      </c>
      <c r="M584" s="13">
        <v>0.80482638888888891</v>
      </c>
      <c r="N584">
        <v>17.18</v>
      </c>
      <c r="O584" t="s">
        <v>51</v>
      </c>
      <c r="P584" s="4">
        <f t="shared" si="89"/>
        <v>17.18</v>
      </c>
      <c r="Q584" s="5">
        <v>290.5</v>
      </c>
      <c r="R584" s="5">
        <f t="shared" si="93"/>
        <v>746.2844827586207</v>
      </c>
      <c r="S584" s="5">
        <f t="shared" si="94"/>
        <v>630.12068965517244</v>
      </c>
      <c r="V584" s="14" t="e">
        <f t="shared" si="96"/>
        <v>#DIV/0!</v>
      </c>
      <c r="W584" s="15">
        <f t="shared" si="97"/>
        <v>630</v>
      </c>
      <c r="X584" s="16">
        <f t="shared" si="95"/>
        <v>0.24840000000000001</v>
      </c>
    </row>
    <row r="585" spans="1:24" x14ac:dyDescent="0.25">
      <c r="A585">
        <v>583</v>
      </c>
      <c r="B585" s="13">
        <v>0.80483796296296306</v>
      </c>
      <c r="C585">
        <v>2.68</v>
      </c>
      <c r="D585" t="s">
        <v>51</v>
      </c>
      <c r="E585" s="2">
        <f t="shared" si="91"/>
        <v>0.24656</v>
      </c>
      <c r="F585" s="63">
        <f t="shared" si="92"/>
        <v>2.4656000000000002</v>
      </c>
      <c r="G585">
        <v>583</v>
      </c>
      <c r="H585" s="13">
        <v>0.80483796296296306</v>
      </c>
      <c r="I585">
        <v>31.37</v>
      </c>
      <c r="J585" t="s">
        <v>51</v>
      </c>
      <c r="K585" s="3">
        <f t="shared" si="90"/>
        <v>31.37</v>
      </c>
      <c r="L585">
        <v>583</v>
      </c>
      <c r="M585" s="13">
        <v>0.80483796296296306</v>
      </c>
      <c r="N585">
        <v>17.18</v>
      </c>
      <c r="O585" t="s">
        <v>51</v>
      </c>
      <c r="P585" s="4">
        <f t="shared" si="89"/>
        <v>17.18</v>
      </c>
      <c r="Q585" s="5">
        <v>291</v>
      </c>
      <c r="R585" s="5">
        <f t="shared" si="93"/>
        <v>747.56896551724139</v>
      </c>
      <c r="S585" s="5">
        <f t="shared" si="94"/>
        <v>631.40517241379314</v>
      </c>
      <c r="V585" s="14" t="e">
        <f t="shared" si="96"/>
        <v>#DIV/0!</v>
      </c>
      <c r="W585" s="15">
        <f t="shared" si="97"/>
        <v>631</v>
      </c>
      <c r="X585" s="16">
        <f t="shared" si="95"/>
        <v>0.24656</v>
      </c>
    </row>
    <row r="586" spans="1:24" x14ac:dyDescent="0.25">
      <c r="A586">
        <v>584</v>
      </c>
      <c r="B586" s="13">
        <v>0.80484953703703699</v>
      </c>
      <c r="C586">
        <v>2.7</v>
      </c>
      <c r="D586" t="s">
        <v>51</v>
      </c>
      <c r="E586" s="2">
        <f t="shared" si="91"/>
        <v>0.24840000000000001</v>
      </c>
      <c r="F586" s="63">
        <f t="shared" si="92"/>
        <v>2.484</v>
      </c>
      <c r="G586">
        <v>584</v>
      </c>
      <c r="H586" s="13">
        <v>0.80484953703703699</v>
      </c>
      <c r="I586">
        <v>31.37</v>
      </c>
      <c r="J586" t="s">
        <v>51</v>
      </c>
      <c r="K586" s="3">
        <f t="shared" si="90"/>
        <v>31.37</v>
      </c>
      <c r="L586">
        <v>584</v>
      </c>
      <c r="M586" s="13">
        <v>0.80484953703703699</v>
      </c>
      <c r="N586">
        <v>17.16</v>
      </c>
      <c r="O586" t="s">
        <v>51</v>
      </c>
      <c r="P586" s="4">
        <f t="shared" si="89"/>
        <v>17.16</v>
      </c>
      <c r="Q586" s="5">
        <v>291.5</v>
      </c>
      <c r="R586" s="5">
        <f t="shared" si="93"/>
        <v>748.85344827586209</v>
      </c>
      <c r="S586" s="5">
        <f t="shared" si="94"/>
        <v>632.68965517241384</v>
      </c>
      <c r="V586" s="14" t="e">
        <f t="shared" si="96"/>
        <v>#DIV/0!</v>
      </c>
      <c r="W586" s="15">
        <f t="shared" si="97"/>
        <v>633</v>
      </c>
      <c r="X586" s="16">
        <f t="shared" si="95"/>
        <v>0.24656</v>
      </c>
    </row>
    <row r="587" spans="1:24" x14ac:dyDescent="0.25">
      <c r="A587">
        <v>585</v>
      </c>
      <c r="B587" s="13">
        <v>0.80486111111111114</v>
      </c>
      <c r="C587">
        <v>2.7</v>
      </c>
      <c r="D587" t="s">
        <v>51</v>
      </c>
      <c r="E587" s="2">
        <f t="shared" si="91"/>
        <v>0.24840000000000001</v>
      </c>
      <c r="F587" s="63">
        <f t="shared" si="92"/>
        <v>2.484</v>
      </c>
      <c r="G587">
        <v>585</v>
      </c>
      <c r="H587" s="13">
        <v>0.80486111111111114</v>
      </c>
      <c r="I587">
        <v>31.37</v>
      </c>
      <c r="J587" t="s">
        <v>51</v>
      </c>
      <c r="K587" s="3">
        <f t="shared" si="90"/>
        <v>31.37</v>
      </c>
      <c r="L587">
        <v>585</v>
      </c>
      <c r="M587" s="13">
        <v>0.80486111111111114</v>
      </c>
      <c r="N587">
        <v>17.11</v>
      </c>
      <c r="O587" t="s">
        <v>51</v>
      </c>
      <c r="P587" s="4">
        <f t="shared" si="89"/>
        <v>17.11</v>
      </c>
      <c r="Q587" s="5">
        <v>292</v>
      </c>
      <c r="R587" s="5">
        <f t="shared" si="93"/>
        <v>750.13793103448279</v>
      </c>
      <c r="S587" s="5">
        <f t="shared" si="94"/>
        <v>633.97413793103453</v>
      </c>
      <c r="V587" s="14" t="e">
        <f t="shared" si="96"/>
        <v>#DIV/0!</v>
      </c>
      <c r="W587" s="15">
        <f t="shared" si="97"/>
        <v>634</v>
      </c>
      <c r="X587" s="16">
        <f t="shared" si="95"/>
        <v>0.24747999999999998</v>
      </c>
    </row>
    <row r="588" spans="1:24" x14ac:dyDescent="0.25">
      <c r="A588">
        <v>586</v>
      </c>
      <c r="B588" s="13">
        <v>0.80487268518518518</v>
      </c>
      <c r="C588">
        <v>2.7</v>
      </c>
      <c r="D588" t="s">
        <v>51</v>
      </c>
      <c r="E588" s="2">
        <f t="shared" si="91"/>
        <v>0.24840000000000001</v>
      </c>
      <c r="F588" s="63">
        <f t="shared" si="92"/>
        <v>2.484</v>
      </c>
      <c r="G588">
        <v>586</v>
      </c>
      <c r="H588" s="13">
        <v>0.80487268518518518</v>
      </c>
      <c r="I588">
        <v>31.37</v>
      </c>
      <c r="J588" t="s">
        <v>51</v>
      </c>
      <c r="K588" s="3">
        <f t="shared" si="90"/>
        <v>31.37</v>
      </c>
      <c r="L588">
        <v>586</v>
      </c>
      <c r="M588" s="13">
        <v>0.80487268518518518</v>
      </c>
      <c r="N588">
        <v>17.190000000000001</v>
      </c>
      <c r="O588" t="s">
        <v>51</v>
      </c>
      <c r="P588" s="4">
        <f t="shared" si="89"/>
        <v>17.190000000000001</v>
      </c>
      <c r="Q588" s="5">
        <v>292.5</v>
      </c>
      <c r="R588" s="5">
        <f t="shared" si="93"/>
        <v>751.42241379310349</v>
      </c>
      <c r="S588" s="5">
        <f t="shared" si="94"/>
        <v>635.25862068965523</v>
      </c>
      <c r="V588" s="14" t="e">
        <f t="shared" si="96"/>
        <v>#DIV/0!</v>
      </c>
      <c r="W588" s="15">
        <f t="shared" si="97"/>
        <v>635</v>
      </c>
      <c r="X588" s="16">
        <f t="shared" si="95"/>
        <v>0.24656</v>
      </c>
    </row>
    <row r="589" spans="1:24" x14ac:dyDescent="0.25">
      <c r="A589">
        <v>587</v>
      </c>
      <c r="B589" s="13">
        <v>0.80488425925925933</v>
      </c>
      <c r="C589">
        <v>2.7</v>
      </c>
      <c r="D589" t="s">
        <v>51</v>
      </c>
      <c r="E589" s="2">
        <f t="shared" si="91"/>
        <v>0.24840000000000001</v>
      </c>
      <c r="F589" s="63">
        <f t="shared" si="92"/>
        <v>2.484</v>
      </c>
      <c r="G589">
        <v>587</v>
      </c>
      <c r="H589" s="13">
        <v>0.80488425925925933</v>
      </c>
      <c r="I589">
        <v>31.37</v>
      </c>
      <c r="J589" t="s">
        <v>51</v>
      </c>
      <c r="K589" s="3">
        <f t="shared" si="90"/>
        <v>31.37</v>
      </c>
      <c r="L589">
        <v>587</v>
      </c>
      <c r="M589" s="13">
        <v>0.80488425925925933</v>
      </c>
      <c r="N589">
        <v>17.12</v>
      </c>
      <c r="O589" t="s">
        <v>51</v>
      </c>
      <c r="P589" s="4">
        <f t="shared" si="89"/>
        <v>17.12</v>
      </c>
      <c r="Q589" s="5">
        <v>293</v>
      </c>
      <c r="R589" s="5">
        <f t="shared" si="93"/>
        <v>752.70689655172418</v>
      </c>
      <c r="S589" s="5">
        <f t="shared" si="94"/>
        <v>636.54310344827593</v>
      </c>
      <c r="V589" s="14" t="e">
        <f t="shared" si="96"/>
        <v>#DIV/0!</v>
      </c>
      <c r="W589" s="15">
        <f t="shared" si="97"/>
        <v>637</v>
      </c>
      <c r="X589" s="16">
        <f t="shared" si="95"/>
        <v>0.24747999999999998</v>
      </c>
    </row>
    <row r="590" spans="1:24" x14ac:dyDescent="0.25">
      <c r="A590">
        <v>588</v>
      </c>
      <c r="B590" s="13">
        <v>0.80489583333333325</v>
      </c>
      <c r="C590">
        <v>2.7</v>
      </c>
      <c r="D590" t="s">
        <v>51</v>
      </c>
      <c r="E590" s="2">
        <f t="shared" si="91"/>
        <v>0.24840000000000001</v>
      </c>
      <c r="F590" s="63">
        <f t="shared" si="92"/>
        <v>2.484</v>
      </c>
      <c r="G590">
        <v>588</v>
      </c>
      <c r="H590" s="13">
        <v>0.80489583333333325</v>
      </c>
      <c r="I590">
        <v>31.37</v>
      </c>
      <c r="J590" t="s">
        <v>51</v>
      </c>
      <c r="K590" s="3">
        <f t="shared" si="90"/>
        <v>31.37</v>
      </c>
      <c r="L590">
        <v>588</v>
      </c>
      <c r="M590" s="13">
        <v>0.80489583333333325</v>
      </c>
      <c r="N590">
        <v>17.16</v>
      </c>
      <c r="O590" t="s">
        <v>51</v>
      </c>
      <c r="P590" s="4">
        <f t="shared" si="89"/>
        <v>17.16</v>
      </c>
      <c r="Q590" s="5">
        <v>293.5</v>
      </c>
      <c r="R590" s="5">
        <f t="shared" si="93"/>
        <v>753.99137931034488</v>
      </c>
      <c r="S590" s="5">
        <f t="shared" si="94"/>
        <v>637.82758620689663</v>
      </c>
      <c r="V590" s="14" t="e">
        <f t="shared" si="96"/>
        <v>#DIV/0!</v>
      </c>
      <c r="W590" s="15">
        <f t="shared" si="97"/>
        <v>638</v>
      </c>
      <c r="X590" s="16">
        <f t="shared" si="95"/>
        <v>0.24656</v>
      </c>
    </row>
    <row r="591" spans="1:24" x14ac:dyDescent="0.25">
      <c r="A591">
        <v>589</v>
      </c>
      <c r="B591" s="13">
        <v>0.8049074074074074</v>
      </c>
      <c r="C591">
        <v>2.7</v>
      </c>
      <c r="D591" t="s">
        <v>51</v>
      </c>
      <c r="E591" s="2">
        <f t="shared" si="91"/>
        <v>0.24840000000000001</v>
      </c>
      <c r="F591" s="63">
        <f t="shared" si="92"/>
        <v>2.484</v>
      </c>
      <c r="G591">
        <v>589</v>
      </c>
      <c r="H591" s="13">
        <v>0.8049074074074074</v>
      </c>
      <c r="I591">
        <v>31.36</v>
      </c>
      <c r="J591" t="s">
        <v>51</v>
      </c>
      <c r="K591" s="3">
        <f t="shared" si="90"/>
        <v>31.36</v>
      </c>
      <c r="L591">
        <v>589</v>
      </c>
      <c r="M591" s="13">
        <v>0.8049074074074074</v>
      </c>
      <c r="N591">
        <v>17.32</v>
      </c>
      <c r="O591" t="s">
        <v>51</v>
      </c>
      <c r="P591" s="4">
        <f t="shared" si="89"/>
        <v>17.32</v>
      </c>
      <c r="Q591" s="5">
        <v>294</v>
      </c>
      <c r="R591" s="5">
        <f t="shared" si="93"/>
        <v>755.27586206896558</v>
      </c>
      <c r="S591" s="5">
        <f t="shared" si="94"/>
        <v>639.11206896551732</v>
      </c>
      <c r="V591" s="14" t="e">
        <f t="shared" si="96"/>
        <v>#DIV/0!</v>
      </c>
      <c r="W591" s="15">
        <f t="shared" si="97"/>
        <v>639</v>
      </c>
      <c r="X591" s="16">
        <f t="shared" si="95"/>
        <v>0.24656</v>
      </c>
    </row>
    <row r="592" spans="1:24" x14ac:dyDescent="0.25">
      <c r="A592">
        <v>590</v>
      </c>
      <c r="B592" s="13">
        <v>0.80491898148148155</v>
      </c>
      <c r="C592">
        <v>2.69</v>
      </c>
      <c r="D592" t="s">
        <v>51</v>
      </c>
      <c r="E592" s="2">
        <f t="shared" si="91"/>
        <v>0.24747999999999998</v>
      </c>
      <c r="F592" s="63">
        <f t="shared" si="92"/>
        <v>2.4747999999999997</v>
      </c>
      <c r="G592">
        <v>590</v>
      </c>
      <c r="H592" s="13">
        <v>0.80491898148148155</v>
      </c>
      <c r="I592">
        <v>31.37</v>
      </c>
      <c r="J592" t="s">
        <v>51</v>
      </c>
      <c r="K592" s="3">
        <f t="shared" si="90"/>
        <v>31.37</v>
      </c>
      <c r="L592">
        <v>590</v>
      </c>
      <c r="M592" s="13">
        <v>0.80491898148148155</v>
      </c>
      <c r="N592">
        <v>17.2</v>
      </c>
      <c r="O592" t="s">
        <v>51</v>
      </c>
      <c r="P592" s="4">
        <f t="shared" si="89"/>
        <v>17.2</v>
      </c>
      <c r="Q592" s="5">
        <v>294.5</v>
      </c>
      <c r="R592" s="5">
        <f t="shared" si="93"/>
        <v>756.56034482758628</v>
      </c>
      <c r="S592" s="5">
        <f t="shared" si="94"/>
        <v>640.39655172413802</v>
      </c>
      <c r="V592" s="14" t="e">
        <f t="shared" si="96"/>
        <v>#DIV/0!</v>
      </c>
      <c r="W592" s="15">
        <f t="shared" si="97"/>
        <v>640</v>
      </c>
      <c r="X592" s="16">
        <f t="shared" si="95"/>
        <v>0.24747999999999998</v>
      </c>
    </row>
    <row r="593" spans="1:24" x14ac:dyDescent="0.25">
      <c r="A593">
        <v>591</v>
      </c>
      <c r="B593" s="13">
        <v>0.80493055555555559</v>
      </c>
      <c r="C593">
        <v>2.71</v>
      </c>
      <c r="D593" t="s">
        <v>51</v>
      </c>
      <c r="E593" s="2">
        <f t="shared" si="91"/>
        <v>0.24931999999999999</v>
      </c>
      <c r="F593" s="63">
        <f t="shared" si="92"/>
        <v>2.4931999999999999</v>
      </c>
      <c r="G593">
        <v>591</v>
      </c>
      <c r="H593" s="13">
        <v>0.80493055555555559</v>
      </c>
      <c r="I593">
        <v>31.37</v>
      </c>
      <c r="J593" t="s">
        <v>51</v>
      </c>
      <c r="K593" s="3">
        <f t="shared" si="90"/>
        <v>31.37</v>
      </c>
      <c r="L593">
        <v>591</v>
      </c>
      <c r="M593" s="13">
        <v>0.80493055555555559</v>
      </c>
      <c r="N593">
        <v>17.149999999999999</v>
      </c>
      <c r="O593" t="s">
        <v>51</v>
      </c>
      <c r="P593" s="4">
        <f t="shared" si="89"/>
        <v>17.149999999999999</v>
      </c>
      <c r="Q593" s="5">
        <v>295</v>
      </c>
      <c r="R593" s="5">
        <f t="shared" si="93"/>
        <v>757.84482758620697</v>
      </c>
      <c r="S593" s="5">
        <f t="shared" si="94"/>
        <v>641.68103448275872</v>
      </c>
      <c r="V593" s="14" t="e">
        <f t="shared" si="96"/>
        <v>#DIV/0!</v>
      </c>
      <c r="W593" s="15">
        <f t="shared" si="97"/>
        <v>642</v>
      </c>
      <c r="X593" s="16">
        <f t="shared" si="95"/>
        <v>0.24747999999999998</v>
      </c>
    </row>
    <row r="594" spans="1:24" x14ac:dyDescent="0.25">
      <c r="A594">
        <v>592</v>
      </c>
      <c r="B594" s="13">
        <v>0.80494212962962963</v>
      </c>
      <c r="C594">
        <v>2.69</v>
      </c>
      <c r="D594" t="s">
        <v>51</v>
      </c>
      <c r="E594" s="2">
        <f t="shared" si="91"/>
        <v>0.24747999999999998</v>
      </c>
      <c r="F594" s="63">
        <f t="shared" si="92"/>
        <v>2.4747999999999997</v>
      </c>
      <c r="G594">
        <v>592</v>
      </c>
      <c r="H594" s="13">
        <v>0.80494212962962963</v>
      </c>
      <c r="I594">
        <v>31.37</v>
      </c>
      <c r="J594" t="s">
        <v>51</v>
      </c>
      <c r="K594" s="3">
        <f t="shared" si="90"/>
        <v>31.37</v>
      </c>
      <c r="L594">
        <v>592</v>
      </c>
      <c r="M594" s="13">
        <v>0.80494212962962963</v>
      </c>
      <c r="N594">
        <v>17.21</v>
      </c>
      <c r="O594" t="s">
        <v>51</v>
      </c>
      <c r="P594" s="4">
        <f t="shared" si="89"/>
        <v>17.21</v>
      </c>
      <c r="Q594" s="5">
        <v>295.5</v>
      </c>
      <c r="R594" s="5">
        <f t="shared" si="93"/>
        <v>759.12931034482767</v>
      </c>
      <c r="S594" s="5">
        <f t="shared" si="94"/>
        <v>642.96551724137942</v>
      </c>
      <c r="V594" s="14" t="e">
        <f t="shared" si="96"/>
        <v>#DIV/0!</v>
      </c>
      <c r="W594" s="15">
        <f t="shared" si="97"/>
        <v>643</v>
      </c>
      <c r="X594" s="16">
        <f t="shared" si="95"/>
        <v>0.24747999999999998</v>
      </c>
    </row>
    <row r="595" spans="1:24" x14ac:dyDescent="0.25">
      <c r="A595">
        <v>593</v>
      </c>
      <c r="B595" s="13">
        <v>0.80495370370370367</v>
      </c>
      <c r="C595">
        <v>2.69</v>
      </c>
      <c r="D595" t="s">
        <v>51</v>
      </c>
      <c r="E595" s="2">
        <f t="shared" si="91"/>
        <v>0.24747999999999998</v>
      </c>
      <c r="F595" s="63">
        <f t="shared" si="92"/>
        <v>2.4747999999999997</v>
      </c>
      <c r="G595">
        <v>593</v>
      </c>
      <c r="H595" s="13">
        <v>0.80495370370370367</v>
      </c>
      <c r="I595">
        <v>31.37</v>
      </c>
      <c r="J595" t="s">
        <v>51</v>
      </c>
      <c r="K595" s="3">
        <f t="shared" si="90"/>
        <v>31.37</v>
      </c>
      <c r="L595">
        <v>593</v>
      </c>
      <c r="M595" s="13">
        <v>0.80495370370370367</v>
      </c>
      <c r="N595">
        <v>17.149999999999999</v>
      </c>
      <c r="O595" t="s">
        <v>51</v>
      </c>
      <c r="P595" s="4">
        <f t="shared" si="89"/>
        <v>17.149999999999999</v>
      </c>
      <c r="Q595" s="5">
        <v>296</v>
      </c>
      <c r="R595" s="5">
        <f t="shared" si="93"/>
        <v>760.41379310344837</v>
      </c>
      <c r="S595" s="5">
        <f t="shared" si="94"/>
        <v>644.25000000000011</v>
      </c>
      <c r="V595" s="14" t="e">
        <f t="shared" si="96"/>
        <v>#DIV/0!</v>
      </c>
      <c r="W595" s="15">
        <f t="shared" si="97"/>
        <v>644</v>
      </c>
      <c r="X595" s="16">
        <f t="shared" si="95"/>
        <v>0.24747999999999998</v>
      </c>
    </row>
    <row r="596" spans="1:24" x14ac:dyDescent="0.25">
      <c r="A596">
        <v>594</v>
      </c>
      <c r="B596" s="13">
        <v>0.80496527777777782</v>
      </c>
      <c r="C596">
        <v>2.7</v>
      </c>
      <c r="D596" t="s">
        <v>51</v>
      </c>
      <c r="E596" s="2">
        <f t="shared" si="91"/>
        <v>0.24840000000000001</v>
      </c>
      <c r="F596" s="63">
        <f t="shared" si="92"/>
        <v>2.484</v>
      </c>
      <c r="G596">
        <v>594</v>
      </c>
      <c r="H596" s="13">
        <v>0.80496527777777782</v>
      </c>
      <c r="I596">
        <v>31.37</v>
      </c>
      <c r="J596" t="s">
        <v>51</v>
      </c>
      <c r="K596" s="3">
        <f t="shared" si="90"/>
        <v>31.37</v>
      </c>
      <c r="L596">
        <v>594</v>
      </c>
      <c r="M596" s="13">
        <v>0.80496527777777782</v>
      </c>
      <c r="N596">
        <v>17.12</v>
      </c>
      <c r="O596" t="s">
        <v>51</v>
      </c>
      <c r="P596" s="4">
        <f t="shared" si="89"/>
        <v>17.12</v>
      </c>
      <c r="Q596" s="5">
        <v>296.5</v>
      </c>
      <c r="R596" s="5">
        <f t="shared" si="93"/>
        <v>761.69827586206895</v>
      </c>
      <c r="S596" s="5">
        <f t="shared" si="94"/>
        <v>645.5344827586207</v>
      </c>
      <c r="V596" s="14" t="e">
        <f t="shared" si="96"/>
        <v>#DIV/0!</v>
      </c>
      <c r="W596" s="15">
        <f t="shared" si="97"/>
        <v>646</v>
      </c>
      <c r="X596" s="16">
        <f t="shared" si="95"/>
        <v>0.24747999999999998</v>
      </c>
    </row>
    <row r="597" spans="1:24" x14ac:dyDescent="0.25">
      <c r="A597">
        <v>595</v>
      </c>
      <c r="B597" s="13">
        <v>0.80497685185185175</v>
      </c>
      <c r="C597">
        <v>2.7</v>
      </c>
      <c r="D597" t="s">
        <v>51</v>
      </c>
      <c r="E597" s="2">
        <f t="shared" si="91"/>
        <v>0.24840000000000001</v>
      </c>
      <c r="F597" s="63">
        <f t="shared" si="92"/>
        <v>2.484</v>
      </c>
      <c r="G597">
        <v>595</v>
      </c>
      <c r="H597" s="13">
        <v>0.80497685185185175</v>
      </c>
      <c r="I597">
        <v>31.37</v>
      </c>
      <c r="J597" t="s">
        <v>51</v>
      </c>
      <c r="K597" s="3">
        <f t="shared" si="90"/>
        <v>31.37</v>
      </c>
      <c r="L597">
        <v>595</v>
      </c>
      <c r="M597" s="13">
        <v>0.80497685185185175</v>
      </c>
      <c r="N597">
        <v>17.14</v>
      </c>
      <c r="O597" t="s">
        <v>51</v>
      </c>
      <c r="P597" s="4">
        <f t="shared" si="89"/>
        <v>17.14</v>
      </c>
      <c r="Q597" s="5">
        <v>297</v>
      </c>
      <c r="R597" s="5">
        <f t="shared" si="93"/>
        <v>762.98275862068965</v>
      </c>
      <c r="S597" s="5">
        <f t="shared" si="94"/>
        <v>646.81896551724139</v>
      </c>
      <c r="V597" s="14" t="e">
        <f t="shared" si="96"/>
        <v>#DIV/0!</v>
      </c>
      <c r="W597" s="15">
        <f t="shared" si="97"/>
        <v>647</v>
      </c>
      <c r="X597" s="16">
        <f t="shared" si="95"/>
        <v>0.24656</v>
      </c>
    </row>
    <row r="598" spans="1:24" x14ac:dyDescent="0.25">
      <c r="A598">
        <v>596</v>
      </c>
      <c r="B598" s="13">
        <v>0.8049884259259259</v>
      </c>
      <c r="C598">
        <v>2.7</v>
      </c>
      <c r="D598" t="s">
        <v>51</v>
      </c>
      <c r="E598" s="2">
        <f t="shared" si="91"/>
        <v>0.24840000000000001</v>
      </c>
      <c r="F598" s="63">
        <f t="shared" si="92"/>
        <v>2.484</v>
      </c>
      <c r="G598">
        <v>596</v>
      </c>
      <c r="H598" s="13">
        <v>0.8049884259259259</v>
      </c>
      <c r="I598">
        <v>31.37</v>
      </c>
      <c r="J598" t="s">
        <v>51</v>
      </c>
      <c r="K598" s="3">
        <f t="shared" si="90"/>
        <v>31.37</v>
      </c>
      <c r="L598">
        <v>596</v>
      </c>
      <c r="M598" s="13">
        <v>0.8049884259259259</v>
      </c>
      <c r="N598">
        <v>17.12</v>
      </c>
      <c r="O598" t="s">
        <v>51</v>
      </c>
      <c r="P598" s="4">
        <f t="shared" si="89"/>
        <v>17.12</v>
      </c>
      <c r="Q598" s="5">
        <v>297.5</v>
      </c>
      <c r="R598" s="5">
        <f t="shared" si="93"/>
        <v>764.26724137931035</v>
      </c>
      <c r="S598" s="5">
        <f t="shared" si="94"/>
        <v>648.10344827586209</v>
      </c>
      <c r="V598" s="14" t="e">
        <f t="shared" si="96"/>
        <v>#DIV/0!</v>
      </c>
      <c r="W598" s="15">
        <f t="shared" si="97"/>
        <v>648</v>
      </c>
      <c r="X598" s="16">
        <f t="shared" si="95"/>
        <v>0.24840000000000001</v>
      </c>
    </row>
    <row r="599" spans="1:24" x14ac:dyDescent="0.25">
      <c r="A599">
        <v>597</v>
      </c>
      <c r="B599" s="13">
        <v>0.80500000000000005</v>
      </c>
      <c r="C599">
        <v>2.7</v>
      </c>
      <c r="D599" t="s">
        <v>51</v>
      </c>
      <c r="E599" s="2">
        <f t="shared" si="91"/>
        <v>0.24840000000000001</v>
      </c>
      <c r="F599" s="63">
        <f t="shared" si="92"/>
        <v>2.484</v>
      </c>
      <c r="G599">
        <v>597</v>
      </c>
      <c r="H599" s="13">
        <v>0.80500000000000005</v>
      </c>
      <c r="I599">
        <v>31.37</v>
      </c>
      <c r="J599" t="s">
        <v>51</v>
      </c>
      <c r="K599" s="3">
        <f t="shared" si="90"/>
        <v>31.37</v>
      </c>
      <c r="L599">
        <v>597</v>
      </c>
      <c r="M599" s="13">
        <v>0.80500000000000005</v>
      </c>
      <c r="N599">
        <v>17.149999999999999</v>
      </c>
      <c r="O599" t="s">
        <v>51</v>
      </c>
      <c r="P599" s="4">
        <f t="shared" si="89"/>
        <v>17.149999999999999</v>
      </c>
      <c r="Q599" s="5">
        <v>298</v>
      </c>
      <c r="R599" s="5">
        <f t="shared" si="93"/>
        <v>765.55172413793105</v>
      </c>
      <c r="S599" s="5">
        <f t="shared" si="94"/>
        <v>649.38793103448279</v>
      </c>
      <c r="V599" s="14" t="e">
        <f t="shared" si="96"/>
        <v>#DIV/0!</v>
      </c>
      <c r="W599" s="15">
        <f t="shared" si="97"/>
        <v>649</v>
      </c>
      <c r="X599" s="16">
        <f t="shared" si="95"/>
        <v>0.24656</v>
      </c>
    </row>
    <row r="600" spans="1:24" x14ac:dyDescent="0.25">
      <c r="A600">
        <v>598</v>
      </c>
      <c r="B600" s="13">
        <v>0.80501157407407409</v>
      </c>
      <c r="C600">
        <v>2.7</v>
      </c>
      <c r="D600" t="s">
        <v>51</v>
      </c>
      <c r="E600" s="2">
        <f t="shared" si="91"/>
        <v>0.24840000000000001</v>
      </c>
      <c r="F600" s="63">
        <f t="shared" si="92"/>
        <v>2.484</v>
      </c>
      <c r="G600">
        <v>598</v>
      </c>
      <c r="H600" s="13">
        <v>0.80501157407407409</v>
      </c>
      <c r="I600">
        <v>31.37</v>
      </c>
      <c r="J600" t="s">
        <v>51</v>
      </c>
      <c r="K600" s="3">
        <f t="shared" si="90"/>
        <v>31.37</v>
      </c>
      <c r="L600">
        <v>598</v>
      </c>
      <c r="M600" s="13">
        <v>0.80501157407407409</v>
      </c>
      <c r="N600">
        <v>17.12</v>
      </c>
      <c r="O600" t="s">
        <v>51</v>
      </c>
      <c r="P600" s="4">
        <f t="shared" si="89"/>
        <v>17.12</v>
      </c>
      <c r="Q600" s="5">
        <v>298.5</v>
      </c>
      <c r="R600" s="5">
        <f t="shared" si="93"/>
        <v>766.83620689655174</v>
      </c>
      <c r="S600" s="5">
        <f t="shared" si="94"/>
        <v>650.67241379310349</v>
      </c>
      <c r="V600" s="14" t="e">
        <f t="shared" si="96"/>
        <v>#DIV/0!</v>
      </c>
      <c r="W600" s="15">
        <f t="shared" si="97"/>
        <v>651</v>
      </c>
      <c r="X600" s="16">
        <f t="shared" si="95"/>
        <v>0.24747999999999998</v>
      </c>
    </row>
    <row r="601" spans="1:24" x14ac:dyDescent="0.25">
      <c r="A601">
        <v>599</v>
      </c>
      <c r="B601" s="13">
        <v>0.80502314814814813</v>
      </c>
      <c r="C601">
        <v>2.7</v>
      </c>
      <c r="D601" t="s">
        <v>51</v>
      </c>
      <c r="E601" s="2">
        <f t="shared" si="91"/>
        <v>0.24840000000000001</v>
      </c>
      <c r="F601" s="63">
        <f t="shared" si="92"/>
        <v>2.484</v>
      </c>
      <c r="G601">
        <v>599</v>
      </c>
      <c r="H601" s="13">
        <v>0.80502314814814813</v>
      </c>
      <c r="I601">
        <v>31.37</v>
      </c>
      <c r="J601" t="s">
        <v>51</v>
      </c>
      <c r="K601" s="3">
        <f t="shared" si="90"/>
        <v>31.37</v>
      </c>
      <c r="L601">
        <v>599</v>
      </c>
      <c r="M601" s="13">
        <v>0.80502314814814813</v>
      </c>
      <c r="N601">
        <v>17.13</v>
      </c>
      <c r="O601" t="s">
        <v>51</v>
      </c>
      <c r="P601" s="4">
        <f t="shared" si="89"/>
        <v>17.13</v>
      </c>
      <c r="Q601" s="5">
        <v>299</v>
      </c>
      <c r="R601" s="5">
        <f t="shared" si="93"/>
        <v>768.12068965517244</v>
      </c>
      <c r="S601" s="5">
        <f t="shared" si="94"/>
        <v>651.95689655172418</v>
      </c>
      <c r="V601" s="14" t="e">
        <f t="shared" si="96"/>
        <v>#DIV/0!</v>
      </c>
      <c r="W601" s="15">
        <f t="shared" si="97"/>
        <v>652</v>
      </c>
      <c r="X601" s="16">
        <f t="shared" si="95"/>
        <v>0.24656</v>
      </c>
    </row>
    <row r="602" spans="1:24" x14ac:dyDescent="0.25">
      <c r="A602">
        <v>600</v>
      </c>
      <c r="B602" s="13">
        <v>0.80503472222222217</v>
      </c>
      <c r="C602">
        <v>2.7</v>
      </c>
      <c r="D602" t="s">
        <v>51</v>
      </c>
      <c r="E602" s="2">
        <f t="shared" si="91"/>
        <v>0.24840000000000001</v>
      </c>
      <c r="F602" s="63">
        <f t="shared" si="92"/>
        <v>2.484</v>
      </c>
      <c r="G602">
        <v>600</v>
      </c>
      <c r="H602" s="13">
        <v>0.80503472222222217</v>
      </c>
      <c r="I602">
        <v>31.37</v>
      </c>
      <c r="J602" t="s">
        <v>51</v>
      </c>
      <c r="K602" s="3">
        <f t="shared" si="90"/>
        <v>31.37</v>
      </c>
      <c r="L602">
        <v>600</v>
      </c>
      <c r="M602" s="13">
        <v>0.80503472222222217</v>
      </c>
      <c r="N602">
        <v>17.14</v>
      </c>
      <c r="O602" t="s">
        <v>51</v>
      </c>
      <c r="P602" s="4">
        <f t="shared" si="89"/>
        <v>17.14</v>
      </c>
      <c r="Q602" s="5">
        <v>299.5</v>
      </c>
      <c r="R602" s="5">
        <f t="shared" si="93"/>
        <v>769.40517241379314</v>
      </c>
      <c r="S602" s="5">
        <f t="shared" si="94"/>
        <v>653.24137931034488</v>
      </c>
      <c r="V602" s="14" t="e">
        <f t="shared" si="96"/>
        <v>#DIV/0!</v>
      </c>
      <c r="W602" s="15">
        <f t="shared" si="97"/>
        <v>653</v>
      </c>
      <c r="X602" s="16">
        <f t="shared" si="95"/>
        <v>0.24747999999999998</v>
      </c>
    </row>
    <row r="603" spans="1:24" x14ac:dyDescent="0.25">
      <c r="A603">
        <v>601</v>
      </c>
      <c r="B603" s="13">
        <v>0.80504629629629632</v>
      </c>
      <c r="C603">
        <v>2.72</v>
      </c>
      <c r="D603" t="s">
        <v>51</v>
      </c>
      <c r="E603" s="2">
        <f t="shared" si="91"/>
        <v>0.25024000000000002</v>
      </c>
      <c r="F603" s="63">
        <f t="shared" si="92"/>
        <v>2.5024000000000002</v>
      </c>
      <c r="G603">
        <v>601</v>
      </c>
      <c r="H603" s="13">
        <v>0.80504629629629632</v>
      </c>
      <c r="I603">
        <v>31.37</v>
      </c>
      <c r="J603" t="s">
        <v>51</v>
      </c>
      <c r="K603" s="3">
        <f t="shared" si="90"/>
        <v>31.37</v>
      </c>
      <c r="L603">
        <v>601</v>
      </c>
      <c r="M603" s="13">
        <v>0.80504629629629632</v>
      </c>
      <c r="N603">
        <v>17.14</v>
      </c>
      <c r="O603" t="s">
        <v>51</v>
      </c>
      <c r="P603" s="4">
        <f t="shared" si="89"/>
        <v>17.14</v>
      </c>
      <c r="Q603" s="5">
        <v>300</v>
      </c>
      <c r="R603" s="5">
        <f t="shared" si="93"/>
        <v>770.68965517241384</v>
      </c>
      <c r="S603" s="5">
        <f t="shared" si="94"/>
        <v>654.52586206896558</v>
      </c>
      <c r="V603" s="14" t="e">
        <f t="shared" si="96"/>
        <v>#DIV/0!</v>
      </c>
      <c r="W603" s="15">
        <f t="shared" si="97"/>
        <v>655</v>
      </c>
      <c r="X603" s="16">
        <f t="shared" si="95"/>
        <v>0.24656</v>
      </c>
    </row>
    <row r="604" spans="1:24" x14ac:dyDescent="0.25">
      <c r="A604">
        <v>602</v>
      </c>
      <c r="B604" s="13">
        <v>0.80505787037037047</v>
      </c>
      <c r="C604">
        <v>2.7</v>
      </c>
      <c r="D604" t="s">
        <v>51</v>
      </c>
      <c r="E604" s="2">
        <f t="shared" si="91"/>
        <v>0.24840000000000001</v>
      </c>
      <c r="F604" s="63">
        <f t="shared" si="92"/>
        <v>2.484</v>
      </c>
      <c r="G604">
        <v>602</v>
      </c>
      <c r="H604" s="13">
        <v>0.80505787037037047</v>
      </c>
      <c r="I604">
        <v>31.37</v>
      </c>
      <c r="J604" t="s">
        <v>51</v>
      </c>
      <c r="K604" s="3">
        <f t="shared" si="90"/>
        <v>31.37</v>
      </c>
      <c r="L604">
        <v>602</v>
      </c>
      <c r="M604" s="13">
        <v>0.80505787037037047</v>
      </c>
      <c r="N604">
        <v>17.12</v>
      </c>
      <c r="O604" t="s">
        <v>51</v>
      </c>
      <c r="P604" s="4">
        <f t="shared" si="89"/>
        <v>17.12</v>
      </c>
      <c r="Q604" s="5">
        <v>300.5</v>
      </c>
      <c r="R604" s="5">
        <f t="shared" si="93"/>
        <v>771.97413793103453</v>
      </c>
      <c r="S604" s="5">
        <f t="shared" si="94"/>
        <v>655.81034482758628</v>
      </c>
      <c r="V604" s="14" t="e">
        <f t="shared" si="96"/>
        <v>#DIV/0!</v>
      </c>
      <c r="W604" s="15">
        <f t="shared" si="97"/>
        <v>656</v>
      </c>
      <c r="X604" s="16">
        <f t="shared" si="95"/>
        <v>0.24656</v>
      </c>
    </row>
    <row r="605" spans="1:24" x14ac:dyDescent="0.25">
      <c r="A605">
        <v>603</v>
      </c>
      <c r="B605" s="13">
        <v>0.80506944444444439</v>
      </c>
      <c r="C605">
        <v>2.7</v>
      </c>
      <c r="D605" t="s">
        <v>51</v>
      </c>
      <c r="E605" s="2">
        <f t="shared" si="91"/>
        <v>0.24840000000000001</v>
      </c>
      <c r="F605" s="63">
        <f t="shared" si="92"/>
        <v>2.484</v>
      </c>
      <c r="G605">
        <v>603</v>
      </c>
      <c r="H605" s="13">
        <v>0.80506944444444439</v>
      </c>
      <c r="I605">
        <v>31.37</v>
      </c>
      <c r="J605" t="s">
        <v>51</v>
      </c>
      <c r="K605" s="3">
        <f t="shared" si="90"/>
        <v>31.37</v>
      </c>
      <c r="L605">
        <v>603</v>
      </c>
      <c r="M605" s="13">
        <v>0.80506944444444439</v>
      </c>
      <c r="N605">
        <v>17.13</v>
      </c>
      <c r="O605" t="s">
        <v>51</v>
      </c>
      <c r="P605" s="4">
        <f t="shared" si="89"/>
        <v>17.13</v>
      </c>
      <c r="Q605" s="5">
        <v>301</v>
      </c>
      <c r="R605" s="5">
        <f t="shared" si="93"/>
        <v>773.25862068965523</v>
      </c>
      <c r="S605" s="5">
        <f t="shared" si="94"/>
        <v>657.09482758620697</v>
      </c>
      <c r="V605" s="14" t="e">
        <f t="shared" si="96"/>
        <v>#DIV/0!</v>
      </c>
      <c r="W605" s="15">
        <f t="shared" si="97"/>
        <v>657</v>
      </c>
      <c r="X605" s="16">
        <f t="shared" si="95"/>
        <v>0.24656</v>
      </c>
    </row>
    <row r="606" spans="1:24" x14ac:dyDescent="0.25">
      <c r="A606">
        <v>604</v>
      </c>
      <c r="B606" s="13">
        <v>0.80508101851851854</v>
      </c>
      <c r="C606">
        <v>2.7</v>
      </c>
      <c r="D606" t="s">
        <v>51</v>
      </c>
      <c r="E606" s="2">
        <f t="shared" si="91"/>
        <v>0.24840000000000001</v>
      </c>
      <c r="F606" s="63">
        <f t="shared" si="92"/>
        <v>2.484</v>
      </c>
      <c r="G606">
        <v>604</v>
      </c>
      <c r="H606" s="13">
        <v>0.80508101851851854</v>
      </c>
      <c r="I606">
        <v>31.37</v>
      </c>
      <c r="J606" t="s">
        <v>51</v>
      </c>
      <c r="K606" s="3">
        <f t="shared" si="90"/>
        <v>31.37</v>
      </c>
      <c r="L606">
        <v>604</v>
      </c>
      <c r="M606" s="13">
        <v>0.80508101851851854</v>
      </c>
      <c r="N606">
        <v>17.14</v>
      </c>
      <c r="O606" t="s">
        <v>51</v>
      </c>
      <c r="P606" s="4">
        <f t="shared" si="89"/>
        <v>17.14</v>
      </c>
      <c r="Q606" s="5">
        <v>301.5</v>
      </c>
      <c r="R606" s="5">
        <f t="shared" si="93"/>
        <v>774.54310344827593</v>
      </c>
      <c r="S606" s="5">
        <f t="shared" si="94"/>
        <v>658.37931034482767</v>
      </c>
      <c r="V606" s="14" t="e">
        <f t="shared" si="96"/>
        <v>#DIV/0!</v>
      </c>
      <c r="W606" s="15">
        <f t="shared" si="97"/>
        <v>658</v>
      </c>
      <c r="X606" s="16">
        <f t="shared" si="95"/>
        <v>0.24747999999999998</v>
      </c>
    </row>
    <row r="607" spans="1:24" x14ac:dyDescent="0.25">
      <c r="A607">
        <v>605</v>
      </c>
      <c r="B607" s="13">
        <v>0.80509259259259258</v>
      </c>
      <c r="C607">
        <v>2.69</v>
      </c>
      <c r="D607" t="s">
        <v>51</v>
      </c>
      <c r="E607" s="2">
        <f t="shared" si="91"/>
        <v>0.24747999999999998</v>
      </c>
      <c r="F607" s="63">
        <f t="shared" si="92"/>
        <v>2.4747999999999997</v>
      </c>
      <c r="G607">
        <v>605</v>
      </c>
      <c r="H607" s="13">
        <v>0.80509259259259258</v>
      </c>
      <c r="I607">
        <v>31.37</v>
      </c>
      <c r="J607" t="s">
        <v>51</v>
      </c>
      <c r="K607" s="3">
        <f t="shared" si="90"/>
        <v>31.37</v>
      </c>
      <c r="L607">
        <v>605</v>
      </c>
      <c r="M607" s="13">
        <v>0.80509259259259258</v>
      </c>
      <c r="N607">
        <v>17.14</v>
      </c>
      <c r="O607" t="s">
        <v>51</v>
      </c>
      <c r="P607" s="4">
        <f t="shared" si="89"/>
        <v>17.14</v>
      </c>
      <c r="Q607" s="5">
        <v>302</v>
      </c>
      <c r="R607" s="5">
        <f t="shared" si="93"/>
        <v>775.82758620689663</v>
      </c>
      <c r="S607" s="5">
        <f t="shared" si="94"/>
        <v>659.66379310344837</v>
      </c>
      <c r="V607" s="14" t="e">
        <f t="shared" si="96"/>
        <v>#DIV/0!</v>
      </c>
      <c r="W607" s="15">
        <f t="shared" si="97"/>
        <v>660</v>
      </c>
      <c r="X607" s="16">
        <f t="shared" si="95"/>
        <v>0.24564</v>
      </c>
    </row>
    <row r="608" spans="1:24" x14ac:dyDescent="0.25">
      <c r="A608">
        <v>606</v>
      </c>
      <c r="B608" s="13">
        <v>0.80510416666666673</v>
      </c>
      <c r="C608">
        <v>2.71</v>
      </c>
      <c r="D608" t="s">
        <v>51</v>
      </c>
      <c r="E608" s="2">
        <f t="shared" si="91"/>
        <v>0.24931999999999999</v>
      </c>
      <c r="F608" s="63">
        <f t="shared" si="92"/>
        <v>2.4931999999999999</v>
      </c>
      <c r="G608">
        <v>606</v>
      </c>
      <c r="H608" s="13">
        <v>0.80510416666666673</v>
      </c>
      <c r="I608">
        <v>31.37</v>
      </c>
      <c r="J608" t="s">
        <v>51</v>
      </c>
      <c r="K608" s="3">
        <f t="shared" si="90"/>
        <v>31.37</v>
      </c>
      <c r="L608">
        <v>606</v>
      </c>
      <c r="M608" s="13">
        <v>0.80510416666666673</v>
      </c>
      <c r="N608">
        <v>17.170000000000002</v>
      </c>
      <c r="O608" t="s">
        <v>51</v>
      </c>
      <c r="P608" s="4">
        <f t="shared" si="89"/>
        <v>17.170000000000002</v>
      </c>
      <c r="Q608" s="5">
        <v>302.5</v>
      </c>
      <c r="R608" s="5">
        <f t="shared" si="93"/>
        <v>777.11206896551732</v>
      </c>
      <c r="S608" s="5">
        <f t="shared" si="94"/>
        <v>660.94827586206907</v>
      </c>
      <c r="V608" s="14" t="e">
        <f t="shared" si="96"/>
        <v>#DIV/0!</v>
      </c>
      <c r="W608" s="15">
        <f t="shared" si="97"/>
        <v>661</v>
      </c>
      <c r="X608" s="16">
        <f t="shared" si="95"/>
        <v>0.24656</v>
      </c>
    </row>
    <row r="609" spans="1:24" x14ac:dyDescent="0.25">
      <c r="A609">
        <v>607</v>
      </c>
      <c r="B609" s="13">
        <v>0.80511574074074066</v>
      </c>
      <c r="C609">
        <v>2.69</v>
      </c>
      <c r="D609" t="s">
        <v>51</v>
      </c>
      <c r="E609" s="2">
        <f t="shared" si="91"/>
        <v>0.24747999999999998</v>
      </c>
      <c r="F609" s="63">
        <f t="shared" si="92"/>
        <v>2.4747999999999997</v>
      </c>
      <c r="G609">
        <v>607</v>
      </c>
      <c r="H609" s="13">
        <v>0.80511574074074066</v>
      </c>
      <c r="I609">
        <v>31.37</v>
      </c>
      <c r="J609" t="s">
        <v>51</v>
      </c>
      <c r="K609" s="3">
        <f t="shared" si="90"/>
        <v>31.37</v>
      </c>
      <c r="L609">
        <v>607</v>
      </c>
      <c r="M609" s="13">
        <v>0.80511574074074066</v>
      </c>
      <c r="N609">
        <v>17.2</v>
      </c>
      <c r="O609" t="s">
        <v>51</v>
      </c>
      <c r="P609" s="4">
        <f t="shared" si="89"/>
        <v>17.2</v>
      </c>
      <c r="Q609" s="5">
        <v>303</v>
      </c>
      <c r="R609" s="5">
        <f t="shared" si="93"/>
        <v>778.39655172413802</v>
      </c>
      <c r="S609" s="5">
        <f t="shared" si="94"/>
        <v>662.23275862068976</v>
      </c>
      <c r="V609" s="14" t="e">
        <f t="shared" si="96"/>
        <v>#DIV/0!</v>
      </c>
      <c r="W609" s="15">
        <f t="shared" si="97"/>
        <v>662</v>
      </c>
      <c r="X609" s="16">
        <f t="shared" si="95"/>
        <v>0.24656</v>
      </c>
    </row>
    <row r="610" spans="1:24" x14ac:dyDescent="0.25">
      <c r="A610">
        <v>608</v>
      </c>
      <c r="B610" s="13">
        <v>0.80512731481481481</v>
      </c>
      <c r="C610">
        <v>2.7</v>
      </c>
      <c r="D610" t="s">
        <v>51</v>
      </c>
      <c r="E610" s="2">
        <f t="shared" si="91"/>
        <v>0.24840000000000001</v>
      </c>
      <c r="F610" s="63">
        <f t="shared" si="92"/>
        <v>2.484</v>
      </c>
      <c r="G610">
        <v>608</v>
      </c>
      <c r="H610" s="13">
        <v>0.80512731481481481</v>
      </c>
      <c r="I610">
        <v>31.36</v>
      </c>
      <c r="J610" t="s">
        <v>51</v>
      </c>
      <c r="K610" s="3">
        <f t="shared" si="90"/>
        <v>31.36</v>
      </c>
      <c r="L610">
        <v>608</v>
      </c>
      <c r="M610" s="13">
        <v>0.80512731481481481</v>
      </c>
      <c r="N610">
        <v>17.170000000000002</v>
      </c>
      <c r="O610" t="s">
        <v>51</v>
      </c>
      <c r="P610" s="4">
        <f t="shared" si="89"/>
        <v>17.170000000000002</v>
      </c>
      <c r="Q610" s="5">
        <v>303.5</v>
      </c>
      <c r="R610" s="5">
        <f t="shared" si="93"/>
        <v>779.68103448275872</v>
      </c>
      <c r="S610" s="5">
        <f t="shared" si="94"/>
        <v>663.51724137931046</v>
      </c>
      <c r="V610" s="14" t="e">
        <f t="shared" si="96"/>
        <v>#DIV/0!</v>
      </c>
      <c r="W610" s="15">
        <f t="shared" si="97"/>
        <v>664</v>
      </c>
      <c r="X610" s="16">
        <f t="shared" si="95"/>
        <v>0.24656</v>
      </c>
    </row>
    <row r="611" spans="1:24" x14ac:dyDescent="0.25">
      <c r="A611">
        <v>609</v>
      </c>
      <c r="B611" s="13">
        <v>0.80513888888888896</v>
      </c>
      <c r="C611">
        <v>2.7</v>
      </c>
      <c r="D611" t="s">
        <v>51</v>
      </c>
      <c r="E611" s="2">
        <f t="shared" si="91"/>
        <v>0.24840000000000001</v>
      </c>
      <c r="F611" s="63">
        <f t="shared" si="92"/>
        <v>2.484</v>
      </c>
      <c r="G611">
        <v>609</v>
      </c>
      <c r="H611" s="13">
        <v>0.80513888888888896</v>
      </c>
      <c r="I611">
        <v>31.36</v>
      </c>
      <c r="J611" t="s">
        <v>51</v>
      </c>
      <c r="K611" s="3">
        <f t="shared" si="90"/>
        <v>31.36</v>
      </c>
      <c r="L611">
        <v>609</v>
      </c>
      <c r="M611" s="13">
        <v>0.80513888888888896</v>
      </c>
      <c r="N611">
        <v>17.13</v>
      </c>
      <c r="O611" t="s">
        <v>51</v>
      </c>
      <c r="P611" s="4">
        <f t="shared" si="89"/>
        <v>17.13</v>
      </c>
      <c r="Q611" s="5">
        <v>304</v>
      </c>
      <c r="R611" s="5">
        <f t="shared" si="93"/>
        <v>780.9655172413793</v>
      </c>
      <c r="S611" s="5">
        <f t="shared" si="94"/>
        <v>664.80172413793105</v>
      </c>
      <c r="V611" s="14" t="e">
        <f t="shared" si="96"/>
        <v>#DIV/0!</v>
      </c>
      <c r="W611" s="15">
        <f t="shared" si="97"/>
        <v>665</v>
      </c>
      <c r="X611" s="16">
        <f t="shared" si="95"/>
        <v>0.24656</v>
      </c>
    </row>
    <row r="612" spans="1:24" x14ac:dyDescent="0.25">
      <c r="A612">
        <v>610</v>
      </c>
      <c r="B612" s="13">
        <v>0.805150462962963</v>
      </c>
      <c r="C612">
        <v>2.7</v>
      </c>
      <c r="D612" t="s">
        <v>51</v>
      </c>
      <c r="E612" s="2">
        <f t="shared" si="91"/>
        <v>0.24840000000000001</v>
      </c>
      <c r="F612" s="63">
        <f t="shared" si="92"/>
        <v>2.484</v>
      </c>
      <c r="G612">
        <v>610</v>
      </c>
      <c r="H612" s="13">
        <v>0.805150462962963</v>
      </c>
      <c r="I612">
        <v>31.36</v>
      </c>
      <c r="J612" t="s">
        <v>51</v>
      </c>
      <c r="K612" s="3">
        <f t="shared" si="90"/>
        <v>31.36</v>
      </c>
      <c r="L612">
        <v>610</v>
      </c>
      <c r="M612" s="13">
        <v>0.805150462962963</v>
      </c>
      <c r="N612">
        <v>17.170000000000002</v>
      </c>
      <c r="O612" t="s">
        <v>51</v>
      </c>
      <c r="P612" s="4">
        <f t="shared" si="89"/>
        <v>17.170000000000002</v>
      </c>
      <c r="Q612" s="5">
        <v>304.5</v>
      </c>
      <c r="R612" s="5">
        <f t="shared" si="93"/>
        <v>782.25</v>
      </c>
      <c r="S612" s="5">
        <f t="shared" si="94"/>
        <v>666.08620689655174</v>
      </c>
      <c r="V612" s="14" t="e">
        <f t="shared" si="96"/>
        <v>#DIV/0!</v>
      </c>
      <c r="W612" s="15">
        <f t="shared" si="97"/>
        <v>666</v>
      </c>
      <c r="X612" s="16">
        <f t="shared" si="95"/>
        <v>0.24656</v>
      </c>
    </row>
    <row r="613" spans="1:24" x14ac:dyDescent="0.25">
      <c r="A613">
        <v>611</v>
      </c>
      <c r="B613" s="13">
        <v>0.80516203703703704</v>
      </c>
      <c r="C613">
        <v>2.7</v>
      </c>
      <c r="D613" t="s">
        <v>51</v>
      </c>
      <c r="E613" s="2">
        <f t="shared" si="91"/>
        <v>0.24840000000000001</v>
      </c>
      <c r="F613" s="63">
        <f t="shared" si="92"/>
        <v>2.484</v>
      </c>
      <c r="G613">
        <v>611</v>
      </c>
      <c r="H613" s="13">
        <v>0.80516203703703704</v>
      </c>
      <c r="I613">
        <v>31.36</v>
      </c>
      <c r="J613" t="s">
        <v>51</v>
      </c>
      <c r="K613" s="3">
        <f t="shared" si="90"/>
        <v>31.36</v>
      </c>
      <c r="L613">
        <v>611</v>
      </c>
      <c r="M613" s="13">
        <v>0.80516203703703704</v>
      </c>
      <c r="N613">
        <v>17.14</v>
      </c>
      <c r="O613" t="s">
        <v>51</v>
      </c>
      <c r="P613" s="4">
        <f t="shared" si="89"/>
        <v>17.14</v>
      </c>
      <c r="Q613" s="5">
        <v>305</v>
      </c>
      <c r="R613" s="5">
        <f t="shared" si="93"/>
        <v>783.5344827586207</v>
      </c>
      <c r="S613" s="5">
        <f t="shared" si="94"/>
        <v>667.37068965517244</v>
      </c>
      <c r="V613" s="14" t="e">
        <f t="shared" si="96"/>
        <v>#DIV/0!</v>
      </c>
      <c r="W613" s="15">
        <f t="shared" si="97"/>
        <v>667</v>
      </c>
      <c r="X613" s="16">
        <f t="shared" si="95"/>
        <v>0.24564</v>
      </c>
    </row>
    <row r="614" spans="1:24" x14ac:dyDescent="0.25">
      <c r="A614">
        <v>612</v>
      </c>
      <c r="B614" s="13">
        <v>0.80517361111111108</v>
      </c>
      <c r="C614">
        <v>2.7</v>
      </c>
      <c r="D614" t="s">
        <v>51</v>
      </c>
      <c r="E614" s="2">
        <f t="shared" si="91"/>
        <v>0.24840000000000001</v>
      </c>
      <c r="F614" s="63">
        <f t="shared" si="92"/>
        <v>2.484</v>
      </c>
      <c r="G614">
        <v>612</v>
      </c>
      <c r="H614" s="13">
        <v>0.80517361111111108</v>
      </c>
      <c r="I614">
        <v>31.37</v>
      </c>
      <c r="J614" t="s">
        <v>51</v>
      </c>
      <c r="K614" s="3">
        <f t="shared" si="90"/>
        <v>31.37</v>
      </c>
      <c r="L614">
        <v>612</v>
      </c>
      <c r="M614" s="13">
        <v>0.80517361111111108</v>
      </c>
      <c r="N614">
        <v>17.14</v>
      </c>
      <c r="O614" t="s">
        <v>51</v>
      </c>
      <c r="P614" s="4">
        <f t="shared" si="89"/>
        <v>17.14</v>
      </c>
      <c r="Q614" s="5">
        <v>305.5</v>
      </c>
      <c r="R614" s="5">
        <f t="shared" si="93"/>
        <v>784.81896551724139</v>
      </c>
      <c r="S614" s="5">
        <f t="shared" si="94"/>
        <v>668.65517241379314</v>
      </c>
      <c r="V614" s="14" t="e">
        <f t="shared" si="96"/>
        <v>#DIV/0!</v>
      </c>
      <c r="W614" s="15">
        <f t="shared" si="97"/>
        <v>669</v>
      </c>
      <c r="X614" s="16">
        <f t="shared" si="95"/>
        <v>0.24747999999999998</v>
      </c>
    </row>
    <row r="615" spans="1:24" x14ac:dyDescent="0.25">
      <c r="A615">
        <v>613</v>
      </c>
      <c r="B615" s="13">
        <v>0.80518518518518523</v>
      </c>
      <c r="C615">
        <v>2.7</v>
      </c>
      <c r="D615" t="s">
        <v>51</v>
      </c>
      <c r="E615" s="2">
        <f t="shared" si="91"/>
        <v>0.24840000000000001</v>
      </c>
      <c r="F615" s="63">
        <f t="shared" si="92"/>
        <v>2.484</v>
      </c>
      <c r="G615">
        <v>613</v>
      </c>
      <c r="H615" s="13">
        <v>0.80518518518518523</v>
      </c>
      <c r="I615">
        <v>31.37</v>
      </c>
      <c r="J615" t="s">
        <v>51</v>
      </c>
      <c r="K615" s="3">
        <f t="shared" si="90"/>
        <v>31.37</v>
      </c>
      <c r="L615">
        <v>613</v>
      </c>
      <c r="M615" s="13">
        <v>0.80518518518518523</v>
      </c>
      <c r="N615">
        <v>17.14</v>
      </c>
      <c r="O615" t="s">
        <v>51</v>
      </c>
      <c r="P615" s="4">
        <f t="shared" si="89"/>
        <v>17.14</v>
      </c>
      <c r="Q615" s="5">
        <v>306</v>
      </c>
      <c r="R615" s="5">
        <f t="shared" si="93"/>
        <v>786.10344827586209</v>
      </c>
      <c r="S615" s="5">
        <f t="shared" si="94"/>
        <v>669.93965517241384</v>
      </c>
      <c r="V615" s="14" t="e">
        <f t="shared" si="96"/>
        <v>#DIV/0!</v>
      </c>
      <c r="W615" s="15">
        <f t="shared" si="97"/>
        <v>670</v>
      </c>
      <c r="X615" s="16">
        <f t="shared" si="95"/>
        <v>0.24656</v>
      </c>
    </row>
    <row r="616" spans="1:24" x14ac:dyDescent="0.25">
      <c r="A616">
        <v>614</v>
      </c>
      <c r="B616" s="13">
        <v>0.80519675925925915</v>
      </c>
      <c r="C616">
        <v>2.7</v>
      </c>
      <c r="D616" t="s">
        <v>51</v>
      </c>
      <c r="E616" s="2">
        <f t="shared" si="91"/>
        <v>0.24840000000000001</v>
      </c>
      <c r="F616" s="63">
        <f t="shared" si="92"/>
        <v>2.484</v>
      </c>
      <c r="G616">
        <v>614</v>
      </c>
      <c r="H616" s="13">
        <v>0.80519675925925915</v>
      </c>
      <c r="I616">
        <v>31.36</v>
      </c>
      <c r="J616" t="s">
        <v>51</v>
      </c>
      <c r="K616" s="3">
        <f t="shared" si="90"/>
        <v>31.36</v>
      </c>
      <c r="L616">
        <v>614</v>
      </c>
      <c r="M616" s="13">
        <v>0.80519675925925915</v>
      </c>
      <c r="N616">
        <v>17.16</v>
      </c>
      <c r="O616" t="s">
        <v>51</v>
      </c>
      <c r="P616" s="4">
        <f t="shared" si="89"/>
        <v>17.16</v>
      </c>
      <c r="Q616" s="5">
        <v>306.5</v>
      </c>
      <c r="R616" s="5">
        <f t="shared" si="93"/>
        <v>787.38793103448279</v>
      </c>
      <c r="S616" s="5">
        <f t="shared" si="94"/>
        <v>671.22413793103453</v>
      </c>
      <c r="V616" s="14" t="e">
        <f t="shared" si="96"/>
        <v>#DIV/0!</v>
      </c>
      <c r="W616" s="15">
        <f t="shared" si="97"/>
        <v>671</v>
      </c>
      <c r="X616" s="16">
        <f t="shared" si="95"/>
        <v>0.24656</v>
      </c>
    </row>
    <row r="617" spans="1:24" x14ac:dyDescent="0.25">
      <c r="A617">
        <v>615</v>
      </c>
      <c r="B617" s="13">
        <v>0.8052083333333333</v>
      </c>
      <c r="C617">
        <v>2.7</v>
      </c>
      <c r="D617" t="s">
        <v>51</v>
      </c>
      <c r="E617" s="2">
        <f t="shared" si="91"/>
        <v>0.24840000000000001</v>
      </c>
      <c r="F617" s="63">
        <f t="shared" si="92"/>
        <v>2.484</v>
      </c>
      <c r="G617">
        <v>615</v>
      </c>
      <c r="H617" s="13">
        <v>0.8052083333333333</v>
      </c>
      <c r="I617">
        <v>31.37</v>
      </c>
      <c r="J617" t="s">
        <v>51</v>
      </c>
      <c r="K617" s="3">
        <f t="shared" si="90"/>
        <v>31.37</v>
      </c>
      <c r="L617">
        <v>615</v>
      </c>
      <c r="M617" s="13">
        <v>0.8052083333333333</v>
      </c>
      <c r="N617">
        <v>17.22</v>
      </c>
      <c r="O617" t="s">
        <v>51</v>
      </c>
      <c r="P617" s="4">
        <f t="shared" si="89"/>
        <v>17.22</v>
      </c>
      <c r="Q617" s="5">
        <v>307</v>
      </c>
      <c r="R617" s="5">
        <f t="shared" si="93"/>
        <v>788.67241379310349</v>
      </c>
      <c r="S617" s="5">
        <f t="shared" si="94"/>
        <v>672.50862068965523</v>
      </c>
      <c r="V617" s="14" t="e">
        <f t="shared" si="96"/>
        <v>#DIV/0!</v>
      </c>
      <c r="W617" s="15">
        <f t="shared" si="97"/>
        <v>673</v>
      </c>
      <c r="X617" s="16">
        <f t="shared" si="95"/>
        <v>0.24656</v>
      </c>
    </row>
    <row r="618" spans="1:24" x14ac:dyDescent="0.25">
      <c r="A618">
        <v>616</v>
      </c>
      <c r="B618" s="13">
        <v>0.80521990740740745</v>
      </c>
      <c r="C618">
        <v>2.7</v>
      </c>
      <c r="D618" t="s">
        <v>51</v>
      </c>
      <c r="E618" s="2">
        <f t="shared" si="91"/>
        <v>0.24840000000000001</v>
      </c>
      <c r="F618" s="63">
        <f t="shared" si="92"/>
        <v>2.484</v>
      </c>
      <c r="G618">
        <v>616</v>
      </c>
      <c r="H618" s="13">
        <v>0.80521990740740745</v>
      </c>
      <c r="I618">
        <v>31.37</v>
      </c>
      <c r="J618" t="s">
        <v>51</v>
      </c>
      <c r="K618" s="3">
        <f t="shared" si="90"/>
        <v>31.37</v>
      </c>
      <c r="L618">
        <v>616</v>
      </c>
      <c r="M618" s="13">
        <v>0.80521990740740745</v>
      </c>
      <c r="N618">
        <v>17.18</v>
      </c>
      <c r="O618" t="s">
        <v>51</v>
      </c>
      <c r="P618" s="4">
        <f t="shared" si="89"/>
        <v>17.18</v>
      </c>
      <c r="Q618" s="5">
        <v>307.5</v>
      </c>
      <c r="R618" s="5">
        <f t="shared" si="93"/>
        <v>789.95689655172418</v>
      </c>
      <c r="S618" s="5">
        <f t="shared" si="94"/>
        <v>673.79310344827593</v>
      </c>
      <c r="V618" s="14" t="e">
        <f t="shared" si="96"/>
        <v>#DIV/0!</v>
      </c>
      <c r="W618" s="15">
        <f t="shared" si="97"/>
        <v>674</v>
      </c>
      <c r="X618" s="16">
        <f t="shared" si="95"/>
        <v>0.24656</v>
      </c>
    </row>
    <row r="619" spans="1:24" x14ac:dyDescent="0.25">
      <c r="A619">
        <v>617</v>
      </c>
      <c r="B619" s="13">
        <v>0.80523148148148149</v>
      </c>
      <c r="C619">
        <v>2.7</v>
      </c>
      <c r="D619" t="s">
        <v>51</v>
      </c>
      <c r="E619" s="2">
        <f t="shared" si="91"/>
        <v>0.24840000000000001</v>
      </c>
      <c r="F619" s="63">
        <f t="shared" si="92"/>
        <v>2.484</v>
      </c>
      <c r="G619">
        <v>617</v>
      </c>
      <c r="H619" s="13">
        <v>0.80523148148148149</v>
      </c>
      <c r="I619">
        <v>31.36</v>
      </c>
      <c r="J619" t="s">
        <v>51</v>
      </c>
      <c r="K619" s="3">
        <f t="shared" si="90"/>
        <v>31.36</v>
      </c>
      <c r="L619">
        <v>617</v>
      </c>
      <c r="M619" s="13">
        <v>0.80523148148148149</v>
      </c>
      <c r="N619">
        <v>17.18</v>
      </c>
      <c r="O619" t="s">
        <v>51</v>
      </c>
      <c r="P619" s="4">
        <f t="shared" si="89"/>
        <v>17.18</v>
      </c>
      <c r="Q619" s="5">
        <v>308</v>
      </c>
      <c r="R619" s="5">
        <f t="shared" si="93"/>
        <v>791.24137931034488</v>
      </c>
      <c r="S619" s="5">
        <f t="shared" si="94"/>
        <v>675.07758620689663</v>
      </c>
      <c r="V619" s="14" t="e">
        <f t="shared" si="96"/>
        <v>#DIV/0!</v>
      </c>
      <c r="W619" s="15">
        <f t="shared" si="97"/>
        <v>675</v>
      </c>
      <c r="X619" s="16">
        <f t="shared" si="95"/>
        <v>0.24656</v>
      </c>
    </row>
    <row r="620" spans="1:24" x14ac:dyDescent="0.25">
      <c r="A620">
        <v>618</v>
      </c>
      <c r="B620" s="13">
        <v>0.80524305555555553</v>
      </c>
      <c r="C620">
        <v>2.7</v>
      </c>
      <c r="D620" t="s">
        <v>51</v>
      </c>
      <c r="E620" s="2">
        <f t="shared" si="91"/>
        <v>0.24840000000000001</v>
      </c>
      <c r="F620" s="63">
        <f t="shared" si="92"/>
        <v>2.484</v>
      </c>
      <c r="G620">
        <v>618</v>
      </c>
      <c r="H620" s="13">
        <v>0.80524305555555553</v>
      </c>
      <c r="I620">
        <v>31.37</v>
      </c>
      <c r="J620" t="s">
        <v>51</v>
      </c>
      <c r="K620" s="3">
        <f t="shared" si="90"/>
        <v>31.37</v>
      </c>
      <c r="L620">
        <v>618</v>
      </c>
      <c r="M620" s="13">
        <v>0.80524305555555553</v>
      </c>
      <c r="N620">
        <v>17.260000000000002</v>
      </c>
      <c r="O620" t="s">
        <v>51</v>
      </c>
      <c r="P620" s="4">
        <f t="shared" si="89"/>
        <v>17.260000000000002</v>
      </c>
      <c r="Q620" s="5">
        <v>308.5</v>
      </c>
      <c r="R620" s="5">
        <f t="shared" si="93"/>
        <v>792.52586206896558</v>
      </c>
      <c r="S620" s="5">
        <f t="shared" si="94"/>
        <v>676.36206896551732</v>
      </c>
      <c r="V620" s="14" t="e">
        <f t="shared" si="96"/>
        <v>#DIV/0!</v>
      </c>
      <c r="W620" s="15">
        <f t="shared" si="97"/>
        <v>676</v>
      </c>
      <c r="X620" s="16">
        <f t="shared" si="95"/>
        <v>0.24656</v>
      </c>
    </row>
    <row r="621" spans="1:24" x14ac:dyDescent="0.25">
      <c r="A621">
        <v>619</v>
      </c>
      <c r="B621" s="13">
        <v>0.80525462962962957</v>
      </c>
      <c r="C621">
        <v>2.69</v>
      </c>
      <c r="D621" t="s">
        <v>51</v>
      </c>
      <c r="E621" s="2">
        <f t="shared" si="91"/>
        <v>0.24747999999999998</v>
      </c>
      <c r="F621" s="63">
        <f t="shared" si="92"/>
        <v>2.4747999999999997</v>
      </c>
      <c r="G621">
        <v>619</v>
      </c>
      <c r="H621" s="13">
        <v>0.80525462962962957</v>
      </c>
      <c r="I621">
        <v>31.37</v>
      </c>
      <c r="J621" t="s">
        <v>51</v>
      </c>
      <c r="K621" s="3">
        <f t="shared" si="90"/>
        <v>31.37</v>
      </c>
      <c r="L621">
        <v>619</v>
      </c>
      <c r="M621" s="13">
        <v>0.80525462962962957</v>
      </c>
      <c r="N621">
        <v>17.09</v>
      </c>
      <c r="O621" t="s">
        <v>51</v>
      </c>
      <c r="P621" s="4">
        <f t="shared" si="89"/>
        <v>17.09</v>
      </c>
      <c r="Q621" s="5">
        <v>309</v>
      </c>
      <c r="R621" s="5">
        <f t="shared" si="93"/>
        <v>793.81034482758628</v>
      </c>
      <c r="S621" s="5">
        <f t="shared" si="94"/>
        <v>677.64655172413802</v>
      </c>
      <c r="V621" s="14" t="e">
        <f t="shared" si="96"/>
        <v>#DIV/0!</v>
      </c>
      <c r="W621" s="15">
        <f t="shared" si="97"/>
        <v>678</v>
      </c>
      <c r="X621" s="16">
        <f t="shared" si="95"/>
        <v>0.24656</v>
      </c>
    </row>
    <row r="622" spans="1:24" x14ac:dyDescent="0.25">
      <c r="A622">
        <v>620</v>
      </c>
      <c r="B622" s="13">
        <v>0.80526620370370372</v>
      </c>
      <c r="C622">
        <v>2.69</v>
      </c>
      <c r="D622" t="s">
        <v>51</v>
      </c>
      <c r="E622" s="2">
        <f t="shared" si="91"/>
        <v>0.24747999999999998</v>
      </c>
      <c r="F622" s="63">
        <f t="shared" si="92"/>
        <v>2.4747999999999997</v>
      </c>
      <c r="G622">
        <v>620</v>
      </c>
      <c r="H622" s="13">
        <v>0.80526620370370372</v>
      </c>
      <c r="I622">
        <v>31.37</v>
      </c>
      <c r="J622" t="s">
        <v>51</v>
      </c>
      <c r="K622" s="3">
        <f t="shared" si="90"/>
        <v>31.37</v>
      </c>
      <c r="L622">
        <v>620</v>
      </c>
      <c r="M622" s="13">
        <v>0.80526620370370372</v>
      </c>
      <c r="N622">
        <v>17.190000000000001</v>
      </c>
      <c r="O622" t="s">
        <v>51</v>
      </c>
      <c r="P622" s="4">
        <f t="shared" si="89"/>
        <v>17.190000000000001</v>
      </c>
      <c r="Q622" s="5">
        <v>309.5</v>
      </c>
      <c r="R622" s="5">
        <f t="shared" si="93"/>
        <v>795.09482758620697</v>
      </c>
      <c r="S622" s="5">
        <f t="shared" si="94"/>
        <v>678.93103448275872</v>
      </c>
      <c r="V622" s="14" t="e">
        <f t="shared" si="96"/>
        <v>#DIV/0!</v>
      </c>
      <c r="W622" s="15">
        <f t="shared" si="97"/>
        <v>679</v>
      </c>
      <c r="X622" s="16">
        <f t="shared" si="95"/>
        <v>0.24656</v>
      </c>
    </row>
    <row r="623" spans="1:24" x14ac:dyDescent="0.25">
      <c r="A623">
        <v>621</v>
      </c>
      <c r="B623" s="13">
        <v>0.80527777777777787</v>
      </c>
      <c r="C623">
        <v>2.7</v>
      </c>
      <c r="D623" t="s">
        <v>51</v>
      </c>
      <c r="E623" s="2">
        <f t="shared" si="91"/>
        <v>0.24840000000000001</v>
      </c>
      <c r="F623" s="63">
        <f t="shared" si="92"/>
        <v>2.484</v>
      </c>
      <c r="G623">
        <v>621</v>
      </c>
      <c r="H623" s="13">
        <v>0.80527777777777787</v>
      </c>
      <c r="I623">
        <v>31.37</v>
      </c>
      <c r="J623" t="s">
        <v>51</v>
      </c>
      <c r="K623" s="3">
        <f t="shared" si="90"/>
        <v>31.37</v>
      </c>
      <c r="L623">
        <v>621</v>
      </c>
      <c r="M623" s="13">
        <v>0.80527777777777787</v>
      </c>
      <c r="N623">
        <v>17.170000000000002</v>
      </c>
      <c r="O623" t="s">
        <v>51</v>
      </c>
      <c r="P623" s="4">
        <f t="shared" si="89"/>
        <v>17.170000000000002</v>
      </c>
      <c r="Q623" s="5">
        <v>310</v>
      </c>
      <c r="R623" s="5">
        <f t="shared" si="93"/>
        <v>796.37931034482767</v>
      </c>
      <c r="S623" s="5">
        <f t="shared" si="94"/>
        <v>680.21551724137942</v>
      </c>
      <c r="V623" s="14" t="e">
        <f t="shared" si="96"/>
        <v>#DIV/0!</v>
      </c>
      <c r="W623" s="15">
        <f t="shared" si="97"/>
        <v>680</v>
      </c>
      <c r="X623" s="16">
        <f t="shared" si="95"/>
        <v>0.24747999999999998</v>
      </c>
    </row>
    <row r="624" spans="1:24" x14ac:dyDescent="0.25">
      <c r="A624">
        <v>622</v>
      </c>
      <c r="B624" s="13">
        <v>0.8052893518518518</v>
      </c>
      <c r="C624">
        <v>2.69</v>
      </c>
      <c r="D624" t="s">
        <v>51</v>
      </c>
      <c r="E624" s="2">
        <f t="shared" si="91"/>
        <v>0.24747999999999998</v>
      </c>
      <c r="F624" s="63">
        <f t="shared" si="92"/>
        <v>2.4747999999999997</v>
      </c>
      <c r="G624">
        <v>622</v>
      </c>
      <c r="H624" s="13">
        <v>0.8052893518518518</v>
      </c>
      <c r="I624">
        <v>31.37</v>
      </c>
      <c r="J624" t="s">
        <v>51</v>
      </c>
      <c r="K624" s="3">
        <f t="shared" si="90"/>
        <v>31.37</v>
      </c>
      <c r="L624">
        <v>622</v>
      </c>
      <c r="M624" s="13">
        <v>0.8052893518518518</v>
      </c>
      <c r="N624">
        <v>17.190000000000001</v>
      </c>
      <c r="O624" t="s">
        <v>51</v>
      </c>
      <c r="P624" s="4">
        <f t="shared" si="89"/>
        <v>17.190000000000001</v>
      </c>
      <c r="Q624" s="5">
        <v>310.5</v>
      </c>
      <c r="R624" s="5">
        <f t="shared" si="93"/>
        <v>797.66379310344837</v>
      </c>
      <c r="S624" s="5">
        <f t="shared" si="94"/>
        <v>681.50000000000011</v>
      </c>
      <c r="V624" s="14" t="e">
        <f t="shared" si="96"/>
        <v>#DIV/0!</v>
      </c>
      <c r="W624" s="15">
        <f t="shared" si="97"/>
        <v>682</v>
      </c>
      <c r="X624" s="16">
        <f t="shared" si="95"/>
        <v>0.24656</v>
      </c>
    </row>
    <row r="625" spans="1:24" x14ac:dyDescent="0.25">
      <c r="A625">
        <v>623</v>
      </c>
      <c r="B625" s="13">
        <v>0.80530092592592595</v>
      </c>
      <c r="C625">
        <v>2.69</v>
      </c>
      <c r="D625" t="s">
        <v>51</v>
      </c>
      <c r="E625" s="2">
        <f t="shared" si="91"/>
        <v>0.24747999999999998</v>
      </c>
      <c r="F625" s="63">
        <f t="shared" si="92"/>
        <v>2.4747999999999997</v>
      </c>
      <c r="G625">
        <v>623</v>
      </c>
      <c r="H625" s="13">
        <v>0.80530092592592595</v>
      </c>
      <c r="I625">
        <v>31.37</v>
      </c>
      <c r="J625" t="s">
        <v>51</v>
      </c>
      <c r="K625" s="3">
        <f t="shared" si="90"/>
        <v>31.37</v>
      </c>
      <c r="L625">
        <v>623</v>
      </c>
      <c r="M625" s="13">
        <v>0.80530092592592595</v>
      </c>
      <c r="N625">
        <v>17.190000000000001</v>
      </c>
      <c r="O625" t="s">
        <v>51</v>
      </c>
      <c r="P625" s="4">
        <f t="shared" si="89"/>
        <v>17.190000000000001</v>
      </c>
      <c r="Q625" s="5">
        <v>311</v>
      </c>
      <c r="R625" s="5">
        <f t="shared" si="93"/>
        <v>798.94827586206895</v>
      </c>
      <c r="S625" s="5">
        <f t="shared" si="94"/>
        <v>682.7844827586207</v>
      </c>
      <c r="V625" s="14" t="e">
        <f t="shared" si="96"/>
        <v>#DIV/0!</v>
      </c>
      <c r="W625" s="15">
        <f t="shared" si="97"/>
        <v>683</v>
      </c>
      <c r="X625" s="16">
        <f t="shared" si="95"/>
        <v>0.24656</v>
      </c>
    </row>
    <row r="626" spans="1:24" x14ac:dyDescent="0.25">
      <c r="A626">
        <v>624</v>
      </c>
      <c r="B626" s="13">
        <v>0.80531249999999999</v>
      </c>
      <c r="C626">
        <v>2.7</v>
      </c>
      <c r="D626" t="s">
        <v>51</v>
      </c>
      <c r="E626" s="2">
        <f t="shared" si="91"/>
        <v>0.24840000000000001</v>
      </c>
      <c r="F626" s="63">
        <f t="shared" si="92"/>
        <v>2.484</v>
      </c>
      <c r="G626">
        <v>624</v>
      </c>
      <c r="H626" s="13">
        <v>0.80531249999999999</v>
      </c>
      <c r="I626">
        <v>31.37</v>
      </c>
      <c r="J626" t="s">
        <v>51</v>
      </c>
      <c r="K626" s="3">
        <f t="shared" si="90"/>
        <v>31.37</v>
      </c>
      <c r="L626">
        <v>624</v>
      </c>
      <c r="M626" s="13">
        <v>0.80531249999999999</v>
      </c>
      <c r="N626">
        <v>17.170000000000002</v>
      </c>
      <c r="O626" t="s">
        <v>51</v>
      </c>
      <c r="P626" s="4">
        <f t="shared" si="89"/>
        <v>17.170000000000002</v>
      </c>
      <c r="Q626" s="5">
        <v>311.5</v>
      </c>
      <c r="R626" s="5">
        <f t="shared" si="93"/>
        <v>800.23275862068965</v>
      </c>
      <c r="S626" s="5">
        <f t="shared" si="94"/>
        <v>684.06896551724139</v>
      </c>
      <c r="V626" s="14" t="e">
        <f t="shared" si="96"/>
        <v>#DIV/0!</v>
      </c>
      <c r="W626" s="15">
        <f t="shared" si="97"/>
        <v>684</v>
      </c>
      <c r="X626" s="16">
        <f t="shared" si="95"/>
        <v>0.24656</v>
      </c>
    </row>
    <row r="627" spans="1:24" x14ac:dyDescent="0.25">
      <c r="A627">
        <v>625</v>
      </c>
      <c r="B627" s="13">
        <v>0.80532407407407414</v>
      </c>
      <c r="C627">
        <v>2.7</v>
      </c>
      <c r="D627" t="s">
        <v>51</v>
      </c>
      <c r="E627" s="2">
        <f t="shared" si="91"/>
        <v>0.24840000000000001</v>
      </c>
      <c r="F627" s="63">
        <f t="shared" si="92"/>
        <v>2.484</v>
      </c>
      <c r="G627">
        <v>625</v>
      </c>
      <c r="H627" s="13">
        <v>0.80532407407407414</v>
      </c>
      <c r="I627">
        <v>31.37</v>
      </c>
      <c r="J627" t="s">
        <v>51</v>
      </c>
      <c r="K627" s="3">
        <f t="shared" si="90"/>
        <v>31.37</v>
      </c>
      <c r="L627">
        <v>625</v>
      </c>
      <c r="M627" s="13">
        <v>0.80532407407407414</v>
      </c>
      <c r="N627">
        <v>17.170000000000002</v>
      </c>
      <c r="O627" t="s">
        <v>51</v>
      </c>
      <c r="P627" s="4">
        <f t="shared" si="89"/>
        <v>17.170000000000002</v>
      </c>
      <c r="Q627" s="5">
        <v>312</v>
      </c>
      <c r="R627" s="5">
        <f t="shared" si="93"/>
        <v>801.51724137931035</v>
      </c>
      <c r="S627" s="5">
        <f t="shared" si="94"/>
        <v>685.35344827586209</v>
      </c>
      <c r="V627" s="14" t="e">
        <f t="shared" si="96"/>
        <v>#DIV/0!</v>
      </c>
      <c r="W627" s="15">
        <f t="shared" si="97"/>
        <v>685</v>
      </c>
      <c r="X627" s="16">
        <f t="shared" si="95"/>
        <v>0.24656</v>
      </c>
    </row>
    <row r="628" spans="1:24" x14ac:dyDescent="0.25">
      <c r="A628">
        <v>626</v>
      </c>
      <c r="B628" s="13">
        <v>0.80533564814814806</v>
      </c>
      <c r="C628">
        <v>2.69</v>
      </c>
      <c r="D628" t="s">
        <v>51</v>
      </c>
      <c r="E628" s="2">
        <f t="shared" si="91"/>
        <v>0.24747999999999998</v>
      </c>
      <c r="F628" s="63">
        <f t="shared" si="92"/>
        <v>2.4747999999999997</v>
      </c>
      <c r="G628">
        <v>626</v>
      </c>
      <c r="H628" s="13">
        <v>0.80533564814814806</v>
      </c>
      <c r="I628">
        <v>31.37</v>
      </c>
      <c r="J628" t="s">
        <v>51</v>
      </c>
      <c r="K628" s="3">
        <f t="shared" si="90"/>
        <v>31.37</v>
      </c>
      <c r="L628">
        <v>626</v>
      </c>
      <c r="M628" s="13">
        <v>0.80533564814814806</v>
      </c>
      <c r="N628">
        <v>17.2</v>
      </c>
      <c r="O628" t="s">
        <v>51</v>
      </c>
      <c r="P628" s="4">
        <f t="shared" si="89"/>
        <v>17.2</v>
      </c>
      <c r="Q628" s="5">
        <v>312.5</v>
      </c>
      <c r="R628" s="5">
        <f t="shared" si="93"/>
        <v>802.80172413793105</v>
      </c>
      <c r="S628" s="5">
        <f t="shared" si="94"/>
        <v>686.63793103448279</v>
      </c>
      <c r="V628" s="14" t="e">
        <f t="shared" si="96"/>
        <v>#DIV/0!</v>
      </c>
      <c r="W628" s="15">
        <f t="shared" si="97"/>
        <v>687</v>
      </c>
      <c r="X628" s="16">
        <f t="shared" si="95"/>
        <v>0.24747999999999998</v>
      </c>
    </row>
    <row r="629" spans="1:24" x14ac:dyDescent="0.25">
      <c r="A629">
        <v>627</v>
      </c>
      <c r="B629" s="13">
        <v>0.80534722222222221</v>
      </c>
      <c r="C629">
        <v>2.68</v>
      </c>
      <c r="D629" t="s">
        <v>51</v>
      </c>
      <c r="E629" s="2">
        <f t="shared" si="91"/>
        <v>0.24656</v>
      </c>
      <c r="F629" s="63">
        <f t="shared" si="92"/>
        <v>2.4656000000000002</v>
      </c>
      <c r="G629">
        <v>627</v>
      </c>
      <c r="H629" s="13">
        <v>0.80534722222222221</v>
      </c>
      <c r="I629">
        <v>31.37</v>
      </c>
      <c r="J629" t="s">
        <v>51</v>
      </c>
      <c r="K629" s="3">
        <f t="shared" si="90"/>
        <v>31.37</v>
      </c>
      <c r="L629">
        <v>627</v>
      </c>
      <c r="M629" s="13">
        <v>0.80534722222222221</v>
      </c>
      <c r="N629">
        <v>17.190000000000001</v>
      </c>
      <c r="O629" t="s">
        <v>51</v>
      </c>
      <c r="P629" s="4">
        <f t="shared" si="89"/>
        <v>17.190000000000001</v>
      </c>
      <c r="Q629" s="5">
        <v>313</v>
      </c>
      <c r="R629" s="5">
        <f t="shared" si="93"/>
        <v>804.08620689655174</v>
      </c>
      <c r="S629" s="5">
        <f t="shared" si="94"/>
        <v>687.92241379310349</v>
      </c>
      <c r="V629" s="14" t="e">
        <f t="shared" si="96"/>
        <v>#DIV/0!</v>
      </c>
      <c r="W629" s="15">
        <f t="shared" si="97"/>
        <v>688</v>
      </c>
      <c r="X629" s="16">
        <f t="shared" si="95"/>
        <v>0.24656</v>
      </c>
    </row>
    <row r="630" spans="1:24" x14ac:dyDescent="0.25">
      <c r="A630">
        <v>628</v>
      </c>
      <c r="B630" s="13">
        <v>0.80535879629629636</v>
      </c>
      <c r="C630">
        <v>2.7</v>
      </c>
      <c r="D630" t="s">
        <v>51</v>
      </c>
      <c r="E630" s="2">
        <f t="shared" si="91"/>
        <v>0.24840000000000001</v>
      </c>
      <c r="F630" s="63">
        <f t="shared" si="92"/>
        <v>2.484</v>
      </c>
      <c r="G630">
        <v>628</v>
      </c>
      <c r="H630" s="13">
        <v>0.80535879629629636</v>
      </c>
      <c r="I630">
        <v>31.36</v>
      </c>
      <c r="J630" t="s">
        <v>51</v>
      </c>
      <c r="K630" s="3">
        <f t="shared" si="90"/>
        <v>31.36</v>
      </c>
      <c r="L630">
        <v>628</v>
      </c>
      <c r="M630" s="13">
        <v>0.80535879629629636</v>
      </c>
      <c r="N630">
        <v>17.11</v>
      </c>
      <c r="O630" t="s">
        <v>51</v>
      </c>
      <c r="P630" s="4">
        <f t="shared" si="89"/>
        <v>17.11</v>
      </c>
      <c r="Q630" s="5">
        <v>313.5</v>
      </c>
      <c r="R630" s="5">
        <f t="shared" si="93"/>
        <v>805.37068965517244</v>
      </c>
      <c r="S630" s="5">
        <f t="shared" si="94"/>
        <v>689.20689655172418</v>
      </c>
      <c r="V630" s="14" t="e">
        <f t="shared" si="96"/>
        <v>#DIV/0!</v>
      </c>
      <c r="W630" s="15">
        <f t="shared" si="97"/>
        <v>689</v>
      </c>
      <c r="X630" s="16">
        <f t="shared" si="95"/>
        <v>0.24656</v>
      </c>
    </row>
    <row r="631" spans="1:24" x14ac:dyDescent="0.25">
      <c r="A631">
        <v>629</v>
      </c>
      <c r="B631" s="13">
        <v>0.8053703703703704</v>
      </c>
      <c r="C631">
        <v>2.71</v>
      </c>
      <c r="D631" t="s">
        <v>51</v>
      </c>
      <c r="E631" s="2">
        <f t="shared" si="91"/>
        <v>0.24931999999999999</v>
      </c>
      <c r="F631" s="63">
        <f t="shared" si="92"/>
        <v>2.4931999999999999</v>
      </c>
      <c r="G631">
        <v>629</v>
      </c>
      <c r="H631" s="13">
        <v>0.8053703703703704</v>
      </c>
      <c r="I631">
        <v>31.37</v>
      </c>
      <c r="J631" t="s">
        <v>51</v>
      </c>
      <c r="K631" s="3">
        <f t="shared" si="90"/>
        <v>31.37</v>
      </c>
      <c r="L631">
        <v>629</v>
      </c>
      <c r="M631" s="13">
        <v>0.8053703703703704</v>
      </c>
      <c r="N631">
        <v>17.149999999999999</v>
      </c>
      <c r="O631" t="s">
        <v>51</v>
      </c>
      <c r="P631" s="4">
        <f t="shared" si="89"/>
        <v>17.149999999999999</v>
      </c>
      <c r="Q631" s="5">
        <v>314</v>
      </c>
      <c r="R631" s="5">
        <f t="shared" si="93"/>
        <v>806.65517241379314</v>
      </c>
      <c r="S631" s="5">
        <f t="shared" si="94"/>
        <v>690.49137931034488</v>
      </c>
      <c r="V631" s="14" t="e">
        <f t="shared" si="96"/>
        <v>#DIV/0!</v>
      </c>
      <c r="W631" s="15">
        <f t="shared" si="97"/>
        <v>690</v>
      </c>
      <c r="X631" s="16">
        <f t="shared" si="95"/>
        <v>0.24747999999999998</v>
      </c>
    </row>
    <row r="632" spans="1:24" x14ac:dyDescent="0.25">
      <c r="A632">
        <v>630</v>
      </c>
      <c r="B632" s="13">
        <v>0.80538194444444444</v>
      </c>
      <c r="C632">
        <v>2.7</v>
      </c>
      <c r="D632" t="s">
        <v>51</v>
      </c>
      <c r="E632" s="2">
        <f t="shared" si="91"/>
        <v>0.24840000000000001</v>
      </c>
      <c r="F632" s="63">
        <f t="shared" si="92"/>
        <v>2.484</v>
      </c>
      <c r="G632">
        <v>630</v>
      </c>
      <c r="H632" s="13">
        <v>0.80538194444444444</v>
      </c>
      <c r="I632">
        <v>31.37</v>
      </c>
      <c r="J632" t="s">
        <v>51</v>
      </c>
      <c r="K632" s="3">
        <f t="shared" si="90"/>
        <v>31.37</v>
      </c>
      <c r="L632">
        <v>630</v>
      </c>
      <c r="M632" s="13">
        <v>0.80538194444444444</v>
      </c>
      <c r="N632">
        <v>17.190000000000001</v>
      </c>
      <c r="O632" t="s">
        <v>51</v>
      </c>
      <c r="P632" s="4">
        <f t="shared" si="89"/>
        <v>17.190000000000001</v>
      </c>
      <c r="Q632" s="5">
        <v>314.5</v>
      </c>
      <c r="R632" s="5">
        <f t="shared" si="93"/>
        <v>807.93965517241384</v>
      </c>
      <c r="S632" s="5">
        <f t="shared" si="94"/>
        <v>691.77586206896558</v>
      </c>
      <c r="V632" s="14" t="e">
        <f t="shared" si="96"/>
        <v>#DIV/0!</v>
      </c>
      <c r="W632" s="15">
        <f t="shared" si="97"/>
        <v>692</v>
      </c>
      <c r="X632" s="16">
        <f t="shared" si="95"/>
        <v>0.24656</v>
      </c>
    </row>
    <row r="633" spans="1:24" x14ac:dyDescent="0.25">
      <c r="A633">
        <v>631</v>
      </c>
      <c r="B633" s="13">
        <v>0.80539351851851848</v>
      </c>
      <c r="C633">
        <v>2.68</v>
      </c>
      <c r="D633" t="s">
        <v>51</v>
      </c>
      <c r="E633" s="2">
        <f t="shared" si="91"/>
        <v>0.24656</v>
      </c>
      <c r="F633" s="63">
        <f t="shared" si="92"/>
        <v>2.4656000000000002</v>
      </c>
      <c r="G633">
        <v>631</v>
      </c>
      <c r="H633" s="13">
        <v>0.80539351851851848</v>
      </c>
      <c r="I633">
        <v>31.37</v>
      </c>
      <c r="J633" t="s">
        <v>51</v>
      </c>
      <c r="K633" s="3">
        <f t="shared" si="90"/>
        <v>31.37</v>
      </c>
      <c r="L633">
        <v>631</v>
      </c>
      <c r="M633" s="13">
        <v>0.80539351851851848</v>
      </c>
      <c r="N633">
        <v>17.190000000000001</v>
      </c>
      <c r="O633" t="s">
        <v>51</v>
      </c>
      <c r="P633" s="4">
        <f t="shared" si="89"/>
        <v>17.190000000000001</v>
      </c>
      <c r="Q633" s="5">
        <v>315</v>
      </c>
      <c r="R633" s="5">
        <f t="shared" si="93"/>
        <v>809.22413793103453</v>
      </c>
      <c r="S633" s="5">
        <f t="shared" si="94"/>
        <v>693.06034482758628</v>
      </c>
      <c r="V633" s="14" t="e">
        <f t="shared" si="96"/>
        <v>#DIV/0!</v>
      </c>
      <c r="W633" s="15">
        <f t="shared" si="97"/>
        <v>693</v>
      </c>
      <c r="X633" s="16">
        <f t="shared" si="95"/>
        <v>0.24656</v>
      </c>
    </row>
    <row r="634" spans="1:24" x14ac:dyDescent="0.25">
      <c r="A634">
        <v>632</v>
      </c>
      <c r="B634" s="13">
        <v>0.80540509259259263</v>
      </c>
      <c r="C634">
        <v>2.69</v>
      </c>
      <c r="D634" t="s">
        <v>51</v>
      </c>
      <c r="E634" s="2">
        <f t="shared" si="91"/>
        <v>0.24747999999999998</v>
      </c>
      <c r="F634" s="63">
        <f t="shared" si="92"/>
        <v>2.4747999999999997</v>
      </c>
      <c r="G634">
        <v>632</v>
      </c>
      <c r="H634" s="13">
        <v>0.80540509259259263</v>
      </c>
      <c r="I634">
        <v>31.37</v>
      </c>
      <c r="J634" t="s">
        <v>51</v>
      </c>
      <c r="K634" s="3">
        <f t="shared" si="90"/>
        <v>31.37</v>
      </c>
      <c r="L634">
        <v>632</v>
      </c>
      <c r="M634" s="13">
        <v>0.80540509259259263</v>
      </c>
      <c r="N634">
        <v>17.22</v>
      </c>
      <c r="O634" t="s">
        <v>51</v>
      </c>
      <c r="P634" s="4">
        <f t="shared" ref="P634:P697" si="98">N634*(IF(O634="mV",10^-3,1))</f>
        <v>17.22</v>
      </c>
      <c r="Q634" s="5">
        <v>315.5</v>
      </c>
      <c r="R634" s="5">
        <f t="shared" si="93"/>
        <v>810.50862068965523</v>
      </c>
      <c r="S634" s="5">
        <f t="shared" si="94"/>
        <v>694.34482758620697</v>
      </c>
      <c r="V634" s="14" t="e">
        <f t="shared" si="96"/>
        <v>#DIV/0!</v>
      </c>
      <c r="W634" s="15">
        <f t="shared" si="97"/>
        <v>694</v>
      </c>
      <c r="X634" s="16">
        <f t="shared" si="95"/>
        <v>0.24656</v>
      </c>
    </row>
    <row r="635" spans="1:24" x14ac:dyDescent="0.25">
      <c r="A635">
        <v>633</v>
      </c>
      <c r="B635" s="13">
        <v>0.80541666666666656</v>
      </c>
      <c r="C635">
        <v>2.68</v>
      </c>
      <c r="D635" t="s">
        <v>51</v>
      </c>
      <c r="E635" s="2">
        <f t="shared" si="91"/>
        <v>0.24656</v>
      </c>
      <c r="F635" s="63">
        <f t="shared" si="92"/>
        <v>2.4656000000000002</v>
      </c>
      <c r="G635">
        <v>633</v>
      </c>
      <c r="H635" s="13">
        <v>0.80541666666666656</v>
      </c>
      <c r="I635">
        <v>31.36</v>
      </c>
      <c r="J635" t="s">
        <v>51</v>
      </c>
      <c r="K635" s="3">
        <f t="shared" si="90"/>
        <v>31.36</v>
      </c>
      <c r="L635">
        <v>633</v>
      </c>
      <c r="M635" s="13">
        <v>0.80541666666666656</v>
      </c>
      <c r="N635">
        <v>17.239999999999998</v>
      </c>
      <c r="O635" t="s">
        <v>51</v>
      </c>
      <c r="P635" s="4">
        <f t="shared" si="98"/>
        <v>17.239999999999998</v>
      </c>
      <c r="Q635" s="5">
        <v>316</v>
      </c>
      <c r="R635" s="5">
        <f t="shared" si="93"/>
        <v>811.79310344827593</v>
      </c>
      <c r="S635" s="5">
        <f t="shared" si="94"/>
        <v>695.62931034482767</v>
      </c>
      <c r="V635" s="14" t="e">
        <f t="shared" si="96"/>
        <v>#DIV/0!</v>
      </c>
      <c r="W635" s="15">
        <f t="shared" si="97"/>
        <v>696</v>
      </c>
      <c r="X635" s="16">
        <f t="shared" si="95"/>
        <v>0.24656</v>
      </c>
    </row>
    <row r="636" spans="1:24" x14ac:dyDescent="0.25">
      <c r="A636">
        <v>634</v>
      </c>
      <c r="B636" s="13">
        <v>0.80542824074074071</v>
      </c>
      <c r="C636">
        <v>2.69</v>
      </c>
      <c r="D636" t="s">
        <v>51</v>
      </c>
      <c r="E636" s="2">
        <f t="shared" si="91"/>
        <v>0.24747999999999998</v>
      </c>
      <c r="F636" s="63">
        <f t="shared" si="92"/>
        <v>2.4747999999999997</v>
      </c>
      <c r="G636">
        <v>634</v>
      </c>
      <c r="H636" s="13">
        <v>0.80542824074074071</v>
      </c>
      <c r="I636">
        <v>31.36</v>
      </c>
      <c r="J636" t="s">
        <v>51</v>
      </c>
      <c r="K636" s="3">
        <f t="shared" ref="K636:K699" si="99">I636*(IF(J636="mV",10^-3,1))</f>
        <v>31.36</v>
      </c>
      <c r="L636">
        <v>634</v>
      </c>
      <c r="M636" s="13">
        <v>0.80542824074074071</v>
      </c>
      <c r="N636">
        <v>17.260000000000002</v>
      </c>
      <c r="O636" t="s">
        <v>51</v>
      </c>
      <c r="P636" s="4">
        <f t="shared" si="98"/>
        <v>17.260000000000002</v>
      </c>
      <c r="Q636" s="5">
        <v>316.5</v>
      </c>
      <c r="R636" s="5">
        <f t="shared" si="93"/>
        <v>813.07758620689663</v>
      </c>
      <c r="S636" s="5">
        <f t="shared" si="94"/>
        <v>696.91379310344837</v>
      </c>
      <c r="V636" s="14" t="e">
        <f t="shared" si="96"/>
        <v>#DIV/0!</v>
      </c>
      <c r="W636" s="15">
        <f t="shared" si="97"/>
        <v>697</v>
      </c>
      <c r="X636" s="16">
        <f t="shared" si="95"/>
        <v>0.24747999999999998</v>
      </c>
    </row>
    <row r="637" spans="1:24" x14ac:dyDescent="0.25">
      <c r="A637">
        <v>635</v>
      </c>
      <c r="B637" s="13">
        <v>0.80543981481481486</v>
      </c>
      <c r="C637">
        <v>2.68</v>
      </c>
      <c r="D637" t="s">
        <v>51</v>
      </c>
      <c r="E637" s="2">
        <f t="shared" si="91"/>
        <v>0.24656</v>
      </c>
      <c r="F637" s="63">
        <f t="shared" si="92"/>
        <v>2.4656000000000002</v>
      </c>
      <c r="G637">
        <v>635</v>
      </c>
      <c r="H637" s="13">
        <v>0.80543981481481486</v>
      </c>
      <c r="I637">
        <v>31.37</v>
      </c>
      <c r="J637" t="s">
        <v>51</v>
      </c>
      <c r="K637" s="3">
        <f t="shared" si="99"/>
        <v>31.37</v>
      </c>
      <c r="L637">
        <v>635</v>
      </c>
      <c r="M637" s="13">
        <v>0.80543981481481486</v>
      </c>
      <c r="N637">
        <v>17.239999999999998</v>
      </c>
      <c r="O637" t="s">
        <v>51</v>
      </c>
      <c r="P637" s="4">
        <f t="shared" si="98"/>
        <v>17.239999999999998</v>
      </c>
      <c r="Q637" s="5">
        <v>317</v>
      </c>
      <c r="R637" s="5">
        <f t="shared" si="93"/>
        <v>814.36206896551732</v>
      </c>
      <c r="S637" s="5">
        <f t="shared" si="94"/>
        <v>698.19827586206907</v>
      </c>
      <c r="V637" s="14" t="e">
        <f t="shared" si="96"/>
        <v>#DIV/0!</v>
      </c>
      <c r="W637" s="15">
        <f t="shared" si="97"/>
        <v>698</v>
      </c>
      <c r="X637" s="16">
        <f t="shared" si="95"/>
        <v>0.24747999999999998</v>
      </c>
    </row>
    <row r="638" spans="1:24" x14ac:dyDescent="0.25">
      <c r="A638">
        <v>636</v>
      </c>
      <c r="B638" s="13">
        <v>0.8054513888888889</v>
      </c>
      <c r="C638">
        <v>2.69</v>
      </c>
      <c r="D638" t="s">
        <v>51</v>
      </c>
      <c r="E638" s="2">
        <f t="shared" ref="E638:E701" si="100">C638*0.092*(IF(D638="mV",10^-3,1))</f>
        <v>0.24747999999999998</v>
      </c>
      <c r="F638" s="63">
        <f t="shared" ref="F638:F701" si="101">10*E638</f>
        <v>2.4747999999999997</v>
      </c>
      <c r="G638">
        <v>636</v>
      </c>
      <c r="H638" s="13">
        <v>0.8054513888888889</v>
      </c>
      <c r="I638">
        <v>31.37</v>
      </c>
      <c r="J638" t="s">
        <v>51</v>
      </c>
      <c r="K638" s="3">
        <f t="shared" si="99"/>
        <v>31.37</v>
      </c>
      <c r="L638">
        <v>636</v>
      </c>
      <c r="M638" s="13">
        <v>0.8054513888888889</v>
      </c>
      <c r="N638">
        <v>17.21</v>
      </c>
      <c r="O638" t="s">
        <v>51</v>
      </c>
      <c r="P638" s="4">
        <f t="shared" si="98"/>
        <v>17.21</v>
      </c>
      <c r="Q638" s="5">
        <v>317.5</v>
      </c>
      <c r="R638" s="5">
        <f t="shared" si="93"/>
        <v>815.64655172413802</v>
      </c>
      <c r="S638" s="5">
        <f t="shared" si="94"/>
        <v>699.48275862068976</v>
      </c>
      <c r="V638" s="14" t="e">
        <f t="shared" si="96"/>
        <v>#DIV/0!</v>
      </c>
      <c r="W638" s="15">
        <f t="shared" si="97"/>
        <v>699</v>
      </c>
      <c r="X638" s="16">
        <f t="shared" si="95"/>
        <v>0.24656</v>
      </c>
    </row>
    <row r="639" spans="1:24" x14ac:dyDescent="0.25">
      <c r="A639">
        <v>637</v>
      </c>
      <c r="B639" s="13">
        <v>0.80546296296296294</v>
      </c>
      <c r="C639">
        <v>2.69</v>
      </c>
      <c r="D639" t="s">
        <v>51</v>
      </c>
      <c r="E639" s="2">
        <f t="shared" si="100"/>
        <v>0.24747999999999998</v>
      </c>
      <c r="F639" s="63">
        <f t="shared" si="101"/>
        <v>2.4747999999999997</v>
      </c>
      <c r="G639">
        <v>637</v>
      </c>
      <c r="H639" s="13">
        <v>0.80546296296296294</v>
      </c>
      <c r="I639">
        <v>31.36</v>
      </c>
      <c r="J639" t="s">
        <v>51</v>
      </c>
      <c r="K639" s="3">
        <f t="shared" si="99"/>
        <v>31.36</v>
      </c>
      <c r="L639">
        <v>637</v>
      </c>
      <c r="M639" s="13">
        <v>0.80546296296296294</v>
      </c>
      <c r="N639">
        <v>17.260000000000002</v>
      </c>
      <c r="O639" t="s">
        <v>51</v>
      </c>
      <c r="P639" s="4">
        <f t="shared" si="98"/>
        <v>17.260000000000002</v>
      </c>
      <c r="Q639" s="5">
        <v>318</v>
      </c>
      <c r="R639" s="5">
        <f t="shared" si="93"/>
        <v>816.93103448275872</v>
      </c>
      <c r="S639" s="5">
        <f t="shared" si="94"/>
        <v>700.76724137931046</v>
      </c>
      <c r="V639" s="14" t="e">
        <f t="shared" si="96"/>
        <v>#DIV/0!</v>
      </c>
      <c r="W639" s="15">
        <f t="shared" si="97"/>
        <v>701</v>
      </c>
      <c r="X639" s="16">
        <f t="shared" si="95"/>
        <v>0.24656</v>
      </c>
    </row>
    <row r="640" spans="1:24" x14ac:dyDescent="0.25">
      <c r="A640">
        <v>638</v>
      </c>
      <c r="B640" s="13">
        <v>0.80547453703703698</v>
      </c>
      <c r="C640">
        <v>2.68</v>
      </c>
      <c r="D640" t="s">
        <v>51</v>
      </c>
      <c r="E640" s="2">
        <f t="shared" si="100"/>
        <v>0.24656</v>
      </c>
      <c r="F640" s="63">
        <f t="shared" si="101"/>
        <v>2.4656000000000002</v>
      </c>
      <c r="G640">
        <v>638</v>
      </c>
      <c r="H640" s="13">
        <v>0.80547453703703698</v>
      </c>
      <c r="I640">
        <v>31.37</v>
      </c>
      <c r="J640" t="s">
        <v>51</v>
      </c>
      <c r="K640" s="3">
        <f t="shared" si="99"/>
        <v>31.37</v>
      </c>
      <c r="L640">
        <v>638</v>
      </c>
      <c r="M640" s="13">
        <v>0.80547453703703698</v>
      </c>
      <c r="N640">
        <v>17.2</v>
      </c>
      <c r="O640" t="s">
        <v>51</v>
      </c>
      <c r="P640" s="4">
        <f t="shared" si="98"/>
        <v>17.2</v>
      </c>
      <c r="Q640" s="5">
        <v>318.5</v>
      </c>
      <c r="R640" s="5">
        <f t="shared" si="93"/>
        <v>818.2155172413793</v>
      </c>
      <c r="S640" s="5">
        <f t="shared" si="94"/>
        <v>702.05172413793105</v>
      </c>
      <c r="V640" s="14" t="e">
        <f t="shared" si="96"/>
        <v>#DIV/0!</v>
      </c>
      <c r="W640" s="15">
        <f t="shared" si="97"/>
        <v>702</v>
      </c>
      <c r="X640" s="16">
        <f t="shared" si="95"/>
        <v>0.24656</v>
      </c>
    </row>
    <row r="641" spans="1:24" x14ac:dyDescent="0.25">
      <c r="A641">
        <v>639</v>
      </c>
      <c r="B641" s="13">
        <v>0.80548611111111112</v>
      </c>
      <c r="C641">
        <v>2.68</v>
      </c>
      <c r="D641" t="s">
        <v>51</v>
      </c>
      <c r="E641" s="2">
        <f t="shared" si="100"/>
        <v>0.24656</v>
      </c>
      <c r="F641" s="63">
        <f t="shared" si="101"/>
        <v>2.4656000000000002</v>
      </c>
      <c r="G641">
        <v>639</v>
      </c>
      <c r="H641" s="13">
        <v>0.80548611111111112</v>
      </c>
      <c r="I641">
        <v>31.37</v>
      </c>
      <c r="J641" t="s">
        <v>51</v>
      </c>
      <c r="K641" s="3">
        <f t="shared" si="99"/>
        <v>31.37</v>
      </c>
      <c r="L641">
        <v>639</v>
      </c>
      <c r="M641" s="13">
        <v>0.80548611111111112</v>
      </c>
      <c r="N641">
        <v>17.23</v>
      </c>
      <c r="O641" t="s">
        <v>51</v>
      </c>
      <c r="P641" s="4">
        <f t="shared" si="98"/>
        <v>17.23</v>
      </c>
      <c r="Q641" s="5">
        <v>319</v>
      </c>
      <c r="R641" s="5">
        <f t="shared" si="93"/>
        <v>819.5</v>
      </c>
      <c r="S641" s="5">
        <f t="shared" si="94"/>
        <v>703.33620689655174</v>
      </c>
      <c r="V641" s="14" t="e">
        <f t="shared" si="96"/>
        <v>#DIV/0!</v>
      </c>
      <c r="W641" s="15">
        <f t="shared" si="97"/>
        <v>703</v>
      </c>
      <c r="X641" s="16">
        <f t="shared" si="95"/>
        <v>0.24564</v>
      </c>
    </row>
    <row r="642" spans="1:24" x14ac:dyDescent="0.25">
      <c r="A642">
        <v>640</v>
      </c>
      <c r="B642" s="13">
        <v>0.80549768518518527</v>
      </c>
      <c r="C642">
        <v>2.69</v>
      </c>
      <c r="D642" t="s">
        <v>51</v>
      </c>
      <c r="E642" s="2">
        <f t="shared" si="100"/>
        <v>0.24747999999999998</v>
      </c>
      <c r="F642" s="63">
        <f t="shared" si="101"/>
        <v>2.4747999999999997</v>
      </c>
      <c r="G642">
        <v>640</v>
      </c>
      <c r="H642" s="13">
        <v>0.80549768518518527</v>
      </c>
      <c r="I642">
        <v>31.36</v>
      </c>
      <c r="J642" t="s">
        <v>51</v>
      </c>
      <c r="K642" s="3">
        <f t="shared" si="99"/>
        <v>31.36</v>
      </c>
      <c r="L642">
        <v>640</v>
      </c>
      <c r="M642" s="13">
        <v>0.80549768518518527</v>
      </c>
      <c r="N642">
        <v>17.22</v>
      </c>
      <c r="O642" t="s">
        <v>51</v>
      </c>
      <c r="P642" s="4">
        <f t="shared" si="98"/>
        <v>17.22</v>
      </c>
      <c r="Q642" s="5">
        <v>319.5</v>
      </c>
      <c r="R642" s="5">
        <f t="shared" si="93"/>
        <v>820.7844827586207</v>
      </c>
      <c r="S642" s="5">
        <f t="shared" si="94"/>
        <v>704.62068965517244</v>
      </c>
      <c r="V642" s="14" t="e">
        <f t="shared" si="96"/>
        <v>#DIV/0!</v>
      </c>
      <c r="W642" s="15">
        <f t="shared" si="97"/>
        <v>705</v>
      </c>
      <c r="X642" s="16">
        <f t="shared" si="95"/>
        <v>0.24656</v>
      </c>
    </row>
    <row r="643" spans="1:24" x14ac:dyDescent="0.25">
      <c r="A643">
        <v>641</v>
      </c>
      <c r="B643" s="13">
        <v>0.8055092592592592</v>
      </c>
      <c r="C643">
        <v>2.69</v>
      </c>
      <c r="D643" t="s">
        <v>51</v>
      </c>
      <c r="E643" s="2">
        <f t="shared" si="100"/>
        <v>0.24747999999999998</v>
      </c>
      <c r="F643" s="63">
        <f t="shared" si="101"/>
        <v>2.4747999999999997</v>
      </c>
      <c r="G643">
        <v>641</v>
      </c>
      <c r="H643" s="13">
        <v>0.8055092592592592</v>
      </c>
      <c r="I643">
        <v>31.36</v>
      </c>
      <c r="J643" t="s">
        <v>51</v>
      </c>
      <c r="K643" s="3">
        <f t="shared" si="99"/>
        <v>31.36</v>
      </c>
      <c r="L643">
        <v>641</v>
      </c>
      <c r="M643" s="13">
        <v>0.8055092592592592</v>
      </c>
      <c r="N643">
        <v>17.22</v>
      </c>
      <c r="O643" t="s">
        <v>51</v>
      </c>
      <c r="P643" s="4">
        <f t="shared" si="98"/>
        <v>17.22</v>
      </c>
      <c r="Q643" s="5">
        <v>320</v>
      </c>
      <c r="R643" s="5">
        <f t="shared" ref="R643:R706" si="102">Q643*$AA$7</f>
        <v>822.06896551724139</v>
      </c>
      <c r="S643" s="5">
        <f t="shared" ref="S643:S706" si="103">R643+$AA$8</f>
        <v>705.90517241379314</v>
      </c>
      <c r="V643" s="14" t="e">
        <f t="shared" si="96"/>
        <v>#DIV/0!</v>
      </c>
      <c r="W643" s="15">
        <f t="shared" si="97"/>
        <v>706</v>
      </c>
      <c r="X643" s="16">
        <f t="shared" ref="X643:X706" si="104">VLOOKUP(W643,A:E,5,FALSE)</f>
        <v>0.24656</v>
      </c>
    </row>
    <row r="644" spans="1:24" x14ac:dyDescent="0.25">
      <c r="A644">
        <v>642</v>
      </c>
      <c r="B644" s="13">
        <v>0.80552083333333335</v>
      </c>
      <c r="C644">
        <v>2.69</v>
      </c>
      <c r="D644" t="s">
        <v>51</v>
      </c>
      <c r="E644" s="2">
        <f t="shared" si="100"/>
        <v>0.24747999999999998</v>
      </c>
      <c r="F644" s="63">
        <f t="shared" si="101"/>
        <v>2.4747999999999997</v>
      </c>
      <c r="G644">
        <v>642</v>
      </c>
      <c r="H644" s="13">
        <v>0.80552083333333335</v>
      </c>
      <c r="I644">
        <v>31.36</v>
      </c>
      <c r="J644" t="s">
        <v>51</v>
      </c>
      <c r="K644" s="3">
        <f t="shared" si="99"/>
        <v>31.36</v>
      </c>
      <c r="L644">
        <v>642</v>
      </c>
      <c r="M644" s="13">
        <v>0.80552083333333335</v>
      </c>
      <c r="N644">
        <v>17.22</v>
      </c>
      <c r="O644" t="s">
        <v>51</v>
      </c>
      <c r="P644" s="4">
        <f t="shared" si="98"/>
        <v>17.22</v>
      </c>
      <c r="Q644" s="5">
        <v>320.5</v>
      </c>
      <c r="R644" s="5">
        <f t="shared" si="102"/>
        <v>823.35344827586209</v>
      </c>
      <c r="S644" s="5">
        <f t="shared" si="103"/>
        <v>707.18965517241384</v>
      </c>
      <c r="V644" s="14" t="e">
        <f t="shared" ref="V644:V707" si="105">U644-$AA$9</f>
        <v>#DIV/0!</v>
      </c>
      <c r="W644" s="15">
        <f t="shared" ref="W644:W707" si="106">ROUND(S644,0)</f>
        <v>707</v>
      </c>
      <c r="X644" s="16">
        <f t="shared" si="104"/>
        <v>0.24656</v>
      </c>
    </row>
    <row r="645" spans="1:24" x14ac:dyDescent="0.25">
      <c r="A645">
        <v>643</v>
      </c>
      <c r="B645" s="13">
        <v>0.80553240740740739</v>
      </c>
      <c r="C645">
        <v>2.69</v>
      </c>
      <c r="D645" t="s">
        <v>51</v>
      </c>
      <c r="E645" s="2">
        <f t="shared" si="100"/>
        <v>0.24747999999999998</v>
      </c>
      <c r="F645" s="63">
        <f t="shared" si="101"/>
        <v>2.4747999999999997</v>
      </c>
      <c r="G645">
        <v>643</v>
      </c>
      <c r="H645" s="13">
        <v>0.80553240740740739</v>
      </c>
      <c r="I645">
        <v>31.36</v>
      </c>
      <c r="J645" t="s">
        <v>51</v>
      </c>
      <c r="K645" s="3">
        <f t="shared" si="99"/>
        <v>31.36</v>
      </c>
      <c r="L645">
        <v>643</v>
      </c>
      <c r="M645" s="13">
        <v>0.80553240740740739</v>
      </c>
      <c r="N645">
        <v>17.25</v>
      </c>
      <c r="O645" t="s">
        <v>51</v>
      </c>
      <c r="P645" s="4">
        <f t="shared" si="98"/>
        <v>17.25</v>
      </c>
      <c r="Q645" s="5">
        <v>321</v>
      </c>
      <c r="R645" s="5">
        <f t="shared" si="102"/>
        <v>824.63793103448279</v>
      </c>
      <c r="S645" s="5">
        <f t="shared" si="103"/>
        <v>708.47413793103453</v>
      </c>
      <c r="V645" s="14" t="e">
        <f t="shared" si="105"/>
        <v>#DIV/0!</v>
      </c>
      <c r="W645" s="15">
        <f t="shared" si="106"/>
        <v>708</v>
      </c>
      <c r="X645" s="16">
        <f t="shared" si="104"/>
        <v>0.24656</v>
      </c>
    </row>
    <row r="646" spans="1:24" x14ac:dyDescent="0.25">
      <c r="A646">
        <v>644</v>
      </c>
      <c r="B646" s="13">
        <v>0.80554398148148154</v>
      </c>
      <c r="C646">
        <v>2.69</v>
      </c>
      <c r="D646" t="s">
        <v>51</v>
      </c>
      <c r="E646" s="2">
        <f t="shared" si="100"/>
        <v>0.24747999999999998</v>
      </c>
      <c r="F646" s="63">
        <f t="shared" si="101"/>
        <v>2.4747999999999997</v>
      </c>
      <c r="G646">
        <v>644</v>
      </c>
      <c r="H646" s="13">
        <v>0.80554398148148154</v>
      </c>
      <c r="I646">
        <v>31.36</v>
      </c>
      <c r="J646" t="s">
        <v>51</v>
      </c>
      <c r="K646" s="3">
        <f t="shared" si="99"/>
        <v>31.36</v>
      </c>
      <c r="L646">
        <v>644</v>
      </c>
      <c r="M646" s="13">
        <v>0.80554398148148154</v>
      </c>
      <c r="N646">
        <v>17.28</v>
      </c>
      <c r="O646" t="s">
        <v>51</v>
      </c>
      <c r="P646" s="4">
        <f t="shared" si="98"/>
        <v>17.28</v>
      </c>
      <c r="Q646" s="5">
        <v>321.5</v>
      </c>
      <c r="R646" s="5">
        <f t="shared" si="102"/>
        <v>825.92241379310349</v>
      </c>
      <c r="S646" s="5">
        <f t="shared" si="103"/>
        <v>709.75862068965523</v>
      </c>
      <c r="V646" s="14" t="e">
        <f t="shared" si="105"/>
        <v>#DIV/0!</v>
      </c>
      <c r="W646" s="15">
        <f t="shared" si="106"/>
        <v>710</v>
      </c>
      <c r="X646" s="16">
        <f t="shared" si="104"/>
        <v>0.24656</v>
      </c>
    </row>
    <row r="647" spans="1:24" x14ac:dyDescent="0.25">
      <c r="A647">
        <v>645</v>
      </c>
      <c r="B647" s="13">
        <v>0.80555555555555547</v>
      </c>
      <c r="C647">
        <v>2.7</v>
      </c>
      <c r="D647" t="s">
        <v>51</v>
      </c>
      <c r="E647" s="2">
        <f t="shared" si="100"/>
        <v>0.24840000000000001</v>
      </c>
      <c r="F647" s="63">
        <f t="shared" si="101"/>
        <v>2.484</v>
      </c>
      <c r="G647">
        <v>645</v>
      </c>
      <c r="H647" s="13">
        <v>0.80555555555555547</v>
      </c>
      <c r="I647">
        <v>31.36</v>
      </c>
      <c r="J647" t="s">
        <v>51</v>
      </c>
      <c r="K647" s="3">
        <f t="shared" si="99"/>
        <v>31.36</v>
      </c>
      <c r="L647">
        <v>645</v>
      </c>
      <c r="M647" s="13">
        <v>0.80555555555555547</v>
      </c>
      <c r="N647">
        <v>17.23</v>
      </c>
      <c r="O647" t="s">
        <v>51</v>
      </c>
      <c r="P647" s="4">
        <f t="shared" si="98"/>
        <v>17.23</v>
      </c>
      <c r="Q647" s="5">
        <v>322</v>
      </c>
      <c r="R647" s="5">
        <f t="shared" si="102"/>
        <v>827.20689655172418</v>
      </c>
      <c r="S647" s="5">
        <f t="shared" si="103"/>
        <v>711.04310344827593</v>
      </c>
      <c r="V647" s="14" t="e">
        <f t="shared" si="105"/>
        <v>#DIV/0!</v>
      </c>
      <c r="W647" s="15">
        <f t="shared" si="106"/>
        <v>711</v>
      </c>
      <c r="X647" s="16">
        <f t="shared" si="104"/>
        <v>0.24656</v>
      </c>
    </row>
    <row r="648" spans="1:24" x14ac:dyDescent="0.25">
      <c r="A648">
        <v>646</v>
      </c>
      <c r="B648" s="13">
        <v>0.80556712962962962</v>
      </c>
      <c r="C648">
        <v>2.69</v>
      </c>
      <c r="D648" t="s">
        <v>51</v>
      </c>
      <c r="E648" s="2">
        <f t="shared" si="100"/>
        <v>0.24747999999999998</v>
      </c>
      <c r="F648" s="63">
        <f t="shared" si="101"/>
        <v>2.4747999999999997</v>
      </c>
      <c r="G648">
        <v>646</v>
      </c>
      <c r="H648" s="13">
        <v>0.80556712962962962</v>
      </c>
      <c r="I648">
        <v>31.36</v>
      </c>
      <c r="J648" t="s">
        <v>51</v>
      </c>
      <c r="K648" s="3">
        <f t="shared" si="99"/>
        <v>31.36</v>
      </c>
      <c r="L648">
        <v>646</v>
      </c>
      <c r="M648" s="13">
        <v>0.80556712962962962</v>
      </c>
      <c r="N648">
        <v>17.3</v>
      </c>
      <c r="O648" t="s">
        <v>51</v>
      </c>
      <c r="P648" s="4">
        <f t="shared" si="98"/>
        <v>17.3</v>
      </c>
      <c r="Q648" s="5">
        <v>322.5</v>
      </c>
      <c r="R648" s="5">
        <f t="shared" si="102"/>
        <v>828.49137931034488</v>
      </c>
      <c r="S648" s="5">
        <f t="shared" si="103"/>
        <v>712.32758620689663</v>
      </c>
      <c r="V648" s="14" t="e">
        <f t="shared" si="105"/>
        <v>#DIV/0!</v>
      </c>
      <c r="W648" s="15">
        <f t="shared" si="106"/>
        <v>712</v>
      </c>
      <c r="X648" s="16">
        <f t="shared" si="104"/>
        <v>0.24656</v>
      </c>
    </row>
    <row r="649" spans="1:24" x14ac:dyDescent="0.25">
      <c r="A649">
        <v>647</v>
      </c>
      <c r="B649" s="13">
        <v>0.80557870370370377</v>
      </c>
      <c r="C649">
        <v>2.68</v>
      </c>
      <c r="D649" t="s">
        <v>51</v>
      </c>
      <c r="E649" s="2">
        <f t="shared" si="100"/>
        <v>0.24656</v>
      </c>
      <c r="F649" s="63">
        <f t="shared" si="101"/>
        <v>2.4656000000000002</v>
      </c>
      <c r="G649">
        <v>647</v>
      </c>
      <c r="H649" s="13">
        <v>0.80557870370370377</v>
      </c>
      <c r="I649">
        <v>31.36</v>
      </c>
      <c r="J649" t="s">
        <v>51</v>
      </c>
      <c r="K649" s="3">
        <f t="shared" si="99"/>
        <v>31.36</v>
      </c>
      <c r="L649">
        <v>647</v>
      </c>
      <c r="M649" s="13">
        <v>0.80557870370370377</v>
      </c>
      <c r="N649">
        <v>17.260000000000002</v>
      </c>
      <c r="O649" t="s">
        <v>51</v>
      </c>
      <c r="P649" s="4">
        <f t="shared" si="98"/>
        <v>17.260000000000002</v>
      </c>
      <c r="Q649" s="5">
        <v>323</v>
      </c>
      <c r="R649" s="5">
        <f t="shared" si="102"/>
        <v>829.77586206896558</v>
      </c>
      <c r="S649" s="5">
        <f t="shared" si="103"/>
        <v>713.61206896551732</v>
      </c>
      <c r="V649" s="14" t="e">
        <f t="shared" si="105"/>
        <v>#DIV/0!</v>
      </c>
      <c r="W649" s="15">
        <f t="shared" si="106"/>
        <v>714</v>
      </c>
      <c r="X649" s="16">
        <f t="shared" si="104"/>
        <v>0.24656</v>
      </c>
    </row>
    <row r="650" spans="1:24" x14ac:dyDescent="0.25">
      <c r="A650">
        <v>648</v>
      </c>
      <c r="B650" s="13">
        <v>0.80559027777777781</v>
      </c>
      <c r="C650">
        <v>2.7</v>
      </c>
      <c r="D650" t="s">
        <v>51</v>
      </c>
      <c r="E650" s="2">
        <f t="shared" si="100"/>
        <v>0.24840000000000001</v>
      </c>
      <c r="F650" s="63">
        <f t="shared" si="101"/>
        <v>2.484</v>
      </c>
      <c r="G650">
        <v>648</v>
      </c>
      <c r="H650" s="13">
        <v>0.80559027777777781</v>
      </c>
      <c r="I650">
        <v>31.36</v>
      </c>
      <c r="J650" t="s">
        <v>51</v>
      </c>
      <c r="K650" s="3">
        <f t="shared" si="99"/>
        <v>31.36</v>
      </c>
      <c r="L650">
        <v>648</v>
      </c>
      <c r="M650" s="13">
        <v>0.80559027777777781</v>
      </c>
      <c r="N650">
        <v>17.21</v>
      </c>
      <c r="O650" t="s">
        <v>51</v>
      </c>
      <c r="P650" s="4">
        <f t="shared" si="98"/>
        <v>17.21</v>
      </c>
      <c r="Q650" s="5">
        <v>323.5</v>
      </c>
      <c r="R650" s="5">
        <f t="shared" si="102"/>
        <v>831.06034482758628</v>
      </c>
      <c r="S650" s="5">
        <f t="shared" si="103"/>
        <v>714.89655172413802</v>
      </c>
      <c r="V650" s="14" t="e">
        <f t="shared" si="105"/>
        <v>#DIV/0!</v>
      </c>
      <c r="W650" s="15">
        <f t="shared" si="106"/>
        <v>715</v>
      </c>
      <c r="X650" s="16">
        <f t="shared" si="104"/>
        <v>0.24656</v>
      </c>
    </row>
    <row r="651" spans="1:24" x14ac:dyDescent="0.25">
      <c r="A651">
        <v>649</v>
      </c>
      <c r="B651" s="13">
        <v>0.80560185185185185</v>
      </c>
      <c r="C651">
        <v>2.68</v>
      </c>
      <c r="D651" t="s">
        <v>51</v>
      </c>
      <c r="E651" s="2">
        <f t="shared" si="100"/>
        <v>0.24656</v>
      </c>
      <c r="F651" s="63">
        <f t="shared" si="101"/>
        <v>2.4656000000000002</v>
      </c>
      <c r="G651">
        <v>649</v>
      </c>
      <c r="H651" s="13">
        <v>0.80560185185185185</v>
      </c>
      <c r="I651">
        <v>31.36</v>
      </c>
      <c r="J651" t="s">
        <v>51</v>
      </c>
      <c r="K651" s="3">
        <f t="shared" si="99"/>
        <v>31.36</v>
      </c>
      <c r="L651">
        <v>649</v>
      </c>
      <c r="M651" s="13">
        <v>0.80560185185185185</v>
      </c>
      <c r="N651">
        <v>17.239999999999998</v>
      </c>
      <c r="O651" t="s">
        <v>51</v>
      </c>
      <c r="P651" s="4">
        <f t="shared" si="98"/>
        <v>17.239999999999998</v>
      </c>
      <c r="Q651" s="5">
        <v>324</v>
      </c>
      <c r="R651" s="5">
        <f t="shared" si="102"/>
        <v>832.34482758620697</v>
      </c>
      <c r="S651" s="5">
        <f t="shared" si="103"/>
        <v>716.18103448275872</v>
      </c>
      <c r="V651" s="14" t="e">
        <f t="shared" si="105"/>
        <v>#DIV/0!</v>
      </c>
      <c r="W651" s="15">
        <f t="shared" si="106"/>
        <v>716</v>
      </c>
      <c r="X651" s="16">
        <f t="shared" si="104"/>
        <v>0.24564</v>
      </c>
    </row>
    <row r="652" spans="1:24" x14ac:dyDescent="0.25">
      <c r="A652">
        <v>650</v>
      </c>
      <c r="B652" s="13">
        <v>0.80561342592592589</v>
      </c>
      <c r="C652">
        <v>2.68</v>
      </c>
      <c r="D652" t="s">
        <v>51</v>
      </c>
      <c r="E652" s="2">
        <f t="shared" si="100"/>
        <v>0.24656</v>
      </c>
      <c r="F652" s="63">
        <f t="shared" si="101"/>
        <v>2.4656000000000002</v>
      </c>
      <c r="G652">
        <v>650</v>
      </c>
      <c r="H652" s="13">
        <v>0.80561342592592589</v>
      </c>
      <c r="I652">
        <v>31.36</v>
      </c>
      <c r="J652" t="s">
        <v>51</v>
      </c>
      <c r="K652" s="3">
        <f t="shared" si="99"/>
        <v>31.36</v>
      </c>
      <c r="L652">
        <v>650</v>
      </c>
      <c r="M652" s="13">
        <v>0.80561342592592589</v>
      </c>
      <c r="N652">
        <v>17.260000000000002</v>
      </c>
      <c r="O652" t="s">
        <v>51</v>
      </c>
      <c r="P652" s="4">
        <f t="shared" si="98"/>
        <v>17.260000000000002</v>
      </c>
      <c r="Q652" s="5">
        <v>324.5</v>
      </c>
      <c r="R652" s="5">
        <f t="shared" si="102"/>
        <v>833.62931034482767</v>
      </c>
      <c r="S652" s="5">
        <f t="shared" si="103"/>
        <v>717.46551724137942</v>
      </c>
      <c r="V652" s="14" t="e">
        <f t="shared" si="105"/>
        <v>#DIV/0!</v>
      </c>
      <c r="W652" s="15">
        <f t="shared" si="106"/>
        <v>717</v>
      </c>
      <c r="X652" s="16">
        <f t="shared" si="104"/>
        <v>0.24564</v>
      </c>
    </row>
    <row r="653" spans="1:24" x14ac:dyDescent="0.25">
      <c r="A653">
        <v>651</v>
      </c>
      <c r="B653" s="13">
        <v>0.80562500000000004</v>
      </c>
      <c r="C653">
        <v>2.69</v>
      </c>
      <c r="D653" t="s">
        <v>51</v>
      </c>
      <c r="E653" s="2">
        <f t="shared" si="100"/>
        <v>0.24747999999999998</v>
      </c>
      <c r="F653" s="63">
        <f t="shared" si="101"/>
        <v>2.4747999999999997</v>
      </c>
      <c r="G653">
        <v>651</v>
      </c>
      <c r="H653" s="13">
        <v>0.80562500000000004</v>
      </c>
      <c r="I653">
        <v>31.36</v>
      </c>
      <c r="J653" t="s">
        <v>51</v>
      </c>
      <c r="K653" s="3">
        <f t="shared" si="99"/>
        <v>31.36</v>
      </c>
      <c r="L653">
        <v>651</v>
      </c>
      <c r="M653" s="13">
        <v>0.80562500000000004</v>
      </c>
      <c r="N653">
        <v>17.190000000000001</v>
      </c>
      <c r="O653" t="s">
        <v>51</v>
      </c>
      <c r="P653" s="4">
        <f t="shared" si="98"/>
        <v>17.190000000000001</v>
      </c>
      <c r="Q653" s="5">
        <v>325</v>
      </c>
      <c r="R653" s="5">
        <f t="shared" si="102"/>
        <v>834.91379310344837</v>
      </c>
      <c r="S653" s="5">
        <f t="shared" si="103"/>
        <v>718.75000000000011</v>
      </c>
      <c r="V653" s="14" t="e">
        <f t="shared" si="105"/>
        <v>#DIV/0!</v>
      </c>
      <c r="W653" s="15">
        <f t="shared" si="106"/>
        <v>719</v>
      </c>
      <c r="X653" s="16">
        <f t="shared" si="104"/>
        <v>0.24747999999999998</v>
      </c>
    </row>
    <row r="654" spans="1:24" x14ac:dyDescent="0.25">
      <c r="A654">
        <v>652</v>
      </c>
      <c r="B654" s="13">
        <v>0.80563657407407396</v>
      </c>
      <c r="C654">
        <v>2.68</v>
      </c>
      <c r="D654" t="s">
        <v>51</v>
      </c>
      <c r="E654" s="2">
        <f t="shared" si="100"/>
        <v>0.24656</v>
      </c>
      <c r="F654" s="63">
        <f t="shared" si="101"/>
        <v>2.4656000000000002</v>
      </c>
      <c r="G654">
        <v>652</v>
      </c>
      <c r="H654" s="13">
        <v>0.80563657407407396</v>
      </c>
      <c r="I654">
        <v>31.37</v>
      </c>
      <c r="J654" t="s">
        <v>51</v>
      </c>
      <c r="K654" s="3">
        <f t="shared" si="99"/>
        <v>31.37</v>
      </c>
      <c r="L654">
        <v>652</v>
      </c>
      <c r="M654" s="13">
        <v>0.80563657407407396</v>
      </c>
      <c r="N654">
        <v>17.21</v>
      </c>
      <c r="O654" t="s">
        <v>51</v>
      </c>
      <c r="P654" s="4">
        <f t="shared" si="98"/>
        <v>17.21</v>
      </c>
      <c r="Q654" s="5">
        <v>325.5</v>
      </c>
      <c r="R654" s="5">
        <f t="shared" si="102"/>
        <v>836.19827586206895</v>
      </c>
      <c r="S654" s="5">
        <f t="shared" si="103"/>
        <v>720.0344827586207</v>
      </c>
      <c r="V654" s="14" t="e">
        <f t="shared" si="105"/>
        <v>#DIV/0!</v>
      </c>
      <c r="W654" s="15">
        <f t="shared" si="106"/>
        <v>720</v>
      </c>
      <c r="X654" s="16">
        <f t="shared" si="104"/>
        <v>0.24747999999999998</v>
      </c>
    </row>
    <row r="655" spans="1:24" x14ac:dyDescent="0.25">
      <c r="A655">
        <v>653</v>
      </c>
      <c r="B655" s="13">
        <v>0.80564814814814811</v>
      </c>
      <c r="C655">
        <v>2.69</v>
      </c>
      <c r="D655" t="s">
        <v>51</v>
      </c>
      <c r="E655" s="2">
        <f t="shared" si="100"/>
        <v>0.24747999999999998</v>
      </c>
      <c r="F655" s="63">
        <f t="shared" si="101"/>
        <v>2.4747999999999997</v>
      </c>
      <c r="G655">
        <v>653</v>
      </c>
      <c r="H655" s="13">
        <v>0.80564814814814811</v>
      </c>
      <c r="I655">
        <v>31.37</v>
      </c>
      <c r="J655" t="s">
        <v>51</v>
      </c>
      <c r="K655" s="3">
        <f t="shared" si="99"/>
        <v>31.37</v>
      </c>
      <c r="L655">
        <v>653</v>
      </c>
      <c r="M655" s="13">
        <v>0.80564814814814811</v>
      </c>
      <c r="N655">
        <v>17.28</v>
      </c>
      <c r="O655" t="s">
        <v>51</v>
      </c>
      <c r="P655" s="4">
        <f t="shared" si="98"/>
        <v>17.28</v>
      </c>
      <c r="Q655" s="5">
        <v>326</v>
      </c>
      <c r="R655" s="5">
        <f t="shared" si="102"/>
        <v>837.48275862068965</v>
      </c>
      <c r="S655" s="5">
        <f t="shared" si="103"/>
        <v>721.31896551724139</v>
      </c>
      <c r="V655" s="14" t="e">
        <f t="shared" si="105"/>
        <v>#DIV/0!</v>
      </c>
      <c r="W655" s="15">
        <f t="shared" si="106"/>
        <v>721</v>
      </c>
      <c r="X655" s="16">
        <f t="shared" si="104"/>
        <v>0.24656</v>
      </c>
    </row>
    <row r="656" spans="1:24" x14ac:dyDescent="0.25">
      <c r="A656">
        <v>654</v>
      </c>
      <c r="B656" s="13">
        <v>0.80565972222222226</v>
      </c>
      <c r="C656">
        <v>2.68</v>
      </c>
      <c r="D656" t="s">
        <v>51</v>
      </c>
      <c r="E656" s="2">
        <f t="shared" si="100"/>
        <v>0.24656</v>
      </c>
      <c r="F656" s="63">
        <f t="shared" si="101"/>
        <v>2.4656000000000002</v>
      </c>
      <c r="G656">
        <v>654</v>
      </c>
      <c r="H656" s="13">
        <v>0.80565972222222226</v>
      </c>
      <c r="I656">
        <v>31.36</v>
      </c>
      <c r="J656" t="s">
        <v>51</v>
      </c>
      <c r="K656" s="3">
        <f t="shared" si="99"/>
        <v>31.36</v>
      </c>
      <c r="L656">
        <v>654</v>
      </c>
      <c r="M656" s="13">
        <v>0.80565972222222226</v>
      </c>
      <c r="N656">
        <v>17.32</v>
      </c>
      <c r="O656" t="s">
        <v>51</v>
      </c>
      <c r="P656" s="4">
        <f t="shared" si="98"/>
        <v>17.32</v>
      </c>
      <c r="Q656" s="5">
        <v>326.5</v>
      </c>
      <c r="R656" s="5">
        <f t="shared" si="102"/>
        <v>838.76724137931035</v>
      </c>
      <c r="S656" s="5">
        <f t="shared" si="103"/>
        <v>722.60344827586209</v>
      </c>
      <c r="V656" s="14" t="e">
        <f t="shared" si="105"/>
        <v>#DIV/0!</v>
      </c>
      <c r="W656" s="15">
        <f t="shared" si="106"/>
        <v>723</v>
      </c>
      <c r="X656" s="16">
        <f t="shared" si="104"/>
        <v>0.24656</v>
      </c>
    </row>
    <row r="657" spans="1:24" x14ac:dyDescent="0.25">
      <c r="A657">
        <v>655</v>
      </c>
      <c r="B657" s="13">
        <v>0.8056712962962963</v>
      </c>
      <c r="C657">
        <v>2.68</v>
      </c>
      <c r="D657" t="s">
        <v>51</v>
      </c>
      <c r="E657" s="2">
        <f t="shared" si="100"/>
        <v>0.24656</v>
      </c>
      <c r="F657" s="63">
        <f t="shared" si="101"/>
        <v>2.4656000000000002</v>
      </c>
      <c r="G657">
        <v>655</v>
      </c>
      <c r="H657" s="13">
        <v>0.8056712962962963</v>
      </c>
      <c r="I657">
        <v>31.36</v>
      </c>
      <c r="J657" t="s">
        <v>51</v>
      </c>
      <c r="K657" s="3">
        <f t="shared" si="99"/>
        <v>31.36</v>
      </c>
      <c r="L657">
        <v>655</v>
      </c>
      <c r="M657" s="13">
        <v>0.8056712962962963</v>
      </c>
      <c r="N657">
        <v>17.28</v>
      </c>
      <c r="O657" t="s">
        <v>51</v>
      </c>
      <c r="P657" s="4">
        <f t="shared" si="98"/>
        <v>17.28</v>
      </c>
      <c r="Q657" s="5">
        <v>327</v>
      </c>
      <c r="R657" s="5">
        <f t="shared" si="102"/>
        <v>840.05172413793105</v>
      </c>
      <c r="S657" s="5">
        <f t="shared" si="103"/>
        <v>723.88793103448279</v>
      </c>
      <c r="V657" s="14" t="e">
        <f t="shared" si="105"/>
        <v>#DIV/0!</v>
      </c>
      <c r="W657" s="15">
        <f t="shared" si="106"/>
        <v>724</v>
      </c>
      <c r="X657" s="16">
        <f t="shared" si="104"/>
        <v>0.24747999999999998</v>
      </c>
    </row>
    <row r="658" spans="1:24" x14ac:dyDescent="0.25">
      <c r="A658">
        <v>656</v>
      </c>
      <c r="B658" s="13">
        <v>0.80568287037037034</v>
      </c>
      <c r="C658">
        <v>2.68</v>
      </c>
      <c r="D658" t="s">
        <v>51</v>
      </c>
      <c r="E658" s="2">
        <f t="shared" si="100"/>
        <v>0.24656</v>
      </c>
      <c r="F658" s="63">
        <f t="shared" si="101"/>
        <v>2.4656000000000002</v>
      </c>
      <c r="G658">
        <v>656</v>
      </c>
      <c r="H658" s="13">
        <v>0.80568287037037034</v>
      </c>
      <c r="I658">
        <v>31.36</v>
      </c>
      <c r="J658" t="s">
        <v>51</v>
      </c>
      <c r="K658" s="3">
        <f t="shared" si="99"/>
        <v>31.36</v>
      </c>
      <c r="L658">
        <v>656</v>
      </c>
      <c r="M658" s="13">
        <v>0.80568287037037034</v>
      </c>
      <c r="N658">
        <v>17.23</v>
      </c>
      <c r="O658" t="s">
        <v>51</v>
      </c>
      <c r="P658" s="4">
        <f t="shared" si="98"/>
        <v>17.23</v>
      </c>
      <c r="Q658" s="5">
        <v>327.5</v>
      </c>
      <c r="R658" s="5">
        <f t="shared" si="102"/>
        <v>841.33620689655174</v>
      </c>
      <c r="S658" s="5">
        <f t="shared" si="103"/>
        <v>725.17241379310349</v>
      </c>
      <c r="V658" s="14" t="e">
        <f t="shared" si="105"/>
        <v>#DIV/0!</v>
      </c>
      <c r="W658" s="15">
        <f t="shared" si="106"/>
        <v>725</v>
      </c>
      <c r="X658" s="16">
        <f t="shared" si="104"/>
        <v>0.24656</v>
      </c>
    </row>
    <row r="659" spans="1:24" x14ac:dyDescent="0.25">
      <c r="A659">
        <v>657</v>
      </c>
      <c r="B659" s="13">
        <v>0.80569444444444438</v>
      </c>
      <c r="C659">
        <v>2.68</v>
      </c>
      <c r="D659" t="s">
        <v>51</v>
      </c>
      <c r="E659" s="2">
        <f t="shared" si="100"/>
        <v>0.24656</v>
      </c>
      <c r="F659" s="63">
        <f t="shared" si="101"/>
        <v>2.4656000000000002</v>
      </c>
      <c r="G659">
        <v>657</v>
      </c>
      <c r="H659" s="13">
        <v>0.80569444444444438</v>
      </c>
      <c r="I659">
        <v>31.36</v>
      </c>
      <c r="J659" t="s">
        <v>51</v>
      </c>
      <c r="K659" s="3">
        <f t="shared" si="99"/>
        <v>31.36</v>
      </c>
      <c r="L659">
        <v>657</v>
      </c>
      <c r="M659" s="13">
        <v>0.80569444444444438</v>
      </c>
      <c r="N659">
        <v>17.28</v>
      </c>
      <c r="O659" t="s">
        <v>51</v>
      </c>
      <c r="P659" s="4">
        <f t="shared" si="98"/>
        <v>17.28</v>
      </c>
      <c r="Q659" s="5">
        <v>328</v>
      </c>
      <c r="R659" s="5">
        <f t="shared" si="102"/>
        <v>842.62068965517244</v>
      </c>
      <c r="S659" s="5">
        <f t="shared" si="103"/>
        <v>726.45689655172418</v>
      </c>
      <c r="V659" s="14" t="e">
        <f t="shared" si="105"/>
        <v>#DIV/0!</v>
      </c>
      <c r="W659" s="15">
        <f t="shared" si="106"/>
        <v>726</v>
      </c>
      <c r="X659" s="16">
        <f t="shared" si="104"/>
        <v>0.24747999999999998</v>
      </c>
    </row>
    <row r="660" spans="1:24" x14ac:dyDescent="0.25">
      <c r="A660">
        <v>658</v>
      </c>
      <c r="B660" s="13">
        <v>0.80570601851851853</v>
      </c>
      <c r="C660">
        <v>2.69</v>
      </c>
      <c r="D660" t="s">
        <v>51</v>
      </c>
      <c r="E660" s="2">
        <f t="shared" si="100"/>
        <v>0.24747999999999998</v>
      </c>
      <c r="F660" s="63">
        <f t="shared" si="101"/>
        <v>2.4747999999999997</v>
      </c>
      <c r="G660">
        <v>658</v>
      </c>
      <c r="H660" s="13">
        <v>0.80570601851851853</v>
      </c>
      <c r="I660">
        <v>31.36</v>
      </c>
      <c r="J660" t="s">
        <v>51</v>
      </c>
      <c r="K660" s="3">
        <f t="shared" si="99"/>
        <v>31.36</v>
      </c>
      <c r="L660">
        <v>658</v>
      </c>
      <c r="M660" s="13">
        <v>0.80570601851851853</v>
      </c>
      <c r="N660">
        <v>17.18</v>
      </c>
      <c r="O660" t="s">
        <v>51</v>
      </c>
      <c r="P660" s="4">
        <f t="shared" si="98"/>
        <v>17.18</v>
      </c>
      <c r="Q660" s="5">
        <v>328.5</v>
      </c>
      <c r="R660" s="5">
        <f t="shared" si="102"/>
        <v>843.90517241379314</v>
      </c>
      <c r="S660" s="5">
        <f t="shared" si="103"/>
        <v>727.74137931034488</v>
      </c>
      <c r="V660" s="14" t="e">
        <f t="shared" si="105"/>
        <v>#DIV/0!</v>
      </c>
      <c r="W660" s="15">
        <f t="shared" si="106"/>
        <v>728</v>
      </c>
      <c r="X660" s="16">
        <f t="shared" si="104"/>
        <v>0.24656</v>
      </c>
    </row>
    <row r="661" spans="1:24" x14ac:dyDescent="0.25">
      <c r="A661">
        <v>659</v>
      </c>
      <c r="B661" s="13">
        <v>0.80571759259259268</v>
      </c>
      <c r="C661">
        <v>2.68</v>
      </c>
      <c r="D661" t="s">
        <v>51</v>
      </c>
      <c r="E661" s="2">
        <f t="shared" si="100"/>
        <v>0.24656</v>
      </c>
      <c r="F661" s="63">
        <f t="shared" si="101"/>
        <v>2.4656000000000002</v>
      </c>
      <c r="G661">
        <v>659</v>
      </c>
      <c r="H661" s="13">
        <v>0.80571759259259268</v>
      </c>
      <c r="I661">
        <v>31.36</v>
      </c>
      <c r="J661" t="s">
        <v>51</v>
      </c>
      <c r="K661" s="3">
        <f t="shared" si="99"/>
        <v>31.36</v>
      </c>
      <c r="L661">
        <v>659</v>
      </c>
      <c r="M661" s="13">
        <v>0.80571759259259268</v>
      </c>
      <c r="N661">
        <v>17.22</v>
      </c>
      <c r="O661" t="s">
        <v>51</v>
      </c>
      <c r="P661" s="4">
        <f t="shared" si="98"/>
        <v>17.22</v>
      </c>
      <c r="Q661" s="5">
        <v>329</v>
      </c>
      <c r="R661" s="5">
        <f t="shared" si="102"/>
        <v>845.18965517241384</v>
      </c>
      <c r="S661" s="5">
        <f t="shared" si="103"/>
        <v>729.02586206896558</v>
      </c>
      <c r="V661" s="14" t="e">
        <f t="shared" si="105"/>
        <v>#DIV/0!</v>
      </c>
      <c r="W661" s="15">
        <f t="shared" si="106"/>
        <v>729</v>
      </c>
      <c r="X661" s="16">
        <f t="shared" si="104"/>
        <v>0.24656</v>
      </c>
    </row>
    <row r="662" spans="1:24" x14ac:dyDescent="0.25">
      <c r="A662">
        <v>660</v>
      </c>
      <c r="B662" s="13">
        <v>0.80572916666666661</v>
      </c>
      <c r="C662">
        <v>2.67</v>
      </c>
      <c r="D662" t="s">
        <v>51</v>
      </c>
      <c r="E662" s="2">
        <f t="shared" si="100"/>
        <v>0.24564</v>
      </c>
      <c r="F662" s="63">
        <f t="shared" si="101"/>
        <v>2.4563999999999999</v>
      </c>
      <c r="G662">
        <v>660</v>
      </c>
      <c r="H662" s="13">
        <v>0.80572916666666661</v>
      </c>
      <c r="I662">
        <v>31.36</v>
      </c>
      <c r="J662" t="s">
        <v>51</v>
      </c>
      <c r="K662" s="3">
        <f t="shared" si="99"/>
        <v>31.36</v>
      </c>
      <c r="L662">
        <v>660</v>
      </c>
      <c r="M662" s="13">
        <v>0.80572916666666661</v>
      </c>
      <c r="N662">
        <v>17.260000000000002</v>
      </c>
      <c r="O662" t="s">
        <v>51</v>
      </c>
      <c r="P662" s="4">
        <f t="shared" si="98"/>
        <v>17.260000000000002</v>
      </c>
      <c r="Q662" s="5">
        <v>329.5</v>
      </c>
      <c r="R662" s="5">
        <f t="shared" si="102"/>
        <v>846.47413793103453</v>
      </c>
      <c r="S662" s="5">
        <f t="shared" si="103"/>
        <v>730.31034482758628</v>
      </c>
      <c r="V662" s="14" t="e">
        <f t="shared" si="105"/>
        <v>#DIV/0!</v>
      </c>
      <c r="W662" s="15">
        <f t="shared" si="106"/>
        <v>730</v>
      </c>
      <c r="X662" s="16">
        <f t="shared" si="104"/>
        <v>0.24564</v>
      </c>
    </row>
    <row r="663" spans="1:24" x14ac:dyDescent="0.25">
      <c r="A663">
        <v>661</v>
      </c>
      <c r="B663" s="13">
        <v>0.80574074074074076</v>
      </c>
      <c r="C663">
        <v>2.68</v>
      </c>
      <c r="D663" t="s">
        <v>51</v>
      </c>
      <c r="E663" s="2">
        <f t="shared" si="100"/>
        <v>0.24656</v>
      </c>
      <c r="F663" s="63">
        <f t="shared" si="101"/>
        <v>2.4656000000000002</v>
      </c>
      <c r="G663">
        <v>661</v>
      </c>
      <c r="H663" s="13">
        <v>0.80574074074074076</v>
      </c>
      <c r="I663">
        <v>31.36</v>
      </c>
      <c r="J663" t="s">
        <v>51</v>
      </c>
      <c r="K663" s="3">
        <f t="shared" si="99"/>
        <v>31.36</v>
      </c>
      <c r="L663">
        <v>661</v>
      </c>
      <c r="M663" s="13">
        <v>0.80574074074074076</v>
      </c>
      <c r="N663">
        <v>17.309999999999999</v>
      </c>
      <c r="O663" t="s">
        <v>51</v>
      </c>
      <c r="P663" s="4">
        <f t="shared" si="98"/>
        <v>17.309999999999999</v>
      </c>
      <c r="Q663" s="5">
        <v>330</v>
      </c>
      <c r="R663" s="5">
        <f t="shared" si="102"/>
        <v>847.75862068965523</v>
      </c>
      <c r="S663" s="5">
        <f t="shared" si="103"/>
        <v>731.59482758620697</v>
      </c>
      <c r="V663" s="14" t="e">
        <f t="shared" si="105"/>
        <v>#DIV/0!</v>
      </c>
      <c r="W663" s="15">
        <f t="shared" si="106"/>
        <v>732</v>
      </c>
      <c r="X663" s="16">
        <f t="shared" si="104"/>
        <v>0.24747999999999998</v>
      </c>
    </row>
    <row r="664" spans="1:24" x14ac:dyDescent="0.25">
      <c r="A664">
        <v>662</v>
      </c>
      <c r="B664" s="13">
        <v>0.8057523148148148</v>
      </c>
      <c r="C664">
        <v>2.68</v>
      </c>
      <c r="D664" t="s">
        <v>51</v>
      </c>
      <c r="E664" s="2">
        <f t="shared" si="100"/>
        <v>0.24656</v>
      </c>
      <c r="F664" s="63">
        <f t="shared" si="101"/>
        <v>2.4656000000000002</v>
      </c>
      <c r="G664">
        <v>662</v>
      </c>
      <c r="H664" s="13">
        <v>0.8057523148148148</v>
      </c>
      <c r="I664">
        <v>31.36</v>
      </c>
      <c r="J664" t="s">
        <v>51</v>
      </c>
      <c r="K664" s="3">
        <f t="shared" si="99"/>
        <v>31.36</v>
      </c>
      <c r="L664">
        <v>662</v>
      </c>
      <c r="M664" s="13">
        <v>0.8057523148148148</v>
      </c>
      <c r="N664">
        <v>17.23</v>
      </c>
      <c r="O664" t="s">
        <v>51</v>
      </c>
      <c r="P664" s="4">
        <f t="shared" si="98"/>
        <v>17.23</v>
      </c>
      <c r="Q664" s="5">
        <v>330.5</v>
      </c>
      <c r="R664" s="5">
        <f t="shared" si="102"/>
        <v>849.04310344827593</v>
      </c>
      <c r="S664" s="5">
        <f t="shared" si="103"/>
        <v>732.87931034482767</v>
      </c>
      <c r="V664" s="14" t="e">
        <f t="shared" si="105"/>
        <v>#DIV/0!</v>
      </c>
      <c r="W664" s="15">
        <f t="shared" si="106"/>
        <v>733</v>
      </c>
      <c r="X664" s="16">
        <f t="shared" si="104"/>
        <v>0.24747999999999998</v>
      </c>
    </row>
    <row r="665" spans="1:24" x14ac:dyDescent="0.25">
      <c r="A665">
        <v>663</v>
      </c>
      <c r="B665" s="13">
        <v>0.80576388888888895</v>
      </c>
      <c r="C665">
        <v>2.68</v>
      </c>
      <c r="D665" t="s">
        <v>51</v>
      </c>
      <c r="E665" s="2">
        <f t="shared" si="100"/>
        <v>0.24656</v>
      </c>
      <c r="F665" s="63">
        <f t="shared" si="101"/>
        <v>2.4656000000000002</v>
      </c>
      <c r="G665">
        <v>663</v>
      </c>
      <c r="H665" s="13">
        <v>0.80576388888888895</v>
      </c>
      <c r="I665">
        <v>31.36</v>
      </c>
      <c r="J665" t="s">
        <v>51</v>
      </c>
      <c r="K665" s="3">
        <f t="shared" si="99"/>
        <v>31.36</v>
      </c>
      <c r="L665">
        <v>663</v>
      </c>
      <c r="M665" s="13">
        <v>0.80576388888888895</v>
      </c>
      <c r="N665">
        <v>17.2</v>
      </c>
      <c r="O665" t="s">
        <v>51</v>
      </c>
      <c r="P665" s="4">
        <f t="shared" si="98"/>
        <v>17.2</v>
      </c>
      <c r="Q665" s="5">
        <v>331</v>
      </c>
      <c r="R665" s="5">
        <f t="shared" si="102"/>
        <v>850.32758620689663</v>
      </c>
      <c r="S665" s="5">
        <f t="shared" si="103"/>
        <v>734.16379310344837</v>
      </c>
      <c r="V665" s="14" t="e">
        <f t="shared" si="105"/>
        <v>#DIV/0!</v>
      </c>
      <c r="W665" s="15">
        <f t="shared" si="106"/>
        <v>734</v>
      </c>
      <c r="X665" s="16">
        <f t="shared" si="104"/>
        <v>0.24656</v>
      </c>
    </row>
    <row r="666" spans="1:24" x14ac:dyDescent="0.25">
      <c r="A666">
        <v>664</v>
      </c>
      <c r="B666" s="13">
        <v>0.80577546296296287</v>
      </c>
      <c r="C666">
        <v>2.68</v>
      </c>
      <c r="D666" t="s">
        <v>51</v>
      </c>
      <c r="E666" s="2">
        <f t="shared" si="100"/>
        <v>0.24656</v>
      </c>
      <c r="F666" s="63">
        <f t="shared" si="101"/>
        <v>2.4656000000000002</v>
      </c>
      <c r="G666">
        <v>664</v>
      </c>
      <c r="H666" s="13">
        <v>0.80577546296296287</v>
      </c>
      <c r="I666">
        <v>31.36</v>
      </c>
      <c r="J666" t="s">
        <v>51</v>
      </c>
      <c r="K666" s="3">
        <f t="shared" si="99"/>
        <v>31.36</v>
      </c>
      <c r="L666">
        <v>664</v>
      </c>
      <c r="M666" s="13">
        <v>0.80577546296296287</v>
      </c>
      <c r="N666">
        <v>17.21</v>
      </c>
      <c r="O666" t="s">
        <v>51</v>
      </c>
      <c r="P666" s="4">
        <f t="shared" si="98"/>
        <v>17.21</v>
      </c>
      <c r="Q666" s="5">
        <v>331.5</v>
      </c>
      <c r="R666" s="5">
        <f t="shared" si="102"/>
        <v>851.61206896551732</v>
      </c>
      <c r="S666" s="5">
        <f t="shared" si="103"/>
        <v>735.44827586206907</v>
      </c>
      <c r="V666" s="14" t="e">
        <f t="shared" si="105"/>
        <v>#DIV/0!</v>
      </c>
      <c r="W666" s="15">
        <f t="shared" si="106"/>
        <v>735</v>
      </c>
      <c r="X666" s="16">
        <f t="shared" si="104"/>
        <v>0.24747999999999998</v>
      </c>
    </row>
    <row r="667" spans="1:24" x14ac:dyDescent="0.25">
      <c r="A667">
        <v>665</v>
      </c>
      <c r="B667" s="13">
        <v>0.80578703703703702</v>
      </c>
      <c r="C667">
        <v>2.68</v>
      </c>
      <c r="D667" t="s">
        <v>51</v>
      </c>
      <c r="E667" s="2">
        <f t="shared" si="100"/>
        <v>0.24656</v>
      </c>
      <c r="F667" s="63">
        <f t="shared" si="101"/>
        <v>2.4656000000000002</v>
      </c>
      <c r="G667">
        <v>665</v>
      </c>
      <c r="H667" s="13">
        <v>0.80578703703703702</v>
      </c>
      <c r="I667">
        <v>31.36</v>
      </c>
      <c r="J667" t="s">
        <v>51</v>
      </c>
      <c r="K667" s="3">
        <f t="shared" si="99"/>
        <v>31.36</v>
      </c>
      <c r="L667">
        <v>665</v>
      </c>
      <c r="M667" s="13">
        <v>0.80578703703703702</v>
      </c>
      <c r="N667">
        <v>17.239999999999998</v>
      </c>
      <c r="O667" t="s">
        <v>51</v>
      </c>
      <c r="P667" s="4">
        <f t="shared" si="98"/>
        <v>17.239999999999998</v>
      </c>
      <c r="Q667" s="5">
        <v>332</v>
      </c>
      <c r="R667" s="5">
        <f t="shared" si="102"/>
        <v>852.89655172413802</v>
      </c>
      <c r="S667" s="5">
        <f t="shared" si="103"/>
        <v>736.73275862068976</v>
      </c>
      <c r="V667" s="14" t="e">
        <f t="shared" si="105"/>
        <v>#DIV/0!</v>
      </c>
      <c r="W667" s="15">
        <f t="shared" si="106"/>
        <v>737</v>
      </c>
      <c r="X667" s="16">
        <f t="shared" si="104"/>
        <v>0.24564</v>
      </c>
    </row>
    <row r="668" spans="1:24" x14ac:dyDescent="0.25">
      <c r="A668">
        <v>666</v>
      </c>
      <c r="B668" s="13">
        <v>0.80579861111111117</v>
      </c>
      <c r="C668">
        <v>2.68</v>
      </c>
      <c r="D668" t="s">
        <v>51</v>
      </c>
      <c r="E668" s="2">
        <f t="shared" si="100"/>
        <v>0.24656</v>
      </c>
      <c r="F668" s="63">
        <f t="shared" si="101"/>
        <v>2.4656000000000002</v>
      </c>
      <c r="G668">
        <v>666</v>
      </c>
      <c r="H668" s="13">
        <v>0.80579861111111117</v>
      </c>
      <c r="I668">
        <v>31.36</v>
      </c>
      <c r="J668" t="s">
        <v>51</v>
      </c>
      <c r="K668" s="3">
        <f t="shared" si="99"/>
        <v>31.36</v>
      </c>
      <c r="L668">
        <v>666</v>
      </c>
      <c r="M668" s="13">
        <v>0.80579861111111117</v>
      </c>
      <c r="N668">
        <v>17.25</v>
      </c>
      <c r="O668" t="s">
        <v>51</v>
      </c>
      <c r="P668" s="4">
        <f t="shared" si="98"/>
        <v>17.25</v>
      </c>
      <c r="Q668" s="5">
        <v>332.5</v>
      </c>
      <c r="R668" s="5">
        <f t="shared" si="102"/>
        <v>854.18103448275872</v>
      </c>
      <c r="S668" s="5">
        <f t="shared" si="103"/>
        <v>738.01724137931046</v>
      </c>
      <c r="V668" s="14" t="e">
        <f t="shared" si="105"/>
        <v>#DIV/0!</v>
      </c>
      <c r="W668" s="15">
        <f t="shared" si="106"/>
        <v>738</v>
      </c>
      <c r="X668" s="16">
        <f t="shared" si="104"/>
        <v>0.24564</v>
      </c>
    </row>
    <row r="669" spans="1:24" x14ac:dyDescent="0.25">
      <c r="A669">
        <v>667</v>
      </c>
      <c r="B669" s="13">
        <v>0.80581018518518521</v>
      </c>
      <c r="C669">
        <v>2.67</v>
      </c>
      <c r="D669" t="s">
        <v>51</v>
      </c>
      <c r="E669" s="2">
        <f t="shared" si="100"/>
        <v>0.24564</v>
      </c>
      <c r="F669" s="63">
        <f t="shared" si="101"/>
        <v>2.4563999999999999</v>
      </c>
      <c r="G669">
        <v>667</v>
      </c>
      <c r="H669" s="13">
        <v>0.80581018518518521</v>
      </c>
      <c r="I669">
        <v>31.36</v>
      </c>
      <c r="J669" t="s">
        <v>51</v>
      </c>
      <c r="K669" s="3">
        <f t="shared" si="99"/>
        <v>31.36</v>
      </c>
      <c r="L669">
        <v>667</v>
      </c>
      <c r="M669" s="13">
        <v>0.80581018518518521</v>
      </c>
      <c r="N669">
        <v>17.27</v>
      </c>
      <c r="O669" t="s">
        <v>51</v>
      </c>
      <c r="P669" s="4">
        <f t="shared" si="98"/>
        <v>17.27</v>
      </c>
      <c r="Q669" s="5">
        <v>333</v>
      </c>
      <c r="R669" s="5">
        <f t="shared" si="102"/>
        <v>855.4655172413793</v>
      </c>
      <c r="S669" s="5">
        <f t="shared" si="103"/>
        <v>739.30172413793105</v>
      </c>
      <c r="V669" s="14" t="e">
        <f t="shared" si="105"/>
        <v>#DIV/0!</v>
      </c>
      <c r="W669" s="15">
        <f t="shared" si="106"/>
        <v>739</v>
      </c>
      <c r="X669" s="16">
        <f t="shared" si="104"/>
        <v>0.24656</v>
      </c>
    </row>
    <row r="670" spans="1:24" x14ac:dyDescent="0.25">
      <c r="A670">
        <v>668</v>
      </c>
      <c r="B670" s="13">
        <v>0.80582175925925925</v>
      </c>
      <c r="C670">
        <v>2.67</v>
      </c>
      <c r="D670" t="s">
        <v>51</v>
      </c>
      <c r="E670" s="2">
        <f t="shared" si="100"/>
        <v>0.24564</v>
      </c>
      <c r="F670" s="63">
        <f t="shared" si="101"/>
        <v>2.4563999999999999</v>
      </c>
      <c r="G670">
        <v>668</v>
      </c>
      <c r="H670" s="13">
        <v>0.80582175925925925</v>
      </c>
      <c r="I670">
        <v>31.36</v>
      </c>
      <c r="J670" t="s">
        <v>51</v>
      </c>
      <c r="K670" s="3">
        <f t="shared" si="99"/>
        <v>31.36</v>
      </c>
      <c r="L670">
        <v>668</v>
      </c>
      <c r="M670" s="13">
        <v>0.80582175925925925</v>
      </c>
      <c r="N670">
        <v>17.32</v>
      </c>
      <c r="O670" t="s">
        <v>51</v>
      </c>
      <c r="P670" s="4">
        <f t="shared" si="98"/>
        <v>17.32</v>
      </c>
      <c r="Q670" s="5">
        <v>333.5</v>
      </c>
      <c r="R670" s="5">
        <f t="shared" si="102"/>
        <v>856.75</v>
      </c>
      <c r="S670" s="5">
        <f t="shared" si="103"/>
        <v>740.58620689655174</v>
      </c>
      <c r="V670" s="14" t="e">
        <f t="shared" si="105"/>
        <v>#DIV/0!</v>
      </c>
      <c r="W670" s="15">
        <f t="shared" si="106"/>
        <v>741</v>
      </c>
      <c r="X670" s="16">
        <f t="shared" si="104"/>
        <v>0.24656</v>
      </c>
    </row>
    <row r="671" spans="1:24" x14ac:dyDescent="0.25">
      <c r="A671">
        <v>669</v>
      </c>
      <c r="B671" s="13">
        <v>0.80583333333333329</v>
      </c>
      <c r="C671">
        <v>2.69</v>
      </c>
      <c r="D671" t="s">
        <v>51</v>
      </c>
      <c r="E671" s="2">
        <f t="shared" si="100"/>
        <v>0.24747999999999998</v>
      </c>
      <c r="F671" s="63">
        <f t="shared" si="101"/>
        <v>2.4747999999999997</v>
      </c>
      <c r="G671">
        <v>669</v>
      </c>
      <c r="H671" s="13">
        <v>0.80583333333333329</v>
      </c>
      <c r="I671">
        <v>31.36</v>
      </c>
      <c r="J671" t="s">
        <v>51</v>
      </c>
      <c r="K671" s="3">
        <f t="shared" si="99"/>
        <v>31.36</v>
      </c>
      <c r="L671">
        <v>669</v>
      </c>
      <c r="M671" s="13">
        <v>0.80583333333333329</v>
      </c>
      <c r="N671">
        <v>17.23</v>
      </c>
      <c r="O671" t="s">
        <v>51</v>
      </c>
      <c r="P671" s="4">
        <f t="shared" si="98"/>
        <v>17.23</v>
      </c>
      <c r="Q671" s="5">
        <v>334</v>
      </c>
      <c r="R671" s="5">
        <f t="shared" si="102"/>
        <v>858.0344827586207</v>
      </c>
      <c r="S671" s="5">
        <f t="shared" si="103"/>
        <v>741.87068965517244</v>
      </c>
      <c r="V671" s="14" t="e">
        <f t="shared" si="105"/>
        <v>#DIV/0!</v>
      </c>
      <c r="W671" s="15">
        <f t="shared" si="106"/>
        <v>742</v>
      </c>
      <c r="X671" s="16">
        <f t="shared" si="104"/>
        <v>0.24656</v>
      </c>
    </row>
    <row r="672" spans="1:24" x14ac:dyDescent="0.25">
      <c r="A672">
        <v>670</v>
      </c>
      <c r="B672" s="13">
        <v>0.80584490740740744</v>
      </c>
      <c r="C672">
        <v>2.68</v>
      </c>
      <c r="D672" t="s">
        <v>51</v>
      </c>
      <c r="E672" s="2">
        <f t="shared" si="100"/>
        <v>0.24656</v>
      </c>
      <c r="F672" s="63">
        <f t="shared" si="101"/>
        <v>2.4656000000000002</v>
      </c>
      <c r="G672">
        <v>670</v>
      </c>
      <c r="H672" s="13">
        <v>0.80584490740740744</v>
      </c>
      <c r="I672">
        <v>31.36</v>
      </c>
      <c r="J672" t="s">
        <v>51</v>
      </c>
      <c r="K672" s="3">
        <f t="shared" si="99"/>
        <v>31.36</v>
      </c>
      <c r="L672">
        <v>670</v>
      </c>
      <c r="M672" s="13">
        <v>0.80584490740740744</v>
      </c>
      <c r="N672">
        <v>17.22</v>
      </c>
      <c r="O672" t="s">
        <v>51</v>
      </c>
      <c r="P672" s="4">
        <f t="shared" si="98"/>
        <v>17.22</v>
      </c>
      <c r="Q672" s="5">
        <v>334.5</v>
      </c>
      <c r="R672" s="5">
        <f t="shared" si="102"/>
        <v>859.31896551724139</v>
      </c>
      <c r="S672" s="5">
        <f t="shared" si="103"/>
        <v>743.15517241379314</v>
      </c>
      <c r="V672" s="14" t="e">
        <f t="shared" si="105"/>
        <v>#DIV/0!</v>
      </c>
      <c r="W672" s="15">
        <f t="shared" si="106"/>
        <v>743</v>
      </c>
      <c r="X672" s="16">
        <f t="shared" si="104"/>
        <v>0.24656</v>
      </c>
    </row>
    <row r="673" spans="1:24" x14ac:dyDescent="0.25">
      <c r="A673">
        <v>671</v>
      </c>
      <c r="B673" s="13">
        <v>0.80585648148148159</v>
      </c>
      <c r="C673">
        <v>2.68</v>
      </c>
      <c r="D673" t="s">
        <v>51</v>
      </c>
      <c r="E673" s="2">
        <f t="shared" si="100"/>
        <v>0.24656</v>
      </c>
      <c r="F673" s="63">
        <f t="shared" si="101"/>
        <v>2.4656000000000002</v>
      </c>
      <c r="G673">
        <v>671</v>
      </c>
      <c r="H673" s="13">
        <v>0.80585648148148159</v>
      </c>
      <c r="I673">
        <v>31.36</v>
      </c>
      <c r="J673" t="s">
        <v>51</v>
      </c>
      <c r="K673" s="3">
        <f t="shared" si="99"/>
        <v>31.36</v>
      </c>
      <c r="L673">
        <v>671</v>
      </c>
      <c r="M673" s="13">
        <v>0.80585648148148159</v>
      </c>
      <c r="N673">
        <v>17.28</v>
      </c>
      <c r="O673" t="s">
        <v>51</v>
      </c>
      <c r="P673" s="4">
        <f t="shared" si="98"/>
        <v>17.28</v>
      </c>
      <c r="Q673" s="5">
        <v>335</v>
      </c>
      <c r="R673" s="5">
        <f t="shared" si="102"/>
        <v>860.60344827586209</v>
      </c>
      <c r="S673" s="5">
        <f t="shared" si="103"/>
        <v>744.43965517241384</v>
      </c>
      <c r="V673" s="14" t="e">
        <f t="shared" si="105"/>
        <v>#DIV/0!</v>
      </c>
      <c r="W673" s="15">
        <f t="shared" si="106"/>
        <v>744</v>
      </c>
      <c r="X673" s="16">
        <f t="shared" si="104"/>
        <v>0.24656</v>
      </c>
    </row>
    <row r="674" spans="1:24" x14ac:dyDescent="0.25">
      <c r="A674">
        <v>672</v>
      </c>
      <c r="B674" s="13">
        <v>0.80586805555555552</v>
      </c>
      <c r="C674">
        <v>2.68</v>
      </c>
      <c r="D674" t="s">
        <v>51</v>
      </c>
      <c r="E674" s="2">
        <f t="shared" si="100"/>
        <v>0.24656</v>
      </c>
      <c r="F674" s="63">
        <f t="shared" si="101"/>
        <v>2.4656000000000002</v>
      </c>
      <c r="G674">
        <v>672</v>
      </c>
      <c r="H674" s="13">
        <v>0.80586805555555552</v>
      </c>
      <c r="I674">
        <v>31.36</v>
      </c>
      <c r="J674" t="s">
        <v>51</v>
      </c>
      <c r="K674" s="3">
        <f t="shared" si="99"/>
        <v>31.36</v>
      </c>
      <c r="L674">
        <v>672</v>
      </c>
      <c r="M674" s="13">
        <v>0.80586805555555552</v>
      </c>
      <c r="N674">
        <v>17.29</v>
      </c>
      <c r="O674" t="s">
        <v>51</v>
      </c>
      <c r="P674" s="4">
        <f t="shared" si="98"/>
        <v>17.29</v>
      </c>
      <c r="Q674" s="5">
        <v>335.5</v>
      </c>
      <c r="R674" s="5">
        <f t="shared" si="102"/>
        <v>861.88793103448279</v>
      </c>
      <c r="S674" s="5">
        <f t="shared" si="103"/>
        <v>745.72413793103453</v>
      </c>
      <c r="V674" s="14" t="e">
        <f t="shared" si="105"/>
        <v>#DIV/0!</v>
      </c>
      <c r="W674" s="15">
        <f t="shared" si="106"/>
        <v>746</v>
      </c>
      <c r="X674" s="16">
        <f t="shared" si="104"/>
        <v>0.24564</v>
      </c>
    </row>
    <row r="675" spans="1:24" x14ac:dyDescent="0.25">
      <c r="A675">
        <v>673</v>
      </c>
      <c r="B675" s="13">
        <v>0.80587962962962967</v>
      </c>
      <c r="C675">
        <v>2.68</v>
      </c>
      <c r="D675" t="s">
        <v>51</v>
      </c>
      <c r="E675" s="2">
        <f t="shared" si="100"/>
        <v>0.24656</v>
      </c>
      <c r="F675" s="63">
        <f t="shared" si="101"/>
        <v>2.4656000000000002</v>
      </c>
      <c r="G675">
        <v>673</v>
      </c>
      <c r="H675" s="13">
        <v>0.80587962962962967</v>
      </c>
      <c r="I675">
        <v>31.36</v>
      </c>
      <c r="J675" t="s">
        <v>51</v>
      </c>
      <c r="K675" s="3">
        <f t="shared" si="99"/>
        <v>31.36</v>
      </c>
      <c r="L675">
        <v>673</v>
      </c>
      <c r="M675" s="13">
        <v>0.80587962962962967</v>
      </c>
      <c r="N675">
        <v>17.18</v>
      </c>
      <c r="O675" t="s">
        <v>51</v>
      </c>
      <c r="P675" s="4">
        <f t="shared" si="98"/>
        <v>17.18</v>
      </c>
      <c r="Q675" s="5">
        <v>336</v>
      </c>
      <c r="R675" s="5">
        <f t="shared" si="102"/>
        <v>863.17241379310349</v>
      </c>
      <c r="S675" s="5">
        <f t="shared" si="103"/>
        <v>747.00862068965523</v>
      </c>
      <c r="V675" s="14" t="e">
        <f t="shared" si="105"/>
        <v>#DIV/0!</v>
      </c>
      <c r="W675" s="15">
        <f t="shared" si="106"/>
        <v>747</v>
      </c>
      <c r="X675" s="16">
        <f t="shared" si="104"/>
        <v>0.24656</v>
      </c>
    </row>
    <row r="676" spans="1:24" x14ac:dyDescent="0.25">
      <c r="A676">
        <v>674</v>
      </c>
      <c r="B676" s="13">
        <v>0.80589120370370371</v>
      </c>
      <c r="C676">
        <v>2.68</v>
      </c>
      <c r="D676" t="s">
        <v>51</v>
      </c>
      <c r="E676" s="2">
        <f t="shared" si="100"/>
        <v>0.24656</v>
      </c>
      <c r="F676" s="63">
        <f t="shared" si="101"/>
        <v>2.4656000000000002</v>
      </c>
      <c r="G676">
        <v>674</v>
      </c>
      <c r="H676" s="13">
        <v>0.80589120370370371</v>
      </c>
      <c r="I676">
        <v>31.36</v>
      </c>
      <c r="J676" t="s">
        <v>51</v>
      </c>
      <c r="K676" s="3">
        <f t="shared" si="99"/>
        <v>31.36</v>
      </c>
      <c r="L676">
        <v>674</v>
      </c>
      <c r="M676" s="13">
        <v>0.80589120370370371</v>
      </c>
      <c r="N676">
        <v>17.260000000000002</v>
      </c>
      <c r="O676" t="s">
        <v>51</v>
      </c>
      <c r="P676" s="4">
        <f t="shared" si="98"/>
        <v>17.260000000000002</v>
      </c>
      <c r="Q676" s="5">
        <v>336.5</v>
      </c>
      <c r="R676" s="5">
        <f t="shared" si="102"/>
        <v>864.45689655172418</v>
      </c>
      <c r="S676" s="5">
        <f t="shared" si="103"/>
        <v>748.29310344827593</v>
      </c>
      <c r="V676" s="14" t="e">
        <f t="shared" si="105"/>
        <v>#DIV/0!</v>
      </c>
      <c r="W676" s="15">
        <f t="shared" si="106"/>
        <v>748</v>
      </c>
      <c r="X676" s="16">
        <f t="shared" si="104"/>
        <v>0.24747999999999998</v>
      </c>
    </row>
    <row r="677" spans="1:24" x14ac:dyDescent="0.25">
      <c r="A677">
        <v>675</v>
      </c>
      <c r="B677" s="13">
        <v>0.80590277777777775</v>
      </c>
      <c r="C677">
        <v>2.68</v>
      </c>
      <c r="D677" t="s">
        <v>51</v>
      </c>
      <c r="E677" s="2">
        <f t="shared" si="100"/>
        <v>0.24656</v>
      </c>
      <c r="F677" s="63">
        <f t="shared" si="101"/>
        <v>2.4656000000000002</v>
      </c>
      <c r="G677">
        <v>675</v>
      </c>
      <c r="H677" s="13">
        <v>0.80590277777777775</v>
      </c>
      <c r="I677">
        <v>31.36</v>
      </c>
      <c r="J677" t="s">
        <v>51</v>
      </c>
      <c r="K677" s="3">
        <f t="shared" si="99"/>
        <v>31.36</v>
      </c>
      <c r="L677">
        <v>675</v>
      </c>
      <c r="M677" s="13">
        <v>0.80590277777777775</v>
      </c>
      <c r="N677">
        <v>17.28</v>
      </c>
      <c r="O677" t="s">
        <v>51</v>
      </c>
      <c r="P677" s="4">
        <f t="shared" si="98"/>
        <v>17.28</v>
      </c>
      <c r="Q677" s="5">
        <v>337</v>
      </c>
      <c r="R677" s="5">
        <f t="shared" si="102"/>
        <v>865.74137931034488</v>
      </c>
      <c r="S677" s="5">
        <f t="shared" si="103"/>
        <v>749.57758620689663</v>
      </c>
      <c r="V677" s="14" t="e">
        <f t="shared" si="105"/>
        <v>#DIV/0!</v>
      </c>
      <c r="W677" s="15">
        <f t="shared" si="106"/>
        <v>750</v>
      </c>
      <c r="X677" s="16">
        <f t="shared" si="104"/>
        <v>0.24564</v>
      </c>
    </row>
    <row r="678" spans="1:24" x14ac:dyDescent="0.25">
      <c r="A678">
        <v>676</v>
      </c>
      <c r="B678" s="13">
        <v>0.80591435185185178</v>
      </c>
      <c r="C678">
        <v>2.68</v>
      </c>
      <c r="D678" t="s">
        <v>51</v>
      </c>
      <c r="E678" s="2">
        <f t="shared" si="100"/>
        <v>0.24656</v>
      </c>
      <c r="F678" s="63">
        <f t="shared" si="101"/>
        <v>2.4656000000000002</v>
      </c>
      <c r="G678">
        <v>676</v>
      </c>
      <c r="H678" s="13">
        <v>0.80591435185185178</v>
      </c>
      <c r="I678">
        <v>31.36</v>
      </c>
      <c r="J678" t="s">
        <v>51</v>
      </c>
      <c r="K678" s="3">
        <f t="shared" si="99"/>
        <v>31.36</v>
      </c>
      <c r="L678">
        <v>676</v>
      </c>
      <c r="M678" s="13">
        <v>0.80591435185185178</v>
      </c>
      <c r="N678">
        <v>17.27</v>
      </c>
      <c r="O678" t="s">
        <v>51</v>
      </c>
      <c r="P678" s="4">
        <f t="shared" si="98"/>
        <v>17.27</v>
      </c>
      <c r="Q678" s="5">
        <v>337.5</v>
      </c>
      <c r="R678" s="5">
        <f t="shared" si="102"/>
        <v>867.02586206896558</v>
      </c>
      <c r="S678" s="5">
        <f t="shared" si="103"/>
        <v>750.86206896551732</v>
      </c>
      <c r="V678" s="14" t="e">
        <f t="shared" si="105"/>
        <v>#DIV/0!</v>
      </c>
      <c r="W678" s="15">
        <f t="shared" si="106"/>
        <v>751</v>
      </c>
      <c r="X678" s="16">
        <f t="shared" si="104"/>
        <v>0.24564</v>
      </c>
    </row>
    <row r="679" spans="1:24" x14ac:dyDescent="0.25">
      <c r="A679">
        <v>677</v>
      </c>
      <c r="B679" s="13">
        <v>0.80592592592592593</v>
      </c>
      <c r="C679">
        <v>2.68</v>
      </c>
      <c r="D679" t="s">
        <v>51</v>
      </c>
      <c r="E679" s="2">
        <f t="shared" si="100"/>
        <v>0.24656</v>
      </c>
      <c r="F679" s="63">
        <f t="shared" si="101"/>
        <v>2.4656000000000002</v>
      </c>
      <c r="G679">
        <v>677</v>
      </c>
      <c r="H679" s="13">
        <v>0.80592592592592593</v>
      </c>
      <c r="I679">
        <v>31.36</v>
      </c>
      <c r="J679" t="s">
        <v>51</v>
      </c>
      <c r="K679" s="3">
        <f t="shared" si="99"/>
        <v>31.36</v>
      </c>
      <c r="L679">
        <v>677</v>
      </c>
      <c r="M679" s="13">
        <v>0.80592592592592593</v>
      </c>
      <c r="N679">
        <v>17.21</v>
      </c>
      <c r="O679" t="s">
        <v>51</v>
      </c>
      <c r="P679" s="4">
        <f t="shared" si="98"/>
        <v>17.21</v>
      </c>
      <c r="Q679" s="5">
        <v>338</v>
      </c>
      <c r="R679" s="5">
        <f t="shared" si="102"/>
        <v>868.31034482758628</v>
      </c>
      <c r="S679" s="5">
        <f t="shared" si="103"/>
        <v>752.14655172413802</v>
      </c>
      <c r="V679" s="14" t="e">
        <f t="shared" si="105"/>
        <v>#DIV/0!</v>
      </c>
      <c r="W679" s="15">
        <f t="shared" si="106"/>
        <v>752</v>
      </c>
      <c r="X679" s="16">
        <f t="shared" si="104"/>
        <v>0.24564</v>
      </c>
    </row>
    <row r="680" spans="1:24" x14ac:dyDescent="0.25">
      <c r="A680">
        <v>678</v>
      </c>
      <c r="B680" s="13">
        <v>0.80593750000000008</v>
      </c>
      <c r="C680">
        <v>2.68</v>
      </c>
      <c r="D680" t="s">
        <v>51</v>
      </c>
      <c r="E680" s="2">
        <f t="shared" si="100"/>
        <v>0.24656</v>
      </c>
      <c r="F680" s="63">
        <f t="shared" si="101"/>
        <v>2.4656000000000002</v>
      </c>
      <c r="G680">
        <v>678</v>
      </c>
      <c r="H680" s="13">
        <v>0.80593750000000008</v>
      </c>
      <c r="I680">
        <v>31.36</v>
      </c>
      <c r="J680" t="s">
        <v>51</v>
      </c>
      <c r="K680" s="3">
        <f t="shared" si="99"/>
        <v>31.36</v>
      </c>
      <c r="L680">
        <v>678</v>
      </c>
      <c r="M680" s="13">
        <v>0.80593750000000008</v>
      </c>
      <c r="N680">
        <v>17.190000000000001</v>
      </c>
      <c r="O680" t="s">
        <v>51</v>
      </c>
      <c r="P680" s="4">
        <f t="shared" si="98"/>
        <v>17.190000000000001</v>
      </c>
      <c r="Q680" s="5">
        <v>338.5</v>
      </c>
      <c r="R680" s="5">
        <f t="shared" si="102"/>
        <v>869.59482758620697</v>
      </c>
      <c r="S680" s="5">
        <f t="shared" si="103"/>
        <v>753.43103448275872</v>
      </c>
      <c r="V680" s="14" t="e">
        <f t="shared" si="105"/>
        <v>#DIV/0!</v>
      </c>
      <c r="W680" s="15">
        <f t="shared" si="106"/>
        <v>753</v>
      </c>
      <c r="X680" s="16">
        <f t="shared" si="104"/>
        <v>0.24656</v>
      </c>
    </row>
    <row r="681" spans="1:24" x14ac:dyDescent="0.25">
      <c r="A681">
        <v>679</v>
      </c>
      <c r="B681" s="13">
        <v>0.80594907407407401</v>
      </c>
      <c r="C681">
        <v>2.68</v>
      </c>
      <c r="D681" t="s">
        <v>51</v>
      </c>
      <c r="E681" s="2">
        <f t="shared" si="100"/>
        <v>0.24656</v>
      </c>
      <c r="F681" s="63">
        <f t="shared" si="101"/>
        <v>2.4656000000000002</v>
      </c>
      <c r="G681">
        <v>679</v>
      </c>
      <c r="H681" s="13">
        <v>0.80594907407407401</v>
      </c>
      <c r="I681">
        <v>31.36</v>
      </c>
      <c r="J681" t="s">
        <v>51</v>
      </c>
      <c r="K681" s="3">
        <f t="shared" si="99"/>
        <v>31.36</v>
      </c>
      <c r="L681">
        <v>679</v>
      </c>
      <c r="M681" s="13">
        <v>0.80594907407407401</v>
      </c>
      <c r="N681">
        <v>17.22</v>
      </c>
      <c r="O681" t="s">
        <v>51</v>
      </c>
      <c r="P681" s="4">
        <f t="shared" si="98"/>
        <v>17.22</v>
      </c>
      <c r="Q681" s="5">
        <v>339</v>
      </c>
      <c r="R681" s="5">
        <f t="shared" si="102"/>
        <v>870.87931034482767</v>
      </c>
      <c r="S681" s="5">
        <f t="shared" si="103"/>
        <v>754.71551724137942</v>
      </c>
      <c r="V681" s="14" t="e">
        <f t="shared" si="105"/>
        <v>#DIV/0!</v>
      </c>
      <c r="W681" s="15">
        <f t="shared" si="106"/>
        <v>755</v>
      </c>
      <c r="X681" s="16">
        <f t="shared" si="104"/>
        <v>0.24656</v>
      </c>
    </row>
    <row r="682" spans="1:24" x14ac:dyDescent="0.25">
      <c r="A682">
        <v>680</v>
      </c>
      <c r="B682" s="13">
        <v>0.80596064814814816</v>
      </c>
      <c r="C682">
        <v>2.69</v>
      </c>
      <c r="D682" t="s">
        <v>51</v>
      </c>
      <c r="E682" s="2">
        <f t="shared" si="100"/>
        <v>0.24747999999999998</v>
      </c>
      <c r="F682" s="63">
        <f t="shared" si="101"/>
        <v>2.4747999999999997</v>
      </c>
      <c r="G682">
        <v>680</v>
      </c>
      <c r="H682" s="13">
        <v>0.80596064814814816</v>
      </c>
      <c r="I682">
        <v>31.36</v>
      </c>
      <c r="J682" t="s">
        <v>51</v>
      </c>
      <c r="K682" s="3">
        <f t="shared" si="99"/>
        <v>31.36</v>
      </c>
      <c r="L682">
        <v>680</v>
      </c>
      <c r="M682" s="13">
        <v>0.80596064814814816</v>
      </c>
      <c r="N682">
        <v>17.25</v>
      </c>
      <c r="O682" t="s">
        <v>51</v>
      </c>
      <c r="P682" s="4">
        <f t="shared" si="98"/>
        <v>17.25</v>
      </c>
      <c r="Q682" s="5">
        <v>339.5</v>
      </c>
      <c r="R682" s="5">
        <f t="shared" si="102"/>
        <v>872.16379310344837</v>
      </c>
      <c r="S682" s="5">
        <f t="shared" si="103"/>
        <v>756.00000000000011</v>
      </c>
      <c r="V682" s="14" t="e">
        <f t="shared" si="105"/>
        <v>#DIV/0!</v>
      </c>
      <c r="W682" s="15">
        <f t="shared" si="106"/>
        <v>756</v>
      </c>
      <c r="X682" s="16">
        <f t="shared" si="104"/>
        <v>0.24656</v>
      </c>
    </row>
    <row r="683" spans="1:24" x14ac:dyDescent="0.25">
      <c r="A683">
        <v>681</v>
      </c>
      <c r="B683" s="13">
        <v>0.8059722222222222</v>
      </c>
      <c r="C683">
        <v>2.69</v>
      </c>
      <c r="D683" t="s">
        <v>51</v>
      </c>
      <c r="E683" s="2">
        <f t="shared" si="100"/>
        <v>0.24747999999999998</v>
      </c>
      <c r="F683" s="63">
        <f t="shared" si="101"/>
        <v>2.4747999999999997</v>
      </c>
      <c r="G683">
        <v>681</v>
      </c>
      <c r="H683" s="13">
        <v>0.8059722222222222</v>
      </c>
      <c r="I683">
        <v>31.36</v>
      </c>
      <c r="J683" t="s">
        <v>51</v>
      </c>
      <c r="K683" s="3">
        <f t="shared" si="99"/>
        <v>31.36</v>
      </c>
      <c r="L683">
        <v>681</v>
      </c>
      <c r="M683" s="13">
        <v>0.8059722222222222</v>
      </c>
      <c r="N683">
        <v>17.260000000000002</v>
      </c>
      <c r="O683" t="s">
        <v>51</v>
      </c>
      <c r="P683" s="4">
        <f t="shared" si="98"/>
        <v>17.260000000000002</v>
      </c>
      <c r="Q683" s="5">
        <v>340</v>
      </c>
      <c r="R683" s="5">
        <f t="shared" si="102"/>
        <v>873.44827586206907</v>
      </c>
      <c r="S683" s="5">
        <f t="shared" si="103"/>
        <v>757.28448275862081</v>
      </c>
      <c r="V683" s="14" t="e">
        <f t="shared" si="105"/>
        <v>#DIV/0!</v>
      </c>
      <c r="W683" s="15">
        <f t="shared" si="106"/>
        <v>757</v>
      </c>
      <c r="X683" s="16">
        <f t="shared" si="104"/>
        <v>0.24656</v>
      </c>
    </row>
    <row r="684" spans="1:24" x14ac:dyDescent="0.25">
      <c r="A684">
        <v>682</v>
      </c>
      <c r="B684" s="13">
        <v>0.80598379629629635</v>
      </c>
      <c r="C684">
        <v>2.68</v>
      </c>
      <c r="D684" t="s">
        <v>51</v>
      </c>
      <c r="E684" s="2">
        <f t="shared" si="100"/>
        <v>0.24656</v>
      </c>
      <c r="F684" s="63">
        <f t="shared" si="101"/>
        <v>2.4656000000000002</v>
      </c>
      <c r="G684">
        <v>682</v>
      </c>
      <c r="H684" s="13">
        <v>0.80598379629629635</v>
      </c>
      <c r="I684">
        <v>31.36</v>
      </c>
      <c r="J684" t="s">
        <v>51</v>
      </c>
      <c r="K684" s="3">
        <f t="shared" si="99"/>
        <v>31.36</v>
      </c>
      <c r="L684">
        <v>682</v>
      </c>
      <c r="M684" s="13">
        <v>0.80598379629629635</v>
      </c>
      <c r="N684">
        <v>17.239999999999998</v>
      </c>
      <c r="O684" t="s">
        <v>51</v>
      </c>
      <c r="P684" s="4">
        <f t="shared" si="98"/>
        <v>17.239999999999998</v>
      </c>
      <c r="Q684" s="5">
        <v>340.5</v>
      </c>
      <c r="R684" s="5">
        <f t="shared" si="102"/>
        <v>874.73275862068965</v>
      </c>
      <c r="S684" s="5">
        <f t="shared" si="103"/>
        <v>758.56896551724139</v>
      </c>
      <c r="V684" s="14" t="e">
        <f t="shared" si="105"/>
        <v>#DIV/0!</v>
      </c>
      <c r="W684" s="15">
        <f t="shared" si="106"/>
        <v>759</v>
      </c>
      <c r="X684" s="16">
        <f t="shared" si="104"/>
        <v>0.24472000000000002</v>
      </c>
    </row>
    <row r="685" spans="1:24" x14ac:dyDescent="0.25">
      <c r="A685">
        <v>683</v>
      </c>
      <c r="B685" s="13">
        <v>0.80599537037037028</v>
      </c>
      <c r="C685">
        <v>2.68</v>
      </c>
      <c r="D685" t="s">
        <v>51</v>
      </c>
      <c r="E685" s="2">
        <f t="shared" si="100"/>
        <v>0.24656</v>
      </c>
      <c r="F685" s="63">
        <f t="shared" si="101"/>
        <v>2.4656000000000002</v>
      </c>
      <c r="G685">
        <v>683</v>
      </c>
      <c r="H685" s="13">
        <v>0.80599537037037028</v>
      </c>
      <c r="I685">
        <v>31.36</v>
      </c>
      <c r="J685" t="s">
        <v>51</v>
      </c>
      <c r="K685" s="3">
        <f t="shared" si="99"/>
        <v>31.36</v>
      </c>
      <c r="L685">
        <v>683</v>
      </c>
      <c r="M685" s="13">
        <v>0.80599537037037028</v>
      </c>
      <c r="N685">
        <v>17.309999999999999</v>
      </c>
      <c r="O685" t="s">
        <v>51</v>
      </c>
      <c r="P685" s="4">
        <f t="shared" si="98"/>
        <v>17.309999999999999</v>
      </c>
      <c r="Q685" s="5">
        <v>341</v>
      </c>
      <c r="R685" s="5">
        <f t="shared" si="102"/>
        <v>876.01724137931035</v>
      </c>
      <c r="S685" s="5">
        <f t="shared" si="103"/>
        <v>759.85344827586209</v>
      </c>
      <c r="V685" s="14" t="e">
        <f t="shared" si="105"/>
        <v>#DIV/0!</v>
      </c>
      <c r="W685" s="15">
        <f t="shared" si="106"/>
        <v>760</v>
      </c>
      <c r="X685" s="16">
        <f t="shared" si="104"/>
        <v>0.24656</v>
      </c>
    </row>
    <row r="686" spans="1:24" x14ac:dyDescent="0.25">
      <c r="A686">
        <v>684</v>
      </c>
      <c r="B686" s="13">
        <v>0.80600694444444443</v>
      </c>
      <c r="C686">
        <v>2.68</v>
      </c>
      <c r="D686" t="s">
        <v>51</v>
      </c>
      <c r="E686" s="2">
        <f t="shared" si="100"/>
        <v>0.24656</v>
      </c>
      <c r="F686" s="63">
        <f t="shared" si="101"/>
        <v>2.4656000000000002</v>
      </c>
      <c r="G686">
        <v>684</v>
      </c>
      <c r="H686" s="13">
        <v>0.80600694444444443</v>
      </c>
      <c r="I686">
        <v>31.36</v>
      </c>
      <c r="J686" t="s">
        <v>51</v>
      </c>
      <c r="K686" s="3">
        <f t="shared" si="99"/>
        <v>31.36</v>
      </c>
      <c r="L686">
        <v>684</v>
      </c>
      <c r="M686" s="13">
        <v>0.80600694444444443</v>
      </c>
      <c r="N686">
        <v>17.2</v>
      </c>
      <c r="O686" t="s">
        <v>51</v>
      </c>
      <c r="P686" s="4">
        <f t="shared" si="98"/>
        <v>17.2</v>
      </c>
      <c r="Q686" s="5">
        <v>341.5</v>
      </c>
      <c r="R686" s="5">
        <f t="shared" si="102"/>
        <v>877.30172413793105</v>
      </c>
      <c r="S686" s="5">
        <f t="shared" si="103"/>
        <v>761.13793103448279</v>
      </c>
      <c r="V686" s="14" t="e">
        <f t="shared" si="105"/>
        <v>#DIV/0!</v>
      </c>
      <c r="W686" s="15">
        <f t="shared" si="106"/>
        <v>761</v>
      </c>
      <c r="X686" s="16">
        <f t="shared" si="104"/>
        <v>0.24656</v>
      </c>
    </row>
    <row r="687" spans="1:24" x14ac:dyDescent="0.25">
      <c r="A687">
        <v>685</v>
      </c>
      <c r="B687" s="13">
        <v>0.80601851851851858</v>
      </c>
      <c r="C687">
        <v>2.68</v>
      </c>
      <c r="D687" t="s">
        <v>51</v>
      </c>
      <c r="E687" s="2">
        <f t="shared" si="100"/>
        <v>0.24656</v>
      </c>
      <c r="F687" s="63">
        <f t="shared" si="101"/>
        <v>2.4656000000000002</v>
      </c>
      <c r="G687">
        <v>685</v>
      </c>
      <c r="H687" s="13">
        <v>0.80601851851851858</v>
      </c>
      <c r="I687">
        <v>31.36</v>
      </c>
      <c r="J687" t="s">
        <v>51</v>
      </c>
      <c r="K687" s="3">
        <f t="shared" si="99"/>
        <v>31.36</v>
      </c>
      <c r="L687">
        <v>685</v>
      </c>
      <c r="M687" s="13">
        <v>0.80601851851851858</v>
      </c>
      <c r="N687">
        <v>17.260000000000002</v>
      </c>
      <c r="O687" t="s">
        <v>51</v>
      </c>
      <c r="P687" s="4">
        <f t="shared" si="98"/>
        <v>17.260000000000002</v>
      </c>
      <c r="Q687" s="5">
        <v>342</v>
      </c>
      <c r="R687" s="5">
        <f t="shared" si="102"/>
        <v>878.58620689655174</v>
      </c>
      <c r="S687" s="5">
        <f t="shared" si="103"/>
        <v>762.42241379310349</v>
      </c>
      <c r="V687" s="14" t="e">
        <f t="shared" si="105"/>
        <v>#DIV/0!</v>
      </c>
      <c r="W687" s="15">
        <f t="shared" si="106"/>
        <v>762</v>
      </c>
      <c r="X687" s="16">
        <f t="shared" si="104"/>
        <v>0.24656</v>
      </c>
    </row>
    <row r="688" spans="1:24" x14ac:dyDescent="0.25">
      <c r="A688">
        <v>686</v>
      </c>
      <c r="B688" s="13">
        <v>0.80603009259259262</v>
      </c>
      <c r="C688">
        <v>2.68</v>
      </c>
      <c r="D688" t="s">
        <v>51</v>
      </c>
      <c r="E688" s="2">
        <f t="shared" si="100"/>
        <v>0.24656</v>
      </c>
      <c r="F688" s="63">
        <f t="shared" si="101"/>
        <v>2.4656000000000002</v>
      </c>
      <c r="G688">
        <v>686</v>
      </c>
      <c r="H688" s="13">
        <v>0.80603009259259262</v>
      </c>
      <c r="I688">
        <v>31.36</v>
      </c>
      <c r="J688" t="s">
        <v>51</v>
      </c>
      <c r="K688" s="3">
        <f t="shared" si="99"/>
        <v>31.36</v>
      </c>
      <c r="L688">
        <v>686</v>
      </c>
      <c r="M688" s="13">
        <v>0.80603009259259262</v>
      </c>
      <c r="N688">
        <v>17.25</v>
      </c>
      <c r="O688" t="s">
        <v>51</v>
      </c>
      <c r="P688" s="4">
        <f t="shared" si="98"/>
        <v>17.25</v>
      </c>
      <c r="Q688" s="5">
        <v>342.5</v>
      </c>
      <c r="R688" s="5">
        <f t="shared" si="102"/>
        <v>879.87068965517244</v>
      </c>
      <c r="S688" s="5">
        <f t="shared" si="103"/>
        <v>763.70689655172418</v>
      </c>
      <c r="V688" s="14" t="e">
        <f t="shared" si="105"/>
        <v>#DIV/0!</v>
      </c>
      <c r="W688" s="15">
        <f t="shared" si="106"/>
        <v>764</v>
      </c>
      <c r="X688" s="16">
        <f t="shared" si="104"/>
        <v>0.24564</v>
      </c>
    </row>
    <row r="689" spans="1:24" x14ac:dyDescent="0.25">
      <c r="A689">
        <v>687</v>
      </c>
      <c r="B689" s="13">
        <v>0.80604166666666666</v>
      </c>
      <c r="C689">
        <v>2.69</v>
      </c>
      <c r="D689" t="s">
        <v>51</v>
      </c>
      <c r="E689" s="2">
        <f t="shared" si="100"/>
        <v>0.24747999999999998</v>
      </c>
      <c r="F689" s="63">
        <f t="shared" si="101"/>
        <v>2.4747999999999997</v>
      </c>
      <c r="G689">
        <v>687</v>
      </c>
      <c r="H689" s="13">
        <v>0.80604166666666666</v>
      </c>
      <c r="I689">
        <v>31.36</v>
      </c>
      <c r="J689" t="s">
        <v>51</v>
      </c>
      <c r="K689" s="3">
        <f t="shared" si="99"/>
        <v>31.36</v>
      </c>
      <c r="L689">
        <v>687</v>
      </c>
      <c r="M689" s="13">
        <v>0.80604166666666666</v>
      </c>
      <c r="N689">
        <v>17.260000000000002</v>
      </c>
      <c r="O689" t="s">
        <v>51</v>
      </c>
      <c r="P689" s="4">
        <f t="shared" si="98"/>
        <v>17.260000000000002</v>
      </c>
      <c r="Q689" s="5">
        <v>343</v>
      </c>
      <c r="R689" s="5">
        <f t="shared" si="102"/>
        <v>881.15517241379314</v>
      </c>
      <c r="S689" s="5">
        <f t="shared" si="103"/>
        <v>764.99137931034488</v>
      </c>
      <c r="V689" s="14" t="e">
        <f t="shared" si="105"/>
        <v>#DIV/0!</v>
      </c>
      <c r="W689" s="15">
        <f t="shared" si="106"/>
        <v>765</v>
      </c>
      <c r="X689" s="16">
        <f t="shared" si="104"/>
        <v>0.24564</v>
      </c>
    </row>
    <row r="690" spans="1:24" x14ac:dyDescent="0.25">
      <c r="A690">
        <v>688</v>
      </c>
      <c r="B690" s="13">
        <v>0.8060532407407407</v>
      </c>
      <c r="C690">
        <v>2.68</v>
      </c>
      <c r="D690" t="s">
        <v>51</v>
      </c>
      <c r="E690" s="2">
        <f t="shared" si="100"/>
        <v>0.24656</v>
      </c>
      <c r="F690" s="63">
        <f t="shared" si="101"/>
        <v>2.4656000000000002</v>
      </c>
      <c r="G690">
        <v>688</v>
      </c>
      <c r="H690" s="13">
        <v>0.8060532407407407</v>
      </c>
      <c r="I690">
        <v>31.36</v>
      </c>
      <c r="J690" t="s">
        <v>51</v>
      </c>
      <c r="K690" s="3">
        <f t="shared" si="99"/>
        <v>31.36</v>
      </c>
      <c r="L690">
        <v>688</v>
      </c>
      <c r="M690" s="13">
        <v>0.8060532407407407</v>
      </c>
      <c r="N690">
        <v>17.260000000000002</v>
      </c>
      <c r="O690" t="s">
        <v>51</v>
      </c>
      <c r="P690" s="4">
        <f t="shared" si="98"/>
        <v>17.260000000000002</v>
      </c>
      <c r="Q690" s="5">
        <v>343.5</v>
      </c>
      <c r="R690" s="5">
        <f t="shared" si="102"/>
        <v>882.43965517241384</v>
      </c>
      <c r="S690" s="5">
        <f t="shared" si="103"/>
        <v>766.27586206896558</v>
      </c>
      <c r="V690" s="14" t="e">
        <f t="shared" si="105"/>
        <v>#DIV/0!</v>
      </c>
      <c r="W690" s="15">
        <f t="shared" si="106"/>
        <v>766</v>
      </c>
      <c r="X690" s="16">
        <f t="shared" si="104"/>
        <v>0.24656</v>
      </c>
    </row>
    <row r="691" spans="1:24" x14ac:dyDescent="0.25">
      <c r="A691">
        <v>689</v>
      </c>
      <c r="B691" s="13">
        <v>0.80606481481481485</v>
      </c>
      <c r="C691">
        <v>2.68</v>
      </c>
      <c r="D691" t="s">
        <v>51</v>
      </c>
      <c r="E691" s="2">
        <f t="shared" si="100"/>
        <v>0.24656</v>
      </c>
      <c r="F691" s="63">
        <f t="shared" si="101"/>
        <v>2.4656000000000002</v>
      </c>
      <c r="G691">
        <v>689</v>
      </c>
      <c r="H691" s="13">
        <v>0.80606481481481485</v>
      </c>
      <c r="I691">
        <v>31.36</v>
      </c>
      <c r="J691" t="s">
        <v>51</v>
      </c>
      <c r="K691" s="3">
        <f t="shared" si="99"/>
        <v>31.36</v>
      </c>
      <c r="L691">
        <v>689</v>
      </c>
      <c r="M691" s="13">
        <v>0.80606481481481485</v>
      </c>
      <c r="N691">
        <v>17.22</v>
      </c>
      <c r="O691" t="s">
        <v>51</v>
      </c>
      <c r="P691" s="4">
        <f t="shared" si="98"/>
        <v>17.22</v>
      </c>
      <c r="Q691" s="5">
        <v>344</v>
      </c>
      <c r="R691" s="5">
        <f t="shared" si="102"/>
        <v>883.72413793103453</v>
      </c>
      <c r="S691" s="5">
        <f t="shared" si="103"/>
        <v>767.56034482758628</v>
      </c>
      <c r="V691" s="14" t="e">
        <f t="shared" si="105"/>
        <v>#DIV/0!</v>
      </c>
      <c r="W691" s="15">
        <f t="shared" si="106"/>
        <v>768</v>
      </c>
      <c r="X691" s="16">
        <f t="shared" si="104"/>
        <v>0.24564</v>
      </c>
    </row>
    <row r="692" spans="1:24" x14ac:dyDescent="0.25">
      <c r="A692">
        <v>690</v>
      </c>
      <c r="B692" s="13">
        <v>0.80607638888888899</v>
      </c>
      <c r="C692">
        <v>2.69</v>
      </c>
      <c r="D692" t="s">
        <v>51</v>
      </c>
      <c r="E692" s="2">
        <f t="shared" si="100"/>
        <v>0.24747999999999998</v>
      </c>
      <c r="F692" s="63">
        <f t="shared" si="101"/>
        <v>2.4747999999999997</v>
      </c>
      <c r="G692">
        <v>690</v>
      </c>
      <c r="H692" s="13">
        <v>0.80607638888888899</v>
      </c>
      <c r="I692">
        <v>31.36</v>
      </c>
      <c r="J692" t="s">
        <v>51</v>
      </c>
      <c r="K692" s="3">
        <f t="shared" si="99"/>
        <v>31.36</v>
      </c>
      <c r="L692">
        <v>690</v>
      </c>
      <c r="M692" s="13">
        <v>0.80607638888888899</v>
      </c>
      <c r="N692">
        <v>17.239999999999998</v>
      </c>
      <c r="O692" t="s">
        <v>51</v>
      </c>
      <c r="P692" s="4">
        <f t="shared" si="98"/>
        <v>17.239999999999998</v>
      </c>
      <c r="Q692" s="5">
        <v>344.5</v>
      </c>
      <c r="R692" s="5">
        <f t="shared" si="102"/>
        <v>885.00862068965523</v>
      </c>
      <c r="S692" s="5">
        <f t="shared" si="103"/>
        <v>768.84482758620697</v>
      </c>
      <c r="V692" s="14" t="e">
        <f t="shared" si="105"/>
        <v>#DIV/0!</v>
      </c>
      <c r="W692" s="15">
        <f t="shared" si="106"/>
        <v>769</v>
      </c>
      <c r="X692" s="16">
        <f t="shared" si="104"/>
        <v>0.24747999999999998</v>
      </c>
    </row>
    <row r="693" spans="1:24" x14ac:dyDescent="0.25">
      <c r="A693">
        <v>691</v>
      </c>
      <c r="B693" s="13">
        <v>0.80608796296296292</v>
      </c>
      <c r="C693">
        <v>2.69</v>
      </c>
      <c r="D693" t="s">
        <v>51</v>
      </c>
      <c r="E693" s="2">
        <f t="shared" si="100"/>
        <v>0.24747999999999998</v>
      </c>
      <c r="F693" s="63">
        <f t="shared" si="101"/>
        <v>2.4747999999999997</v>
      </c>
      <c r="G693">
        <v>691</v>
      </c>
      <c r="H693" s="13">
        <v>0.80608796296296292</v>
      </c>
      <c r="I693">
        <v>31.36</v>
      </c>
      <c r="J693" t="s">
        <v>51</v>
      </c>
      <c r="K693" s="3">
        <f t="shared" si="99"/>
        <v>31.36</v>
      </c>
      <c r="L693">
        <v>691</v>
      </c>
      <c r="M693" s="13">
        <v>0.80608796296296292</v>
      </c>
      <c r="N693">
        <v>17.239999999999998</v>
      </c>
      <c r="O693" t="s">
        <v>51</v>
      </c>
      <c r="P693" s="4">
        <f t="shared" si="98"/>
        <v>17.239999999999998</v>
      </c>
      <c r="Q693" s="5">
        <v>345</v>
      </c>
      <c r="R693" s="5">
        <f t="shared" si="102"/>
        <v>886.29310344827593</v>
      </c>
      <c r="S693" s="5">
        <f t="shared" si="103"/>
        <v>770.12931034482767</v>
      </c>
      <c r="V693" s="14" t="e">
        <f t="shared" si="105"/>
        <v>#DIV/0!</v>
      </c>
      <c r="W693" s="15">
        <f t="shared" si="106"/>
        <v>770</v>
      </c>
      <c r="X693" s="16">
        <f t="shared" si="104"/>
        <v>0.24747999999999998</v>
      </c>
    </row>
    <row r="694" spans="1:24" x14ac:dyDescent="0.25">
      <c r="A694">
        <v>692</v>
      </c>
      <c r="B694" s="13">
        <v>0.80609953703703707</v>
      </c>
      <c r="C694">
        <v>2.68</v>
      </c>
      <c r="D694" t="s">
        <v>51</v>
      </c>
      <c r="E694" s="2">
        <f t="shared" si="100"/>
        <v>0.24656</v>
      </c>
      <c r="F694" s="63">
        <f t="shared" si="101"/>
        <v>2.4656000000000002</v>
      </c>
      <c r="G694">
        <v>692</v>
      </c>
      <c r="H694" s="13">
        <v>0.80609953703703707</v>
      </c>
      <c r="I694">
        <v>31.36</v>
      </c>
      <c r="J694" t="s">
        <v>51</v>
      </c>
      <c r="K694" s="3">
        <f t="shared" si="99"/>
        <v>31.36</v>
      </c>
      <c r="L694">
        <v>692</v>
      </c>
      <c r="M694" s="13">
        <v>0.80609953703703707</v>
      </c>
      <c r="N694">
        <v>17.23</v>
      </c>
      <c r="O694" t="s">
        <v>51</v>
      </c>
      <c r="P694" s="4">
        <f t="shared" si="98"/>
        <v>17.23</v>
      </c>
      <c r="Q694" s="5">
        <v>345.5</v>
      </c>
      <c r="R694" s="5">
        <f t="shared" si="102"/>
        <v>887.57758620689663</v>
      </c>
      <c r="S694" s="5">
        <f t="shared" si="103"/>
        <v>771.41379310344837</v>
      </c>
      <c r="V694" s="14" t="e">
        <f t="shared" si="105"/>
        <v>#DIV/0!</v>
      </c>
      <c r="W694" s="15">
        <f t="shared" si="106"/>
        <v>771</v>
      </c>
      <c r="X694" s="16">
        <f t="shared" si="104"/>
        <v>0.24656</v>
      </c>
    </row>
    <row r="695" spans="1:24" x14ac:dyDescent="0.25">
      <c r="A695">
        <v>693</v>
      </c>
      <c r="B695" s="13">
        <v>0.80611111111111111</v>
      </c>
      <c r="C695">
        <v>2.68</v>
      </c>
      <c r="D695" t="s">
        <v>51</v>
      </c>
      <c r="E695" s="2">
        <f t="shared" si="100"/>
        <v>0.24656</v>
      </c>
      <c r="F695" s="63">
        <f t="shared" si="101"/>
        <v>2.4656000000000002</v>
      </c>
      <c r="G695">
        <v>693</v>
      </c>
      <c r="H695" s="13">
        <v>0.80611111111111111</v>
      </c>
      <c r="I695">
        <v>31.36</v>
      </c>
      <c r="J695" t="s">
        <v>51</v>
      </c>
      <c r="K695" s="3">
        <f t="shared" si="99"/>
        <v>31.36</v>
      </c>
      <c r="L695">
        <v>693</v>
      </c>
      <c r="M695" s="13">
        <v>0.80611111111111111</v>
      </c>
      <c r="N695">
        <v>17.25</v>
      </c>
      <c r="O695" t="s">
        <v>51</v>
      </c>
      <c r="P695" s="4">
        <f t="shared" si="98"/>
        <v>17.25</v>
      </c>
      <c r="Q695" s="5">
        <v>346</v>
      </c>
      <c r="R695" s="5">
        <f t="shared" si="102"/>
        <v>888.86206896551732</v>
      </c>
      <c r="S695" s="5">
        <f t="shared" si="103"/>
        <v>772.69827586206907</v>
      </c>
      <c r="V695" s="14" t="e">
        <f t="shared" si="105"/>
        <v>#DIV/0!</v>
      </c>
      <c r="W695" s="15">
        <f t="shared" si="106"/>
        <v>773</v>
      </c>
      <c r="X695" s="16">
        <f t="shared" si="104"/>
        <v>0.24656</v>
      </c>
    </row>
    <row r="696" spans="1:24" x14ac:dyDescent="0.25">
      <c r="A696">
        <v>694</v>
      </c>
      <c r="B696" s="13">
        <v>0.80612268518518515</v>
      </c>
      <c r="C696">
        <v>2.68</v>
      </c>
      <c r="D696" t="s">
        <v>51</v>
      </c>
      <c r="E696" s="2">
        <f t="shared" si="100"/>
        <v>0.24656</v>
      </c>
      <c r="F696" s="63">
        <f t="shared" si="101"/>
        <v>2.4656000000000002</v>
      </c>
      <c r="G696">
        <v>694</v>
      </c>
      <c r="H696" s="13">
        <v>0.80612268518518515</v>
      </c>
      <c r="I696">
        <v>31.36</v>
      </c>
      <c r="J696" t="s">
        <v>51</v>
      </c>
      <c r="K696" s="3">
        <f t="shared" si="99"/>
        <v>31.36</v>
      </c>
      <c r="L696">
        <v>694</v>
      </c>
      <c r="M696" s="13">
        <v>0.80612268518518515</v>
      </c>
      <c r="N696">
        <v>17.149999999999999</v>
      </c>
      <c r="O696" t="s">
        <v>51</v>
      </c>
      <c r="P696" s="4">
        <f t="shared" si="98"/>
        <v>17.149999999999999</v>
      </c>
      <c r="Q696" s="5">
        <v>346.5</v>
      </c>
      <c r="R696" s="5">
        <f t="shared" si="102"/>
        <v>890.14655172413802</v>
      </c>
      <c r="S696" s="5">
        <f t="shared" si="103"/>
        <v>773.98275862068976</v>
      </c>
      <c r="V696" s="14" t="e">
        <f t="shared" si="105"/>
        <v>#DIV/0!</v>
      </c>
      <c r="W696" s="15">
        <f t="shared" si="106"/>
        <v>774</v>
      </c>
      <c r="X696" s="16">
        <f t="shared" si="104"/>
        <v>0.24656</v>
      </c>
    </row>
    <row r="697" spans="1:24" x14ac:dyDescent="0.25">
      <c r="A697">
        <v>695</v>
      </c>
      <c r="B697" s="13">
        <v>0.80613425925925919</v>
      </c>
      <c r="C697">
        <v>2.68</v>
      </c>
      <c r="D697" t="s">
        <v>51</v>
      </c>
      <c r="E697" s="2">
        <f t="shared" si="100"/>
        <v>0.24656</v>
      </c>
      <c r="F697" s="63">
        <f t="shared" si="101"/>
        <v>2.4656000000000002</v>
      </c>
      <c r="G697">
        <v>695</v>
      </c>
      <c r="H697" s="13">
        <v>0.80613425925925919</v>
      </c>
      <c r="I697">
        <v>31.37</v>
      </c>
      <c r="J697" t="s">
        <v>51</v>
      </c>
      <c r="K697" s="3">
        <f t="shared" si="99"/>
        <v>31.37</v>
      </c>
      <c r="L697">
        <v>695</v>
      </c>
      <c r="M697" s="13">
        <v>0.80613425925925919</v>
      </c>
      <c r="N697">
        <v>17.22</v>
      </c>
      <c r="O697" t="s">
        <v>51</v>
      </c>
      <c r="P697" s="4">
        <f t="shared" si="98"/>
        <v>17.22</v>
      </c>
      <c r="Q697" s="5">
        <v>347</v>
      </c>
      <c r="R697" s="5">
        <f t="shared" si="102"/>
        <v>891.43103448275872</v>
      </c>
      <c r="S697" s="5">
        <f t="shared" si="103"/>
        <v>775.26724137931046</v>
      </c>
      <c r="V697" s="14" t="e">
        <f t="shared" si="105"/>
        <v>#DIV/0!</v>
      </c>
      <c r="W697" s="15">
        <f t="shared" si="106"/>
        <v>775</v>
      </c>
      <c r="X697" s="16">
        <f t="shared" si="104"/>
        <v>0.24656</v>
      </c>
    </row>
    <row r="698" spans="1:24" x14ac:dyDescent="0.25">
      <c r="A698">
        <v>696</v>
      </c>
      <c r="B698" s="13">
        <v>0.80614583333333334</v>
      </c>
      <c r="C698">
        <v>2.68</v>
      </c>
      <c r="D698" t="s">
        <v>51</v>
      </c>
      <c r="E698" s="2">
        <f t="shared" si="100"/>
        <v>0.24656</v>
      </c>
      <c r="F698" s="63">
        <f t="shared" si="101"/>
        <v>2.4656000000000002</v>
      </c>
      <c r="G698">
        <v>696</v>
      </c>
      <c r="H698" s="13">
        <v>0.80614583333333334</v>
      </c>
      <c r="I698">
        <v>31.37</v>
      </c>
      <c r="J698" t="s">
        <v>51</v>
      </c>
      <c r="K698" s="3">
        <f t="shared" si="99"/>
        <v>31.37</v>
      </c>
      <c r="L698">
        <v>696</v>
      </c>
      <c r="M698" s="13">
        <v>0.80614583333333334</v>
      </c>
      <c r="N698">
        <v>17.28</v>
      </c>
      <c r="O698" t="s">
        <v>51</v>
      </c>
      <c r="P698" s="4">
        <f t="shared" ref="P698:P761" si="107">N698*(IF(O698="mV",10^-3,1))</f>
        <v>17.28</v>
      </c>
      <c r="Q698" s="5">
        <v>347.5</v>
      </c>
      <c r="R698" s="5">
        <f t="shared" si="102"/>
        <v>892.7155172413793</v>
      </c>
      <c r="S698" s="5">
        <f t="shared" si="103"/>
        <v>776.55172413793105</v>
      </c>
      <c r="V698" s="14" t="e">
        <f t="shared" si="105"/>
        <v>#DIV/0!</v>
      </c>
      <c r="W698" s="15">
        <f t="shared" si="106"/>
        <v>777</v>
      </c>
      <c r="X698" s="16">
        <f t="shared" si="104"/>
        <v>0.24656</v>
      </c>
    </row>
    <row r="699" spans="1:24" x14ac:dyDescent="0.25">
      <c r="A699">
        <v>697</v>
      </c>
      <c r="B699" s="13">
        <v>0.80615740740740749</v>
      </c>
      <c r="C699">
        <v>2.69</v>
      </c>
      <c r="D699" t="s">
        <v>51</v>
      </c>
      <c r="E699" s="2">
        <f t="shared" si="100"/>
        <v>0.24747999999999998</v>
      </c>
      <c r="F699" s="63">
        <f t="shared" si="101"/>
        <v>2.4747999999999997</v>
      </c>
      <c r="G699">
        <v>697</v>
      </c>
      <c r="H699" s="13">
        <v>0.80615740740740749</v>
      </c>
      <c r="I699">
        <v>31.37</v>
      </c>
      <c r="J699" t="s">
        <v>51</v>
      </c>
      <c r="K699" s="3">
        <f t="shared" si="99"/>
        <v>31.37</v>
      </c>
      <c r="L699">
        <v>697</v>
      </c>
      <c r="M699" s="13">
        <v>0.80615740740740749</v>
      </c>
      <c r="N699">
        <v>17.29</v>
      </c>
      <c r="O699" t="s">
        <v>51</v>
      </c>
      <c r="P699" s="4">
        <f t="shared" si="107"/>
        <v>17.29</v>
      </c>
      <c r="Q699" s="5">
        <v>348</v>
      </c>
      <c r="R699" s="5">
        <f t="shared" si="102"/>
        <v>894</v>
      </c>
      <c r="S699" s="5">
        <f t="shared" si="103"/>
        <v>777.83620689655174</v>
      </c>
      <c r="V699" s="14" t="e">
        <f t="shared" si="105"/>
        <v>#DIV/0!</v>
      </c>
      <c r="W699" s="15">
        <f t="shared" si="106"/>
        <v>778</v>
      </c>
      <c r="X699" s="16">
        <f t="shared" si="104"/>
        <v>0.24656</v>
      </c>
    </row>
    <row r="700" spans="1:24" x14ac:dyDescent="0.25">
      <c r="A700">
        <v>698</v>
      </c>
      <c r="B700" s="13">
        <v>0.80616898148148142</v>
      </c>
      <c r="C700">
        <v>2.69</v>
      </c>
      <c r="D700" t="s">
        <v>51</v>
      </c>
      <c r="E700" s="2">
        <f t="shared" si="100"/>
        <v>0.24747999999999998</v>
      </c>
      <c r="F700" s="63">
        <f t="shared" si="101"/>
        <v>2.4747999999999997</v>
      </c>
      <c r="G700">
        <v>698</v>
      </c>
      <c r="H700" s="13">
        <v>0.80616898148148142</v>
      </c>
      <c r="I700">
        <v>31.37</v>
      </c>
      <c r="J700" t="s">
        <v>51</v>
      </c>
      <c r="K700" s="3">
        <f t="shared" ref="K700:K763" si="108">I700*(IF(J700="mV",10^-3,1))</f>
        <v>31.37</v>
      </c>
      <c r="L700">
        <v>698</v>
      </c>
      <c r="M700" s="13">
        <v>0.80616898148148142</v>
      </c>
      <c r="N700">
        <v>17.27</v>
      </c>
      <c r="O700" t="s">
        <v>51</v>
      </c>
      <c r="P700" s="4">
        <f t="shared" si="107"/>
        <v>17.27</v>
      </c>
      <c r="Q700" s="5">
        <v>348.5</v>
      </c>
      <c r="R700" s="5">
        <f t="shared" si="102"/>
        <v>895.2844827586207</v>
      </c>
      <c r="S700" s="5">
        <f t="shared" si="103"/>
        <v>779.12068965517244</v>
      </c>
      <c r="V700" s="14" t="e">
        <f t="shared" si="105"/>
        <v>#DIV/0!</v>
      </c>
      <c r="W700" s="15">
        <f t="shared" si="106"/>
        <v>779</v>
      </c>
      <c r="X700" s="16">
        <f t="shared" si="104"/>
        <v>0.24564</v>
      </c>
    </row>
    <row r="701" spans="1:24" x14ac:dyDescent="0.25">
      <c r="A701">
        <v>699</v>
      </c>
      <c r="B701" s="13">
        <v>0.80618055555555557</v>
      </c>
      <c r="C701">
        <v>2.68</v>
      </c>
      <c r="D701" t="s">
        <v>51</v>
      </c>
      <c r="E701" s="2">
        <f t="shared" si="100"/>
        <v>0.24656</v>
      </c>
      <c r="F701" s="63">
        <f t="shared" si="101"/>
        <v>2.4656000000000002</v>
      </c>
      <c r="G701">
        <v>699</v>
      </c>
      <c r="H701" s="13">
        <v>0.80618055555555557</v>
      </c>
      <c r="I701">
        <v>31.37</v>
      </c>
      <c r="J701" t="s">
        <v>51</v>
      </c>
      <c r="K701" s="3">
        <f t="shared" si="108"/>
        <v>31.37</v>
      </c>
      <c r="L701">
        <v>699</v>
      </c>
      <c r="M701" s="13">
        <v>0.80618055555555557</v>
      </c>
      <c r="N701">
        <v>17.34</v>
      </c>
      <c r="O701" t="s">
        <v>51</v>
      </c>
      <c r="P701" s="4">
        <f t="shared" si="107"/>
        <v>17.34</v>
      </c>
      <c r="Q701" s="5">
        <v>349</v>
      </c>
      <c r="R701" s="5">
        <f t="shared" si="102"/>
        <v>896.56896551724139</v>
      </c>
      <c r="S701" s="5">
        <f t="shared" si="103"/>
        <v>780.40517241379314</v>
      </c>
      <c r="V701" s="14" t="e">
        <f t="shared" si="105"/>
        <v>#DIV/0!</v>
      </c>
      <c r="W701" s="15">
        <f t="shared" si="106"/>
        <v>780</v>
      </c>
      <c r="X701" s="16">
        <f t="shared" si="104"/>
        <v>0.24656</v>
      </c>
    </row>
    <row r="702" spans="1:24" x14ac:dyDescent="0.25">
      <c r="A702">
        <v>700</v>
      </c>
      <c r="B702" s="13">
        <v>0.80619212962962961</v>
      </c>
      <c r="C702">
        <v>2.68</v>
      </c>
      <c r="D702" t="s">
        <v>51</v>
      </c>
      <c r="E702" s="2">
        <f t="shared" ref="E702:E765" si="109">C702*0.092*(IF(D702="mV",10^-3,1))</f>
        <v>0.24656</v>
      </c>
      <c r="F702" s="63">
        <f t="shared" ref="F702:F765" si="110">10*E702</f>
        <v>2.4656000000000002</v>
      </c>
      <c r="G702">
        <v>700</v>
      </c>
      <c r="H702" s="13">
        <v>0.80619212962962961</v>
      </c>
      <c r="I702">
        <v>31.37</v>
      </c>
      <c r="J702" t="s">
        <v>51</v>
      </c>
      <c r="K702" s="3">
        <f t="shared" si="108"/>
        <v>31.37</v>
      </c>
      <c r="L702">
        <v>700</v>
      </c>
      <c r="M702" s="13">
        <v>0.80619212962962961</v>
      </c>
      <c r="N702">
        <v>17.48</v>
      </c>
      <c r="O702" t="s">
        <v>51</v>
      </c>
      <c r="P702" s="4">
        <f t="shared" si="107"/>
        <v>17.48</v>
      </c>
      <c r="Q702" s="5">
        <v>349.5</v>
      </c>
      <c r="R702" s="5">
        <f t="shared" si="102"/>
        <v>897.85344827586209</v>
      </c>
      <c r="S702" s="5">
        <f t="shared" si="103"/>
        <v>781.68965517241384</v>
      </c>
      <c r="V702" s="14" t="e">
        <f t="shared" si="105"/>
        <v>#DIV/0!</v>
      </c>
      <c r="W702" s="15">
        <f t="shared" si="106"/>
        <v>782</v>
      </c>
      <c r="X702" s="16">
        <f t="shared" si="104"/>
        <v>0.24656</v>
      </c>
    </row>
    <row r="703" spans="1:24" x14ac:dyDescent="0.25">
      <c r="A703">
        <v>701</v>
      </c>
      <c r="B703" s="13">
        <v>0.80620370370370376</v>
      </c>
      <c r="C703">
        <v>2.68</v>
      </c>
      <c r="D703" t="s">
        <v>51</v>
      </c>
      <c r="E703" s="2">
        <f t="shared" si="109"/>
        <v>0.24656</v>
      </c>
      <c r="F703" s="63">
        <f t="shared" si="110"/>
        <v>2.4656000000000002</v>
      </c>
      <c r="G703">
        <v>701</v>
      </c>
      <c r="H703" s="13">
        <v>0.80620370370370376</v>
      </c>
      <c r="I703">
        <v>31.37</v>
      </c>
      <c r="J703" t="s">
        <v>51</v>
      </c>
      <c r="K703" s="3">
        <f t="shared" si="108"/>
        <v>31.37</v>
      </c>
      <c r="L703">
        <v>701</v>
      </c>
      <c r="M703" s="13">
        <v>0.80620370370370376</v>
      </c>
      <c r="N703">
        <v>17.2</v>
      </c>
      <c r="O703" t="s">
        <v>51</v>
      </c>
      <c r="P703" s="4">
        <f t="shared" si="107"/>
        <v>17.2</v>
      </c>
      <c r="Q703" s="5">
        <v>350</v>
      </c>
      <c r="R703" s="5">
        <f t="shared" si="102"/>
        <v>899.13793103448279</v>
      </c>
      <c r="S703" s="5">
        <f t="shared" si="103"/>
        <v>782.97413793103453</v>
      </c>
      <c r="V703" s="14" t="e">
        <f t="shared" si="105"/>
        <v>#DIV/0!</v>
      </c>
      <c r="W703" s="15">
        <f t="shared" si="106"/>
        <v>783</v>
      </c>
      <c r="X703" s="16">
        <f t="shared" si="104"/>
        <v>0.24656</v>
      </c>
    </row>
    <row r="704" spans="1:24" x14ac:dyDescent="0.25">
      <c r="A704">
        <v>702</v>
      </c>
      <c r="B704" s="13">
        <v>0.80621527777777768</v>
      </c>
      <c r="C704">
        <v>2.68</v>
      </c>
      <c r="D704" t="s">
        <v>51</v>
      </c>
      <c r="E704" s="2">
        <f t="shared" si="109"/>
        <v>0.24656</v>
      </c>
      <c r="F704" s="63">
        <f t="shared" si="110"/>
        <v>2.4656000000000002</v>
      </c>
      <c r="G704">
        <v>702</v>
      </c>
      <c r="H704" s="13">
        <v>0.80621527777777768</v>
      </c>
      <c r="I704">
        <v>31.37</v>
      </c>
      <c r="J704" t="s">
        <v>51</v>
      </c>
      <c r="K704" s="3">
        <f t="shared" si="108"/>
        <v>31.37</v>
      </c>
      <c r="L704">
        <v>702</v>
      </c>
      <c r="M704" s="13">
        <v>0.80621527777777768</v>
      </c>
      <c r="N704">
        <v>17.260000000000002</v>
      </c>
      <c r="O704" t="s">
        <v>51</v>
      </c>
      <c r="P704" s="4">
        <f t="shared" si="107"/>
        <v>17.260000000000002</v>
      </c>
      <c r="Q704" s="5">
        <v>350.5</v>
      </c>
      <c r="R704" s="5">
        <f t="shared" si="102"/>
        <v>900.42241379310349</v>
      </c>
      <c r="S704" s="5">
        <f t="shared" si="103"/>
        <v>784.25862068965523</v>
      </c>
      <c r="V704" s="14" t="e">
        <f t="shared" si="105"/>
        <v>#DIV/0!</v>
      </c>
      <c r="W704" s="15">
        <f t="shared" si="106"/>
        <v>784</v>
      </c>
      <c r="X704" s="16">
        <f t="shared" si="104"/>
        <v>0.24564</v>
      </c>
    </row>
    <row r="705" spans="1:24" x14ac:dyDescent="0.25">
      <c r="A705">
        <v>703</v>
      </c>
      <c r="B705" s="13">
        <v>0.80622685185185183</v>
      </c>
      <c r="C705">
        <v>2.67</v>
      </c>
      <c r="D705" t="s">
        <v>51</v>
      </c>
      <c r="E705" s="2">
        <f t="shared" si="109"/>
        <v>0.24564</v>
      </c>
      <c r="F705" s="63">
        <f t="shared" si="110"/>
        <v>2.4563999999999999</v>
      </c>
      <c r="G705">
        <v>703</v>
      </c>
      <c r="H705" s="13">
        <v>0.80622685185185183</v>
      </c>
      <c r="I705">
        <v>31.37</v>
      </c>
      <c r="J705" t="s">
        <v>51</v>
      </c>
      <c r="K705" s="3">
        <f t="shared" si="108"/>
        <v>31.37</v>
      </c>
      <c r="L705">
        <v>703</v>
      </c>
      <c r="M705" s="13">
        <v>0.80622685185185183</v>
      </c>
      <c r="N705">
        <v>17.28</v>
      </c>
      <c r="O705" t="s">
        <v>51</v>
      </c>
      <c r="P705" s="4">
        <f t="shared" si="107"/>
        <v>17.28</v>
      </c>
      <c r="Q705" s="5">
        <v>351</v>
      </c>
      <c r="R705" s="5">
        <f t="shared" si="102"/>
        <v>901.70689655172418</v>
      </c>
      <c r="S705" s="5">
        <f t="shared" si="103"/>
        <v>785.54310344827593</v>
      </c>
      <c r="V705" s="14" t="e">
        <f t="shared" si="105"/>
        <v>#DIV/0!</v>
      </c>
      <c r="W705" s="15">
        <f t="shared" si="106"/>
        <v>786</v>
      </c>
      <c r="X705" s="16">
        <f t="shared" si="104"/>
        <v>0.24656</v>
      </c>
    </row>
    <row r="706" spans="1:24" x14ac:dyDescent="0.25">
      <c r="A706">
        <v>704</v>
      </c>
      <c r="B706" s="13">
        <v>0.80623842592592598</v>
      </c>
      <c r="C706">
        <v>2.67</v>
      </c>
      <c r="D706" t="s">
        <v>51</v>
      </c>
      <c r="E706" s="2">
        <f t="shared" si="109"/>
        <v>0.24564</v>
      </c>
      <c r="F706" s="63">
        <f t="shared" si="110"/>
        <v>2.4563999999999999</v>
      </c>
      <c r="G706">
        <v>704</v>
      </c>
      <c r="H706" s="13">
        <v>0.80623842592592598</v>
      </c>
      <c r="I706">
        <v>31.37</v>
      </c>
      <c r="J706" t="s">
        <v>51</v>
      </c>
      <c r="K706" s="3">
        <f t="shared" si="108"/>
        <v>31.37</v>
      </c>
      <c r="L706">
        <v>704</v>
      </c>
      <c r="M706" s="13">
        <v>0.80623842592592598</v>
      </c>
      <c r="N706">
        <v>17.309999999999999</v>
      </c>
      <c r="O706" t="s">
        <v>51</v>
      </c>
      <c r="P706" s="4">
        <f t="shared" si="107"/>
        <v>17.309999999999999</v>
      </c>
      <c r="Q706" s="5">
        <v>351.5</v>
      </c>
      <c r="R706" s="5">
        <f t="shared" si="102"/>
        <v>902.99137931034488</v>
      </c>
      <c r="S706" s="5">
        <f t="shared" si="103"/>
        <v>786.82758620689663</v>
      </c>
      <c r="V706" s="14" t="e">
        <f t="shared" si="105"/>
        <v>#DIV/0!</v>
      </c>
      <c r="W706" s="15">
        <f t="shared" si="106"/>
        <v>787</v>
      </c>
      <c r="X706" s="16">
        <f t="shared" si="104"/>
        <v>0.24656</v>
      </c>
    </row>
    <row r="707" spans="1:24" x14ac:dyDescent="0.25">
      <c r="A707">
        <v>705</v>
      </c>
      <c r="B707" s="13">
        <v>0.80625000000000002</v>
      </c>
      <c r="C707">
        <v>2.68</v>
      </c>
      <c r="D707" t="s">
        <v>51</v>
      </c>
      <c r="E707" s="2">
        <f t="shared" si="109"/>
        <v>0.24656</v>
      </c>
      <c r="F707" s="63">
        <f t="shared" si="110"/>
        <v>2.4656000000000002</v>
      </c>
      <c r="G707">
        <v>705</v>
      </c>
      <c r="H707" s="13">
        <v>0.80625000000000002</v>
      </c>
      <c r="I707">
        <v>31.37</v>
      </c>
      <c r="J707" t="s">
        <v>51</v>
      </c>
      <c r="K707" s="3">
        <f t="shared" si="108"/>
        <v>31.37</v>
      </c>
      <c r="L707">
        <v>705</v>
      </c>
      <c r="M707" s="13">
        <v>0.80625000000000002</v>
      </c>
      <c r="N707">
        <v>17.27</v>
      </c>
      <c r="O707" t="s">
        <v>51</v>
      </c>
      <c r="P707" s="4">
        <f t="shared" si="107"/>
        <v>17.27</v>
      </c>
      <c r="Q707" s="5">
        <v>352</v>
      </c>
      <c r="R707" s="5">
        <f t="shared" ref="R707:R770" si="111">Q707*$AA$7</f>
        <v>904.27586206896558</v>
      </c>
      <c r="S707" s="5">
        <f t="shared" ref="S707:S770" si="112">R707+$AA$8</f>
        <v>788.11206896551732</v>
      </c>
      <c r="V707" s="14" t="e">
        <f t="shared" si="105"/>
        <v>#DIV/0!</v>
      </c>
      <c r="W707" s="15">
        <f t="shared" si="106"/>
        <v>788</v>
      </c>
      <c r="X707" s="16">
        <f t="shared" ref="X707:X770" si="113">VLOOKUP(W707,A:E,5,FALSE)</f>
        <v>0.24656</v>
      </c>
    </row>
    <row r="708" spans="1:24" x14ac:dyDescent="0.25">
      <c r="A708">
        <v>706</v>
      </c>
      <c r="B708" s="13">
        <v>0.80626157407407406</v>
      </c>
      <c r="C708">
        <v>2.68</v>
      </c>
      <c r="D708" t="s">
        <v>51</v>
      </c>
      <c r="E708" s="2">
        <f t="shared" si="109"/>
        <v>0.24656</v>
      </c>
      <c r="F708" s="63">
        <f t="shared" si="110"/>
        <v>2.4656000000000002</v>
      </c>
      <c r="G708">
        <v>706</v>
      </c>
      <c r="H708" s="13">
        <v>0.80626157407407406</v>
      </c>
      <c r="I708">
        <v>31.37</v>
      </c>
      <c r="J708" t="s">
        <v>51</v>
      </c>
      <c r="K708" s="3">
        <f t="shared" si="108"/>
        <v>31.37</v>
      </c>
      <c r="L708">
        <v>706</v>
      </c>
      <c r="M708" s="13">
        <v>0.80626157407407406</v>
      </c>
      <c r="N708">
        <v>17.27</v>
      </c>
      <c r="O708" t="s">
        <v>51</v>
      </c>
      <c r="P708" s="4">
        <f t="shared" si="107"/>
        <v>17.27</v>
      </c>
      <c r="Q708" s="5">
        <v>352.5</v>
      </c>
      <c r="R708" s="5">
        <f t="shared" si="111"/>
        <v>905.56034482758628</v>
      </c>
      <c r="S708" s="5">
        <f t="shared" si="112"/>
        <v>789.39655172413802</v>
      </c>
      <c r="V708" s="14" t="e">
        <f t="shared" ref="V708:V771" si="114">U708-$AA$9</f>
        <v>#DIV/0!</v>
      </c>
      <c r="W708" s="15">
        <f t="shared" ref="W708:W771" si="115">ROUND(S708,0)</f>
        <v>789</v>
      </c>
      <c r="X708" s="16">
        <f t="shared" si="113"/>
        <v>0.24656</v>
      </c>
    </row>
    <row r="709" spans="1:24" x14ac:dyDescent="0.25">
      <c r="A709">
        <v>707</v>
      </c>
      <c r="B709" s="13">
        <v>0.8062731481481481</v>
      </c>
      <c r="C709">
        <v>2.68</v>
      </c>
      <c r="D709" t="s">
        <v>51</v>
      </c>
      <c r="E709" s="2">
        <f t="shared" si="109"/>
        <v>0.24656</v>
      </c>
      <c r="F709" s="63">
        <f t="shared" si="110"/>
        <v>2.4656000000000002</v>
      </c>
      <c r="G709">
        <v>707</v>
      </c>
      <c r="H709" s="13">
        <v>0.8062731481481481</v>
      </c>
      <c r="I709">
        <v>31.37</v>
      </c>
      <c r="J709" t="s">
        <v>51</v>
      </c>
      <c r="K709" s="3">
        <f t="shared" si="108"/>
        <v>31.37</v>
      </c>
      <c r="L709">
        <v>707</v>
      </c>
      <c r="M709" s="13">
        <v>0.8062731481481481</v>
      </c>
      <c r="N709">
        <v>17.29</v>
      </c>
      <c r="O709" t="s">
        <v>51</v>
      </c>
      <c r="P709" s="4">
        <f t="shared" si="107"/>
        <v>17.29</v>
      </c>
      <c r="Q709" s="5">
        <v>353</v>
      </c>
      <c r="R709" s="5">
        <f t="shared" si="111"/>
        <v>906.84482758620697</v>
      </c>
      <c r="S709" s="5">
        <f t="shared" si="112"/>
        <v>790.68103448275872</v>
      </c>
      <c r="V709" s="14" t="e">
        <f t="shared" si="114"/>
        <v>#DIV/0!</v>
      </c>
      <c r="W709" s="15">
        <f t="shared" si="115"/>
        <v>791</v>
      </c>
      <c r="X709" s="16">
        <f t="shared" si="113"/>
        <v>0.24656</v>
      </c>
    </row>
    <row r="710" spans="1:24" x14ac:dyDescent="0.25">
      <c r="A710">
        <v>708</v>
      </c>
      <c r="B710" s="13">
        <v>0.80628472222222225</v>
      </c>
      <c r="C710">
        <v>2.68</v>
      </c>
      <c r="D710" t="s">
        <v>51</v>
      </c>
      <c r="E710" s="2">
        <f t="shared" si="109"/>
        <v>0.24656</v>
      </c>
      <c r="F710" s="63">
        <f t="shared" si="110"/>
        <v>2.4656000000000002</v>
      </c>
      <c r="G710">
        <v>708</v>
      </c>
      <c r="H710" s="13">
        <v>0.80628472222222225</v>
      </c>
      <c r="I710">
        <v>31.37</v>
      </c>
      <c r="J710" t="s">
        <v>51</v>
      </c>
      <c r="K710" s="3">
        <f t="shared" si="108"/>
        <v>31.37</v>
      </c>
      <c r="L710">
        <v>708</v>
      </c>
      <c r="M710" s="13">
        <v>0.80628472222222225</v>
      </c>
      <c r="N710">
        <v>17.22</v>
      </c>
      <c r="O710" t="s">
        <v>51</v>
      </c>
      <c r="P710" s="4">
        <f t="shared" si="107"/>
        <v>17.22</v>
      </c>
      <c r="Q710" s="5">
        <v>353.5</v>
      </c>
      <c r="R710" s="5">
        <f t="shared" si="111"/>
        <v>908.12931034482767</v>
      </c>
      <c r="S710" s="5">
        <f t="shared" si="112"/>
        <v>791.96551724137942</v>
      </c>
      <c r="V710" s="14" t="e">
        <f t="shared" si="114"/>
        <v>#DIV/0!</v>
      </c>
      <c r="W710" s="15">
        <f t="shared" si="115"/>
        <v>792</v>
      </c>
      <c r="X710" s="16">
        <f t="shared" si="113"/>
        <v>0.24656</v>
      </c>
    </row>
    <row r="711" spans="1:24" x14ac:dyDescent="0.25">
      <c r="A711">
        <v>709</v>
      </c>
      <c r="B711" s="13">
        <v>0.8062962962962964</v>
      </c>
      <c r="C711">
        <v>2.67</v>
      </c>
      <c r="D711" t="s">
        <v>51</v>
      </c>
      <c r="E711" s="2">
        <f t="shared" si="109"/>
        <v>0.24564</v>
      </c>
      <c r="F711" s="63">
        <f t="shared" si="110"/>
        <v>2.4563999999999999</v>
      </c>
      <c r="G711">
        <v>709</v>
      </c>
      <c r="H711" s="13">
        <v>0.8062962962962964</v>
      </c>
      <c r="I711">
        <v>31.37</v>
      </c>
      <c r="J711" t="s">
        <v>51</v>
      </c>
      <c r="K711" s="3">
        <f t="shared" si="108"/>
        <v>31.37</v>
      </c>
      <c r="L711">
        <v>709</v>
      </c>
      <c r="M711" s="13">
        <v>0.8062962962962964</v>
      </c>
      <c r="N711">
        <v>17.260000000000002</v>
      </c>
      <c r="O711" t="s">
        <v>51</v>
      </c>
      <c r="P711" s="4">
        <f t="shared" si="107"/>
        <v>17.260000000000002</v>
      </c>
      <c r="Q711" s="5">
        <v>354</v>
      </c>
      <c r="R711" s="5">
        <f t="shared" si="111"/>
        <v>909.41379310344837</v>
      </c>
      <c r="S711" s="5">
        <f t="shared" si="112"/>
        <v>793.25000000000011</v>
      </c>
      <c r="V711" s="14" t="e">
        <f t="shared" si="114"/>
        <v>#DIV/0!</v>
      </c>
      <c r="W711" s="15">
        <f t="shared" si="115"/>
        <v>793</v>
      </c>
      <c r="X711" s="16">
        <f t="shared" si="113"/>
        <v>0.24747999999999998</v>
      </c>
    </row>
    <row r="712" spans="1:24" x14ac:dyDescent="0.25">
      <c r="A712">
        <v>710</v>
      </c>
      <c r="B712" s="13">
        <v>0.80630787037037033</v>
      </c>
      <c r="C712">
        <v>2.68</v>
      </c>
      <c r="D712" t="s">
        <v>51</v>
      </c>
      <c r="E712" s="2">
        <f t="shared" si="109"/>
        <v>0.24656</v>
      </c>
      <c r="F712" s="63">
        <f t="shared" si="110"/>
        <v>2.4656000000000002</v>
      </c>
      <c r="G712">
        <v>710</v>
      </c>
      <c r="H712" s="13">
        <v>0.80630787037037033</v>
      </c>
      <c r="I712">
        <v>31.37</v>
      </c>
      <c r="J712" t="s">
        <v>51</v>
      </c>
      <c r="K712" s="3">
        <f t="shared" si="108"/>
        <v>31.37</v>
      </c>
      <c r="L712">
        <v>710</v>
      </c>
      <c r="M712" s="13">
        <v>0.80630787037037033</v>
      </c>
      <c r="N712">
        <v>17.27</v>
      </c>
      <c r="O712" t="s">
        <v>51</v>
      </c>
      <c r="P712" s="4">
        <f t="shared" si="107"/>
        <v>17.27</v>
      </c>
      <c r="Q712" s="5">
        <v>354.5</v>
      </c>
      <c r="R712" s="5">
        <f t="shared" si="111"/>
        <v>910.69827586206907</v>
      </c>
      <c r="S712" s="5">
        <f t="shared" si="112"/>
        <v>794.53448275862081</v>
      </c>
      <c r="V712" s="14" t="e">
        <f t="shared" si="114"/>
        <v>#DIV/0!</v>
      </c>
      <c r="W712" s="15">
        <f t="shared" si="115"/>
        <v>795</v>
      </c>
      <c r="X712" s="16">
        <f t="shared" si="113"/>
        <v>0.24656</v>
      </c>
    </row>
    <row r="713" spans="1:24" x14ac:dyDescent="0.25">
      <c r="A713">
        <v>711</v>
      </c>
      <c r="B713" s="13">
        <v>0.80631944444444448</v>
      </c>
      <c r="C713">
        <v>2.68</v>
      </c>
      <c r="D713" t="s">
        <v>51</v>
      </c>
      <c r="E713" s="2">
        <f t="shared" si="109"/>
        <v>0.24656</v>
      </c>
      <c r="F713" s="63">
        <f t="shared" si="110"/>
        <v>2.4656000000000002</v>
      </c>
      <c r="G713">
        <v>711</v>
      </c>
      <c r="H713" s="13">
        <v>0.80631944444444448</v>
      </c>
      <c r="I713">
        <v>31.37</v>
      </c>
      <c r="J713" t="s">
        <v>51</v>
      </c>
      <c r="K713" s="3">
        <f t="shared" si="108"/>
        <v>31.37</v>
      </c>
      <c r="L713">
        <v>711</v>
      </c>
      <c r="M713" s="13">
        <v>0.80631944444444448</v>
      </c>
      <c r="N713">
        <v>17.25</v>
      </c>
      <c r="O713" t="s">
        <v>51</v>
      </c>
      <c r="P713" s="4">
        <f t="shared" si="107"/>
        <v>17.25</v>
      </c>
      <c r="Q713" s="5">
        <v>355</v>
      </c>
      <c r="R713" s="5">
        <f t="shared" si="111"/>
        <v>911.98275862068965</v>
      </c>
      <c r="S713" s="5">
        <f t="shared" si="112"/>
        <v>795.81896551724139</v>
      </c>
      <c r="V713" s="14" t="e">
        <f t="shared" si="114"/>
        <v>#DIV/0!</v>
      </c>
      <c r="W713" s="15">
        <f t="shared" si="115"/>
        <v>796</v>
      </c>
      <c r="X713" s="16">
        <f t="shared" si="113"/>
        <v>0.24656</v>
      </c>
    </row>
    <row r="714" spans="1:24" x14ac:dyDescent="0.25">
      <c r="A714">
        <v>712</v>
      </c>
      <c r="B714" s="13">
        <v>0.80633101851851852</v>
      </c>
      <c r="C714">
        <v>2.68</v>
      </c>
      <c r="D714" t="s">
        <v>51</v>
      </c>
      <c r="E714" s="2">
        <f t="shared" si="109"/>
        <v>0.24656</v>
      </c>
      <c r="F714" s="63">
        <f t="shared" si="110"/>
        <v>2.4656000000000002</v>
      </c>
      <c r="G714">
        <v>712</v>
      </c>
      <c r="H714" s="13">
        <v>0.80633101851851852</v>
      </c>
      <c r="I714">
        <v>31.37</v>
      </c>
      <c r="J714" t="s">
        <v>51</v>
      </c>
      <c r="K714" s="3">
        <f t="shared" si="108"/>
        <v>31.37</v>
      </c>
      <c r="L714">
        <v>712</v>
      </c>
      <c r="M714" s="13">
        <v>0.80633101851851852</v>
      </c>
      <c r="N714">
        <v>17.28</v>
      </c>
      <c r="O714" t="s">
        <v>51</v>
      </c>
      <c r="P714" s="4">
        <f t="shared" si="107"/>
        <v>17.28</v>
      </c>
      <c r="Q714" s="5">
        <v>355.5</v>
      </c>
      <c r="R714" s="5">
        <f t="shared" si="111"/>
        <v>913.26724137931035</v>
      </c>
      <c r="S714" s="5">
        <f t="shared" si="112"/>
        <v>797.10344827586209</v>
      </c>
      <c r="V714" s="14" t="e">
        <f t="shared" si="114"/>
        <v>#DIV/0!</v>
      </c>
      <c r="W714" s="15">
        <f t="shared" si="115"/>
        <v>797</v>
      </c>
      <c r="X714" s="16">
        <f t="shared" si="113"/>
        <v>0.24656</v>
      </c>
    </row>
    <row r="715" spans="1:24" x14ac:dyDescent="0.25">
      <c r="A715">
        <v>713</v>
      </c>
      <c r="B715" s="13">
        <v>0.80634259259259267</v>
      </c>
      <c r="C715">
        <v>2.68</v>
      </c>
      <c r="D715" t="s">
        <v>51</v>
      </c>
      <c r="E715" s="2">
        <f t="shared" si="109"/>
        <v>0.24656</v>
      </c>
      <c r="F715" s="63">
        <f t="shared" si="110"/>
        <v>2.4656000000000002</v>
      </c>
      <c r="G715">
        <v>713</v>
      </c>
      <c r="H715" s="13">
        <v>0.80634259259259267</v>
      </c>
      <c r="I715">
        <v>31.37</v>
      </c>
      <c r="J715" t="s">
        <v>51</v>
      </c>
      <c r="K715" s="3">
        <f t="shared" si="108"/>
        <v>31.37</v>
      </c>
      <c r="L715">
        <v>713</v>
      </c>
      <c r="M715" s="13">
        <v>0.80634259259259267</v>
      </c>
      <c r="N715">
        <v>17.239999999999998</v>
      </c>
      <c r="O715" t="s">
        <v>51</v>
      </c>
      <c r="P715" s="4">
        <f t="shared" si="107"/>
        <v>17.239999999999998</v>
      </c>
      <c r="Q715" s="5">
        <v>356</v>
      </c>
      <c r="R715" s="5">
        <f t="shared" si="111"/>
        <v>914.55172413793105</v>
      </c>
      <c r="S715" s="5">
        <f t="shared" si="112"/>
        <v>798.38793103448279</v>
      </c>
      <c r="V715" s="14" t="e">
        <f t="shared" si="114"/>
        <v>#DIV/0!</v>
      </c>
      <c r="W715" s="15">
        <f t="shared" si="115"/>
        <v>798</v>
      </c>
      <c r="X715" s="16">
        <f t="shared" si="113"/>
        <v>0.24656</v>
      </c>
    </row>
    <row r="716" spans="1:24" x14ac:dyDescent="0.25">
      <c r="A716">
        <v>714</v>
      </c>
      <c r="B716" s="13">
        <v>0.80635416666666659</v>
      </c>
      <c r="C716">
        <v>2.68</v>
      </c>
      <c r="D716" t="s">
        <v>51</v>
      </c>
      <c r="E716" s="2">
        <f t="shared" si="109"/>
        <v>0.24656</v>
      </c>
      <c r="F716" s="63">
        <f t="shared" si="110"/>
        <v>2.4656000000000002</v>
      </c>
      <c r="G716">
        <v>714</v>
      </c>
      <c r="H716" s="13">
        <v>0.80635416666666659</v>
      </c>
      <c r="I716">
        <v>31.37</v>
      </c>
      <c r="J716" t="s">
        <v>51</v>
      </c>
      <c r="K716" s="3">
        <f t="shared" si="108"/>
        <v>31.37</v>
      </c>
      <c r="L716">
        <v>714</v>
      </c>
      <c r="M716" s="13">
        <v>0.80635416666666659</v>
      </c>
      <c r="N716">
        <v>17.3</v>
      </c>
      <c r="O716" t="s">
        <v>51</v>
      </c>
      <c r="P716" s="4">
        <f t="shared" si="107"/>
        <v>17.3</v>
      </c>
      <c r="Q716" s="5">
        <v>356.5</v>
      </c>
      <c r="R716" s="5">
        <f t="shared" si="111"/>
        <v>915.83620689655174</v>
      </c>
      <c r="S716" s="5">
        <f t="shared" si="112"/>
        <v>799.67241379310349</v>
      </c>
      <c r="V716" s="14" t="e">
        <f t="shared" si="114"/>
        <v>#DIV/0!</v>
      </c>
      <c r="W716" s="15">
        <f t="shared" si="115"/>
        <v>800</v>
      </c>
      <c r="X716" s="16">
        <f t="shared" si="113"/>
        <v>0.24564</v>
      </c>
    </row>
    <row r="717" spans="1:24" x14ac:dyDescent="0.25">
      <c r="A717">
        <v>715</v>
      </c>
      <c r="B717" s="13">
        <v>0.80636574074074074</v>
      </c>
      <c r="C717">
        <v>2.68</v>
      </c>
      <c r="D717" t="s">
        <v>51</v>
      </c>
      <c r="E717" s="2">
        <f t="shared" si="109"/>
        <v>0.24656</v>
      </c>
      <c r="F717" s="63">
        <f t="shared" si="110"/>
        <v>2.4656000000000002</v>
      </c>
      <c r="G717">
        <v>715</v>
      </c>
      <c r="H717" s="13">
        <v>0.80636574074074074</v>
      </c>
      <c r="I717">
        <v>31.37</v>
      </c>
      <c r="J717" t="s">
        <v>51</v>
      </c>
      <c r="K717" s="3">
        <f t="shared" si="108"/>
        <v>31.37</v>
      </c>
      <c r="L717">
        <v>715</v>
      </c>
      <c r="M717" s="13">
        <v>0.80636574074074074</v>
      </c>
      <c r="N717">
        <v>17.22</v>
      </c>
      <c r="O717" t="s">
        <v>51</v>
      </c>
      <c r="P717" s="4">
        <f t="shared" si="107"/>
        <v>17.22</v>
      </c>
      <c r="Q717" s="5">
        <v>357</v>
      </c>
      <c r="R717" s="5">
        <f t="shared" si="111"/>
        <v>917.12068965517244</v>
      </c>
      <c r="S717" s="5">
        <f t="shared" si="112"/>
        <v>800.95689655172418</v>
      </c>
      <c r="V717" s="14" t="e">
        <f t="shared" si="114"/>
        <v>#DIV/0!</v>
      </c>
      <c r="W717" s="15">
        <f t="shared" si="115"/>
        <v>801</v>
      </c>
      <c r="X717" s="16">
        <f t="shared" si="113"/>
        <v>0.24656</v>
      </c>
    </row>
    <row r="718" spans="1:24" x14ac:dyDescent="0.25">
      <c r="A718">
        <v>716</v>
      </c>
      <c r="B718" s="13">
        <v>0.80637731481481489</v>
      </c>
      <c r="C718">
        <v>2.67</v>
      </c>
      <c r="D718" t="s">
        <v>51</v>
      </c>
      <c r="E718" s="2">
        <f t="shared" si="109"/>
        <v>0.24564</v>
      </c>
      <c r="F718" s="63">
        <f t="shared" si="110"/>
        <v>2.4563999999999999</v>
      </c>
      <c r="G718">
        <v>716</v>
      </c>
      <c r="H718" s="13">
        <v>0.80637731481481489</v>
      </c>
      <c r="I718">
        <v>31.37</v>
      </c>
      <c r="J718" t="s">
        <v>51</v>
      </c>
      <c r="K718" s="3">
        <f t="shared" si="108"/>
        <v>31.37</v>
      </c>
      <c r="L718">
        <v>716</v>
      </c>
      <c r="M718" s="13">
        <v>0.80637731481481489</v>
      </c>
      <c r="N718">
        <v>17.260000000000002</v>
      </c>
      <c r="O718" t="s">
        <v>51</v>
      </c>
      <c r="P718" s="4">
        <f t="shared" si="107"/>
        <v>17.260000000000002</v>
      </c>
      <c r="Q718" s="5">
        <v>357.5</v>
      </c>
      <c r="R718" s="5">
        <f t="shared" si="111"/>
        <v>918.40517241379314</v>
      </c>
      <c r="S718" s="5">
        <f t="shared" si="112"/>
        <v>802.24137931034488</v>
      </c>
      <c r="V718" s="14" t="e">
        <f t="shared" si="114"/>
        <v>#DIV/0!</v>
      </c>
      <c r="W718" s="15">
        <f t="shared" si="115"/>
        <v>802</v>
      </c>
      <c r="X718" s="16">
        <f t="shared" si="113"/>
        <v>0.24564</v>
      </c>
    </row>
    <row r="719" spans="1:24" x14ac:dyDescent="0.25">
      <c r="A719">
        <v>717</v>
      </c>
      <c r="B719" s="13">
        <v>0.80638888888888882</v>
      </c>
      <c r="C719">
        <v>2.67</v>
      </c>
      <c r="D719" t="s">
        <v>51</v>
      </c>
      <c r="E719" s="2">
        <f t="shared" si="109"/>
        <v>0.24564</v>
      </c>
      <c r="F719" s="63">
        <f t="shared" si="110"/>
        <v>2.4563999999999999</v>
      </c>
      <c r="G719">
        <v>717</v>
      </c>
      <c r="H719" s="13">
        <v>0.80638888888888882</v>
      </c>
      <c r="I719">
        <v>31.37</v>
      </c>
      <c r="J719" t="s">
        <v>51</v>
      </c>
      <c r="K719" s="3">
        <f t="shared" si="108"/>
        <v>31.37</v>
      </c>
      <c r="L719">
        <v>717</v>
      </c>
      <c r="M719" s="13">
        <v>0.80638888888888882</v>
      </c>
      <c r="N719">
        <v>17.27</v>
      </c>
      <c r="O719" t="s">
        <v>51</v>
      </c>
      <c r="P719" s="4">
        <f t="shared" si="107"/>
        <v>17.27</v>
      </c>
      <c r="Q719" s="5">
        <v>358</v>
      </c>
      <c r="R719" s="5">
        <f t="shared" si="111"/>
        <v>919.68965517241384</v>
      </c>
      <c r="S719" s="5">
        <f t="shared" si="112"/>
        <v>803.52586206896558</v>
      </c>
      <c r="V719" s="14" t="e">
        <f t="shared" si="114"/>
        <v>#DIV/0!</v>
      </c>
      <c r="W719" s="15">
        <f t="shared" si="115"/>
        <v>804</v>
      </c>
      <c r="X719" s="16">
        <f t="shared" si="113"/>
        <v>0.24656</v>
      </c>
    </row>
    <row r="720" spans="1:24" x14ac:dyDescent="0.25">
      <c r="A720">
        <v>718</v>
      </c>
      <c r="B720" s="13">
        <v>0.80640046296296297</v>
      </c>
      <c r="C720">
        <v>2.68</v>
      </c>
      <c r="D720" t="s">
        <v>51</v>
      </c>
      <c r="E720" s="2">
        <f t="shared" si="109"/>
        <v>0.24656</v>
      </c>
      <c r="F720" s="63">
        <f t="shared" si="110"/>
        <v>2.4656000000000002</v>
      </c>
      <c r="G720">
        <v>718</v>
      </c>
      <c r="H720" s="13">
        <v>0.80640046296296297</v>
      </c>
      <c r="I720">
        <v>31.37</v>
      </c>
      <c r="J720" t="s">
        <v>51</v>
      </c>
      <c r="K720" s="3">
        <f t="shared" si="108"/>
        <v>31.37</v>
      </c>
      <c r="L720">
        <v>718</v>
      </c>
      <c r="M720" s="13">
        <v>0.80640046296296297</v>
      </c>
      <c r="N720">
        <v>17.28</v>
      </c>
      <c r="O720" t="s">
        <v>51</v>
      </c>
      <c r="P720" s="4">
        <f t="shared" si="107"/>
        <v>17.28</v>
      </c>
      <c r="Q720" s="5">
        <v>358.5</v>
      </c>
      <c r="R720" s="5">
        <f t="shared" si="111"/>
        <v>920.97413793103453</v>
      </c>
      <c r="S720" s="5">
        <f t="shared" si="112"/>
        <v>804.81034482758628</v>
      </c>
      <c r="V720" s="14" t="e">
        <f t="shared" si="114"/>
        <v>#DIV/0!</v>
      </c>
      <c r="W720" s="15">
        <f t="shared" si="115"/>
        <v>805</v>
      </c>
      <c r="X720" s="16">
        <f t="shared" si="113"/>
        <v>0.24656</v>
      </c>
    </row>
    <row r="721" spans="1:24" x14ac:dyDescent="0.25">
      <c r="A721">
        <v>719</v>
      </c>
      <c r="B721" s="13">
        <v>0.80641203703703701</v>
      </c>
      <c r="C721">
        <v>2.69</v>
      </c>
      <c r="D721" t="s">
        <v>51</v>
      </c>
      <c r="E721" s="2">
        <f t="shared" si="109"/>
        <v>0.24747999999999998</v>
      </c>
      <c r="F721" s="63">
        <f t="shared" si="110"/>
        <v>2.4747999999999997</v>
      </c>
      <c r="G721">
        <v>719</v>
      </c>
      <c r="H721" s="13">
        <v>0.80641203703703701</v>
      </c>
      <c r="I721">
        <v>31.37</v>
      </c>
      <c r="J721" t="s">
        <v>51</v>
      </c>
      <c r="K721" s="3">
        <f t="shared" si="108"/>
        <v>31.37</v>
      </c>
      <c r="L721">
        <v>719</v>
      </c>
      <c r="M721" s="13">
        <v>0.80641203703703701</v>
      </c>
      <c r="N721">
        <v>17.21</v>
      </c>
      <c r="O721" t="s">
        <v>51</v>
      </c>
      <c r="P721" s="4">
        <f t="shared" si="107"/>
        <v>17.21</v>
      </c>
      <c r="Q721" s="5">
        <v>359</v>
      </c>
      <c r="R721" s="5">
        <f t="shared" si="111"/>
        <v>922.25862068965523</v>
      </c>
      <c r="S721" s="5">
        <f t="shared" si="112"/>
        <v>806.09482758620697</v>
      </c>
      <c r="V721" s="14" t="e">
        <f t="shared" si="114"/>
        <v>#DIV/0!</v>
      </c>
      <c r="W721" s="15">
        <f t="shared" si="115"/>
        <v>806</v>
      </c>
      <c r="X721" s="16">
        <f t="shared" si="113"/>
        <v>0.24656</v>
      </c>
    </row>
    <row r="722" spans="1:24" x14ac:dyDescent="0.25">
      <c r="A722">
        <v>720</v>
      </c>
      <c r="B722" s="13">
        <v>0.80642361111111116</v>
      </c>
      <c r="C722">
        <v>2.69</v>
      </c>
      <c r="D722" t="s">
        <v>51</v>
      </c>
      <c r="E722" s="2">
        <f t="shared" si="109"/>
        <v>0.24747999999999998</v>
      </c>
      <c r="F722" s="63">
        <f t="shared" si="110"/>
        <v>2.4747999999999997</v>
      </c>
      <c r="G722">
        <v>720</v>
      </c>
      <c r="H722" s="13">
        <v>0.80642361111111116</v>
      </c>
      <c r="I722">
        <v>31.37</v>
      </c>
      <c r="J722" t="s">
        <v>51</v>
      </c>
      <c r="K722" s="3">
        <f t="shared" si="108"/>
        <v>31.37</v>
      </c>
      <c r="L722">
        <v>720</v>
      </c>
      <c r="M722" s="13">
        <v>0.80642361111111116</v>
      </c>
      <c r="N722">
        <v>17.28</v>
      </c>
      <c r="O722" t="s">
        <v>51</v>
      </c>
      <c r="P722" s="4">
        <f t="shared" si="107"/>
        <v>17.28</v>
      </c>
      <c r="Q722" s="5">
        <v>359.5</v>
      </c>
      <c r="R722" s="5">
        <f t="shared" si="111"/>
        <v>923.54310344827593</v>
      </c>
      <c r="S722" s="5">
        <f t="shared" si="112"/>
        <v>807.37931034482767</v>
      </c>
      <c r="V722" s="14" t="e">
        <f t="shared" si="114"/>
        <v>#DIV/0!</v>
      </c>
      <c r="W722" s="15">
        <f t="shared" si="115"/>
        <v>807</v>
      </c>
      <c r="X722" s="16">
        <f t="shared" si="113"/>
        <v>0.24656</v>
      </c>
    </row>
    <row r="723" spans="1:24" x14ac:dyDescent="0.25">
      <c r="A723">
        <v>721</v>
      </c>
      <c r="B723" s="13">
        <v>0.80643518518518509</v>
      </c>
      <c r="C723">
        <v>2.68</v>
      </c>
      <c r="D723" t="s">
        <v>51</v>
      </c>
      <c r="E723" s="2">
        <f t="shared" si="109"/>
        <v>0.24656</v>
      </c>
      <c r="F723" s="63">
        <f t="shared" si="110"/>
        <v>2.4656000000000002</v>
      </c>
      <c r="G723">
        <v>721</v>
      </c>
      <c r="H723" s="13">
        <v>0.80643518518518509</v>
      </c>
      <c r="I723">
        <v>31.37</v>
      </c>
      <c r="J723" t="s">
        <v>51</v>
      </c>
      <c r="K723" s="3">
        <f t="shared" si="108"/>
        <v>31.37</v>
      </c>
      <c r="L723">
        <v>721</v>
      </c>
      <c r="M723" s="13">
        <v>0.80643518518518509</v>
      </c>
      <c r="N723">
        <v>17.260000000000002</v>
      </c>
      <c r="O723" t="s">
        <v>51</v>
      </c>
      <c r="P723" s="4">
        <f t="shared" si="107"/>
        <v>17.260000000000002</v>
      </c>
      <c r="Q723" s="5">
        <v>360</v>
      </c>
      <c r="R723" s="5">
        <f t="shared" si="111"/>
        <v>924.82758620689663</v>
      </c>
      <c r="S723" s="5">
        <f t="shared" si="112"/>
        <v>808.66379310344837</v>
      </c>
      <c r="V723" s="14" t="e">
        <f t="shared" si="114"/>
        <v>#DIV/0!</v>
      </c>
      <c r="W723" s="15">
        <f t="shared" si="115"/>
        <v>809</v>
      </c>
      <c r="X723" s="16">
        <f t="shared" si="113"/>
        <v>1.38E-2</v>
      </c>
    </row>
    <row r="724" spans="1:24" x14ac:dyDescent="0.25">
      <c r="A724">
        <v>722</v>
      </c>
      <c r="B724" s="13">
        <v>0.80644675925925924</v>
      </c>
      <c r="C724">
        <v>2.67</v>
      </c>
      <c r="D724" t="s">
        <v>51</v>
      </c>
      <c r="E724" s="2">
        <f t="shared" si="109"/>
        <v>0.24564</v>
      </c>
      <c r="F724" s="63">
        <f t="shared" si="110"/>
        <v>2.4563999999999999</v>
      </c>
      <c r="G724">
        <v>722</v>
      </c>
      <c r="H724" s="13">
        <v>0.80644675925925924</v>
      </c>
      <c r="I724">
        <v>31.37</v>
      </c>
      <c r="J724" t="s">
        <v>51</v>
      </c>
      <c r="K724" s="3">
        <f t="shared" si="108"/>
        <v>31.37</v>
      </c>
      <c r="L724">
        <v>722</v>
      </c>
      <c r="M724" s="13">
        <v>0.80644675925925924</v>
      </c>
      <c r="N724">
        <v>17.260000000000002</v>
      </c>
      <c r="O724" t="s">
        <v>51</v>
      </c>
      <c r="P724" s="4">
        <f t="shared" si="107"/>
        <v>17.260000000000002</v>
      </c>
      <c r="Q724" s="5">
        <v>360.5</v>
      </c>
      <c r="R724" s="5">
        <f t="shared" si="111"/>
        <v>926.11206896551732</v>
      </c>
      <c r="S724" s="5">
        <f t="shared" si="112"/>
        <v>809.94827586206907</v>
      </c>
      <c r="V724" s="14" t="e">
        <f t="shared" si="114"/>
        <v>#DIV/0!</v>
      </c>
      <c r="W724" s="15">
        <f t="shared" si="115"/>
        <v>810</v>
      </c>
      <c r="X724" s="16">
        <f t="shared" si="113"/>
        <v>9.2000000000000003E-4</v>
      </c>
    </row>
    <row r="725" spans="1:24" x14ac:dyDescent="0.25">
      <c r="A725">
        <v>723</v>
      </c>
      <c r="B725" s="13">
        <v>0.80645833333333339</v>
      </c>
      <c r="C725">
        <v>2.68</v>
      </c>
      <c r="D725" t="s">
        <v>51</v>
      </c>
      <c r="E725" s="2">
        <f t="shared" si="109"/>
        <v>0.24656</v>
      </c>
      <c r="F725" s="63">
        <f t="shared" si="110"/>
        <v>2.4656000000000002</v>
      </c>
      <c r="G725">
        <v>723</v>
      </c>
      <c r="H725" s="13">
        <v>0.80645833333333339</v>
      </c>
      <c r="I725">
        <v>31.37</v>
      </c>
      <c r="J725" t="s">
        <v>51</v>
      </c>
      <c r="K725" s="3">
        <f t="shared" si="108"/>
        <v>31.37</v>
      </c>
      <c r="L725">
        <v>723</v>
      </c>
      <c r="M725" s="13">
        <v>0.80645833333333339</v>
      </c>
      <c r="N725">
        <v>17.309999999999999</v>
      </c>
      <c r="O725" t="s">
        <v>51</v>
      </c>
      <c r="P725" s="4">
        <f t="shared" si="107"/>
        <v>17.309999999999999</v>
      </c>
      <c r="Q725" s="5">
        <v>361</v>
      </c>
      <c r="R725" s="5">
        <f t="shared" si="111"/>
        <v>927.39655172413802</v>
      </c>
      <c r="S725" s="5">
        <f t="shared" si="112"/>
        <v>811.23275862068976</v>
      </c>
      <c r="V725" s="14" t="e">
        <f t="shared" si="114"/>
        <v>#DIV/0!</v>
      </c>
      <c r="W725" s="15">
        <f t="shared" si="115"/>
        <v>811</v>
      </c>
      <c r="X725" s="16">
        <f t="shared" si="113"/>
        <v>0</v>
      </c>
    </row>
    <row r="726" spans="1:24" x14ac:dyDescent="0.25">
      <c r="A726">
        <v>724</v>
      </c>
      <c r="B726" s="13">
        <v>0.80646990740740743</v>
      </c>
      <c r="C726">
        <v>2.69</v>
      </c>
      <c r="D726" t="s">
        <v>51</v>
      </c>
      <c r="E726" s="2">
        <f t="shared" si="109"/>
        <v>0.24747999999999998</v>
      </c>
      <c r="F726" s="63">
        <f t="shared" si="110"/>
        <v>2.4747999999999997</v>
      </c>
      <c r="G726">
        <v>724</v>
      </c>
      <c r="H726" s="13">
        <v>0.80646990740740743</v>
      </c>
      <c r="I726">
        <v>31.37</v>
      </c>
      <c r="J726" t="s">
        <v>51</v>
      </c>
      <c r="K726" s="3">
        <f t="shared" si="108"/>
        <v>31.37</v>
      </c>
      <c r="L726">
        <v>724</v>
      </c>
      <c r="M726" s="13">
        <v>0.80646990740740743</v>
      </c>
      <c r="N726">
        <v>17.27</v>
      </c>
      <c r="O726" t="s">
        <v>51</v>
      </c>
      <c r="P726" s="4">
        <f t="shared" si="107"/>
        <v>17.27</v>
      </c>
      <c r="Q726" s="5">
        <v>361.5</v>
      </c>
      <c r="R726" s="5">
        <f t="shared" si="111"/>
        <v>928.68103448275872</v>
      </c>
      <c r="S726" s="5">
        <f t="shared" si="112"/>
        <v>812.51724137931046</v>
      </c>
      <c r="V726" s="14" t="e">
        <f t="shared" si="114"/>
        <v>#DIV/0!</v>
      </c>
      <c r="W726" s="15">
        <f t="shared" si="115"/>
        <v>813</v>
      </c>
      <c r="X726" s="16">
        <f t="shared" si="113"/>
        <v>0</v>
      </c>
    </row>
    <row r="727" spans="1:24" x14ac:dyDescent="0.25">
      <c r="A727">
        <v>725</v>
      </c>
      <c r="B727" s="13">
        <v>0.80648148148148147</v>
      </c>
      <c r="C727">
        <v>2.68</v>
      </c>
      <c r="D727" t="s">
        <v>51</v>
      </c>
      <c r="E727" s="2">
        <f t="shared" si="109"/>
        <v>0.24656</v>
      </c>
      <c r="F727" s="63">
        <f t="shared" si="110"/>
        <v>2.4656000000000002</v>
      </c>
      <c r="G727">
        <v>725</v>
      </c>
      <c r="H727" s="13">
        <v>0.80648148148148147</v>
      </c>
      <c r="I727">
        <v>31.37</v>
      </c>
      <c r="J727" t="s">
        <v>51</v>
      </c>
      <c r="K727" s="3">
        <f t="shared" si="108"/>
        <v>31.37</v>
      </c>
      <c r="L727">
        <v>725</v>
      </c>
      <c r="M727" s="13">
        <v>0.80648148148148147</v>
      </c>
      <c r="N727">
        <v>17.260000000000002</v>
      </c>
      <c r="O727" t="s">
        <v>51</v>
      </c>
      <c r="P727" s="4">
        <f t="shared" si="107"/>
        <v>17.260000000000002</v>
      </c>
      <c r="Q727" s="5">
        <v>362</v>
      </c>
      <c r="R727" s="5">
        <f t="shared" si="111"/>
        <v>929.96551724137942</v>
      </c>
      <c r="S727" s="5">
        <f t="shared" si="112"/>
        <v>813.80172413793116</v>
      </c>
      <c r="V727" s="14" t="e">
        <f t="shared" si="114"/>
        <v>#DIV/0!</v>
      </c>
      <c r="W727" s="15">
        <f t="shared" si="115"/>
        <v>814</v>
      </c>
      <c r="X727" s="16">
        <f t="shared" si="113"/>
        <v>0</v>
      </c>
    </row>
    <row r="728" spans="1:24" x14ac:dyDescent="0.25">
      <c r="A728">
        <v>726</v>
      </c>
      <c r="B728" s="13">
        <v>0.8064930555555555</v>
      </c>
      <c r="C728">
        <v>2.69</v>
      </c>
      <c r="D728" t="s">
        <v>51</v>
      </c>
      <c r="E728" s="2">
        <f t="shared" si="109"/>
        <v>0.24747999999999998</v>
      </c>
      <c r="F728" s="63">
        <f t="shared" si="110"/>
        <v>2.4747999999999997</v>
      </c>
      <c r="G728">
        <v>726</v>
      </c>
      <c r="H728" s="13">
        <v>0.8064930555555555</v>
      </c>
      <c r="I728">
        <v>31.37</v>
      </c>
      <c r="J728" t="s">
        <v>51</v>
      </c>
      <c r="K728" s="3">
        <f t="shared" si="108"/>
        <v>31.37</v>
      </c>
      <c r="L728">
        <v>726</v>
      </c>
      <c r="M728" s="13">
        <v>0.8064930555555555</v>
      </c>
      <c r="N728">
        <v>17.27</v>
      </c>
      <c r="O728" t="s">
        <v>51</v>
      </c>
      <c r="P728" s="4">
        <f t="shared" si="107"/>
        <v>17.27</v>
      </c>
      <c r="Q728" s="5">
        <v>362.5</v>
      </c>
      <c r="R728" s="5">
        <f t="shared" si="111"/>
        <v>931.25</v>
      </c>
      <c r="S728" s="5">
        <f t="shared" si="112"/>
        <v>815.08620689655174</v>
      </c>
      <c r="V728" s="14" t="e">
        <f t="shared" si="114"/>
        <v>#DIV/0!</v>
      </c>
      <c r="W728" s="15">
        <f t="shared" si="115"/>
        <v>815</v>
      </c>
      <c r="X728" s="16">
        <f t="shared" si="113"/>
        <v>0</v>
      </c>
    </row>
    <row r="729" spans="1:24" x14ac:dyDescent="0.25">
      <c r="A729">
        <v>727</v>
      </c>
      <c r="B729" s="13">
        <v>0.80650462962962965</v>
      </c>
      <c r="C729">
        <v>2.69</v>
      </c>
      <c r="D729" t="s">
        <v>51</v>
      </c>
      <c r="E729" s="2">
        <f t="shared" si="109"/>
        <v>0.24747999999999998</v>
      </c>
      <c r="F729" s="63">
        <f t="shared" si="110"/>
        <v>2.4747999999999997</v>
      </c>
      <c r="G729">
        <v>727</v>
      </c>
      <c r="H729" s="13">
        <v>0.80650462962962965</v>
      </c>
      <c r="I729">
        <v>31.37</v>
      </c>
      <c r="J729" t="s">
        <v>51</v>
      </c>
      <c r="K729" s="3">
        <f t="shared" si="108"/>
        <v>31.37</v>
      </c>
      <c r="L729">
        <v>727</v>
      </c>
      <c r="M729" s="13">
        <v>0.80650462962962965</v>
      </c>
      <c r="N729">
        <v>17.28</v>
      </c>
      <c r="O729" t="s">
        <v>51</v>
      </c>
      <c r="P729" s="4">
        <f t="shared" si="107"/>
        <v>17.28</v>
      </c>
      <c r="Q729" s="5">
        <v>363</v>
      </c>
      <c r="R729" s="5">
        <f t="shared" si="111"/>
        <v>932.5344827586207</v>
      </c>
      <c r="S729" s="5">
        <f t="shared" si="112"/>
        <v>816.37068965517244</v>
      </c>
      <c r="V729" s="14" t="e">
        <f t="shared" si="114"/>
        <v>#DIV/0!</v>
      </c>
      <c r="W729" s="15">
        <f t="shared" si="115"/>
        <v>816</v>
      </c>
      <c r="X729" s="16">
        <f t="shared" si="113"/>
        <v>0</v>
      </c>
    </row>
    <row r="730" spans="1:24" x14ac:dyDescent="0.25">
      <c r="A730">
        <v>728</v>
      </c>
      <c r="B730" s="13">
        <v>0.8065162037037038</v>
      </c>
      <c r="C730">
        <v>2.68</v>
      </c>
      <c r="D730" t="s">
        <v>51</v>
      </c>
      <c r="E730" s="2">
        <f t="shared" si="109"/>
        <v>0.24656</v>
      </c>
      <c r="F730" s="63">
        <f t="shared" si="110"/>
        <v>2.4656000000000002</v>
      </c>
      <c r="G730">
        <v>728</v>
      </c>
      <c r="H730" s="13">
        <v>0.8065162037037038</v>
      </c>
      <c r="I730">
        <v>31.37</v>
      </c>
      <c r="J730" t="s">
        <v>51</v>
      </c>
      <c r="K730" s="3">
        <f t="shared" si="108"/>
        <v>31.37</v>
      </c>
      <c r="L730">
        <v>728</v>
      </c>
      <c r="M730" s="13">
        <v>0.8065162037037038</v>
      </c>
      <c r="N730">
        <v>17.28</v>
      </c>
      <c r="O730" t="s">
        <v>51</v>
      </c>
      <c r="P730" s="4">
        <f t="shared" si="107"/>
        <v>17.28</v>
      </c>
      <c r="Q730" s="5">
        <v>363.5</v>
      </c>
      <c r="R730" s="5">
        <f t="shared" si="111"/>
        <v>933.81896551724139</v>
      </c>
      <c r="S730" s="5">
        <f t="shared" si="112"/>
        <v>817.65517241379314</v>
      </c>
      <c r="V730" s="14" t="e">
        <f t="shared" si="114"/>
        <v>#DIV/0!</v>
      </c>
      <c r="W730" s="15">
        <f t="shared" si="115"/>
        <v>818</v>
      </c>
      <c r="X730" s="16">
        <f t="shared" si="113"/>
        <v>0</v>
      </c>
    </row>
    <row r="731" spans="1:24" x14ac:dyDescent="0.25">
      <c r="A731">
        <v>729</v>
      </c>
      <c r="B731" s="13">
        <v>0.80652777777777773</v>
      </c>
      <c r="C731">
        <v>2.68</v>
      </c>
      <c r="D731" t="s">
        <v>51</v>
      </c>
      <c r="E731" s="2">
        <f t="shared" si="109"/>
        <v>0.24656</v>
      </c>
      <c r="F731" s="63">
        <f t="shared" si="110"/>
        <v>2.4656000000000002</v>
      </c>
      <c r="G731">
        <v>729</v>
      </c>
      <c r="H731" s="13">
        <v>0.80652777777777773</v>
      </c>
      <c r="I731">
        <v>31.37</v>
      </c>
      <c r="J731" t="s">
        <v>51</v>
      </c>
      <c r="K731" s="3">
        <f t="shared" si="108"/>
        <v>31.37</v>
      </c>
      <c r="L731">
        <v>729</v>
      </c>
      <c r="M731" s="13">
        <v>0.80652777777777773</v>
      </c>
      <c r="N731">
        <v>17.28</v>
      </c>
      <c r="O731" t="s">
        <v>51</v>
      </c>
      <c r="P731" s="4">
        <f t="shared" si="107"/>
        <v>17.28</v>
      </c>
      <c r="Q731" s="5">
        <v>364</v>
      </c>
      <c r="R731" s="5">
        <f t="shared" si="111"/>
        <v>935.10344827586209</v>
      </c>
      <c r="S731" s="5">
        <f t="shared" si="112"/>
        <v>818.93965517241384</v>
      </c>
      <c r="V731" s="14" t="e">
        <f t="shared" si="114"/>
        <v>#DIV/0!</v>
      </c>
      <c r="W731" s="15">
        <f t="shared" si="115"/>
        <v>819</v>
      </c>
      <c r="X731" s="16">
        <f t="shared" si="113"/>
        <v>0</v>
      </c>
    </row>
    <row r="732" spans="1:24" x14ac:dyDescent="0.25">
      <c r="A732">
        <v>730</v>
      </c>
      <c r="B732" s="13">
        <v>0.80653935185185188</v>
      </c>
      <c r="C732">
        <v>2.67</v>
      </c>
      <c r="D732" t="s">
        <v>51</v>
      </c>
      <c r="E732" s="2">
        <f t="shared" si="109"/>
        <v>0.24564</v>
      </c>
      <c r="F732" s="63">
        <f t="shared" si="110"/>
        <v>2.4563999999999999</v>
      </c>
      <c r="G732">
        <v>730</v>
      </c>
      <c r="H732" s="13">
        <v>0.80653935185185188</v>
      </c>
      <c r="I732">
        <v>31.37</v>
      </c>
      <c r="J732" t="s">
        <v>51</v>
      </c>
      <c r="K732" s="3">
        <f t="shared" si="108"/>
        <v>31.37</v>
      </c>
      <c r="L732">
        <v>730</v>
      </c>
      <c r="M732" s="13">
        <v>0.80653935185185188</v>
      </c>
      <c r="N732">
        <v>17.27</v>
      </c>
      <c r="O732" t="s">
        <v>51</v>
      </c>
      <c r="P732" s="4">
        <f t="shared" si="107"/>
        <v>17.27</v>
      </c>
      <c r="Q732" s="5">
        <v>364.5</v>
      </c>
      <c r="R732" s="5">
        <f t="shared" si="111"/>
        <v>936.38793103448279</v>
      </c>
      <c r="S732" s="5">
        <f t="shared" si="112"/>
        <v>820.22413793103453</v>
      </c>
      <c r="V732" s="14" t="e">
        <f t="shared" si="114"/>
        <v>#DIV/0!</v>
      </c>
      <c r="W732" s="15">
        <f t="shared" si="115"/>
        <v>820</v>
      </c>
      <c r="X732" s="16">
        <f t="shared" si="113"/>
        <v>0</v>
      </c>
    </row>
    <row r="733" spans="1:24" x14ac:dyDescent="0.25">
      <c r="A733">
        <v>731</v>
      </c>
      <c r="B733" s="13">
        <v>0.80655092592592592</v>
      </c>
      <c r="C733">
        <v>2.68</v>
      </c>
      <c r="D733" t="s">
        <v>51</v>
      </c>
      <c r="E733" s="2">
        <f t="shared" si="109"/>
        <v>0.24656</v>
      </c>
      <c r="F733" s="63">
        <f t="shared" si="110"/>
        <v>2.4656000000000002</v>
      </c>
      <c r="G733">
        <v>731</v>
      </c>
      <c r="H733" s="13">
        <v>0.80655092592592592</v>
      </c>
      <c r="I733">
        <v>31.37</v>
      </c>
      <c r="J733" t="s">
        <v>51</v>
      </c>
      <c r="K733" s="3">
        <f t="shared" si="108"/>
        <v>31.37</v>
      </c>
      <c r="L733">
        <v>731</v>
      </c>
      <c r="M733" s="13">
        <v>0.80655092592592592</v>
      </c>
      <c r="N733">
        <v>17.25</v>
      </c>
      <c r="O733" t="s">
        <v>51</v>
      </c>
      <c r="P733" s="4">
        <f t="shared" si="107"/>
        <v>17.25</v>
      </c>
      <c r="Q733" s="5">
        <v>365</v>
      </c>
      <c r="R733" s="5">
        <f t="shared" si="111"/>
        <v>937.67241379310349</v>
      </c>
      <c r="S733" s="5">
        <f t="shared" si="112"/>
        <v>821.50862068965523</v>
      </c>
      <c r="V733" s="14" t="e">
        <f t="shared" si="114"/>
        <v>#DIV/0!</v>
      </c>
      <c r="W733" s="15">
        <f t="shared" si="115"/>
        <v>822</v>
      </c>
      <c r="X733" s="16">
        <f t="shared" si="113"/>
        <v>0</v>
      </c>
    </row>
    <row r="734" spans="1:24" x14ac:dyDescent="0.25">
      <c r="A734">
        <v>732</v>
      </c>
      <c r="B734" s="13">
        <v>0.80656250000000007</v>
      </c>
      <c r="C734">
        <v>2.69</v>
      </c>
      <c r="D734" t="s">
        <v>51</v>
      </c>
      <c r="E734" s="2">
        <f t="shared" si="109"/>
        <v>0.24747999999999998</v>
      </c>
      <c r="F734" s="63">
        <f t="shared" si="110"/>
        <v>2.4747999999999997</v>
      </c>
      <c r="G734">
        <v>732</v>
      </c>
      <c r="H734" s="13">
        <v>0.80656250000000007</v>
      </c>
      <c r="I734">
        <v>31.37</v>
      </c>
      <c r="J734" t="s">
        <v>51</v>
      </c>
      <c r="K734" s="3">
        <f t="shared" si="108"/>
        <v>31.37</v>
      </c>
      <c r="L734">
        <v>732</v>
      </c>
      <c r="M734" s="13">
        <v>0.80656250000000007</v>
      </c>
      <c r="N734">
        <v>17.22</v>
      </c>
      <c r="O734" t="s">
        <v>51</v>
      </c>
      <c r="P734" s="4">
        <f t="shared" si="107"/>
        <v>17.22</v>
      </c>
      <c r="Q734" s="5">
        <v>365.5</v>
      </c>
      <c r="R734" s="5">
        <f t="shared" si="111"/>
        <v>938.95689655172418</v>
      </c>
      <c r="S734" s="5">
        <f t="shared" si="112"/>
        <v>822.79310344827593</v>
      </c>
      <c r="V734" s="14" t="e">
        <f t="shared" si="114"/>
        <v>#DIV/0!</v>
      </c>
      <c r="W734" s="15">
        <f t="shared" si="115"/>
        <v>823</v>
      </c>
      <c r="X734" s="16">
        <f t="shared" si="113"/>
        <v>0</v>
      </c>
    </row>
    <row r="735" spans="1:24" x14ac:dyDescent="0.25">
      <c r="A735">
        <v>733</v>
      </c>
      <c r="B735" s="13">
        <v>0.806574074074074</v>
      </c>
      <c r="C735">
        <v>2.69</v>
      </c>
      <c r="D735" t="s">
        <v>51</v>
      </c>
      <c r="E735" s="2">
        <f t="shared" si="109"/>
        <v>0.24747999999999998</v>
      </c>
      <c r="F735" s="63">
        <f t="shared" si="110"/>
        <v>2.4747999999999997</v>
      </c>
      <c r="G735">
        <v>733</v>
      </c>
      <c r="H735" s="13">
        <v>0.806574074074074</v>
      </c>
      <c r="I735">
        <v>31.37</v>
      </c>
      <c r="J735" t="s">
        <v>51</v>
      </c>
      <c r="K735" s="3">
        <f t="shared" si="108"/>
        <v>31.37</v>
      </c>
      <c r="L735">
        <v>733</v>
      </c>
      <c r="M735" s="13">
        <v>0.806574074074074</v>
      </c>
      <c r="N735">
        <v>17.23</v>
      </c>
      <c r="O735" t="s">
        <v>51</v>
      </c>
      <c r="P735" s="4">
        <f t="shared" si="107"/>
        <v>17.23</v>
      </c>
      <c r="Q735" s="5">
        <v>366</v>
      </c>
      <c r="R735" s="5">
        <f t="shared" si="111"/>
        <v>940.24137931034488</v>
      </c>
      <c r="S735" s="5">
        <f t="shared" si="112"/>
        <v>824.07758620689663</v>
      </c>
      <c r="V735" s="14" t="e">
        <f t="shared" si="114"/>
        <v>#DIV/0!</v>
      </c>
      <c r="W735" s="15">
        <f t="shared" si="115"/>
        <v>824</v>
      </c>
      <c r="X735" s="16">
        <f t="shared" si="113"/>
        <v>0</v>
      </c>
    </row>
    <row r="736" spans="1:24" x14ac:dyDescent="0.25">
      <c r="A736">
        <v>734</v>
      </c>
      <c r="B736" s="13">
        <v>0.80658564814814815</v>
      </c>
      <c r="C736">
        <v>2.68</v>
      </c>
      <c r="D736" t="s">
        <v>51</v>
      </c>
      <c r="E736" s="2">
        <f t="shared" si="109"/>
        <v>0.24656</v>
      </c>
      <c r="F736" s="63">
        <f t="shared" si="110"/>
        <v>2.4656000000000002</v>
      </c>
      <c r="G736">
        <v>734</v>
      </c>
      <c r="H736" s="13">
        <v>0.80658564814814815</v>
      </c>
      <c r="I736">
        <v>31.37</v>
      </c>
      <c r="J736" t="s">
        <v>51</v>
      </c>
      <c r="K736" s="3">
        <f t="shared" si="108"/>
        <v>31.37</v>
      </c>
      <c r="L736">
        <v>734</v>
      </c>
      <c r="M736" s="13">
        <v>0.80658564814814815</v>
      </c>
      <c r="N736">
        <v>17.28</v>
      </c>
      <c r="O736" t="s">
        <v>51</v>
      </c>
      <c r="P736" s="4">
        <f t="shared" si="107"/>
        <v>17.28</v>
      </c>
      <c r="Q736" s="5">
        <v>366.5</v>
      </c>
      <c r="R736" s="5">
        <f t="shared" si="111"/>
        <v>941.52586206896558</v>
      </c>
      <c r="S736" s="5">
        <f t="shared" si="112"/>
        <v>825.36206896551732</v>
      </c>
      <c r="V736" s="14" t="e">
        <f t="shared" si="114"/>
        <v>#DIV/0!</v>
      </c>
      <c r="W736" s="15">
        <f t="shared" si="115"/>
        <v>825</v>
      </c>
      <c r="X736" s="16">
        <f t="shared" si="113"/>
        <v>0</v>
      </c>
    </row>
    <row r="737" spans="1:24" x14ac:dyDescent="0.25">
      <c r="A737">
        <v>735</v>
      </c>
      <c r="B737" s="13">
        <v>0.8065972222222223</v>
      </c>
      <c r="C737">
        <v>2.69</v>
      </c>
      <c r="D737" t="s">
        <v>51</v>
      </c>
      <c r="E737" s="2">
        <f t="shared" si="109"/>
        <v>0.24747999999999998</v>
      </c>
      <c r="F737" s="63">
        <f t="shared" si="110"/>
        <v>2.4747999999999997</v>
      </c>
      <c r="G737">
        <v>735</v>
      </c>
      <c r="H737" s="13">
        <v>0.8065972222222223</v>
      </c>
      <c r="I737">
        <v>31.37</v>
      </c>
      <c r="J737" t="s">
        <v>51</v>
      </c>
      <c r="K737" s="3">
        <f t="shared" si="108"/>
        <v>31.37</v>
      </c>
      <c r="L737">
        <v>735</v>
      </c>
      <c r="M737" s="13">
        <v>0.8065972222222223</v>
      </c>
      <c r="N737">
        <v>17.27</v>
      </c>
      <c r="O737" t="s">
        <v>51</v>
      </c>
      <c r="P737" s="4">
        <f t="shared" si="107"/>
        <v>17.27</v>
      </c>
      <c r="Q737" s="5">
        <v>367</v>
      </c>
      <c r="R737" s="5">
        <f t="shared" si="111"/>
        <v>942.81034482758628</v>
      </c>
      <c r="S737" s="5">
        <f t="shared" si="112"/>
        <v>826.64655172413802</v>
      </c>
      <c r="V737" s="14" t="e">
        <f t="shared" si="114"/>
        <v>#DIV/0!</v>
      </c>
      <c r="W737" s="15">
        <f t="shared" si="115"/>
        <v>827</v>
      </c>
      <c r="X737" s="16">
        <f t="shared" si="113"/>
        <v>0</v>
      </c>
    </row>
    <row r="738" spans="1:24" x14ac:dyDescent="0.25">
      <c r="A738">
        <v>736</v>
      </c>
      <c r="B738" s="13">
        <v>0.80660879629629623</v>
      </c>
      <c r="C738">
        <v>2.68</v>
      </c>
      <c r="D738" t="s">
        <v>51</v>
      </c>
      <c r="E738" s="2">
        <f t="shared" si="109"/>
        <v>0.24656</v>
      </c>
      <c r="F738" s="63">
        <f t="shared" si="110"/>
        <v>2.4656000000000002</v>
      </c>
      <c r="G738">
        <v>736</v>
      </c>
      <c r="H738" s="13">
        <v>0.80660879629629623</v>
      </c>
      <c r="I738">
        <v>31.37</v>
      </c>
      <c r="J738" t="s">
        <v>51</v>
      </c>
      <c r="K738" s="3">
        <f t="shared" si="108"/>
        <v>31.37</v>
      </c>
      <c r="L738">
        <v>736</v>
      </c>
      <c r="M738" s="13">
        <v>0.80660879629629623</v>
      </c>
      <c r="N738">
        <v>17.260000000000002</v>
      </c>
      <c r="O738" t="s">
        <v>51</v>
      </c>
      <c r="P738" s="4">
        <f t="shared" si="107"/>
        <v>17.260000000000002</v>
      </c>
      <c r="Q738" s="5">
        <v>367.5</v>
      </c>
      <c r="R738" s="5">
        <f t="shared" si="111"/>
        <v>944.09482758620697</v>
      </c>
      <c r="S738" s="5">
        <f t="shared" si="112"/>
        <v>827.93103448275872</v>
      </c>
      <c r="V738" s="14" t="e">
        <f t="shared" si="114"/>
        <v>#DIV/0!</v>
      </c>
      <c r="W738" s="15">
        <f t="shared" si="115"/>
        <v>828</v>
      </c>
      <c r="X738" s="16">
        <f t="shared" si="113"/>
        <v>0</v>
      </c>
    </row>
    <row r="739" spans="1:24" x14ac:dyDescent="0.25">
      <c r="A739">
        <v>737</v>
      </c>
      <c r="B739" s="13">
        <v>0.80662037037037038</v>
      </c>
      <c r="C739">
        <v>2.67</v>
      </c>
      <c r="D739" t="s">
        <v>51</v>
      </c>
      <c r="E739" s="2">
        <f t="shared" si="109"/>
        <v>0.24564</v>
      </c>
      <c r="F739" s="63">
        <f t="shared" si="110"/>
        <v>2.4563999999999999</v>
      </c>
      <c r="G739">
        <v>737</v>
      </c>
      <c r="H739" s="13">
        <v>0.80662037037037038</v>
      </c>
      <c r="I739">
        <v>31.37</v>
      </c>
      <c r="J739" t="s">
        <v>51</v>
      </c>
      <c r="K739" s="3">
        <f t="shared" si="108"/>
        <v>31.37</v>
      </c>
      <c r="L739">
        <v>737</v>
      </c>
      <c r="M739" s="13">
        <v>0.80662037037037038</v>
      </c>
      <c r="N739">
        <v>17.21</v>
      </c>
      <c r="O739" t="s">
        <v>51</v>
      </c>
      <c r="P739" s="4">
        <f t="shared" si="107"/>
        <v>17.21</v>
      </c>
      <c r="Q739" s="5">
        <v>368</v>
      </c>
      <c r="R739" s="5">
        <f t="shared" si="111"/>
        <v>945.37931034482767</v>
      </c>
      <c r="S739" s="5">
        <f t="shared" si="112"/>
        <v>829.21551724137942</v>
      </c>
      <c r="V739" s="14" t="e">
        <f t="shared" si="114"/>
        <v>#DIV/0!</v>
      </c>
      <c r="W739" s="15">
        <f t="shared" si="115"/>
        <v>829</v>
      </c>
      <c r="X739" s="16">
        <f t="shared" si="113"/>
        <v>0</v>
      </c>
    </row>
    <row r="740" spans="1:24" x14ac:dyDescent="0.25">
      <c r="A740">
        <v>738</v>
      </c>
      <c r="B740" s="13">
        <v>0.80663194444444442</v>
      </c>
      <c r="C740">
        <v>2.67</v>
      </c>
      <c r="D740" t="s">
        <v>51</v>
      </c>
      <c r="E740" s="2">
        <f t="shared" si="109"/>
        <v>0.24564</v>
      </c>
      <c r="F740" s="63">
        <f t="shared" si="110"/>
        <v>2.4563999999999999</v>
      </c>
      <c r="G740">
        <v>738</v>
      </c>
      <c r="H740" s="13">
        <v>0.80663194444444442</v>
      </c>
      <c r="I740">
        <v>31.37</v>
      </c>
      <c r="J740" t="s">
        <v>51</v>
      </c>
      <c r="K740" s="3">
        <f t="shared" si="108"/>
        <v>31.37</v>
      </c>
      <c r="L740">
        <v>738</v>
      </c>
      <c r="M740" s="13">
        <v>0.80663194444444442</v>
      </c>
      <c r="N740">
        <v>17.32</v>
      </c>
      <c r="O740" t="s">
        <v>51</v>
      </c>
      <c r="P740" s="4">
        <f t="shared" si="107"/>
        <v>17.32</v>
      </c>
      <c r="Q740" s="5">
        <v>368.5</v>
      </c>
      <c r="R740" s="5">
        <f t="shared" si="111"/>
        <v>946.66379310344837</v>
      </c>
      <c r="S740" s="5">
        <f t="shared" si="112"/>
        <v>830.50000000000011</v>
      </c>
      <c r="V740" s="14" t="e">
        <f t="shared" si="114"/>
        <v>#DIV/0!</v>
      </c>
      <c r="W740" s="15">
        <f t="shared" si="115"/>
        <v>831</v>
      </c>
      <c r="X740" s="16">
        <f t="shared" si="113"/>
        <v>0</v>
      </c>
    </row>
    <row r="741" spans="1:24" x14ac:dyDescent="0.25">
      <c r="A741">
        <v>739</v>
      </c>
      <c r="B741" s="13">
        <v>0.80664351851851857</v>
      </c>
      <c r="C741">
        <v>2.68</v>
      </c>
      <c r="D741" t="s">
        <v>51</v>
      </c>
      <c r="E741" s="2">
        <f t="shared" si="109"/>
        <v>0.24656</v>
      </c>
      <c r="F741" s="63">
        <f t="shared" si="110"/>
        <v>2.4656000000000002</v>
      </c>
      <c r="G741">
        <v>739</v>
      </c>
      <c r="H741" s="13">
        <v>0.80664351851851857</v>
      </c>
      <c r="I741">
        <v>31.37</v>
      </c>
      <c r="J741" t="s">
        <v>51</v>
      </c>
      <c r="K741" s="3">
        <f t="shared" si="108"/>
        <v>31.37</v>
      </c>
      <c r="L741">
        <v>739</v>
      </c>
      <c r="M741" s="13">
        <v>0.80664351851851857</v>
      </c>
      <c r="N741">
        <v>17.2</v>
      </c>
      <c r="O741" t="s">
        <v>51</v>
      </c>
      <c r="P741" s="4">
        <f t="shared" si="107"/>
        <v>17.2</v>
      </c>
      <c r="Q741" s="5">
        <v>369</v>
      </c>
      <c r="R741" s="5">
        <f t="shared" si="111"/>
        <v>947.94827586206907</v>
      </c>
      <c r="S741" s="5">
        <f t="shared" si="112"/>
        <v>831.78448275862081</v>
      </c>
      <c r="V741" s="14" t="e">
        <f t="shared" si="114"/>
        <v>#DIV/0!</v>
      </c>
      <c r="W741" s="15">
        <f t="shared" si="115"/>
        <v>832</v>
      </c>
      <c r="X741" s="16">
        <f t="shared" si="113"/>
        <v>0</v>
      </c>
    </row>
    <row r="742" spans="1:24" x14ac:dyDescent="0.25">
      <c r="A742">
        <v>740</v>
      </c>
      <c r="B742" s="13">
        <v>0.80665509259259249</v>
      </c>
      <c r="C742">
        <v>2.68</v>
      </c>
      <c r="D742" t="s">
        <v>51</v>
      </c>
      <c r="E742" s="2">
        <f t="shared" si="109"/>
        <v>0.24656</v>
      </c>
      <c r="F742" s="63">
        <f t="shared" si="110"/>
        <v>2.4656000000000002</v>
      </c>
      <c r="G742">
        <v>740</v>
      </c>
      <c r="H742" s="13">
        <v>0.80665509259259249</v>
      </c>
      <c r="I742">
        <v>31.37</v>
      </c>
      <c r="J742" t="s">
        <v>51</v>
      </c>
      <c r="K742" s="3">
        <f t="shared" si="108"/>
        <v>31.37</v>
      </c>
      <c r="L742">
        <v>740</v>
      </c>
      <c r="M742" s="13">
        <v>0.80665509259259249</v>
      </c>
      <c r="N742">
        <v>17.21</v>
      </c>
      <c r="O742" t="s">
        <v>51</v>
      </c>
      <c r="P742" s="4">
        <f t="shared" si="107"/>
        <v>17.21</v>
      </c>
      <c r="Q742" s="5">
        <v>369.5</v>
      </c>
      <c r="R742" s="5">
        <f t="shared" si="111"/>
        <v>949.23275862068965</v>
      </c>
      <c r="S742" s="5">
        <f t="shared" si="112"/>
        <v>833.06896551724139</v>
      </c>
      <c r="V742" s="14" t="e">
        <f t="shared" si="114"/>
        <v>#DIV/0!</v>
      </c>
      <c r="W742" s="15">
        <f t="shared" si="115"/>
        <v>833</v>
      </c>
      <c r="X742" s="16">
        <f t="shared" si="113"/>
        <v>0</v>
      </c>
    </row>
    <row r="743" spans="1:24" x14ac:dyDescent="0.25">
      <c r="A743">
        <v>741</v>
      </c>
      <c r="B743" s="13">
        <v>0.80666666666666664</v>
      </c>
      <c r="C743">
        <v>2.68</v>
      </c>
      <c r="D743" t="s">
        <v>51</v>
      </c>
      <c r="E743" s="2">
        <f t="shared" si="109"/>
        <v>0.24656</v>
      </c>
      <c r="F743" s="63">
        <f t="shared" si="110"/>
        <v>2.4656000000000002</v>
      </c>
      <c r="G743">
        <v>741</v>
      </c>
      <c r="H743" s="13">
        <v>0.80666666666666664</v>
      </c>
      <c r="I743">
        <v>31.37</v>
      </c>
      <c r="J743" t="s">
        <v>51</v>
      </c>
      <c r="K743" s="3">
        <f t="shared" si="108"/>
        <v>31.37</v>
      </c>
      <c r="L743">
        <v>741</v>
      </c>
      <c r="M743" s="13">
        <v>0.80666666666666664</v>
      </c>
      <c r="N743">
        <v>17.28</v>
      </c>
      <c r="O743" t="s">
        <v>51</v>
      </c>
      <c r="P743" s="4">
        <f t="shared" si="107"/>
        <v>17.28</v>
      </c>
      <c r="Q743" s="5">
        <v>370</v>
      </c>
      <c r="R743" s="5">
        <f t="shared" si="111"/>
        <v>950.51724137931035</v>
      </c>
      <c r="S743" s="5">
        <f t="shared" si="112"/>
        <v>834.35344827586209</v>
      </c>
      <c r="V743" s="14" t="e">
        <f t="shared" si="114"/>
        <v>#DIV/0!</v>
      </c>
      <c r="W743" s="15">
        <f t="shared" si="115"/>
        <v>834</v>
      </c>
      <c r="X743" s="16">
        <f t="shared" si="113"/>
        <v>0</v>
      </c>
    </row>
    <row r="744" spans="1:24" x14ac:dyDescent="0.25">
      <c r="A744">
        <v>742</v>
      </c>
      <c r="B744" s="13">
        <v>0.80667824074074079</v>
      </c>
      <c r="C744">
        <v>2.68</v>
      </c>
      <c r="D744" t="s">
        <v>51</v>
      </c>
      <c r="E744" s="2">
        <f t="shared" si="109"/>
        <v>0.24656</v>
      </c>
      <c r="F744" s="63">
        <f t="shared" si="110"/>
        <v>2.4656000000000002</v>
      </c>
      <c r="G744">
        <v>742</v>
      </c>
      <c r="H744" s="13">
        <v>0.80667824074074079</v>
      </c>
      <c r="I744">
        <v>31.37</v>
      </c>
      <c r="J744" t="s">
        <v>51</v>
      </c>
      <c r="K744" s="3">
        <f t="shared" si="108"/>
        <v>31.37</v>
      </c>
      <c r="L744">
        <v>742</v>
      </c>
      <c r="M744" s="13">
        <v>0.80667824074074079</v>
      </c>
      <c r="N744">
        <v>17.260000000000002</v>
      </c>
      <c r="O744" t="s">
        <v>51</v>
      </c>
      <c r="P744" s="4">
        <f t="shared" si="107"/>
        <v>17.260000000000002</v>
      </c>
      <c r="Q744" s="5">
        <v>370.5</v>
      </c>
      <c r="R744" s="5">
        <f t="shared" si="111"/>
        <v>951.80172413793105</v>
      </c>
      <c r="S744" s="5">
        <f t="shared" si="112"/>
        <v>835.63793103448279</v>
      </c>
      <c r="V744" s="14" t="e">
        <f t="shared" si="114"/>
        <v>#DIV/0!</v>
      </c>
      <c r="W744" s="15">
        <f t="shared" si="115"/>
        <v>836</v>
      </c>
      <c r="X744" s="16">
        <f t="shared" si="113"/>
        <v>0</v>
      </c>
    </row>
    <row r="745" spans="1:24" x14ac:dyDescent="0.25">
      <c r="A745">
        <v>743</v>
      </c>
      <c r="B745" s="13">
        <v>0.80668981481481483</v>
      </c>
      <c r="C745">
        <v>2.68</v>
      </c>
      <c r="D745" t="s">
        <v>51</v>
      </c>
      <c r="E745" s="2">
        <f t="shared" si="109"/>
        <v>0.24656</v>
      </c>
      <c r="F745" s="63">
        <f t="shared" si="110"/>
        <v>2.4656000000000002</v>
      </c>
      <c r="G745">
        <v>743</v>
      </c>
      <c r="H745" s="13">
        <v>0.80668981481481483</v>
      </c>
      <c r="I745">
        <v>31.37</v>
      </c>
      <c r="J745" t="s">
        <v>51</v>
      </c>
      <c r="K745" s="3">
        <f t="shared" si="108"/>
        <v>31.37</v>
      </c>
      <c r="L745">
        <v>743</v>
      </c>
      <c r="M745" s="13">
        <v>0.80668981481481483</v>
      </c>
      <c r="N745">
        <v>17.260000000000002</v>
      </c>
      <c r="O745" t="s">
        <v>51</v>
      </c>
      <c r="P745" s="4">
        <f t="shared" si="107"/>
        <v>17.260000000000002</v>
      </c>
      <c r="Q745" s="5">
        <v>371</v>
      </c>
      <c r="R745" s="5">
        <f t="shared" si="111"/>
        <v>953.08620689655174</v>
      </c>
      <c r="S745" s="5">
        <f t="shared" si="112"/>
        <v>836.92241379310349</v>
      </c>
      <c r="V745" s="14" t="e">
        <f t="shared" si="114"/>
        <v>#DIV/0!</v>
      </c>
      <c r="W745" s="15">
        <f t="shared" si="115"/>
        <v>837</v>
      </c>
      <c r="X745" s="16">
        <f t="shared" si="113"/>
        <v>0</v>
      </c>
    </row>
    <row r="746" spans="1:24" x14ac:dyDescent="0.25">
      <c r="A746">
        <v>744</v>
      </c>
      <c r="B746" s="13">
        <v>0.80670138888888887</v>
      </c>
      <c r="C746">
        <v>2.68</v>
      </c>
      <c r="D746" t="s">
        <v>51</v>
      </c>
      <c r="E746" s="2">
        <f t="shared" si="109"/>
        <v>0.24656</v>
      </c>
      <c r="F746" s="63">
        <f t="shared" si="110"/>
        <v>2.4656000000000002</v>
      </c>
      <c r="G746">
        <v>744</v>
      </c>
      <c r="H746" s="13">
        <v>0.80670138888888887</v>
      </c>
      <c r="I746">
        <v>31.37</v>
      </c>
      <c r="J746" t="s">
        <v>51</v>
      </c>
      <c r="K746" s="3">
        <f t="shared" si="108"/>
        <v>31.37</v>
      </c>
      <c r="L746">
        <v>744</v>
      </c>
      <c r="M746" s="13">
        <v>0.80670138888888887</v>
      </c>
      <c r="N746">
        <v>17.27</v>
      </c>
      <c r="O746" t="s">
        <v>51</v>
      </c>
      <c r="P746" s="4">
        <f t="shared" si="107"/>
        <v>17.27</v>
      </c>
      <c r="Q746" s="5">
        <v>371.5</v>
      </c>
      <c r="R746" s="5">
        <f t="shared" si="111"/>
        <v>954.37068965517244</v>
      </c>
      <c r="S746" s="5">
        <f t="shared" si="112"/>
        <v>838.20689655172418</v>
      </c>
      <c r="V746" s="14" t="e">
        <f t="shared" si="114"/>
        <v>#DIV/0!</v>
      </c>
      <c r="W746" s="15">
        <f t="shared" si="115"/>
        <v>838</v>
      </c>
      <c r="X746" s="16">
        <f t="shared" si="113"/>
        <v>0</v>
      </c>
    </row>
    <row r="747" spans="1:24" x14ac:dyDescent="0.25">
      <c r="A747">
        <v>745</v>
      </c>
      <c r="B747" s="13">
        <v>0.80671296296296291</v>
      </c>
      <c r="C747">
        <v>2.67</v>
      </c>
      <c r="D747" t="s">
        <v>51</v>
      </c>
      <c r="E747" s="2">
        <f t="shared" si="109"/>
        <v>0.24564</v>
      </c>
      <c r="F747" s="63">
        <f t="shared" si="110"/>
        <v>2.4563999999999999</v>
      </c>
      <c r="G747">
        <v>745</v>
      </c>
      <c r="H747" s="13">
        <v>0.80671296296296291</v>
      </c>
      <c r="I747">
        <v>31.37</v>
      </c>
      <c r="J747" t="s">
        <v>51</v>
      </c>
      <c r="K747" s="3">
        <f t="shared" si="108"/>
        <v>31.37</v>
      </c>
      <c r="L747">
        <v>745</v>
      </c>
      <c r="M747" s="13">
        <v>0.80671296296296291</v>
      </c>
      <c r="N747">
        <v>17.25</v>
      </c>
      <c r="O747" t="s">
        <v>51</v>
      </c>
      <c r="P747" s="4">
        <f t="shared" si="107"/>
        <v>17.25</v>
      </c>
      <c r="Q747" s="5">
        <v>372</v>
      </c>
      <c r="R747" s="5">
        <f t="shared" si="111"/>
        <v>955.65517241379314</v>
      </c>
      <c r="S747" s="5">
        <f t="shared" si="112"/>
        <v>839.49137931034488</v>
      </c>
      <c r="V747" s="14" t="e">
        <f t="shared" si="114"/>
        <v>#DIV/0!</v>
      </c>
      <c r="W747" s="15">
        <f t="shared" si="115"/>
        <v>839</v>
      </c>
      <c r="X747" s="16">
        <f t="shared" si="113"/>
        <v>0</v>
      </c>
    </row>
    <row r="748" spans="1:24" x14ac:dyDescent="0.25">
      <c r="A748">
        <v>746</v>
      </c>
      <c r="B748" s="13">
        <v>0.80672453703703706</v>
      </c>
      <c r="C748">
        <v>2.67</v>
      </c>
      <c r="D748" t="s">
        <v>51</v>
      </c>
      <c r="E748" s="2">
        <f t="shared" si="109"/>
        <v>0.24564</v>
      </c>
      <c r="F748" s="63">
        <f t="shared" si="110"/>
        <v>2.4563999999999999</v>
      </c>
      <c r="G748">
        <v>746</v>
      </c>
      <c r="H748" s="13">
        <v>0.80672453703703706</v>
      </c>
      <c r="I748">
        <v>31.37</v>
      </c>
      <c r="J748" t="s">
        <v>51</v>
      </c>
      <c r="K748" s="3">
        <f t="shared" si="108"/>
        <v>31.37</v>
      </c>
      <c r="L748">
        <v>746</v>
      </c>
      <c r="M748" s="13">
        <v>0.80672453703703706</v>
      </c>
      <c r="N748">
        <v>17.309999999999999</v>
      </c>
      <c r="O748" t="s">
        <v>51</v>
      </c>
      <c r="P748" s="4">
        <f t="shared" si="107"/>
        <v>17.309999999999999</v>
      </c>
      <c r="Q748" s="5">
        <v>372.5</v>
      </c>
      <c r="R748" s="5">
        <f t="shared" si="111"/>
        <v>956.93965517241384</v>
      </c>
      <c r="S748" s="5">
        <f t="shared" si="112"/>
        <v>840.77586206896558</v>
      </c>
      <c r="V748" s="14" t="e">
        <f t="shared" si="114"/>
        <v>#DIV/0!</v>
      </c>
      <c r="W748" s="15">
        <f t="shared" si="115"/>
        <v>841</v>
      </c>
      <c r="X748" s="16">
        <f t="shared" si="113"/>
        <v>0</v>
      </c>
    </row>
    <row r="749" spans="1:24" x14ac:dyDescent="0.25">
      <c r="A749">
        <v>747</v>
      </c>
      <c r="B749" s="13">
        <v>0.80673611111111121</v>
      </c>
      <c r="C749">
        <v>2.68</v>
      </c>
      <c r="D749" t="s">
        <v>51</v>
      </c>
      <c r="E749" s="2">
        <f t="shared" si="109"/>
        <v>0.24656</v>
      </c>
      <c r="F749" s="63">
        <f t="shared" si="110"/>
        <v>2.4656000000000002</v>
      </c>
      <c r="G749">
        <v>747</v>
      </c>
      <c r="H749" s="13">
        <v>0.80673611111111121</v>
      </c>
      <c r="I749">
        <v>31.37</v>
      </c>
      <c r="J749" t="s">
        <v>51</v>
      </c>
      <c r="K749" s="3">
        <f t="shared" si="108"/>
        <v>31.37</v>
      </c>
      <c r="L749">
        <v>747</v>
      </c>
      <c r="M749" s="13">
        <v>0.80673611111111121</v>
      </c>
      <c r="N749">
        <v>17.309999999999999</v>
      </c>
      <c r="O749" t="s">
        <v>51</v>
      </c>
      <c r="P749" s="4">
        <f t="shared" si="107"/>
        <v>17.309999999999999</v>
      </c>
      <c r="Q749" s="5">
        <v>373</v>
      </c>
      <c r="R749" s="5">
        <f t="shared" si="111"/>
        <v>958.22413793103453</v>
      </c>
      <c r="S749" s="5">
        <f t="shared" si="112"/>
        <v>842.06034482758628</v>
      </c>
      <c r="V749" s="14" t="e">
        <f t="shared" si="114"/>
        <v>#DIV/0!</v>
      </c>
      <c r="W749" s="15">
        <f t="shared" si="115"/>
        <v>842</v>
      </c>
      <c r="X749" s="16">
        <f t="shared" si="113"/>
        <v>0</v>
      </c>
    </row>
    <row r="750" spans="1:24" x14ac:dyDescent="0.25">
      <c r="A750">
        <v>748</v>
      </c>
      <c r="B750" s="13">
        <v>0.80674768518518514</v>
      </c>
      <c r="C750">
        <v>2.69</v>
      </c>
      <c r="D750" t="s">
        <v>51</v>
      </c>
      <c r="E750" s="2">
        <f t="shared" si="109"/>
        <v>0.24747999999999998</v>
      </c>
      <c r="F750" s="63">
        <f t="shared" si="110"/>
        <v>2.4747999999999997</v>
      </c>
      <c r="G750">
        <v>748</v>
      </c>
      <c r="H750" s="13">
        <v>0.80674768518518514</v>
      </c>
      <c r="I750">
        <v>31.37</v>
      </c>
      <c r="J750" t="s">
        <v>51</v>
      </c>
      <c r="K750" s="3">
        <f t="shared" si="108"/>
        <v>31.37</v>
      </c>
      <c r="L750">
        <v>748</v>
      </c>
      <c r="M750" s="13">
        <v>0.80674768518518514</v>
      </c>
      <c r="N750">
        <v>17.22</v>
      </c>
      <c r="O750" t="s">
        <v>51</v>
      </c>
      <c r="P750" s="4">
        <f t="shared" si="107"/>
        <v>17.22</v>
      </c>
      <c r="Q750" s="5">
        <v>373.5</v>
      </c>
      <c r="R750" s="5">
        <f t="shared" si="111"/>
        <v>959.50862068965523</v>
      </c>
      <c r="S750" s="5">
        <f t="shared" si="112"/>
        <v>843.34482758620697</v>
      </c>
      <c r="V750" s="14" t="e">
        <f t="shared" si="114"/>
        <v>#DIV/0!</v>
      </c>
      <c r="W750" s="15">
        <f t="shared" si="115"/>
        <v>843</v>
      </c>
      <c r="X750" s="16">
        <f t="shared" si="113"/>
        <v>0</v>
      </c>
    </row>
    <row r="751" spans="1:24" x14ac:dyDescent="0.25">
      <c r="A751">
        <v>749</v>
      </c>
      <c r="B751" s="13">
        <v>0.80675925925925929</v>
      </c>
      <c r="C751">
        <v>2.68</v>
      </c>
      <c r="D751" t="s">
        <v>51</v>
      </c>
      <c r="E751" s="2">
        <f t="shared" si="109"/>
        <v>0.24656</v>
      </c>
      <c r="F751" s="63">
        <f t="shared" si="110"/>
        <v>2.4656000000000002</v>
      </c>
      <c r="G751">
        <v>749</v>
      </c>
      <c r="H751" s="13">
        <v>0.80675925925925929</v>
      </c>
      <c r="I751">
        <v>31.37</v>
      </c>
      <c r="J751" t="s">
        <v>51</v>
      </c>
      <c r="K751" s="3">
        <f t="shared" si="108"/>
        <v>31.37</v>
      </c>
      <c r="L751">
        <v>749</v>
      </c>
      <c r="M751" s="13">
        <v>0.80675925925925929</v>
      </c>
      <c r="N751">
        <v>17.29</v>
      </c>
      <c r="O751" t="s">
        <v>51</v>
      </c>
      <c r="P751" s="4">
        <f t="shared" si="107"/>
        <v>17.29</v>
      </c>
      <c r="Q751" s="5">
        <v>374</v>
      </c>
      <c r="R751" s="5">
        <f t="shared" si="111"/>
        <v>960.79310344827593</v>
      </c>
      <c r="S751" s="5">
        <f t="shared" si="112"/>
        <v>844.62931034482767</v>
      </c>
      <c r="V751" s="14" t="e">
        <f t="shared" si="114"/>
        <v>#DIV/0!</v>
      </c>
      <c r="W751" s="15">
        <f t="shared" si="115"/>
        <v>845</v>
      </c>
      <c r="X751" s="16">
        <f t="shared" si="113"/>
        <v>0</v>
      </c>
    </row>
    <row r="752" spans="1:24" x14ac:dyDescent="0.25">
      <c r="A752">
        <v>750</v>
      </c>
      <c r="B752" s="13">
        <v>0.80677083333333333</v>
      </c>
      <c r="C752">
        <v>2.67</v>
      </c>
      <c r="D752" t="s">
        <v>51</v>
      </c>
      <c r="E752" s="2">
        <f t="shared" si="109"/>
        <v>0.24564</v>
      </c>
      <c r="F752" s="63">
        <f t="shared" si="110"/>
        <v>2.4563999999999999</v>
      </c>
      <c r="G752">
        <v>750</v>
      </c>
      <c r="H752" s="13">
        <v>0.80677083333333333</v>
      </c>
      <c r="I752">
        <v>31.37</v>
      </c>
      <c r="J752" t="s">
        <v>51</v>
      </c>
      <c r="K752" s="3">
        <f t="shared" si="108"/>
        <v>31.37</v>
      </c>
      <c r="L752">
        <v>750</v>
      </c>
      <c r="M752" s="13">
        <v>0.80677083333333333</v>
      </c>
      <c r="N752">
        <v>17.3</v>
      </c>
      <c r="O752" t="s">
        <v>51</v>
      </c>
      <c r="P752" s="4">
        <f t="shared" si="107"/>
        <v>17.3</v>
      </c>
      <c r="Q752" s="5">
        <v>374.5</v>
      </c>
      <c r="R752" s="5">
        <f t="shared" si="111"/>
        <v>962.07758620689663</v>
      </c>
      <c r="S752" s="5">
        <f t="shared" si="112"/>
        <v>845.91379310344837</v>
      </c>
      <c r="V752" s="14" t="e">
        <f t="shared" si="114"/>
        <v>#DIV/0!</v>
      </c>
      <c r="W752" s="15">
        <f t="shared" si="115"/>
        <v>846</v>
      </c>
      <c r="X752" s="16">
        <f t="shared" si="113"/>
        <v>0</v>
      </c>
    </row>
    <row r="753" spans="1:24" x14ac:dyDescent="0.25">
      <c r="A753">
        <v>751</v>
      </c>
      <c r="B753" s="13">
        <v>0.80678240740740748</v>
      </c>
      <c r="C753">
        <v>2.67</v>
      </c>
      <c r="D753" t="s">
        <v>51</v>
      </c>
      <c r="E753" s="2">
        <f t="shared" si="109"/>
        <v>0.24564</v>
      </c>
      <c r="F753" s="63">
        <f t="shared" si="110"/>
        <v>2.4563999999999999</v>
      </c>
      <c r="G753">
        <v>751</v>
      </c>
      <c r="H753" s="13">
        <v>0.80678240740740748</v>
      </c>
      <c r="I753">
        <v>31.37</v>
      </c>
      <c r="J753" t="s">
        <v>51</v>
      </c>
      <c r="K753" s="3">
        <f t="shared" si="108"/>
        <v>31.37</v>
      </c>
      <c r="L753">
        <v>751</v>
      </c>
      <c r="M753" s="13">
        <v>0.80678240740740748</v>
      </c>
      <c r="N753">
        <v>17.27</v>
      </c>
      <c r="O753" t="s">
        <v>51</v>
      </c>
      <c r="P753" s="4">
        <f t="shared" si="107"/>
        <v>17.27</v>
      </c>
      <c r="Q753" s="5">
        <v>375</v>
      </c>
      <c r="R753" s="5">
        <f t="shared" si="111"/>
        <v>963.36206896551732</v>
      </c>
      <c r="S753" s="5">
        <f t="shared" si="112"/>
        <v>847.19827586206907</v>
      </c>
      <c r="V753" s="14" t="e">
        <f t="shared" si="114"/>
        <v>#DIV/0!</v>
      </c>
      <c r="W753" s="15">
        <f t="shared" si="115"/>
        <v>847</v>
      </c>
      <c r="X753" s="16">
        <f t="shared" si="113"/>
        <v>0</v>
      </c>
    </row>
    <row r="754" spans="1:24" x14ac:dyDescent="0.25">
      <c r="A754">
        <v>752</v>
      </c>
      <c r="B754" s="13">
        <v>0.8067939814814814</v>
      </c>
      <c r="C754">
        <v>2.67</v>
      </c>
      <c r="D754" t="s">
        <v>51</v>
      </c>
      <c r="E754" s="2">
        <f t="shared" si="109"/>
        <v>0.24564</v>
      </c>
      <c r="F754" s="63">
        <f t="shared" si="110"/>
        <v>2.4563999999999999</v>
      </c>
      <c r="G754">
        <v>752</v>
      </c>
      <c r="H754" s="13">
        <v>0.8067939814814814</v>
      </c>
      <c r="I754">
        <v>31.37</v>
      </c>
      <c r="J754" t="s">
        <v>51</v>
      </c>
      <c r="K754" s="3">
        <f t="shared" si="108"/>
        <v>31.37</v>
      </c>
      <c r="L754">
        <v>752</v>
      </c>
      <c r="M754" s="13">
        <v>0.8067939814814814</v>
      </c>
      <c r="N754">
        <v>17.3</v>
      </c>
      <c r="O754" t="s">
        <v>51</v>
      </c>
      <c r="P754" s="4">
        <f t="shared" si="107"/>
        <v>17.3</v>
      </c>
      <c r="Q754" s="5">
        <v>375.5</v>
      </c>
      <c r="R754" s="5">
        <f t="shared" si="111"/>
        <v>964.64655172413802</v>
      </c>
      <c r="S754" s="5">
        <f t="shared" si="112"/>
        <v>848.48275862068976</v>
      </c>
      <c r="V754" s="14" t="e">
        <f t="shared" si="114"/>
        <v>#DIV/0!</v>
      </c>
      <c r="W754" s="15">
        <f t="shared" si="115"/>
        <v>848</v>
      </c>
      <c r="X754" s="16">
        <f t="shared" si="113"/>
        <v>0</v>
      </c>
    </row>
    <row r="755" spans="1:24" x14ac:dyDescent="0.25">
      <c r="A755">
        <v>753</v>
      </c>
      <c r="B755" s="13">
        <v>0.80680555555555555</v>
      </c>
      <c r="C755">
        <v>2.68</v>
      </c>
      <c r="D755" t="s">
        <v>51</v>
      </c>
      <c r="E755" s="2">
        <f t="shared" si="109"/>
        <v>0.24656</v>
      </c>
      <c r="F755" s="63">
        <f t="shared" si="110"/>
        <v>2.4656000000000002</v>
      </c>
      <c r="G755">
        <v>753</v>
      </c>
      <c r="H755" s="13">
        <v>0.80680555555555555</v>
      </c>
      <c r="I755">
        <v>31.37</v>
      </c>
      <c r="J755" t="s">
        <v>51</v>
      </c>
      <c r="K755" s="3">
        <f t="shared" si="108"/>
        <v>31.37</v>
      </c>
      <c r="L755">
        <v>753</v>
      </c>
      <c r="M755" s="13">
        <v>0.80680555555555555</v>
      </c>
      <c r="N755">
        <v>17.27</v>
      </c>
      <c r="O755" t="s">
        <v>51</v>
      </c>
      <c r="P755" s="4">
        <f t="shared" si="107"/>
        <v>17.27</v>
      </c>
      <c r="Q755" s="5">
        <v>376</v>
      </c>
      <c r="R755" s="5">
        <f t="shared" si="111"/>
        <v>965.93103448275872</v>
      </c>
      <c r="S755" s="5">
        <f t="shared" si="112"/>
        <v>849.76724137931046</v>
      </c>
      <c r="V755" s="14" t="e">
        <f t="shared" si="114"/>
        <v>#DIV/0!</v>
      </c>
      <c r="W755" s="15">
        <f t="shared" si="115"/>
        <v>850</v>
      </c>
      <c r="X755" s="16">
        <f t="shared" si="113"/>
        <v>0</v>
      </c>
    </row>
    <row r="756" spans="1:24" x14ac:dyDescent="0.25">
      <c r="A756">
        <v>754</v>
      </c>
      <c r="B756" s="13">
        <v>0.8068171296296297</v>
      </c>
      <c r="C756">
        <v>2.68</v>
      </c>
      <c r="D756" t="s">
        <v>51</v>
      </c>
      <c r="E756" s="2">
        <f t="shared" si="109"/>
        <v>0.24656</v>
      </c>
      <c r="F756" s="63">
        <f t="shared" si="110"/>
        <v>2.4656000000000002</v>
      </c>
      <c r="G756">
        <v>754</v>
      </c>
      <c r="H756" s="13">
        <v>0.8068171296296297</v>
      </c>
      <c r="I756">
        <v>31.37</v>
      </c>
      <c r="J756" t="s">
        <v>51</v>
      </c>
      <c r="K756" s="3">
        <f t="shared" si="108"/>
        <v>31.37</v>
      </c>
      <c r="L756">
        <v>754</v>
      </c>
      <c r="M756" s="13">
        <v>0.8068171296296297</v>
      </c>
      <c r="N756">
        <v>17.25</v>
      </c>
      <c r="O756" t="s">
        <v>51</v>
      </c>
      <c r="P756" s="4">
        <f t="shared" si="107"/>
        <v>17.25</v>
      </c>
      <c r="Q756" s="5">
        <v>376.5</v>
      </c>
      <c r="R756" s="5">
        <f t="shared" si="111"/>
        <v>967.21551724137942</v>
      </c>
      <c r="S756" s="5">
        <f t="shared" si="112"/>
        <v>851.05172413793116</v>
      </c>
      <c r="V756" s="14" t="e">
        <f t="shared" si="114"/>
        <v>#DIV/0!</v>
      </c>
      <c r="W756" s="15">
        <f t="shared" si="115"/>
        <v>851</v>
      </c>
      <c r="X756" s="16">
        <f t="shared" si="113"/>
        <v>0</v>
      </c>
    </row>
    <row r="757" spans="1:24" x14ac:dyDescent="0.25">
      <c r="A757">
        <v>755</v>
      </c>
      <c r="B757" s="13">
        <v>0.80682870370370363</v>
      </c>
      <c r="C757">
        <v>2.68</v>
      </c>
      <c r="D757" t="s">
        <v>51</v>
      </c>
      <c r="E757" s="2">
        <f t="shared" si="109"/>
        <v>0.24656</v>
      </c>
      <c r="F757" s="63">
        <f t="shared" si="110"/>
        <v>2.4656000000000002</v>
      </c>
      <c r="G757">
        <v>755</v>
      </c>
      <c r="H757" s="13">
        <v>0.80682870370370363</v>
      </c>
      <c r="I757">
        <v>31.37</v>
      </c>
      <c r="J757" t="s">
        <v>51</v>
      </c>
      <c r="K757" s="3">
        <f t="shared" si="108"/>
        <v>31.37</v>
      </c>
      <c r="L757">
        <v>755</v>
      </c>
      <c r="M757" s="13">
        <v>0.80682870370370363</v>
      </c>
      <c r="N757">
        <v>17.28</v>
      </c>
      <c r="O757" t="s">
        <v>51</v>
      </c>
      <c r="P757" s="4">
        <f t="shared" si="107"/>
        <v>17.28</v>
      </c>
      <c r="Q757" s="5">
        <v>377</v>
      </c>
      <c r="R757" s="5">
        <f t="shared" si="111"/>
        <v>968.5</v>
      </c>
      <c r="S757" s="5">
        <f t="shared" si="112"/>
        <v>852.33620689655174</v>
      </c>
      <c r="V757" s="14" t="e">
        <f t="shared" si="114"/>
        <v>#DIV/0!</v>
      </c>
      <c r="W757" s="15">
        <f t="shared" si="115"/>
        <v>852</v>
      </c>
      <c r="X757" s="16">
        <f t="shared" si="113"/>
        <v>0</v>
      </c>
    </row>
    <row r="758" spans="1:24" x14ac:dyDescent="0.25">
      <c r="A758">
        <v>756</v>
      </c>
      <c r="B758" s="13">
        <v>0.80684027777777778</v>
      </c>
      <c r="C758">
        <v>2.68</v>
      </c>
      <c r="D758" t="s">
        <v>51</v>
      </c>
      <c r="E758" s="2">
        <f t="shared" si="109"/>
        <v>0.24656</v>
      </c>
      <c r="F758" s="63">
        <f t="shared" si="110"/>
        <v>2.4656000000000002</v>
      </c>
      <c r="G758">
        <v>756</v>
      </c>
      <c r="H758" s="13">
        <v>0.80684027777777778</v>
      </c>
      <c r="I758">
        <v>31.37</v>
      </c>
      <c r="J758" t="s">
        <v>51</v>
      </c>
      <c r="K758" s="3">
        <f t="shared" si="108"/>
        <v>31.37</v>
      </c>
      <c r="L758">
        <v>756</v>
      </c>
      <c r="M758" s="13">
        <v>0.80684027777777778</v>
      </c>
      <c r="N758">
        <v>17.27</v>
      </c>
      <c r="O758" t="s">
        <v>51</v>
      </c>
      <c r="P758" s="4">
        <f t="shared" si="107"/>
        <v>17.27</v>
      </c>
      <c r="Q758" s="5">
        <v>377.5</v>
      </c>
      <c r="R758" s="5">
        <f t="shared" si="111"/>
        <v>969.7844827586207</v>
      </c>
      <c r="S758" s="5">
        <f t="shared" si="112"/>
        <v>853.62068965517244</v>
      </c>
      <c r="V758" s="14" t="e">
        <f t="shared" si="114"/>
        <v>#DIV/0!</v>
      </c>
      <c r="W758" s="15">
        <f t="shared" si="115"/>
        <v>854</v>
      </c>
      <c r="X758" s="16">
        <f t="shared" si="113"/>
        <v>0</v>
      </c>
    </row>
    <row r="759" spans="1:24" x14ac:dyDescent="0.25">
      <c r="A759">
        <v>757</v>
      </c>
      <c r="B759" s="13">
        <v>0.80685185185185182</v>
      </c>
      <c r="C759">
        <v>2.68</v>
      </c>
      <c r="D759" t="s">
        <v>51</v>
      </c>
      <c r="E759" s="2">
        <f t="shared" si="109"/>
        <v>0.24656</v>
      </c>
      <c r="F759" s="63">
        <f t="shared" si="110"/>
        <v>2.4656000000000002</v>
      </c>
      <c r="G759">
        <v>757</v>
      </c>
      <c r="H759" s="13">
        <v>0.80685185185185182</v>
      </c>
      <c r="I759">
        <v>31.37</v>
      </c>
      <c r="J759" t="s">
        <v>51</v>
      </c>
      <c r="K759" s="3">
        <f t="shared" si="108"/>
        <v>31.37</v>
      </c>
      <c r="L759">
        <v>757</v>
      </c>
      <c r="M759" s="13">
        <v>0.80685185185185182</v>
      </c>
      <c r="N759">
        <v>17.29</v>
      </c>
      <c r="O759" t="s">
        <v>51</v>
      </c>
      <c r="P759" s="4">
        <f t="shared" si="107"/>
        <v>17.29</v>
      </c>
      <c r="Q759" s="5">
        <v>378</v>
      </c>
      <c r="R759" s="5">
        <f t="shared" si="111"/>
        <v>971.06896551724139</v>
      </c>
      <c r="S759" s="5">
        <f t="shared" si="112"/>
        <v>854.90517241379314</v>
      </c>
      <c r="V759" s="14" t="e">
        <f t="shared" si="114"/>
        <v>#DIV/0!</v>
      </c>
      <c r="W759" s="15">
        <f t="shared" si="115"/>
        <v>855</v>
      </c>
      <c r="X759" s="16">
        <f t="shared" si="113"/>
        <v>0</v>
      </c>
    </row>
    <row r="760" spans="1:24" x14ac:dyDescent="0.25">
      <c r="A760">
        <v>758</v>
      </c>
      <c r="B760" s="13">
        <v>0.80686342592592597</v>
      </c>
      <c r="C760">
        <v>2.67</v>
      </c>
      <c r="D760" t="s">
        <v>51</v>
      </c>
      <c r="E760" s="2">
        <f t="shared" si="109"/>
        <v>0.24564</v>
      </c>
      <c r="F760" s="63">
        <f t="shared" si="110"/>
        <v>2.4563999999999999</v>
      </c>
      <c r="G760">
        <v>758</v>
      </c>
      <c r="H760" s="13">
        <v>0.80686342592592597</v>
      </c>
      <c r="I760">
        <v>31.37</v>
      </c>
      <c r="J760" t="s">
        <v>51</v>
      </c>
      <c r="K760" s="3">
        <f t="shared" si="108"/>
        <v>31.37</v>
      </c>
      <c r="L760">
        <v>758</v>
      </c>
      <c r="M760" s="13">
        <v>0.80686342592592597</v>
      </c>
      <c r="N760">
        <v>17.3</v>
      </c>
      <c r="O760" t="s">
        <v>51</v>
      </c>
      <c r="P760" s="4">
        <f t="shared" si="107"/>
        <v>17.3</v>
      </c>
      <c r="Q760" s="5">
        <v>378.5</v>
      </c>
      <c r="R760" s="5">
        <f t="shared" si="111"/>
        <v>972.35344827586209</v>
      </c>
      <c r="S760" s="5">
        <f t="shared" si="112"/>
        <v>856.18965517241384</v>
      </c>
      <c r="V760" s="14" t="e">
        <f t="shared" si="114"/>
        <v>#DIV/0!</v>
      </c>
      <c r="W760" s="15">
        <f t="shared" si="115"/>
        <v>856</v>
      </c>
      <c r="X760" s="16">
        <f t="shared" si="113"/>
        <v>0</v>
      </c>
    </row>
    <row r="761" spans="1:24" x14ac:dyDescent="0.25">
      <c r="A761">
        <v>759</v>
      </c>
      <c r="B761" s="13">
        <v>0.8068749999999999</v>
      </c>
      <c r="C761">
        <v>2.66</v>
      </c>
      <c r="D761" t="s">
        <v>51</v>
      </c>
      <c r="E761" s="2">
        <f t="shared" si="109"/>
        <v>0.24472000000000002</v>
      </c>
      <c r="F761" s="63">
        <f t="shared" si="110"/>
        <v>2.4472</v>
      </c>
      <c r="G761">
        <v>759</v>
      </c>
      <c r="H761" s="13">
        <v>0.8068749999999999</v>
      </c>
      <c r="I761">
        <v>31.37</v>
      </c>
      <c r="J761" t="s">
        <v>51</v>
      </c>
      <c r="K761" s="3">
        <f t="shared" si="108"/>
        <v>31.37</v>
      </c>
      <c r="L761">
        <v>759</v>
      </c>
      <c r="M761" s="13">
        <v>0.8068749999999999</v>
      </c>
      <c r="N761">
        <v>17.36</v>
      </c>
      <c r="O761" t="s">
        <v>51</v>
      </c>
      <c r="P761" s="4">
        <f t="shared" si="107"/>
        <v>17.36</v>
      </c>
      <c r="Q761" s="5">
        <v>379</v>
      </c>
      <c r="R761" s="5">
        <f t="shared" si="111"/>
        <v>973.63793103448279</v>
      </c>
      <c r="S761" s="5">
        <f t="shared" si="112"/>
        <v>857.47413793103453</v>
      </c>
      <c r="V761" s="14" t="e">
        <f t="shared" si="114"/>
        <v>#DIV/0!</v>
      </c>
      <c r="W761" s="15">
        <f t="shared" si="115"/>
        <v>857</v>
      </c>
      <c r="X761" s="16">
        <f t="shared" si="113"/>
        <v>0</v>
      </c>
    </row>
    <row r="762" spans="1:24" x14ac:dyDescent="0.25">
      <c r="A762">
        <v>760</v>
      </c>
      <c r="B762" s="13">
        <v>0.80688657407407405</v>
      </c>
      <c r="C762">
        <v>2.68</v>
      </c>
      <c r="D762" t="s">
        <v>51</v>
      </c>
      <c r="E762" s="2">
        <f t="shared" si="109"/>
        <v>0.24656</v>
      </c>
      <c r="F762" s="63">
        <f t="shared" si="110"/>
        <v>2.4656000000000002</v>
      </c>
      <c r="G762">
        <v>760</v>
      </c>
      <c r="H762" s="13">
        <v>0.80688657407407405</v>
      </c>
      <c r="I762">
        <v>31.37</v>
      </c>
      <c r="J762" t="s">
        <v>51</v>
      </c>
      <c r="K762" s="3">
        <f t="shared" si="108"/>
        <v>31.37</v>
      </c>
      <c r="L762">
        <v>760</v>
      </c>
      <c r="M762" s="13">
        <v>0.80688657407407405</v>
      </c>
      <c r="N762">
        <v>17.34</v>
      </c>
      <c r="O762" t="s">
        <v>51</v>
      </c>
      <c r="P762" s="4">
        <f t="shared" ref="P762:P825" si="116">N762*(IF(O762="mV",10^-3,1))</f>
        <v>17.34</v>
      </c>
      <c r="Q762" s="5">
        <v>379.5</v>
      </c>
      <c r="R762" s="5">
        <f t="shared" si="111"/>
        <v>974.92241379310349</v>
      </c>
      <c r="S762" s="5">
        <f t="shared" si="112"/>
        <v>858.75862068965523</v>
      </c>
      <c r="V762" s="14" t="e">
        <f t="shared" si="114"/>
        <v>#DIV/0!</v>
      </c>
      <c r="W762" s="15">
        <f t="shared" si="115"/>
        <v>859</v>
      </c>
      <c r="X762" s="16">
        <f t="shared" si="113"/>
        <v>0</v>
      </c>
    </row>
    <row r="763" spans="1:24" x14ac:dyDescent="0.25">
      <c r="A763">
        <v>761</v>
      </c>
      <c r="B763" s="13">
        <v>0.8068981481481482</v>
      </c>
      <c r="C763">
        <v>2.68</v>
      </c>
      <c r="D763" t="s">
        <v>51</v>
      </c>
      <c r="E763" s="2">
        <f t="shared" si="109"/>
        <v>0.24656</v>
      </c>
      <c r="F763" s="63">
        <f t="shared" si="110"/>
        <v>2.4656000000000002</v>
      </c>
      <c r="G763">
        <v>761</v>
      </c>
      <c r="H763" s="13">
        <v>0.8068981481481482</v>
      </c>
      <c r="I763">
        <v>31.37</v>
      </c>
      <c r="J763" t="s">
        <v>51</v>
      </c>
      <c r="K763" s="3">
        <f t="shared" si="108"/>
        <v>31.37</v>
      </c>
      <c r="L763">
        <v>761</v>
      </c>
      <c r="M763" s="13">
        <v>0.8068981481481482</v>
      </c>
      <c r="N763">
        <v>17.3</v>
      </c>
      <c r="O763" t="s">
        <v>51</v>
      </c>
      <c r="P763" s="4">
        <f t="shared" si="116"/>
        <v>17.3</v>
      </c>
      <c r="Q763" s="5">
        <v>380</v>
      </c>
      <c r="R763" s="5">
        <f t="shared" si="111"/>
        <v>976.20689655172418</v>
      </c>
      <c r="S763" s="5">
        <f t="shared" si="112"/>
        <v>860.04310344827593</v>
      </c>
      <c r="V763" s="14" t="e">
        <f t="shared" si="114"/>
        <v>#DIV/0!</v>
      </c>
      <c r="W763" s="15">
        <f t="shared" si="115"/>
        <v>860</v>
      </c>
      <c r="X763" s="16">
        <f t="shared" si="113"/>
        <v>0</v>
      </c>
    </row>
    <row r="764" spans="1:24" x14ac:dyDescent="0.25">
      <c r="A764">
        <v>762</v>
      </c>
      <c r="B764" s="13">
        <v>0.80690972222222224</v>
      </c>
      <c r="C764">
        <v>2.68</v>
      </c>
      <c r="D764" t="s">
        <v>51</v>
      </c>
      <c r="E764" s="2">
        <f t="shared" si="109"/>
        <v>0.24656</v>
      </c>
      <c r="F764" s="63">
        <f t="shared" si="110"/>
        <v>2.4656000000000002</v>
      </c>
      <c r="G764">
        <v>762</v>
      </c>
      <c r="H764" s="13">
        <v>0.80690972222222224</v>
      </c>
      <c r="I764">
        <v>31.37</v>
      </c>
      <c r="J764" t="s">
        <v>51</v>
      </c>
      <c r="K764" s="3">
        <f t="shared" ref="K764:K827" si="117">I764*(IF(J764="mV",10^-3,1))</f>
        <v>31.37</v>
      </c>
      <c r="L764">
        <v>762</v>
      </c>
      <c r="M764" s="13">
        <v>0.80690972222222224</v>
      </c>
      <c r="N764">
        <v>17.260000000000002</v>
      </c>
      <c r="O764" t="s">
        <v>51</v>
      </c>
      <c r="P764" s="4">
        <f t="shared" si="116"/>
        <v>17.260000000000002</v>
      </c>
      <c r="Q764" s="5">
        <v>380.5</v>
      </c>
      <c r="R764" s="5">
        <f t="shared" si="111"/>
        <v>977.49137931034488</v>
      </c>
      <c r="S764" s="5">
        <f t="shared" si="112"/>
        <v>861.32758620689663</v>
      </c>
      <c r="V764" s="14" t="e">
        <f t="shared" si="114"/>
        <v>#DIV/0!</v>
      </c>
      <c r="W764" s="15">
        <f t="shared" si="115"/>
        <v>861</v>
      </c>
      <c r="X764" s="16">
        <f t="shared" si="113"/>
        <v>0</v>
      </c>
    </row>
    <row r="765" spans="1:24" x14ac:dyDescent="0.25">
      <c r="A765">
        <v>763</v>
      </c>
      <c r="B765" s="13">
        <v>0.80692129629629628</v>
      </c>
      <c r="C765">
        <v>2.68</v>
      </c>
      <c r="D765" t="s">
        <v>51</v>
      </c>
      <c r="E765" s="2">
        <f t="shared" si="109"/>
        <v>0.24656</v>
      </c>
      <c r="F765" s="63">
        <f t="shared" si="110"/>
        <v>2.4656000000000002</v>
      </c>
      <c r="G765">
        <v>763</v>
      </c>
      <c r="H765" s="13">
        <v>0.80692129629629628</v>
      </c>
      <c r="I765">
        <v>31.37</v>
      </c>
      <c r="J765" t="s">
        <v>51</v>
      </c>
      <c r="K765" s="3">
        <f t="shared" si="117"/>
        <v>31.37</v>
      </c>
      <c r="L765">
        <v>763</v>
      </c>
      <c r="M765" s="13">
        <v>0.80692129629629628</v>
      </c>
      <c r="N765">
        <v>17.25</v>
      </c>
      <c r="O765" t="s">
        <v>51</v>
      </c>
      <c r="P765" s="4">
        <f t="shared" si="116"/>
        <v>17.25</v>
      </c>
      <c r="Q765" s="5">
        <v>381</v>
      </c>
      <c r="R765" s="5">
        <f t="shared" si="111"/>
        <v>978.77586206896558</v>
      </c>
      <c r="S765" s="5">
        <f t="shared" si="112"/>
        <v>862.61206896551732</v>
      </c>
      <c r="V765" s="14" t="e">
        <f t="shared" si="114"/>
        <v>#DIV/0!</v>
      </c>
      <c r="W765" s="15">
        <f t="shared" si="115"/>
        <v>863</v>
      </c>
      <c r="X765" s="16">
        <f t="shared" si="113"/>
        <v>0</v>
      </c>
    </row>
    <row r="766" spans="1:24" x14ac:dyDescent="0.25">
      <c r="A766">
        <v>764</v>
      </c>
      <c r="B766" s="13">
        <v>0.80693287037037031</v>
      </c>
      <c r="C766">
        <v>2.67</v>
      </c>
      <c r="D766" t="s">
        <v>51</v>
      </c>
      <c r="E766" s="2">
        <f t="shared" ref="E766:E829" si="118">C766*0.092*(IF(D766="mV",10^-3,1))</f>
        <v>0.24564</v>
      </c>
      <c r="F766" s="63">
        <f t="shared" ref="F766:F829" si="119">10*E766</f>
        <v>2.4563999999999999</v>
      </c>
      <c r="G766">
        <v>764</v>
      </c>
      <c r="H766" s="13">
        <v>0.80693287037037031</v>
      </c>
      <c r="I766">
        <v>31.37</v>
      </c>
      <c r="J766" t="s">
        <v>51</v>
      </c>
      <c r="K766" s="3">
        <f t="shared" si="117"/>
        <v>31.37</v>
      </c>
      <c r="L766">
        <v>764</v>
      </c>
      <c r="M766" s="13">
        <v>0.80693287037037031</v>
      </c>
      <c r="N766">
        <v>17.27</v>
      </c>
      <c r="O766" t="s">
        <v>51</v>
      </c>
      <c r="P766" s="4">
        <f t="shared" si="116"/>
        <v>17.27</v>
      </c>
      <c r="Q766" s="5">
        <v>381.5</v>
      </c>
      <c r="R766" s="5">
        <f t="shared" si="111"/>
        <v>980.06034482758628</v>
      </c>
      <c r="S766" s="5">
        <f t="shared" si="112"/>
        <v>863.89655172413802</v>
      </c>
      <c r="V766" s="14" t="e">
        <f t="shared" si="114"/>
        <v>#DIV/0!</v>
      </c>
      <c r="W766" s="15">
        <f t="shared" si="115"/>
        <v>864</v>
      </c>
      <c r="X766" s="16">
        <f t="shared" si="113"/>
        <v>0</v>
      </c>
    </row>
    <row r="767" spans="1:24" x14ac:dyDescent="0.25">
      <c r="A767">
        <v>765</v>
      </c>
      <c r="B767" s="13">
        <v>0.80694444444444446</v>
      </c>
      <c r="C767">
        <v>2.67</v>
      </c>
      <c r="D767" t="s">
        <v>51</v>
      </c>
      <c r="E767" s="2">
        <f t="shared" si="118"/>
        <v>0.24564</v>
      </c>
      <c r="F767" s="63">
        <f t="shared" si="119"/>
        <v>2.4563999999999999</v>
      </c>
      <c r="G767">
        <v>765</v>
      </c>
      <c r="H767" s="13">
        <v>0.80694444444444446</v>
      </c>
      <c r="I767">
        <v>31.37</v>
      </c>
      <c r="J767" t="s">
        <v>51</v>
      </c>
      <c r="K767" s="3">
        <f t="shared" si="117"/>
        <v>31.37</v>
      </c>
      <c r="L767">
        <v>765</v>
      </c>
      <c r="M767" s="13">
        <v>0.80694444444444446</v>
      </c>
      <c r="N767">
        <v>17.28</v>
      </c>
      <c r="O767" t="s">
        <v>51</v>
      </c>
      <c r="P767" s="4">
        <f t="shared" si="116"/>
        <v>17.28</v>
      </c>
      <c r="Q767" s="5">
        <v>382</v>
      </c>
      <c r="R767" s="5">
        <f t="shared" si="111"/>
        <v>981.34482758620697</v>
      </c>
      <c r="S767" s="5">
        <f t="shared" si="112"/>
        <v>865.18103448275872</v>
      </c>
      <c r="V767" s="14" t="e">
        <f t="shared" si="114"/>
        <v>#DIV/0!</v>
      </c>
      <c r="W767" s="15">
        <f t="shared" si="115"/>
        <v>865</v>
      </c>
      <c r="X767" s="16">
        <f t="shared" si="113"/>
        <v>0</v>
      </c>
    </row>
    <row r="768" spans="1:24" x14ac:dyDescent="0.25">
      <c r="A768">
        <v>766</v>
      </c>
      <c r="B768" s="13">
        <v>0.80695601851851861</v>
      </c>
      <c r="C768">
        <v>2.68</v>
      </c>
      <c r="D768" t="s">
        <v>51</v>
      </c>
      <c r="E768" s="2">
        <f t="shared" si="118"/>
        <v>0.24656</v>
      </c>
      <c r="F768" s="63">
        <f t="shared" si="119"/>
        <v>2.4656000000000002</v>
      </c>
      <c r="G768">
        <v>766</v>
      </c>
      <c r="H768" s="13">
        <v>0.80695601851851861</v>
      </c>
      <c r="I768">
        <v>31.37</v>
      </c>
      <c r="J768" t="s">
        <v>51</v>
      </c>
      <c r="K768" s="3">
        <f t="shared" si="117"/>
        <v>31.37</v>
      </c>
      <c r="L768">
        <v>766</v>
      </c>
      <c r="M768" s="13">
        <v>0.80695601851851861</v>
      </c>
      <c r="N768">
        <v>17.25</v>
      </c>
      <c r="O768" t="s">
        <v>51</v>
      </c>
      <c r="P768" s="4">
        <f t="shared" si="116"/>
        <v>17.25</v>
      </c>
      <c r="Q768" s="5">
        <v>382.5</v>
      </c>
      <c r="R768" s="5">
        <f t="shared" si="111"/>
        <v>982.62931034482767</v>
      </c>
      <c r="S768" s="5">
        <f t="shared" si="112"/>
        <v>866.46551724137942</v>
      </c>
      <c r="V768" s="14" t="e">
        <f t="shared" si="114"/>
        <v>#DIV/0!</v>
      </c>
      <c r="W768" s="15">
        <f t="shared" si="115"/>
        <v>866</v>
      </c>
      <c r="X768" s="16">
        <f t="shared" si="113"/>
        <v>0</v>
      </c>
    </row>
    <row r="769" spans="1:24" x14ac:dyDescent="0.25">
      <c r="A769">
        <v>767</v>
      </c>
      <c r="B769" s="13">
        <v>0.80696759259259254</v>
      </c>
      <c r="C769">
        <v>2.68</v>
      </c>
      <c r="D769" t="s">
        <v>51</v>
      </c>
      <c r="E769" s="2">
        <f t="shared" si="118"/>
        <v>0.24656</v>
      </c>
      <c r="F769" s="63">
        <f t="shared" si="119"/>
        <v>2.4656000000000002</v>
      </c>
      <c r="G769">
        <v>767</v>
      </c>
      <c r="H769" s="13">
        <v>0.80696759259259254</v>
      </c>
      <c r="I769">
        <v>31.37</v>
      </c>
      <c r="J769" t="s">
        <v>51</v>
      </c>
      <c r="K769" s="3">
        <f t="shared" si="117"/>
        <v>31.37</v>
      </c>
      <c r="L769">
        <v>767</v>
      </c>
      <c r="M769" s="13">
        <v>0.80696759259259254</v>
      </c>
      <c r="N769">
        <v>17.3</v>
      </c>
      <c r="O769" t="s">
        <v>51</v>
      </c>
      <c r="P769" s="4">
        <f t="shared" si="116"/>
        <v>17.3</v>
      </c>
      <c r="Q769" s="5">
        <v>383</v>
      </c>
      <c r="R769" s="5">
        <f t="shared" si="111"/>
        <v>983.91379310344837</v>
      </c>
      <c r="S769" s="5">
        <f t="shared" si="112"/>
        <v>867.75000000000011</v>
      </c>
      <c r="V769" s="14" t="e">
        <f t="shared" si="114"/>
        <v>#DIV/0!</v>
      </c>
      <c r="W769" s="15">
        <f t="shared" si="115"/>
        <v>868</v>
      </c>
      <c r="X769" s="16">
        <f t="shared" si="113"/>
        <v>0</v>
      </c>
    </row>
    <row r="770" spans="1:24" x14ac:dyDescent="0.25">
      <c r="A770">
        <v>768</v>
      </c>
      <c r="B770" s="13">
        <v>0.80697916666666669</v>
      </c>
      <c r="C770">
        <v>2.67</v>
      </c>
      <c r="D770" t="s">
        <v>51</v>
      </c>
      <c r="E770" s="2">
        <f t="shared" si="118"/>
        <v>0.24564</v>
      </c>
      <c r="F770" s="63">
        <f t="shared" si="119"/>
        <v>2.4563999999999999</v>
      </c>
      <c r="G770">
        <v>768</v>
      </c>
      <c r="H770" s="13">
        <v>0.80697916666666669</v>
      </c>
      <c r="I770">
        <v>31.37</v>
      </c>
      <c r="J770" t="s">
        <v>51</v>
      </c>
      <c r="K770" s="3">
        <f t="shared" si="117"/>
        <v>31.37</v>
      </c>
      <c r="L770">
        <v>768</v>
      </c>
      <c r="M770" s="13">
        <v>0.80697916666666669</v>
      </c>
      <c r="N770">
        <v>17.29</v>
      </c>
      <c r="O770" t="s">
        <v>51</v>
      </c>
      <c r="P770" s="4">
        <f t="shared" si="116"/>
        <v>17.29</v>
      </c>
      <c r="Q770" s="5">
        <v>383.5</v>
      </c>
      <c r="R770" s="5">
        <f t="shared" si="111"/>
        <v>985.19827586206907</v>
      </c>
      <c r="S770" s="5">
        <f t="shared" si="112"/>
        <v>869.03448275862081</v>
      </c>
      <c r="V770" s="14" t="e">
        <f t="shared" si="114"/>
        <v>#DIV/0!</v>
      </c>
      <c r="W770" s="15">
        <f t="shared" si="115"/>
        <v>869</v>
      </c>
      <c r="X770" s="16">
        <f t="shared" si="113"/>
        <v>0</v>
      </c>
    </row>
    <row r="771" spans="1:24" x14ac:dyDescent="0.25">
      <c r="A771">
        <v>769</v>
      </c>
      <c r="B771" s="13">
        <v>0.80699074074074073</v>
      </c>
      <c r="C771">
        <v>2.69</v>
      </c>
      <c r="D771" t="s">
        <v>51</v>
      </c>
      <c r="E771" s="2">
        <f t="shared" si="118"/>
        <v>0.24747999999999998</v>
      </c>
      <c r="F771" s="63">
        <f t="shared" si="119"/>
        <v>2.4747999999999997</v>
      </c>
      <c r="G771">
        <v>769</v>
      </c>
      <c r="H771" s="13">
        <v>0.80699074074074073</v>
      </c>
      <c r="I771">
        <v>31.37</v>
      </c>
      <c r="J771" t="s">
        <v>51</v>
      </c>
      <c r="K771" s="3">
        <f t="shared" si="117"/>
        <v>31.37</v>
      </c>
      <c r="L771">
        <v>769</v>
      </c>
      <c r="M771" s="13">
        <v>0.80699074074074073</v>
      </c>
      <c r="N771">
        <v>17.239999999999998</v>
      </c>
      <c r="O771" t="s">
        <v>51</v>
      </c>
      <c r="P771" s="4">
        <f t="shared" si="116"/>
        <v>17.239999999999998</v>
      </c>
      <c r="Q771" s="5">
        <v>384</v>
      </c>
      <c r="R771" s="5">
        <f t="shared" ref="R771:R834" si="120">Q771*$AA$7</f>
        <v>986.48275862068976</v>
      </c>
      <c r="S771" s="5">
        <f t="shared" ref="S771:S834" si="121">R771+$AA$8</f>
        <v>870.31896551724151</v>
      </c>
      <c r="V771" s="14" t="e">
        <f t="shared" si="114"/>
        <v>#DIV/0!</v>
      </c>
      <c r="W771" s="15">
        <f t="shared" si="115"/>
        <v>870</v>
      </c>
      <c r="X771" s="16">
        <f t="shared" ref="X771:X834" si="122">VLOOKUP(W771,A:E,5,FALSE)</f>
        <v>0</v>
      </c>
    </row>
    <row r="772" spans="1:24" x14ac:dyDescent="0.25">
      <c r="A772">
        <v>770</v>
      </c>
      <c r="B772" s="13">
        <v>0.80700231481481488</v>
      </c>
      <c r="C772">
        <v>2.69</v>
      </c>
      <c r="D772" t="s">
        <v>51</v>
      </c>
      <c r="E772" s="2">
        <f t="shared" si="118"/>
        <v>0.24747999999999998</v>
      </c>
      <c r="F772" s="63">
        <f t="shared" si="119"/>
        <v>2.4747999999999997</v>
      </c>
      <c r="G772">
        <v>770</v>
      </c>
      <c r="H772" s="13">
        <v>0.80700231481481488</v>
      </c>
      <c r="I772">
        <v>31.37</v>
      </c>
      <c r="J772" t="s">
        <v>51</v>
      </c>
      <c r="K772" s="3">
        <f t="shared" si="117"/>
        <v>31.37</v>
      </c>
      <c r="L772">
        <v>770</v>
      </c>
      <c r="M772" s="13">
        <v>0.80700231481481488</v>
      </c>
      <c r="N772">
        <v>17.260000000000002</v>
      </c>
      <c r="O772" t="s">
        <v>51</v>
      </c>
      <c r="P772" s="4">
        <f t="shared" si="116"/>
        <v>17.260000000000002</v>
      </c>
      <c r="Q772" s="5">
        <v>384.5</v>
      </c>
      <c r="R772" s="5">
        <f t="shared" si="120"/>
        <v>987.76724137931035</v>
      </c>
      <c r="S772" s="5">
        <f t="shared" si="121"/>
        <v>871.60344827586209</v>
      </c>
      <c r="V772" s="14" t="e">
        <f t="shared" ref="V772:V835" si="123">U772-$AA$9</f>
        <v>#DIV/0!</v>
      </c>
      <c r="W772" s="15">
        <f t="shared" ref="W772:W835" si="124">ROUND(S772,0)</f>
        <v>872</v>
      </c>
      <c r="X772" s="16">
        <f t="shared" si="122"/>
        <v>0</v>
      </c>
    </row>
    <row r="773" spans="1:24" x14ac:dyDescent="0.25">
      <c r="A773">
        <v>771</v>
      </c>
      <c r="B773" s="13">
        <v>0.80701388888888881</v>
      </c>
      <c r="C773">
        <v>2.68</v>
      </c>
      <c r="D773" t="s">
        <v>51</v>
      </c>
      <c r="E773" s="2">
        <f t="shared" si="118"/>
        <v>0.24656</v>
      </c>
      <c r="F773" s="63">
        <f t="shared" si="119"/>
        <v>2.4656000000000002</v>
      </c>
      <c r="G773">
        <v>771</v>
      </c>
      <c r="H773" s="13">
        <v>0.80701388888888881</v>
      </c>
      <c r="I773">
        <v>31.37</v>
      </c>
      <c r="J773" t="s">
        <v>51</v>
      </c>
      <c r="K773" s="3">
        <f t="shared" si="117"/>
        <v>31.37</v>
      </c>
      <c r="L773">
        <v>771</v>
      </c>
      <c r="M773" s="13">
        <v>0.80701388888888881</v>
      </c>
      <c r="N773">
        <v>17.260000000000002</v>
      </c>
      <c r="O773" t="s">
        <v>51</v>
      </c>
      <c r="P773" s="4">
        <f t="shared" si="116"/>
        <v>17.260000000000002</v>
      </c>
      <c r="Q773" s="5">
        <v>385</v>
      </c>
      <c r="R773" s="5">
        <f t="shared" si="120"/>
        <v>989.05172413793105</v>
      </c>
      <c r="S773" s="5">
        <f t="shared" si="121"/>
        <v>872.88793103448279</v>
      </c>
      <c r="V773" s="14" t="e">
        <f t="shared" si="123"/>
        <v>#DIV/0!</v>
      </c>
      <c r="W773" s="15">
        <f t="shared" si="124"/>
        <v>873</v>
      </c>
      <c r="X773" s="16">
        <f t="shared" si="122"/>
        <v>0</v>
      </c>
    </row>
    <row r="774" spans="1:24" x14ac:dyDescent="0.25">
      <c r="A774">
        <v>772</v>
      </c>
      <c r="B774" s="13">
        <v>0.80702546296296296</v>
      </c>
      <c r="C774">
        <v>2.68</v>
      </c>
      <c r="D774" t="s">
        <v>51</v>
      </c>
      <c r="E774" s="2">
        <f t="shared" si="118"/>
        <v>0.24656</v>
      </c>
      <c r="F774" s="63">
        <f t="shared" si="119"/>
        <v>2.4656000000000002</v>
      </c>
      <c r="G774">
        <v>772</v>
      </c>
      <c r="H774" s="13">
        <v>0.80702546296296296</v>
      </c>
      <c r="I774">
        <v>31.37</v>
      </c>
      <c r="J774" t="s">
        <v>51</v>
      </c>
      <c r="K774" s="3">
        <f t="shared" si="117"/>
        <v>31.37</v>
      </c>
      <c r="L774">
        <v>772</v>
      </c>
      <c r="M774" s="13">
        <v>0.80702546296296296</v>
      </c>
      <c r="N774">
        <v>17.309999999999999</v>
      </c>
      <c r="O774" t="s">
        <v>51</v>
      </c>
      <c r="P774" s="4">
        <f t="shared" si="116"/>
        <v>17.309999999999999</v>
      </c>
      <c r="Q774" s="5">
        <v>385.5</v>
      </c>
      <c r="R774" s="5">
        <f t="shared" si="120"/>
        <v>990.33620689655174</v>
      </c>
      <c r="S774" s="5">
        <f t="shared" si="121"/>
        <v>874.17241379310349</v>
      </c>
      <c r="V774" s="14" t="e">
        <f t="shared" si="123"/>
        <v>#DIV/0!</v>
      </c>
      <c r="W774" s="15">
        <f t="shared" si="124"/>
        <v>874</v>
      </c>
      <c r="X774" s="16">
        <f t="shared" si="122"/>
        <v>0</v>
      </c>
    </row>
    <row r="775" spans="1:24" x14ac:dyDescent="0.25">
      <c r="A775">
        <v>773</v>
      </c>
      <c r="B775" s="13">
        <v>0.80703703703703711</v>
      </c>
      <c r="C775">
        <v>2.68</v>
      </c>
      <c r="D775" t="s">
        <v>51</v>
      </c>
      <c r="E775" s="2">
        <f t="shared" si="118"/>
        <v>0.24656</v>
      </c>
      <c r="F775" s="63">
        <f t="shared" si="119"/>
        <v>2.4656000000000002</v>
      </c>
      <c r="G775">
        <v>773</v>
      </c>
      <c r="H775" s="13">
        <v>0.80703703703703711</v>
      </c>
      <c r="I775">
        <v>31.37</v>
      </c>
      <c r="J775" t="s">
        <v>51</v>
      </c>
      <c r="K775" s="3">
        <f t="shared" si="117"/>
        <v>31.37</v>
      </c>
      <c r="L775">
        <v>773</v>
      </c>
      <c r="M775" s="13">
        <v>0.80703703703703711</v>
      </c>
      <c r="N775">
        <v>17.23</v>
      </c>
      <c r="O775" t="s">
        <v>51</v>
      </c>
      <c r="P775" s="4">
        <f t="shared" si="116"/>
        <v>17.23</v>
      </c>
      <c r="Q775" s="5">
        <v>386</v>
      </c>
      <c r="R775" s="5">
        <f t="shared" si="120"/>
        <v>991.62068965517244</v>
      </c>
      <c r="S775" s="5">
        <f t="shared" si="121"/>
        <v>875.45689655172418</v>
      </c>
      <c r="V775" s="14" t="e">
        <f t="shared" si="123"/>
        <v>#DIV/0!</v>
      </c>
      <c r="W775" s="15">
        <f t="shared" si="124"/>
        <v>875</v>
      </c>
      <c r="X775" s="16">
        <f t="shared" si="122"/>
        <v>0</v>
      </c>
    </row>
    <row r="776" spans="1:24" x14ac:dyDescent="0.25">
      <c r="A776">
        <v>774</v>
      </c>
      <c r="B776" s="13">
        <v>0.80704861111111104</v>
      </c>
      <c r="C776">
        <v>2.68</v>
      </c>
      <c r="D776" t="s">
        <v>51</v>
      </c>
      <c r="E776" s="2">
        <f t="shared" si="118"/>
        <v>0.24656</v>
      </c>
      <c r="F776" s="63">
        <f t="shared" si="119"/>
        <v>2.4656000000000002</v>
      </c>
      <c r="G776">
        <v>774</v>
      </c>
      <c r="H776" s="13">
        <v>0.80704861111111104</v>
      </c>
      <c r="I776">
        <v>31.37</v>
      </c>
      <c r="J776" t="s">
        <v>51</v>
      </c>
      <c r="K776" s="3">
        <f t="shared" si="117"/>
        <v>31.37</v>
      </c>
      <c r="L776">
        <v>774</v>
      </c>
      <c r="M776" s="13">
        <v>0.80704861111111104</v>
      </c>
      <c r="N776">
        <v>17.25</v>
      </c>
      <c r="O776" t="s">
        <v>51</v>
      </c>
      <c r="P776" s="4">
        <f t="shared" si="116"/>
        <v>17.25</v>
      </c>
      <c r="Q776" s="5">
        <v>386.5</v>
      </c>
      <c r="R776" s="5">
        <f t="shared" si="120"/>
        <v>992.90517241379314</v>
      </c>
      <c r="S776" s="5">
        <f t="shared" si="121"/>
        <v>876.74137931034488</v>
      </c>
      <c r="V776" s="14" t="e">
        <f t="shared" si="123"/>
        <v>#DIV/0!</v>
      </c>
      <c r="W776" s="15">
        <f t="shared" si="124"/>
        <v>877</v>
      </c>
      <c r="X776" s="16">
        <f t="shared" si="122"/>
        <v>0</v>
      </c>
    </row>
    <row r="777" spans="1:24" x14ac:dyDescent="0.25">
      <c r="A777">
        <v>775</v>
      </c>
      <c r="B777" s="13">
        <v>0.80706018518518519</v>
      </c>
      <c r="C777">
        <v>2.68</v>
      </c>
      <c r="D777" t="s">
        <v>51</v>
      </c>
      <c r="E777" s="2">
        <f t="shared" si="118"/>
        <v>0.24656</v>
      </c>
      <c r="F777" s="63">
        <f t="shared" si="119"/>
        <v>2.4656000000000002</v>
      </c>
      <c r="G777">
        <v>775</v>
      </c>
      <c r="H777" s="13">
        <v>0.80706018518518519</v>
      </c>
      <c r="I777">
        <v>31.37</v>
      </c>
      <c r="J777" t="s">
        <v>51</v>
      </c>
      <c r="K777" s="3">
        <f t="shared" si="117"/>
        <v>31.37</v>
      </c>
      <c r="L777">
        <v>775</v>
      </c>
      <c r="M777" s="13">
        <v>0.80706018518518519</v>
      </c>
      <c r="N777">
        <v>17.260000000000002</v>
      </c>
      <c r="O777" t="s">
        <v>51</v>
      </c>
      <c r="P777" s="4">
        <f t="shared" si="116"/>
        <v>17.260000000000002</v>
      </c>
      <c r="Q777" s="5">
        <v>387</v>
      </c>
      <c r="R777" s="5">
        <f t="shared" si="120"/>
        <v>994.18965517241384</v>
      </c>
      <c r="S777" s="5">
        <f t="shared" si="121"/>
        <v>878.02586206896558</v>
      </c>
      <c r="V777" s="14" t="e">
        <f t="shared" si="123"/>
        <v>#DIV/0!</v>
      </c>
      <c r="W777" s="15">
        <f t="shared" si="124"/>
        <v>878</v>
      </c>
      <c r="X777" s="16">
        <f t="shared" si="122"/>
        <v>0</v>
      </c>
    </row>
    <row r="778" spans="1:24" x14ac:dyDescent="0.25">
      <c r="A778">
        <v>776</v>
      </c>
      <c r="B778" s="13">
        <v>0.80707175925925922</v>
      </c>
      <c r="C778">
        <v>2.68</v>
      </c>
      <c r="D778" t="s">
        <v>51</v>
      </c>
      <c r="E778" s="2">
        <f t="shared" si="118"/>
        <v>0.24656</v>
      </c>
      <c r="F778" s="63">
        <f t="shared" si="119"/>
        <v>2.4656000000000002</v>
      </c>
      <c r="G778">
        <v>776</v>
      </c>
      <c r="H778" s="13">
        <v>0.80707175925925922</v>
      </c>
      <c r="I778">
        <v>31.37</v>
      </c>
      <c r="J778" t="s">
        <v>51</v>
      </c>
      <c r="K778" s="3">
        <f t="shared" si="117"/>
        <v>31.37</v>
      </c>
      <c r="L778">
        <v>776</v>
      </c>
      <c r="M778" s="13">
        <v>0.80707175925925922</v>
      </c>
      <c r="N778">
        <v>17.190000000000001</v>
      </c>
      <c r="O778" t="s">
        <v>51</v>
      </c>
      <c r="P778" s="4">
        <f t="shared" si="116"/>
        <v>17.190000000000001</v>
      </c>
      <c r="Q778" s="5">
        <v>387.5</v>
      </c>
      <c r="R778" s="5">
        <f t="shared" si="120"/>
        <v>995.47413793103453</v>
      </c>
      <c r="S778" s="5">
        <f t="shared" si="121"/>
        <v>879.31034482758628</v>
      </c>
      <c r="V778" s="14" t="e">
        <f t="shared" si="123"/>
        <v>#DIV/0!</v>
      </c>
      <c r="W778" s="15">
        <f t="shared" si="124"/>
        <v>879</v>
      </c>
      <c r="X778" s="16">
        <f t="shared" si="122"/>
        <v>0</v>
      </c>
    </row>
    <row r="779" spans="1:24" x14ac:dyDescent="0.25">
      <c r="A779">
        <v>777</v>
      </c>
      <c r="B779" s="13">
        <v>0.80708333333333337</v>
      </c>
      <c r="C779">
        <v>2.68</v>
      </c>
      <c r="D779" t="s">
        <v>51</v>
      </c>
      <c r="E779" s="2">
        <f t="shared" si="118"/>
        <v>0.24656</v>
      </c>
      <c r="F779" s="63">
        <f t="shared" si="119"/>
        <v>2.4656000000000002</v>
      </c>
      <c r="G779">
        <v>777</v>
      </c>
      <c r="H779" s="13">
        <v>0.80708333333333337</v>
      </c>
      <c r="I779">
        <v>31.37</v>
      </c>
      <c r="J779" t="s">
        <v>51</v>
      </c>
      <c r="K779" s="3">
        <f t="shared" si="117"/>
        <v>31.37</v>
      </c>
      <c r="L779">
        <v>777</v>
      </c>
      <c r="M779" s="13">
        <v>0.80708333333333337</v>
      </c>
      <c r="N779">
        <v>17.27</v>
      </c>
      <c r="O779" t="s">
        <v>51</v>
      </c>
      <c r="P779" s="4">
        <f t="shared" si="116"/>
        <v>17.27</v>
      </c>
      <c r="Q779" s="5">
        <v>388</v>
      </c>
      <c r="R779" s="5">
        <f t="shared" si="120"/>
        <v>996.75862068965523</v>
      </c>
      <c r="S779" s="5">
        <f t="shared" si="121"/>
        <v>880.59482758620697</v>
      </c>
      <c r="V779" s="14" t="e">
        <f t="shared" si="123"/>
        <v>#DIV/0!</v>
      </c>
      <c r="W779" s="15">
        <f t="shared" si="124"/>
        <v>881</v>
      </c>
      <c r="X779" s="16">
        <f t="shared" si="122"/>
        <v>0</v>
      </c>
    </row>
    <row r="780" spans="1:24" x14ac:dyDescent="0.25">
      <c r="A780">
        <v>778</v>
      </c>
      <c r="B780" s="13">
        <v>0.8070949074074073</v>
      </c>
      <c r="C780">
        <v>2.68</v>
      </c>
      <c r="D780" t="s">
        <v>51</v>
      </c>
      <c r="E780" s="2">
        <f t="shared" si="118"/>
        <v>0.24656</v>
      </c>
      <c r="F780" s="63">
        <f t="shared" si="119"/>
        <v>2.4656000000000002</v>
      </c>
      <c r="G780">
        <v>778</v>
      </c>
      <c r="H780" s="13">
        <v>0.8070949074074073</v>
      </c>
      <c r="I780">
        <v>31.37</v>
      </c>
      <c r="J780" t="s">
        <v>51</v>
      </c>
      <c r="K780" s="3">
        <f t="shared" si="117"/>
        <v>31.37</v>
      </c>
      <c r="L780">
        <v>778</v>
      </c>
      <c r="M780" s="13">
        <v>0.8070949074074073</v>
      </c>
      <c r="N780">
        <v>17.3</v>
      </c>
      <c r="O780" t="s">
        <v>51</v>
      </c>
      <c r="P780" s="4">
        <f t="shared" si="116"/>
        <v>17.3</v>
      </c>
      <c r="Q780" s="5">
        <v>388.5</v>
      </c>
      <c r="R780" s="5">
        <f t="shared" si="120"/>
        <v>998.04310344827593</v>
      </c>
      <c r="S780" s="5">
        <f t="shared" si="121"/>
        <v>881.87931034482767</v>
      </c>
      <c r="V780" s="14" t="e">
        <f t="shared" si="123"/>
        <v>#DIV/0!</v>
      </c>
      <c r="W780" s="15">
        <f t="shared" si="124"/>
        <v>882</v>
      </c>
      <c r="X780" s="16">
        <f t="shared" si="122"/>
        <v>0</v>
      </c>
    </row>
    <row r="781" spans="1:24" x14ac:dyDescent="0.25">
      <c r="A781">
        <v>779</v>
      </c>
      <c r="B781" s="13">
        <v>0.80710648148148145</v>
      </c>
      <c r="C781">
        <v>2.67</v>
      </c>
      <c r="D781" t="s">
        <v>51</v>
      </c>
      <c r="E781" s="2">
        <f t="shared" si="118"/>
        <v>0.24564</v>
      </c>
      <c r="F781" s="63">
        <f t="shared" si="119"/>
        <v>2.4563999999999999</v>
      </c>
      <c r="G781">
        <v>779</v>
      </c>
      <c r="H781" s="13">
        <v>0.80710648148148145</v>
      </c>
      <c r="I781">
        <v>31.37</v>
      </c>
      <c r="J781" t="s">
        <v>51</v>
      </c>
      <c r="K781" s="3">
        <f t="shared" si="117"/>
        <v>31.37</v>
      </c>
      <c r="L781">
        <v>779</v>
      </c>
      <c r="M781" s="13">
        <v>0.80710648148148145</v>
      </c>
      <c r="N781">
        <v>17.260000000000002</v>
      </c>
      <c r="O781" t="s">
        <v>51</v>
      </c>
      <c r="P781" s="4">
        <f t="shared" si="116"/>
        <v>17.260000000000002</v>
      </c>
      <c r="Q781" s="5">
        <v>389</v>
      </c>
      <c r="R781" s="5">
        <f t="shared" si="120"/>
        <v>999.32758620689663</v>
      </c>
      <c r="S781" s="5">
        <f t="shared" si="121"/>
        <v>883.16379310344837</v>
      </c>
      <c r="V781" s="14" t="e">
        <f t="shared" si="123"/>
        <v>#DIV/0!</v>
      </c>
      <c r="W781" s="15">
        <f t="shared" si="124"/>
        <v>883</v>
      </c>
      <c r="X781" s="16">
        <f t="shared" si="122"/>
        <v>0</v>
      </c>
    </row>
    <row r="782" spans="1:24" x14ac:dyDescent="0.25">
      <c r="A782">
        <v>780</v>
      </c>
      <c r="B782" s="13">
        <v>0.8071180555555556</v>
      </c>
      <c r="C782">
        <v>2.68</v>
      </c>
      <c r="D782" t="s">
        <v>51</v>
      </c>
      <c r="E782" s="2">
        <f t="shared" si="118"/>
        <v>0.24656</v>
      </c>
      <c r="F782" s="63">
        <f t="shared" si="119"/>
        <v>2.4656000000000002</v>
      </c>
      <c r="G782">
        <v>780</v>
      </c>
      <c r="H782" s="13">
        <v>0.8071180555555556</v>
      </c>
      <c r="I782">
        <v>31.37</v>
      </c>
      <c r="J782" t="s">
        <v>51</v>
      </c>
      <c r="K782" s="3">
        <f t="shared" si="117"/>
        <v>31.37</v>
      </c>
      <c r="L782">
        <v>780</v>
      </c>
      <c r="M782" s="13">
        <v>0.8071180555555556</v>
      </c>
      <c r="N782">
        <v>17.25</v>
      </c>
      <c r="O782" t="s">
        <v>51</v>
      </c>
      <c r="P782" s="4">
        <f t="shared" si="116"/>
        <v>17.25</v>
      </c>
      <c r="Q782" s="5">
        <v>389.5</v>
      </c>
      <c r="R782" s="5">
        <f t="shared" si="120"/>
        <v>1000.6120689655173</v>
      </c>
      <c r="S782" s="5">
        <f t="shared" si="121"/>
        <v>884.44827586206907</v>
      </c>
      <c r="V782" s="14" t="e">
        <f t="shared" si="123"/>
        <v>#DIV/0!</v>
      </c>
      <c r="W782" s="15">
        <f t="shared" si="124"/>
        <v>884</v>
      </c>
      <c r="X782" s="16">
        <f t="shared" si="122"/>
        <v>0</v>
      </c>
    </row>
    <row r="783" spans="1:24" x14ac:dyDescent="0.25">
      <c r="A783">
        <v>781</v>
      </c>
      <c r="B783" s="13">
        <v>0.80712962962962964</v>
      </c>
      <c r="C783">
        <v>2.68</v>
      </c>
      <c r="D783" t="s">
        <v>51</v>
      </c>
      <c r="E783" s="2">
        <f t="shared" si="118"/>
        <v>0.24656</v>
      </c>
      <c r="F783" s="63">
        <f t="shared" si="119"/>
        <v>2.4656000000000002</v>
      </c>
      <c r="G783">
        <v>781</v>
      </c>
      <c r="H783" s="13">
        <v>0.80712962962962964</v>
      </c>
      <c r="I783">
        <v>31.37</v>
      </c>
      <c r="J783" t="s">
        <v>51</v>
      </c>
      <c r="K783" s="3">
        <f t="shared" si="117"/>
        <v>31.37</v>
      </c>
      <c r="L783">
        <v>781</v>
      </c>
      <c r="M783" s="13">
        <v>0.80712962962962964</v>
      </c>
      <c r="N783">
        <v>17.29</v>
      </c>
      <c r="O783" t="s">
        <v>51</v>
      </c>
      <c r="P783" s="4">
        <f t="shared" si="116"/>
        <v>17.29</v>
      </c>
      <c r="Q783" s="5">
        <v>390</v>
      </c>
      <c r="R783" s="5">
        <f t="shared" si="120"/>
        <v>1001.896551724138</v>
      </c>
      <c r="S783" s="5">
        <f t="shared" si="121"/>
        <v>885.73275862068976</v>
      </c>
      <c r="V783" s="14" t="e">
        <f t="shared" si="123"/>
        <v>#DIV/0!</v>
      </c>
      <c r="W783" s="15">
        <f t="shared" si="124"/>
        <v>886</v>
      </c>
      <c r="X783" s="16">
        <f t="shared" si="122"/>
        <v>0</v>
      </c>
    </row>
    <row r="784" spans="1:24" x14ac:dyDescent="0.25">
      <c r="A784">
        <v>782</v>
      </c>
      <c r="B784" s="13">
        <v>0.80714120370370368</v>
      </c>
      <c r="C784">
        <v>2.68</v>
      </c>
      <c r="D784" t="s">
        <v>51</v>
      </c>
      <c r="E784" s="2">
        <f t="shared" si="118"/>
        <v>0.24656</v>
      </c>
      <c r="F784" s="63">
        <f t="shared" si="119"/>
        <v>2.4656000000000002</v>
      </c>
      <c r="G784">
        <v>782</v>
      </c>
      <c r="H784" s="13">
        <v>0.80714120370370368</v>
      </c>
      <c r="I784">
        <v>31.37</v>
      </c>
      <c r="J784" t="s">
        <v>51</v>
      </c>
      <c r="K784" s="3">
        <f t="shared" si="117"/>
        <v>31.37</v>
      </c>
      <c r="L784">
        <v>782</v>
      </c>
      <c r="M784" s="13">
        <v>0.80714120370370368</v>
      </c>
      <c r="N784">
        <v>17.329999999999998</v>
      </c>
      <c r="O784" t="s">
        <v>51</v>
      </c>
      <c r="P784" s="4">
        <f t="shared" si="116"/>
        <v>17.329999999999998</v>
      </c>
      <c r="Q784" s="5">
        <v>390.5</v>
      </c>
      <c r="R784" s="5">
        <f t="shared" si="120"/>
        <v>1003.1810344827587</v>
      </c>
      <c r="S784" s="5">
        <f t="shared" si="121"/>
        <v>887.01724137931046</v>
      </c>
      <c r="V784" s="14" t="e">
        <f t="shared" si="123"/>
        <v>#DIV/0!</v>
      </c>
      <c r="W784" s="15">
        <f t="shared" si="124"/>
        <v>887</v>
      </c>
      <c r="X784" s="16">
        <f t="shared" si="122"/>
        <v>0</v>
      </c>
    </row>
    <row r="785" spans="1:24" x14ac:dyDescent="0.25">
      <c r="A785">
        <v>783</v>
      </c>
      <c r="B785" s="13">
        <v>0.80715277777777772</v>
      </c>
      <c r="C785">
        <v>2.68</v>
      </c>
      <c r="D785" t="s">
        <v>51</v>
      </c>
      <c r="E785" s="2">
        <f t="shared" si="118"/>
        <v>0.24656</v>
      </c>
      <c r="F785" s="63">
        <f t="shared" si="119"/>
        <v>2.4656000000000002</v>
      </c>
      <c r="G785">
        <v>783</v>
      </c>
      <c r="H785" s="13">
        <v>0.80715277777777772</v>
      </c>
      <c r="I785">
        <v>31.37</v>
      </c>
      <c r="J785" t="s">
        <v>51</v>
      </c>
      <c r="K785" s="3">
        <f t="shared" si="117"/>
        <v>31.37</v>
      </c>
      <c r="L785">
        <v>783</v>
      </c>
      <c r="M785" s="13">
        <v>0.80715277777777772</v>
      </c>
      <c r="N785">
        <v>17.32</v>
      </c>
      <c r="O785" t="s">
        <v>51</v>
      </c>
      <c r="P785" s="4">
        <f t="shared" si="116"/>
        <v>17.32</v>
      </c>
      <c r="Q785" s="5">
        <v>391</v>
      </c>
      <c r="R785" s="5">
        <f t="shared" si="120"/>
        <v>1004.4655172413794</v>
      </c>
      <c r="S785" s="5">
        <f t="shared" si="121"/>
        <v>888.30172413793116</v>
      </c>
      <c r="V785" s="14" t="e">
        <f t="shared" si="123"/>
        <v>#DIV/0!</v>
      </c>
      <c r="W785" s="15">
        <f t="shared" si="124"/>
        <v>888</v>
      </c>
      <c r="X785" s="16">
        <f t="shared" si="122"/>
        <v>0</v>
      </c>
    </row>
    <row r="786" spans="1:24" x14ac:dyDescent="0.25">
      <c r="A786">
        <v>784</v>
      </c>
      <c r="B786" s="13">
        <v>0.80716435185185187</v>
      </c>
      <c r="C786">
        <v>2.67</v>
      </c>
      <c r="D786" t="s">
        <v>51</v>
      </c>
      <c r="E786" s="2">
        <f t="shared" si="118"/>
        <v>0.24564</v>
      </c>
      <c r="F786" s="63">
        <f t="shared" si="119"/>
        <v>2.4563999999999999</v>
      </c>
      <c r="G786">
        <v>784</v>
      </c>
      <c r="H786" s="13">
        <v>0.80716435185185187</v>
      </c>
      <c r="I786">
        <v>31.37</v>
      </c>
      <c r="J786" t="s">
        <v>51</v>
      </c>
      <c r="K786" s="3">
        <f t="shared" si="117"/>
        <v>31.37</v>
      </c>
      <c r="L786">
        <v>784</v>
      </c>
      <c r="M786" s="13">
        <v>0.80716435185185187</v>
      </c>
      <c r="N786">
        <v>17.28</v>
      </c>
      <c r="O786" t="s">
        <v>51</v>
      </c>
      <c r="P786" s="4">
        <f t="shared" si="116"/>
        <v>17.28</v>
      </c>
      <c r="Q786" s="5">
        <v>391.5</v>
      </c>
      <c r="R786" s="5">
        <f t="shared" si="120"/>
        <v>1005.75</v>
      </c>
      <c r="S786" s="5">
        <f t="shared" si="121"/>
        <v>889.58620689655174</v>
      </c>
      <c r="V786" s="14" t="e">
        <f t="shared" si="123"/>
        <v>#DIV/0!</v>
      </c>
      <c r="W786" s="15">
        <f t="shared" si="124"/>
        <v>890</v>
      </c>
      <c r="X786" s="16">
        <f t="shared" si="122"/>
        <v>0</v>
      </c>
    </row>
    <row r="787" spans="1:24" x14ac:dyDescent="0.25">
      <c r="A787">
        <v>785</v>
      </c>
      <c r="B787" s="13">
        <v>0.80717592592592602</v>
      </c>
      <c r="C787">
        <v>2.69</v>
      </c>
      <c r="D787" t="s">
        <v>51</v>
      </c>
      <c r="E787" s="2">
        <f t="shared" si="118"/>
        <v>0.24747999999999998</v>
      </c>
      <c r="F787" s="63">
        <f t="shared" si="119"/>
        <v>2.4747999999999997</v>
      </c>
      <c r="G787">
        <v>785</v>
      </c>
      <c r="H787" s="13">
        <v>0.80717592592592602</v>
      </c>
      <c r="I787">
        <v>31.37</v>
      </c>
      <c r="J787" t="s">
        <v>51</v>
      </c>
      <c r="K787" s="3">
        <f t="shared" si="117"/>
        <v>31.37</v>
      </c>
      <c r="L787">
        <v>785</v>
      </c>
      <c r="M787" s="13">
        <v>0.80717592592592602</v>
      </c>
      <c r="N787">
        <v>17.37</v>
      </c>
      <c r="O787" t="s">
        <v>51</v>
      </c>
      <c r="P787" s="4">
        <f t="shared" si="116"/>
        <v>17.37</v>
      </c>
      <c r="Q787" s="5">
        <v>392</v>
      </c>
      <c r="R787" s="5">
        <f t="shared" si="120"/>
        <v>1007.0344827586207</v>
      </c>
      <c r="S787" s="5">
        <f t="shared" si="121"/>
        <v>890.87068965517244</v>
      </c>
      <c r="V787" s="14" t="e">
        <f t="shared" si="123"/>
        <v>#DIV/0!</v>
      </c>
      <c r="W787" s="15">
        <f t="shared" si="124"/>
        <v>891</v>
      </c>
      <c r="X787" s="16">
        <f t="shared" si="122"/>
        <v>0</v>
      </c>
    </row>
    <row r="788" spans="1:24" x14ac:dyDescent="0.25">
      <c r="A788">
        <v>786</v>
      </c>
      <c r="B788" s="13">
        <v>0.80718749999999995</v>
      </c>
      <c r="C788">
        <v>2.68</v>
      </c>
      <c r="D788" t="s">
        <v>51</v>
      </c>
      <c r="E788" s="2">
        <f t="shared" si="118"/>
        <v>0.24656</v>
      </c>
      <c r="F788" s="63">
        <f t="shared" si="119"/>
        <v>2.4656000000000002</v>
      </c>
      <c r="G788">
        <v>786</v>
      </c>
      <c r="H788" s="13">
        <v>0.80718749999999995</v>
      </c>
      <c r="I788">
        <v>31.37</v>
      </c>
      <c r="J788" t="s">
        <v>51</v>
      </c>
      <c r="K788" s="3">
        <f t="shared" si="117"/>
        <v>31.37</v>
      </c>
      <c r="L788">
        <v>786</v>
      </c>
      <c r="M788" s="13">
        <v>0.80718749999999995</v>
      </c>
      <c r="N788">
        <v>17.28</v>
      </c>
      <c r="O788" t="s">
        <v>51</v>
      </c>
      <c r="P788" s="4">
        <f t="shared" si="116"/>
        <v>17.28</v>
      </c>
      <c r="Q788" s="5">
        <v>392.5</v>
      </c>
      <c r="R788" s="5">
        <f t="shared" si="120"/>
        <v>1008.3189655172414</v>
      </c>
      <c r="S788" s="5">
        <f t="shared" si="121"/>
        <v>892.15517241379314</v>
      </c>
      <c r="V788" s="14" t="e">
        <f t="shared" si="123"/>
        <v>#DIV/0!</v>
      </c>
      <c r="W788" s="15">
        <f t="shared" si="124"/>
        <v>892</v>
      </c>
      <c r="X788" s="16">
        <f t="shared" si="122"/>
        <v>0</v>
      </c>
    </row>
    <row r="789" spans="1:24" x14ac:dyDescent="0.25">
      <c r="A789">
        <v>787</v>
      </c>
      <c r="B789" s="13">
        <v>0.8071990740740741</v>
      </c>
      <c r="C789">
        <v>2.68</v>
      </c>
      <c r="D789" t="s">
        <v>51</v>
      </c>
      <c r="E789" s="2">
        <f t="shared" si="118"/>
        <v>0.24656</v>
      </c>
      <c r="F789" s="63">
        <f t="shared" si="119"/>
        <v>2.4656000000000002</v>
      </c>
      <c r="G789">
        <v>787</v>
      </c>
      <c r="H789" s="13">
        <v>0.8071990740740741</v>
      </c>
      <c r="I789">
        <v>31.37</v>
      </c>
      <c r="J789" t="s">
        <v>51</v>
      </c>
      <c r="K789" s="3">
        <f t="shared" si="117"/>
        <v>31.37</v>
      </c>
      <c r="L789">
        <v>787</v>
      </c>
      <c r="M789" s="13">
        <v>0.8071990740740741</v>
      </c>
      <c r="N789">
        <v>17.22</v>
      </c>
      <c r="O789" t="s">
        <v>51</v>
      </c>
      <c r="P789" s="4">
        <f t="shared" si="116"/>
        <v>17.22</v>
      </c>
      <c r="Q789" s="5">
        <v>393</v>
      </c>
      <c r="R789" s="5">
        <f t="shared" si="120"/>
        <v>1009.6034482758621</v>
      </c>
      <c r="S789" s="5">
        <f t="shared" si="121"/>
        <v>893.43965517241384</v>
      </c>
      <c r="V789" s="14" t="e">
        <f t="shared" si="123"/>
        <v>#DIV/0!</v>
      </c>
      <c r="W789" s="15">
        <f t="shared" si="124"/>
        <v>893</v>
      </c>
      <c r="X789" s="16">
        <f t="shared" si="122"/>
        <v>0</v>
      </c>
    </row>
    <row r="790" spans="1:24" x14ac:dyDescent="0.25">
      <c r="A790">
        <v>788</v>
      </c>
      <c r="B790" s="13">
        <v>0.80721064814814814</v>
      </c>
      <c r="C790">
        <v>2.68</v>
      </c>
      <c r="D790" t="s">
        <v>51</v>
      </c>
      <c r="E790" s="2">
        <f t="shared" si="118"/>
        <v>0.24656</v>
      </c>
      <c r="F790" s="63">
        <f t="shared" si="119"/>
        <v>2.4656000000000002</v>
      </c>
      <c r="G790">
        <v>788</v>
      </c>
      <c r="H790" s="13">
        <v>0.80721064814814814</v>
      </c>
      <c r="I790">
        <v>31.37</v>
      </c>
      <c r="J790" t="s">
        <v>51</v>
      </c>
      <c r="K790" s="3">
        <f t="shared" si="117"/>
        <v>31.37</v>
      </c>
      <c r="L790">
        <v>788</v>
      </c>
      <c r="M790" s="13">
        <v>0.80721064814814814</v>
      </c>
      <c r="N790">
        <v>17.22</v>
      </c>
      <c r="O790" t="s">
        <v>51</v>
      </c>
      <c r="P790" s="4">
        <f t="shared" si="116"/>
        <v>17.22</v>
      </c>
      <c r="Q790" s="5">
        <v>393.5</v>
      </c>
      <c r="R790" s="5">
        <f t="shared" si="120"/>
        <v>1010.8879310344828</v>
      </c>
      <c r="S790" s="5">
        <f t="shared" si="121"/>
        <v>894.72413793103453</v>
      </c>
      <c r="V790" s="14" t="e">
        <f t="shared" si="123"/>
        <v>#DIV/0!</v>
      </c>
      <c r="W790" s="15">
        <f t="shared" si="124"/>
        <v>895</v>
      </c>
      <c r="X790" s="16">
        <f t="shared" si="122"/>
        <v>0</v>
      </c>
    </row>
    <row r="791" spans="1:24" x14ac:dyDescent="0.25">
      <c r="A791">
        <v>789</v>
      </c>
      <c r="B791" s="13">
        <v>0.80722222222222229</v>
      </c>
      <c r="C791">
        <v>2.68</v>
      </c>
      <c r="D791" t="s">
        <v>51</v>
      </c>
      <c r="E791" s="2">
        <f t="shared" si="118"/>
        <v>0.24656</v>
      </c>
      <c r="F791" s="63">
        <f t="shared" si="119"/>
        <v>2.4656000000000002</v>
      </c>
      <c r="G791">
        <v>789</v>
      </c>
      <c r="H791" s="13">
        <v>0.80722222222222229</v>
      </c>
      <c r="I791">
        <v>31.37</v>
      </c>
      <c r="J791" t="s">
        <v>51</v>
      </c>
      <c r="K791" s="3">
        <f t="shared" si="117"/>
        <v>31.37</v>
      </c>
      <c r="L791">
        <v>789</v>
      </c>
      <c r="M791" s="13">
        <v>0.80722222222222229</v>
      </c>
      <c r="N791">
        <v>17.27</v>
      </c>
      <c r="O791" t="s">
        <v>51</v>
      </c>
      <c r="P791" s="4">
        <f t="shared" si="116"/>
        <v>17.27</v>
      </c>
      <c r="Q791" s="5">
        <v>394</v>
      </c>
      <c r="R791" s="5">
        <f t="shared" si="120"/>
        <v>1012.1724137931035</v>
      </c>
      <c r="S791" s="5">
        <f t="shared" si="121"/>
        <v>896.00862068965523</v>
      </c>
      <c r="V791" s="14" t="e">
        <f t="shared" si="123"/>
        <v>#DIV/0!</v>
      </c>
      <c r="W791" s="15">
        <f t="shared" si="124"/>
        <v>896</v>
      </c>
      <c r="X791" s="16">
        <f t="shared" si="122"/>
        <v>0</v>
      </c>
    </row>
    <row r="792" spans="1:24" x14ac:dyDescent="0.25">
      <c r="A792">
        <v>790</v>
      </c>
      <c r="B792" s="13">
        <v>0.80723379629629621</v>
      </c>
      <c r="C792">
        <v>2.68</v>
      </c>
      <c r="D792" t="s">
        <v>51</v>
      </c>
      <c r="E792" s="2">
        <f t="shared" si="118"/>
        <v>0.24656</v>
      </c>
      <c r="F792" s="63">
        <f t="shared" si="119"/>
        <v>2.4656000000000002</v>
      </c>
      <c r="G792">
        <v>790</v>
      </c>
      <c r="H792" s="13">
        <v>0.80723379629629621</v>
      </c>
      <c r="I792">
        <v>31.37</v>
      </c>
      <c r="J792" t="s">
        <v>51</v>
      </c>
      <c r="K792" s="3">
        <f t="shared" si="117"/>
        <v>31.37</v>
      </c>
      <c r="L792">
        <v>790</v>
      </c>
      <c r="M792" s="13">
        <v>0.80723379629629621</v>
      </c>
      <c r="N792">
        <v>17.27</v>
      </c>
      <c r="O792" t="s">
        <v>51</v>
      </c>
      <c r="P792" s="4">
        <f t="shared" si="116"/>
        <v>17.27</v>
      </c>
      <c r="Q792" s="5">
        <v>394.5</v>
      </c>
      <c r="R792" s="5">
        <f t="shared" si="120"/>
        <v>1013.4568965517242</v>
      </c>
      <c r="S792" s="5">
        <f t="shared" si="121"/>
        <v>897.29310344827593</v>
      </c>
      <c r="V792" s="14" t="e">
        <f t="shared" si="123"/>
        <v>#DIV/0!</v>
      </c>
      <c r="W792" s="15">
        <f t="shared" si="124"/>
        <v>897</v>
      </c>
      <c r="X792" s="16">
        <f t="shared" si="122"/>
        <v>0</v>
      </c>
    </row>
    <row r="793" spans="1:24" x14ac:dyDescent="0.25">
      <c r="A793">
        <v>791</v>
      </c>
      <c r="B793" s="13">
        <v>0.80724537037037036</v>
      </c>
      <c r="C793">
        <v>2.68</v>
      </c>
      <c r="D793" t="s">
        <v>51</v>
      </c>
      <c r="E793" s="2">
        <f t="shared" si="118"/>
        <v>0.24656</v>
      </c>
      <c r="F793" s="63">
        <f t="shared" si="119"/>
        <v>2.4656000000000002</v>
      </c>
      <c r="G793">
        <v>791</v>
      </c>
      <c r="H793" s="13">
        <v>0.80724537037037036</v>
      </c>
      <c r="I793">
        <v>31.37</v>
      </c>
      <c r="J793" t="s">
        <v>51</v>
      </c>
      <c r="K793" s="3">
        <f t="shared" si="117"/>
        <v>31.37</v>
      </c>
      <c r="L793">
        <v>791</v>
      </c>
      <c r="M793" s="13">
        <v>0.80724537037037036</v>
      </c>
      <c r="N793">
        <v>17.27</v>
      </c>
      <c r="O793" t="s">
        <v>51</v>
      </c>
      <c r="P793" s="4">
        <f t="shared" si="116"/>
        <v>17.27</v>
      </c>
      <c r="Q793" s="5">
        <v>395</v>
      </c>
      <c r="R793" s="5">
        <f t="shared" si="120"/>
        <v>1014.7413793103449</v>
      </c>
      <c r="S793" s="5">
        <f t="shared" si="121"/>
        <v>898.57758620689663</v>
      </c>
      <c r="V793" s="14" t="e">
        <f t="shared" si="123"/>
        <v>#DIV/0!</v>
      </c>
      <c r="W793" s="15">
        <f t="shared" si="124"/>
        <v>899</v>
      </c>
      <c r="X793" s="16">
        <f t="shared" si="122"/>
        <v>0</v>
      </c>
    </row>
    <row r="794" spans="1:24" x14ac:dyDescent="0.25">
      <c r="A794">
        <v>792</v>
      </c>
      <c r="B794" s="13">
        <v>0.80725694444444451</v>
      </c>
      <c r="C794">
        <v>2.68</v>
      </c>
      <c r="D794" t="s">
        <v>51</v>
      </c>
      <c r="E794" s="2">
        <f t="shared" si="118"/>
        <v>0.24656</v>
      </c>
      <c r="F794" s="63">
        <f t="shared" si="119"/>
        <v>2.4656000000000002</v>
      </c>
      <c r="G794">
        <v>792</v>
      </c>
      <c r="H794" s="13">
        <v>0.80725694444444451</v>
      </c>
      <c r="I794">
        <v>31.37</v>
      </c>
      <c r="J794" t="s">
        <v>51</v>
      </c>
      <c r="K794" s="3">
        <f t="shared" si="117"/>
        <v>31.37</v>
      </c>
      <c r="L794">
        <v>792</v>
      </c>
      <c r="M794" s="13">
        <v>0.80725694444444451</v>
      </c>
      <c r="N794">
        <v>17.41</v>
      </c>
      <c r="O794" t="s">
        <v>51</v>
      </c>
      <c r="P794" s="4">
        <f t="shared" si="116"/>
        <v>17.41</v>
      </c>
      <c r="Q794" s="5">
        <v>395.5</v>
      </c>
      <c r="R794" s="5">
        <f t="shared" si="120"/>
        <v>1016.0258620689656</v>
      </c>
      <c r="S794" s="5">
        <f t="shared" si="121"/>
        <v>899.86206896551732</v>
      </c>
      <c r="V794" s="14" t="e">
        <f t="shared" si="123"/>
        <v>#DIV/0!</v>
      </c>
      <c r="W794" s="15">
        <f t="shared" si="124"/>
        <v>900</v>
      </c>
      <c r="X794" s="16">
        <f t="shared" si="122"/>
        <v>0</v>
      </c>
    </row>
    <row r="795" spans="1:24" x14ac:dyDescent="0.25">
      <c r="A795">
        <v>793</v>
      </c>
      <c r="B795" s="13">
        <v>0.80726851851851855</v>
      </c>
      <c r="C795">
        <v>2.69</v>
      </c>
      <c r="D795" t="s">
        <v>51</v>
      </c>
      <c r="E795" s="2">
        <f t="shared" si="118"/>
        <v>0.24747999999999998</v>
      </c>
      <c r="F795" s="63">
        <f t="shared" si="119"/>
        <v>2.4747999999999997</v>
      </c>
      <c r="G795">
        <v>793</v>
      </c>
      <c r="H795" s="13">
        <v>0.80726851851851855</v>
      </c>
      <c r="I795">
        <v>31.37</v>
      </c>
      <c r="J795" t="s">
        <v>51</v>
      </c>
      <c r="K795" s="3">
        <f t="shared" si="117"/>
        <v>31.37</v>
      </c>
      <c r="L795">
        <v>793</v>
      </c>
      <c r="M795" s="13">
        <v>0.80726851851851855</v>
      </c>
      <c r="N795">
        <v>17.3</v>
      </c>
      <c r="O795" t="s">
        <v>51</v>
      </c>
      <c r="P795" s="4">
        <f t="shared" si="116"/>
        <v>17.3</v>
      </c>
      <c r="Q795" s="5">
        <v>396</v>
      </c>
      <c r="R795" s="5">
        <f t="shared" si="120"/>
        <v>1017.3103448275863</v>
      </c>
      <c r="S795" s="5">
        <f t="shared" si="121"/>
        <v>901.14655172413802</v>
      </c>
      <c r="V795" s="14" t="e">
        <f t="shared" si="123"/>
        <v>#DIV/0!</v>
      </c>
      <c r="W795" s="15">
        <f t="shared" si="124"/>
        <v>901</v>
      </c>
      <c r="X795" s="16">
        <f t="shared" si="122"/>
        <v>0</v>
      </c>
    </row>
    <row r="796" spans="1:24" x14ac:dyDescent="0.25">
      <c r="A796">
        <v>794</v>
      </c>
      <c r="B796" s="13">
        <v>0.80728009259259259</v>
      </c>
      <c r="C796">
        <v>2.69</v>
      </c>
      <c r="D796" t="s">
        <v>51</v>
      </c>
      <c r="E796" s="2">
        <f t="shared" si="118"/>
        <v>0.24747999999999998</v>
      </c>
      <c r="F796" s="63">
        <f t="shared" si="119"/>
        <v>2.4747999999999997</v>
      </c>
      <c r="G796">
        <v>794</v>
      </c>
      <c r="H796" s="13">
        <v>0.80728009259259259</v>
      </c>
      <c r="I796">
        <v>31.37</v>
      </c>
      <c r="J796" t="s">
        <v>51</v>
      </c>
      <c r="K796" s="3">
        <f t="shared" si="117"/>
        <v>31.37</v>
      </c>
      <c r="L796">
        <v>794</v>
      </c>
      <c r="M796" s="13">
        <v>0.80728009259259259</v>
      </c>
      <c r="N796">
        <v>17.3</v>
      </c>
      <c r="O796" t="s">
        <v>51</v>
      </c>
      <c r="P796" s="4">
        <f t="shared" si="116"/>
        <v>17.3</v>
      </c>
      <c r="Q796" s="5">
        <v>396.5</v>
      </c>
      <c r="R796" s="5">
        <f t="shared" si="120"/>
        <v>1018.594827586207</v>
      </c>
      <c r="S796" s="5">
        <f t="shared" si="121"/>
        <v>902.43103448275872</v>
      </c>
      <c r="V796" s="14" t="e">
        <f t="shared" si="123"/>
        <v>#DIV/0!</v>
      </c>
      <c r="W796" s="15">
        <f t="shared" si="124"/>
        <v>902</v>
      </c>
      <c r="X796" s="16">
        <f t="shared" si="122"/>
        <v>0</v>
      </c>
    </row>
    <row r="797" spans="1:24" x14ac:dyDescent="0.25">
      <c r="A797">
        <v>795</v>
      </c>
      <c r="B797" s="13">
        <v>0.80729166666666663</v>
      </c>
      <c r="C797">
        <v>2.68</v>
      </c>
      <c r="D797" t="s">
        <v>51</v>
      </c>
      <c r="E797" s="2">
        <f t="shared" si="118"/>
        <v>0.24656</v>
      </c>
      <c r="F797" s="63">
        <f t="shared" si="119"/>
        <v>2.4656000000000002</v>
      </c>
      <c r="G797">
        <v>795</v>
      </c>
      <c r="H797" s="13">
        <v>0.80729166666666663</v>
      </c>
      <c r="I797">
        <v>31.37</v>
      </c>
      <c r="J797" t="s">
        <v>51</v>
      </c>
      <c r="K797" s="3">
        <f t="shared" si="117"/>
        <v>31.37</v>
      </c>
      <c r="L797">
        <v>795</v>
      </c>
      <c r="M797" s="13">
        <v>0.80729166666666663</v>
      </c>
      <c r="N797">
        <v>17.309999999999999</v>
      </c>
      <c r="O797" t="s">
        <v>51</v>
      </c>
      <c r="P797" s="4">
        <f t="shared" si="116"/>
        <v>17.309999999999999</v>
      </c>
      <c r="Q797" s="5">
        <v>397</v>
      </c>
      <c r="R797" s="5">
        <f t="shared" si="120"/>
        <v>1019.8793103448277</v>
      </c>
      <c r="S797" s="5">
        <f t="shared" si="121"/>
        <v>903.71551724137942</v>
      </c>
      <c r="V797" s="14" t="e">
        <f t="shared" si="123"/>
        <v>#DIV/0!</v>
      </c>
      <c r="W797" s="15">
        <f t="shared" si="124"/>
        <v>904</v>
      </c>
      <c r="X797" s="16">
        <f t="shared" si="122"/>
        <v>0</v>
      </c>
    </row>
    <row r="798" spans="1:24" x14ac:dyDescent="0.25">
      <c r="A798">
        <v>796</v>
      </c>
      <c r="B798" s="13">
        <v>0.80730324074074078</v>
      </c>
      <c r="C798">
        <v>2.68</v>
      </c>
      <c r="D798" t="s">
        <v>51</v>
      </c>
      <c r="E798" s="2">
        <f t="shared" si="118"/>
        <v>0.24656</v>
      </c>
      <c r="F798" s="63">
        <f t="shared" si="119"/>
        <v>2.4656000000000002</v>
      </c>
      <c r="G798">
        <v>796</v>
      </c>
      <c r="H798" s="13">
        <v>0.80730324074074078</v>
      </c>
      <c r="I798">
        <v>31.37</v>
      </c>
      <c r="J798" t="s">
        <v>51</v>
      </c>
      <c r="K798" s="3">
        <f t="shared" si="117"/>
        <v>31.37</v>
      </c>
      <c r="L798">
        <v>796</v>
      </c>
      <c r="M798" s="13">
        <v>0.80730324074074078</v>
      </c>
      <c r="N798">
        <v>17.28</v>
      </c>
      <c r="O798" t="s">
        <v>51</v>
      </c>
      <c r="P798" s="4">
        <f t="shared" si="116"/>
        <v>17.28</v>
      </c>
      <c r="Q798" s="5">
        <v>397.5</v>
      </c>
      <c r="R798" s="5">
        <f t="shared" si="120"/>
        <v>1021.1637931034484</v>
      </c>
      <c r="S798" s="5">
        <f t="shared" si="121"/>
        <v>905.00000000000011</v>
      </c>
      <c r="V798" s="14" t="e">
        <f t="shared" si="123"/>
        <v>#DIV/0!</v>
      </c>
      <c r="W798" s="15">
        <f t="shared" si="124"/>
        <v>905</v>
      </c>
      <c r="X798" s="16">
        <f t="shared" si="122"/>
        <v>0</v>
      </c>
    </row>
    <row r="799" spans="1:24" x14ac:dyDescent="0.25">
      <c r="A799">
        <v>797</v>
      </c>
      <c r="B799" s="13">
        <v>0.80731481481481471</v>
      </c>
      <c r="C799">
        <v>2.68</v>
      </c>
      <c r="D799" t="s">
        <v>51</v>
      </c>
      <c r="E799" s="2">
        <f t="shared" si="118"/>
        <v>0.24656</v>
      </c>
      <c r="F799" s="63">
        <f t="shared" si="119"/>
        <v>2.4656000000000002</v>
      </c>
      <c r="G799">
        <v>797</v>
      </c>
      <c r="H799" s="13">
        <v>0.80731481481481471</v>
      </c>
      <c r="I799">
        <v>31.37</v>
      </c>
      <c r="J799" t="s">
        <v>51</v>
      </c>
      <c r="K799" s="3">
        <f t="shared" si="117"/>
        <v>31.37</v>
      </c>
      <c r="L799">
        <v>797</v>
      </c>
      <c r="M799" s="13">
        <v>0.80731481481481471</v>
      </c>
      <c r="N799">
        <v>17.32</v>
      </c>
      <c r="O799" t="s">
        <v>51</v>
      </c>
      <c r="P799" s="4">
        <f t="shared" si="116"/>
        <v>17.32</v>
      </c>
      <c r="Q799" s="5">
        <v>398</v>
      </c>
      <c r="R799" s="5">
        <f t="shared" si="120"/>
        <v>1022.4482758620691</v>
      </c>
      <c r="S799" s="5">
        <f t="shared" si="121"/>
        <v>906.28448275862081</v>
      </c>
      <c r="V799" s="14" t="e">
        <f t="shared" si="123"/>
        <v>#DIV/0!</v>
      </c>
      <c r="W799" s="15">
        <f t="shared" si="124"/>
        <v>906</v>
      </c>
      <c r="X799" s="16">
        <f t="shared" si="122"/>
        <v>0</v>
      </c>
    </row>
    <row r="800" spans="1:24" x14ac:dyDescent="0.25">
      <c r="A800">
        <v>798</v>
      </c>
      <c r="B800" s="13">
        <v>0.80732638888888886</v>
      </c>
      <c r="C800">
        <v>2.68</v>
      </c>
      <c r="D800" t="s">
        <v>51</v>
      </c>
      <c r="E800" s="2">
        <f t="shared" si="118"/>
        <v>0.24656</v>
      </c>
      <c r="F800" s="63">
        <f t="shared" si="119"/>
        <v>2.4656000000000002</v>
      </c>
      <c r="G800">
        <v>798</v>
      </c>
      <c r="H800" s="13">
        <v>0.80732638888888886</v>
      </c>
      <c r="I800">
        <v>31.37</v>
      </c>
      <c r="J800" t="s">
        <v>51</v>
      </c>
      <c r="K800" s="3">
        <f t="shared" si="117"/>
        <v>31.37</v>
      </c>
      <c r="L800">
        <v>798</v>
      </c>
      <c r="M800" s="13">
        <v>0.80732638888888886</v>
      </c>
      <c r="N800">
        <v>17.22</v>
      </c>
      <c r="O800" t="s">
        <v>51</v>
      </c>
      <c r="P800" s="4">
        <f t="shared" si="116"/>
        <v>17.22</v>
      </c>
      <c r="Q800" s="5">
        <v>398.5</v>
      </c>
      <c r="R800" s="5">
        <f t="shared" si="120"/>
        <v>1023.7327586206898</v>
      </c>
      <c r="S800" s="5">
        <f t="shared" si="121"/>
        <v>907.56896551724151</v>
      </c>
      <c r="V800" s="14" t="e">
        <f t="shared" si="123"/>
        <v>#DIV/0!</v>
      </c>
      <c r="W800" s="15">
        <f t="shared" si="124"/>
        <v>908</v>
      </c>
      <c r="X800" s="16">
        <f t="shared" si="122"/>
        <v>0</v>
      </c>
    </row>
    <row r="801" spans="1:24" x14ac:dyDescent="0.25">
      <c r="A801">
        <v>799</v>
      </c>
      <c r="B801" s="13">
        <v>0.80733796296296301</v>
      </c>
      <c r="C801">
        <v>2.68</v>
      </c>
      <c r="D801" t="s">
        <v>51</v>
      </c>
      <c r="E801" s="2">
        <f t="shared" si="118"/>
        <v>0.24656</v>
      </c>
      <c r="F801" s="63">
        <f t="shared" si="119"/>
        <v>2.4656000000000002</v>
      </c>
      <c r="G801">
        <v>799</v>
      </c>
      <c r="H801" s="13">
        <v>0.80733796296296301</v>
      </c>
      <c r="I801">
        <v>31.37</v>
      </c>
      <c r="J801" t="s">
        <v>51</v>
      </c>
      <c r="K801" s="3">
        <f t="shared" si="117"/>
        <v>31.37</v>
      </c>
      <c r="L801">
        <v>799</v>
      </c>
      <c r="M801" s="13">
        <v>0.80733796296296301</v>
      </c>
      <c r="N801">
        <v>17.23</v>
      </c>
      <c r="O801" t="s">
        <v>51</v>
      </c>
      <c r="P801" s="4">
        <f t="shared" si="116"/>
        <v>17.23</v>
      </c>
      <c r="Q801" s="5">
        <v>399</v>
      </c>
      <c r="R801" s="5">
        <f t="shared" si="120"/>
        <v>1025.0172413793105</v>
      </c>
      <c r="S801" s="5">
        <f t="shared" si="121"/>
        <v>908.85344827586221</v>
      </c>
      <c r="V801" s="14" t="e">
        <f t="shared" si="123"/>
        <v>#DIV/0!</v>
      </c>
      <c r="W801" s="15">
        <f t="shared" si="124"/>
        <v>909</v>
      </c>
      <c r="X801" s="16">
        <f t="shared" si="122"/>
        <v>0</v>
      </c>
    </row>
    <row r="802" spans="1:24" x14ac:dyDescent="0.25">
      <c r="A802">
        <v>800</v>
      </c>
      <c r="B802" s="13">
        <v>0.80734953703703705</v>
      </c>
      <c r="C802">
        <v>2.67</v>
      </c>
      <c r="D802" t="s">
        <v>51</v>
      </c>
      <c r="E802" s="2">
        <f t="shared" si="118"/>
        <v>0.24564</v>
      </c>
      <c r="F802" s="63">
        <f t="shared" si="119"/>
        <v>2.4563999999999999</v>
      </c>
      <c r="G802">
        <v>800</v>
      </c>
      <c r="H802" s="13">
        <v>0.80734953703703705</v>
      </c>
      <c r="I802">
        <v>31.37</v>
      </c>
      <c r="J802" t="s">
        <v>51</v>
      </c>
      <c r="K802" s="3">
        <f t="shared" si="117"/>
        <v>31.37</v>
      </c>
      <c r="L802">
        <v>800</v>
      </c>
      <c r="M802" s="13">
        <v>0.80734953703703705</v>
      </c>
      <c r="N802">
        <v>17.27</v>
      </c>
      <c r="O802" t="s">
        <v>51</v>
      </c>
      <c r="P802" s="4">
        <f t="shared" si="116"/>
        <v>17.27</v>
      </c>
      <c r="Q802" s="5">
        <v>399.5</v>
      </c>
      <c r="R802" s="5">
        <f t="shared" si="120"/>
        <v>1026.3017241379312</v>
      </c>
      <c r="S802" s="5">
        <f t="shared" si="121"/>
        <v>910.1379310344829</v>
      </c>
      <c r="V802" s="14" t="e">
        <f t="shared" si="123"/>
        <v>#DIV/0!</v>
      </c>
      <c r="W802" s="15">
        <f t="shared" si="124"/>
        <v>910</v>
      </c>
      <c r="X802" s="16">
        <f t="shared" si="122"/>
        <v>0</v>
      </c>
    </row>
    <row r="803" spans="1:24" x14ac:dyDescent="0.25">
      <c r="A803">
        <v>801</v>
      </c>
      <c r="B803" s="13">
        <v>0.80736111111111108</v>
      </c>
      <c r="C803">
        <v>2.68</v>
      </c>
      <c r="D803" t="s">
        <v>51</v>
      </c>
      <c r="E803" s="2">
        <f t="shared" si="118"/>
        <v>0.24656</v>
      </c>
      <c r="F803" s="63">
        <f t="shared" si="119"/>
        <v>2.4656000000000002</v>
      </c>
      <c r="G803">
        <v>801</v>
      </c>
      <c r="H803" s="13">
        <v>0.80736111111111108</v>
      </c>
      <c r="I803">
        <v>31.37</v>
      </c>
      <c r="J803" t="s">
        <v>51</v>
      </c>
      <c r="K803" s="3">
        <f t="shared" si="117"/>
        <v>31.37</v>
      </c>
      <c r="L803">
        <v>801</v>
      </c>
      <c r="M803" s="13">
        <v>0.80736111111111108</v>
      </c>
      <c r="N803">
        <v>17.22</v>
      </c>
      <c r="O803" t="s">
        <v>51</v>
      </c>
      <c r="P803" s="4">
        <f t="shared" si="116"/>
        <v>17.22</v>
      </c>
      <c r="Q803" s="5">
        <v>400</v>
      </c>
      <c r="R803" s="5">
        <f t="shared" si="120"/>
        <v>1027.5862068965519</v>
      </c>
      <c r="S803" s="5">
        <f t="shared" si="121"/>
        <v>911.4224137931036</v>
      </c>
      <c r="V803" s="14" t="e">
        <f t="shared" si="123"/>
        <v>#DIV/0!</v>
      </c>
      <c r="W803" s="15">
        <f t="shared" si="124"/>
        <v>911</v>
      </c>
      <c r="X803" s="16">
        <f t="shared" si="122"/>
        <v>0</v>
      </c>
    </row>
    <row r="804" spans="1:24" x14ac:dyDescent="0.25">
      <c r="A804">
        <v>802</v>
      </c>
      <c r="B804" s="13">
        <v>0.80737268518518512</v>
      </c>
      <c r="C804">
        <v>2.67</v>
      </c>
      <c r="D804" t="s">
        <v>51</v>
      </c>
      <c r="E804" s="2">
        <f t="shared" si="118"/>
        <v>0.24564</v>
      </c>
      <c r="F804" s="63">
        <f t="shared" si="119"/>
        <v>2.4563999999999999</v>
      </c>
      <c r="G804">
        <v>802</v>
      </c>
      <c r="H804" s="13">
        <v>0.80737268518518512</v>
      </c>
      <c r="I804">
        <v>31.37</v>
      </c>
      <c r="J804" t="s">
        <v>51</v>
      </c>
      <c r="K804" s="3">
        <f t="shared" si="117"/>
        <v>31.37</v>
      </c>
      <c r="L804">
        <v>802</v>
      </c>
      <c r="M804" s="13">
        <v>0.80737268518518512</v>
      </c>
      <c r="N804">
        <v>17.170000000000002</v>
      </c>
      <c r="O804" t="s">
        <v>51</v>
      </c>
      <c r="P804" s="4">
        <f t="shared" si="116"/>
        <v>17.170000000000002</v>
      </c>
      <c r="Q804" s="5">
        <v>400.5</v>
      </c>
      <c r="R804" s="5">
        <f t="shared" si="120"/>
        <v>1028.8706896551726</v>
      </c>
      <c r="S804" s="5">
        <f t="shared" si="121"/>
        <v>912.7068965517243</v>
      </c>
      <c r="V804" s="14" t="e">
        <f t="shared" si="123"/>
        <v>#DIV/0!</v>
      </c>
      <c r="W804" s="15">
        <f t="shared" si="124"/>
        <v>913</v>
      </c>
      <c r="X804" s="16">
        <f t="shared" si="122"/>
        <v>0</v>
      </c>
    </row>
    <row r="805" spans="1:24" x14ac:dyDescent="0.25">
      <c r="A805">
        <v>803</v>
      </c>
      <c r="B805" s="13">
        <v>0.80738425925925927</v>
      </c>
      <c r="C805">
        <v>2.68</v>
      </c>
      <c r="D805" t="s">
        <v>51</v>
      </c>
      <c r="E805" s="2">
        <f t="shared" si="118"/>
        <v>0.24656</v>
      </c>
      <c r="F805" s="63">
        <f t="shared" si="119"/>
        <v>2.4656000000000002</v>
      </c>
      <c r="G805">
        <v>803</v>
      </c>
      <c r="H805" s="13">
        <v>0.80738425925925927</v>
      </c>
      <c r="I805">
        <v>31.37</v>
      </c>
      <c r="J805" t="s">
        <v>51</v>
      </c>
      <c r="K805" s="3">
        <f t="shared" si="117"/>
        <v>31.37</v>
      </c>
      <c r="L805">
        <v>803</v>
      </c>
      <c r="M805" s="13">
        <v>0.80738425925925927</v>
      </c>
      <c r="N805">
        <v>17.27</v>
      </c>
      <c r="O805" t="s">
        <v>51</v>
      </c>
      <c r="P805" s="4">
        <f t="shared" si="116"/>
        <v>17.27</v>
      </c>
      <c r="Q805" s="5">
        <v>401</v>
      </c>
      <c r="R805" s="5">
        <f t="shared" si="120"/>
        <v>1030.1551724137933</v>
      </c>
      <c r="S805" s="5">
        <f t="shared" si="121"/>
        <v>913.991379310345</v>
      </c>
      <c r="V805" s="14" t="e">
        <f t="shared" si="123"/>
        <v>#DIV/0!</v>
      </c>
      <c r="W805" s="15">
        <f t="shared" si="124"/>
        <v>914</v>
      </c>
      <c r="X805" s="16">
        <f t="shared" si="122"/>
        <v>0</v>
      </c>
    </row>
    <row r="806" spans="1:24" x14ac:dyDescent="0.25">
      <c r="A806">
        <v>804</v>
      </c>
      <c r="B806" s="13">
        <v>0.80739583333333342</v>
      </c>
      <c r="C806">
        <v>2.68</v>
      </c>
      <c r="D806" t="s">
        <v>51</v>
      </c>
      <c r="E806" s="2">
        <f t="shared" si="118"/>
        <v>0.24656</v>
      </c>
      <c r="F806" s="63">
        <f t="shared" si="119"/>
        <v>2.4656000000000002</v>
      </c>
      <c r="G806">
        <v>804</v>
      </c>
      <c r="H806" s="13">
        <v>0.80739583333333342</v>
      </c>
      <c r="I806">
        <v>31.37</v>
      </c>
      <c r="J806" t="s">
        <v>51</v>
      </c>
      <c r="K806" s="3">
        <f t="shared" si="117"/>
        <v>31.37</v>
      </c>
      <c r="L806">
        <v>804</v>
      </c>
      <c r="M806" s="13">
        <v>0.80739583333333342</v>
      </c>
      <c r="N806">
        <v>17.22</v>
      </c>
      <c r="O806" t="s">
        <v>51</v>
      </c>
      <c r="P806" s="4">
        <f t="shared" si="116"/>
        <v>17.22</v>
      </c>
      <c r="Q806" s="5">
        <v>401.5</v>
      </c>
      <c r="R806" s="5">
        <f t="shared" si="120"/>
        <v>1031.4396551724139</v>
      </c>
      <c r="S806" s="5">
        <f t="shared" si="121"/>
        <v>915.27586206896569</v>
      </c>
      <c r="V806" s="14" t="e">
        <f t="shared" si="123"/>
        <v>#DIV/0!</v>
      </c>
      <c r="W806" s="15">
        <f t="shared" si="124"/>
        <v>915</v>
      </c>
      <c r="X806" s="16">
        <f t="shared" si="122"/>
        <v>0</v>
      </c>
    </row>
    <row r="807" spans="1:24" x14ac:dyDescent="0.25">
      <c r="A807">
        <v>805</v>
      </c>
      <c r="B807" s="13">
        <v>0.80740740740740735</v>
      </c>
      <c r="C807">
        <v>2.68</v>
      </c>
      <c r="D807" t="s">
        <v>51</v>
      </c>
      <c r="E807" s="2">
        <f t="shared" si="118"/>
        <v>0.24656</v>
      </c>
      <c r="F807" s="63">
        <f t="shared" si="119"/>
        <v>2.4656000000000002</v>
      </c>
      <c r="G807">
        <v>805</v>
      </c>
      <c r="H807" s="13">
        <v>0.80740740740740735</v>
      </c>
      <c r="I807">
        <v>31.37</v>
      </c>
      <c r="J807" t="s">
        <v>51</v>
      </c>
      <c r="K807" s="3">
        <f t="shared" si="117"/>
        <v>31.37</v>
      </c>
      <c r="L807">
        <v>805</v>
      </c>
      <c r="M807" s="13">
        <v>0.80740740740740735</v>
      </c>
      <c r="N807">
        <v>17.25</v>
      </c>
      <c r="O807" t="s">
        <v>51</v>
      </c>
      <c r="P807" s="4">
        <f t="shared" si="116"/>
        <v>17.25</v>
      </c>
      <c r="Q807" s="5">
        <v>402</v>
      </c>
      <c r="R807" s="5">
        <f t="shared" si="120"/>
        <v>1032.7241379310346</v>
      </c>
      <c r="S807" s="5">
        <f t="shared" si="121"/>
        <v>916.56034482758639</v>
      </c>
      <c r="V807" s="14" t="e">
        <f t="shared" si="123"/>
        <v>#DIV/0!</v>
      </c>
      <c r="W807" s="15">
        <f t="shared" si="124"/>
        <v>917</v>
      </c>
      <c r="X807" s="16">
        <f t="shared" si="122"/>
        <v>0</v>
      </c>
    </row>
    <row r="808" spans="1:24" x14ac:dyDescent="0.25">
      <c r="A808">
        <v>806</v>
      </c>
      <c r="B808" s="13">
        <v>0.8074189814814815</v>
      </c>
      <c r="C808">
        <v>2.68</v>
      </c>
      <c r="D808" t="s">
        <v>51</v>
      </c>
      <c r="E808" s="2">
        <f t="shared" si="118"/>
        <v>0.24656</v>
      </c>
      <c r="F808" s="63">
        <f t="shared" si="119"/>
        <v>2.4656000000000002</v>
      </c>
      <c r="G808">
        <v>806</v>
      </c>
      <c r="H808" s="13">
        <v>0.8074189814814815</v>
      </c>
      <c r="I808">
        <v>31.37</v>
      </c>
      <c r="J808" t="s">
        <v>51</v>
      </c>
      <c r="K808" s="3">
        <f t="shared" si="117"/>
        <v>31.37</v>
      </c>
      <c r="L808">
        <v>806</v>
      </c>
      <c r="M808" s="13">
        <v>0.8074189814814815</v>
      </c>
      <c r="N808">
        <v>17.239999999999998</v>
      </c>
      <c r="O808" t="s">
        <v>51</v>
      </c>
      <c r="P808" s="4">
        <f t="shared" si="116"/>
        <v>17.239999999999998</v>
      </c>
      <c r="Q808" s="5">
        <v>402.5</v>
      </c>
      <c r="R808" s="5">
        <f t="shared" si="120"/>
        <v>1034.0086206896551</v>
      </c>
      <c r="S808" s="5">
        <f t="shared" si="121"/>
        <v>917.84482758620686</v>
      </c>
      <c r="V808" s="14" t="e">
        <f t="shared" si="123"/>
        <v>#DIV/0!</v>
      </c>
      <c r="W808" s="15">
        <f t="shared" si="124"/>
        <v>918</v>
      </c>
      <c r="X808" s="16">
        <f t="shared" si="122"/>
        <v>0</v>
      </c>
    </row>
    <row r="809" spans="1:24" x14ac:dyDescent="0.25">
      <c r="A809">
        <v>807</v>
      </c>
      <c r="B809" s="13">
        <v>0.80743055555555554</v>
      </c>
      <c r="C809">
        <v>2.68</v>
      </c>
      <c r="D809" t="s">
        <v>51</v>
      </c>
      <c r="E809" s="2">
        <f t="shared" si="118"/>
        <v>0.24656</v>
      </c>
      <c r="F809" s="63">
        <f t="shared" si="119"/>
        <v>2.4656000000000002</v>
      </c>
      <c r="G809">
        <v>807</v>
      </c>
      <c r="H809" s="13">
        <v>0.80743055555555554</v>
      </c>
      <c r="I809">
        <v>31.37</v>
      </c>
      <c r="J809" t="s">
        <v>51</v>
      </c>
      <c r="K809" s="3">
        <f t="shared" si="117"/>
        <v>31.37</v>
      </c>
      <c r="L809">
        <v>807</v>
      </c>
      <c r="M809" s="13">
        <v>0.80743055555555554</v>
      </c>
      <c r="N809">
        <v>17.28</v>
      </c>
      <c r="O809" t="s">
        <v>51</v>
      </c>
      <c r="P809" s="4">
        <f t="shared" si="116"/>
        <v>17.28</v>
      </c>
      <c r="Q809" s="5">
        <v>403</v>
      </c>
      <c r="R809" s="5">
        <f t="shared" si="120"/>
        <v>1035.2931034482758</v>
      </c>
      <c r="S809" s="5">
        <f t="shared" si="121"/>
        <v>919.12931034482756</v>
      </c>
      <c r="V809" s="14" t="e">
        <f t="shared" si="123"/>
        <v>#DIV/0!</v>
      </c>
      <c r="W809" s="15">
        <f t="shared" si="124"/>
        <v>919</v>
      </c>
      <c r="X809" s="16">
        <f t="shared" si="122"/>
        <v>0</v>
      </c>
    </row>
    <row r="810" spans="1:24" x14ac:dyDescent="0.25">
      <c r="A810">
        <v>808</v>
      </c>
      <c r="B810" s="13">
        <v>0.80744212962962969</v>
      </c>
      <c r="C810">
        <v>0.27</v>
      </c>
      <c r="D810" t="s">
        <v>51</v>
      </c>
      <c r="E810" s="2">
        <f t="shared" si="118"/>
        <v>2.4840000000000001E-2</v>
      </c>
      <c r="F810" s="63">
        <f t="shared" si="119"/>
        <v>0.24840000000000001</v>
      </c>
      <c r="G810">
        <v>808</v>
      </c>
      <c r="H810" s="13">
        <v>0.80744212962962969</v>
      </c>
      <c r="I810">
        <v>15.83</v>
      </c>
      <c r="J810" t="s">
        <v>51</v>
      </c>
      <c r="K810" s="3">
        <f t="shared" si="117"/>
        <v>15.83</v>
      </c>
      <c r="L810">
        <v>808</v>
      </c>
      <c r="M810" s="13">
        <v>0.80744212962962969</v>
      </c>
      <c r="N810">
        <v>14.93</v>
      </c>
      <c r="O810" t="s">
        <v>51</v>
      </c>
      <c r="P810" s="4">
        <f t="shared" si="116"/>
        <v>14.93</v>
      </c>
      <c r="Q810" s="5">
        <v>403.5</v>
      </c>
      <c r="R810" s="5">
        <f t="shared" si="120"/>
        <v>1036.5775862068965</v>
      </c>
      <c r="S810" s="5">
        <f t="shared" si="121"/>
        <v>920.41379310344826</v>
      </c>
      <c r="V810" s="14" t="e">
        <f t="shared" si="123"/>
        <v>#DIV/0!</v>
      </c>
      <c r="W810" s="15">
        <f t="shared" si="124"/>
        <v>920</v>
      </c>
      <c r="X810" s="16">
        <f t="shared" si="122"/>
        <v>0</v>
      </c>
    </row>
    <row r="811" spans="1:24" x14ac:dyDescent="0.25">
      <c r="A811">
        <v>809</v>
      </c>
      <c r="B811" s="13">
        <v>0.80745370370370362</v>
      </c>
      <c r="C811">
        <v>0.15</v>
      </c>
      <c r="D811" t="s">
        <v>51</v>
      </c>
      <c r="E811" s="2">
        <f t="shared" si="118"/>
        <v>1.38E-2</v>
      </c>
      <c r="F811" s="63">
        <f t="shared" si="119"/>
        <v>0.13800000000000001</v>
      </c>
      <c r="G811">
        <v>809</v>
      </c>
      <c r="H811" s="13">
        <v>0.80745370370370362</v>
      </c>
      <c r="I811">
        <v>2.0499999999999998</v>
      </c>
      <c r="J811" t="s">
        <v>51</v>
      </c>
      <c r="K811" s="3">
        <f t="shared" si="117"/>
        <v>2.0499999999999998</v>
      </c>
      <c r="L811">
        <v>809</v>
      </c>
      <c r="M811" s="13">
        <v>0.80745370370370362</v>
      </c>
      <c r="N811">
        <v>3.41</v>
      </c>
      <c r="O811" t="s">
        <v>51</v>
      </c>
      <c r="P811" s="4">
        <f t="shared" si="116"/>
        <v>3.41</v>
      </c>
      <c r="Q811" s="5">
        <v>404</v>
      </c>
      <c r="R811" s="5">
        <f t="shared" si="120"/>
        <v>1037.8620689655172</v>
      </c>
      <c r="S811" s="5">
        <f t="shared" si="121"/>
        <v>921.69827586206895</v>
      </c>
      <c r="V811" s="14" t="e">
        <f t="shared" si="123"/>
        <v>#DIV/0!</v>
      </c>
      <c r="W811" s="15">
        <f t="shared" si="124"/>
        <v>922</v>
      </c>
      <c r="X811" s="16">
        <f t="shared" si="122"/>
        <v>0</v>
      </c>
    </row>
    <row r="812" spans="1:24" x14ac:dyDescent="0.25">
      <c r="A812">
        <v>810</v>
      </c>
      <c r="B812" s="13">
        <v>0.80746527777777777</v>
      </c>
      <c r="C812">
        <v>0.01</v>
      </c>
      <c r="D812" t="s">
        <v>51</v>
      </c>
      <c r="E812" s="2">
        <f t="shared" si="118"/>
        <v>9.2000000000000003E-4</v>
      </c>
      <c r="F812" s="63">
        <f t="shared" si="119"/>
        <v>9.1999999999999998E-3</v>
      </c>
      <c r="G812">
        <v>810</v>
      </c>
      <c r="H812" s="13">
        <v>0.80746527777777777</v>
      </c>
      <c r="I812">
        <v>0.73</v>
      </c>
      <c r="J812" t="s">
        <v>51</v>
      </c>
      <c r="K812" s="3">
        <f t="shared" si="117"/>
        <v>0.73</v>
      </c>
      <c r="L812">
        <v>810</v>
      </c>
      <c r="M812" s="13">
        <v>0.80746527777777777</v>
      </c>
      <c r="N812">
        <v>0.64</v>
      </c>
      <c r="O812" t="s">
        <v>51</v>
      </c>
      <c r="P812" s="4">
        <f t="shared" si="116"/>
        <v>0.64</v>
      </c>
      <c r="Q812" s="5">
        <v>404.5</v>
      </c>
      <c r="R812" s="5">
        <f t="shared" si="120"/>
        <v>1039.1465517241379</v>
      </c>
      <c r="S812" s="5">
        <f t="shared" si="121"/>
        <v>922.98275862068965</v>
      </c>
      <c r="V812" s="14" t="e">
        <f t="shared" si="123"/>
        <v>#DIV/0!</v>
      </c>
      <c r="W812" s="15">
        <f t="shared" si="124"/>
        <v>923</v>
      </c>
      <c r="X812" s="16">
        <f t="shared" si="122"/>
        <v>0</v>
      </c>
    </row>
    <row r="813" spans="1:24" x14ac:dyDescent="0.25">
      <c r="A813">
        <v>811</v>
      </c>
      <c r="B813" s="13">
        <v>0.80747685185185192</v>
      </c>
      <c r="C813">
        <v>0</v>
      </c>
      <c r="D813" t="s">
        <v>51</v>
      </c>
      <c r="E813" s="2">
        <f t="shared" si="118"/>
        <v>0</v>
      </c>
      <c r="F813" s="63">
        <f t="shared" si="119"/>
        <v>0</v>
      </c>
      <c r="G813">
        <v>811</v>
      </c>
      <c r="H813" s="13">
        <v>0.80747685185185192</v>
      </c>
      <c r="I813">
        <v>0.39</v>
      </c>
      <c r="J813" t="s">
        <v>51</v>
      </c>
      <c r="K813" s="3">
        <f t="shared" si="117"/>
        <v>0.39</v>
      </c>
      <c r="L813">
        <v>811</v>
      </c>
      <c r="M813" s="13">
        <v>0.80747685185185192</v>
      </c>
      <c r="N813">
        <v>0.35</v>
      </c>
      <c r="O813" t="s">
        <v>51</v>
      </c>
      <c r="P813" s="4">
        <f t="shared" si="116"/>
        <v>0.35</v>
      </c>
      <c r="Q813" s="5">
        <v>405</v>
      </c>
      <c r="R813" s="5">
        <f t="shared" si="120"/>
        <v>1040.4310344827586</v>
      </c>
      <c r="S813" s="5">
        <f t="shared" si="121"/>
        <v>924.26724137931035</v>
      </c>
      <c r="V813" s="14" t="e">
        <f t="shared" si="123"/>
        <v>#DIV/0!</v>
      </c>
      <c r="W813" s="15">
        <f t="shared" si="124"/>
        <v>924</v>
      </c>
      <c r="X813" s="16">
        <f t="shared" si="122"/>
        <v>0</v>
      </c>
    </row>
    <row r="814" spans="1:24" x14ac:dyDescent="0.25">
      <c r="A814">
        <v>812</v>
      </c>
      <c r="B814" s="13">
        <v>0.80748842592592596</v>
      </c>
      <c r="C814">
        <v>0</v>
      </c>
      <c r="D814" t="s">
        <v>51</v>
      </c>
      <c r="E814" s="2">
        <f t="shared" si="118"/>
        <v>0</v>
      </c>
      <c r="F814" s="63">
        <f t="shared" si="119"/>
        <v>0</v>
      </c>
      <c r="G814">
        <v>812</v>
      </c>
      <c r="H814" s="13">
        <v>0.80748842592592596</v>
      </c>
      <c r="I814">
        <v>0.21</v>
      </c>
      <c r="J814" t="s">
        <v>51</v>
      </c>
      <c r="K814" s="3">
        <f t="shared" si="117"/>
        <v>0.21</v>
      </c>
      <c r="L814">
        <v>812</v>
      </c>
      <c r="M814" s="13">
        <v>0.80748842592592596</v>
      </c>
      <c r="N814">
        <v>0.19</v>
      </c>
      <c r="O814" t="s">
        <v>51</v>
      </c>
      <c r="P814" s="4">
        <f t="shared" si="116"/>
        <v>0.19</v>
      </c>
      <c r="Q814" s="5">
        <v>405.5</v>
      </c>
      <c r="R814" s="5">
        <f t="shared" si="120"/>
        <v>1041.7155172413793</v>
      </c>
      <c r="S814" s="5">
        <f t="shared" si="121"/>
        <v>925.55172413793105</v>
      </c>
      <c r="V814" s="14" t="e">
        <f t="shared" si="123"/>
        <v>#DIV/0!</v>
      </c>
      <c r="W814" s="15">
        <f t="shared" si="124"/>
        <v>926</v>
      </c>
      <c r="X814" s="16">
        <f t="shared" si="122"/>
        <v>0</v>
      </c>
    </row>
    <row r="815" spans="1:24" x14ac:dyDescent="0.25">
      <c r="A815">
        <v>813</v>
      </c>
      <c r="B815" s="13">
        <v>0.8075</v>
      </c>
      <c r="C815">
        <v>0</v>
      </c>
      <c r="D815" t="s">
        <v>51</v>
      </c>
      <c r="E815" s="2">
        <f t="shared" si="118"/>
        <v>0</v>
      </c>
      <c r="F815" s="63">
        <f t="shared" si="119"/>
        <v>0</v>
      </c>
      <c r="G815">
        <v>813</v>
      </c>
      <c r="H815" s="13">
        <v>0.8075</v>
      </c>
      <c r="I815">
        <v>0.13</v>
      </c>
      <c r="J815" t="s">
        <v>51</v>
      </c>
      <c r="K815" s="3">
        <f t="shared" si="117"/>
        <v>0.13</v>
      </c>
      <c r="L815">
        <v>813</v>
      </c>
      <c r="M815" s="13">
        <v>0.8075</v>
      </c>
      <c r="N815">
        <v>0.12</v>
      </c>
      <c r="O815" t="s">
        <v>51</v>
      </c>
      <c r="P815" s="4">
        <f t="shared" si="116"/>
        <v>0.12</v>
      </c>
      <c r="Q815" s="5">
        <v>406</v>
      </c>
      <c r="R815" s="5">
        <f t="shared" si="120"/>
        <v>1043</v>
      </c>
      <c r="S815" s="5">
        <f t="shared" si="121"/>
        <v>926.83620689655174</v>
      </c>
      <c r="V815" s="14" t="e">
        <f t="shared" si="123"/>
        <v>#DIV/0!</v>
      </c>
      <c r="W815" s="15">
        <f t="shared" si="124"/>
        <v>927</v>
      </c>
      <c r="X815" s="16">
        <f t="shared" si="122"/>
        <v>0</v>
      </c>
    </row>
    <row r="816" spans="1:24" x14ac:dyDescent="0.25">
      <c r="A816">
        <v>814</v>
      </c>
      <c r="B816" s="13">
        <v>0.80751157407407403</v>
      </c>
      <c r="C816">
        <v>0</v>
      </c>
      <c r="D816" t="s">
        <v>51</v>
      </c>
      <c r="E816" s="2">
        <f t="shared" si="118"/>
        <v>0</v>
      </c>
      <c r="F816" s="63">
        <f t="shared" si="119"/>
        <v>0</v>
      </c>
      <c r="G816">
        <v>814</v>
      </c>
      <c r="H816" s="13">
        <v>0.80751157407407403</v>
      </c>
      <c r="I816">
        <v>0.11</v>
      </c>
      <c r="J816" t="s">
        <v>51</v>
      </c>
      <c r="K816" s="3">
        <f t="shared" si="117"/>
        <v>0.11</v>
      </c>
      <c r="L816">
        <v>814</v>
      </c>
      <c r="M816" s="13">
        <v>0.80751157407407403</v>
      </c>
      <c r="N816">
        <v>0.09</v>
      </c>
      <c r="O816" t="s">
        <v>51</v>
      </c>
      <c r="P816" s="4">
        <f t="shared" si="116"/>
        <v>0.09</v>
      </c>
      <c r="Q816" s="5">
        <v>406.5</v>
      </c>
      <c r="R816" s="5">
        <f t="shared" si="120"/>
        <v>1044.2844827586207</v>
      </c>
      <c r="S816" s="5">
        <f t="shared" si="121"/>
        <v>928.12068965517244</v>
      </c>
      <c r="V816" s="14" t="e">
        <f t="shared" si="123"/>
        <v>#DIV/0!</v>
      </c>
      <c r="W816" s="15">
        <f t="shared" si="124"/>
        <v>928</v>
      </c>
      <c r="X816" s="16">
        <f t="shared" si="122"/>
        <v>0</v>
      </c>
    </row>
    <row r="817" spans="1:24" x14ac:dyDescent="0.25">
      <c r="A817">
        <v>815</v>
      </c>
      <c r="B817" s="61"/>
      <c r="E817" s="2">
        <f t="shared" si="118"/>
        <v>0</v>
      </c>
      <c r="F817" s="63">
        <f t="shared" si="119"/>
        <v>0</v>
      </c>
      <c r="G817">
        <v>815</v>
      </c>
      <c r="H817" s="13">
        <v>0.80752314814814818</v>
      </c>
      <c r="I817">
        <v>0.09</v>
      </c>
      <c r="J817" t="s">
        <v>51</v>
      </c>
      <c r="K817" s="3">
        <f t="shared" si="117"/>
        <v>0.09</v>
      </c>
      <c r="L817">
        <v>815</v>
      </c>
      <c r="M817" s="13">
        <v>0.80752314814814818</v>
      </c>
      <c r="N817">
        <v>0.08</v>
      </c>
      <c r="O817" t="s">
        <v>51</v>
      </c>
      <c r="P817" s="4">
        <f t="shared" si="116"/>
        <v>0.08</v>
      </c>
      <c r="Q817" s="5">
        <v>407</v>
      </c>
      <c r="R817" s="5">
        <f t="shared" si="120"/>
        <v>1045.5689655172414</v>
      </c>
      <c r="S817" s="5">
        <f t="shared" si="121"/>
        <v>929.40517241379314</v>
      </c>
      <c r="V817" s="14" t="e">
        <f t="shared" si="123"/>
        <v>#DIV/0!</v>
      </c>
      <c r="W817" s="15">
        <f t="shared" si="124"/>
        <v>929</v>
      </c>
      <c r="X817" s="16">
        <f t="shared" si="122"/>
        <v>0</v>
      </c>
    </row>
    <row r="818" spans="1:24" x14ac:dyDescent="0.25">
      <c r="A818">
        <v>816</v>
      </c>
      <c r="B818" s="61"/>
      <c r="E818" s="2">
        <f t="shared" si="118"/>
        <v>0</v>
      </c>
      <c r="F818" s="63">
        <f t="shared" si="119"/>
        <v>0</v>
      </c>
      <c r="G818">
        <v>816</v>
      </c>
      <c r="H818" s="13"/>
      <c r="K818" s="3">
        <f t="shared" si="117"/>
        <v>0</v>
      </c>
      <c r="L818">
        <v>816</v>
      </c>
      <c r="M818" s="13">
        <v>0.80753472222222233</v>
      </c>
      <c r="N818">
        <v>7.0000000000000007E-2</v>
      </c>
      <c r="O818" t="s">
        <v>51</v>
      </c>
      <c r="P818" s="4">
        <f t="shared" si="116"/>
        <v>7.0000000000000007E-2</v>
      </c>
      <c r="Q818" s="5">
        <v>407.5</v>
      </c>
      <c r="R818" s="5">
        <f t="shared" si="120"/>
        <v>1046.8534482758621</v>
      </c>
      <c r="S818" s="5">
        <f t="shared" si="121"/>
        <v>930.68965517241384</v>
      </c>
      <c r="V818" s="14" t="e">
        <f t="shared" si="123"/>
        <v>#DIV/0!</v>
      </c>
      <c r="W818" s="15">
        <f t="shared" si="124"/>
        <v>931</v>
      </c>
      <c r="X818" s="16">
        <f t="shared" si="122"/>
        <v>0</v>
      </c>
    </row>
    <row r="819" spans="1:24" x14ac:dyDescent="0.25">
      <c r="A819">
        <v>817</v>
      </c>
      <c r="B819" s="61"/>
      <c r="E819" s="2">
        <f t="shared" si="118"/>
        <v>0</v>
      </c>
      <c r="F819" s="63">
        <f t="shared" si="119"/>
        <v>0</v>
      </c>
      <c r="G819">
        <v>817</v>
      </c>
      <c r="H819" s="13"/>
      <c r="K819" s="3">
        <f t="shared" si="117"/>
        <v>0</v>
      </c>
      <c r="L819">
        <v>817</v>
      </c>
      <c r="M819" s="13"/>
      <c r="P819" s="4">
        <f t="shared" si="116"/>
        <v>0</v>
      </c>
      <c r="Q819" s="5">
        <v>408</v>
      </c>
      <c r="R819" s="5">
        <f t="shared" si="120"/>
        <v>1048.1379310344828</v>
      </c>
      <c r="S819" s="5">
        <f t="shared" si="121"/>
        <v>931.97413793103453</v>
      </c>
      <c r="V819" s="14" t="e">
        <f t="shared" si="123"/>
        <v>#DIV/0!</v>
      </c>
      <c r="W819" s="15">
        <f t="shared" si="124"/>
        <v>932</v>
      </c>
      <c r="X819" s="16">
        <f t="shared" si="122"/>
        <v>0</v>
      </c>
    </row>
    <row r="820" spans="1:24" x14ac:dyDescent="0.25">
      <c r="A820">
        <v>818</v>
      </c>
      <c r="B820" s="61"/>
      <c r="E820" s="2">
        <f t="shared" si="118"/>
        <v>0</v>
      </c>
      <c r="F820" s="63">
        <f t="shared" si="119"/>
        <v>0</v>
      </c>
      <c r="G820">
        <v>818</v>
      </c>
      <c r="H820" s="13"/>
      <c r="K820" s="3">
        <f t="shared" si="117"/>
        <v>0</v>
      </c>
      <c r="L820">
        <v>818</v>
      </c>
      <c r="M820" s="13"/>
      <c r="P820" s="4">
        <f t="shared" si="116"/>
        <v>0</v>
      </c>
      <c r="Q820" s="5">
        <v>408.5</v>
      </c>
      <c r="R820" s="5">
        <f t="shared" si="120"/>
        <v>1049.4224137931035</v>
      </c>
      <c r="S820" s="5">
        <f t="shared" si="121"/>
        <v>933.25862068965523</v>
      </c>
      <c r="V820" s="14" t="e">
        <f t="shared" si="123"/>
        <v>#DIV/0!</v>
      </c>
      <c r="W820" s="15">
        <f t="shared" si="124"/>
        <v>933</v>
      </c>
      <c r="X820" s="16">
        <f t="shared" si="122"/>
        <v>0</v>
      </c>
    </row>
    <row r="821" spans="1:24" x14ac:dyDescent="0.25">
      <c r="A821">
        <v>819</v>
      </c>
      <c r="B821" s="61"/>
      <c r="E821" s="2">
        <f t="shared" si="118"/>
        <v>0</v>
      </c>
      <c r="F821" s="63">
        <f t="shared" si="119"/>
        <v>0</v>
      </c>
      <c r="G821">
        <v>819</v>
      </c>
      <c r="H821" s="13"/>
      <c r="K821" s="3">
        <f t="shared" si="117"/>
        <v>0</v>
      </c>
      <c r="L821">
        <v>819</v>
      </c>
      <c r="M821" s="13"/>
      <c r="P821" s="4">
        <f t="shared" si="116"/>
        <v>0</v>
      </c>
      <c r="Q821" s="5">
        <v>409</v>
      </c>
      <c r="R821" s="5">
        <f t="shared" si="120"/>
        <v>1050.7068965517242</v>
      </c>
      <c r="S821" s="5">
        <f t="shared" si="121"/>
        <v>934.54310344827593</v>
      </c>
      <c r="V821" s="14" t="e">
        <f t="shared" si="123"/>
        <v>#DIV/0!</v>
      </c>
      <c r="W821" s="15">
        <f t="shared" si="124"/>
        <v>935</v>
      </c>
      <c r="X821" s="16">
        <f t="shared" si="122"/>
        <v>0</v>
      </c>
    </row>
    <row r="822" spans="1:24" x14ac:dyDescent="0.25">
      <c r="A822">
        <v>820</v>
      </c>
      <c r="B822" s="61"/>
      <c r="E822" s="2">
        <f t="shared" si="118"/>
        <v>0</v>
      </c>
      <c r="F822" s="63">
        <f t="shared" si="119"/>
        <v>0</v>
      </c>
      <c r="G822">
        <v>820</v>
      </c>
      <c r="H822" s="13"/>
      <c r="K822" s="3">
        <f t="shared" si="117"/>
        <v>0</v>
      </c>
      <c r="L822">
        <v>820</v>
      </c>
      <c r="M822" s="13"/>
      <c r="P822" s="4">
        <f t="shared" si="116"/>
        <v>0</v>
      </c>
      <c r="Q822" s="5">
        <v>409.5</v>
      </c>
      <c r="R822" s="5">
        <f t="shared" si="120"/>
        <v>1051.9913793103449</v>
      </c>
      <c r="S822" s="5">
        <f t="shared" si="121"/>
        <v>935.82758620689663</v>
      </c>
      <c r="V822" s="14" t="e">
        <f t="shared" si="123"/>
        <v>#DIV/0!</v>
      </c>
      <c r="W822" s="15">
        <f t="shared" si="124"/>
        <v>936</v>
      </c>
      <c r="X822" s="16">
        <f t="shared" si="122"/>
        <v>0</v>
      </c>
    </row>
    <row r="823" spans="1:24" x14ac:dyDescent="0.25">
      <c r="A823">
        <v>821</v>
      </c>
      <c r="B823" s="61"/>
      <c r="E823" s="2">
        <f t="shared" si="118"/>
        <v>0</v>
      </c>
      <c r="F823" s="63">
        <f t="shared" si="119"/>
        <v>0</v>
      </c>
      <c r="G823">
        <v>821</v>
      </c>
      <c r="H823" s="13"/>
      <c r="K823" s="3">
        <f t="shared" si="117"/>
        <v>0</v>
      </c>
      <c r="L823">
        <v>821</v>
      </c>
      <c r="M823" s="13"/>
      <c r="P823" s="4">
        <f t="shared" si="116"/>
        <v>0</v>
      </c>
      <c r="Q823" s="5">
        <v>410</v>
      </c>
      <c r="R823" s="5">
        <f t="shared" si="120"/>
        <v>1053.2758620689656</v>
      </c>
      <c r="S823" s="5">
        <f t="shared" si="121"/>
        <v>937.11206896551732</v>
      </c>
      <c r="V823" s="14" t="e">
        <f t="shared" si="123"/>
        <v>#DIV/0!</v>
      </c>
      <c r="W823" s="15">
        <f t="shared" si="124"/>
        <v>937</v>
      </c>
      <c r="X823" s="16">
        <f t="shared" si="122"/>
        <v>0</v>
      </c>
    </row>
    <row r="824" spans="1:24" x14ac:dyDescent="0.25">
      <c r="A824">
        <v>822</v>
      </c>
      <c r="B824" s="61"/>
      <c r="E824" s="2">
        <f t="shared" si="118"/>
        <v>0</v>
      </c>
      <c r="F824" s="63">
        <f t="shared" si="119"/>
        <v>0</v>
      </c>
      <c r="G824">
        <v>822</v>
      </c>
      <c r="H824" s="13"/>
      <c r="K824" s="3">
        <f t="shared" si="117"/>
        <v>0</v>
      </c>
      <c r="L824">
        <v>822</v>
      </c>
      <c r="M824" s="13"/>
      <c r="P824" s="4">
        <f t="shared" si="116"/>
        <v>0</v>
      </c>
      <c r="Q824" s="5">
        <v>410.5</v>
      </c>
      <c r="R824" s="5">
        <f t="shared" si="120"/>
        <v>1054.5603448275863</v>
      </c>
      <c r="S824" s="5">
        <f t="shared" si="121"/>
        <v>938.39655172413802</v>
      </c>
      <c r="V824" s="14" t="e">
        <f t="shared" si="123"/>
        <v>#DIV/0!</v>
      </c>
      <c r="W824" s="15">
        <f t="shared" si="124"/>
        <v>938</v>
      </c>
      <c r="X824" s="16">
        <f t="shared" si="122"/>
        <v>0</v>
      </c>
    </row>
    <row r="825" spans="1:24" x14ac:dyDescent="0.25">
      <c r="A825">
        <v>823</v>
      </c>
      <c r="B825" s="61"/>
      <c r="E825" s="2">
        <f t="shared" si="118"/>
        <v>0</v>
      </c>
      <c r="F825" s="63">
        <f t="shared" si="119"/>
        <v>0</v>
      </c>
      <c r="G825">
        <v>823</v>
      </c>
      <c r="H825" s="13"/>
      <c r="K825" s="3">
        <f t="shared" si="117"/>
        <v>0</v>
      </c>
      <c r="L825">
        <v>823</v>
      </c>
      <c r="M825" s="13"/>
      <c r="P825" s="4">
        <f t="shared" si="116"/>
        <v>0</v>
      </c>
      <c r="Q825" s="5">
        <v>411</v>
      </c>
      <c r="R825" s="5">
        <f t="shared" si="120"/>
        <v>1055.844827586207</v>
      </c>
      <c r="S825" s="5">
        <f t="shared" si="121"/>
        <v>939.68103448275872</v>
      </c>
      <c r="V825" s="14" t="e">
        <f t="shared" si="123"/>
        <v>#DIV/0!</v>
      </c>
      <c r="W825" s="15">
        <f t="shared" si="124"/>
        <v>940</v>
      </c>
      <c r="X825" s="16">
        <f t="shared" si="122"/>
        <v>0</v>
      </c>
    </row>
    <row r="826" spans="1:24" x14ac:dyDescent="0.25">
      <c r="A826">
        <v>824</v>
      </c>
      <c r="B826" s="61"/>
      <c r="E826" s="2">
        <f t="shared" si="118"/>
        <v>0</v>
      </c>
      <c r="F826" s="63">
        <f t="shared" si="119"/>
        <v>0</v>
      </c>
      <c r="G826">
        <v>824</v>
      </c>
      <c r="H826" s="13"/>
      <c r="K826" s="3">
        <f t="shared" si="117"/>
        <v>0</v>
      </c>
      <c r="L826">
        <v>824</v>
      </c>
      <c r="M826" s="13"/>
      <c r="P826" s="4">
        <f t="shared" ref="P826:P850" si="125">N826*(IF(O826="mV",10^-3,1))</f>
        <v>0</v>
      </c>
      <c r="Q826" s="5">
        <v>411.5</v>
      </c>
      <c r="R826" s="5">
        <f t="shared" si="120"/>
        <v>1057.1293103448277</v>
      </c>
      <c r="S826" s="5">
        <f t="shared" si="121"/>
        <v>940.96551724137942</v>
      </c>
      <c r="V826" s="14" t="e">
        <f t="shared" si="123"/>
        <v>#DIV/0!</v>
      </c>
      <c r="W826" s="15">
        <f t="shared" si="124"/>
        <v>941</v>
      </c>
      <c r="X826" s="16">
        <f t="shared" si="122"/>
        <v>0</v>
      </c>
    </row>
    <row r="827" spans="1:24" x14ac:dyDescent="0.25">
      <c r="A827">
        <v>825</v>
      </c>
      <c r="B827" s="61"/>
      <c r="E827" s="2">
        <f t="shared" si="118"/>
        <v>0</v>
      </c>
      <c r="F827" s="63">
        <f t="shared" si="119"/>
        <v>0</v>
      </c>
      <c r="G827">
        <v>825</v>
      </c>
      <c r="H827" s="13"/>
      <c r="K827" s="3">
        <f t="shared" si="117"/>
        <v>0</v>
      </c>
      <c r="L827">
        <v>825</v>
      </c>
      <c r="M827" s="13"/>
      <c r="P827" s="4">
        <f t="shared" si="125"/>
        <v>0</v>
      </c>
      <c r="Q827" s="5">
        <v>412</v>
      </c>
      <c r="R827" s="5">
        <f t="shared" si="120"/>
        <v>1058.4137931034484</v>
      </c>
      <c r="S827" s="5">
        <f t="shared" si="121"/>
        <v>942.25000000000011</v>
      </c>
      <c r="V827" s="14" t="e">
        <f t="shared" si="123"/>
        <v>#DIV/0!</v>
      </c>
      <c r="W827" s="15">
        <f t="shared" si="124"/>
        <v>942</v>
      </c>
      <c r="X827" s="16">
        <f t="shared" si="122"/>
        <v>0</v>
      </c>
    </row>
    <row r="828" spans="1:24" x14ac:dyDescent="0.25">
      <c r="A828">
        <v>826</v>
      </c>
      <c r="B828" s="61"/>
      <c r="E828" s="2">
        <f t="shared" si="118"/>
        <v>0</v>
      </c>
      <c r="F828" s="63">
        <f t="shared" si="119"/>
        <v>0</v>
      </c>
      <c r="G828">
        <v>826</v>
      </c>
      <c r="H828" s="13"/>
      <c r="K828" s="3">
        <f t="shared" ref="K828:K836" si="126">I828*(IF(J828="mV",10^-3,1))</f>
        <v>0</v>
      </c>
      <c r="L828">
        <v>826</v>
      </c>
      <c r="M828" s="13"/>
      <c r="P828" s="4">
        <f t="shared" si="125"/>
        <v>0</v>
      </c>
      <c r="Q828" s="5">
        <v>412.5</v>
      </c>
      <c r="R828" s="5">
        <f t="shared" si="120"/>
        <v>1059.6982758620691</v>
      </c>
      <c r="S828" s="5">
        <f t="shared" si="121"/>
        <v>943.53448275862081</v>
      </c>
      <c r="V828" s="14" t="e">
        <f t="shared" si="123"/>
        <v>#DIV/0!</v>
      </c>
      <c r="W828" s="15">
        <f t="shared" si="124"/>
        <v>944</v>
      </c>
      <c r="X828" s="16">
        <f t="shared" si="122"/>
        <v>0</v>
      </c>
    </row>
    <row r="829" spans="1:24" x14ac:dyDescent="0.25">
      <c r="A829">
        <v>827</v>
      </c>
      <c r="B829" s="61"/>
      <c r="E829" s="2">
        <f t="shared" si="118"/>
        <v>0</v>
      </c>
      <c r="F829" s="63">
        <f t="shared" si="119"/>
        <v>0</v>
      </c>
      <c r="G829">
        <v>827</v>
      </c>
      <c r="H829" s="13"/>
      <c r="K829" s="3">
        <f t="shared" si="126"/>
        <v>0</v>
      </c>
      <c r="L829">
        <v>827</v>
      </c>
      <c r="M829" s="13"/>
      <c r="P829" s="4">
        <f t="shared" si="125"/>
        <v>0</v>
      </c>
      <c r="Q829" s="5">
        <v>413</v>
      </c>
      <c r="R829" s="5">
        <f t="shared" si="120"/>
        <v>1060.9827586206898</v>
      </c>
      <c r="S829" s="5">
        <f t="shared" si="121"/>
        <v>944.81896551724151</v>
      </c>
      <c r="V829" s="14" t="e">
        <f t="shared" si="123"/>
        <v>#DIV/0!</v>
      </c>
      <c r="W829" s="15">
        <f t="shared" si="124"/>
        <v>945</v>
      </c>
      <c r="X829" s="16">
        <f t="shared" si="122"/>
        <v>0</v>
      </c>
    </row>
    <row r="830" spans="1:24" x14ac:dyDescent="0.25">
      <c r="A830">
        <v>828</v>
      </c>
      <c r="B830" s="61"/>
      <c r="E830" s="2">
        <f t="shared" ref="E830:E858" si="127">C830*0.092*(IF(D830="mV",10^-3,1))</f>
        <v>0</v>
      </c>
      <c r="F830" s="63">
        <f t="shared" ref="F830:F893" si="128">10*E830</f>
        <v>0</v>
      </c>
      <c r="G830">
        <v>828</v>
      </c>
      <c r="H830" s="13"/>
      <c r="K830" s="3">
        <f t="shared" si="126"/>
        <v>0</v>
      </c>
      <c r="L830">
        <v>828</v>
      </c>
      <c r="M830" s="13"/>
      <c r="P830" s="4">
        <f t="shared" si="125"/>
        <v>0</v>
      </c>
      <c r="Q830" s="5">
        <v>413.5</v>
      </c>
      <c r="R830" s="5">
        <f t="shared" si="120"/>
        <v>1062.2672413793105</v>
      </c>
      <c r="S830" s="5">
        <f t="shared" si="121"/>
        <v>946.10344827586221</v>
      </c>
      <c r="V830" s="14" t="e">
        <f t="shared" si="123"/>
        <v>#DIV/0!</v>
      </c>
      <c r="W830" s="15">
        <f t="shared" si="124"/>
        <v>946</v>
      </c>
      <c r="X830" s="16">
        <f t="shared" si="122"/>
        <v>0</v>
      </c>
    </row>
    <row r="831" spans="1:24" x14ac:dyDescent="0.25">
      <c r="A831">
        <v>829</v>
      </c>
      <c r="B831" s="61"/>
      <c r="E831" s="2">
        <f t="shared" si="127"/>
        <v>0</v>
      </c>
      <c r="F831" s="63">
        <f t="shared" si="128"/>
        <v>0</v>
      </c>
      <c r="G831">
        <v>829</v>
      </c>
      <c r="H831" s="13"/>
      <c r="K831" s="3">
        <f t="shared" si="126"/>
        <v>0</v>
      </c>
      <c r="L831">
        <v>829</v>
      </c>
      <c r="M831" s="13"/>
      <c r="P831" s="4">
        <f t="shared" si="125"/>
        <v>0</v>
      </c>
      <c r="Q831" s="5">
        <v>414</v>
      </c>
      <c r="R831" s="5">
        <f t="shared" si="120"/>
        <v>1063.5517241379312</v>
      </c>
      <c r="S831" s="5">
        <f t="shared" si="121"/>
        <v>947.3879310344829</v>
      </c>
      <c r="V831" s="14" t="e">
        <f t="shared" si="123"/>
        <v>#DIV/0!</v>
      </c>
      <c r="W831" s="15">
        <f t="shared" si="124"/>
        <v>947</v>
      </c>
      <c r="X831" s="16">
        <f t="shared" si="122"/>
        <v>0</v>
      </c>
    </row>
    <row r="832" spans="1:24" x14ac:dyDescent="0.25">
      <c r="A832">
        <v>830</v>
      </c>
      <c r="B832" s="61"/>
      <c r="E832" s="2">
        <f t="shared" si="127"/>
        <v>0</v>
      </c>
      <c r="F832" s="63">
        <f t="shared" si="128"/>
        <v>0</v>
      </c>
      <c r="G832">
        <v>830</v>
      </c>
      <c r="H832" s="13"/>
      <c r="K832" s="3">
        <f t="shared" si="126"/>
        <v>0</v>
      </c>
      <c r="L832">
        <v>830</v>
      </c>
      <c r="M832" s="13"/>
      <c r="P832" s="4">
        <f t="shared" si="125"/>
        <v>0</v>
      </c>
      <c r="Q832" s="5">
        <v>414.5</v>
      </c>
      <c r="R832" s="5">
        <f t="shared" si="120"/>
        <v>1064.8362068965519</v>
      </c>
      <c r="S832" s="5">
        <f t="shared" si="121"/>
        <v>948.6724137931036</v>
      </c>
      <c r="V832" s="14" t="e">
        <f t="shared" si="123"/>
        <v>#DIV/0!</v>
      </c>
      <c r="W832" s="15">
        <f t="shared" si="124"/>
        <v>949</v>
      </c>
      <c r="X832" s="16">
        <f t="shared" si="122"/>
        <v>0</v>
      </c>
    </row>
    <row r="833" spans="1:24" x14ac:dyDescent="0.25">
      <c r="A833">
        <v>831</v>
      </c>
      <c r="B833" s="61"/>
      <c r="E833" s="2">
        <f t="shared" si="127"/>
        <v>0</v>
      </c>
      <c r="F833" s="63">
        <f t="shared" si="128"/>
        <v>0</v>
      </c>
      <c r="G833">
        <v>831</v>
      </c>
      <c r="H833" s="13"/>
      <c r="K833" s="3">
        <f t="shared" si="126"/>
        <v>0</v>
      </c>
      <c r="L833">
        <v>831</v>
      </c>
      <c r="M833" s="13"/>
      <c r="P833" s="4">
        <f t="shared" si="125"/>
        <v>0</v>
      </c>
      <c r="Q833" s="5">
        <v>415</v>
      </c>
      <c r="R833" s="5">
        <f t="shared" si="120"/>
        <v>1066.1206896551726</v>
      </c>
      <c r="S833" s="5">
        <f t="shared" si="121"/>
        <v>949.9568965517243</v>
      </c>
      <c r="V833" s="14" t="e">
        <f t="shared" si="123"/>
        <v>#DIV/0!</v>
      </c>
      <c r="W833" s="15">
        <f t="shared" si="124"/>
        <v>950</v>
      </c>
      <c r="X833" s="16">
        <f t="shared" si="122"/>
        <v>0</v>
      </c>
    </row>
    <row r="834" spans="1:24" x14ac:dyDescent="0.25">
      <c r="A834">
        <v>832</v>
      </c>
      <c r="B834" s="61"/>
      <c r="E834" s="2">
        <f t="shared" si="127"/>
        <v>0</v>
      </c>
      <c r="F834" s="63">
        <f t="shared" si="128"/>
        <v>0</v>
      </c>
      <c r="G834">
        <v>832</v>
      </c>
      <c r="H834" s="13"/>
      <c r="K834" s="3">
        <f t="shared" si="126"/>
        <v>0</v>
      </c>
      <c r="L834">
        <v>832</v>
      </c>
      <c r="M834" s="13"/>
      <c r="P834" s="4">
        <f t="shared" si="125"/>
        <v>0</v>
      </c>
      <c r="Q834" s="5">
        <v>415.5</v>
      </c>
      <c r="R834" s="5">
        <f t="shared" si="120"/>
        <v>1067.4051724137933</v>
      </c>
      <c r="S834" s="5">
        <f t="shared" si="121"/>
        <v>951.241379310345</v>
      </c>
      <c r="V834" s="14" t="e">
        <f t="shared" si="123"/>
        <v>#DIV/0!</v>
      </c>
      <c r="W834" s="15">
        <f t="shared" si="124"/>
        <v>951</v>
      </c>
      <c r="X834" s="16">
        <f t="shared" si="122"/>
        <v>0</v>
      </c>
    </row>
    <row r="835" spans="1:24" x14ac:dyDescent="0.25">
      <c r="A835">
        <v>833</v>
      </c>
      <c r="B835" s="61"/>
      <c r="E835" s="2">
        <f t="shared" si="127"/>
        <v>0</v>
      </c>
      <c r="F835" s="63">
        <f t="shared" si="128"/>
        <v>0</v>
      </c>
      <c r="G835">
        <v>833</v>
      </c>
      <c r="H835" s="13"/>
      <c r="K835" s="3">
        <f t="shared" si="126"/>
        <v>0</v>
      </c>
      <c r="L835">
        <v>833</v>
      </c>
      <c r="M835" s="13"/>
      <c r="P835" s="4">
        <f t="shared" si="125"/>
        <v>0</v>
      </c>
      <c r="Q835" s="5">
        <v>416</v>
      </c>
      <c r="R835" s="5">
        <f t="shared" ref="R835:R898" si="129">Q835*$AA$7</f>
        <v>1068.6896551724139</v>
      </c>
      <c r="S835" s="5">
        <f t="shared" ref="S835:S898" si="130">R835+$AA$8</f>
        <v>952.52586206896569</v>
      </c>
      <c r="V835" s="14" t="e">
        <f t="shared" si="123"/>
        <v>#DIV/0!</v>
      </c>
      <c r="W835" s="15">
        <f t="shared" si="124"/>
        <v>953</v>
      </c>
      <c r="X835" s="16">
        <f t="shared" ref="X835:X898" si="131">VLOOKUP(W835,A:E,5,FALSE)</f>
        <v>0</v>
      </c>
    </row>
    <row r="836" spans="1:24" x14ac:dyDescent="0.25">
      <c r="A836">
        <v>834</v>
      </c>
      <c r="B836" s="61"/>
      <c r="E836" s="2">
        <f t="shared" si="127"/>
        <v>0</v>
      </c>
      <c r="F836" s="63">
        <f t="shared" si="128"/>
        <v>0</v>
      </c>
      <c r="G836">
        <v>834</v>
      </c>
      <c r="H836" s="13"/>
      <c r="K836" s="3">
        <f t="shared" si="126"/>
        <v>0</v>
      </c>
      <c r="L836">
        <v>834</v>
      </c>
      <c r="M836" s="13"/>
      <c r="P836" s="4">
        <f t="shared" si="125"/>
        <v>0</v>
      </c>
      <c r="Q836" s="5">
        <v>416.5</v>
      </c>
      <c r="R836" s="5">
        <f t="shared" si="129"/>
        <v>1069.9741379310346</v>
      </c>
      <c r="S836" s="5">
        <f t="shared" si="130"/>
        <v>953.81034482758639</v>
      </c>
      <c r="V836" s="14" t="e">
        <f t="shared" ref="V836:V899" si="132">U836-$AA$9</f>
        <v>#DIV/0!</v>
      </c>
      <c r="W836" s="15">
        <f t="shared" ref="W836:W899" si="133">ROUND(S836,0)</f>
        <v>954</v>
      </c>
      <c r="X836" s="16">
        <f t="shared" si="131"/>
        <v>0</v>
      </c>
    </row>
    <row r="837" spans="1:24" x14ac:dyDescent="0.25">
      <c r="A837">
        <v>835</v>
      </c>
      <c r="B837" s="61"/>
      <c r="E837" s="2">
        <f t="shared" si="127"/>
        <v>0</v>
      </c>
      <c r="F837" s="63">
        <f t="shared" si="128"/>
        <v>0</v>
      </c>
      <c r="G837">
        <v>835</v>
      </c>
      <c r="H837" s="13"/>
      <c r="K837" s="3"/>
      <c r="L837">
        <v>835</v>
      </c>
      <c r="M837" s="13"/>
      <c r="P837" s="4">
        <f t="shared" si="125"/>
        <v>0</v>
      </c>
      <c r="Q837" s="5">
        <v>417</v>
      </c>
      <c r="R837" s="5">
        <f t="shared" si="129"/>
        <v>1071.2586206896551</v>
      </c>
      <c r="S837" s="5">
        <f t="shared" si="130"/>
        <v>955.09482758620686</v>
      </c>
      <c r="V837" s="14" t="e">
        <f t="shared" si="132"/>
        <v>#DIV/0!</v>
      </c>
      <c r="W837" s="15">
        <f t="shared" si="133"/>
        <v>955</v>
      </c>
      <c r="X837" s="16">
        <f t="shared" si="131"/>
        <v>0</v>
      </c>
    </row>
    <row r="838" spans="1:24" x14ac:dyDescent="0.25">
      <c r="A838">
        <v>836</v>
      </c>
      <c r="B838" s="61"/>
      <c r="E838" s="2">
        <f t="shared" si="127"/>
        <v>0</v>
      </c>
      <c r="F838" s="63">
        <f t="shared" si="128"/>
        <v>0</v>
      </c>
      <c r="G838">
        <v>836</v>
      </c>
      <c r="H838" s="13"/>
      <c r="K838" s="3"/>
      <c r="L838">
        <v>836</v>
      </c>
      <c r="M838" s="13"/>
      <c r="P838" s="4">
        <f t="shared" si="125"/>
        <v>0</v>
      </c>
      <c r="Q838" s="5">
        <v>417.5</v>
      </c>
      <c r="R838" s="5">
        <f t="shared" si="129"/>
        <v>1072.5431034482758</v>
      </c>
      <c r="S838" s="5">
        <f t="shared" si="130"/>
        <v>956.37931034482756</v>
      </c>
      <c r="V838" s="14" t="e">
        <f t="shared" si="132"/>
        <v>#DIV/0!</v>
      </c>
      <c r="W838" s="15">
        <f t="shared" si="133"/>
        <v>956</v>
      </c>
      <c r="X838" s="16">
        <f t="shared" si="131"/>
        <v>0</v>
      </c>
    </row>
    <row r="839" spans="1:24" x14ac:dyDescent="0.25">
      <c r="A839">
        <v>837</v>
      </c>
      <c r="B839" s="61"/>
      <c r="E839" s="2">
        <f t="shared" si="127"/>
        <v>0</v>
      </c>
      <c r="F839" s="63">
        <f t="shared" si="128"/>
        <v>0</v>
      </c>
      <c r="G839">
        <v>837</v>
      </c>
      <c r="H839" s="13"/>
      <c r="K839" s="3"/>
      <c r="L839">
        <v>837</v>
      </c>
      <c r="M839" s="13"/>
      <c r="P839" s="4">
        <f t="shared" si="125"/>
        <v>0</v>
      </c>
      <c r="Q839" s="5">
        <v>418</v>
      </c>
      <c r="R839" s="5">
        <f t="shared" si="129"/>
        <v>1073.8275862068965</v>
      </c>
      <c r="S839" s="5">
        <f t="shared" si="130"/>
        <v>957.66379310344826</v>
      </c>
      <c r="V839" s="14" t="e">
        <f t="shared" si="132"/>
        <v>#DIV/0!</v>
      </c>
      <c r="W839" s="15">
        <f t="shared" si="133"/>
        <v>958</v>
      </c>
      <c r="X839" s="16">
        <f t="shared" si="131"/>
        <v>0</v>
      </c>
    </row>
    <row r="840" spans="1:24" x14ac:dyDescent="0.25">
      <c r="A840">
        <v>838</v>
      </c>
      <c r="B840" s="61"/>
      <c r="E840" s="2">
        <f t="shared" si="127"/>
        <v>0</v>
      </c>
      <c r="F840" s="63">
        <f t="shared" si="128"/>
        <v>0</v>
      </c>
      <c r="G840">
        <v>838</v>
      </c>
      <c r="H840" s="13"/>
      <c r="K840" s="3"/>
      <c r="L840">
        <v>838</v>
      </c>
      <c r="M840" s="13"/>
      <c r="P840" s="4">
        <f t="shared" si="125"/>
        <v>0</v>
      </c>
      <c r="Q840" s="5">
        <v>418.5</v>
      </c>
      <c r="R840" s="5">
        <f t="shared" si="129"/>
        <v>1075.1120689655172</v>
      </c>
      <c r="S840" s="5">
        <f t="shared" si="130"/>
        <v>958.94827586206895</v>
      </c>
      <c r="V840" s="14" t="e">
        <f t="shared" si="132"/>
        <v>#DIV/0!</v>
      </c>
      <c r="W840" s="15">
        <f t="shared" si="133"/>
        <v>959</v>
      </c>
      <c r="X840" s="16">
        <f t="shared" si="131"/>
        <v>0</v>
      </c>
    </row>
    <row r="841" spans="1:24" x14ac:dyDescent="0.25">
      <c r="A841">
        <v>839</v>
      </c>
      <c r="B841" s="61"/>
      <c r="E841" s="2">
        <f t="shared" si="127"/>
        <v>0</v>
      </c>
      <c r="F841" s="63">
        <f t="shared" si="128"/>
        <v>0</v>
      </c>
      <c r="G841">
        <v>839</v>
      </c>
      <c r="H841" s="13"/>
      <c r="K841" s="3"/>
      <c r="L841">
        <v>839</v>
      </c>
      <c r="M841" s="13"/>
      <c r="P841" s="4">
        <f t="shared" si="125"/>
        <v>0</v>
      </c>
      <c r="Q841" s="5">
        <v>419</v>
      </c>
      <c r="R841" s="5">
        <f t="shared" si="129"/>
        <v>1076.3965517241379</v>
      </c>
      <c r="S841" s="5">
        <f t="shared" si="130"/>
        <v>960.23275862068965</v>
      </c>
      <c r="V841" s="14" t="e">
        <f t="shared" si="132"/>
        <v>#DIV/0!</v>
      </c>
      <c r="W841" s="15">
        <f t="shared" si="133"/>
        <v>960</v>
      </c>
      <c r="X841" s="16">
        <f t="shared" si="131"/>
        <v>0</v>
      </c>
    </row>
    <row r="842" spans="1:24" x14ac:dyDescent="0.25">
      <c r="A842">
        <v>840</v>
      </c>
      <c r="B842" s="61"/>
      <c r="E842" s="2">
        <f t="shared" si="127"/>
        <v>0</v>
      </c>
      <c r="F842" s="63">
        <f t="shared" si="128"/>
        <v>0</v>
      </c>
      <c r="G842">
        <v>840</v>
      </c>
      <c r="H842" s="13"/>
      <c r="K842" s="3"/>
      <c r="L842">
        <v>840</v>
      </c>
      <c r="M842" s="13"/>
      <c r="P842" s="4">
        <f t="shared" si="125"/>
        <v>0</v>
      </c>
      <c r="Q842" s="5">
        <v>419.5</v>
      </c>
      <c r="R842" s="5">
        <f t="shared" si="129"/>
        <v>1077.6810344827586</v>
      </c>
      <c r="S842" s="5">
        <f t="shared" si="130"/>
        <v>961.51724137931035</v>
      </c>
      <c r="V842" s="14" t="e">
        <f t="shared" si="132"/>
        <v>#DIV/0!</v>
      </c>
      <c r="W842" s="15">
        <f t="shared" si="133"/>
        <v>962</v>
      </c>
      <c r="X842" s="16">
        <f t="shared" si="131"/>
        <v>0</v>
      </c>
    </row>
    <row r="843" spans="1:24" x14ac:dyDescent="0.25">
      <c r="A843">
        <v>841</v>
      </c>
      <c r="B843" s="61"/>
      <c r="E843" s="2">
        <f t="shared" si="127"/>
        <v>0</v>
      </c>
      <c r="F843" s="63">
        <f t="shared" si="128"/>
        <v>0</v>
      </c>
      <c r="G843">
        <v>841</v>
      </c>
      <c r="H843" s="13"/>
      <c r="K843" s="3"/>
      <c r="L843">
        <v>841</v>
      </c>
      <c r="M843" s="13"/>
      <c r="P843" s="4">
        <f t="shared" si="125"/>
        <v>0</v>
      </c>
      <c r="Q843" s="5">
        <v>420</v>
      </c>
      <c r="R843" s="5">
        <f t="shared" si="129"/>
        <v>1078.9655172413793</v>
      </c>
      <c r="S843" s="5">
        <f t="shared" si="130"/>
        <v>962.80172413793105</v>
      </c>
      <c r="V843" s="14" t="e">
        <f t="shared" si="132"/>
        <v>#DIV/0!</v>
      </c>
      <c r="W843" s="15">
        <f t="shared" si="133"/>
        <v>963</v>
      </c>
      <c r="X843" s="16">
        <f t="shared" si="131"/>
        <v>0</v>
      </c>
    </row>
    <row r="844" spans="1:24" x14ac:dyDescent="0.25">
      <c r="A844">
        <v>842</v>
      </c>
      <c r="B844" s="61"/>
      <c r="E844" s="2">
        <f t="shared" si="127"/>
        <v>0</v>
      </c>
      <c r="F844" s="63">
        <f t="shared" si="128"/>
        <v>0</v>
      </c>
      <c r="G844">
        <v>842</v>
      </c>
      <c r="H844" s="13"/>
      <c r="K844" s="3"/>
      <c r="L844">
        <v>842</v>
      </c>
      <c r="M844" s="13"/>
      <c r="P844" s="4">
        <f t="shared" si="125"/>
        <v>0</v>
      </c>
      <c r="Q844" s="5">
        <v>420.5</v>
      </c>
      <c r="R844" s="5">
        <f t="shared" si="129"/>
        <v>1080.25</v>
      </c>
      <c r="S844" s="5">
        <f t="shared" si="130"/>
        <v>964.08620689655174</v>
      </c>
      <c r="V844" s="14" t="e">
        <f t="shared" si="132"/>
        <v>#DIV/0!</v>
      </c>
      <c r="W844" s="15">
        <f t="shared" si="133"/>
        <v>964</v>
      </c>
      <c r="X844" s="16">
        <f t="shared" si="131"/>
        <v>0</v>
      </c>
    </row>
    <row r="845" spans="1:24" x14ac:dyDescent="0.25">
      <c r="A845">
        <v>843</v>
      </c>
      <c r="B845" s="61"/>
      <c r="E845" s="2">
        <f t="shared" si="127"/>
        <v>0</v>
      </c>
      <c r="F845" s="63">
        <f t="shared" si="128"/>
        <v>0</v>
      </c>
      <c r="G845">
        <v>843</v>
      </c>
      <c r="H845" s="13"/>
      <c r="K845" s="3"/>
      <c r="L845">
        <v>843</v>
      </c>
      <c r="M845" s="13"/>
      <c r="P845" s="4">
        <f t="shared" si="125"/>
        <v>0</v>
      </c>
      <c r="Q845" s="5">
        <v>421</v>
      </c>
      <c r="R845" s="5">
        <f t="shared" si="129"/>
        <v>1081.5344827586207</v>
      </c>
      <c r="S845" s="5">
        <f t="shared" si="130"/>
        <v>965.37068965517244</v>
      </c>
      <c r="V845" s="14" t="e">
        <f t="shared" si="132"/>
        <v>#DIV/0!</v>
      </c>
      <c r="W845" s="15">
        <f t="shared" si="133"/>
        <v>965</v>
      </c>
      <c r="X845" s="16">
        <f t="shared" si="131"/>
        <v>0</v>
      </c>
    </row>
    <row r="846" spans="1:24" x14ac:dyDescent="0.25">
      <c r="A846">
        <v>844</v>
      </c>
      <c r="B846" s="61"/>
      <c r="E846" s="2">
        <f t="shared" si="127"/>
        <v>0</v>
      </c>
      <c r="F846" s="63">
        <f t="shared" si="128"/>
        <v>0</v>
      </c>
      <c r="G846">
        <v>844</v>
      </c>
      <c r="H846" s="13"/>
      <c r="K846" s="3"/>
      <c r="L846">
        <v>844</v>
      </c>
      <c r="M846" s="13"/>
      <c r="P846" s="4">
        <f t="shared" si="125"/>
        <v>0</v>
      </c>
      <c r="Q846" s="5">
        <v>421.5</v>
      </c>
      <c r="R846" s="5">
        <f t="shared" si="129"/>
        <v>1082.8189655172414</v>
      </c>
      <c r="S846" s="5">
        <f t="shared" si="130"/>
        <v>966.65517241379314</v>
      </c>
      <c r="V846" s="14" t="e">
        <f t="shared" si="132"/>
        <v>#DIV/0!</v>
      </c>
      <c r="W846" s="15">
        <f t="shared" si="133"/>
        <v>967</v>
      </c>
      <c r="X846" s="16">
        <f t="shared" si="131"/>
        <v>0</v>
      </c>
    </row>
    <row r="847" spans="1:24" x14ac:dyDescent="0.25">
      <c r="A847">
        <v>845</v>
      </c>
      <c r="B847" s="61"/>
      <c r="E847" s="2">
        <f t="shared" si="127"/>
        <v>0</v>
      </c>
      <c r="F847" s="63">
        <f t="shared" si="128"/>
        <v>0</v>
      </c>
      <c r="G847">
        <v>845</v>
      </c>
      <c r="H847" s="13"/>
      <c r="K847" s="3"/>
      <c r="L847">
        <v>845</v>
      </c>
      <c r="M847" s="13"/>
      <c r="P847" s="4">
        <f t="shared" si="125"/>
        <v>0</v>
      </c>
      <c r="Q847" s="5">
        <v>422</v>
      </c>
      <c r="R847" s="5">
        <f t="shared" si="129"/>
        <v>1084.1034482758621</v>
      </c>
      <c r="S847" s="5">
        <f t="shared" si="130"/>
        <v>967.93965517241384</v>
      </c>
      <c r="V847" s="14" t="e">
        <f t="shared" si="132"/>
        <v>#DIV/0!</v>
      </c>
      <c r="W847" s="15">
        <f t="shared" si="133"/>
        <v>968</v>
      </c>
      <c r="X847" s="16">
        <f t="shared" si="131"/>
        <v>0</v>
      </c>
    </row>
    <row r="848" spans="1:24" x14ac:dyDescent="0.25">
      <c r="A848">
        <v>846</v>
      </c>
      <c r="B848" s="61"/>
      <c r="E848" s="2">
        <f t="shared" si="127"/>
        <v>0</v>
      </c>
      <c r="F848" s="63">
        <f t="shared" si="128"/>
        <v>0</v>
      </c>
      <c r="G848">
        <v>846</v>
      </c>
      <c r="H848" s="13"/>
      <c r="K848" s="3"/>
      <c r="L848">
        <v>846</v>
      </c>
      <c r="M848" s="13"/>
      <c r="P848" s="4">
        <f t="shared" si="125"/>
        <v>0</v>
      </c>
      <c r="Q848" s="5">
        <v>422.5</v>
      </c>
      <c r="R848" s="5">
        <f t="shared" si="129"/>
        <v>1085.3879310344828</v>
      </c>
      <c r="S848" s="5">
        <f t="shared" si="130"/>
        <v>969.22413793103453</v>
      </c>
      <c r="V848" s="14" t="e">
        <f t="shared" si="132"/>
        <v>#DIV/0!</v>
      </c>
      <c r="W848" s="15">
        <f t="shared" si="133"/>
        <v>969</v>
      </c>
      <c r="X848" s="16">
        <f t="shared" si="131"/>
        <v>0</v>
      </c>
    </row>
    <row r="849" spans="1:24" x14ac:dyDescent="0.25">
      <c r="A849">
        <v>847</v>
      </c>
      <c r="B849" s="61"/>
      <c r="E849" s="2">
        <f t="shared" si="127"/>
        <v>0</v>
      </c>
      <c r="F849" s="63">
        <f t="shared" si="128"/>
        <v>0</v>
      </c>
      <c r="G849">
        <v>847</v>
      </c>
      <c r="H849" s="13"/>
      <c r="K849" s="3"/>
      <c r="L849">
        <v>847</v>
      </c>
      <c r="M849" s="13"/>
      <c r="P849" s="4">
        <f t="shared" si="125"/>
        <v>0</v>
      </c>
      <c r="Q849" s="5">
        <v>423</v>
      </c>
      <c r="R849" s="5">
        <f t="shared" si="129"/>
        <v>1086.6724137931035</v>
      </c>
      <c r="S849" s="5">
        <f t="shared" si="130"/>
        <v>970.50862068965523</v>
      </c>
      <c r="V849" s="14" t="e">
        <f t="shared" si="132"/>
        <v>#DIV/0!</v>
      </c>
      <c r="W849" s="15">
        <f t="shared" si="133"/>
        <v>971</v>
      </c>
      <c r="X849" s="16">
        <f t="shared" si="131"/>
        <v>0</v>
      </c>
    </row>
    <row r="850" spans="1:24" x14ac:dyDescent="0.25">
      <c r="A850">
        <v>848</v>
      </c>
      <c r="B850" s="61"/>
      <c r="E850" s="2">
        <f t="shared" si="127"/>
        <v>0</v>
      </c>
      <c r="F850" s="63">
        <f t="shared" si="128"/>
        <v>0</v>
      </c>
      <c r="G850">
        <v>848</v>
      </c>
      <c r="H850" s="13"/>
      <c r="K850" s="3"/>
      <c r="L850">
        <v>848</v>
      </c>
      <c r="M850" s="13"/>
      <c r="P850" s="4">
        <f t="shared" si="125"/>
        <v>0</v>
      </c>
      <c r="Q850" s="5">
        <v>423.5</v>
      </c>
      <c r="R850" s="5">
        <f t="shared" si="129"/>
        <v>1087.9568965517242</v>
      </c>
      <c r="S850" s="5">
        <f t="shared" si="130"/>
        <v>971.79310344827593</v>
      </c>
      <c r="V850" s="14" t="e">
        <f t="shared" si="132"/>
        <v>#DIV/0!</v>
      </c>
      <c r="W850" s="15">
        <f t="shared" si="133"/>
        <v>972</v>
      </c>
      <c r="X850" s="16">
        <f t="shared" si="131"/>
        <v>0</v>
      </c>
    </row>
    <row r="851" spans="1:24" x14ac:dyDescent="0.25">
      <c r="A851">
        <v>849</v>
      </c>
      <c r="B851" s="61"/>
      <c r="E851" s="2">
        <f t="shared" si="127"/>
        <v>0</v>
      </c>
      <c r="F851" s="63">
        <f t="shared" si="128"/>
        <v>0</v>
      </c>
      <c r="G851">
        <v>849</v>
      </c>
      <c r="H851" s="13"/>
      <c r="K851" s="3"/>
      <c r="L851">
        <v>849</v>
      </c>
      <c r="M851" s="13"/>
      <c r="P851" s="4"/>
      <c r="Q851" s="5">
        <v>424</v>
      </c>
      <c r="R851" s="5">
        <f t="shared" si="129"/>
        <v>1089.2413793103449</v>
      </c>
      <c r="S851" s="5">
        <f t="shared" si="130"/>
        <v>973.07758620689663</v>
      </c>
      <c r="V851" s="14" t="e">
        <f t="shared" si="132"/>
        <v>#DIV/0!</v>
      </c>
      <c r="W851" s="15">
        <f t="shared" si="133"/>
        <v>973</v>
      </c>
      <c r="X851" s="16">
        <f t="shared" si="131"/>
        <v>0</v>
      </c>
    </row>
    <row r="852" spans="1:24" x14ac:dyDescent="0.25">
      <c r="A852">
        <v>850</v>
      </c>
      <c r="B852" s="61"/>
      <c r="E852" s="2">
        <f t="shared" si="127"/>
        <v>0</v>
      </c>
      <c r="F852" s="63">
        <f t="shared" si="128"/>
        <v>0</v>
      </c>
      <c r="G852">
        <v>850</v>
      </c>
      <c r="H852" s="13"/>
      <c r="K852" s="3"/>
      <c r="L852">
        <v>850</v>
      </c>
      <c r="M852" s="13"/>
      <c r="P852" s="4"/>
      <c r="Q852" s="5">
        <v>424.5</v>
      </c>
      <c r="R852" s="5">
        <f t="shared" si="129"/>
        <v>1090.5258620689656</v>
      </c>
      <c r="S852" s="5">
        <f t="shared" si="130"/>
        <v>974.36206896551732</v>
      </c>
      <c r="V852" s="14" t="e">
        <f t="shared" si="132"/>
        <v>#DIV/0!</v>
      </c>
      <c r="W852" s="15">
        <f t="shared" si="133"/>
        <v>974</v>
      </c>
      <c r="X852" s="16">
        <f t="shared" si="131"/>
        <v>0</v>
      </c>
    </row>
    <row r="853" spans="1:24" x14ac:dyDescent="0.25">
      <c r="A853">
        <v>851</v>
      </c>
      <c r="B853" s="61"/>
      <c r="E853" s="2">
        <f t="shared" si="127"/>
        <v>0</v>
      </c>
      <c r="F853" s="63">
        <f t="shared" si="128"/>
        <v>0</v>
      </c>
      <c r="G853">
        <v>851</v>
      </c>
      <c r="H853" s="13"/>
      <c r="K853" s="3"/>
      <c r="L853">
        <v>851</v>
      </c>
      <c r="M853" s="13"/>
      <c r="P853" s="4"/>
      <c r="Q853" s="5">
        <v>425</v>
      </c>
      <c r="R853" s="5">
        <f t="shared" si="129"/>
        <v>1091.8103448275863</v>
      </c>
      <c r="S853" s="5">
        <f t="shared" si="130"/>
        <v>975.64655172413802</v>
      </c>
      <c r="V853" s="14" t="e">
        <f t="shared" si="132"/>
        <v>#DIV/0!</v>
      </c>
      <c r="W853" s="15">
        <f t="shared" si="133"/>
        <v>976</v>
      </c>
      <c r="X853" s="16">
        <f t="shared" si="131"/>
        <v>0</v>
      </c>
    </row>
    <row r="854" spans="1:24" x14ac:dyDescent="0.25">
      <c r="A854">
        <v>852</v>
      </c>
      <c r="B854" s="61"/>
      <c r="E854" s="2">
        <f t="shared" si="127"/>
        <v>0</v>
      </c>
      <c r="F854" s="63">
        <f t="shared" si="128"/>
        <v>0</v>
      </c>
      <c r="G854">
        <v>852</v>
      </c>
      <c r="H854" s="13"/>
      <c r="K854" s="3"/>
      <c r="L854">
        <v>852</v>
      </c>
      <c r="M854" s="13"/>
      <c r="P854" s="4"/>
      <c r="Q854" s="5">
        <v>425.5</v>
      </c>
      <c r="R854" s="5">
        <f t="shared" si="129"/>
        <v>1093.094827586207</v>
      </c>
      <c r="S854" s="5">
        <f t="shared" si="130"/>
        <v>976.93103448275872</v>
      </c>
      <c r="V854" s="14" t="e">
        <f t="shared" si="132"/>
        <v>#DIV/0!</v>
      </c>
      <c r="W854" s="15">
        <f t="shared" si="133"/>
        <v>977</v>
      </c>
      <c r="X854" s="16">
        <f t="shared" si="131"/>
        <v>0</v>
      </c>
    </row>
    <row r="855" spans="1:24" x14ac:dyDescent="0.25">
      <c r="A855">
        <v>853</v>
      </c>
      <c r="B855" s="61"/>
      <c r="E855" s="2">
        <f t="shared" si="127"/>
        <v>0</v>
      </c>
      <c r="F855" s="63">
        <f t="shared" si="128"/>
        <v>0</v>
      </c>
      <c r="G855">
        <v>853</v>
      </c>
      <c r="H855" s="13"/>
      <c r="K855" s="3"/>
      <c r="L855">
        <v>853</v>
      </c>
      <c r="M855" s="13"/>
      <c r="P855" s="4"/>
      <c r="Q855" s="5">
        <v>426</v>
      </c>
      <c r="R855" s="5">
        <f t="shared" si="129"/>
        <v>1094.3793103448277</v>
      </c>
      <c r="S855" s="5">
        <f t="shared" si="130"/>
        <v>978.21551724137942</v>
      </c>
      <c r="V855" s="14" t="e">
        <f t="shared" si="132"/>
        <v>#DIV/0!</v>
      </c>
      <c r="W855" s="15">
        <f t="shared" si="133"/>
        <v>978</v>
      </c>
      <c r="X855" s="16">
        <f t="shared" si="131"/>
        <v>0</v>
      </c>
    </row>
    <row r="856" spans="1:24" x14ac:dyDescent="0.25">
      <c r="A856">
        <v>854</v>
      </c>
      <c r="B856" s="61"/>
      <c r="E856" s="2">
        <f t="shared" si="127"/>
        <v>0</v>
      </c>
      <c r="F856" s="63">
        <f t="shared" si="128"/>
        <v>0</v>
      </c>
      <c r="G856">
        <v>854</v>
      </c>
      <c r="H856" s="13"/>
      <c r="K856" s="3"/>
      <c r="L856">
        <v>854</v>
      </c>
      <c r="M856" s="13"/>
      <c r="P856" s="4"/>
      <c r="Q856" s="5">
        <v>426.5</v>
      </c>
      <c r="R856" s="5">
        <f t="shared" si="129"/>
        <v>1095.6637931034484</v>
      </c>
      <c r="S856" s="5">
        <f t="shared" si="130"/>
        <v>979.50000000000011</v>
      </c>
      <c r="V856" s="14" t="e">
        <f t="shared" si="132"/>
        <v>#DIV/0!</v>
      </c>
      <c r="W856" s="15">
        <f t="shared" si="133"/>
        <v>980</v>
      </c>
      <c r="X856" s="16">
        <f t="shared" si="131"/>
        <v>0</v>
      </c>
    </row>
    <row r="857" spans="1:24" x14ac:dyDescent="0.25">
      <c r="A857">
        <v>855</v>
      </c>
      <c r="B857" s="61"/>
      <c r="E857" s="2">
        <f t="shared" si="127"/>
        <v>0</v>
      </c>
      <c r="F857" s="63">
        <f t="shared" si="128"/>
        <v>0</v>
      </c>
      <c r="G857">
        <v>855</v>
      </c>
      <c r="H857" s="13"/>
      <c r="K857" s="3"/>
      <c r="L857">
        <v>855</v>
      </c>
      <c r="M857" s="13"/>
      <c r="P857" s="4"/>
      <c r="Q857" s="5">
        <v>427</v>
      </c>
      <c r="R857" s="5">
        <f t="shared" si="129"/>
        <v>1096.9482758620691</v>
      </c>
      <c r="S857" s="5">
        <f t="shared" si="130"/>
        <v>980.78448275862081</v>
      </c>
      <c r="V857" s="14" t="e">
        <f t="shared" si="132"/>
        <v>#DIV/0!</v>
      </c>
      <c r="W857" s="15">
        <f t="shared" si="133"/>
        <v>981</v>
      </c>
      <c r="X857" s="16">
        <f t="shared" si="131"/>
        <v>0</v>
      </c>
    </row>
    <row r="858" spans="1:24" x14ac:dyDescent="0.25">
      <c r="A858">
        <v>856</v>
      </c>
      <c r="B858" s="61"/>
      <c r="E858" s="2">
        <f t="shared" si="127"/>
        <v>0</v>
      </c>
      <c r="F858" s="63">
        <f t="shared" si="128"/>
        <v>0</v>
      </c>
      <c r="G858">
        <v>856</v>
      </c>
      <c r="H858" s="13"/>
      <c r="K858" s="3"/>
      <c r="L858">
        <v>856</v>
      </c>
      <c r="M858" s="13"/>
      <c r="P858" s="4"/>
      <c r="Q858" s="5">
        <v>427.5</v>
      </c>
      <c r="R858" s="5">
        <f t="shared" si="129"/>
        <v>1098.2327586206898</v>
      </c>
      <c r="S858" s="5">
        <f t="shared" si="130"/>
        <v>982.06896551724151</v>
      </c>
      <c r="V858" s="14" t="e">
        <f t="shared" si="132"/>
        <v>#DIV/0!</v>
      </c>
      <c r="W858" s="15">
        <f t="shared" si="133"/>
        <v>982</v>
      </c>
      <c r="X858" s="16">
        <f t="shared" si="131"/>
        <v>0</v>
      </c>
    </row>
    <row r="859" spans="1:24" x14ac:dyDescent="0.25">
      <c r="A859">
        <v>857</v>
      </c>
      <c r="B859" s="61"/>
      <c r="E859" s="2"/>
      <c r="F859" s="63">
        <f t="shared" si="128"/>
        <v>0</v>
      </c>
      <c r="G859">
        <v>857</v>
      </c>
      <c r="H859" s="13"/>
      <c r="K859" s="3"/>
      <c r="L859">
        <v>857</v>
      </c>
      <c r="M859" s="13"/>
      <c r="Q859" s="5">
        <v>428</v>
      </c>
      <c r="R859" s="5">
        <f t="shared" si="129"/>
        <v>1099.5172413793105</v>
      </c>
      <c r="S859" s="5">
        <f t="shared" si="130"/>
        <v>983.35344827586221</v>
      </c>
      <c r="V859" s="14" t="e">
        <f t="shared" si="132"/>
        <v>#DIV/0!</v>
      </c>
      <c r="W859" s="15">
        <f t="shared" si="133"/>
        <v>983</v>
      </c>
      <c r="X859" s="16">
        <f t="shared" si="131"/>
        <v>0</v>
      </c>
    </row>
    <row r="860" spans="1:24" x14ac:dyDescent="0.25">
      <c r="A860">
        <v>858</v>
      </c>
      <c r="B860" s="61"/>
      <c r="E860" s="2"/>
      <c r="F860" s="63">
        <f t="shared" si="128"/>
        <v>0</v>
      </c>
      <c r="G860">
        <v>858</v>
      </c>
      <c r="H860" s="13"/>
      <c r="K860" s="3"/>
      <c r="L860">
        <v>858</v>
      </c>
      <c r="M860" s="13"/>
      <c r="Q860" s="5">
        <v>428.5</v>
      </c>
      <c r="R860" s="5">
        <f t="shared" si="129"/>
        <v>1100.8017241379312</v>
      </c>
      <c r="S860" s="5">
        <f t="shared" si="130"/>
        <v>984.6379310344829</v>
      </c>
      <c r="V860" s="14" t="e">
        <f t="shared" si="132"/>
        <v>#DIV/0!</v>
      </c>
      <c r="W860" s="15">
        <f t="shared" si="133"/>
        <v>985</v>
      </c>
      <c r="X860" s="16">
        <f t="shared" si="131"/>
        <v>0</v>
      </c>
    </row>
    <row r="861" spans="1:24" x14ac:dyDescent="0.25">
      <c r="A861">
        <v>859</v>
      </c>
      <c r="B861" s="61"/>
      <c r="E861" s="2"/>
      <c r="F861" s="63">
        <f t="shared" si="128"/>
        <v>0</v>
      </c>
      <c r="G861">
        <v>859</v>
      </c>
      <c r="H861" s="13"/>
      <c r="K861" s="3"/>
      <c r="L861">
        <v>859</v>
      </c>
      <c r="M861" s="13"/>
      <c r="Q861" s="5">
        <v>429</v>
      </c>
      <c r="R861" s="5">
        <f t="shared" si="129"/>
        <v>1102.0862068965519</v>
      </c>
      <c r="S861" s="5">
        <f t="shared" si="130"/>
        <v>985.9224137931036</v>
      </c>
      <c r="V861" s="14" t="e">
        <f t="shared" si="132"/>
        <v>#DIV/0!</v>
      </c>
      <c r="W861" s="15">
        <f t="shared" si="133"/>
        <v>986</v>
      </c>
      <c r="X861" s="16">
        <f t="shared" si="131"/>
        <v>0</v>
      </c>
    </row>
    <row r="862" spans="1:24" x14ac:dyDescent="0.25">
      <c r="A862">
        <v>860</v>
      </c>
      <c r="B862" s="61"/>
      <c r="E862" s="2"/>
      <c r="F862" s="63">
        <f t="shared" si="128"/>
        <v>0</v>
      </c>
      <c r="G862">
        <v>860</v>
      </c>
      <c r="H862" s="13"/>
      <c r="K862" s="3"/>
      <c r="L862">
        <v>860</v>
      </c>
      <c r="M862" s="13"/>
      <c r="Q862" s="5">
        <v>429.5</v>
      </c>
      <c r="R862" s="5">
        <f t="shared" si="129"/>
        <v>1103.3706896551726</v>
      </c>
      <c r="S862" s="5">
        <f t="shared" si="130"/>
        <v>987.2068965517243</v>
      </c>
      <c r="V862" s="14" t="e">
        <f t="shared" si="132"/>
        <v>#DIV/0!</v>
      </c>
      <c r="W862" s="15">
        <f t="shared" si="133"/>
        <v>987</v>
      </c>
      <c r="X862" s="16">
        <f t="shared" si="131"/>
        <v>0</v>
      </c>
    </row>
    <row r="863" spans="1:24" x14ac:dyDescent="0.25">
      <c r="A863">
        <v>861</v>
      </c>
      <c r="B863" s="61"/>
      <c r="E863" s="2"/>
      <c r="F863" s="63">
        <f t="shared" si="128"/>
        <v>0</v>
      </c>
      <c r="G863">
        <v>861</v>
      </c>
      <c r="H863" s="13"/>
      <c r="K863" s="3"/>
      <c r="L863">
        <v>861</v>
      </c>
      <c r="M863" s="13"/>
      <c r="Q863" s="5">
        <v>430</v>
      </c>
      <c r="R863" s="5">
        <f t="shared" si="129"/>
        <v>1104.6551724137933</v>
      </c>
      <c r="S863" s="5">
        <f t="shared" si="130"/>
        <v>988.491379310345</v>
      </c>
      <c r="V863" s="14" t="e">
        <f t="shared" si="132"/>
        <v>#DIV/0!</v>
      </c>
      <c r="W863" s="15">
        <f t="shared" si="133"/>
        <v>988</v>
      </c>
      <c r="X863" s="16">
        <f t="shared" si="131"/>
        <v>0</v>
      </c>
    </row>
    <row r="864" spans="1:24" x14ac:dyDescent="0.25">
      <c r="A864">
        <v>862</v>
      </c>
      <c r="B864" s="61"/>
      <c r="E864" s="2"/>
      <c r="F864" s="63">
        <f t="shared" si="128"/>
        <v>0</v>
      </c>
      <c r="G864">
        <v>862</v>
      </c>
      <c r="H864" s="13"/>
      <c r="K864" s="3"/>
      <c r="L864">
        <v>862</v>
      </c>
      <c r="M864" s="13"/>
      <c r="Q864" s="5">
        <v>430.5</v>
      </c>
      <c r="R864" s="5">
        <f t="shared" si="129"/>
        <v>1105.9396551724139</v>
      </c>
      <c r="S864" s="5">
        <f t="shared" si="130"/>
        <v>989.77586206896569</v>
      </c>
      <c r="V864" s="14" t="e">
        <f t="shared" si="132"/>
        <v>#DIV/0!</v>
      </c>
      <c r="W864" s="15">
        <f t="shared" si="133"/>
        <v>990</v>
      </c>
      <c r="X864" s="16">
        <f t="shared" si="131"/>
        <v>0</v>
      </c>
    </row>
    <row r="865" spans="1:24" x14ac:dyDescent="0.25">
      <c r="A865">
        <v>863</v>
      </c>
      <c r="B865" s="61"/>
      <c r="E865" s="2"/>
      <c r="F865" s="63">
        <f t="shared" si="128"/>
        <v>0</v>
      </c>
      <c r="G865">
        <v>863</v>
      </c>
      <c r="H865" s="13"/>
      <c r="K865" s="3"/>
      <c r="L865">
        <v>863</v>
      </c>
      <c r="M865" s="13"/>
      <c r="Q865" s="5">
        <v>431</v>
      </c>
      <c r="R865" s="5">
        <f t="shared" si="129"/>
        <v>1107.2241379310346</v>
      </c>
      <c r="S865" s="5">
        <f t="shared" si="130"/>
        <v>991.06034482758639</v>
      </c>
      <c r="V865" s="14" t="e">
        <f t="shared" si="132"/>
        <v>#DIV/0!</v>
      </c>
      <c r="W865" s="15">
        <f t="shared" si="133"/>
        <v>991</v>
      </c>
      <c r="X865" s="16">
        <f t="shared" si="131"/>
        <v>0</v>
      </c>
    </row>
    <row r="866" spans="1:24" x14ac:dyDescent="0.25">
      <c r="A866">
        <v>864</v>
      </c>
      <c r="B866" s="61"/>
      <c r="E866" s="2"/>
      <c r="F866" s="63">
        <f t="shared" si="128"/>
        <v>0</v>
      </c>
      <c r="G866">
        <v>864</v>
      </c>
      <c r="H866" s="13"/>
      <c r="K866" s="3"/>
      <c r="L866">
        <v>864</v>
      </c>
      <c r="M866" s="13"/>
      <c r="Q866" s="5">
        <v>431.5</v>
      </c>
      <c r="R866" s="5">
        <f t="shared" si="129"/>
        <v>1108.5086206896553</v>
      </c>
      <c r="S866" s="5">
        <f t="shared" si="130"/>
        <v>992.34482758620709</v>
      </c>
      <c r="V866" s="14" t="e">
        <f t="shared" si="132"/>
        <v>#DIV/0!</v>
      </c>
      <c r="W866" s="15">
        <f t="shared" si="133"/>
        <v>992</v>
      </c>
      <c r="X866" s="16">
        <f t="shared" si="131"/>
        <v>0</v>
      </c>
    </row>
    <row r="867" spans="1:24" x14ac:dyDescent="0.25">
      <c r="A867">
        <v>865</v>
      </c>
      <c r="B867" s="61"/>
      <c r="E867" s="2"/>
      <c r="F867" s="63">
        <f t="shared" si="128"/>
        <v>0</v>
      </c>
      <c r="G867">
        <v>865</v>
      </c>
      <c r="H867" s="13"/>
      <c r="K867" s="3"/>
      <c r="L867">
        <v>865</v>
      </c>
      <c r="M867" s="13"/>
      <c r="Q867" s="5">
        <v>432</v>
      </c>
      <c r="R867" s="5">
        <f t="shared" si="129"/>
        <v>1109.7931034482758</v>
      </c>
      <c r="S867" s="5">
        <f t="shared" si="130"/>
        <v>993.62931034482756</v>
      </c>
      <c r="V867" s="14" t="e">
        <f t="shared" si="132"/>
        <v>#DIV/0!</v>
      </c>
      <c r="W867" s="15">
        <f t="shared" si="133"/>
        <v>994</v>
      </c>
      <c r="X867" s="16">
        <f t="shared" si="131"/>
        <v>0</v>
      </c>
    </row>
    <row r="868" spans="1:24" x14ac:dyDescent="0.25">
      <c r="A868">
        <v>866</v>
      </c>
      <c r="B868" s="61"/>
      <c r="E868" s="2"/>
      <c r="F868" s="63">
        <f t="shared" si="128"/>
        <v>0</v>
      </c>
      <c r="G868">
        <v>866</v>
      </c>
      <c r="H868" s="13"/>
      <c r="K868" s="3"/>
      <c r="L868">
        <v>866</v>
      </c>
      <c r="M868" s="13"/>
      <c r="Q868" s="5">
        <v>432.5</v>
      </c>
      <c r="R868" s="5">
        <f t="shared" si="129"/>
        <v>1111.0775862068965</v>
      </c>
      <c r="S868" s="5">
        <f t="shared" si="130"/>
        <v>994.91379310344826</v>
      </c>
      <c r="V868" s="14" t="e">
        <f t="shared" si="132"/>
        <v>#DIV/0!</v>
      </c>
      <c r="W868" s="15">
        <f t="shared" si="133"/>
        <v>995</v>
      </c>
      <c r="X868" s="16">
        <f t="shared" si="131"/>
        <v>0</v>
      </c>
    </row>
    <row r="869" spans="1:24" x14ac:dyDescent="0.25">
      <c r="A869">
        <v>867</v>
      </c>
      <c r="B869" s="61"/>
      <c r="E869" s="2"/>
      <c r="F869" s="63">
        <f t="shared" si="128"/>
        <v>0</v>
      </c>
      <c r="G869">
        <v>867</v>
      </c>
      <c r="H869" s="13"/>
      <c r="K869" s="3"/>
      <c r="L869">
        <v>867</v>
      </c>
      <c r="M869" s="13"/>
      <c r="Q869" s="5">
        <v>433</v>
      </c>
      <c r="R869" s="5">
        <f t="shared" si="129"/>
        <v>1112.3620689655172</v>
      </c>
      <c r="S869" s="5">
        <f t="shared" si="130"/>
        <v>996.19827586206895</v>
      </c>
      <c r="V869" s="14" t="e">
        <f t="shared" si="132"/>
        <v>#DIV/0!</v>
      </c>
      <c r="W869" s="15">
        <f t="shared" si="133"/>
        <v>996</v>
      </c>
      <c r="X869" s="16">
        <f t="shared" si="131"/>
        <v>0</v>
      </c>
    </row>
    <row r="870" spans="1:24" x14ac:dyDescent="0.25">
      <c r="A870">
        <v>868</v>
      </c>
      <c r="B870" s="61"/>
      <c r="E870" s="2"/>
      <c r="F870" s="63">
        <f t="shared" si="128"/>
        <v>0</v>
      </c>
      <c r="G870">
        <v>868</v>
      </c>
      <c r="H870" s="13"/>
      <c r="K870" s="3"/>
      <c r="L870">
        <v>868</v>
      </c>
      <c r="M870" s="13"/>
      <c r="Q870" s="5">
        <v>433.5</v>
      </c>
      <c r="R870" s="5">
        <f t="shared" si="129"/>
        <v>1113.6465517241379</v>
      </c>
      <c r="S870" s="5">
        <f t="shared" si="130"/>
        <v>997.48275862068965</v>
      </c>
      <c r="V870" s="14" t="e">
        <f t="shared" si="132"/>
        <v>#DIV/0!</v>
      </c>
      <c r="W870" s="15">
        <f t="shared" si="133"/>
        <v>997</v>
      </c>
      <c r="X870" s="16">
        <f t="shared" si="131"/>
        <v>0</v>
      </c>
    </row>
    <row r="871" spans="1:24" x14ac:dyDescent="0.25">
      <c r="A871">
        <v>869</v>
      </c>
      <c r="B871" s="61"/>
      <c r="E871" s="2"/>
      <c r="F871" s="63">
        <f t="shared" si="128"/>
        <v>0</v>
      </c>
      <c r="G871">
        <v>869</v>
      </c>
      <c r="H871" s="13"/>
      <c r="K871" s="3"/>
      <c r="L871">
        <v>869</v>
      </c>
      <c r="M871" s="13"/>
      <c r="Q871" s="5">
        <v>434</v>
      </c>
      <c r="R871" s="5">
        <f t="shared" si="129"/>
        <v>1114.9310344827586</v>
      </c>
      <c r="S871" s="5">
        <f t="shared" si="130"/>
        <v>998.76724137931035</v>
      </c>
      <c r="V871" s="14" t="e">
        <f t="shared" si="132"/>
        <v>#DIV/0!</v>
      </c>
      <c r="W871" s="15">
        <f t="shared" si="133"/>
        <v>999</v>
      </c>
      <c r="X871" s="16">
        <f t="shared" si="131"/>
        <v>0</v>
      </c>
    </row>
    <row r="872" spans="1:24" x14ac:dyDescent="0.25">
      <c r="A872">
        <v>870</v>
      </c>
      <c r="B872" s="61"/>
      <c r="E872" s="2"/>
      <c r="F872" s="63">
        <f t="shared" si="128"/>
        <v>0</v>
      </c>
      <c r="G872">
        <v>870</v>
      </c>
      <c r="H872" s="13"/>
      <c r="K872" s="3"/>
      <c r="L872">
        <v>870</v>
      </c>
      <c r="M872" s="13"/>
      <c r="Q872" s="5">
        <v>434.5</v>
      </c>
      <c r="R872" s="5">
        <f t="shared" si="129"/>
        <v>1116.2155172413793</v>
      </c>
      <c r="S872" s="5">
        <f t="shared" si="130"/>
        <v>1000.051724137931</v>
      </c>
      <c r="V872" s="14" t="e">
        <f t="shared" si="132"/>
        <v>#DIV/0!</v>
      </c>
      <c r="W872" s="15">
        <f t="shared" si="133"/>
        <v>1000</v>
      </c>
      <c r="X872" s="16">
        <f t="shared" si="131"/>
        <v>0</v>
      </c>
    </row>
    <row r="873" spans="1:24" x14ac:dyDescent="0.25">
      <c r="A873">
        <v>871</v>
      </c>
      <c r="B873" s="61"/>
      <c r="E873" s="2"/>
      <c r="F873" s="63">
        <f t="shared" si="128"/>
        <v>0</v>
      </c>
      <c r="G873">
        <v>871</v>
      </c>
      <c r="H873" s="13"/>
      <c r="K873" s="3"/>
      <c r="L873">
        <v>871</v>
      </c>
      <c r="M873" s="13"/>
      <c r="Q873" s="5">
        <v>435</v>
      </c>
      <c r="R873" s="5">
        <f t="shared" si="129"/>
        <v>1117.5</v>
      </c>
      <c r="S873" s="5">
        <f t="shared" si="130"/>
        <v>1001.3362068965517</v>
      </c>
      <c r="V873" s="14" t="e">
        <f t="shared" si="132"/>
        <v>#DIV/0!</v>
      </c>
      <c r="W873" s="15">
        <f t="shared" si="133"/>
        <v>1001</v>
      </c>
      <c r="X873" s="16" t="e">
        <f t="shared" si="131"/>
        <v>#N/A</v>
      </c>
    </row>
    <row r="874" spans="1:24" x14ac:dyDescent="0.25">
      <c r="A874">
        <v>872</v>
      </c>
      <c r="B874" s="61"/>
      <c r="E874" s="2"/>
      <c r="F874" s="63">
        <f t="shared" si="128"/>
        <v>0</v>
      </c>
      <c r="G874">
        <v>872</v>
      </c>
      <c r="H874" s="13"/>
      <c r="K874" s="3"/>
      <c r="L874">
        <v>872</v>
      </c>
      <c r="M874" s="13"/>
      <c r="Q874" s="5">
        <v>435.5</v>
      </c>
      <c r="R874" s="5">
        <f t="shared" si="129"/>
        <v>1118.7844827586207</v>
      </c>
      <c r="S874" s="5">
        <f t="shared" si="130"/>
        <v>1002.6206896551724</v>
      </c>
      <c r="V874" s="14" t="e">
        <f t="shared" si="132"/>
        <v>#DIV/0!</v>
      </c>
      <c r="W874" s="15">
        <f t="shared" si="133"/>
        <v>1003</v>
      </c>
      <c r="X874" s="16" t="e">
        <f t="shared" si="131"/>
        <v>#N/A</v>
      </c>
    </row>
    <row r="875" spans="1:24" x14ac:dyDescent="0.25">
      <c r="A875">
        <v>873</v>
      </c>
      <c r="B875" s="61"/>
      <c r="E875" s="2"/>
      <c r="F875" s="63">
        <f t="shared" si="128"/>
        <v>0</v>
      </c>
      <c r="G875">
        <v>873</v>
      </c>
      <c r="H875" s="13"/>
      <c r="K875" s="3"/>
      <c r="L875">
        <v>873</v>
      </c>
      <c r="M875" s="13"/>
      <c r="Q875" s="5">
        <v>436</v>
      </c>
      <c r="R875" s="5">
        <f t="shared" si="129"/>
        <v>1120.0689655172414</v>
      </c>
      <c r="S875" s="5">
        <f t="shared" si="130"/>
        <v>1003.9051724137931</v>
      </c>
      <c r="V875" s="14" t="e">
        <f t="shared" si="132"/>
        <v>#DIV/0!</v>
      </c>
      <c r="W875" s="15">
        <f t="shared" si="133"/>
        <v>1004</v>
      </c>
      <c r="X875" s="16" t="e">
        <f t="shared" si="131"/>
        <v>#N/A</v>
      </c>
    </row>
    <row r="876" spans="1:24" x14ac:dyDescent="0.25">
      <c r="A876">
        <v>874</v>
      </c>
      <c r="B876" s="61"/>
      <c r="E876" s="2"/>
      <c r="F876" s="63">
        <f t="shared" si="128"/>
        <v>0</v>
      </c>
      <c r="G876">
        <v>874</v>
      </c>
      <c r="H876" s="13"/>
      <c r="K876" s="3"/>
      <c r="L876">
        <v>874</v>
      </c>
      <c r="M876" s="13"/>
      <c r="Q876" s="5">
        <v>436.5</v>
      </c>
      <c r="R876" s="5">
        <f t="shared" si="129"/>
        <v>1121.3534482758621</v>
      </c>
      <c r="S876" s="5">
        <f t="shared" si="130"/>
        <v>1005.1896551724138</v>
      </c>
      <c r="V876" s="14" t="e">
        <f t="shared" si="132"/>
        <v>#DIV/0!</v>
      </c>
      <c r="W876" s="15">
        <f t="shared" si="133"/>
        <v>1005</v>
      </c>
      <c r="X876" s="16" t="e">
        <f t="shared" si="131"/>
        <v>#N/A</v>
      </c>
    </row>
    <row r="877" spans="1:24" x14ac:dyDescent="0.25">
      <c r="A877">
        <v>875</v>
      </c>
      <c r="B877" s="61"/>
      <c r="E877" s="2"/>
      <c r="F877" s="63">
        <f t="shared" si="128"/>
        <v>0</v>
      </c>
      <c r="G877">
        <v>875</v>
      </c>
      <c r="H877" s="13"/>
      <c r="K877" s="3"/>
      <c r="L877">
        <v>875</v>
      </c>
      <c r="M877" s="13"/>
      <c r="Q877" s="5">
        <v>437</v>
      </c>
      <c r="R877" s="5">
        <f t="shared" si="129"/>
        <v>1122.6379310344828</v>
      </c>
      <c r="S877" s="5">
        <f t="shared" si="130"/>
        <v>1006.4741379310345</v>
      </c>
      <c r="V877" s="14" t="e">
        <f t="shared" si="132"/>
        <v>#DIV/0!</v>
      </c>
      <c r="W877" s="15">
        <f t="shared" si="133"/>
        <v>1006</v>
      </c>
      <c r="X877" s="16" t="e">
        <f t="shared" si="131"/>
        <v>#N/A</v>
      </c>
    </row>
    <row r="878" spans="1:24" x14ac:dyDescent="0.25">
      <c r="A878">
        <v>876</v>
      </c>
      <c r="B878" s="61"/>
      <c r="E878" s="2"/>
      <c r="F878" s="63">
        <f t="shared" si="128"/>
        <v>0</v>
      </c>
      <c r="G878">
        <v>876</v>
      </c>
      <c r="H878" s="13"/>
      <c r="K878" s="3"/>
      <c r="L878">
        <v>876</v>
      </c>
      <c r="M878" s="13"/>
      <c r="Q878" s="5">
        <v>437.5</v>
      </c>
      <c r="R878" s="5">
        <f t="shared" si="129"/>
        <v>1123.9224137931035</v>
      </c>
      <c r="S878" s="5">
        <f t="shared" si="130"/>
        <v>1007.7586206896552</v>
      </c>
      <c r="V878" s="14" t="e">
        <f t="shared" si="132"/>
        <v>#DIV/0!</v>
      </c>
      <c r="W878" s="15">
        <f t="shared" si="133"/>
        <v>1008</v>
      </c>
      <c r="X878" s="16" t="e">
        <f t="shared" si="131"/>
        <v>#N/A</v>
      </c>
    </row>
    <row r="879" spans="1:24" x14ac:dyDescent="0.25">
      <c r="A879">
        <v>877</v>
      </c>
      <c r="B879" s="61"/>
      <c r="E879" s="2"/>
      <c r="F879" s="63">
        <f t="shared" si="128"/>
        <v>0</v>
      </c>
      <c r="G879">
        <v>877</v>
      </c>
      <c r="H879" s="13"/>
      <c r="K879" s="3"/>
      <c r="L879">
        <v>877</v>
      </c>
      <c r="M879" s="13"/>
      <c r="Q879" s="5">
        <v>438</v>
      </c>
      <c r="R879" s="5">
        <f t="shared" si="129"/>
        <v>1125.2068965517242</v>
      </c>
      <c r="S879" s="5">
        <f t="shared" si="130"/>
        <v>1009.0431034482759</v>
      </c>
      <c r="V879" s="14" t="e">
        <f t="shared" si="132"/>
        <v>#DIV/0!</v>
      </c>
      <c r="W879" s="15">
        <f t="shared" si="133"/>
        <v>1009</v>
      </c>
      <c r="X879" s="16" t="e">
        <f t="shared" si="131"/>
        <v>#N/A</v>
      </c>
    </row>
    <row r="880" spans="1:24" x14ac:dyDescent="0.25">
      <c r="A880">
        <v>878</v>
      </c>
      <c r="B880" s="61"/>
      <c r="E880" s="2"/>
      <c r="F880" s="63">
        <f t="shared" si="128"/>
        <v>0</v>
      </c>
      <c r="G880">
        <v>878</v>
      </c>
      <c r="H880" s="13"/>
      <c r="K880" s="3"/>
      <c r="L880">
        <v>878</v>
      </c>
      <c r="M880" s="13"/>
      <c r="Q880" s="5">
        <v>438.5</v>
      </c>
      <c r="R880" s="5">
        <f t="shared" si="129"/>
        <v>1126.4913793103449</v>
      </c>
      <c r="S880" s="5">
        <f t="shared" si="130"/>
        <v>1010.3275862068966</v>
      </c>
      <c r="V880" s="14" t="e">
        <f t="shared" si="132"/>
        <v>#DIV/0!</v>
      </c>
      <c r="W880" s="15">
        <f t="shared" si="133"/>
        <v>1010</v>
      </c>
      <c r="X880" s="16" t="e">
        <f t="shared" si="131"/>
        <v>#N/A</v>
      </c>
    </row>
    <row r="881" spans="1:24" x14ac:dyDescent="0.25">
      <c r="A881">
        <v>879</v>
      </c>
      <c r="B881" s="61"/>
      <c r="E881" s="2"/>
      <c r="F881" s="63">
        <f t="shared" si="128"/>
        <v>0</v>
      </c>
      <c r="G881">
        <v>879</v>
      </c>
      <c r="H881" s="13"/>
      <c r="K881" s="3"/>
      <c r="L881">
        <v>879</v>
      </c>
      <c r="M881" s="13"/>
      <c r="Q881" s="5">
        <v>439</v>
      </c>
      <c r="R881" s="5">
        <f t="shared" si="129"/>
        <v>1127.7758620689656</v>
      </c>
      <c r="S881" s="5">
        <f t="shared" si="130"/>
        <v>1011.6120689655173</v>
      </c>
      <c r="V881" s="14" t="e">
        <f t="shared" si="132"/>
        <v>#DIV/0!</v>
      </c>
      <c r="W881" s="15">
        <f t="shared" si="133"/>
        <v>1012</v>
      </c>
      <c r="X881" s="16" t="e">
        <f t="shared" si="131"/>
        <v>#N/A</v>
      </c>
    </row>
    <row r="882" spans="1:24" x14ac:dyDescent="0.25">
      <c r="A882">
        <v>880</v>
      </c>
      <c r="B882" s="61"/>
      <c r="E882" s="2"/>
      <c r="F882" s="63">
        <f t="shared" si="128"/>
        <v>0</v>
      </c>
      <c r="G882">
        <v>880</v>
      </c>
      <c r="H882" s="13"/>
      <c r="K882" s="3"/>
      <c r="L882">
        <v>880</v>
      </c>
      <c r="M882" s="13"/>
      <c r="Q882" s="5">
        <v>439.5</v>
      </c>
      <c r="R882" s="5">
        <f t="shared" si="129"/>
        <v>1129.0603448275863</v>
      </c>
      <c r="S882" s="5">
        <f t="shared" si="130"/>
        <v>1012.896551724138</v>
      </c>
      <c r="V882" s="14" t="e">
        <f t="shared" si="132"/>
        <v>#DIV/0!</v>
      </c>
      <c r="W882" s="15">
        <f t="shared" si="133"/>
        <v>1013</v>
      </c>
      <c r="X882" s="16" t="e">
        <f t="shared" si="131"/>
        <v>#N/A</v>
      </c>
    </row>
    <row r="883" spans="1:24" x14ac:dyDescent="0.25">
      <c r="A883">
        <v>881</v>
      </c>
      <c r="B883" s="61"/>
      <c r="E883" s="2"/>
      <c r="F883" s="63">
        <f t="shared" si="128"/>
        <v>0</v>
      </c>
      <c r="G883">
        <v>881</v>
      </c>
      <c r="H883" s="13"/>
      <c r="K883" s="3"/>
      <c r="L883">
        <v>881</v>
      </c>
      <c r="M883" s="13"/>
      <c r="Q883" s="5">
        <v>440</v>
      </c>
      <c r="R883" s="5">
        <f t="shared" si="129"/>
        <v>1130.344827586207</v>
      </c>
      <c r="S883" s="5">
        <f t="shared" si="130"/>
        <v>1014.1810344827587</v>
      </c>
      <c r="V883" s="14" t="e">
        <f t="shared" si="132"/>
        <v>#DIV/0!</v>
      </c>
      <c r="W883" s="15">
        <f t="shared" si="133"/>
        <v>1014</v>
      </c>
      <c r="X883" s="16" t="e">
        <f t="shared" si="131"/>
        <v>#N/A</v>
      </c>
    </row>
    <row r="884" spans="1:24" x14ac:dyDescent="0.25">
      <c r="A884">
        <v>882</v>
      </c>
      <c r="B884" s="61"/>
      <c r="E884" s="2"/>
      <c r="F884" s="63">
        <f t="shared" si="128"/>
        <v>0</v>
      </c>
      <c r="G884">
        <v>882</v>
      </c>
      <c r="K884" s="3"/>
      <c r="L884">
        <v>882</v>
      </c>
      <c r="M884" s="13"/>
      <c r="Q884" s="5">
        <v>440.5</v>
      </c>
      <c r="R884" s="5">
        <f t="shared" si="129"/>
        <v>1131.6293103448277</v>
      </c>
      <c r="S884" s="5">
        <f t="shared" si="130"/>
        <v>1015.4655172413794</v>
      </c>
      <c r="V884" s="14" t="e">
        <f t="shared" si="132"/>
        <v>#DIV/0!</v>
      </c>
      <c r="W884" s="15">
        <f t="shared" si="133"/>
        <v>1015</v>
      </c>
      <c r="X884" s="16" t="e">
        <f t="shared" si="131"/>
        <v>#N/A</v>
      </c>
    </row>
    <row r="885" spans="1:24" x14ac:dyDescent="0.25">
      <c r="A885">
        <v>883</v>
      </c>
      <c r="B885" s="61"/>
      <c r="E885" s="2"/>
      <c r="F885" s="63">
        <f t="shared" si="128"/>
        <v>0</v>
      </c>
      <c r="G885">
        <v>883</v>
      </c>
      <c r="K885" s="3"/>
      <c r="L885">
        <v>883</v>
      </c>
      <c r="M885" s="13"/>
      <c r="Q885" s="5">
        <v>441</v>
      </c>
      <c r="R885" s="5">
        <f t="shared" si="129"/>
        <v>1132.9137931034484</v>
      </c>
      <c r="S885" s="5">
        <f t="shared" si="130"/>
        <v>1016.7500000000001</v>
      </c>
      <c r="V885" s="14" t="e">
        <f t="shared" si="132"/>
        <v>#DIV/0!</v>
      </c>
      <c r="W885" s="15">
        <f t="shared" si="133"/>
        <v>1017</v>
      </c>
      <c r="X885" s="16" t="e">
        <f t="shared" si="131"/>
        <v>#N/A</v>
      </c>
    </row>
    <row r="886" spans="1:24" x14ac:dyDescent="0.25">
      <c r="A886">
        <v>884</v>
      </c>
      <c r="E886" s="2"/>
      <c r="F886" s="63">
        <f t="shared" si="128"/>
        <v>0</v>
      </c>
      <c r="G886">
        <v>884</v>
      </c>
      <c r="K886" s="3"/>
      <c r="L886">
        <v>884</v>
      </c>
      <c r="M886" s="13"/>
      <c r="Q886" s="5">
        <v>441.5</v>
      </c>
      <c r="R886" s="5">
        <f t="shared" si="129"/>
        <v>1134.1982758620691</v>
      </c>
      <c r="S886" s="5">
        <f t="shared" si="130"/>
        <v>1018.0344827586208</v>
      </c>
      <c r="V886" s="14" t="e">
        <f t="shared" si="132"/>
        <v>#DIV/0!</v>
      </c>
      <c r="W886" s="15">
        <f t="shared" si="133"/>
        <v>1018</v>
      </c>
      <c r="X886" s="16" t="e">
        <f t="shared" si="131"/>
        <v>#N/A</v>
      </c>
    </row>
    <row r="887" spans="1:24" x14ac:dyDescent="0.25">
      <c r="A887">
        <v>885</v>
      </c>
      <c r="F887" s="63">
        <f t="shared" si="128"/>
        <v>0</v>
      </c>
      <c r="G887">
        <v>885</v>
      </c>
      <c r="K887" s="3"/>
      <c r="L887">
        <v>885</v>
      </c>
      <c r="M887" s="13"/>
      <c r="Q887" s="5">
        <v>442</v>
      </c>
      <c r="R887" s="5">
        <f t="shared" si="129"/>
        <v>1135.4827586206898</v>
      </c>
      <c r="S887" s="5">
        <f t="shared" si="130"/>
        <v>1019.3189655172415</v>
      </c>
      <c r="V887" s="14" t="e">
        <f t="shared" si="132"/>
        <v>#DIV/0!</v>
      </c>
      <c r="W887" s="15">
        <f t="shared" si="133"/>
        <v>1019</v>
      </c>
      <c r="X887" s="16" t="e">
        <f t="shared" si="131"/>
        <v>#N/A</v>
      </c>
    </row>
    <row r="888" spans="1:24" x14ac:dyDescent="0.25">
      <c r="A888">
        <v>886</v>
      </c>
      <c r="F888" s="63">
        <f t="shared" si="128"/>
        <v>0</v>
      </c>
      <c r="G888">
        <v>886</v>
      </c>
      <c r="K888" s="3"/>
      <c r="L888">
        <v>886</v>
      </c>
      <c r="M888" s="13"/>
      <c r="Q888" s="5">
        <v>442.5</v>
      </c>
      <c r="R888" s="5">
        <f t="shared" si="129"/>
        <v>1136.7672413793105</v>
      </c>
      <c r="S888" s="5">
        <f t="shared" si="130"/>
        <v>1020.6034482758622</v>
      </c>
      <c r="V888" s="14" t="e">
        <f t="shared" si="132"/>
        <v>#DIV/0!</v>
      </c>
      <c r="W888" s="15">
        <f t="shared" si="133"/>
        <v>1021</v>
      </c>
      <c r="X888" s="16" t="e">
        <f t="shared" si="131"/>
        <v>#N/A</v>
      </c>
    </row>
    <row r="889" spans="1:24" x14ac:dyDescent="0.25">
      <c r="A889">
        <v>887</v>
      </c>
      <c r="F889" s="63">
        <f t="shared" si="128"/>
        <v>0</v>
      </c>
      <c r="G889">
        <v>887</v>
      </c>
      <c r="K889" s="3"/>
      <c r="L889">
        <v>887</v>
      </c>
      <c r="M889" s="13"/>
      <c r="Q889" s="5">
        <v>443</v>
      </c>
      <c r="R889" s="5">
        <f t="shared" si="129"/>
        <v>1138.0517241379312</v>
      </c>
      <c r="S889" s="5">
        <f t="shared" si="130"/>
        <v>1021.8879310344829</v>
      </c>
      <c r="V889" s="14" t="e">
        <f t="shared" si="132"/>
        <v>#DIV/0!</v>
      </c>
      <c r="W889" s="15">
        <f t="shared" si="133"/>
        <v>1022</v>
      </c>
      <c r="X889" s="16" t="e">
        <f t="shared" si="131"/>
        <v>#N/A</v>
      </c>
    </row>
    <row r="890" spans="1:24" x14ac:dyDescent="0.25">
      <c r="A890">
        <v>888</v>
      </c>
      <c r="F890" s="63">
        <f t="shared" si="128"/>
        <v>0</v>
      </c>
      <c r="G890">
        <v>888</v>
      </c>
      <c r="K890" s="3"/>
      <c r="L890">
        <v>888</v>
      </c>
      <c r="M890" s="13"/>
      <c r="Q890" s="5">
        <v>443.5</v>
      </c>
      <c r="R890" s="5">
        <f t="shared" si="129"/>
        <v>1139.3362068965519</v>
      </c>
      <c r="S890" s="5">
        <f t="shared" si="130"/>
        <v>1023.1724137931036</v>
      </c>
      <c r="V890" s="14" t="e">
        <f t="shared" si="132"/>
        <v>#DIV/0!</v>
      </c>
      <c r="W890" s="15">
        <f t="shared" si="133"/>
        <v>1023</v>
      </c>
      <c r="X890" s="16" t="e">
        <f t="shared" si="131"/>
        <v>#N/A</v>
      </c>
    </row>
    <row r="891" spans="1:24" x14ac:dyDescent="0.25">
      <c r="A891">
        <v>889</v>
      </c>
      <c r="F891" s="63">
        <f t="shared" si="128"/>
        <v>0</v>
      </c>
      <c r="G891">
        <v>889</v>
      </c>
      <c r="K891" s="3"/>
      <c r="L891">
        <v>889</v>
      </c>
      <c r="M891" s="13"/>
      <c r="Q891" s="5">
        <v>444</v>
      </c>
      <c r="R891" s="5">
        <f t="shared" si="129"/>
        <v>1140.6206896551726</v>
      </c>
      <c r="S891" s="5">
        <f t="shared" si="130"/>
        <v>1024.4568965517242</v>
      </c>
      <c r="V891" s="14" t="e">
        <f t="shared" si="132"/>
        <v>#DIV/0!</v>
      </c>
      <c r="W891" s="15">
        <f t="shared" si="133"/>
        <v>1024</v>
      </c>
      <c r="X891" s="16" t="e">
        <f t="shared" si="131"/>
        <v>#N/A</v>
      </c>
    </row>
    <row r="892" spans="1:24" x14ac:dyDescent="0.25">
      <c r="A892">
        <v>890</v>
      </c>
      <c r="F892" s="63">
        <f t="shared" si="128"/>
        <v>0</v>
      </c>
      <c r="G892">
        <v>890</v>
      </c>
      <c r="K892" s="3"/>
      <c r="L892">
        <v>890</v>
      </c>
      <c r="M892" s="13"/>
      <c r="Q892" s="5">
        <v>444.5</v>
      </c>
      <c r="R892" s="5">
        <f t="shared" si="129"/>
        <v>1141.9051724137933</v>
      </c>
      <c r="S892" s="5">
        <f t="shared" si="130"/>
        <v>1025.7413793103449</v>
      </c>
      <c r="V892" s="14" t="e">
        <f t="shared" si="132"/>
        <v>#DIV/0!</v>
      </c>
      <c r="W892" s="15">
        <f t="shared" si="133"/>
        <v>1026</v>
      </c>
      <c r="X892" s="16" t="e">
        <f t="shared" si="131"/>
        <v>#N/A</v>
      </c>
    </row>
    <row r="893" spans="1:24" x14ac:dyDescent="0.25">
      <c r="A893">
        <v>891</v>
      </c>
      <c r="F893" s="63">
        <f t="shared" si="128"/>
        <v>0</v>
      </c>
      <c r="G893">
        <v>891</v>
      </c>
      <c r="K893" s="3"/>
      <c r="L893">
        <v>891</v>
      </c>
      <c r="M893" s="13"/>
      <c r="Q893" s="5">
        <v>445</v>
      </c>
      <c r="R893" s="5">
        <f t="shared" si="129"/>
        <v>1143.1896551724139</v>
      </c>
      <c r="S893" s="5">
        <f t="shared" si="130"/>
        <v>1027.0258620689656</v>
      </c>
      <c r="V893" s="14" t="e">
        <f t="shared" si="132"/>
        <v>#DIV/0!</v>
      </c>
      <c r="W893" s="15">
        <f t="shared" si="133"/>
        <v>1027</v>
      </c>
      <c r="X893" s="16" t="e">
        <f t="shared" si="131"/>
        <v>#N/A</v>
      </c>
    </row>
    <row r="894" spans="1:24" x14ac:dyDescent="0.25">
      <c r="A894">
        <v>892</v>
      </c>
      <c r="F894" s="63">
        <f t="shared" ref="F894:F957" si="134">10*E894</f>
        <v>0</v>
      </c>
      <c r="G894">
        <v>892</v>
      </c>
      <c r="K894" s="3"/>
      <c r="L894">
        <v>892</v>
      </c>
      <c r="M894" s="13"/>
      <c r="Q894" s="5">
        <v>445.5</v>
      </c>
      <c r="R894" s="5">
        <f t="shared" si="129"/>
        <v>1144.4741379310346</v>
      </c>
      <c r="S894" s="5">
        <f t="shared" si="130"/>
        <v>1028.3103448275863</v>
      </c>
      <c r="V894" s="14" t="e">
        <f t="shared" si="132"/>
        <v>#DIV/0!</v>
      </c>
      <c r="W894" s="15">
        <f t="shared" si="133"/>
        <v>1028</v>
      </c>
      <c r="X894" s="16" t="e">
        <f t="shared" si="131"/>
        <v>#N/A</v>
      </c>
    </row>
    <row r="895" spans="1:24" x14ac:dyDescent="0.25">
      <c r="A895">
        <v>893</v>
      </c>
      <c r="F895" s="63">
        <f t="shared" si="134"/>
        <v>0</v>
      </c>
      <c r="G895">
        <v>893</v>
      </c>
      <c r="K895" s="3"/>
      <c r="L895">
        <v>893</v>
      </c>
      <c r="M895" s="13"/>
      <c r="Q895" s="5">
        <v>446</v>
      </c>
      <c r="R895" s="5">
        <f t="shared" si="129"/>
        <v>1145.7586206896553</v>
      </c>
      <c r="S895" s="5">
        <f t="shared" si="130"/>
        <v>1029.594827586207</v>
      </c>
      <c r="V895" s="14" t="e">
        <f t="shared" si="132"/>
        <v>#DIV/0!</v>
      </c>
      <c r="W895" s="15">
        <f t="shared" si="133"/>
        <v>1030</v>
      </c>
      <c r="X895" s="16" t="e">
        <f t="shared" si="131"/>
        <v>#N/A</v>
      </c>
    </row>
    <row r="896" spans="1:24" x14ac:dyDescent="0.25">
      <c r="A896">
        <v>894</v>
      </c>
      <c r="F896" s="63">
        <f t="shared" si="134"/>
        <v>0</v>
      </c>
      <c r="G896">
        <v>894</v>
      </c>
      <c r="K896" s="3"/>
      <c r="L896">
        <v>894</v>
      </c>
      <c r="M896" s="13"/>
      <c r="Q896" s="5">
        <v>446.5</v>
      </c>
      <c r="R896" s="5">
        <f t="shared" si="129"/>
        <v>1147.0431034482758</v>
      </c>
      <c r="S896" s="5">
        <f t="shared" si="130"/>
        <v>1030.8793103448274</v>
      </c>
      <c r="V896" s="14" t="e">
        <f t="shared" si="132"/>
        <v>#DIV/0!</v>
      </c>
      <c r="W896" s="15">
        <f t="shared" si="133"/>
        <v>1031</v>
      </c>
      <c r="X896" s="16" t="e">
        <f t="shared" si="131"/>
        <v>#N/A</v>
      </c>
    </row>
    <row r="897" spans="1:24" x14ac:dyDescent="0.25">
      <c r="A897">
        <v>895</v>
      </c>
      <c r="F897" s="63">
        <f t="shared" si="134"/>
        <v>0</v>
      </c>
      <c r="G897">
        <v>895</v>
      </c>
      <c r="K897" s="3"/>
      <c r="L897">
        <v>895</v>
      </c>
      <c r="M897" s="13"/>
      <c r="Q897" s="5">
        <v>447</v>
      </c>
      <c r="R897" s="5">
        <f t="shared" si="129"/>
        <v>1148.3275862068965</v>
      </c>
      <c r="S897" s="5">
        <f t="shared" si="130"/>
        <v>1032.1637931034481</v>
      </c>
      <c r="V897" s="14" t="e">
        <f t="shared" si="132"/>
        <v>#DIV/0!</v>
      </c>
      <c r="W897" s="15">
        <f t="shared" si="133"/>
        <v>1032</v>
      </c>
      <c r="X897" s="16" t="e">
        <f t="shared" si="131"/>
        <v>#N/A</v>
      </c>
    </row>
    <row r="898" spans="1:24" x14ac:dyDescent="0.25">
      <c r="A898">
        <v>896</v>
      </c>
      <c r="F898" s="63">
        <f t="shared" si="134"/>
        <v>0</v>
      </c>
      <c r="G898">
        <v>896</v>
      </c>
      <c r="K898" s="3"/>
      <c r="L898">
        <v>896</v>
      </c>
      <c r="M898" s="13"/>
      <c r="Q898" s="5">
        <v>447.5</v>
      </c>
      <c r="R898" s="5">
        <f t="shared" si="129"/>
        <v>1149.6120689655172</v>
      </c>
      <c r="S898" s="5">
        <f t="shared" si="130"/>
        <v>1033.4482758620688</v>
      </c>
      <c r="V898" s="14" t="e">
        <f t="shared" si="132"/>
        <v>#DIV/0!</v>
      </c>
      <c r="W898" s="15">
        <f t="shared" si="133"/>
        <v>1033</v>
      </c>
      <c r="X898" s="16" t="e">
        <f t="shared" si="131"/>
        <v>#N/A</v>
      </c>
    </row>
    <row r="899" spans="1:24" x14ac:dyDescent="0.25">
      <c r="A899">
        <v>897</v>
      </c>
      <c r="F899" s="63">
        <f t="shared" si="134"/>
        <v>0</v>
      </c>
      <c r="G899">
        <v>897</v>
      </c>
      <c r="K899" s="3"/>
      <c r="L899">
        <v>897</v>
      </c>
      <c r="M899" s="13"/>
      <c r="Q899" s="5">
        <v>448</v>
      </c>
      <c r="R899" s="5">
        <f t="shared" ref="R899:R962" si="135">Q899*$AA$7</f>
        <v>1150.8965517241379</v>
      </c>
      <c r="S899" s="5">
        <f t="shared" ref="S899:S962" si="136">R899+$AA$8</f>
        <v>1034.7327586206895</v>
      </c>
      <c r="V899" s="14" t="e">
        <f t="shared" si="132"/>
        <v>#DIV/0!</v>
      </c>
      <c r="W899" s="15">
        <f t="shared" si="133"/>
        <v>1035</v>
      </c>
      <c r="X899" s="16" t="e">
        <f t="shared" ref="X899:X962" si="137">VLOOKUP(W899,A:E,5,FALSE)</f>
        <v>#N/A</v>
      </c>
    </row>
    <row r="900" spans="1:24" x14ac:dyDescent="0.25">
      <c r="A900">
        <v>898</v>
      </c>
      <c r="F900" s="63">
        <f t="shared" si="134"/>
        <v>0</v>
      </c>
      <c r="G900">
        <v>898</v>
      </c>
      <c r="K900" s="3"/>
      <c r="L900">
        <v>898</v>
      </c>
      <c r="M900" s="13"/>
      <c r="Q900" s="5">
        <v>448.5</v>
      </c>
      <c r="R900" s="5">
        <f t="shared" si="135"/>
        <v>1152.1810344827586</v>
      </c>
      <c r="S900" s="5">
        <f t="shared" si="136"/>
        <v>1036.0172413793102</v>
      </c>
      <c r="V900" s="14" t="e">
        <f t="shared" ref="V900:V963" si="138">U900-$AA$9</f>
        <v>#DIV/0!</v>
      </c>
      <c r="W900" s="15">
        <f t="shared" ref="W900:W963" si="139">ROUND(S900,0)</f>
        <v>1036</v>
      </c>
      <c r="X900" s="16" t="e">
        <f t="shared" si="137"/>
        <v>#N/A</v>
      </c>
    </row>
    <row r="901" spans="1:24" x14ac:dyDescent="0.25">
      <c r="A901">
        <v>899</v>
      </c>
      <c r="F901" s="63">
        <f t="shared" si="134"/>
        <v>0</v>
      </c>
      <c r="G901">
        <v>899</v>
      </c>
      <c r="K901" s="3"/>
      <c r="L901">
        <v>899</v>
      </c>
      <c r="M901" s="13"/>
      <c r="Q901" s="5">
        <v>449</v>
      </c>
      <c r="R901" s="5">
        <f t="shared" si="135"/>
        <v>1153.4655172413793</v>
      </c>
      <c r="S901" s="5">
        <f t="shared" si="136"/>
        <v>1037.3017241379309</v>
      </c>
      <c r="V901" s="14" t="e">
        <f t="shared" si="138"/>
        <v>#DIV/0!</v>
      </c>
      <c r="W901" s="15">
        <f t="shared" si="139"/>
        <v>1037</v>
      </c>
      <c r="X901" s="16" t="e">
        <f t="shared" si="137"/>
        <v>#N/A</v>
      </c>
    </row>
    <row r="902" spans="1:24" x14ac:dyDescent="0.25">
      <c r="A902">
        <v>900</v>
      </c>
      <c r="F902" s="63">
        <f t="shared" si="134"/>
        <v>0</v>
      </c>
      <c r="G902">
        <v>900</v>
      </c>
      <c r="K902" s="3"/>
      <c r="L902">
        <v>900</v>
      </c>
      <c r="P902" s="4"/>
      <c r="Q902" s="5">
        <v>449.5</v>
      </c>
      <c r="R902" s="5">
        <f t="shared" si="135"/>
        <v>1154.75</v>
      </c>
      <c r="S902" s="5">
        <f t="shared" si="136"/>
        <v>1038.5862068965516</v>
      </c>
      <c r="V902" s="14" t="e">
        <f t="shared" si="138"/>
        <v>#DIV/0!</v>
      </c>
      <c r="W902" s="15">
        <f t="shared" si="139"/>
        <v>1039</v>
      </c>
      <c r="X902" s="16" t="e">
        <f t="shared" si="137"/>
        <v>#N/A</v>
      </c>
    </row>
    <row r="903" spans="1:24" x14ac:dyDescent="0.25">
      <c r="A903">
        <v>901</v>
      </c>
      <c r="F903" s="63">
        <f t="shared" si="134"/>
        <v>0</v>
      </c>
      <c r="G903">
        <v>901</v>
      </c>
      <c r="K903" s="3"/>
      <c r="L903">
        <v>901</v>
      </c>
      <c r="P903" s="4"/>
      <c r="Q903" s="5">
        <v>450</v>
      </c>
      <c r="R903" s="5">
        <f t="shared" si="135"/>
        <v>1156.0344827586207</v>
      </c>
      <c r="S903" s="5">
        <f t="shared" si="136"/>
        <v>1039.8706896551723</v>
      </c>
      <c r="V903" s="14" t="e">
        <f t="shared" si="138"/>
        <v>#DIV/0!</v>
      </c>
      <c r="W903" s="15">
        <f t="shared" si="139"/>
        <v>1040</v>
      </c>
      <c r="X903" s="16" t="e">
        <f t="shared" si="137"/>
        <v>#N/A</v>
      </c>
    </row>
    <row r="904" spans="1:24" x14ac:dyDescent="0.25">
      <c r="A904">
        <v>902</v>
      </c>
      <c r="F904" s="63">
        <f t="shared" si="134"/>
        <v>0</v>
      </c>
      <c r="G904">
        <v>902</v>
      </c>
      <c r="K904" s="3"/>
      <c r="L904">
        <v>902</v>
      </c>
      <c r="P904" s="4"/>
      <c r="Q904" s="5">
        <v>450.5</v>
      </c>
      <c r="R904" s="5">
        <f t="shared" si="135"/>
        <v>1157.3189655172414</v>
      </c>
      <c r="S904" s="5">
        <f t="shared" si="136"/>
        <v>1041.155172413793</v>
      </c>
      <c r="V904" s="14" t="e">
        <f t="shared" si="138"/>
        <v>#DIV/0!</v>
      </c>
      <c r="W904" s="15">
        <f t="shared" si="139"/>
        <v>1041</v>
      </c>
      <c r="X904" s="16" t="e">
        <f t="shared" si="137"/>
        <v>#N/A</v>
      </c>
    </row>
    <row r="905" spans="1:24" x14ac:dyDescent="0.25">
      <c r="A905">
        <v>903</v>
      </c>
      <c r="F905" s="63">
        <f t="shared" si="134"/>
        <v>0</v>
      </c>
      <c r="G905">
        <v>903</v>
      </c>
      <c r="K905" s="3"/>
      <c r="L905">
        <v>903</v>
      </c>
      <c r="P905" s="4"/>
      <c r="Q905" s="5">
        <v>451</v>
      </c>
      <c r="R905" s="5">
        <f t="shared" si="135"/>
        <v>1158.6034482758621</v>
      </c>
      <c r="S905" s="5">
        <f t="shared" si="136"/>
        <v>1042.4396551724137</v>
      </c>
      <c r="V905" s="14" t="e">
        <f t="shared" si="138"/>
        <v>#DIV/0!</v>
      </c>
      <c r="W905" s="15">
        <f t="shared" si="139"/>
        <v>1042</v>
      </c>
      <c r="X905" s="16" t="e">
        <f t="shared" si="137"/>
        <v>#N/A</v>
      </c>
    </row>
    <row r="906" spans="1:24" x14ac:dyDescent="0.25">
      <c r="A906">
        <v>904</v>
      </c>
      <c r="F906" s="63">
        <f t="shared" si="134"/>
        <v>0</v>
      </c>
      <c r="G906">
        <v>904</v>
      </c>
      <c r="K906" s="3"/>
      <c r="L906">
        <v>904</v>
      </c>
      <c r="P906" s="4"/>
      <c r="Q906" s="5">
        <v>451.5</v>
      </c>
      <c r="R906" s="5">
        <f t="shared" si="135"/>
        <v>1159.8879310344828</v>
      </c>
      <c r="S906" s="5">
        <f t="shared" si="136"/>
        <v>1043.7241379310344</v>
      </c>
      <c r="V906" s="14" t="e">
        <f t="shared" si="138"/>
        <v>#DIV/0!</v>
      </c>
      <c r="W906" s="15">
        <f t="shared" si="139"/>
        <v>1044</v>
      </c>
      <c r="X906" s="16" t="e">
        <f t="shared" si="137"/>
        <v>#N/A</v>
      </c>
    </row>
    <row r="907" spans="1:24" x14ac:dyDescent="0.25">
      <c r="A907">
        <v>905</v>
      </c>
      <c r="F907" s="63">
        <f t="shared" si="134"/>
        <v>0</v>
      </c>
      <c r="G907">
        <v>905</v>
      </c>
      <c r="K907" s="3"/>
      <c r="L907">
        <v>905</v>
      </c>
      <c r="P907" s="4"/>
      <c r="Q907" s="5">
        <v>452</v>
      </c>
      <c r="R907" s="5">
        <f t="shared" si="135"/>
        <v>1161.1724137931035</v>
      </c>
      <c r="S907" s="5">
        <f t="shared" si="136"/>
        <v>1045.0086206896551</v>
      </c>
      <c r="V907" s="14" t="e">
        <f t="shared" si="138"/>
        <v>#DIV/0!</v>
      </c>
      <c r="W907" s="15">
        <f t="shared" si="139"/>
        <v>1045</v>
      </c>
      <c r="X907" s="16" t="e">
        <f t="shared" si="137"/>
        <v>#N/A</v>
      </c>
    </row>
    <row r="908" spans="1:24" x14ac:dyDescent="0.25">
      <c r="A908">
        <v>906</v>
      </c>
      <c r="F908" s="63">
        <f t="shared" si="134"/>
        <v>0</v>
      </c>
      <c r="G908">
        <v>906</v>
      </c>
      <c r="K908" s="3"/>
      <c r="L908">
        <v>906</v>
      </c>
      <c r="P908" s="4"/>
      <c r="Q908" s="5">
        <v>452.5</v>
      </c>
      <c r="R908" s="5">
        <f t="shared" si="135"/>
        <v>1162.4568965517242</v>
      </c>
      <c r="S908" s="5">
        <f t="shared" si="136"/>
        <v>1046.2931034482758</v>
      </c>
      <c r="V908" s="14" t="e">
        <f t="shared" si="138"/>
        <v>#DIV/0!</v>
      </c>
      <c r="W908" s="15">
        <f t="shared" si="139"/>
        <v>1046</v>
      </c>
      <c r="X908" s="16" t="e">
        <f t="shared" si="137"/>
        <v>#N/A</v>
      </c>
    </row>
    <row r="909" spans="1:24" x14ac:dyDescent="0.25">
      <c r="A909">
        <v>907</v>
      </c>
      <c r="F909" s="63">
        <f t="shared" si="134"/>
        <v>0</v>
      </c>
      <c r="G909">
        <v>907</v>
      </c>
      <c r="K909" s="3"/>
      <c r="L909">
        <v>907</v>
      </c>
      <c r="P909" s="4"/>
      <c r="Q909" s="5">
        <v>453</v>
      </c>
      <c r="R909" s="5">
        <f t="shared" si="135"/>
        <v>1163.7413793103449</v>
      </c>
      <c r="S909" s="5">
        <f t="shared" si="136"/>
        <v>1047.5775862068965</v>
      </c>
      <c r="V909" s="14" t="e">
        <f t="shared" si="138"/>
        <v>#DIV/0!</v>
      </c>
      <c r="W909" s="15">
        <f t="shared" si="139"/>
        <v>1048</v>
      </c>
      <c r="X909" s="16" t="e">
        <f t="shared" si="137"/>
        <v>#N/A</v>
      </c>
    </row>
    <row r="910" spans="1:24" x14ac:dyDescent="0.25">
      <c r="A910">
        <v>908</v>
      </c>
      <c r="F910" s="63">
        <f t="shared" si="134"/>
        <v>0</v>
      </c>
      <c r="G910">
        <v>908</v>
      </c>
      <c r="K910" s="3"/>
      <c r="L910">
        <v>908</v>
      </c>
      <c r="P910" s="4"/>
      <c r="Q910" s="5">
        <v>453.5</v>
      </c>
      <c r="R910" s="5">
        <f t="shared" si="135"/>
        <v>1165.0258620689656</v>
      </c>
      <c r="S910" s="5">
        <f t="shared" si="136"/>
        <v>1048.8620689655172</v>
      </c>
      <c r="V910" s="14" t="e">
        <f t="shared" si="138"/>
        <v>#DIV/0!</v>
      </c>
      <c r="W910" s="15">
        <f t="shared" si="139"/>
        <v>1049</v>
      </c>
      <c r="X910" s="16" t="e">
        <f t="shared" si="137"/>
        <v>#N/A</v>
      </c>
    </row>
    <row r="911" spans="1:24" x14ac:dyDescent="0.25">
      <c r="A911">
        <v>909</v>
      </c>
      <c r="F911" s="63">
        <f t="shared" si="134"/>
        <v>0</v>
      </c>
      <c r="G911">
        <v>909</v>
      </c>
      <c r="K911" s="3"/>
      <c r="L911">
        <v>909</v>
      </c>
      <c r="P911" s="4"/>
      <c r="Q911" s="5">
        <v>454</v>
      </c>
      <c r="R911" s="5">
        <f t="shared" si="135"/>
        <v>1166.3103448275863</v>
      </c>
      <c r="S911" s="5">
        <f t="shared" si="136"/>
        <v>1050.1465517241379</v>
      </c>
      <c r="V911" s="14" t="e">
        <f t="shared" si="138"/>
        <v>#DIV/0!</v>
      </c>
      <c r="W911" s="15">
        <f t="shared" si="139"/>
        <v>1050</v>
      </c>
      <c r="X911" s="16" t="e">
        <f t="shared" si="137"/>
        <v>#N/A</v>
      </c>
    </row>
    <row r="912" spans="1:24" x14ac:dyDescent="0.25">
      <c r="A912">
        <v>910</v>
      </c>
      <c r="F912" s="63">
        <f t="shared" si="134"/>
        <v>0</v>
      </c>
      <c r="G912">
        <v>910</v>
      </c>
      <c r="K912" s="3"/>
      <c r="L912">
        <v>910</v>
      </c>
      <c r="P912" s="4"/>
      <c r="Q912" s="5">
        <v>454.5</v>
      </c>
      <c r="R912" s="5">
        <f t="shared" si="135"/>
        <v>1167.594827586207</v>
      </c>
      <c r="S912" s="5">
        <f t="shared" si="136"/>
        <v>1051.4310344827586</v>
      </c>
      <c r="V912" s="14" t="e">
        <f t="shared" si="138"/>
        <v>#DIV/0!</v>
      </c>
      <c r="W912" s="15">
        <f t="shared" si="139"/>
        <v>1051</v>
      </c>
      <c r="X912" s="16" t="e">
        <f t="shared" si="137"/>
        <v>#N/A</v>
      </c>
    </row>
    <row r="913" spans="1:24" x14ac:dyDescent="0.25">
      <c r="A913">
        <v>911</v>
      </c>
      <c r="F913" s="63">
        <f t="shared" si="134"/>
        <v>0</v>
      </c>
      <c r="G913">
        <v>911</v>
      </c>
      <c r="K913" s="3"/>
      <c r="L913">
        <v>911</v>
      </c>
      <c r="P913" s="4"/>
      <c r="Q913" s="5">
        <v>455</v>
      </c>
      <c r="R913" s="5">
        <f t="shared" si="135"/>
        <v>1168.8793103448277</v>
      </c>
      <c r="S913" s="5">
        <f t="shared" si="136"/>
        <v>1052.7155172413793</v>
      </c>
      <c r="V913" s="14" t="e">
        <f t="shared" si="138"/>
        <v>#DIV/0!</v>
      </c>
      <c r="W913" s="15">
        <f t="shared" si="139"/>
        <v>1053</v>
      </c>
      <c r="X913" s="16" t="e">
        <f t="shared" si="137"/>
        <v>#N/A</v>
      </c>
    </row>
    <row r="914" spans="1:24" x14ac:dyDescent="0.25">
      <c r="A914">
        <v>912</v>
      </c>
      <c r="E914" s="2"/>
      <c r="F914" s="63">
        <f t="shared" si="134"/>
        <v>0</v>
      </c>
      <c r="G914">
        <v>912</v>
      </c>
      <c r="K914" s="3"/>
      <c r="L914">
        <v>912</v>
      </c>
      <c r="P914" s="4"/>
      <c r="Q914" s="5">
        <v>455.5</v>
      </c>
      <c r="R914" s="5">
        <f t="shared" si="135"/>
        <v>1170.1637931034484</v>
      </c>
      <c r="S914" s="5">
        <f t="shared" si="136"/>
        <v>1054</v>
      </c>
      <c r="V914" s="14" t="e">
        <f t="shared" si="138"/>
        <v>#DIV/0!</v>
      </c>
      <c r="W914" s="15">
        <f t="shared" si="139"/>
        <v>1054</v>
      </c>
      <c r="X914" s="16" t="e">
        <f t="shared" si="137"/>
        <v>#N/A</v>
      </c>
    </row>
    <row r="915" spans="1:24" x14ac:dyDescent="0.25">
      <c r="A915">
        <v>913</v>
      </c>
      <c r="E915" s="2"/>
      <c r="F915" s="63">
        <f t="shared" si="134"/>
        <v>0</v>
      </c>
      <c r="G915">
        <v>913</v>
      </c>
      <c r="K915" s="3"/>
      <c r="L915">
        <v>913</v>
      </c>
      <c r="P915" s="4"/>
      <c r="Q915" s="5">
        <v>456</v>
      </c>
      <c r="R915" s="5">
        <f t="shared" si="135"/>
        <v>1171.4482758620691</v>
      </c>
      <c r="S915" s="5">
        <f t="shared" si="136"/>
        <v>1055.2844827586207</v>
      </c>
      <c r="V915" s="14" t="e">
        <f t="shared" si="138"/>
        <v>#DIV/0!</v>
      </c>
      <c r="W915" s="15">
        <f t="shared" si="139"/>
        <v>1055</v>
      </c>
      <c r="X915" s="16" t="e">
        <f t="shared" si="137"/>
        <v>#N/A</v>
      </c>
    </row>
    <row r="916" spans="1:24" x14ac:dyDescent="0.25">
      <c r="A916">
        <v>914</v>
      </c>
      <c r="E916" s="2"/>
      <c r="F916" s="63">
        <f t="shared" si="134"/>
        <v>0</v>
      </c>
      <c r="G916">
        <v>914</v>
      </c>
      <c r="K916" s="3"/>
      <c r="L916">
        <v>914</v>
      </c>
      <c r="P916" s="4"/>
      <c r="Q916" s="5">
        <v>456.5</v>
      </c>
      <c r="R916" s="5">
        <f t="shared" si="135"/>
        <v>1172.7327586206898</v>
      </c>
      <c r="S916" s="5">
        <f t="shared" si="136"/>
        <v>1056.5689655172414</v>
      </c>
      <c r="V916" s="14" t="e">
        <f t="shared" si="138"/>
        <v>#DIV/0!</v>
      </c>
      <c r="W916" s="15">
        <f t="shared" si="139"/>
        <v>1057</v>
      </c>
      <c r="X916" s="16" t="e">
        <f t="shared" si="137"/>
        <v>#N/A</v>
      </c>
    </row>
    <row r="917" spans="1:24" x14ac:dyDescent="0.25">
      <c r="A917">
        <v>915</v>
      </c>
      <c r="E917" s="2"/>
      <c r="F917" s="63">
        <f t="shared" si="134"/>
        <v>0</v>
      </c>
      <c r="G917">
        <v>915</v>
      </c>
      <c r="K917" s="3"/>
      <c r="L917">
        <v>915</v>
      </c>
      <c r="P917" s="4"/>
      <c r="Q917" s="5">
        <v>457</v>
      </c>
      <c r="R917" s="5">
        <f t="shared" si="135"/>
        <v>1174.0172413793105</v>
      </c>
      <c r="S917" s="5">
        <f t="shared" si="136"/>
        <v>1057.8534482758621</v>
      </c>
      <c r="V917" s="14" t="e">
        <f t="shared" si="138"/>
        <v>#DIV/0!</v>
      </c>
      <c r="W917" s="15">
        <f t="shared" si="139"/>
        <v>1058</v>
      </c>
      <c r="X917" s="16" t="e">
        <f t="shared" si="137"/>
        <v>#N/A</v>
      </c>
    </row>
    <row r="918" spans="1:24" x14ac:dyDescent="0.25">
      <c r="A918">
        <v>916</v>
      </c>
      <c r="E918" s="2"/>
      <c r="F918" s="63">
        <f t="shared" si="134"/>
        <v>0</v>
      </c>
      <c r="G918">
        <v>916</v>
      </c>
      <c r="K918" s="3"/>
      <c r="L918">
        <v>916</v>
      </c>
      <c r="P918" s="4"/>
      <c r="Q918" s="5">
        <v>457.5</v>
      </c>
      <c r="R918" s="5">
        <f t="shared" si="135"/>
        <v>1175.3017241379312</v>
      </c>
      <c r="S918" s="5">
        <f t="shared" si="136"/>
        <v>1059.1379310344828</v>
      </c>
      <c r="V918" s="14" t="e">
        <f t="shared" si="138"/>
        <v>#DIV/0!</v>
      </c>
      <c r="W918" s="15">
        <f t="shared" si="139"/>
        <v>1059</v>
      </c>
      <c r="X918" s="16" t="e">
        <f t="shared" si="137"/>
        <v>#N/A</v>
      </c>
    </row>
    <row r="919" spans="1:24" x14ac:dyDescent="0.25">
      <c r="A919">
        <v>917</v>
      </c>
      <c r="E919" s="2"/>
      <c r="F919" s="63">
        <f t="shared" si="134"/>
        <v>0</v>
      </c>
      <c r="G919">
        <v>917</v>
      </c>
      <c r="K919" s="3"/>
      <c r="L919">
        <v>917</v>
      </c>
      <c r="P919" s="4"/>
      <c r="Q919" s="5">
        <v>458</v>
      </c>
      <c r="R919" s="5">
        <f t="shared" si="135"/>
        <v>1176.5862068965519</v>
      </c>
      <c r="S919" s="5">
        <f t="shared" si="136"/>
        <v>1060.4224137931035</v>
      </c>
      <c r="V919" s="14" t="e">
        <f t="shared" si="138"/>
        <v>#DIV/0!</v>
      </c>
      <c r="W919" s="15">
        <f t="shared" si="139"/>
        <v>1060</v>
      </c>
      <c r="X919" s="16" t="e">
        <f t="shared" si="137"/>
        <v>#N/A</v>
      </c>
    </row>
    <row r="920" spans="1:24" x14ac:dyDescent="0.25">
      <c r="A920">
        <v>918</v>
      </c>
      <c r="E920" s="2"/>
      <c r="F920" s="63">
        <f t="shared" si="134"/>
        <v>0</v>
      </c>
      <c r="G920">
        <v>918</v>
      </c>
      <c r="K920" s="3"/>
      <c r="L920">
        <v>918</v>
      </c>
      <c r="P920" s="4"/>
      <c r="Q920" s="5">
        <v>458.5</v>
      </c>
      <c r="R920" s="5">
        <f t="shared" si="135"/>
        <v>1177.8706896551726</v>
      </c>
      <c r="S920" s="5">
        <f t="shared" si="136"/>
        <v>1061.7068965517242</v>
      </c>
      <c r="V920" s="14" t="e">
        <f t="shared" si="138"/>
        <v>#DIV/0!</v>
      </c>
      <c r="W920" s="15">
        <f t="shared" si="139"/>
        <v>1062</v>
      </c>
      <c r="X920" s="16" t="e">
        <f t="shared" si="137"/>
        <v>#N/A</v>
      </c>
    </row>
    <row r="921" spans="1:24" x14ac:dyDescent="0.25">
      <c r="A921">
        <v>919</v>
      </c>
      <c r="E921" s="2"/>
      <c r="F921" s="63">
        <f t="shared" si="134"/>
        <v>0</v>
      </c>
      <c r="G921">
        <v>919</v>
      </c>
      <c r="K921" s="3"/>
      <c r="L921">
        <v>919</v>
      </c>
      <c r="P921" s="4"/>
      <c r="Q921" s="5">
        <v>459</v>
      </c>
      <c r="R921" s="5">
        <f t="shared" si="135"/>
        <v>1179.1551724137933</v>
      </c>
      <c r="S921" s="5">
        <f t="shared" si="136"/>
        <v>1062.9913793103449</v>
      </c>
      <c r="V921" s="14" t="e">
        <f t="shared" si="138"/>
        <v>#DIV/0!</v>
      </c>
      <c r="W921" s="15">
        <f t="shared" si="139"/>
        <v>1063</v>
      </c>
      <c r="X921" s="16" t="e">
        <f t="shared" si="137"/>
        <v>#N/A</v>
      </c>
    </row>
    <row r="922" spans="1:24" x14ac:dyDescent="0.25">
      <c r="A922">
        <v>920</v>
      </c>
      <c r="E922" s="2"/>
      <c r="F922" s="63">
        <f t="shared" si="134"/>
        <v>0</v>
      </c>
      <c r="G922">
        <v>920</v>
      </c>
      <c r="K922" s="3"/>
      <c r="L922">
        <v>920</v>
      </c>
      <c r="P922" s="4"/>
      <c r="Q922" s="5">
        <v>459.5</v>
      </c>
      <c r="R922" s="5">
        <f t="shared" si="135"/>
        <v>1180.4396551724139</v>
      </c>
      <c r="S922" s="5">
        <f t="shared" si="136"/>
        <v>1064.2758620689656</v>
      </c>
      <c r="V922" s="14" t="e">
        <f t="shared" si="138"/>
        <v>#DIV/0!</v>
      </c>
      <c r="W922" s="15">
        <f t="shared" si="139"/>
        <v>1064</v>
      </c>
      <c r="X922" s="16" t="e">
        <f t="shared" si="137"/>
        <v>#N/A</v>
      </c>
    </row>
    <row r="923" spans="1:24" x14ac:dyDescent="0.25">
      <c r="A923">
        <v>921</v>
      </c>
      <c r="E923" s="2"/>
      <c r="F923" s="63">
        <f t="shared" si="134"/>
        <v>0</v>
      </c>
      <c r="G923">
        <v>921</v>
      </c>
      <c r="K923" s="3"/>
      <c r="L923">
        <v>921</v>
      </c>
      <c r="P923" s="4"/>
      <c r="Q923" s="5">
        <v>460</v>
      </c>
      <c r="R923" s="5">
        <f t="shared" si="135"/>
        <v>1181.7241379310346</v>
      </c>
      <c r="S923" s="5">
        <f t="shared" si="136"/>
        <v>1065.5603448275863</v>
      </c>
      <c r="V923" s="14" t="e">
        <f t="shared" si="138"/>
        <v>#DIV/0!</v>
      </c>
      <c r="W923" s="15">
        <f t="shared" si="139"/>
        <v>1066</v>
      </c>
      <c r="X923" s="16" t="e">
        <f t="shared" si="137"/>
        <v>#N/A</v>
      </c>
    </row>
    <row r="924" spans="1:24" x14ac:dyDescent="0.25">
      <c r="A924">
        <v>922</v>
      </c>
      <c r="E924" s="2"/>
      <c r="F924" s="63">
        <f t="shared" si="134"/>
        <v>0</v>
      </c>
      <c r="G924">
        <v>922</v>
      </c>
      <c r="K924" s="3"/>
      <c r="L924">
        <v>922</v>
      </c>
      <c r="P924" s="4"/>
      <c r="Q924" s="5">
        <v>460.5</v>
      </c>
      <c r="R924" s="5">
        <f t="shared" si="135"/>
        <v>1183.0086206896553</v>
      </c>
      <c r="S924" s="5">
        <f t="shared" si="136"/>
        <v>1066.844827586207</v>
      </c>
      <c r="V924" s="14" t="e">
        <f t="shared" si="138"/>
        <v>#DIV/0!</v>
      </c>
      <c r="W924" s="15">
        <f t="shared" si="139"/>
        <v>1067</v>
      </c>
      <c r="X924" s="16" t="e">
        <f t="shared" si="137"/>
        <v>#N/A</v>
      </c>
    </row>
    <row r="925" spans="1:24" x14ac:dyDescent="0.25">
      <c r="A925">
        <v>923</v>
      </c>
      <c r="E925" s="2"/>
      <c r="F925" s="63">
        <f t="shared" si="134"/>
        <v>0</v>
      </c>
      <c r="G925">
        <v>923</v>
      </c>
      <c r="K925" s="3"/>
      <c r="L925">
        <v>923</v>
      </c>
      <c r="P925" s="4"/>
      <c r="Q925" s="5">
        <v>461</v>
      </c>
      <c r="R925" s="5">
        <f t="shared" si="135"/>
        <v>1184.2931034482758</v>
      </c>
      <c r="S925" s="5">
        <f t="shared" si="136"/>
        <v>1068.1293103448274</v>
      </c>
      <c r="V925" s="14" t="e">
        <f t="shared" si="138"/>
        <v>#DIV/0!</v>
      </c>
      <c r="W925" s="15">
        <f t="shared" si="139"/>
        <v>1068</v>
      </c>
      <c r="X925" s="16" t="e">
        <f t="shared" si="137"/>
        <v>#N/A</v>
      </c>
    </row>
    <row r="926" spans="1:24" x14ac:dyDescent="0.25">
      <c r="A926">
        <v>924</v>
      </c>
      <c r="E926" s="2"/>
      <c r="F926" s="63">
        <f t="shared" si="134"/>
        <v>0</v>
      </c>
      <c r="G926">
        <v>924</v>
      </c>
      <c r="K926" s="3"/>
      <c r="L926">
        <v>924</v>
      </c>
      <c r="P926" s="4"/>
      <c r="Q926" s="5">
        <v>461.5</v>
      </c>
      <c r="R926" s="5">
        <f t="shared" si="135"/>
        <v>1185.5775862068965</v>
      </c>
      <c r="S926" s="5">
        <f t="shared" si="136"/>
        <v>1069.4137931034481</v>
      </c>
      <c r="V926" s="14" t="e">
        <f t="shared" si="138"/>
        <v>#DIV/0!</v>
      </c>
      <c r="W926" s="15">
        <f t="shared" si="139"/>
        <v>1069</v>
      </c>
      <c r="X926" s="16" t="e">
        <f t="shared" si="137"/>
        <v>#N/A</v>
      </c>
    </row>
    <row r="927" spans="1:24" x14ac:dyDescent="0.25">
      <c r="A927">
        <v>925</v>
      </c>
      <c r="E927" s="2"/>
      <c r="F927" s="63">
        <f t="shared" si="134"/>
        <v>0</v>
      </c>
      <c r="G927">
        <v>925</v>
      </c>
      <c r="K927" s="3"/>
      <c r="L927">
        <v>925</v>
      </c>
      <c r="P927" s="4"/>
      <c r="Q927" s="5">
        <v>462</v>
      </c>
      <c r="R927" s="5">
        <f t="shared" si="135"/>
        <v>1186.8620689655172</v>
      </c>
      <c r="S927" s="5">
        <f t="shared" si="136"/>
        <v>1070.6982758620688</v>
      </c>
      <c r="V927" s="14" t="e">
        <f t="shared" si="138"/>
        <v>#DIV/0!</v>
      </c>
      <c r="W927" s="15">
        <f t="shared" si="139"/>
        <v>1071</v>
      </c>
      <c r="X927" s="16" t="e">
        <f t="shared" si="137"/>
        <v>#N/A</v>
      </c>
    </row>
    <row r="928" spans="1:24" x14ac:dyDescent="0.25">
      <c r="A928">
        <v>926</v>
      </c>
      <c r="E928" s="2"/>
      <c r="F928" s="63">
        <f t="shared" si="134"/>
        <v>0</v>
      </c>
      <c r="G928">
        <v>926</v>
      </c>
      <c r="K928" s="3"/>
      <c r="L928">
        <v>926</v>
      </c>
      <c r="P928" s="4"/>
      <c r="Q928" s="5">
        <v>462.5</v>
      </c>
      <c r="R928" s="5">
        <f t="shared" si="135"/>
        <v>1188.1465517241379</v>
      </c>
      <c r="S928" s="5">
        <f t="shared" si="136"/>
        <v>1071.9827586206895</v>
      </c>
      <c r="V928" s="14" t="e">
        <f t="shared" si="138"/>
        <v>#DIV/0!</v>
      </c>
      <c r="W928" s="15">
        <f t="shared" si="139"/>
        <v>1072</v>
      </c>
      <c r="X928" s="16" t="e">
        <f t="shared" si="137"/>
        <v>#N/A</v>
      </c>
    </row>
    <row r="929" spans="1:24" x14ac:dyDescent="0.25">
      <c r="A929">
        <v>927</v>
      </c>
      <c r="E929" s="2"/>
      <c r="F929" s="63">
        <f t="shared" si="134"/>
        <v>0</v>
      </c>
      <c r="G929">
        <v>927</v>
      </c>
      <c r="L929">
        <v>927</v>
      </c>
      <c r="P929" s="4"/>
      <c r="Q929" s="5">
        <v>463</v>
      </c>
      <c r="R929" s="5">
        <f t="shared" si="135"/>
        <v>1189.4310344827586</v>
      </c>
      <c r="S929" s="5">
        <f t="shared" si="136"/>
        <v>1073.2672413793102</v>
      </c>
      <c r="V929" s="14" t="e">
        <f t="shared" si="138"/>
        <v>#DIV/0!</v>
      </c>
      <c r="W929" s="15">
        <f t="shared" si="139"/>
        <v>1073</v>
      </c>
      <c r="X929" s="16" t="e">
        <f t="shared" si="137"/>
        <v>#N/A</v>
      </c>
    </row>
    <row r="930" spans="1:24" x14ac:dyDescent="0.25">
      <c r="A930">
        <v>928</v>
      </c>
      <c r="E930" s="2"/>
      <c r="F930" s="63">
        <f t="shared" si="134"/>
        <v>0</v>
      </c>
      <c r="G930">
        <v>928</v>
      </c>
      <c r="L930">
        <v>928</v>
      </c>
      <c r="P930" s="4"/>
      <c r="Q930" s="5">
        <v>463.5</v>
      </c>
      <c r="R930" s="5">
        <f t="shared" si="135"/>
        <v>1190.7155172413793</v>
      </c>
      <c r="S930" s="5">
        <f t="shared" si="136"/>
        <v>1074.5517241379309</v>
      </c>
      <c r="V930" s="14" t="e">
        <f t="shared" si="138"/>
        <v>#DIV/0!</v>
      </c>
      <c r="W930" s="15">
        <f t="shared" si="139"/>
        <v>1075</v>
      </c>
      <c r="X930" s="16" t="e">
        <f t="shared" si="137"/>
        <v>#N/A</v>
      </c>
    </row>
    <row r="931" spans="1:24" x14ac:dyDescent="0.25">
      <c r="A931">
        <v>929</v>
      </c>
      <c r="E931" s="2"/>
      <c r="F931" s="63">
        <f t="shared" si="134"/>
        <v>0</v>
      </c>
      <c r="G931">
        <v>929</v>
      </c>
      <c r="L931">
        <v>929</v>
      </c>
      <c r="P931" s="4"/>
      <c r="Q931" s="5">
        <v>464</v>
      </c>
      <c r="R931" s="5">
        <f t="shared" si="135"/>
        <v>1192</v>
      </c>
      <c r="S931" s="5">
        <f t="shared" si="136"/>
        <v>1075.8362068965516</v>
      </c>
      <c r="V931" s="14" t="e">
        <f t="shared" si="138"/>
        <v>#DIV/0!</v>
      </c>
      <c r="W931" s="15">
        <f t="shared" si="139"/>
        <v>1076</v>
      </c>
      <c r="X931" s="16" t="e">
        <f t="shared" si="137"/>
        <v>#N/A</v>
      </c>
    </row>
    <row r="932" spans="1:24" x14ac:dyDescent="0.25">
      <c r="A932">
        <v>930</v>
      </c>
      <c r="E932" s="2"/>
      <c r="F932" s="63">
        <f t="shared" si="134"/>
        <v>0</v>
      </c>
      <c r="G932">
        <v>930</v>
      </c>
      <c r="L932">
        <v>930</v>
      </c>
      <c r="P932" s="4"/>
      <c r="Q932" s="5">
        <v>464.5</v>
      </c>
      <c r="R932" s="5">
        <f t="shared" si="135"/>
        <v>1193.2844827586207</v>
      </c>
      <c r="S932" s="5">
        <f t="shared" si="136"/>
        <v>1077.1206896551723</v>
      </c>
      <c r="V932" s="14" t="e">
        <f t="shared" si="138"/>
        <v>#DIV/0!</v>
      </c>
      <c r="W932" s="15">
        <f t="shared" si="139"/>
        <v>1077</v>
      </c>
      <c r="X932" s="16" t="e">
        <f t="shared" si="137"/>
        <v>#N/A</v>
      </c>
    </row>
    <row r="933" spans="1:24" x14ac:dyDescent="0.25">
      <c r="A933">
        <v>931</v>
      </c>
      <c r="E933" s="2"/>
      <c r="F933" s="63">
        <f t="shared" si="134"/>
        <v>0</v>
      </c>
      <c r="G933">
        <v>931</v>
      </c>
      <c r="L933">
        <v>931</v>
      </c>
      <c r="P933" s="4"/>
      <c r="Q933" s="5">
        <v>465</v>
      </c>
      <c r="R933" s="5">
        <f t="shared" si="135"/>
        <v>1194.5689655172414</v>
      </c>
      <c r="S933" s="5">
        <f t="shared" si="136"/>
        <v>1078.405172413793</v>
      </c>
      <c r="V933" s="14" t="e">
        <f t="shared" si="138"/>
        <v>#DIV/0!</v>
      </c>
      <c r="W933" s="15">
        <f t="shared" si="139"/>
        <v>1078</v>
      </c>
      <c r="X933" s="16" t="e">
        <f t="shared" si="137"/>
        <v>#N/A</v>
      </c>
    </row>
    <row r="934" spans="1:24" x14ac:dyDescent="0.25">
      <c r="A934">
        <v>932</v>
      </c>
      <c r="E934" s="2"/>
      <c r="F934" s="63">
        <f t="shared" si="134"/>
        <v>0</v>
      </c>
      <c r="G934">
        <v>932</v>
      </c>
      <c r="L934">
        <v>932</v>
      </c>
      <c r="P934" s="4"/>
      <c r="Q934" s="5">
        <v>465.5</v>
      </c>
      <c r="R934" s="5">
        <f t="shared" si="135"/>
        <v>1195.8534482758621</v>
      </c>
      <c r="S934" s="5">
        <f t="shared" si="136"/>
        <v>1079.6896551724137</v>
      </c>
      <c r="V934" s="14" t="e">
        <f t="shared" si="138"/>
        <v>#DIV/0!</v>
      </c>
      <c r="W934" s="15">
        <f t="shared" si="139"/>
        <v>1080</v>
      </c>
      <c r="X934" s="16" t="e">
        <f t="shared" si="137"/>
        <v>#N/A</v>
      </c>
    </row>
    <row r="935" spans="1:24" x14ac:dyDescent="0.25">
      <c r="A935">
        <v>933</v>
      </c>
      <c r="E935" s="2"/>
      <c r="F935" s="63">
        <f t="shared" si="134"/>
        <v>0</v>
      </c>
      <c r="G935">
        <v>933</v>
      </c>
      <c r="L935">
        <v>933</v>
      </c>
      <c r="P935" s="4"/>
      <c r="Q935" s="5">
        <v>466</v>
      </c>
      <c r="R935" s="5">
        <f t="shared" si="135"/>
        <v>1197.1379310344828</v>
      </c>
      <c r="S935" s="5">
        <f t="shared" si="136"/>
        <v>1080.9741379310344</v>
      </c>
      <c r="V935" s="14" t="e">
        <f t="shared" si="138"/>
        <v>#DIV/0!</v>
      </c>
      <c r="W935" s="15">
        <f t="shared" si="139"/>
        <v>1081</v>
      </c>
      <c r="X935" s="16" t="e">
        <f t="shared" si="137"/>
        <v>#N/A</v>
      </c>
    </row>
    <row r="936" spans="1:24" x14ac:dyDescent="0.25">
      <c r="A936">
        <v>934</v>
      </c>
      <c r="E936" s="2"/>
      <c r="F936" s="63">
        <f t="shared" si="134"/>
        <v>0</v>
      </c>
      <c r="G936">
        <v>934</v>
      </c>
      <c r="L936">
        <v>934</v>
      </c>
      <c r="Q936" s="5">
        <v>466.5</v>
      </c>
      <c r="R936" s="5">
        <f t="shared" si="135"/>
        <v>1198.4224137931035</v>
      </c>
      <c r="S936" s="5">
        <f t="shared" si="136"/>
        <v>1082.2586206896551</v>
      </c>
      <c r="V936" s="14" t="e">
        <f t="shared" si="138"/>
        <v>#DIV/0!</v>
      </c>
      <c r="W936" s="15">
        <f t="shared" si="139"/>
        <v>1082</v>
      </c>
      <c r="X936" s="16" t="e">
        <f t="shared" si="137"/>
        <v>#N/A</v>
      </c>
    </row>
    <row r="937" spans="1:24" x14ac:dyDescent="0.25">
      <c r="A937">
        <v>935</v>
      </c>
      <c r="E937" s="2"/>
      <c r="F937" s="63">
        <f t="shared" si="134"/>
        <v>0</v>
      </c>
      <c r="G937">
        <v>935</v>
      </c>
      <c r="L937">
        <v>935</v>
      </c>
      <c r="Q937" s="5">
        <v>467</v>
      </c>
      <c r="R937" s="5">
        <f t="shared" si="135"/>
        <v>1199.7068965517242</v>
      </c>
      <c r="S937" s="5">
        <f t="shared" si="136"/>
        <v>1083.5431034482758</v>
      </c>
      <c r="V937" s="14" t="e">
        <f t="shared" si="138"/>
        <v>#DIV/0!</v>
      </c>
      <c r="W937" s="15">
        <f t="shared" si="139"/>
        <v>1084</v>
      </c>
      <c r="X937" s="16" t="e">
        <f t="shared" si="137"/>
        <v>#N/A</v>
      </c>
    </row>
    <row r="938" spans="1:24" x14ac:dyDescent="0.25">
      <c r="A938">
        <v>936</v>
      </c>
      <c r="E938" s="2"/>
      <c r="F938" s="63">
        <f t="shared" si="134"/>
        <v>0</v>
      </c>
      <c r="G938">
        <v>936</v>
      </c>
      <c r="L938">
        <v>936</v>
      </c>
      <c r="Q938" s="5">
        <v>467.5</v>
      </c>
      <c r="R938" s="5">
        <f t="shared" si="135"/>
        <v>1200.9913793103449</v>
      </c>
      <c r="S938" s="5">
        <f t="shared" si="136"/>
        <v>1084.8275862068965</v>
      </c>
      <c r="V938" s="14" t="e">
        <f t="shared" si="138"/>
        <v>#DIV/0!</v>
      </c>
      <c r="W938" s="15">
        <f t="shared" si="139"/>
        <v>1085</v>
      </c>
      <c r="X938" s="16" t="e">
        <f t="shared" si="137"/>
        <v>#N/A</v>
      </c>
    </row>
    <row r="939" spans="1:24" x14ac:dyDescent="0.25">
      <c r="A939">
        <v>937</v>
      </c>
      <c r="E939" s="2"/>
      <c r="F939" s="63">
        <f t="shared" si="134"/>
        <v>0</v>
      </c>
      <c r="G939">
        <v>937</v>
      </c>
      <c r="L939">
        <v>937</v>
      </c>
      <c r="Q939" s="5">
        <v>468</v>
      </c>
      <c r="R939" s="5">
        <f t="shared" si="135"/>
        <v>1202.2758620689656</v>
      </c>
      <c r="S939" s="5">
        <f t="shared" si="136"/>
        <v>1086.1120689655172</v>
      </c>
      <c r="V939" s="14" t="e">
        <f t="shared" si="138"/>
        <v>#DIV/0!</v>
      </c>
      <c r="W939" s="15">
        <f t="shared" si="139"/>
        <v>1086</v>
      </c>
      <c r="X939" s="16" t="e">
        <f t="shared" si="137"/>
        <v>#N/A</v>
      </c>
    </row>
    <row r="940" spans="1:24" x14ac:dyDescent="0.25">
      <c r="A940">
        <v>938</v>
      </c>
      <c r="E940" s="2"/>
      <c r="F940" s="63">
        <f t="shared" si="134"/>
        <v>0</v>
      </c>
      <c r="G940">
        <v>938</v>
      </c>
      <c r="L940">
        <v>938</v>
      </c>
      <c r="Q940" s="5">
        <v>468.5</v>
      </c>
      <c r="R940" s="5">
        <f t="shared" si="135"/>
        <v>1203.5603448275863</v>
      </c>
      <c r="S940" s="5">
        <f t="shared" si="136"/>
        <v>1087.3965517241379</v>
      </c>
      <c r="V940" s="14" t="e">
        <f t="shared" si="138"/>
        <v>#DIV/0!</v>
      </c>
      <c r="W940" s="15">
        <f t="shared" si="139"/>
        <v>1087</v>
      </c>
      <c r="X940" s="16" t="e">
        <f t="shared" si="137"/>
        <v>#N/A</v>
      </c>
    </row>
    <row r="941" spans="1:24" x14ac:dyDescent="0.25">
      <c r="A941">
        <v>939</v>
      </c>
      <c r="E941" s="2"/>
      <c r="F941" s="63">
        <f t="shared" si="134"/>
        <v>0</v>
      </c>
      <c r="G941">
        <v>939</v>
      </c>
      <c r="L941">
        <v>939</v>
      </c>
      <c r="Q941" s="5">
        <v>469</v>
      </c>
      <c r="R941" s="5">
        <f t="shared" si="135"/>
        <v>1204.844827586207</v>
      </c>
      <c r="S941" s="5">
        <f t="shared" si="136"/>
        <v>1088.6810344827586</v>
      </c>
      <c r="V941" s="14" t="e">
        <f t="shared" si="138"/>
        <v>#DIV/0!</v>
      </c>
      <c r="W941" s="15">
        <f t="shared" si="139"/>
        <v>1089</v>
      </c>
      <c r="X941" s="16" t="e">
        <f t="shared" si="137"/>
        <v>#N/A</v>
      </c>
    </row>
    <row r="942" spans="1:24" x14ac:dyDescent="0.25">
      <c r="A942">
        <v>940</v>
      </c>
      <c r="E942" s="2"/>
      <c r="F942" s="63">
        <f t="shared" si="134"/>
        <v>0</v>
      </c>
      <c r="G942">
        <v>940</v>
      </c>
      <c r="L942">
        <v>940</v>
      </c>
      <c r="Q942" s="5">
        <v>469.5</v>
      </c>
      <c r="R942" s="5">
        <f t="shared" si="135"/>
        <v>1206.1293103448277</v>
      </c>
      <c r="S942" s="5">
        <f t="shared" si="136"/>
        <v>1089.9655172413793</v>
      </c>
      <c r="V942" s="14" t="e">
        <f t="shared" si="138"/>
        <v>#DIV/0!</v>
      </c>
      <c r="W942" s="15">
        <f t="shared" si="139"/>
        <v>1090</v>
      </c>
      <c r="X942" s="16" t="e">
        <f t="shared" si="137"/>
        <v>#N/A</v>
      </c>
    </row>
    <row r="943" spans="1:24" x14ac:dyDescent="0.25">
      <c r="A943">
        <v>941</v>
      </c>
      <c r="E943" s="2"/>
      <c r="F943" s="63">
        <f t="shared" si="134"/>
        <v>0</v>
      </c>
      <c r="G943">
        <v>941</v>
      </c>
      <c r="L943">
        <v>941</v>
      </c>
      <c r="Q943" s="5">
        <v>470</v>
      </c>
      <c r="R943" s="5">
        <f t="shared" si="135"/>
        <v>1207.4137931034484</v>
      </c>
      <c r="S943" s="5">
        <f t="shared" si="136"/>
        <v>1091.25</v>
      </c>
      <c r="V943" s="14" t="e">
        <f t="shared" si="138"/>
        <v>#DIV/0!</v>
      </c>
      <c r="W943" s="15">
        <f t="shared" si="139"/>
        <v>1091</v>
      </c>
      <c r="X943" s="16" t="e">
        <f t="shared" si="137"/>
        <v>#N/A</v>
      </c>
    </row>
    <row r="944" spans="1:24" x14ac:dyDescent="0.25">
      <c r="A944">
        <v>942</v>
      </c>
      <c r="F944" s="63">
        <f t="shared" si="134"/>
        <v>0</v>
      </c>
      <c r="G944">
        <v>942</v>
      </c>
      <c r="L944">
        <v>942</v>
      </c>
      <c r="Q944" s="5">
        <v>470.5</v>
      </c>
      <c r="R944" s="5">
        <f t="shared" si="135"/>
        <v>1208.6982758620691</v>
      </c>
      <c r="S944" s="5">
        <f t="shared" si="136"/>
        <v>1092.5344827586207</v>
      </c>
      <c r="V944" s="14" t="e">
        <f t="shared" si="138"/>
        <v>#DIV/0!</v>
      </c>
      <c r="W944" s="15">
        <f t="shared" si="139"/>
        <v>1093</v>
      </c>
      <c r="X944" s="16" t="e">
        <f t="shared" si="137"/>
        <v>#N/A</v>
      </c>
    </row>
    <row r="945" spans="1:24" x14ac:dyDescent="0.25">
      <c r="A945">
        <v>943</v>
      </c>
      <c r="F945" s="63">
        <f t="shared" si="134"/>
        <v>0</v>
      </c>
      <c r="G945">
        <v>943</v>
      </c>
      <c r="L945">
        <v>943</v>
      </c>
      <c r="Q945" s="5">
        <v>471</v>
      </c>
      <c r="R945" s="5">
        <f t="shared" si="135"/>
        <v>1209.9827586206898</v>
      </c>
      <c r="S945" s="5">
        <f t="shared" si="136"/>
        <v>1093.8189655172414</v>
      </c>
      <c r="V945" s="14" t="e">
        <f t="shared" si="138"/>
        <v>#DIV/0!</v>
      </c>
      <c r="W945" s="15">
        <f t="shared" si="139"/>
        <v>1094</v>
      </c>
      <c r="X945" s="16" t="e">
        <f t="shared" si="137"/>
        <v>#N/A</v>
      </c>
    </row>
    <row r="946" spans="1:24" x14ac:dyDescent="0.25">
      <c r="A946">
        <v>944</v>
      </c>
      <c r="F946" s="63">
        <f t="shared" si="134"/>
        <v>0</v>
      </c>
      <c r="G946">
        <v>944</v>
      </c>
      <c r="L946">
        <v>944</v>
      </c>
      <c r="Q946" s="5">
        <v>471.5</v>
      </c>
      <c r="R946" s="5">
        <f t="shared" si="135"/>
        <v>1211.2672413793105</v>
      </c>
      <c r="S946" s="5">
        <f t="shared" si="136"/>
        <v>1095.1034482758621</v>
      </c>
      <c r="V946" s="14" t="e">
        <f t="shared" si="138"/>
        <v>#DIV/0!</v>
      </c>
      <c r="W946" s="15">
        <f t="shared" si="139"/>
        <v>1095</v>
      </c>
      <c r="X946" s="16" t="e">
        <f t="shared" si="137"/>
        <v>#N/A</v>
      </c>
    </row>
    <row r="947" spans="1:24" x14ac:dyDescent="0.25">
      <c r="A947">
        <v>945</v>
      </c>
      <c r="F947" s="63">
        <f t="shared" si="134"/>
        <v>0</v>
      </c>
      <c r="G947">
        <v>945</v>
      </c>
      <c r="L947">
        <v>945</v>
      </c>
      <c r="Q947" s="5">
        <v>472</v>
      </c>
      <c r="R947" s="5">
        <f t="shared" si="135"/>
        <v>1212.5517241379312</v>
      </c>
      <c r="S947" s="5">
        <f t="shared" si="136"/>
        <v>1096.3879310344828</v>
      </c>
      <c r="V947" s="14" t="e">
        <f t="shared" si="138"/>
        <v>#DIV/0!</v>
      </c>
      <c r="W947" s="15">
        <f t="shared" si="139"/>
        <v>1096</v>
      </c>
      <c r="X947" s="16" t="e">
        <f t="shared" si="137"/>
        <v>#N/A</v>
      </c>
    </row>
    <row r="948" spans="1:24" x14ac:dyDescent="0.25">
      <c r="A948">
        <v>946</v>
      </c>
      <c r="F948" s="63">
        <f t="shared" si="134"/>
        <v>0</v>
      </c>
      <c r="G948">
        <v>946</v>
      </c>
      <c r="L948">
        <v>946</v>
      </c>
      <c r="Q948" s="5">
        <v>472.5</v>
      </c>
      <c r="R948" s="5">
        <f t="shared" si="135"/>
        <v>1213.8362068965519</v>
      </c>
      <c r="S948" s="5">
        <f t="shared" si="136"/>
        <v>1097.6724137931035</v>
      </c>
      <c r="V948" s="14" t="e">
        <f t="shared" si="138"/>
        <v>#DIV/0!</v>
      </c>
      <c r="W948" s="15">
        <f t="shared" si="139"/>
        <v>1098</v>
      </c>
      <c r="X948" s="16" t="e">
        <f t="shared" si="137"/>
        <v>#N/A</v>
      </c>
    </row>
    <row r="949" spans="1:24" x14ac:dyDescent="0.25">
      <c r="A949">
        <v>947</v>
      </c>
      <c r="F949" s="63">
        <f t="shared" si="134"/>
        <v>0</v>
      </c>
      <c r="G949">
        <v>947</v>
      </c>
      <c r="L949">
        <v>947</v>
      </c>
      <c r="Q949" s="5">
        <v>473</v>
      </c>
      <c r="R949" s="5">
        <f t="shared" si="135"/>
        <v>1215.1206896551726</v>
      </c>
      <c r="S949" s="5">
        <f t="shared" si="136"/>
        <v>1098.9568965517242</v>
      </c>
      <c r="V949" s="14" t="e">
        <f t="shared" si="138"/>
        <v>#DIV/0!</v>
      </c>
      <c r="W949" s="15">
        <f t="shared" si="139"/>
        <v>1099</v>
      </c>
      <c r="X949" s="16" t="e">
        <f t="shared" si="137"/>
        <v>#N/A</v>
      </c>
    </row>
    <row r="950" spans="1:24" x14ac:dyDescent="0.25">
      <c r="A950">
        <v>948</v>
      </c>
      <c r="F950" s="63">
        <f t="shared" si="134"/>
        <v>0</v>
      </c>
      <c r="G950">
        <v>948</v>
      </c>
      <c r="L950">
        <v>948</v>
      </c>
      <c r="Q950" s="5">
        <v>473.5</v>
      </c>
      <c r="R950" s="5">
        <f t="shared" si="135"/>
        <v>1216.4051724137933</v>
      </c>
      <c r="S950" s="5">
        <f t="shared" si="136"/>
        <v>1100.2413793103449</v>
      </c>
      <c r="V950" s="14" t="e">
        <f t="shared" si="138"/>
        <v>#DIV/0!</v>
      </c>
      <c r="W950" s="15">
        <f t="shared" si="139"/>
        <v>1100</v>
      </c>
      <c r="X950" s="16" t="e">
        <f t="shared" si="137"/>
        <v>#N/A</v>
      </c>
    </row>
    <row r="951" spans="1:24" x14ac:dyDescent="0.25">
      <c r="A951">
        <v>949</v>
      </c>
      <c r="F951" s="63">
        <f t="shared" si="134"/>
        <v>0</v>
      </c>
      <c r="G951">
        <v>949</v>
      </c>
      <c r="L951">
        <v>949</v>
      </c>
      <c r="Q951" s="5">
        <v>474</v>
      </c>
      <c r="R951" s="5">
        <f t="shared" si="135"/>
        <v>1217.6896551724139</v>
      </c>
      <c r="S951" s="5">
        <f t="shared" si="136"/>
        <v>1101.5258620689656</v>
      </c>
      <c r="V951" s="14" t="e">
        <f t="shared" si="138"/>
        <v>#DIV/0!</v>
      </c>
      <c r="W951" s="15">
        <f t="shared" si="139"/>
        <v>1102</v>
      </c>
      <c r="X951" s="16" t="e">
        <f t="shared" si="137"/>
        <v>#N/A</v>
      </c>
    </row>
    <row r="952" spans="1:24" x14ac:dyDescent="0.25">
      <c r="A952">
        <v>950</v>
      </c>
      <c r="F952" s="63">
        <f t="shared" si="134"/>
        <v>0</v>
      </c>
      <c r="G952">
        <v>950</v>
      </c>
      <c r="L952">
        <v>950</v>
      </c>
      <c r="Q952" s="5">
        <v>474.5</v>
      </c>
      <c r="R952" s="5">
        <f t="shared" si="135"/>
        <v>1218.9741379310346</v>
      </c>
      <c r="S952" s="5">
        <f t="shared" si="136"/>
        <v>1102.8103448275863</v>
      </c>
      <c r="V952" s="14" t="e">
        <f t="shared" si="138"/>
        <v>#DIV/0!</v>
      </c>
      <c r="W952" s="15">
        <f t="shared" si="139"/>
        <v>1103</v>
      </c>
      <c r="X952" s="16" t="e">
        <f t="shared" si="137"/>
        <v>#N/A</v>
      </c>
    </row>
    <row r="953" spans="1:24" x14ac:dyDescent="0.25">
      <c r="A953">
        <v>951</v>
      </c>
      <c r="F953" s="63">
        <f t="shared" si="134"/>
        <v>0</v>
      </c>
      <c r="G953">
        <v>951</v>
      </c>
      <c r="L953">
        <v>951</v>
      </c>
      <c r="Q953" s="5">
        <v>475</v>
      </c>
      <c r="R953" s="5">
        <f t="shared" si="135"/>
        <v>1220.2586206896553</v>
      </c>
      <c r="S953" s="5">
        <f t="shared" si="136"/>
        <v>1104.094827586207</v>
      </c>
      <c r="V953" s="14" t="e">
        <f t="shared" si="138"/>
        <v>#DIV/0!</v>
      </c>
      <c r="W953" s="15">
        <f t="shared" si="139"/>
        <v>1104</v>
      </c>
      <c r="X953" s="16" t="e">
        <f t="shared" si="137"/>
        <v>#N/A</v>
      </c>
    </row>
    <row r="954" spans="1:24" x14ac:dyDescent="0.25">
      <c r="A954">
        <v>952</v>
      </c>
      <c r="F954" s="63">
        <f t="shared" si="134"/>
        <v>0</v>
      </c>
      <c r="G954">
        <v>952</v>
      </c>
      <c r="L954">
        <v>952</v>
      </c>
      <c r="Q954" s="5">
        <v>475.5</v>
      </c>
      <c r="R954" s="5">
        <f t="shared" si="135"/>
        <v>1221.5431034482758</v>
      </c>
      <c r="S954" s="5">
        <f t="shared" si="136"/>
        <v>1105.3793103448274</v>
      </c>
      <c r="V954" s="14" t="e">
        <f t="shared" si="138"/>
        <v>#DIV/0!</v>
      </c>
      <c r="W954" s="15">
        <f t="shared" si="139"/>
        <v>1105</v>
      </c>
      <c r="X954" s="16" t="e">
        <f t="shared" si="137"/>
        <v>#N/A</v>
      </c>
    </row>
    <row r="955" spans="1:24" x14ac:dyDescent="0.25">
      <c r="A955">
        <v>953</v>
      </c>
      <c r="F955" s="63">
        <f t="shared" si="134"/>
        <v>0</v>
      </c>
      <c r="G955">
        <v>953</v>
      </c>
      <c r="L955">
        <v>953</v>
      </c>
      <c r="Q955" s="5">
        <v>476</v>
      </c>
      <c r="R955" s="5">
        <f t="shared" si="135"/>
        <v>1222.8275862068965</v>
      </c>
      <c r="S955" s="5">
        <f t="shared" si="136"/>
        <v>1106.6637931034481</v>
      </c>
      <c r="V955" s="14" t="e">
        <f t="shared" si="138"/>
        <v>#DIV/0!</v>
      </c>
      <c r="W955" s="15">
        <f t="shared" si="139"/>
        <v>1107</v>
      </c>
      <c r="X955" s="16" t="e">
        <f t="shared" si="137"/>
        <v>#N/A</v>
      </c>
    </row>
    <row r="956" spans="1:24" x14ac:dyDescent="0.25">
      <c r="A956">
        <v>954</v>
      </c>
      <c r="F956" s="63">
        <f t="shared" si="134"/>
        <v>0</v>
      </c>
      <c r="G956">
        <v>954</v>
      </c>
      <c r="L956">
        <v>954</v>
      </c>
      <c r="Q956" s="5">
        <v>476.5</v>
      </c>
      <c r="R956" s="5">
        <f t="shared" si="135"/>
        <v>1224.1120689655172</v>
      </c>
      <c r="S956" s="5">
        <f t="shared" si="136"/>
        <v>1107.9482758620688</v>
      </c>
      <c r="V956" s="14" t="e">
        <f t="shared" si="138"/>
        <v>#DIV/0!</v>
      </c>
      <c r="W956" s="15">
        <f t="shared" si="139"/>
        <v>1108</v>
      </c>
      <c r="X956" s="16" t="e">
        <f t="shared" si="137"/>
        <v>#N/A</v>
      </c>
    </row>
    <row r="957" spans="1:24" x14ac:dyDescent="0.25">
      <c r="A957">
        <v>955</v>
      </c>
      <c r="F957" s="63">
        <f t="shared" si="134"/>
        <v>0</v>
      </c>
      <c r="G957">
        <v>955</v>
      </c>
      <c r="L957">
        <v>955</v>
      </c>
      <c r="Q957" s="5">
        <v>477</v>
      </c>
      <c r="R957" s="5">
        <f t="shared" si="135"/>
        <v>1225.3965517241379</v>
      </c>
      <c r="S957" s="5">
        <f t="shared" si="136"/>
        <v>1109.2327586206895</v>
      </c>
      <c r="V957" s="14" t="e">
        <f t="shared" si="138"/>
        <v>#DIV/0!</v>
      </c>
      <c r="W957" s="15">
        <f t="shared" si="139"/>
        <v>1109</v>
      </c>
      <c r="X957" s="16" t="e">
        <f t="shared" si="137"/>
        <v>#N/A</v>
      </c>
    </row>
    <row r="958" spans="1:24" x14ac:dyDescent="0.25">
      <c r="A958">
        <v>956</v>
      </c>
      <c r="F958" s="63">
        <f t="shared" ref="F958:F994" si="140">10*E958</f>
        <v>0</v>
      </c>
      <c r="G958">
        <v>956</v>
      </c>
      <c r="L958">
        <v>956</v>
      </c>
      <c r="Q958" s="5">
        <v>477.5</v>
      </c>
      <c r="R958" s="5">
        <f t="shared" si="135"/>
        <v>1226.6810344827586</v>
      </c>
      <c r="S958" s="5">
        <f t="shared" si="136"/>
        <v>1110.5172413793102</v>
      </c>
      <c r="V958" s="14" t="e">
        <f t="shared" si="138"/>
        <v>#DIV/0!</v>
      </c>
      <c r="W958" s="15">
        <f t="shared" si="139"/>
        <v>1111</v>
      </c>
      <c r="X958" s="16" t="e">
        <f t="shared" si="137"/>
        <v>#N/A</v>
      </c>
    </row>
    <row r="959" spans="1:24" x14ac:dyDescent="0.25">
      <c r="A959">
        <v>957</v>
      </c>
      <c r="F959" s="63">
        <f t="shared" si="140"/>
        <v>0</v>
      </c>
      <c r="G959">
        <v>957</v>
      </c>
      <c r="L959">
        <v>957</v>
      </c>
      <c r="Q959" s="5">
        <v>478</v>
      </c>
      <c r="R959" s="5">
        <f t="shared" si="135"/>
        <v>1227.9655172413793</v>
      </c>
      <c r="S959" s="5">
        <f t="shared" si="136"/>
        <v>1111.8017241379309</v>
      </c>
      <c r="V959" s="14" t="e">
        <f t="shared" si="138"/>
        <v>#DIV/0!</v>
      </c>
      <c r="W959" s="15">
        <f t="shared" si="139"/>
        <v>1112</v>
      </c>
      <c r="X959" s="16" t="e">
        <f t="shared" si="137"/>
        <v>#N/A</v>
      </c>
    </row>
    <row r="960" spans="1:24" x14ac:dyDescent="0.25">
      <c r="A960">
        <v>958</v>
      </c>
      <c r="F960" s="63">
        <f t="shared" si="140"/>
        <v>0</v>
      </c>
      <c r="G960">
        <v>958</v>
      </c>
      <c r="L960">
        <v>958</v>
      </c>
      <c r="Q960" s="5">
        <v>478.5</v>
      </c>
      <c r="R960" s="5">
        <f t="shared" si="135"/>
        <v>1229.25</v>
      </c>
      <c r="S960" s="5">
        <f t="shared" si="136"/>
        <v>1113.0862068965516</v>
      </c>
      <c r="V960" s="14" t="e">
        <f t="shared" si="138"/>
        <v>#DIV/0!</v>
      </c>
      <c r="W960" s="15">
        <f t="shared" si="139"/>
        <v>1113</v>
      </c>
      <c r="X960" s="16" t="e">
        <f t="shared" si="137"/>
        <v>#N/A</v>
      </c>
    </row>
    <row r="961" spans="1:24" x14ac:dyDescent="0.25">
      <c r="A961">
        <v>959</v>
      </c>
      <c r="F961" s="63">
        <f t="shared" si="140"/>
        <v>0</v>
      </c>
      <c r="G961">
        <v>959</v>
      </c>
      <c r="L961">
        <v>959</v>
      </c>
      <c r="Q961" s="5">
        <v>479</v>
      </c>
      <c r="R961" s="5">
        <f t="shared" si="135"/>
        <v>1230.5344827586207</v>
      </c>
      <c r="S961" s="5">
        <f t="shared" si="136"/>
        <v>1114.3706896551723</v>
      </c>
      <c r="V961" s="14" t="e">
        <f t="shared" si="138"/>
        <v>#DIV/0!</v>
      </c>
      <c r="W961" s="15">
        <f t="shared" si="139"/>
        <v>1114</v>
      </c>
      <c r="X961" s="16" t="e">
        <f t="shared" si="137"/>
        <v>#N/A</v>
      </c>
    </row>
    <row r="962" spans="1:24" x14ac:dyDescent="0.25">
      <c r="A962">
        <v>960</v>
      </c>
      <c r="F962" s="63">
        <f t="shared" si="140"/>
        <v>0</v>
      </c>
      <c r="G962">
        <v>960</v>
      </c>
      <c r="L962">
        <v>960</v>
      </c>
      <c r="Q962" s="5">
        <v>479.5</v>
      </c>
      <c r="R962" s="5">
        <f t="shared" si="135"/>
        <v>1231.8189655172414</v>
      </c>
      <c r="S962" s="5">
        <f t="shared" si="136"/>
        <v>1115.655172413793</v>
      </c>
      <c r="V962" s="14" t="e">
        <f t="shared" si="138"/>
        <v>#DIV/0!</v>
      </c>
      <c r="W962" s="15">
        <f t="shared" si="139"/>
        <v>1116</v>
      </c>
      <c r="X962" s="16" t="e">
        <f t="shared" si="137"/>
        <v>#N/A</v>
      </c>
    </row>
    <row r="963" spans="1:24" x14ac:dyDescent="0.25">
      <c r="A963">
        <v>961</v>
      </c>
      <c r="F963" s="63">
        <f t="shared" si="140"/>
        <v>0</v>
      </c>
      <c r="G963">
        <v>961</v>
      </c>
      <c r="L963">
        <v>961</v>
      </c>
      <c r="Q963" s="5">
        <v>480</v>
      </c>
      <c r="R963" s="5">
        <f t="shared" ref="R963:R1002" si="141">Q963*$AA$7</f>
        <v>1233.1034482758621</v>
      </c>
      <c r="S963" s="5">
        <f t="shared" ref="S963:S1002" si="142">R963+$AA$8</f>
        <v>1116.9396551724137</v>
      </c>
      <c r="V963" s="14" t="e">
        <f t="shared" si="138"/>
        <v>#DIV/0!</v>
      </c>
      <c r="W963" s="15">
        <f t="shared" si="139"/>
        <v>1117</v>
      </c>
      <c r="X963" s="16" t="e">
        <f t="shared" ref="X963:X1026" si="143">VLOOKUP(W963,A:E,5,FALSE)</f>
        <v>#N/A</v>
      </c>
    </row>
    <row r="964" spans="1:24" x14ac:dyDescent="0.25">
      <c r="A964">
        <v>962</v>
      </c>
      <c r="F964" s="63">
        <f t="shared" si="140"/>
        <v>0</v>
      </c>
      <c r="G964">
        <v>962</v>
      </c>
      <c r="L964">
        <v>962</v>
      </c>
      <c r="Q964" s="5">
        <v>480.5</v>
      </c>
      <c r="R964" s="5">
        <f t="shared" si="141"/>
        <v>1234.3879310344828</v>
      </c>
      <c r="S964" s="5">
        <f t="shared" si="142"/>
        <v>1118.2241379310344</v>
      </c>
      <c r="V964" s="14" t="e">
        <f t="shared" ref="V964:V1002" si="144">U964-$AA$9</f>
        <v>#DIV/0!</v>
      </c>
      <c r="W964" s="15">
        <f t="shared" ref="W964:W1002" si="145">ROUND(S964,0)</f>
        <v>1118</v>
      </c>
      <c r="X964" s="16" t="e">
        <f t="shared" si="143"/>
        <v>#N/A</v>
      </c>
    </row>
    <row r="965" spans="1:24" x14ac:dyDescent="0.25">
      <c r="A965">
        <v>963</v>
      </c>
      <c r="F965" s="63">
        <f t="shared" si="140"/>
        <v>0</v>
      </c>
      <c r="G965">
        <v>963</v>
      </c>
      <c r="L965">
        <v>963</v>
      </c>
      <c r="Q965" s="5">
        <v>481</v>
      </c>
      <c r="R965" s="5">
        <f t="shared" si="141"/>
        <v>1235.6724137931035</v>
      </c>
      <c r="S965" s="5">
        <f t="shared" si="142"/>
        <v>1119.5086206896551</v>
      </c>
      <c r="V965" s="14" t="e">
        <f t="shared" si="144"/>
        <v>#DIV/0!</v>
      </c>
      <c r="W965" s="15">
        <f t="shared" si="145"/>
        <v>1120</v>
      </c>
      <c r="X965" s="16" t="e">
        <f t="shared" si="143"/>
        <v>#N/A</v>
      </c>
    </row>
    <row r="966" spans="1:24" x14ac:dyDescent="0.25">
      <c r="A966">
        <v>964</v>
      </c>
      <c r="F966" s="63">
        <f t="shared" si="140"/>
        <v>0</v>
      </c>
      <c r="G966">
        <v>964</v>
      </c>
      <c r="L966">
        <v>964</v>
      </c>
      <c r="Q966" s="5">
        <v>481.5</v>
      </c>
      <c r="R966" s="5">
        <f t="shared" si="141"/>
        <v>1236.9568965517242</v>
      </c>
      <c r="S966" s="5">
        <f t="shared" si="142"/>
        <v>1120.7931034482758</v>
      </c>
      <c r="V966" s="14" t="e">
        <f t="shared" si="144"/>
        <v>#DIV/0!</v>
      </c>
      <c r="W966" s="15">
        <f t="shared" si="145"/>
        <v>1121</v>
      </c>
      <c r="X966" s="16" t="e">
        <f t="shared" si="143"/>
        <v>#N/A</v>
      </c>
    </row>
    <row r="967" spans="1:24" x14ac:dyDescent="0.25">
      <c r="A967">
        <v>965</v>
      </c>
      <c r="F967" s="63">
        <f t="shared" si="140"/>
        <v>0</v>
      </c>
      <c r="G967">
        <v>965</v>
      </c>
      <c r="L967">
        <v>965</v>
      </c>
      <c r="Q967" s="5">
        <v>482</v>
      </c>
      <c r="R967" s="5">
        <f t="shared" si="141"/>
        <v>1238.2413793103449</v>
      </c>
      <c r="S967" s="5">
        <f t="shared" si="142"/>
        <v>1122.0775862068965</v>
      </c>
      <c r="V967" s="14" t="e">
        <f t="shared" si="144"/>
        <v>#DIV/0!</v>
      </c>
      <c r="W967" s="15">
        <f t="shared" si="145"/>
        <v>1122</v>
      </c>
      <c r="X967" s="16" t="e">
        <f t="shared" si="143"/>
        <v>#N/A</v>
      </c>
    </row>
    <row r="968" spans="1:24" x14ac:dyDescent="0.25">
      <c r="A968">
        <v>966</v>
      </c>
      <c r="F968" s="63">
        <f t="shared" si="140"/>
        <v>0</v>
      </c>
      <c r="G968">
        <v>966</v>
      </c>
      <c r="L968">
        <v>966</v>
      </c>
      <c r="Q968" s="5">
        <v>482.5</v>
      </c>
      <c r="R968" s="5">
        <f t="shared" si="141"/>
        <v>1239.5258620689656</v>
      </c>
      <c r="S968" s="5">
        <f t="shared" si="142"/>
        <v>1123.3620689655172</v>
      </c>
      <c r="V968" s="14" t="e">
        <f t="shared" si="144"/>
        <v>#DIV/0!</v>
      </c>
      <c r="W968" s="15">
        <f t="shared" si="145"/>
        <v>1123</v>
      </c>
      <c r="X968" s="16" t="e">
        <f t="shared" si="143"/>
        <v>#N/A</v>
      </c>
    </row>
    <row r="969" spans="1:24" x14ac:dyDescent="0.25">
      <c r="A969">
        <v>967</v>
      </c>
      <c r="F969" s="63">
        <f t="shared" si="140"/>
        <v>0</v>
      </c>
      <c r="G969">
        <v>967</v>
      </c>
      <c r="L969">
        <v>967</v>
      </c>
      <c r="Q969" s="5">
        <v>483</v>
      </c>
      <c r="R969" s="5">
        <f t="shared" si="141"/>
        <v>1240.8103448275863</v>
      </c>
      <c r="S969" s="5">
        <f t="shared" si="142"/>
        <v>1124.6465517241379</v>
      </c>
      <c r="V969" s="14" t="e">
        <f t="shared" si="144"/>
        <v>#DIV/0!</v>
      </c>
      <c r="W969" s="15">
        <f t="shared" si="145"/>
        <v>1125</v>
      </c>
      <c r="X969" s="16" t="e">
        <f t="shared" si="143"/>
        <v>#N/A</v>
      </c>
    </row>
    <row r="970" spans="1:24" x14ac:dyDescent="0.25">
      <c r="A970">
        <v>968</v>
      </c>
      <c r="F970" s="63">
        <f t="shared" si="140"/>
        <v>0</v>
      </c>
      <c r="G970">
        <v>968</v>
      </c>
      <c r="L970">
        <v>968</v>
      </c>
      <c r="Q970" s="5">
        <v>483.5</v>
      </c>
      <c r="R970" s="5">
        <f t="shared" si="141"/>
        <v>1242.094827586207</v>
      </c>
      <c r="S970" s="5">
        <f t="shared" si="142"/>
        <v>1125.9310344827586</v>
      </c>
      <c r="V970" s="14" t="e">
        <f t="shared" si="144"/>
        <v>#DIV/0!</v>
      </c>
      <c r="W970" s="15">
        <f t="shared" si="145"/>
        <v>1126</v>
      </c>
      <c r="X970" s="16" t="e">
        <f t="shared" si="143"/>
        <v>#N/A</v>
      </c>
    </row>
    <row r="971" spans="1:24" x14ac:dyDescent="0.25">
      <c r="A971">
        <v>969</v>
      </c>
      <c r="F971" s="63">
        <f t="shared" si="140"/>
        <v>0</v>
      </c>
      <c r="G971">
        <v>969</v>
      </c>
      <c r="L971">
        <v>969</v>
      </c>
      <c r="Q971" s="5">
        <v>484</v>
      </c>
      <c r="R971" s="5">
        <f t="shared" si="141"/>
        <v>1243.3793103448277</v>
      </c>
      <c r="S971" s="5">
        <f t="shared" si="142"/>
        <v>1127.2155172413793</v>
      </c>
      <c r="V971" s="14" t="e">
        <f t="shared" si="144"/>
        <v>#DIV/0!</v>
      </c>
      <c r="W971" s="15">
        <f t="shared" si="145"/>
        <v>1127</v>
      </c>
      <c r="X971" s="16" t="e">
        <f t="shared" si="143"/>
        <v>#N/A</v>
      </c>
    </row>
    <row r="972" spans="1:24" x14ac:dyDescent="0.25">
      <c r="A972">
        <v>970</v>
      </c>
      <c r="F972" s="63">
        <f t="shared" si="140"/>
        <v>0</v>
      </c>
      <c r="G972">
        <v>970</v>
      </c>
      <c r="L972">
        <v>970</v>
      </c>
      <c r="Q972" s="5">
        <v>484.5</v>
      </c>
      <c r="R972" s="5">
        <f t="shared" si="141"/>
        <v>1244.6637931034484</v>
      </c>
      <c r="S972" s="5">
        <f t="shared" si="142"/>
        <v>1128.5</v>
      </c>
      <c r="V972" s="14" t="e">
        <f t="shared" si="144"/>
        <v>#DIV/0!</v>
      </c>
      <c r="W972" s="15">
        <f t="shared" si="145"/>
        <v>1129</v>
      </c>
      <c r="X972" s="16" t="e">
        <f t="shared" si="143"/>
        <v>#N/A</v>
      </c>
    </row>
    <row r="973" spans="1:24" x14ac:dyDescent="0.25">
      <c r="A973">
        <v>971</v>
      </c>
      <c r="F973" s="63">
        <f t="shared" si="140"/>
        <v>0</v>
      </c>
      <c r="G973">
        <v>971</v>
      </c>
      <c r="L973">
        <v>971</v>
      </c>
      <c r="Q973" s="5">
        <v>485</v>
      </c>
      <c r="R973" s="5">
        <f t="shared" si="141"/>
        <v>1245.9482758620691</v>
      </c>
      <c r="S973" s="5">
        <f t="shared" si="142"/>
        <v>1129.7844827586207</v>
      </c>
      <c r="V973" s="14" t="e">
        <f t="shared" si="144"/>
        <v>#DIV/0!</v>
      </c>
      <c r="W973" s="15">
        <f t="shared" si="145"/>
        <v>1130</v>
      </c>
      <c r="X973" s="16" t="e">
        <f t="shared" si="143"/>
        <v>#N/A</v>
      </c>
    </row>
    <row r="974" spans="1:24" x14ac:dyDescent="0.25">
      <c r="A974">
        <v>972</v>
      </c>
      <c r="F974" s="63">
        <f t="shared" si="140"/>
        <v>0</v>
      </c>
      <c r="G974">
        <v>972</v>
      </c>
      <c r="L974">
        <v>972</v>
      </c>
      <c r="Q974" s="5">
        <v>485.5</v>
      </c>
      <c r="R974" s="5">
        <f t="shared" si="141"/>
        <v>1247.2327586206898</v>
      </c>
      <c r="S974" s="5">
        <f t="shared" si="142"/>
        <v>1131.0689655172414</v>
      </c>
      <c r="V974" s="14" t="e">
        <f t="shared" si="144"/>
        <v>#DIV/0!</v>
      </c>
      <c r="W974" s="15">
        <f t="shared" si="145"/>
        <v>1131</v>
      </c>
      <c r="X974" s="16" t="e">
        <f t="shared" si="143"/>
        <v>#N/A</v>
      </c>
    </row>
    <row r="975" spans="1:24" x14ac:dyDescent="0.25">
      <c r="A975">
        <v>973</v>
      </c>
      <c r="F975" s="63">
        <f t="shared" si="140"/>
        <v>0</v>
      </c>
      <c r="G975">
        <v>973</v>
      </c>
      <c r="L975">
        <v>973</v>
      </c>
      <c r="Q975" s="5">
        <v>486</v>
      </c>
      <c r="R975" s="5">
        <f t="shared" si="141"/>
        <v>1248.5172413793105</v>
      </c>
      <c r="S975" s="5">
        <f t="shared" si="142"/>
        <v>1132.3534482758621</v>
      </c>
      <c r="V975" s="14" t="e">
        <f t="shared" si="144"/>
        <v>#DIV/0!</v>
      </c>
      <c r="W975" s="15">
        <f t="shared" si="145"/>
        <v>1132</v>
      </c>
      <c r="X975" s="16" t="e">
        <f t="shared" si="143"/>
        <v>#N/A</v>
      </c>
    </row>
    <row r="976" spans="1:24" x14ac:dyDescent="0.25">
      <c r="A976">
        <v>974</v>
      </c>
      <c r="F976" s="63">
        <f t="shared" si="140"/>
        <v>0</v>
      </c>
      <c r="G976">
        <v>974</v>
      </c>
      <c r="L976">
        <v>974</v>
      </c>
      <c r="Q976" s="5">
        <v>486.5</v>
      </c>
      <c r="R976" s="5">
        <f t="shared" si="141"/>
        <v>1249.8017241379312</v>
      </c>
      <c r="S976" s="5">
        <f t="shared" si="142"/>
        <v>1133.6379310344828</v>
      </c>
      <c r="V976" s="14" t="e">
        <f t="shared" si="144"/>
        <v>#DIV/0!</v>
      </c>
      <c r="W976" s="15">
        <f t="shared" si="145"/>
        <v>1134</v>
      </c>
      <c r="X976" s="16" t="e">
        <f t="shared" si="143"/>
        <v>#N/A</v>
      </c>
    </row>
    <row r="977" spans="1:24" x14ac:dyDescent="0.25">
      <c r="A977">
        <v>975</v>
      </c>
      <c r="F977" s="63">
        <f t="shared" si="140"/>
        <v>0</v>
      </c>
      <c r="G977">
        <v>975</v>
      </c>
      <c r="L977">
        <v>975</v>
      </c>
      <c r="Q977" s="5">
        <v>487</v>
      </c>
      <c r="R977" s="5">
        <f t="shared" si="141"/>
        <v>1251.0862068965519</v>
      </c>
      <c r="S977" s="5">
        <f t="shared" si="142"/>
        <v>1134.9224137931035</v>
      </c>
      <c r="V977" s="14" t="e">
        <f t="shared" si="144"/>
        <v>#DIV/0!</v>
      </c>
      <c r="W977" s="15">
        <f t="shared" si="145"/>
        <v>1135</v>
      </c>
      <c r="X977" s="16" t="e">
        <f t="shared" si="143"/>
        <v>#N/A</v>
      </c>
    </row>
    <row r="978" spans="1:24" x14ac:dyDescent="0.25">
      <c r="A978">
        <v>976</v>
      </c>
      <c r="F978" s="63">
        <f t="shared" si="140"/>
        <v>0</v>
      </c>
      <c r="G978">
        <v>976</v>
      </c>
      <c r="L978">
        <v>976</v>
      </c>
      <c r="Q978" s="5">
        <v>487.5</v>
      </c>
      <c r="R978" s="5">
        <f t="shared" si="141"/>
        <v>1252.3706896551726</v>
      </c>
      <c r="S978" s="5">
        <f t="shared" si="142"/>
        <v>1136.2068965517242</v>
      </c>
      <c r="V978" s="14" t="e">
        <f t="shared" si="144"/>
        <v>#DIV/0!</v>
      </c>
      <c r="W978" s="15">
        <f t="shared" si="145"/>
        <v>1136</v>
      </c>
      <c r="X978" s="16" t="e">
        <f t="shared" si="143"/>
        <v>#N/A</v>
      </c>
    </row>
    <row r="979" spans="1:24" x14ac:dyDescent="0.25">
      <c r="A979">
        <v>977</v>
      </c>
      <c r="F979" s="63">
        <f t="shared" si="140"/>
        <v>0</v>
      </c>
      <c r="G979">
        <v>977</v>
      </c>
      <c r="L979">
        <v>977</v>
      </c>
      <c r="Q979" s="5">
        <v>488</v>
      </c>
      <c r="R979" s="5">
        <f t="shared" si="141"/>
        <v>1253.6551724137933</v>
      </c>
      <c r="S979" s="5">
        <f t="shared" si="142"/>
        <v>1137.4913793103449</v>
      </c>
      <c r="V979" s="14" t="e">
        <f t="shared" si="144"/>
        <v>#DIV/0!</v>
      </c>
      <c r="W979" s="15">
        <f t="shared" si="145"/>
        <v>1137</v>
      </c>
      <c r="X979" s="16" t="e">
        <f t="shared" si="143"/>
        <v>#N/A</v>
      </c>
    </row>
    <row r="980" spans="1:24" x14ac:dyDescent="0.25">
      <c r="A980">
        <v>978</v>
      </c>
      <c r="F980" s="63">
        <f t="shared" si="140"/>
        <v>0</v>
      </c>
      <c r="G980">
        <v>978</v>
      </c>
      <c r="L980">
        <v>978</v>
      </c>
      <c r="Q980" s="5">
        <v>488.5</v>
      </c>
      <c r="R980" s="5">
        <f t="shared" si="141"/>
        <v>1254.9396551724139</v>
      </c>
      <c r="S980" s="5">
        <f t="shared" si="142"/>
        <v>1138.7758620689656</v>
      </c>
      <c r="V980" s="14" t="e">
        <f t="shared" si="144"/>
        <v>#DIV/0!</v>
      </c>
      <c r="W980" s="15">
        <f t="shared" si="145"/>
        <v>1139</v>
      </c>
      <c r="X980" s="16" t="e">
        <f t="shared" si="143"/>
        <v>#N/A</v>
      </c>
    </row>
    <row r="981" spans="1:24" x14ac:dyDescent="0.25">
      <c r="A981">
        <v>979</v>
      </c>
      <c r="F981" s="63">
        <f t="shared" si="140"/>
        <v>0</v>
      </c>
      <c r="G981">
        <v>979</v>
      </c>
      <c r="L981">
        <v>979</v>
      </c>
      <c r="Q981" s="5">
        <v>489</v>
      </c>
      <c r="R981" s="5">
        <f t="shared" si="141"/>
        <v>1256.2241379310346</v>
      </c>
      <c r="S981" s="5">
        <f t="shared" si="142"/>
        <v>1140.0603448275863</v>
      </c>
      <c r="V981" s="14" t="e">
        <f t="shared" si="144"/>
        <v>#DIV/0!</v>
      </c>
      <c r="W981" s="15">
        <f t="shared" si="145"/>
        <v>1140</v>
      </c>
      <c r="X981" s="16" t="e">
        <f t="shared" si="143"/>
        <v>#N/A</v>
      </c>
    </row>
    <row r="982" spans="1:24" x14ac:dyDescent="0.25">
      <c r="A982">
        <v>980</v>
      </c>
      <c r="F982" s="63">
        <f t="shared" si="140"/>
        <v>0</v>
      </c>
      <c r="G982">
        <v>980</v>
      </c>
      <c r="L982">
        <v>980</v>
      </c>
      <c r="Q982" s="5">
        <v>489.5</v>
      </c>
      <c r="R982" s="5">
        <f t="shared" si="141"/>
        <v>1257.5086206896553</v>
      </c>
      <c r="S982" s="5">
        <f t="shared" si="142"/>
        <v>1141.344827586207</v>
      </c>
      <c r="V982" s="14" t="e">
        <f t="shared" si="144"/>
        <v>#DIV/0!</v>
      </c>
      <c r="W982" s="15">
        <f t="shared" si="145"/>
        <v>1141</v>
      </c>
      <c r="X982" s="16" t="e">
        <f t="shared" si="143"/>
        <v>#N/A</v>
      </c>
    </row>
    <row r="983" spans="1:24" x14ac:dyDescent="0.25">
      <c r="A983">
        <v>981</v>
      </c>
      <c r="F983" s="63">
        <f t="shared" si="140"/>
        <v>0</v>
      </c>
      <c r="G983">
        <v>981</v>
      </c>
      <c r="L983">
        <v>981</v>
      </c>
      <c r="Q983" s="5">
        <v>490</v>
      </c>
      <c r="R983" s="5">
        <f t="shared" si="141"/>
        <v>1258.793103448276</v>
      </c>
      <c r="S983" s="5">
        <f t="shared" si="142"/>
        <v>1142.6293103448277</v>
      </c>
      <c r="V983" s="14" t="e">
        <f t="shared" si="144"/>
        <v>#DIV/0!</v>
      </c>
      <c r="W983" s="15">
        <f t="shared" si="145"/>
        <v>1143</v>
      </c>
      <c r="X983" s="16" t="e">
        <f t="shared" si="143"/>
        <v>#N/A</v>
      </c>
    </row>
    <row r="984" spans="1:24" x14ac:dyDescent="0.25">
      <c r="A984">
        <v>982</v>
      </c>
      <c r="F984" s="63">
        <f t="shared" si="140"/>
        <v>0</v>
      </c>
      <c r="G984">
        <v>982</v>
      </c>
      <c r="L984">
        <v>982</v>
      </c>
      <c r="Q984" s="5">
        <v>490.5</v>
      </c>
      <c r="R984" s="5">
        <f t="shared" si="141"/>
        <v>1260.0775862068965</v>
      </c>
      <c r="S984" s="5">
        <f t="shared" si="142"/>
        <v>1143.9137931034481</v>
      </c>
      <c r="V984" s="14" t="e">
        <f t="shared" si="144"/>
        <v>#DIV/0!</v>
      </c>
      <c r="W984" s="15">
        <f t="shared" si="145"/>
        <v>1144</v>
      </c>
      <c r="X984" s="16" t="e">
        <f t="shared" si="143"/>
        <v>#N/A</v>
      </c>
    </row>
    <row r="985" spans="1:24" x14ac:dyDescent="0.25">
      <c r="A985">
        <v>983</v>
      </c>
      <c r="F985" s="63">
        <f t="shared" si="140"/>
        <v>0</v>
      </c>
      <c r="G985">
        <v>983</v>
      </c>
      <c r="L985">
        <v>983</v>
      </c>
      <c r="Q985" s="5">
        <v>491</v>
      </c>
      <c r="R985" s="5">
        <f t="shared" si="141"/>
        <v>1261.3620689655172</v>
      </c>
      <c r="S985" s="5">
        <f t="shared" si="142"/>
        <v>1145.1982758620688</v>
      </c>
      <c r="V985" s="14" t="e">
        <f t="shared" si="144"/>
        <v>#DIV/0!</v>
      </c>
      <c r="W985" s="15">
        <f t="shared" si="145"/>
        <v>1145</v>
      </c>
      <c r="X985" s="16" t="e">
        <f t="shared" si="143"/>
        <v>#N/A</v>
      </c>
    </row>
    <row r="986" spans="1:24" x14ac:dyDescent="0.25">
      <c r="A986">
        <v>984</v>
      </c>
      <c r="F986" s="63">
        <f t="shared" si="140"/>
        <v>0</v>
      </c>
      <c r="G986">
        <v>984</v>
      </c>
      <c r="L986">
        <v>984</v>
      </c>
      <c r="Q986" s="5">
        <v>491.5</v>
      </c>
      <c r="R986" s="5">
        <f t="shared" si="141"/>
        <v>1262.6465517241379</v>
      </c>
      <c r="S986" s="5">
        <f t="shared" si="142"/>
        <v>1146.4827586206895</v>
      </c>
      <c r="V986" s="14" t="e">
        <f t="shared" si="144"/>
        <v>#DIV/0!</v>
      </c>
      <c r="W986" s="15">
        <f t="shared" si="145"/>
        <v>1146</v>
      </c>
      <c r="X986" s="16" t="e">
        <f t="shared" si="143"/>
        <v>#N/A</v>
      </c>
    </row>
    <row r="987" spans="1:24" x14ac:dyDescent="0.25">
      <c r="A987">
        <v>985</v>
      </c>
      <c r="F987" s="63">
        <f t="shared" si="140"/>
        <v>0</v>
      </c>
      <c r="G987">
        <v>985</v>
      </c>
      <c r="L987">
        <v>985</v>
      </c>
      <c r="Q987" s="5">
        <v>492</v>
      </c>
      <c r="R987" s="5">
        <f t="shared" si="141"/>
        <v>1263.9310344827586</v>
      </c>
      <c r="S987" s="5">
        <f t="shared" si="142"/>
        <v>1147.7672413793102</v>
      </c>
      <c r="V987" s="14" t="e">
        <f t="shared" si="144"/>
        <v>#DIV/0!</v>
      </c>
      <c r="W987" s="15">
        <f t="shared" si="145"/>
        <v>1148</v>
      </c>
      <c r="X987" s="16" t="e">
        <f t="shared" si="143"/>
        <v>#N/A</v>
      </c>
    </row>
    <row r="988" spans="1:24" x14ac:dyDescent="0.25">
      <c r="A988">
        <v>986</v>
      </c>
      <c r="F988" s="63">
        <f t="shared" si="140"/>
        <v>0</v>
      </c>
      <c r="G988">
        <v>986</v>
      </c>
      <c r="L988">
        <v>986</v>
      </c>
      <c r="Q988" s="5">
        <v>492.5</v>
      </c>
      <c r="R988" s="5">
        <f t="shared" si="141"/>
        <v>1265.2155172413793</v>
      </c>
      <c r="S988" s="5">
        <f t="shared" si="142"/>
        <v>1149.0517241379309</v>
      </c>
      <c r="V988" s="14" t="e">
        <f t="shared" si="144"/>
        <v>#DIV/0!</v>
      </c>
      <c r="W988" s="15">
        <f t="shared" si="145"/>
        <v>1149</v>
      </c>
      <c r="X988" s="16" t="e">
        <f t="shared" si="143"/>
        <v>#N/A</v>
      </c>
    </row>
    <row r="989" spans="1:24" x14ac:dyDescent="0.25">
      <c r="A989">
        <v>987</v>
      </c>
      <c r="F989" s="63">
        <f t="shared" si="140"/>
        <v>0</v>
      </c>
      <c r="G989">
        <v>987</v>
      </c>
      <c r="L989">
        <v>987</v>
      </c>
      <c r="Q989" s="5">
        <v>493</v>
      </c>
      <c r="R989" s="5">
        <f t="shared" si="141"/>
        <v>1266.5</v>
      </c>
      <c r="S989" s="5">
        <f t="shared" si="142"/>
        <v>1150.3362068965516</v>
      </c>
      <c r="V989" s="14" t="e">
        <f t="shared" si="144"/>
        <v>#DIV/0!</v>
      </c>
      <c r="W989" s="15">
        <f t="shared" si="145"/>
        <v>1150</v>
      </c>
      <c r="X989" s="16" t="e">
        <f t="shared" si="143"/>
        <v>#N/A</v>
      </c>
    </row>
    <row r="990" spans="1:24" x14ac:dyDescent="0.25">
      <c r="A990">
        <v>988</v>
      </c>
      <c r="F990" s="63">
        <f t="shared" si="140"/>
        <v>0</v>
      </c>
      <c r="G990">
        <v>988</v>
      </c>
      <c r="L990">
        <v>988</v>
      </c>
      <c r="Q990" s="5">
        <v>493.5</v>
      </c>
      <c r="R990" s="5">
        <f t="shared" si="141"/>
        <v>1267.7844827586207</v>
      </c>
      <c r="S990" s="5">
        <f t="shared" si="142"/>
        <v>1151.6206896551723</v>
      </c>
      <c r="V990" s="14" t="e">
        <f t="shared" si="144"/>
        <v>#DIV/0!</v>
      </c>
      <c r="W990" s="15">
        <f t="shared" si="145"/>
        <v>1152</v>
      </c>
      <c r="X990" s="16" t="e">
        <f t="shared" si="143"/>
        <v>#N/A</v>
      </c>
    </row>
    <row r="991" spans="1:24" x14ac:dyDescent="0.25">
      <c r="A991">
        <v>989</v>
      </c>
      <c r="F991" s="63">
        <f t="shared" si="140"/>
        <v>0</v>
      </c>
      <c r="G991">
        <v>989</v>
      </c>
      <c r="L991">
        <v>989</v>
      </c>
      <c r="Q991" s="5">
        <v>494</v>
      </c>
      <c r="R991" s="5">
        <f t="shared" si="141"/>
        <v>1269.0689655172414</v>
      </c>
      <c r="S991" s="5">
        <f t="shared" si="142"/>
        <v>1152.905172413793</v>
      </c>
      <c r="V991" s="14" t="e">
        <f t="shared" si="144"/>
        <v>#DIV/0!</v>
      </c>
      <c r="W991" s="15">
        <f t="shared" si="145"/>
        <v>1153</v>
      </c>
      <c r="X991" s="16" t="e">
        <f t="shared" si="143"/>
        <v>#N/A</v>
      </c>
    </row>
    <row r="992" spans="1:24" x14ac:dyDescent="0.25">
      <c r="A992">
        <v>990</v>
      </c>
      <c r="F992" s="63">
        <f t="shared" si="140"/>
        <v>0</v>
      </c>
      <c r="G992">
        <v>990</v>
      </c>
      <c r="L992">
        <v>990</v>
      </c>
      <c r="Q992" s="5">
        <v>494.5</v>
      </c>
      <c r="R992" s="5">
        <f t="shared" si="141"/>
        <v>1270.3534482758621</v>
      </c>
      <c r="S992" s="5">
        <f t="shared" si="142"/>
        <v>1154.1896551724137</v>
      </c>
      <c r="V992" s="14" t="e">
        <f t="shared" si="144"/>
        <v>#DIV/0!</v>
      </c>
      <c r="W992" s="15">
        <f t="shared" si="145"/>
        <v>1154</v>
      </c>
      <c r="X992" s="16" t="e">
        <f t="shared" si="143"/>
        <v>#N/A</v>
      </c>
    </row>
    <row r="993" spans="1:24" x14ac:dyDescent="0.25">
      <c r="A993">
        <v>991</v>
      </c>
      <c r="F993" s="63">
        <f t="shared" si="140"/>
        <v>0</v>
      </c>
      <c r="G993">
        <v>991</v>
      </c>
      <c r="L993">
        <v>991</v>
      </c>
      <c r="Q993" s="5">
        <v>495</v>
      </c>
      <c r="R993" s="5">
        <f t="shared" si="141"/>
        <v>1271.6379310344828</v>
      </c>
      <c r="S993" s="5">
        <f t="shared" si="142"/>
        <v>1155.4741379310344</v>
      </c>
      <c r="V993" s="14" t="e">
        <f t="shared" si="144"/>
        <v>#DIV/0!</v>
      </c>
      <c r="W993" s="15">
        <f t="shared" si="145"/>
        <v>1155</v>
      </c>
      <c r="X993" s="16" t="e">
        <f t="shared" si="143"/>
        <v>#N/A</v>
      </c>
    </row>
    <row r="994" spans="1:24" x14ac:dyDescent="0.25">
      <c r="A994">
        <v>992</v>
      </c>
      <c r="F994" s="63">
        <f t="shared" si="140"/>
        <v>0</v>
      </c>
      <c r="G994">
        <v>992</v>
      </c>
      <c r="L994">
        <v>992</v>
      </c>
      <c r="Q994" s="5">
        <v>495.5</v>
      </c>
      <c r="R994" s="5">
        <f t="shared" si="141"/>
        <v>1272.9224137931035</v>
      </c>
      <c r="S994" s="5">
        <f t="shared" si="142"/>
        <v>1156.7586206896551</v>
      </c>
      <c r="V994" s="14" t="e">
        <f t="shared" si="144"/>
        <v>#DIV/0!</v>
      </c>
      <c r="W994" s="15">
        <f t="shared" si="145"/>
        <v>1157</v>
      </c>
      <c r="X994" s="16" t="e">
        <f t="shared" si="143"/>
        <v>#N/A</v>
      </c>
    </row>
    <row r="995" spans="1:24" x14ac:dyDescent="0.25">
      <c r="A995">
        <v>993</v>
      </c>
      <c r="G995">
        <v>993</v>
      </c>
      <c r="L995">
        <v>993</v>
      </c>
      <c r="Q995" s="5">
        <v>496</v>
      </c>
      <c r="R995" s="5">
        <f t="shared" si="141"/>
        <v>1274.2068965517242</v>
      </c>
      <c r="S995" s="5">
        <f t="shared" si="142"/>
        <v>1158.0431034482758</v>
      </c>
      <c r="V995" s="14" t="e">
        <f t="shared" si="144"/>
        <v>#DIV/0!</v>
      </c>
      <c r="W995" s="15">
        <f t="shared" si="145"/>
        <v>1158</v>
      </c>
      <c r="X995" s="16" t="e">
        <f t="shared" si="143"/>
        <v>#N/A</v>
      </c>
    </row>
    <row r="996" spans="1:24" x14ac:dyDescent="0.25">
      <c r="A996">
        <v>994</v>
      </c>
      <c r="G996">
        <v>994</v>
      </c>
      <c r="L996">
        <v>994</v>
      </c>
      <c r="Q996" s="5">
        <v>496.5</v>
      </c>
      <c r="R996" s="5">
        <f t="shared" si="141"/>
        <v>1275.4913793103449</v>
      </c>
      <c r="S996" s="5">
        <f t="shared" si="142"/>
        <v>1159.3275862068965</v>
      </c>
      <c r="V996" s="14" t="e">
        <f t="shared" si="144"/>
        <v>#DIV/0!</v>
      </c>
      <c r="W996" s="15">
        <f t="shared" si="145"/>
        <v>1159</v>
      </c>
      <c r="X996" s="16" t="e">
        <f t="shared" si="143"/>
        <v>#N/A</v>
      </c>
    </row>
    <row r="997" spans="1:24" x14ac:dyDescent="0.25">
      <c r="A997">
        <v>995</v>
      </c>
      <c r="G997">
        <v>995</v>
      </c>
      <c r="L997">
        <v>995</v>
      </c>
      <c r="Q997" s="5">
        <v>497</v>
      </c>
      <c r="R997" s="5">
        <f t="shared" si="141"/>
        <v>1276.7758620689656</v>
      </c>
      <c r="S997" s="5">
        <f t="shared" si="142"/>
        <v>1160.6120689655172</v>
      </c>
      <c r="V997" s="14" t="e">
        <f t="shared" si="144"/>
        <v>#DIV/0!</v>
      </c>
      <c r="W997" s="15">
        <f t="shared" si="145"/>
        <v>1161</v>
      </c>
      <c r="X997" s="16" t="e">
        <f t="shared" si="143"/>
        <v>#N/A</v>
      </c>
    </row>
    <row r="998" spans="1:24" x14ac:dyDescent="0.25">
      <c r="A998">
        <v>996</v>
      </c>
      <c r="G998">
        <v>996</v>
      </c>
      <c r="L998">
        <v>996</v>
      </c>
      <c r="Q998" s="5">
        <v>497.5</v>
      </c>
      <c r="R998" s="5">
        <f t="shared" si="141"/>
        <v>1278.0603448275863</v>
      </c>
      <c r="S998" s="5">
        <f t="shared" si="142"/>
        <v>1161.8965517241379</v>
      </c>
      <c r="V998" s="14" t="e">
        <f t="shared" si="144"/>
        <v>#DIV/0!</v>
      </c>
      <c r="W998" s="15">
        <f t="shared" si="145"/>
        <v>1162</v>
      </c>
      <c r="X998" s="16" t="e">
        <f t="shared" si="143"/>
        <v>#N/A</v>
      </c>
    </row>
    <row r="999" spans="1:24" x14ac:dyDescent="0.25">
      <c r="A999">
        <v>997</v>
      </c>
      <c r="G999">
        <v>997</v>
      </c>
      <c r="L999">
        <v>997</v>
      </c>
      <c r="Q999" s="5">
        <v>498</v>
      </c>
      <c r="R999" s="5">
        <f t="shared" si="141"/>
        <v>1279.344827586207</v>
      </c>
      <c r="S999" s="5">
        <f t="shared" si="142"/>
        <v>1163.1810344827586</v>
      </c>
      <c r="V999" s="14" t="e">
        <f t="shared" si="144"/>
        <v>#DIV/0!</v>
      </c>
      <c r="W999" s="15">
        <f t="shared" si="145"/>
        <v>1163</v>
      </c>
      <c r="X999" s="16" t="e">
        <f t="shared" si="143"/>
        <v>#N/A</v>
      </c>
    </row>
    <row r="1000" spans="1:24" x14ac:dyDescent="0.25">
      <c r="A1000">
        <v>998</v>
      </c>
      <c r="G1000">
        <v>998</v>
      </c>
      <c r="L1000">
        <v>998</v>
      </c>
      <c r="Q1000" s="5">
        <v>498.5</v>
      </c>
      <c r="R1000" s="5">
        <f t="shared" si="141"/>
        <v>1280.6293103448277</v>
      </c>
      <c r="S1000" s="5">
        <f t="shared" si="142"/>
        <v>1164.4655172413793</v>
      </c>
      <c r="V1000" s="14" t="e">
        <f t="shared" si="144"/>
        <v>#DIV/0!</v>
      </c>
      <c r="W1000" s="15">
        <f t="shared" si="145"/>
        <v>1164</v>
      </c>
      <c r="X1000" s="16" t="e">
        <f t="shared" si="143"/>
        <v>#N/A</v>
      </c>
    </row>
    <row r="1001" spans="1:24" x14ac:dyDescent="0.25">
      <c r="A1001">
        <v>999</v>
      </c>
      <c r="G1001">
        <v>999</v>
      </c>
      <c r="L1001">
        <v>999</v>
      </c>
      <c r="Q1001" s="5">
        <v>499</v>
      </c>
      <c r="R1001" s="5">
        <f t="shared" si="141"/>
        <v>1281.9137931034484</v>
      </c>
      <c r="S1001" s="5">
        <f t="shared" si="142"/>
        <v>1165.75</v>
      </c>
      <c r="V1001" s="14" t="e">
        <f t="shared" si="144"/>
        <v>#DIV/0!</v>
      </c>
      <c r="W1001" s="15">
        <f t="shared" si="145"/>
        <v>1166</v>
      </c>
      <c r="X1001" s="16" t="e">
        <f t="shared" si="143"/>
        <v>#N/A</v>
      </c>
    </row>
    <row r="1002" spans="1:24" x14ac:dyDescent="0.25">
      <c r="A1002">
        <v>1000</v>
      </c>
      <c r="G1002">
        <v>1000</v>
      </c>
      <c r="L1002">
        <v>1000</v>
      </c>
      <c r="Q1002" s="5">
        <v>499.5</v>
      </c>
      <c r="R1002" s="5">
        <f t="shared" si="141"/>
        <v>1283.1982758620691</v>
      </c>
      <c r="S1002" s="5">
        <f t="shared" si="142"/>
        <v>1167.0344827586207</v>
      </c>
      <c r="V1002" s="14" t="e">
        <f t="shared" si="144"/>
        <v>#DIV/0!</v>
      </c>
      <c r="W1002" s="15">
        <f t="shared" si="145"/>
        <v>1167</v>
      </c>
      <c r="X1002" s="16" t="e">
        <f t="shared" si="143"/>
        <v>#N/A</v>
      </c>
    </row>
  </sheetData>
  <mergeCells count="5">
    <mergeCell ref="A1:E1"/>
    <mergeCell ref="G1:K1"/>
    <mergeCell ref="L1:P1"/>
    <mergeCell ref="Q1:X1"/>
    <mergeCell ref="AB1:AC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2"/>
  <sheetViews>
    <sheetView tabSelected="1" workbookViewId="0">
      <selection activeCell="E1" sqref="E1:E1048576"/>
    </sheetView>
  </sheetViews>
  <sheetFormatPr defaultRowHeight="15" x14ac:dyDescent="0.25"/>
  <cols>
    <col min="1" max="2" width="6.42578125" customWidth="1"/>
    <col min="3" max="3" width="12.140625" bestFit="1" customWidth="1"/>
    <col min="5" max="5" width="12.140625" bestFit="1" customWidth="1"/>
    <col min="8" max="8" width="13.28515625" bestFit="1" customWidth="1"/>
    <col min="11" max="11" width="12.140625" bestFit="1" customWidth="1"/>
    <col min="14" max="14" width="13.28515625" bestFit="1" customWidth="1"/>
    <col min="17" max="20" width="6.7109375" bestFit="1" customWidth="1"/>
  </cols>
  <sheetData>
    <row r="1" spans="1:15" x14ac:dyDescent="0.25">
      <c r="C1" t="s">
        <v>52</v>
      </c>
      <c r="E1" t="s">
        <v>67</v>
      </c>
      <c r="F1" t="s">
        <v>54</v>
      </c>
      <c r="H1" t="s">
        <v>68</v>
      </c>
      <c r="I1" t="s">
        <v>54</v>
      </c>
      <c r="K1" t="s">
        <v>69</v>
      </c>
      <c r="L1" t="s">
        <v>54</v>
      </c>
      <c r="N1" t="s">
        <v>70</v>
      </c>
      <c r="O1" t="s">
        <v>54</v>
      </c>
    </row>
    <row r="2" spans="1:15" x14ac:dyDescent="0.25">
      <c r="A2">
        <v>3000</v>
      </c>
      <c r="C2">
        <v>1.4E-2</v>
      </c>
      <c r="E2">
        <v>4.0000000000000001E-3</v>
      </c>
      <c r="F2">
        <f>E2-C2</f>
        <v>-0.01</v>
      </c>
      <c r="H2">
        <v>1.7000000000000001E-2</v>
      </c>
      <c r="I2">
        <f>H2-C2</f>
        <v>3.0000000000000009E-3</v>
      </c>
      <c r="K2">
        <v>8.9999999999999993E-3</v>
      </c>
      <c r="L2">
        <f>K2-C2</f>
        <v>-5.000000000000001E-3</v>
      </c>
      <c r="N2">
        <v>3.0000000000000001E-3</v>
      </c>
      <c r="O2">
        <f>N2-C2</f>
        <v>-1.0999999999999999E-2</v>
      </c>
    </row>
    <row r="3" spans="1:15" x14ac:dyDescent="0.25">
      <c r="A3">
        <v>3005</v>
      </c>
      <c r="C3">
        <v>-8.5000000000000006E-3</v>
      </c>
      <c r="E3">
        <v>4.0000000000000001E-3</v>
      </c>
      <c r="F3">
        <f t="shared" ref="F3:F66" si="0">E3-C3</f>
        <v>1.2500000000000001E-2</v>
      </c>
      <c r="H3">
        <v>2.3E-2</v>
      </c>
      <c r="I3">
        <f t="shared" ref="I3:I66" si="1">H3-C3</f>
        <v>3.15E-2</v>
      </c>
      <c r="K3">
        <v>1.7999999999999999E-2</v>
      </c>
      <c r="L3">
        <f t="shared" ref="L3:L66" si="2">K3-C3</f>
        <v>2.6499999999999999E-2</v>
      </c>
      <c r="N3">
        <v>1.7000000000000001E-2</v>
      </c>
      <c r="O3">
        <f t="shared" ref="O3:O66" si="3">N3-C3</f>
        <v>2.5500000000000002E-2</v>
      </c>
    </row>
    <row r="4" spans="1:15" x14ac:dyDescent="0.25">
      <c r="A4">
        <v>3010</v>
      </c>
      <c r="C4">
        <v>0.02</v>
      </c>
      <c r="E4">
        <v>2.1999999999999999E-2</v>
      </c>
      <c r="F4">
        <f t="shared" si="0"/>
        <v>1.9999999999999983E-3</v>
      </c>
      <c r="H4">
        <v>2.3E-2</v>
      </c>
      <c r="I4">
        <f t="shared" si="1"/>
        <v>2.9999999999999992E-3</v>
      </c>
      <c r="K4">
        <v>0.03</v>
      </c>
      <c r="L4">
        <f t="shared" si="2"/>
        <v>9.9999999999999985E-3</v>
      </c>
      <c r="N4">
        <v>2.9000000000000001E-2</v>
      </c>
      <c r="O4">
        <f t="shared" si="3"/>
        <v>9.0000000000000011E-3</v>
      </c>
    </row>
    <row r="5" spans="1:15" x14ac:dyDescent="0.25">
      <c r="A5">
        <v>3015</v>
      </c>
      <c r="C5">
        <v>5.7499999999999999E-3</v>
      </c>
      <c r="E5">
        <v>0.03</v>
      </c>
      <c r="F5">
        <f t="shared" si="0"/>
        <v>2.4250000000000001E-2</v>
      </c>
      <c r="H5">
        <v>5.1999999999999998E-2</v>
      </c>
      <c r="I5">
        <f t="shared" si="1"/>
        <v>4.6249999999999999E-2</v>
      </c>
      <c r="K5">
        <v>3.2000000000000001E-2</v>
      </c>
      <c r="L5">
        <f t="shared" si="2"/>
        <v>2.6250000000000002E-2</v>
      </c>
      <c r="N5">
        <v>3.6999999999999998E-2</v>
      </c>
      <c r="O5">
        <f t="shared" si="3"/>
        <v>3.125E-2</v>
      </c>
    </row>
    <row r="6" spans="1:15" x14ac:dyDescent="0.25">
      <c r="A6">
        <v>3020</v>
      </c>
      <c r="C6">
        <v>-2.1999999999999999E-2</v>
      </c>
      <c r="E6">
        <v>2.3E-2</v>
      </c>
      <c r="F6">
        <f t="shared" si="0"/>
        <v>4.4999999999999998E-2</v>
      </c>
      <c r="H6">
        <v>2.3E-2</v>
      </c>
      <c r="I6">
        <f t="shared" si="1"/>
        <v>4.4999999999999998E-2</v>
      </c>
      <c r="K6">
        <v>2.7E-2</v>
      </c>
      <c r="L6">
        <f t="shared" si="2"/>
        <v>4.9000000000000002E-2</v>
      </c>
      <c r="N6">
        <v>4.1000000000000002E-2</v>
      </c>
      <c r="O6">
        <f t="shared" si="3"/>
        <v>6.3E-2</v>
      </c>
    </row>
    <row r="7" spans="1:15" x14ac:dyDescent="0.25">
      <c r="A7">
        <v>3025</v>
      </c>
      <c r="C7">
        <v>-7.2500000000000004E-3</v>
      </c>
      <c r="E7">
        <v>5.5E-2</v>
      </c>
      <c r="F7">
        <f t="shared" si="0"/>
        <v>6.225E-2</v>
      </c>
      <c r="H7">
        <v>9.0999999999999998E-2</v>
      </c>
      <c r="I7">
        <f t="shared" si="1"/>
        <v>9.8250000000000004E-2</v>
      </c>
      <c r="K7">
        <v>7.2999999999999995E-2</v>
      </c>
      <c r="L7">
        <f t="shared" si="2"/>
        <v>8.0250000000000002E-2</v>
      </c>
      <c r="N7">
        <v>6.8000000000000005E-2</v>
      </c>
      <c r="O7">
        <f t="shared" si="3"/>
        <v>7.5250000000000011E-2</v>
      </c>
    </row>
    <row r="8" spans="1:15" x14ac:dyDescent="0.25">
      <c r="A8">
        <v>3030</v>
      </c>
      <c r="C8">
        <v>-1.8249999999999999E-2</v>
      </c>
      <c r="E8">
        <v>0.10100000000000001</v>
      </c>
      <c r="F8">
        <f t="shared" si="0"/>
        <v>0.11925000000000001</v>
      </c>
      <c r="H8">
        <v>0.127</v>
      </c>
      <c r="I8">
        <f t="shared" si="1"/>
        <v>0.14524999999999999</v>
      </c>
      <c r="K8">
        <v>0.108</v>
      </c>
      <c r="L8">
        <f t="shared" si="2"/>
        <v>0.12625</v>
      </c>
      <c r="N8">
        <v>0.115</v>
      </c>
      <c r="O8">
        <f t="shared" si="3"/>
        <v>0.13325000000000001</v>
      </c>
    </row>
    <row r="9" spans="1:15" x14ac:dyDescent="0.25">
      <c r="A9">
        <v>3035</v>
      </c>
      <c r="C9">
        <v>5.0000000000000001E-4</v>
      </c>
      <c r="E9">
        <v>0.16700000000000001</v>
      </c>
      <c r="F9">
        <f t="shared" si="0"/>
        <v>0.16650000000000001</v>
      </c>
      <c r="H9">
        <v>8.7999999999999995E-2</v>
      </c>
      <c r="I9">
        <f t="shared" si="1"/>
        <v>8.7499999999999994E-2</v>
      </c>
      <c r="K9">
        <v>0.15</v>
      </c>
      <c r="L9">
        <f t="shared" si="2"/>
        <v>0.14949999999999999</v>
      </c>
      <c r="N9">
        <v>0.153</v>
      </c>
      <c r="O9">
        <f t="shared" si="3"/>
        <v>0.1525</v>
      </c>
    </row>
    <row r="10" spans="1:15" x14ac:dyDescent="0.25">
      <c r="A10">
        <v>3040</v>
      </c>
      <c r="C10">
        <v>-2.6499999999999999E-2</v>
      </c>
      <c r="E10">
        <v>0.16400000000000001</v>
      </c>
      <c r="F10">
        <f t="shared" si="0"/>
        <v>0.1905</v>
      </c>
      <c r="H10">
        <v>0.161</v>
      </c>
      <c r="I10">
        <f t="shared" si="1"/>
        <v>0.1875</v>
      </c>
      <c r="K10">
        <v>0.159</v>
      </c>
      <c r="L10">
        <f t="shared" si="2"/>
        <v>0.1855</v>
      </c>
      <c r="N10">
        <v>0.157</v>
      </c>
      <c r="O10">
        <f t="shared" si="3"/>
        <v>0.1835</v>
      </c>
    </row>
    <row r="11" spans="1:15" x14ac:dyDescent="0.25">
      <c r="A11">
        <v>3045</v>
      </c>
      <c r="C11">
        <v>-1E-3</v>
      </c>
      <c r="E11">
        <v>0.109</v>
      </c>
      <c r="F11">
        <f t="shared" si="0"/>
        <v>0.11</v>
      </c>
      <c r="H11">
        <v>0.11899999999999999</v>
      </c>
      <c r="I11">
        <f t="shared" si="1"/>
        <v>0.12</v>
      </c>
      <c r="K11">
        <v>0.11</v>
      </c>
      <c r="L11">
        <f t="shared" si="2"/>
        <v>0.111</v>
      </c>
      <c r="N11">
        <v>0.107</v>
      </c>
      <c r="O11">
        <f t="shared" si="3"/>
        <v>0.108</v>
      </c>
    </row>
    <row r="12" spans="1:15" x14ac:dyDescent="0.25">
      <c r="A12">
        <v>3050</v>
      </c>
      <c r="C12">
        <v>-4.7499999999999999E-3</v>
      </c>
      <c r="E12">
        <v>5.8999999999999997E-2</v>
      </c>
      <c r="F12">
        <f t="shared" si="0"/>
        <v>6.3750000000000001E-2</v>
      </c>
      <c r="H12">
        <v>7.5999999999999998E-2</v>
      </c>
      <c r="I12">
        <f t="shared" si="1"/>
        <v>8.0750000000000002E-2</v>
      </c>
      <c r="K12">
        <v>0.1</v>
      </c>
      <c r="L12">
        <f t="shared" si="2"/>
        <v>0.10475000000000001</v>
      </c>
      <c r="N12">
        <v>5.3999999999999999E-2</v>
      </c>
      <c r="O12">
        <f t="shared" si="3"/>
        <v>5.8749999999999997E-2</v>
      </c>
    </row>
    <row r="13" spans="1:15" x14ac:dyDescent="0.25">
      <c r="A13">
        <v>3055</v>
      </c>
      <c r="C13">
        <v>-1.025E-2</v>
      </c>
      <c r="E13">
        <v>-1E-3</v>
      </c>
      <c r="F13">
        <f t="shared" si="0"/>
        <v>9.2500000000000013E-3</v>
      </c>
      <c r="H13">
        <v>-5.0000000000000001E-3</v>
      </c>
      <c r="I13">
        <f t="shared" si="1"/>
        <v>5.2500000000000003E-3</v>
      </c>
      <c r="K13">
        <v>1.4E-2</v>
      </c>
      <c r="L13">
        <f t="shared" si="2"/>
        <v>2.4250000000000001E-2</v>
      </c>
      <c r="N13">
        <v>4.0000000000000001E-3</v>
      </c>
      <c r="O13">
        <f t="shared" si="3"/>
        <v>1.4250000000000001E-2</v>
      </c>
    </row>
    <row r="14" spans="1:15" x14ac:dyDescent="0.25">
      <c r="A14">
        <v>3060</v>
      </c>
      <c r="C14">
        <v>-2.1000000000000001E-2</v>
      </c>
      <c r="E14">
        <v>2.3E-2</v>
      </c>
      <c r="F14">
        <f t="shared" si="0"/>
        <v>4.3999999999999997E-2</v>
      </c>
      <c r="H14">
        <v>1.9E-2</v>
      </c>
      <c r="I14">
        <f t="shared" si="1"/>
        <v>0.04</v>
      </c>
      <c r="K14">
        <v>0.02</v>
      </c>
      <c r="L14">
        <f t="shared" si="2"/>
        <v>4.1000000000000002E-2</v>
      </c>
      <c r="N14">
        <v>2.7E-2</v>
      </c>
      <c r="O14">
        <f t="shared" si="3"/>
        <v>4.8000000000000001E-2</v>
      </c>
    </row>
    <row r="15" spans="1:15" x14ac:dyDescent="0.25">
      <c r="A15">
        <v>3065</v>
      </c>
      <c r="C15">
        <v>-7.7499999999999999E-3</v>
      </c>
      <c r="E15">
        <v>2.5000000000000001E-2</v>
      </c>
      <c r="F15">
        <f t="shared" si="0"/>
        <v>3.2750000000000001E-2</v>
      </c>
      <c r="H15">
        <v>3.9E-2</v>
      </c>
      <c r="I15">
        <f t="shared" si="1"/>
        <v>4.675E-2</v>
      </c>
      <c r="K15">
        <v>3.3000000000000002E-2</v>
      </c>
      <c r="L15">
        <f t="shared" si="2"/>
        <v>4.0750000000000001E-2</v>
      </c>
      <c r="N15">
        <v>3.4000000000000002E-2</v>
      </c>
      <c r="O15">
        <f t="shared" si="3"/>
        <v>4.1750000000000002E-2</v>
      </c>
    </row>
    <row r="16" spans="1:15" x14ac:dyDescent="0.25">
      <c r="A16">
        <v>3070</v>
      </c>
      <c r="C16">
        <v>-8.5000000000000006E-3</v>
      </c>
      <c r="E16">
        <v>5.8000000000000003E-2</v>
      </c>
      <c r="F16">
        <f t="shared" si="0"/>
        <v>6.6500000000000004E-2</v>
      </c>
      <c r="H16">
        <v>7.0999999999999994E-2</v>
      </c>
      <c r="I16">
        <f t="shared" si="1"/>
        <v>7.9499999999999987E-2</v>
      </c>
      <c r="K16">
        <v>3.9E-2</v>
      </c>
      <c r="L16">
        <f t="shared" si="2"/>
        <v>4.7500000000000001E-2</v>
      </c>
      <c r="N16">
        <v>0.04</v>
      </c>
      <c r="O16">
        <f t="shared" si="3"/>
        <v>4.8500000000000001E-2</v>
      </c>
    </row>
    <row r="17" spans="1:15" x14ac:dyDescent="0.25">
      <c r="A17">
        <v>3075</v>
      </c>
      <c r="C17">
        <v>-6.4999999999999997E-3</v>
      </c>
      <c r="E17">
        <v>-1.7999999999999999E-2</v>
      </c>
      <c r="F17">
        <f t="shared" si="0"/>
        <v>-1.15E-2</v>
      </c>
      <c r="H17">
        <v>2.9000000000000001E-2</v>
      </c>
      <c r="I17">
        <f t="shared" si="1"/>
        <v>3.5500000000000004E-2</v>
      </c>
      <c r="K17">
        <v>3.1E-2</v>
      </c>
      <c r="L17">
        <f t="shared" si="2"/>
        <v>3.7499999999999999E-2</v>
      </c>
      <c r="N17">
        <v>3.3000000000000002E-2</v>
      </c>
      <c r="O17">
        <f t="shared" si="3"/>
        <v>3.95E-2</v>
      </c>
    </row>
    <row r="18" spans="1:15" x14ac:dyDescent="0.25">
      <c r="A18">
        <v>3080</v>
      </c>
      <c r="C18">
        <v>-1.2500000000000001E-2</v>
      </c>
      <c r="E18">
        <v>2.9000000000000001E-2</v>
      </c>
      <c r="F18">
        <f t="shared" si="0"/>
        <v>4.1500000000000002E-2</v>
      </c>
      <c r="H18">
        <v>3.5999999999999997E-2</v>
      </c>
      <c r="I18">
        <f t="shared" si="1"/>
        <v>4.8500000000000001E-2</v>
      </c>
      <c r="K18">
        <v>2.5999999999999999E-2</v>
      </c>
      <c r="L18">
        <f t="shared" si="2"/>
        <v>3.85E-2</v>
      </c>
      <c r="N18">
        <v>2.7E-2</v>
      </c>
      <c r="O18">
        <f t="shared" si="3"/>
        <v>3.95E-2</v>
      </c>
    </row>
    <row r="19" spans="1:15" x14ac:dyDescent="0.25">
      <c r="A19">
        <v>3085</v>
      </c>
      <c r="C19">
        <v>-4.7499999999999999E-3</v>
      </c>
      <c r="E19">
        <v>9.2999999999999999E-2</v>
      </c>
      <c r="F19">
        <f t="shared" si="0"/>
        <v>9.7750000000000004E-2</v>
      </c>
      <c r="H19">
        <v>8.7999999999999995E-2</v>
      </c>
      <c r="I19">
        <f t="shared" si="1"/>
        <v>9.2749999999999999E-2</v>
      </c>
      <c r="K19">
        <v>9.1999999999999998E-2</v>
      </c>
      <c r="L19">
        <f t="shared" si="2"/>
        <v>9.6750000000000003E-2</v>
      </c>
      <c r="N19">
        <v>9.7000000000000003E-2</v>
      </c>
      <c r="O19">
        <f t="shared" si="3"/>
        <v>0.10175000000000001</v>
      </c>
    </row>
    <row r="20" spans="1:15" x14ac:dyDescent="0.25">
      <c r="A20">
        <v>3090</v>
      </c>
      <c r="C20">
        <v>-1.175E-2</v>
      </c>
      <c r="E20">
        <v>0.16800000000000001</v>
      </c>
      <c r="F20">
        <f t="shared" si="0"/>
        <v>0.17975000000000002</v>
      </c>
      <c r="H20">
        <v>0.16600000000000001</v>
      </c>
      <c r="I20">
        <f t="shared" si="1"/>
        <v>0.17775000000000002</v>
      </c>
      <c r="K20">
        <v>0.17100000000000001</v>
      </c>
      <c r="L20">
        <f t="shared" si="2"/>
        <v>0.18275000000000002</v>
      </c>
      <c r="N20">
        <v>0.157</v>
      </c>
      <c r="O20">
        <f t="shared" si="3"/>
        <v>0.16875000000000001</v>
      </c>
    </row>
    <row r="21" spans="1:15" x14ac:dyDescent="0.25">
      <c r="A21">
        <v>3095</v>
      </c>
      <c r="C21">
        <v>3.2499999999999999E-3</v>
      </c>
      <c r="E21">
        <v>0.27100000000000002</v>
      </c>
      <c r="F21">
        <f t="shared" si="0"/>
        <v>0.26775000000000004</v>
      </c>
      <c r="H21">
        <v>0.248</v>
      </c>
      <c r="I21">
        <f t="shared" si="1"/>
        <v>0.24475</v>
      </c>
      <c r="K21">
        <v>0.25600000000000001</v>
      </c>
      <c r="L21">
        <f t="shared" si="2"/>
        <v>0.25275000000000003</v>
      </c>
      <c r="N21">
        <v>0.248</v>
      </c>
      <c r="O21">
        <f t="shared" si="3"/>
        <v>0.24475</v>
      </c>
    </row>
    <row r="22" spans="1:15" x14ac:dyDescent="0.25">
      <c r="A22">
        <v>3100</v>
      </c>
      <c r="C22">
        <v>-5.2500000000000003E-3</v>
      </c>
      <c r="E22">
        <v>0.27800000000000002</v>
      </c>
      <c r="F22">
        <f t="shared" si="0"/>
        <v>0.28325</v>
      </c>
      <c r="H22">
        <v>0.24399999999999999</v>
      </c>
      <c r="I22">
        <f t="shared" si="1"/>
        <v>0.24925</v>
      </c>
      <c r="K22">
        <v>0.24399999999999999</v>
      </c>
      <c r="L22">
        <f t="shared" si="2"/>
        <v>0.24925</v>
      </c>
      <c r="N22">
        <v>0.23200000000000001</v>
      </c>
      <c r="O22">
        <f t="shared" si="3"/>
        <v>0.23725000000000002</v>
      </c>
    </row>
    <row r="23" spans="1:15" x14ac:dyDescent="0.25">
      <c r="A23">
        <v>3105</v>
      </c>
      <c r="C23">
        <v>-1.15E-2</v>
      </c>
      <c r="E23">
        <v>0.17599999999999999</v>
      </c>
      <c r="F23">
        <f t="shared" si="0"/>
        <v>0.1875</v>
      </c>
      <c r="H23">
        <v>0.16500000000000001</v>
      </c>
      <c r="I23">
        <f t="shared" si="1"/>
        <v>0.17650000000000002</v>
      </c>
      <c r="K23">
        <v>0.16</v>
      </c>
      <c r="L23">
        <f t="shared" si="2"/>
        <v>0.17150000000000001</v>
      </c>
      <c r="N23">
        <v>0.16</v>
      </c>
      <c r="O23">
        <f t="shared" si="3"/>
        <v>0.17150000000000001</v>
      </c>
    </row>
    <row r="24" spans="1:15" x14ac:dyDescent="0.25">
      <c r="A24">
        <v>3110</v>
      </c>
      <c r="C24">
        <v>-8.7500000000000008E-3</v>
      </c>
      <c r="E24">
        <v>7.4999999999999997E-2</v>
      </c>
      <c r="F24">
        <f t="shared" si="0"/>
        <v>8.3749999999999991E-2</v>
      </c>
      <c r="H24">
        <v>7.8E-2</v>
      </c>
      <c r="I24">
        <f t="shared" si="1"/>
        <v>8.6749999999999994E-2</v>
      </c>
      <c r="K24">
        <v>7.0000000000000007E-2</v>
      </c>
      <c r="L24">
        <f t="shared" si="2"/>
        <v>7.8750000000000014E-2</v>
      </c>
      <c r="N24">
        <v>7.4999999999999997E-2</v>
      </c>
      <c r="O24">
        <f t="shared" si="3"/>
        <v>8.3749999999999991E-2</v>
      </c>
    </row>
    <row r="25" spans="1:15" x14ac:dyDescent="0.25">
      <c r="A25">
        <v>3115</v>
      </c>
      <c r="C25">
        <v>-1.4E-2</v>
      </c>
      <c r="E25">
        <v>7.0000000000000001E-3</v>
      </c>
      <c r="F25">
        <f t="shared" si="0"/>
        <v>2.1000000000000001E-2</v>
      </c>
      <c r="H25">
        <v>1.4E-2</v>
      </c>
      <c r="I25">
        <f t="shared" si="1"/>
        <v>2.8000000000000001E-2</v>
      </c>
      <c r="K25">
        <v>1.2E-2</v>
      </c>
      <c r="L25">
        <f t="shared" si="2"/>
        <v>2.6000000000000002E-2</v>
      </c>
      <c r="N25">
        <v>8.0000000000000002E-3</v>
      </c>
      <c r="O25">
        <f t="shared" si="3"/>
        <v>2.1999999999999999E-2</v>
      </c>
    </row>
    <row r="26" spans="1:15" x14ac:dyDescent="0.25">
      <c r="A26">
        <v>3120</v>
      </c>
      <c r="C26">
        <v>-0.01</v>
      </c>
      <c r="E26">
        <v>5.0000000000000001E-3</v>
      </c>
      <c r="F26">
        <f t="shared" si="0"/>
        <v>1.4999999999999999E-2</v>
      </c>
      <c r="H26">
        <v>4.2999999999999997E-2</v>
      </c>
      <c r="I26">
        <f t="shared" si="1"/>
        <v>5.2999999999999999E-2</v>
      </c>
      <c r="K26">
        <v>1E-3</v>
      </c>
      <c r="L26">
        <f t="shared" si="2"/>
        <v>1.0999999999999999E-2</v>
      </c>
      <c r="N26">
        <v>4.0000000000000001E-3</v>
      </c>
      <c r="O26">
        <f t="shared" si="3"/>
        <v>1.4E-2</v>
      </c>
    </row>
    <row r="27" spans="1:15" x14ac:dyDescent="0.25">
      <c r="A27">
        <v>3125</v>
      </c>
      <c r="C27">
        <v>-1.4749999999999999E-2</v>
      </c>
      <c r="E27">
        <v>4.0000000000000001E-3</v>
      </c>
      <c r="F27">
        <f t="shared" si="0"/>
        <v>1.8749999999999999E-2</v>
      </c>
      <c r="H27">
        <v>4.8000000000000001E-2</v>
      </c>
      <c r="I27">
        <f t="shared" si="1"/>
        <v>6.275E-2</v>
      </c>
      <c r="K27">
        <v>8.9999999999999993E-3</v>
      </c>
      <c r="L27">
        <f t="shared" si="2"/>
        <v>2.375E-2</v>
      </c>
      <c r="N27">
        <v>4.0000000000000001E-3</v>
      </c>
      <c r="O27">
        <f t="shared" si="3"/>
        <v>1.8749999999999999E-2</v>
      </c>
    </row>
    <row r="28" spans="1:15" x14ac:dyDescent="0.25">
      <c r="A28">
        <v>3130</v>
      </c>
      <c r="C28">
        <v>-1.0500000000000001E-2</v>
      </c>
      <c r="E28">
        <v>1E-3</v>
      </c>
      <c r="F28">
        <f t="shared" si="0"/>
        <v>1.15E-2</v>
      </c>
      <c r="H28">
        <v>5.0000000000000001E-3</v>
      </c>
      <c r="I28">
        <f t="shared" si="1"/>
        <v>1.55E-2</v>
      </c>
      <c r="K28">
        <v>3.0000000000000001E-3</v>
      </c>
      <c r="L28">
        <f t="shared" si="2"/>
        <v>1.3500000000000002E-2</v>
      </c>
      <c r="N28">
        <v>-5.0000000000000001E-3</v>
      </c>
      <c r="O28">
        <f t="shared" si="3"/>
        <v>5.5000000000000005E-3</v>
      </c>
    </row>
    <row r="29" spans="1:15" x14ac:dyDescent="0.25">
      <c r="A29">
        <v>3135</v>
      </c>
      <c r="C29">
        <v>-4.7499999999999999E-3</v>
      </c>
      <c r="E29">
        <v>-8.0000000000000002E-3</v>
      </c>
      <c r="F29">
        <f t="shared" si="0"/>
        <v>-3.2500000000000003E-3</v>
      </c>
      <c r="H29">
        <v>6.0000000000000001E-3</v>
      </c>
      <c r="I29">
        <f t="shared" si="1"/>
        <v>1.0749999999999999E-2</v>
      </c>
      <c r="K29">
        <v>-2E-3</v>
      </c>
      <c r="L29">
        <f t="shared" si="2"/>
        <v>2.7499999999999998E-3</v>
      </c>
      <c r="N29">
        <v>0</v>
      </c>
      <c r="O29">
        <f t="shared" si="3"/>
        <v>4.7499999999999999E-3</v>
      </c>
    </row>
    <row r="30" spans="1:15" x14ac:dyDescent="0.25">
      <c r="A30">
        <v>3140</v>
      </c>
      <c r="C30">
        <v>-8.7500000000000008E-3</v>
      </c>
      <c r="E30">
        <v>8.0000000000000002E-3</v>
      </c>
      <c r="F30">
        <f t="shared" si="0"/>
        <v>1.6750000000000001E-2</v>
      </c>
      <c r="H30">
        <v>1.4999999999999999E-2</v>
      </c>
      <c r="I30">
        <f t="shared" si="1"/>
        <v>2.375E-2</v>
      </c>
      <c r="K30">
        <v>1.0999999999999999E-2</v>
      </c>
      <c r="L30">
        <f t="shared" si="2"/>
        <v>1.975E-2</v>
      </c>
      <c r="N30">
        <v>0.01</v>
      </c>
      <c r="O30">
        <f t="shared" si="3"/>
        <v>1.8750000000000003E-2</v>
      </c>
    </row>
    <row r="31" spans="1:15" x14ac:dyDescent="0.25">
      <c r="A31">
        <v>3145</v>
      </c>
      <c r="C31">
        <v>-4.0000000000000001E-3</v>
      </c>
      <c r="E31">
        <v>2.5000000000000001E-2</v>
      </c>
      <c r="F31">
        <f t="shared" si="0"/>
        <v>2.9000000000000001E-2</v>
      </c>
      <c r="H31">
        <v>2.4E-2</v>
      </c>
      <c r="I31">
        <f t="shared" si="1"/>
        <v>2.8000000000000001E-2</v>
      </c>
      <c r="K31">
        <v>0.03</v>
      </c>
      <c r="L31">
        <f t="shared" si="2"/>
        <v>3.4000000000000002E-2</v>
      </c>
      <c r="N31">
        <v>2.9000000000000001E-2</v>
      </c>
      <c r="O31">
        <f t="shared" si="3"/>
        <v>3.3000000000000002E-2</v>
      </c>
    </row>
    <row r="32" spans="1:15" x14ac:dyDescent="0.25">
      <c r="A32">
        <v>3150</v>
      </c>
      <c r="C32">
        <v>-1.55E-2</v>
      </c>
      <c r="E32">
        <v>3.3000000000000002E-2</v>
      </c>
      <c r="F32">
        <f t="shared" si="0"/>
        <v>4.8500000000000001E-2</v>
      </c>
      <c r="H32">
        <v>0.03</v>
      </c>
      <c r="I32">
        <f t="shared" si="1"/>
        <v>4.5499999999999999E-2</v>
      </c>
      <c r="K32">
        <v>3.4000000000000002E-2</v>
      </c>
      <c r="L32">
        <f t="shared" si="2"/>
        <v>4.9500000000000002E-2</v>
      </c>
      <c r="N32">
        <v>3.4000000000000002E-2</v>
      </c>
      <c r="O32">
        <f t="shared" si="3"/>
        <v>4.9500000000000002E-2</v>
      </c>
    </row>
    <row r="33" spans="1:15" x14ac:dyDescent="0.25">
      <c r="A33">
        <v>3155</v>
      </c>
      <c r="C33">
        <v>-4.7499999999999999E-3</v>
      </c>
      <c r="E33">
        <v>2.5999999999999999E-2</v>
      </c>
      <c r="F33">
        <f t="shared" si="0"/>
        <v>3.075E-2</v>
      </c>
      <c r="H33">
        <v>2.5000000000000001E-2</v>
      </c>
      <c r="I33">
        <f t="shared" si="1"/>
        <v>2.9750000000000002E-2</v>
      </c>
      <c r="K33">
        <v>-1E-3</v>
      </c>
      <c r="L33">
        <f t="shared" si="2"/>
        <v>3.7499999999999999E-3</v>
      </c>
      <c r="N33">
        <v>2.5000000000000001E-2</v>
      </c>
      <c r="O33">
        <f t="shared" si="3"/>
        <v>2.9750000000000002E-2</v>
      </c>
    </row>
    <row r="34" spans="1:15" x14ac:dyDescent="0.25">
      <c r="A34">
        <v>3160</v>
      </c>
      <c r="C34">
        <v>-1.0999999999999999E-2</v>
      </c>
      <c r="E34">
        <v>1.2999999999999999E-2</v>
      </c>
      <c r="F34">
        <f t="shared" si="0"/>
        <v>2.4E-2</v>
      </c>
      <c r="H34">
        <v>2.4E-2</v>
      </c>
      <c r="I34">
        <f t="shared" si="1"/>
        <v>3.5000000000000003E-2</v>
      </c>
      <c r="K34">
        <v>-2.1000000000000001E-2</v>
      </c>
      <c r="L34">
        <f t="shared" si="2"/>
        <v>-1.0000000000000002E-2</v>
      </c>
      <c r="N34">
        <v>1.2E-2</v>
      </c>
      <c r="O34">
        <f t="shared" si="3"/>
        <v>2.3E-2</v>
      </c>
    </row>
    <row r="35" spans="1:15" x14ac:dyDescent="0.25">
      <c r="A35">
        <v>3165</v>
      </c>
      <c r="C35">
        <v>-2.8250000000000001E-2</v>
      </c>
      <c r="E35">
        <v>-7.0000000000000001E-3</v>
      </c>
      <c r="F35">
        <f t="shared" si="0"/>
        <v>2.1250000000000002E-2</v>
      </c>
      <c r="H35">
        <v>1E-3</v>
      </c>
      <c r="I35">
        <f t="shared" si="1"/>
        <v>2.9250000000000002E-2</v>
      </c>
      <c r="K35">
        <v>4.0000000000000001E-3</v>
      </c>
      <c r="L35">
        <f t="shared" si="2"/>
        <v>3.2250000000000001E-2</v>
      </c>
      <c r="N35">
        <v>2E-3</v>
      </c>
      <c r="O35">
        <f t="shared" si="3"/>
        <v>3.0249999999999999E-2</v>
      </c>
    </row>
    <row r="36" spans="1:15" x14ac:dyDescent="0.25">
      <c r="A36">
        <v>3170</v>
      </c>
      <c r="C36">
        <v>-1.4999999999999999E-2</v>
      </c>
      <c r="E36">
        <v>-1.4999999999999999E-2</v>
      </c>
      <c r="F36">
        <f t="shared" si="0"/>
        <v>0</v>
      </c>
      <c r="H36">
        <v>-1.4E-2</v>
      </c>
      <c r="I36">
        <f t="shared" si="1"/>
        <v>9.9999999999999915E-4</v>
      </c>
      <c r="K36">
        <v>-0.01</v>
      </c>
      <c r="L36">
        <f t="shared" si="2"/>
        <v>4.9999999999999992E-3</v>
      </c>
      <c r="N36">
        <v>-1.2999999999999999E-2</v>
      </c>
      <c r="O36">
        <f t="shared" si="3"/>
        <v>2E-3</v>
      </c>
    </row>
    <row r="37" spans="1:15" x14ac:dyDescent="0.25">
      <c r="A37">
        <v>3175</v>
      </c>
      <c r="C37">
        <v>-7.0000000000000001E-3</v>
      </c>
      <c r="E37">
        <v>-1.9E-2</v>
      </c>
      <c r="F37">
        <f t="shared" si="0"/>
        <v>-1.2E-2</v>
      </c>
      <c r="H37">
        <v>0</v>
      </c>
      <c r="I37">
        <f t="shared" si="1"/>
        <v>7.0000000000000001E-3</v>
      </c>
      <c r="K37">
        <v>-4.0000000000000001E-3</v>
      </c>
      <c r="L37">
        <f t="shared" si="2"/>
        <v>3.0000000000000001E-3</v>
      </c>
      <c r="N37">
        <v>-1.2E-2</v>
      </c>
      <c r="O37">
        <f t="shared" si="3"/>
        <v>-5.0000000000000001E-3</v>
      </c>
    </row>
    <row r="38" spans="1:15" x14ac:dyDescent="0.25">
      <c r="A38">
        <v>3180</v>
      </c>
      <c r="C38">
        <v>-1.975E-2</v>
      </c>
      <c r="E38">
        <v>-1.4E-2</v>
      </c>
      <c r="F38">
        <f t="shared" si="0"/>
        <v>5.7499999999999999E-3</v>
      </c>
      <c r="H38">
        <v>-4.2999999999999997E-2</v>
      </c>
      <c r="I38">
        <f t="shared" si="1"/>
        <v>-2.3249999999999996E-2</v>
      </c>
      <c r="K38">
        <v>-1.2999999999999999E-2</v>
      </c>
      <c r="L38">
        <f t="shared" si="2"/>
        <v>6.7500000000000008E-3</v>
      </c>
      <c r="N38">
        <v>-8.0000000000000002E-3</v>
      </c>
      <c r="O38">
        <f t="shared" si="3"/>
        <v>1.175E-2</v>
      </c>
    </row>
    <row r="39" spans="1:15" x14ac:dyDescent="0.25">
      <c r="A39">
        <v>3185</v>
      </c>
      <c r="C39">
        <v>-4.3999999999999997E-2</v>
      </c>
      <c r="E39">
        <v>-1.6E-2</v>
      </c>
      <c r="F39">
        <f t="shared" si="0"/>
        <v>2.7999999999999997E-2</v>
      </c>
      <c r="H39">
        <v>-8.9999999999999993E-3</v>
      </c>
      <c r="I39">
        <f t="shared" si="1"/>
        <v>3.4999999999999996E-2</v>
      </c>
      <c r="K39">
        <v>-1.0999999999999999E-2</v>
      </c>
      <c r="L39">
        <f t="shared" si="2"/>
        <v>3.3000000000000002E-2</v>
      </c>
      <c r="N39">
        <v>1E-3</v>
      </c>
      <c r="O39">
        <f t="shared" si="3"/>
        <v>4.4999999999999998E-2</v>
      </c>
    </row>
    <row r="40" spans="1:15" x14ac:dyDescent="0.25">
      <c r="A40">
        <v>3190</v>
      </c>
      <c r="C40">
        <v>-1.4E-2</v>
      </c>
      <c r="E40">
        <v>-1.7000000000000001E-2</v>
      </c>
      <c r="F40">
        <f t="shared" si="0"/>
        <v>-3.0000000000000009E-3</v>
      </c>
      <c r="H40">
        <v>-6.3E-2</v>
      </c>
      <c r="I40">
        <f t="shared" si="1"/>
        <v>-4.9000000000000002E-2</v>
      </c>
      <c r="K40">
        <v>-1.0999999999999999E-2</v>
      </c>
      <c r="L40">
        <f t="shared" si="2"/>
        <v>3.0000000000000009E-3</v>
      </c>
      <c r="N40">
        <v>-1.2E-2</v>
      </c>
      <c r="O40">
        <f t="shared" si="3"/>
        <v>2E-3</v>
      </c>
    </row>
    <row r="41" spans="1:15" x14ac:dyDescent="0.25">
      <c r="A41">
        <v>3195</v>
      </c>
      <c r="C41">
        <v>-1.4500000000000001E-2</v>
      </c>
      <c r="E41">
        <v>-1.4999999999999999E-2</v>
      </c>
      <c r="F41">
        <f t="shared" si="0"/>
        <v>-4.9999999999999871E-4</v>
      </c>
      <c r="H41">
        <v>-1.0999999999999999E-2</v>
      </c>
      <c r="I41">
        <f t="shared" si="1"/>
        <v>3.5000000000000014E-3</v>
      </c>
      <c r="K41">
        <v>-1.7999999999999999E-2</v>
      </c>
      <c r="L41">
        <f t="shared" si="2"/>
        <v>-3.4999999999999979E-3</v>
      </c>
      <c r="N41">
        <v>-0.01</v>
      </c>
      <c r="O41">
        <f t="shared" si="3"/>
        <v>4.5000000000000005E-3</v>
      </c>
    </row>
    <row r="42" spans="1:15" x14ac:dyDescent="0.25">
      <c r="A42">
        <v>3200</v>
      </c>
      <c r="C42">
        <v>-1.7500000000000002E-2</v>
      </c>
      <c r="E42">
        <v>-1.4E-2</v>
      </c>
      <c r="F42">
        <f t="shared" si="0"/>
        <v>3.5000000000000014E-3</v>
      </c>
      <c r="H42">
        <v>-0.01</v>
      </c>
      <c r="I42">
        <f t="shared" si="1"/>
        <v>7.5000000000000015E-3</v>
      </c>
      <c r="K42">
        <v>-1.2999999999999999E-2</v>
      </c>
      <c r="L42">
        <f t="shared" si="2"/>
        <v>4.5000000000000023E-3</v>
      </c>
      <c r="N42">
        <v>-1.6E-2</v>
      </c>
      <c r="O42">
        <f t="shared" si="3"/>
        <v>1.5000000000000013E-3</v>
      </c>
    </row>
    <row r="43" spans="1:15" x14ac:dyDescent="0.25">
      <c r="A43">
        <v>3205</v>
      </c>
      <c r="C43">
        <v>-1.6250000000000001E-2</v>
      </c>
      <c r="E43">
        <v>-1.9E-2</v>
      </c>
      <c r="F43">
        <f t="shared" si="0"/>
        <v>-2.749999999999999E-3</v>
      </c>
      <c r="H43">
        <v>-1.7999999999999999E-2</v>
      </c>
      <c r="I43">
        <f t="shared" si="1"/>
        <v>-1.7499999999999981E-3</v>
      </c>
      <c r="K43">
        <v>-1.4E-2</v>
      </c>
      <c r="L43">
        <f t="shared" si="2"/>
        <v>2.2500000000000003E-3</v>
      </c>
      <c r="N43">
        <v>-8.9999999999999993E-3</v>
      </c>
      <c r="O43">
        <f t="shared" si="3"/>
        <v>7.2500000000000012E-3</v>
      </c>
    </row>
    <row r="44" spans="1:15" x14ac:dyDescent="0.25">
      <c r="A44">
        <v>3210</v>
      </c>
      <c r="C44">
        <v>-1.7999999999999999E-2</v>
      </c>
      <c r="E44">
        <v>-1.4E-2</v>
      </c>
      <c r="F44">
        <f t="shared" si="0"/>
        <v>3.9999999999999983E-3</v>
      </c>
      <c r="H44">
        <v>-1.6E-2</v>
      </c>
      <c r="I44">
        <f t="shared" si="1"/>
        <v>1.9999999999999983E-3</v>
      </c>
      <c r="K44">
        <v>-2E-3</v>
      </c>
      <c r="L44">
        <f t="shared" si="2"/>
        <v>1.6E-2</v>
      </c>
      <c r="N44">
        <v>-1.7999999999999999E-2</v>
      </c>
      <c r="O44">
        <f t="shared" si="3"/>
        <v>0</v>
      </c>
    </row>
    <row r="45" spans="1:15" x14ac:dyDescent="0.25">
      <c r="A45">
        <v>3215</v>
      </c>
      <c r="C45">
        <v>-0.02</v>
      </c>
      <c r="E45">
        <v>-8.9999999999999993E-3</v>
      </c>
      <c r="F45">
        <f t="shared" si="0"/>
        <v>1.1000000000000001E-2</v>
      </c>
      <c r="H45">
        <v>-1.0999999999999999E-2</v>
      </c>
      <c r="I45">
        <f t="shared" si="1"/>
        <v>9.0000000000000011E-3</v>
      </c>
      <c r="K45">
        <v>-1.2999999999999999E-2</v>
      </c>
      <c r="L45">
        <f t="shared" si="2"/>
        <v>7.000000000000001E-3</v>
      </c>
      <c r="N45">
        <v>-1.6E-2</v>
      </c>
      <c r="O45">
        <f t="shared" si="3"/>
        <v>4.0000000000000001E-3</v>
      </c>
    </row>
    <row r="46" spans="1:15" x14ac:dyDescent="0.25">
      <c r="A46">
        <v>3220</v>
      </c>
      <c r="C46">
        <v>-2.0500000000000001E-2</v>
      </c>
      <c r="E46">
        <v>-1.4E-2</v>
      </c>
      <c r="F46">
        <f t="shared" si="0"/>
        <v>6.5000000000000006E-3</v>
      </c>
      <c r="H46">
        <v>-1.0999999999999999E-2</v>
      </c>
      <c r="I46">
        <f t="shared" si="1"/>
        <v>9.5000000000000015E-3</v>
      </c>
      <c r="K46">
        <v>-1.7000000000000001E-2</v>
      </c>
      <c r="L46">
        <f t="shared" si="2"/>
        <v>3.4999999999999996E-3</v>
      </c>
      <c r="N46">
        <v>-0.01</v>
      </c>
      <c r="O46">
        <f t="shared" si="3"/>
        <v>1.0500000000000001E-2</v>
      </c>
    </row>
    <row r="47" spans="1:15" x14ac:dyDescent="0.25">
      <c r="A47">
        <v>3225</v>
      </c>
      <c r="C47">
        <v>-1.975E-2</v>
      </c>
      <c r="E47">
        <v>-1.4E-2</v>
      </c>
      <c r="F47">
        <f t="shared" si="0"/>
        <v>5.7499999999999999E-3</v>
      </c>
      <c r="H47">
        <v>-1.6E-2</v>
      </c>
      <c r="I47">
        <f t="shared" si="1"/>
        <v>3.7499999999999999E-3</v>
      </c>
      <c r="K47">
        <v>-2.4E-2</v>
      </c>
      <c r="L47">
        <f t="shared" si="2"/>
        <v>-4.2500000000000003E-3</v>
      </c>
      <c r="N47">
        <v>-1.2999999999999999E-2</v>
      </c>
      <c r="O47">
        <f t="shared" si="3"/>
        <v>6.7500000000000008E-3</v>
      </c>
    </row>
    <row r="48" spans="1:15" x14ac:dyDescent="0.25">
      <c r="A48">
        <v>3230</v>
      </c>
      <c r="C48">
        <v>-2.2499999999999999E-2</v>
      </c>
      <c r="E48">
        <v>-1.4999999999999999E-2</v>
      </c>
      <c r="F48">
        <f t="shared" si="0"/>
        <v>7.4999999999999997E-3</v>
      </c>
      <c r="H48">
        <v>-2.1000000000000001E-2</v>
      </c>
      <c r="I48">
        <f t="shared" si="1"/>
        <v>1.4999999999999979E-3</v>
      </c>
      <c r="K48">
        <v>-8.9999999999999993E-3</v>
      </c>
      <c r="L48">
        <f t="shared" si="2"/>
        <v>1.35E-2</v>
      </c>
      <c r="N48">
        <v>-1.2E-2</v>
      </c>
      <c r="O48">
        <f t="shared" si="3"/>
        <v>1.0499999999999999E-2</v>
      </c>
    </row>
    <row r="49" spans="1:15" x14ac:dyDescent="0.25">
      <c r="A49">
        <v>3235</v>
      </c>
      <c r="C49">
        <v>-2.5000000000000001E-2</v>
      </c>
      <c r="E49">
        <v>-1.7999999999999999E-2</v>
      </c>
      <c r="F49">
        <f t="shared" si="0"/>
        <v>7.0000000000000027E-3</v>
      </c>
      <c r="H49">
        <v>-2E-3</v>
      </c>
      <c r="I49">
        <f t="shared" si="1"/>
        <v>2.3E-2</v>
      </c>
      <c r="K49">
        <v>2.7E-2</v>
      </c>
      <c r="L49">
        <f t="shared" si="2"/>
        <v>5.2000000000000005E-2</v>
      </c>
      <c r="N49">
        <v>-2.5000000000000001E-2</v>
      </c>
      <c r="O49">
        <f t="shared" si="3"/>
        <v>0</v>
      </c>
    </row>
    <row r="50" spans="1:15" x14ac:dyDescent="0.25">
      <c r="A50">
        <v>3240</v>
      </c>
      <c r="C50">
        <v>-2.8250000000000001E-2</v>
      </c>
      <c r="E50">
        <v>-2.1999999999999999E-2</v>
      </c>
      <c r="F50">
        <f t="shared" si="0"/>
        <v>6.2500000000000021E-3</v>
      </c>
      <c r="H50">
        <v>-8.9999999999999993E-3</v>
      </c>
      <c r="I50">
        <f t="shared" si="1"/>
        <v>1.9250000000000003E-2</v>
      </c>
      <c r="K50">
        <v>-1.4999999999999999E-2</v>
      </c>
      <c r="L50">
        <f t="shared" si="2"/>
        <v>1.3250000000000001E-2</v>
      </c>
      <c r="N50">
        <v>-1.0999999999999999E-2</v>
      </c>
      <c r="O50">
        <f t="shared" si="3"/>
        <v>1.7250000000000001E-2</v>
      </c>
    </row>
    <row r="51" spans="1:15" x14ac:dyDescent="0.25">
      <c r="A51">
        <v>3245</v>
      </c>
      <c r="C51">
        <v>-2.4500000000000001E-2</v>
      </c>
      <c r="E51">
        <v>-2.4E-2</v>
      </c>
      <c r="F51">
        <f t="shared" si="0"/>
        <v>5.0000000000000044E-4</v>
      </c>
      <c r="H51">
        <v>-1.4999999999999999E-2</v>
      </c>
      <c r="I51">
        <f t="shared" si="1"/>
        <v>9.5000000000000015E-3</v>
      </c>
      <c r="K51">
        <v>-0.02</v>
      </c>
      <c r="L51">
        <f t="shared" si="2"/>
        <v>4.5000000000000005E-3</v>
      </c>
      <c r="N51">
        <v>-1.6E-2</v>
      </c>
      <c r="O51">
        <f t="shared" si="3"/>
        <v>8.5000000000000006E-3</v>
      </c>
    </row>
    <row r="52" spans="1:15" x14ac:dyDescent="0.25">
      <c r="A52">
        <v>3250</v>
      </c>
      <c r="C52">
        <v>-2.5250000000000002E-2</v>
      </c>
      <c r="E52">
        <v>-2.1999999999999999E-2</v>
      </c>
      <c r="F52">
        <f t="shared" si="0"/>
        <v>3.2500000000000029E-3</v>
      </c>
      <c r="H52">
        <v>-1.2999999999999999E-2</v>
      </c>
      <c r="I52">
        <f t="shared" si="1"/>
        <v>1.2250000000000002E-2</v>
      </c>
      <c r="K52">
        <v>-6.6000000000000003E-2</v>
      </c>
      <c r="L52">
        <f t="shared" si="2"/>
        <v>-4.0750000000000001E-2</v>
      </c>
      <c r="N52">
        <v>-1.2E-2</v>
      </c>
      <c r="O52">
        <f t="shared" si="3"/>
        <v>1.3250000000000001E-2</v>
      </c>
    </row>
    <row r="53" spans="1:15" x14ac:dyDescent="0.25">
      <c r="A53">
        <v>3255</v>
      </c>
      <c r="C53">
        <v>-2.5499999999999998E-2</v>
      </c>
      <c r="E53">
        <v>-1.2999999999999999E-2</v>
      </c>
      <c r="F53">
        <f t="shared" si="0"/>
        <v>1.2499999999999999E-2</v>
      </c>
      <c r="H53">
        <v>0.01</v>
      </c>
      <c r="I53">
        <f t="shared" si="1"/>
        <v>3.5499999999999997E-2</v>
      </c>
      <c r="K53">
        <v>-1.0999999999999999E-2</v>
      </c>
      <c r="L53">
        <f t="shared" si="2"/>
        <v>1.4499999999999999E-2</v>
      </c>
      <c r="N53">
        <v>-1.2999999999999999E-2</v>
      </c>
      <c r="O53">
        <f t="shared" si="3"/>
        <v>1.2499999999999999E-2</v>
      </c>
    </row>
    <row r="54" spans="1:15" x14ac:dyDescent="0.25">
      <c r="A54">
        <v>3260</v>
      </c>
      <c r="C54">
        <v>-2.5749999999999999E-2</v>
      </c>
      <c r="E54">
        <v>-2E-3</v>
      </c>
      <c r="F54">
        <f t="shared" si="0"/>
        <v>2.375E-2</v>
      </c>
      <c r="H54">
        <v>5.0000000000000001E-3</v>
      </c>
      <c r="I54">
        <f t="shared" si="1"/>
        <v>3.075E-2</v>
      </c>
      <c r="K54">
        <v>-5.0000000000000001E-3</v>
      </c>
      <c r="L54">
        <f t="shared" si="2"/>
        <v>2.0749999999999998E-2</v>
      </c>
      <c r="N54">
        <v>-6.0000000000000001E-3</v>
      </c>
      <c r="O54">
        <f t="shared" si="3"/>
        <v>1.9749999999999997E-2</v>
      </c>
    </row>
    <row r="55" spans="1:15" x14ac:dyDescent="0.25">
      <c r="A55">
        <v>3265</v>
      </c>
      <c r="C55">
        <v>-2.9250000000000002E-2</v>
      </c>
      <c r="E55">
        <v>-5.0000000000000001E-3</v>
      </c>
      <c r="F55">
        <f t="shared" si="0"/>
        <v>2.4250000000000001E-2</v>
      </c>
      <c r="H55">
        <v>2E-3</v>
      </c>
      <c r="I55">
        <f t="shared" si="1"/>
        <v>3.125E-2</v>
      </c>
      <c r="K55">
        <v>4.0000000000000001E-3</v>
      </c>
      <c r="L55">
        <f t="shared" si="2"/>
        <v>3.3250000000000002E-2</v>
      </c>
      <c r="N55">
        <v>1E-3</v>
      </c>
      <c r="O55">
        <f t="shared" si="3"/>
        <v>3.0250000000000003E-2</v>
      </c>
    </row>
    <row r="56" spans="1:15" x14ac:dyDescent="0.25">
      <c r="A56">
        <v>3270</v>
      </c>
      <c r="C56">
        <v>-2.5749999999999999E-2</v>
      </c>
      <c r="E56">
        <v>-1.7999999999999999E-2</v>
      </c>
      <c r="F56">
        <f t="shared" si="0"/>
        <v>7.7499999999999999E-3</v>
      </c>
      <c r="H56">
        <v>-5.0000000000000001E-3</v>
      </c>
      <c r="I56">
        <f t="shared" si="1"/>
        <v>2.0749999999999998E-2</v>
      </c>
      <c r="K56">
        <v>-3.0000000000000001E-3</v>
      </c>
      <c r="L56">
        <f t="shared" si="2"/>
        <v>2.2749999999999999E-2</v>
      </c>
      <c r="N56">
        <v>-3.0000000000000001E-3</v>
      </c>
      <c r="O56">
        <f t="shared" si="3"/>
        <v>2.2749999999999999E-2</v>
      </c>
    </row>
    <row r="57" spans="1:15" x14ac:dyDescent="0.25">
      <c r="A57">
        <v>3275</v>
      </c>
      <c r="C57">
        <v>-2.7E-2</v>
      </c>
      <c r="E57">
        <v>-1.9E-2</v>
      </c>
      <c r="F57">
        <f t="shared" si="0"/>
        <v>8.0000000000000002E-3</v>
      </c>
      <c r="H57">
        <v>-1.4E-2</v>
      </c>
      <c r="I57">
        <f t="shared" si="1"/>
        <v>1.2999999999999999E-2</v>
      </c>
      <c r="K57">
        <v>-1.2E-2</v>
      </c>
      <c r="L57">
        <f t="shared" si="2"/>
        <v>1.4999999999999999E-2</v>
      </c>
      <c r="N57">
        <v>-8.9999999999999993E-3</v>
      </c>
      <c r="O57">
        <f t="shared" si="3"/>
        <v>1.8000000000000002E-2</v>
      </c>
    </row>
    <row r="58" spans="1:15" x14ac:dyDescent="0.25">
      <c r="A58">
        <v>3280</v>
      </c>
      <c r="C58">
        <v>-2.1749999999999999E-2</v>
      </c>
      <c r="E58">
        <v>-1.7999999999999999E-2</v>
      </c>
      <c r="F58">
        <f t="shared" si="0"/>
        <v>3.7499999999999999E-3</v>
      </c>
      <c r="H58">
        <v>-2E-3</v>
      </c>
      <c r="I58">
        <f t="shared" si="1"/>
        <v>1.9749999999999997E-2</v>
      </c>
      <c r="K58">
        <v>-1.4E-2</v>
      </c>
      <c r="L58">
        <f t="shared" si="2"/>
        <v>7.7499999999999982E-3</v>
      </c>
      <c r="N58">
        <v>-2.4E-2</v>
      </c>
      <c r="O58">
        <f t="shared" si="3"/>
        <v>-2.250000000000002E-3</v>
      </c>
    </row>
    <row r="59" spans="1:15" x14ac:dyDescent="0.25">
      <c r="A59">
        <v>3285</v>
      </c>
      <c r="C59">
        <v>-2.9749999999999999E-2</v>
      </c>
      <c r="E59">
        <v>-2.7E-2</v>
      </c>
      <c r="F59">
        <f t="shared" si="0"/>
        <v>2.749999999999999E-3</v>
      </c>
      <c r="H59">
        <v>-1.4E-2</v>
      </c>
      <c r="I59">
        <f t="shared" si="1"/>
        <v>1.575E-2</v>
      </c>
      <c r="K59">
        <v>-2.1000000000000001E-2</v>
      </c>
      <c r="L59">
        <f t="shared" si="2"/>
        <v>8.7499999999999974E-3</v>
      </c>
      <c r="N59">
        <v>-1.4999999999999999E-2</v>
      </c>
      <c r="O59">
        <f t="shared" si="3"/>
        <v>1.4749999999999999E-2</v>
      </c>
    </row>
    <row r="60" spans="1:15" x14ac:dyDescent="0.25">
      <c r="A60">
        <v>3290</v>
      </c>
      <c r="C60">
        <v>-2.5749999999999999E-2</v>
      </c>
      <c r="E60">
        <v>-3.5000000000000003E-2</v>
      </c>
      <c r="F60">
        <f t="shared" si="0"/>
        <v>-9.2500000000000047E-3</v>
      </c>
      <c r="H60">
        <v>-2.4E-2</v>
      </c>
      <c r="I60">
        <f t="shared" si="1"/>
        <v>1.7499999999999981E-3</v>
      </c>
      <c r="K60">
        <v>-2.4E-2</v>
      </c>
      <c r="L60">
        <f t="shared" si="2"/>
        <v>1.7499999999999981E-3</v>
      </c>
      <c r="N60">
        <v>-3.4000000000000002E-2</v>
      </c>
      <c r="O60">
        <f t="shared" si="3"/>
        <v>-8.2500000000000039E-3</v>
      </c>
    </row>
    <row r="61" spans="1:15" x14ac:dyDescent="0.25">
      <c r="A61">
        <v>3295</v>
      </c>
      <c r="C61">
        <v>-2.0750000000000001E-2</v>
      </c>
      <c r="E61">
        <v>-2.4E-2</v>
      </c>
      <c r="F61">
        <f t="shared" si="0"/>
        <v>-3.2499999999999994E-3</v>
      </c>
      <c r="H61">
        <v>-0.03</v>
      </c>
      <c r="I61">
        <f t="shared" si="1"/>
        <v>-9.2499999999999978E-3</v>
      </c>
      <c r="K61">
        <v>-0.02</v>
      </c>
      <c r="L61">
        <f t="shared" si="2"/>
        <v>7.5000000000000067E-4</v>
      </c>
      <c r="N61">
        <v>-2.1999999999999999E-2</v>
      </c>
      <c r="O61">
        <f t="shared" si="3"/>
        <v>-1.2499999999999976E-3</v>
      </c>
    </row>
    <row r="62" spans="1:15" x14ac:dyDescent="0.25">
      <c r="A62">
        <v>3300</v>
      </c>
      <c r="C62">
        <v>-2.5000000000000001E-2</v>
      </c>
      <c r="E62">
        <v>-2.4E-2</v>
      </c>
      <c r="F62">
        <f t="shared" si="0"/>
        <v>1.0000000000000009E-3</v>
      </c>
      <c r="H62">
        <v>-0.02</v>
      </c>
      <c r="I62">
        <f t="shared" si="1"/>
        <v>5.000000000000001E-3</v>
      </c>
      <c r="K62">
        <v>-2.8000000000000001E-2</v>
      </c>
      <c r="L62">
        <f t="shared" si="2"/>
        <v>-2.9999999999999992E-3</v>
      </c>
      <c r="N62">
        <v>-0.03</v>
      </c>
      <c r="O62">
        <f t="shared" si="3"/>
        <v>-4.9999999999999975E-3</v>
      </c>
    </row>
    <row r="63" spans="1:15" x14ac:dyDescent="0.25">
      <c r="A63">
        <v>3305</v>
      </c>
      <c r="C63">
        <v>-3.85E-2</v>
      </c>
      <c r="E63">
        <v>-3.1E-2</v>
      </c>
      <c r="F63">
        <f t="shared" si="0"/>
        <v>7.4999999999999997E-3</v>
      </c>
      <c r="H63">
        <v>-1.9E-2</v>
      </c>
      <c r="I63">
        <f t="shared" si="1"/>
        <v>1.95E-2</v>
      </c>
      <c r="K63">
        <v>-2.3E-2</v>
      </c>
      <c r="L63">
        <f t="shared" si="2"/>
        <v>1.55E-2</v>
      </c>
      <c r="N63">
        <v>-2.7E-2</v>
      </c>
      <c r="O63">
        <f t="shared" si="3"/>
        <v>1.15E-2</v>
      </c>
    </row>
    <row r="64" spans="1:15" x14ac:dyDescent="0.25">
      <c r="A64">
        <v>3310</v>
      </c>
      <c r="C64">
        <v>-2.2749999999999999E-2</v>
      </c>
      <c r="E64">
        <v>-2.3E-2</v>
      </c>
      <c r="F64">
        <f t="shared" si="0"/>
        <v>-2.5000000000000022E-4</v>
      </c>
      <c r="H64">
        <v>-2.8000000000000001E-2</v>
      </c>
      <c r="I64">
        <f t="shared" si="1"/>
        <v>-5.2500000000000012E-3</v>
      </c>
      <c r="K64">
        <v>-1.7000000000000001E-2</v>
      </c>
      <c r="L64">
        <f t="shared" si="2"/>
        <v>5.7499999999999982E-3</v>
      </c>
      <c r="N64">
        <v>-0.03</v>
      </c>
      <c r="O64">
        <f t="shared" si="3"/>
        <v>-7.2499999999999995E-3</v>
      </c>
    </row>
    <row r="65" spans="1:15" x14ac:dyDescent="0.25">
      <c r="A65">
        <v>3315</v>
      </c>
      <c r="C65">
        <v>-2.8250000000000001E-2</v>
      </c>
      <c r="E65">
        <v>-2.8000000000000001E-2</v>
      </c>
      <c r="F65">
        <f t="shared" si="0"/>
        <v>2.5000000000000022E-4</v>
      </c>
      <c r="H65">
        <v>-1.6E-2</v>
      </c>
      <c r="I65">
        <f t="shared" si="1"/>
        <v>1.225E-2</v>
      </c>
      <c r="K65">
        <v>-1.9E-2</v>
      </c>
      <c r="L65">
        <f t="shared" si="2"/>
        <v>9.2500000000000013E-3</v>
      </c>
      <c r="N65">
        <v>-2.5999999999999999E-2</v>
      </c>
      <c r="O65">
        <f t="shared" si="3"/>
        <v>2.250000000000002E-3</v>
      </c>
    </row>
    <row r="66" spans="1:15" x14ac:dyDescent="0.25">
      <c r="A66">
        <v>3320</v>
      </c>
      <c r="C66">
        <v>-3.2750000000000001E-2</v>
      </c>
      <c r="E66">
        <v>-2.4E-2</v>
      </c>
      <c r="F66">
        <f t="shared" si="0"/>
        <v>8.7500000000000008E-3</v>
      </c>
      <c r="H66">
        <v>3.0000000000000001E-3</v>
      </c>
      <c r="I66">
        <f t="shared" si="1"/>
        <v>3.5750000000000004E-2</v>
      </c>
      <c r="K66">
        <v>-2.3E-2</v>
      </c>
      <c r="L66">
        <f t="shared" si="2"/>
        <v>9.7500000000000017E-3</v>
      </c>
      <c r="N66">
        <v>-2.3E-2</v>
      </c>
      <c r="O66">
        <f t="shared" si="3"/>
        <v>9.7500000000000017E-3</v>
      </c>
    </row>
    <row r="67" spans="1:15" x14ac:dyDescent="0.25">
      <c r="A67">
        <v>3325</v>
      </c>
      <c r="C67">
        <v>-3.4750000000000003E-2</v>
      </c>
      <c r="E67">
        <v>-0.03</v>
      </c>
      <c r="F67">
        <f t="shared" ref="F67:F122" si="4">E67-C67</f>
        <v>4.7500000000000042E-3</v>
      </c>
      <c r="H67">
        <v>-1.9E-2</v>
      </c>
      <c r="I67">
        <f t="shared" ref="I67:I122" si="5">H67-C67</f>
        <v>1.5750000000000004E-2</v>
      </c>
      <c r="K67">
        <v>-2.5000000000000001E-2</v>
      </c>
      <c r="L67">
        <f t="shared" ref="L67:L122" si="6">K67-C67</f>
        <v>9.7500000000000017E-3</v>
      </c>
      <c r="N67">
        <v>-2.4E-2</v>
      </c>
      <c r="O67">
        <f t="shared" ref="O67:O122" si="7">N67-C67</f>
        <v>1.0750000000000003E-2</v>
      </c>
    </row>
    <row r="68" spans="1:15" x14ac:dyDescent="0.25">
      <c r="A68">
        <v>3330</v>
      </c>
      <c r="C68">
        <v>-3.5499999999999997E-2</v>
      </c>
      <c r="E68">
        <v>-2.9000000000000001E-2</v>
      </c>
      <c r="F68">
        <f t="shared" si="4"/>
        <v>6.4999999999999954E-3</v>
      </c>
      <c r="H68">
        <v>-2.3E-2</v>
      </c>
      <c r="I68">
        <f t="shared" si="5"/>
        <v>1.2499999999999997E-2</v>
      </c>
      <c r="K68">
        <v>-2.3E-2</v>
      </c>
      <c r="L68">
        <f t="shared" si="6"/>
        <v>1.2499999999999997E-2</v>
      </c>
      <c r="N68">
        <v>-2.7E-2</v>
      </c>
      <c r="O68">
        <f t="shared" si="7"/>
        <v>8.4999999999999971E-3</v>
      </c>
    </row>
    <row r="69" spans="1:15" x14ac:dyDescent="0.25">
      <c r="A69">
        <v>3335</v>
      </c>
      <c r="C69">
        <v>-3.175E-2</v>
      </c>
      <c r="E69">
        <v>-0.03</v>
      </c>
      <c r="F69">
        <f t="shared" si="4"/>
        <v>1.7500000000000016E-3</v>
      </c>
      <c r="H69">
        <v>-3.4000000000000002E-2</v>
      </c>
      <c r="I69">
        <f t="shared" si="5"/>
        <v>-2.250000000000002E-3</v>
      </c>
      <c r="K69">
        <v>-2.3E-2</v>
      </c>
      <c r="L69">
        <f t="shared" si="6"/>
        <v>8.7500000000000008E-3</v>
      </c>
      <c r="N69">
        <v>-2.3E-2</v>
      </c>
      <c r="O69">
        <f t="shared" si="7"/>
        <v>8.7500000000000008E-3</v>
      </c>
    </row>
    <row r="70" spans="1:15" x14ac:dyDescent="0.25">
      <c r="A70">
        <v>3340</v>
      </c>
      <c r="C70">
        <v>-3.3750000000000002E-2</v>
      </c>
      <c r="E70">
        <v>-2.1000000000000001E-2</v>
      </c>
      <c r="F70">
        <f t="shared" si="4"/>
        <v>1.2750000000000001E-2</v>
      </c>
      <c r="H70">
        <v>4.9000000000000002E-2</v>
      </c>
      <c r="I70">
        <f t="shared" si="5"/>
        <v>8.2750000000000004E-2</v>
      </c>
      <c r="K70">
        <v>-1.7999999999999999E-2</v>
      </c>
      <c r="L70">
        <f t="shared" si="6"/>
        <v>1.5750000000000004E-2</v>
      </c>
      <c r="N70">
        <v>-1.7999999999999999E-2</v>
      </c>
      <c r="O70">
        <f t="shared" si="7"/>
        <v>1.5750000000000004E-2</v>
      </c>
    </row>
    <row r="71" spans="1:15" x14ac:dyDescent="0.25">
      <c r="A71">
        <v>3345</v>
      </c>
      <c r="C71">
        <v>-3.4000000000000002E-2</v>
      </c>
      <c r="E71">
        <v>6.0000000000000001E-3</v>
      </c>
      <c r="F71">
        <f t="shared" si="4"/>
        <v>0.04</v>
      </c>
      <c r="H71">
        <v>3.9E-2</v>
      </c>
      <c r="I71">
        <f t="shared" si="5"/>
        <v>7.3000000000000009E-2</v>
      </c>
      <c r="K71">
        <v>1.9E-2</v>
      </c>
      <c r="L71">
        <f t="shared" si="6"/>
        <v>5.3000000000000005E-2</v>
      </c>
      <c r="N71">
        <v>-8.0000000000000002E-3</v>
      </c>
      <c r="O71">
        <f t="shared" si="7"/>
        <v>2.6000000000000002E-2</v>
      </c>
    </row>
    <row r="72" spans="1:15" x14ac:dyDescent="0.25">
      <c r="A72">
        <v>3350</v>
      </c>
      <c r="C72">
        <v>-3.5249999999999997E-2</v>
      </c>
      <c r="E72">
        <v>4.8000000000000001E-2</v>
      </c>
      <c r="F72">
        <f t="shared" si="4"/>
        <v>8.3249999999999991E-2</v>
      </c>
      <c r="H72">
        <v>6.2E-2</v>
      </c>
      <c r="I72">
        <f t="shared" si="5"/>
        <v>9.7250000000000003E-2</v>
      </c>
      <c r="K72">
        <v>4.4999999999999998E-2</v>
      </c>
      <c r="L72">
        <f t="shared" si="6"/>
        <v>8.0249999999999988E-2</v>
      </c>
      <c r="N72">
        <v>0.04</v>
      </c>
      <c r="O72">
        <f t="shared" si="7"/>
        <v>7.5249999999999997E-2</v>
      </c>
    </row>
    <row r="73" spans="1:15" x14ac:dyDescent="0.25">
      <c r="A73">
        <v>3355</v>
      </c>
      <c r="C73">
        <v>-3.2750000000000001E-2</v>
      </c>
      <c r="E73">
        <v>8.1000000000000003E-2</v>
      </c>
      <c r="F73">
        <f t="shared" si="4"/>
        <v>0.11375</v>
      </c>
      <c r="H73">
        <v>6.8000000000000005E-2</v>
      </c>
      <c r="I73">
        <f t="shared" si="5"/>
        <v>0.10075000000000001</v>
      </c>
      <c r="K73">
        <v>8.5999999999999993E-2</v>
      </c>
      <c r="L73">
        <f t="shared" si="6"/>
        <v>0.11874999999999999</v>
      </c>
      <c r="N73">
        <v>7.6999999999999999E-2</v>
      </c>
      <c r="O73">
        <f t="shared" si="7"/>
        <v>0.10975</v>
      </c>
    </row>
    <row r="74" spans="1:15" x14ac:dyDescent="0.25">
      <c r="A74">
        <v>3360</v>
      </c>
      <c r="C74">
        <v>-3.4000000000000002E-2</v>
      </c>
      <c r="E74">
        <v>0.08</v>
      </c>
      <c r="F74">
        <f t="shared" si="4"/>
        <v>0.114</v>
      </c>
      <c r="H74">
        <v>7.5999999999999998E-2</v>
      </c>
      <c r="I74">
        <f t="shared" si="5"/>
        <v>0.11</v>
      </c>
      <c r="K74">
        <v>7.1999999999999995E-2</v>
      </c>
      <c r="L74">
        <f t="shared" si="6"/>
        <v>0.106</v>
      </c>
      <c r="N74">
        <v>7.1999999999999995E-2</v>
      </c>
      <c r="O74">
        <f t="shared" si="7"/>
        <v>0.106</v>
      </c>
    </row>
    <row r="75" spans="1:15" x14ac:dyDescent="0.25">
      <c r="A75">
        <v>3365</v>
      </c>
      <c r="C75">
        <v>-3.875E-2</v>
      </c>
      <c r="E75">
        <v>4.2000000000000003E-2</v>
      </c>
      <c r="F75">
        <f t="shared" si="4"/>
        <v>8.0750000000000002E-2</v>
      </c>
      <c r="H75">
        <v>4.9000000000000002E-2</v>
      </c>
      <c r="I75">
        <f t="shared" si="5"/>
        <v>8.7749999999999995E-2</v>
      </c>
      <c r="K75">
        <v>3.9E-2</v>
      </c>
      <c r="L75">
        <f t="shared" si="6"/>
        <v>7.775E-2</v>
      </c>
      <c r="N75">
        <v>3.4000000000000002E-2</v>
      </c>
      <c r="O75">
        <f t="shared" si="7"/>
        <v>7.2750000000000009E-2</v>
      </c>
    </row>
    <row r="76" spans="1:15" x14ac:dyDescent="0.25">
      <c r="A76">
        <v>3370</v>
      </c>
      <c r="C76">
        <v>-3.2000000000000001E-2</v>
      </c>
      <c r="E76">
        <v>-3.0000000000000001E-3</v>
      </c>
      <c r="F76">
        <f t="shared" si="4"/>
        <v>2.9000000000000001E-2</v>
      </c>
      <c r="H76">
        <v>-5.0000000000000001E-3</v>
      </c>
      <c r="I76">
        <f t="shared" si="5"/>
        <v>2.7E-2</v>
      </c>
      <c r="K76">
        <v>3.0000000000000001E-3</v>
      </c>
      <c r="L76">
        <f t="shared" si="6"/>
        <v>3.5000000000000003E-2</v>
      </c>
      <c r="N76">
        <v>0</v>
      </c>
      <c r="O76">
        <f t="shared" si="7"/>
        <v>3.2000000000000001E-2</v>
      </c>
    </row>
    <row r="77" spans="1:15" x14ac:dyDescent="0.25">
      <c r="A77">
        <v>3375</v>
      </c>
      <c r="C77">
        <v>-3.9E-2</v>
      </c>
      <c r="E77">
        <v>-2.8000000000000001E-2</v>
      </c>
      <c r="F77">
        <f t="shared" si="4"/>
        <v>1.0999999999999999E-2</v>
      </c>
      <c r="H77">
        <v>-2.7E-2</v>
      </c>
      <c r="I77">
        <f t="shared" si="5"/>
        <v>1.2E-2</v>
      </c>
      <c r="K77">
        <v>-3.4000000000000002E-2</v>
      </c>
      <c r="L77">
        <f t="shared" si="6"/>
        <v>4.9999999999999975E-3</v>
      </c>
      <c r="N77">
        <v>-2.5000000000000001E-2</v>
      </c>
      <c r="O77">
        <f t="shared" si="7"/>
        <v>1.3999999999999999E-2</v>
      </c>
    </row>
    <row r="78" spans="1:15" x14ac:dyDescent="0.25">
      <c r="A78">
        <v>3380</v>
      </c>
      <c r="C78">
        <v>-3.4250000000000003E-2</v>
      </c>
      <c r="E78">
        <v>-2.5000000000000001E-2</v>
      </c>
      <c r="F78">
        <f t="shared" si="4"/>
        <v>9.2500000000000013E-3</v>
      </c>
      <c r="H78">
        <v>-3.3000000000000002E-2</v>
      </c>
      <c r="I78">
        <f t="shared" si="5"/>
        <v>1.2500000000000011E-3</v>
      </c>
      <c r="K78">
        <v>-2.1999999999999999E-2</v>
      </c>
      <c r="L78">
        <f t="shared" si="6"/>
        <v>1.2250000000000004E-2</v>
      </c>
      <c r="N78">
        <v>-2.9000000000000001E-2</v>
      </c>
      <c r="O78">
        <f t="shared" si="7"/>
        <v>5.2500000000000012E-3</v>
      </c>
    </row>
    <row r="79" spans="1:15" x14ac:dyDescent="0.25">
      <c r="A79">
        <v>3385</v>
      </c>
      <c r="C79">
        <v>-4.1500000000000002E-2</v>
      </c>
      <c r="E79">
        <v>-1.7999999999999999E-2</v>
      </c>
      <c r="F79">
        <f t="shared" si="4"/>
        <v>2.3500000000000004E-2</v>
      </c>
      <c r="H79">
        <v>-5.0999999999999997E-2</v>
      </c>
      <c r="I79">
        <f t="shared" si="5"/>
        <v>-9.4999999999999946E-3</v>
      </c>
      <c r="K79">
        <v>-0.02</v>
      </c>
      <c r="L79">
        <f t="shared" si="6"/>
        <v>2.1500000000000002E-2</v>
      </c>
      <c r="N79">
        <v>-2.1000000000000001E-2</v>
      </c>
      <c r="O79">
        <f t="shared" si="7"/>
        <v>2.0500000000000001E-2</v>
      </c>
    </row>
    <row r="80" spans="1:15" x14ac:dyDescent="0.25">
      <c r="A80">
        <v>3390</v>
      </c>
      <c r="C80">
        <v>-4.1750000000000002E-2</v>
      </c>
      <c r="E80">
        <v>-1.7999999999999999E-2</v>
      </c>
      <c r="F80">
        <f t="shared" si="4"/>
        <v>2.3750000000000004E-2</v>
      </c>
      <c r="H80">
        <v>-7.0000000000000001E-3</v>
      </c>
      <c r="I80">
        <f t="shared" si="5"/>
        <v>3.4750000000000003E-2</v>
      </c>
      <c r="K80">
        <v>-1.2999999999999999E-2</v>
      </c>
      <c r="L80">
        <f t="shared" si="6"/>
        <v>2.8750000000000005E-2</v>
      </c>
      <c r="N80">
        <v>-1.0999999999999999E-2</v>
      </c>
      <c r="O80">
        <f t="shared" si="7"/>
        <v>3.0750000000000003E-2</v>
      </c>
    </row>
    <row r="81" spans="1:15" x14ac:dyDescent="0.25">
      <c r="A81">
        <v>3395</v>
      </c>
      <c r="C81">
        <v>-3.7249999999999998E-2</v>
      </c>
      <c r="E81">
        <v>-0.02</v>
      </c>
      <c r="F81">
        <f t="shared" si="4"/>
        <v>1.7249999999999998E-2</v>
      </c>
      <c r="H81">
        <v>-1.2E-2</v>
      </c>
      <c r="I81">
        <f t="shared" si="5"/>
        <v>2.5249999999999998E-2</v>
      </c>
      <c r="K81">
        <v>5.0000000000000001E-3</v>
      </c>
      <c r="L81">
        <f t="shared" si="6"/>
        <v>4.2249999999999996E-2</v>
      </c>
      <c r="N81">
        <v>-1.2E-2</v>
      </c>
      <c r="O81">
        <f t="shared" si="7"/>
        <v>2.5249999999999998E-2</v>
      </c>
    </row>
    <row r="82" spans="1:15" x14ac:dyDescent="0.25">
      <c r="A82">
        <v>3400</v>
      </c>
      <c r="C82">
        <v>-4.1250000000000002E-2</v>
      </c>
      <c r="E82">
        <v>-1.7000000000000001E-2</v>
      </c>
      <c r="F82">
        <f t="shared" si="4"/>
        <v>2.4250000000000001E-2</v>
      </c>
      <c r="H82">
        <v>1.2999999999999999E-2</v>
      </c>
      <c r="I82">
        <f t="shared" si="5"/>
        <v>5.425E-2</v>
      </c>
      <c r="K82">
        <v>-2.5000000000000001E-2</v>
      </c>
      <c r="L82">
        <f t="shared" si="6"/>
        <v>1.6250000000000001E-2</v>
      </c>
      <c r="N82">
        <v>-0.02</v>
      </c>
      <c r="O82">
        <f t="shared" si="7"/>
        <v>2.1250000000000002E-2</v>
      </c>
    </row>
    <row r="83" spans="1:15" x14ac:dyDescent="0.25">
      <c r="A83">
        <v>3405</v>
      </c>
      <c r="C83">
        <v>-4.2999999999999997E-2</v>
      </c>
      <c r="E83">
        <v>-2.5999999999999999E-2</v>
      </c>
      <c r="F83">
        <f t="shared" si="4"/>
        <v>1.6999999999999998E-2</v>
      </c>
      <c r="H83">
        <v>-0.02</v>
      </c>
      <c r="I83">
        <f t="shared" si="5"/>
        <v>2.2999999999999996E-2</v>
      </c>
      <c r="K83">
        <v>-2.5000000000000001E-2</v>
      </c>
      <c r="L83">
        <f t="shared" si="6"/>
        <v>1.7999999999999995E-2</v>
      </c>
      <c r="N83">
        <v>-3.1E-2</v>
      </c>
      <c r="O83">
        <f t="shared" si="7"/>
        <v>1.1999999999999997E-2</v>
      </c>
    </row>
    <row r="84" spans="1:15" x14ac:dyDescent="0.25">
      <c r="A84">
        <v>3410</v>
      </c>
      <c r="C84">
        <v>-4.2999999999999997E-2</v>
      </c>
      <c r="E84">
        <v>-2.1999999999999999E-2</v>
      </c>
      <c r="F84">
        <f t="shared" si="4"/>
        <v>2.0999999999999998E-2</v>
      </c>
      <c r="H84">
        <v>-1.7999999999999999E-2</v>
      </c>
      <c r="I84">
        <f t="shared" si="5"/>
        <v>2.4999999999999998E-2</v>
      </c>
      <c r="K84">
        <v>-1.9E-2</v>
      </c>
      <c r="L84">
        <f t="shared" si="6"/>
        <v>2.3999999999999997E-2</v>
      </c>
      <c r="N84">
        <v>-2.3E-2</v>
      </c>
      <c r="O84">
        <f t="shared" si="7"/>
        <v>1.9999999999999997E-2</v>
      </c>
    </row>
    <row r="85" spans="1:15" x14ac:dyDescent="0.25">
      <c r="A85">
        <v>3415</v>
      </c>
      <c r="C85">
        <v>-4.2250000000000003E-2</v>
      </c>
      <c r="E85">
        <v>-1E-3</v>
      </c>
      <c r="F85">
        <f t="shared" si="4"/>
        <v>4.1250000000000002E-2</v>
      </c>
      <c r="H85">
        <v>2.5999999999999999E-2</v>
      </c>
      <c r="I85">
        <f t="shared" si="5"/>
        <v>6.8250000000000005E-2</v>
      </c>
      <c r="K85">
        <v>2E-3</v>
      </c>
      <c r="L85">
        <f t="shared" si="6"/>
        <v>4.4250000000000005E-2</v>
      </c>
      <c r="N85">
        <v>6.0000000000000001E-3</v>
      </c>
      <c r="O85">
        <f t="shared" si="7"/>
        <v>4.8250000000000001E-2</v>
      </c>
    </row>
    <row r="86" spans="1:15" x14ac:dyDescent="0.25">
      <c r="A86">
        <v>3420</v>
      </c>
      <c r="C86">
        <v>-4.4999999999999998E-2</v>
      </c>
      <c r="E86">
        <v>2.3E-2</v>
      </c>
      <c r="F86">
        <f t="shared" si="4"/>
        <v>6.8000000000000005E-2</v>
      </c>
      <c r="H86">
        <v>1.6E-2</v>
      </c>
      <c r="I86">
        <f t="shared" si="5"/>
        <v>6.0999999999999999E-2</v>
      </c>
      <c r="K86">
        <v>2.3E-2</v>
      </c>
      <c r="L86">
        <f t="shared" si="6"/>
        <v>6.8000000000000005E-2</v>
      </c>
      <c r="N86">
        <v>2.1000000000000001E-2</v>
      </c>
      <c r="O86">
        <f t="shared" si="7"/>
        <v>6.6000000000000003E-2</v>
      </c>
    </row>
    <row r="87" spans="1:15" x14ac:dyDescent="0.25">
      <c r="A87">
        <v>3425</v>
      </c>
      <c r="C87">
        <v>-4.8000000000000001E-2</v>
      </c>
      <c r="E87">
        <v>2.4E-2</v>
      </c>
      <c r="F87">
        <f t="shared" si="4"/>
        <v>7.2000000000000008E-2</v>
      </c>
      <c r="H87">
        <v>0.04</v>
      </c>
      <c r="I87">
        <f t="shared" si="5"/>
        <v>8.7999999999999995E-2</v>
      </c>
      <c r="K87">
        <v>3.2000000000000001E-2</v>
      </c>
      <c r="L87">
        <f t="shared" si="6"/>
        <v>0.08</v>
      </c>
      <c r="N87">
        <v>2.5999999999999999E-2</v>
      </c>
      <c r="O87">
        <f t="shared" si="7"/>
        <v>7.3999999999999996E-2</v>
      </c>
    </row>
    <row r="88" spans="1:15" x14ac:dyDescent="0.25">
      <c r="A88">
        <v>3430</v>
      </c>
      <c r="C88">
        <v>-4.9750000000000003E-2</v>
      </c>
      <c r="E88">
        <v>1.7000000000000001E-2</v>
      </c>
      <c r="F88">
        <f t="shared" si="4"/>
        <v>6.6750000000000004E-2</v>
      </c>
      <c r="H88">
        <v>2.4E-2</v>
      </c>
      <c r="I88">
        <f t="shared" si="5"/>
        <v>7.375000000000001E-2</v>
      </c>
      <c r="K88">
        <v>1.6E-2</v>
      </c>
      <c r="L88">
        <f t="shared" si="6"/>
        <v>6.5750000000000003E-2</v>
      </c>
      <c r="N88">
        <v>1.2E-2</v>
      </c>
      <c r="O88">
        <f t="shared" si="7"/>
        <v>6.1749999999999999E-2</v>
      </c>
    </row>
    <row r="89" spans="1:15" x14ac:dyDescent="0.25">
      <c r="A89">
        <v>3435</v>
      </c>
      <c r="C89">
        <v>-4.7500000000000001E-2</v>
      </c>
      <c r="E89">
        <v>-0.01</v>
      </c>
      <c r="F89">
        <f t="shared" si="4"/>
        <v>3.7499999999999999E-2</v>
      </c>
      <c r="H89">
        <v>-1.6E-2</v>
      </c>
      <c r="I89">
        <f t="shared" si="5"/>
        <v>3.15E-2</v>
      </c>
      <c r="K89">
        <v>-0.01</v>
      </c>
      <c r="L89">
        <f t="shared" si="6"/>
        <v>3.7499999999999999E-2</v>
      </c>
      <c r="N89">
        <v>-8.0000000000000002E-3</v>
      </c>
      <c r="O89">
        <f t="shared" si="7"/>
        <v>3.95E-2</v>
      </c>
    </row>
    <row r="90" spans="1:15" x14ac:dyDescent="0.25">
      <c r="A90">
        <v>3440</v>
      </c>
      <c r="C90">
        <v>-4.8250000000000001E-2</v>
      </c>
      <c r="E90">
        <v>-3.1E-2</v>
      </c>
      <c r="F90">
        <f t="shared" si="4"/>
        <v>1.7250000000000001E-2</v>
      </c>
      <c r="H90">
        <v>-2.1999999999999999E-2</v>
      </c>
      <c r="I90">
        <f t="shared" si="5"/>
        <v>2.6250000000000002E-2</v>
      </c>
      <c r="K90">
        <v>-0.03</v>
      </c>
      <c r="L90">
        <f t="shared" si="6"/>
        <v>1.8250000000000002E-2</v>
      </c>
      <c r="N90">
        <v>-2.9000000000000001E-2</v>
      </c>
      <c r="O90">
        <f t="shared" si="7"/>
        <v>1.925E-2</v>
      </c>
    </row>
    <row r="91" spans="1:15" x14ac:dyDescent="0.25">
      <c r="A91">
        <v>3445</v>
      </c>
      <c r="C91">
        <v>-4.5749999999999999E-2</v>
      </c>
      <c r="E91">
        <v>-4.2000000000000003E-2</v>
      </c>
      <c r="F91">
        <f t="shared" si="4"/>
        <v>3.7499999999999964E-3</v>
      </c>
      <c r="H91">
        <v>-7.3999999999999996E-2</v>
      </c>
      <c r="I91">
        <f t="shared" si="5"/>
        <v>-2.8249999999999997E-2</v>
      </c>
      <c r="K91">
        <v>-3.6999999999999998E-2</v>
      </c>
      <c r="L91">
        <f t="shared" si="6"/>
        <v>8.7500000000000008E-3</v>
      </c>
      <c r="N91">
        <v>-3.1E-2</v>
      </c>
      <c r="O91">
        <f t="shared" si="7"/>
        <v>1.4749999999999999E-2</v>
      </c>
    </row>
    <row r="92" spans="1:15" x14ac:dyDescent="0.25">
      <c r="A92">
        <v>3450</v>
      </c>
      <c r="C92">
        <v>-3.95E-2</v>
      </c>
      <c r="E92">
        <v>-3.7999999999999999E-2</v>
      </c>
      <c r="F92">
        <f t="shared" si="4"/>
        <v>1.5000000000000013E-3</v>
      </c>
      <c r="H92">
        <v>-6.0000000000000001E-3</v>
      </c>
      <c r="I92">
        <f t="shared" si="5"/>
        <v>3.3500000000000002E-2</v>
      </c>
      <c r="K92">
        <v>-3.7999999999999999E-2</v>
      </c>
      <c r="L92">
        <f t="shared" si="6"/>
        <v>1.5000000000000013E-3</v>
      </c>
      <c r="N92">
        <v>-3.3000000000000002E-2</v>
      </c>
      <c r="O92">
        <f t="shared" si="7"/>
        <v>6.4999999999999988E-3</v>
      </c>
    </row>
    <row r="93" spans="1:15" x14ac:dyDescent="0.25">
      <c r="A93">
        <v>3455</v>
      </c>
      <c r="C93">
        <v>-5.5E-2</v>
      </c>
      <c r="E93">
        <v>-3.6999999999999998E-2</v>
      </c>
      <c r="F93">
        <f t="shared" si="4"/>
        <v>1.8000000000000002E-2</v>
      </c>
      <c r="H93">
        <v>-2.9000000000000001E-2</v>
      </c>
      <c r="I93">
        <f t="shared" si="5"/>
        <v>2.5999999999999999E-2</v>
      </c>
      <c r="K93">
        <v>-3.9E-2</v>
      </c>
      <c r="L93">
        <f t="shared" si="6"/>
        <v>1.6E-2</v>
      </c>
      <c r="N93">
        <v>-0.05</v>
      </c>
      <c r="O93">
        <f t="shared" si="7"/>
        <v>4.9999999999999975E-3</v>
      </c>
    </row>
    <row r="94" spans="1:15" x14ac:dyDescent="0.25">
      <c r="A94">
        <v>3460</v>
      </c>
      <c r="C94">
        <v>-4.8250000000000001E-2</v>
      </c>
      <c r="E94">
        <v>-2.9000000000000001E-2</v>
      </c>
      <c r="F94">
        <f t="shared" si="4"/>
        <v>1.925E-2</v>
      </c>
      <c r="H94">
        <v>1.9E-2</v>
      </c>
      <c r="I94">
        <f t="shared" si="5"/>
        <v>6.7250000000000004E-2</v>
      </c>
      <c r="K94">
        <v>-0.03</v>
      </c>
      <c r="L94">
        <f t="shared" si="6"/>
        <v>1.8250000000000002E-2</v>
      </c>
      <c r="N94">
        <v>-3.1E-2</v>
      </c>
      <c r="O94">
        <f t="shared" si="7"/>
        <v>1.7250000000000001E-2</v>
      </c>
    </row>
    <row r="95" spans="1:15" x14ac:dyDescent="0.25">
      <c r="A95">
        <v>3465</v>
      </c>
      <c r="C95">
        <v>-5.2499999999999998E-2</v>
      </c>
      <c r="E95">
        <v>-3.3000000000000002E-2</v>
      </c>
      <c r="F95">
        <f t="shared" si="4"/>
        <v>1.9499999999999997E-2</v>
      </c>
      <c r="H95">
        <v>-3.3000000000000002E-2</v>
      </c>
      <c r="I95">
        <f t="shared" si="5"/>
        <v>1.9499999999999997E-2</v>
      </c>
      <c r="K95">
        <v>-2.5999999999999999E-2</v>
      </c>
      <c r="L95">
        <f t="shared" si="6"/>
        <v>2.6499999999999999E-2</v>
      </c>
      <c r="N95">
        <v>-2.8000000000000001E-2</v>
      </c>
      <c r="O95">
        <f t="shared" si="7"/>
        <v>2.4499999999999997E-2</v>
      </c>
    </row>
    <row r="96" spans="1:15" x14ac:dyDescent="0.25">
      <c r="A96">
        <v>3470</v>
      </c>
      <c r="C96">
        <v>-4.9750000000000003E-2</v>
      </c>
      <c r="E96">
        <v>-3.7999999999999999E-2</v>
      </c>
      <c r="F96">
        <f t="shared" si="4"/>
        <v>1.1750000000000003E-2</v>
      </c>
      <c r="H96">
        <v>-2.1000000000000001E-2</v>
      </c>
      <c r="I96">
        <f t="shared" si="5"/>
        <v>2.8750000000000001E-2</v>
      </c>
      <c r="K96">
        <v>-2.5999999999999999E-2</v>
      </c>
      <c r="L96">
        <f t="shared" si="6"/>
        <v>2.3750000000000004E-2</v>
      </c>
      <c r="N96">
        <v>-3.1E-2</v>
      </c>
      <c r="O96">
        <f t="shared" si="7"/>
        <v>1.8750000000000003E-2</v>
      </c>
    </row>
    <row r="97" spans="1:15" x14ac:dyDescent="0.25">
      <c r="A97">
        <v>3475</v>
      </c>
      <c r="C97">
        <v>-5.1499999999999997E-2</v>
      </c>
      <c r="E97">
        <v>-4.3999999999999997E-2</v>
      </c>
      <c r="F97">
        <f t="shared" si="4"/>
        <v>7.4999999999999997E-3</v>
      </c>
      <c r="H97">
        <v>-5.1999999999999998E-2</v>
      </c>
      <c r="I97">
        <f t="shared" si="5"/>
        <v>-5.0000000000000044E-4</v>
      </c>
      <c r="K97">
        <v>-3.5000000000000003E-2</v>
      </c>
      <c r="L97">
        <f t="shared" si="6"/>
        <v>1.6499999999999994E-2</v>
      </c>
      <c r="N97">
        <v>-4.2000000000000003E-2</v>
      </c>
      <c r="O97">
        <f t="shared" si="7"/>
        <v>9.4999999999999946E-3</v>
      </c>
    </row>
    <row r="98" spans="1:15" x14ac:dyDescent="0.25">
      <c r="A98">
        <v>3480</v>
      </c>
      <c r="C98">
        <v>-5.1499999999999997E-2</v>
      </c>
      <c r="E98">
        <v>-3.4000000000000002E-2</v>
      </c>
      <c r="F98">
        <f t="shared" si="4"/>
        <v>1.7499999999999995E-2</v>
      </c>
      <c r="H98">
        <v>-3.0000000000000001E-3</v>
      </c>
      <c r="I98">
        <f t="shared" si="5"/>
        <v>4.8499999999999995E-2</v>
      </c>
      <c r="K98">
        <v>-3.4000000000000002E-2</v>
      </c>
      <c r="L98">
        <f t="shared" si="6"/>
        <v>1.7499999999999995E-2</v>
      </c>
      <c r="N98">
        <v>-3.7999999999999999E-2</v>
      </c>
      <c r="O98">
        <f t="shared" si="7"/>
        <v>1.3499999999999998E-2</v>
      </c>
    </row>
    <row r="99" spans="1:15" x14ac:dyDescent="0.25">
      <c r="A99">
        <v>3485</v>
      </c>
      <c r="C99">
        <v>-6.25E-2</v>
      </c>
      <c r="E99">
        <v>2.8000000000000001E-2</v>
      </c>
      <c r="F99">
        <f t="shared" si="4"/>
        <v>9.0499999999999997E-2</v>
      </c>
      <c r="H99">
        <v>9.4E-2</v>
      </c>
      <c r="I99">
        <f t="shared" si="5"/>
        <v>0.1565</v>
      </c>
      <c r="K99">
        <v>1.7000000000000001E-2</v>
      </c>
      <c r="L99">
        <f t="shared" si="6"/>
        <v>7.9500000000000001E-2</v>
      </c>
      <c r="N99">
        <v>2.1999999999999999E-2</v>
      </c>
      <c r="O99">
        <f t="shared" si="7"/>
        <v>8.4499999999999992E-2</v>
      </c>
    </row>
    <row r="100" spans="1:15" x14ac:dyDescent="0.25">
      <c r="A100">
        <v>3490</v>
      </c>
      <c r="C100">
        <v>-4.2250000000000003E-2</v>
      </c>
      <c r="E100">
        <v>0.33900000000000002</v>
      </c>
      <c r="F100">
        <f t="shared" si="4"/>
        <v>0.38125000000000003</v>
      </c>
      <c r="H100">
        <v>0.44800000000000001</v>
      </c>
      <c r="I100">
        <f t="shared" si="5"/>
        <v>0.49025000000000002</v>
      </c>
      <c r="K100">
        <v>0.27900000000000003</v>
      </c>
      <c r="L100">
        <f t="shared" si="6"/>
        <v>0.32125000000000004</v>
      </c>
      <c r="N100">
        <v>0.42</v>
      </c>
      <c r="O100">
        <f t="shared" si="7"/>
        <v>0.46224999999999999</v>
      </c>
    </row>
    <row r="101" spans="1:15" x14ac:dyDescent="0.25">
      <c r="A101">
        <v>3495</v>
      </c>
      <c r="C101">
        <v>-5.9249999999999997E-2</v>
      </c>
      <c r="E101">
        <v>0.80500000000000005</v>
      </c>
      <c r="F101">
        <f t="shared" si="4"/>
        <v>0.86425000000000007</v>
      </c>
      <c r="H101">
        <v>1.4830000000000001</v>
      </c>
      <c r="I101">
        <f t="shared" si="5"/>
        <v>1.5422500000000001</v>
      </c>
      <c r="K101">
        <v>0.70099999999999996</v>
      </c>
      <c r="L101">
        <f t="shared" si="6"/>
        <v>0.76024999999999998</v>
      </c>
      <c r="N101">
        <v>1.782</v>
      </c>
      <c r="O101">
        <f t="shared" si="7"/>
        <v>1.8412500000000001</v>
      </c>
    </row>
    <row r="102" spans="1:15" x14ac:dyDescent="0.25">
      <c r="A102">
        <v>3500</v>
      </c>
      <c r="C102">
        <v>-6.1499999999999999E-2</v>
      </c>
      <c r="E102">
        <v>0.999</v>
      </c>
      <c r="F102">
        <f t="shared" si="4"/>
        <v>1.0605</v>
      </c>
      <c r="H102">
        <v>1.764</v>
      </c>
      <c r="I102">
        <f t="shared" si="5"/>
        <v>1.8254999999999999</v>
      </c>
      <c r="K102">
        <v>0.83</v>
      </c>
      <c r="L102">
        <f t="shared" si="6"/>
        <v>0.89149999999999996</v>
      </c>
      <c r="N102">
        <v>2.101</v>
      </c>
      <c r="O102">
        <f t="shared" si="7"/>
        <v>2.1625000000000001</v>
      </c>
    </row>
    <row r="103" spans="1:15" x14ac:dyDescent="0.25">
      <c r="A103">
        <v>3505</v>
      </c>
      <c r="C103">
        <v>-6.1249999999999999E-2</v>
      </c>
      <c r="E103">
        <v>0.57699999999999996</v>
      </c>
      <c r="F103">
        <f t="shared" si="4"/>
        <v>0.63824999999999998</v>
      </c>
      <c r="H103">
        <v>1.107</v>
      </c>
      <c r="I103">
        <f t="shared" si="5"/>
        <v>1.16825</v>
      </c>
      <c r="K103">
        <v>0.51500000000000001</v>
      </c>
      <c r="L103">
        <f t="shared" si="6"/>
        <v>0.57625000000000004</v>
      </c>
      <c r="N103">
        <v>1.3</v>
      </c>
      <c r="O103">
        <f t="shared" si="7"/>
        <v>1.3612500000000001</v>
      </c>
    </row>
    <row r="104" spans="1:15" x14ac:dyDescent="0.25">
      <c r="A104">
        <v>3510</v>
      </c>
      <c r="C104">
        <v>-5.8749999999999997E-2</v>
      </c>
      <c r="E104">
        <v>0.115</v>
      </c>
      <c r="F104">
        <f t="shared" si="4"/>
        <v>0.17375000000000002</v>
      </c>
      <c r="H104">
        <v>0.16600000000000001</v>
      </c>
      <c r="I104">
        <f t="shared" si="5"/>
        <v>0.22475000000000001</v>
      </c>
      <c r="K104">
        <v>0.10199999999999999</v>
      </c>
      <c r="L104">
        <f t="shared" si="6"/>
        <v>0.16075</v>
      </c>
      <c r="N104">
        <v>0.151</v>
      </c>
      <c r="O104">
        <f t="shared" si="7"/>
        <v>0.20974999999999999</v>
      </c>
    </row>
    <row r="105" spans="1:15" x14ac:dyDescent="0.25">
      <c r="A105">
        <v>3515</v>
      </c>
      <c r="C105">
        <v>-6.3250000000000001E-2</v>
      </c>
      <c r="E105">
        <v>-4.2999999999999997E-2</v>
      </c>
      <c r="F105">
        <f t="shared" si="4"/>
        <v>2.0250000000000004E-2</v>
      </c>
      <c r="H105">
        <v>-4.2000000000000003E-2</v>
      </c>
      <c r="I105">
        <f t="shared" si="5"/>
        <v>2.1249999999999998E-2</v>
      </c>
      <c r="K105">
        <v>-0.03</v>
      </c>
      <c r="L105">
        <f t="shared" si="6"/>
        <v>3.3250000000000002E-2</v>
      </c>
      <c r="N105">
        <v>-4.2999999999999997E-2</v>
      </c>
      <c r="O105">
        <f t="shared" si="7"/>
        <v>2.0250000000000004E-2</v>
      </c>
    </row>
    <row r="106" spans="1:15" x14ac:dyDescent="0.25">
      <c r="A106">
        <v>3520</v>
      </c>
      <c r="C106">
        <v>-6.3E-2</v>
      </c>
      <c r="E106">
        <v>-0.05</v>
      </c>
      <c r="F106">
        <f t="shared" si="4"/>
        <v>1.2999999999999998E-2</v>
      </c>
      <c r="H106">
        <v>-7.1999999999999995E-2</v>
      </c>
      <c r="I106">
        <f t="shared" si="5"/>
        <v>-8.9999999999999941E-3</v>
      </c>
      <c r="K106">
        <v>-5.0999999999999997E-2</v>
      </c>
      <c r="L106">
        <f t="shared" si="6"/>
        <v>1.2000000000000004E-2</v>
      </c>
      <c r="N106">
        <v>-4.5999999999999999E-2</v>
      </c>
      <c r="O106">
        <f t="shared" si="7"/>
        <v>1.7000000000000001E-2</v>
      </c>
    </row>
    <row r="107" spans="1:15" x14ac:dyDescent="0.25">
      <c r="A107">
        <v>3525</v>
      </c>
      <c r="C107">
        <v>-6.8750000000000006E-2</v>
      </c>
      <c r="E107">
        <v>-0.05</v>
      </c>
      <c r="F107">
        <f t="shared" si="4"/>
        <v>1.8750000000000003E-2</v>
      </c>
      <c r="H107">
        <v>-2.4E-2</v>
      </c>
      <c r="I107">
        <f t="shared" si="5"/>
        <v>4.4750000000000005E-2</v>
      </c>
      <c r="K107">
        <v>-2.9000000000000001E-2</v>
      </c>
      <c r="L107">
        <f t="shared" si="6"/>
        <v>3.9750000000000008E-2</v>
      </c>
      <c r="N107">
        <v>-5.5E-2</v>
      </c>
      <c r="O107">
        <f t="shared" si="7"/>
        <v>1.3750000000000005E-2</v>
      </c>
    </row>
    <row r="108" spans="1:15" x14ac:dyDescent="0.25">
      <c r="A108">
        <v>3530</v>
      </c>
      <c r="C108">
        <v>-0.06</v>
      </c>
      <c r="E108">
        <v>-5.2999999999999999E-2</v>
      </c>
      <c r="F108">
        <f t="shared" si="4"/>
        <v>6.9999999999999993E-3</v>
      </c>
      <c r="H108">
        <v>-4.7E-2</v>
      </c>
      <c r="I108">
        <f t="shared" si="5"/>
        <v>1.2999999999999998E-2</v>
      </c>
      <c r="K108">
        <v>-4.2999999999999997E-2</v>
      </c>
      <c r="L108">
        <f t="shared" si="6"/>
        <v>1.7000000000000001E-2</v>
      </c>
      <c r="N108">
        <v>-5.3999999999999999E-2</v>
      </c>
      <c r="O108">
        <f t="shared" si="7"/>
        <v>5.9999999999999984E-3</v>
      </c>
    </row>
    <row r="109" spans="1:15" x14ac:dyDescent="0.25">
      <c r="A109">
        <v>3535</v>
      </c>
      <c r="C109">
        <v>-6.0999999999999999E-2</v>
      </c>
      <c r="E109">
        <v>-5.8000000000000003E-2</v>
      </c>
      <c r="F109">
        <f t="shared" si="4"/>
        <v>2.9999999999999957E-3</v>
      </c>
      <c r="H109">
        <v>-5.3999999999999999E-2</v>
      </c>
      <c r="I109">
        <f t="shared" si="5"/>
        <v>6.9999999999999993E-3</v>
      </c>
      <c r="K109">
        <v>-4.9000000000000002E-2</v>
      </c>
      <c r="L109">
        <f t="shared" si="6"/>
        <v>1.1999999999999997E-2</v>
      </c>
      <c r="N109">
        <v>-6.3E-2</v>
      </c>
      <c r="O109">
        <f t="shared" si="7"/>
        <v>-2.0000000000000018E-3</v>
      </c>
    </row>
    <row r="110" spans="1:15" x14ac:dyDescent="0.25">
      <c r="A110">
        <v>3540</v>
      </c>
      <c r="C110">
        <v>-6.9750000000000006E-2</v>
      </c>
      <c r="E110">
        <v>-6.2E-2</v>
      </c>
      <c r="F110">
        <f t="shared" si="4"/>
        <v>7.7500000000000069E-3</v>
      </c>
      <c r="H110">
        <v>-5.7000000000000002E-2</v>
      </c>
      <c r="I110">
        <f t="shared" si="5"/>
        <v>1.2750000000000004E-2</v>
      </c>
      <c r="K110">
        <v>-5.6000000000000001E-2</v>
      </c>
      <c r="L110">
        <f t="shared" si="6"/>
        <v>1.3750000000000005E-2</v>
      </c>
      <c r="N110">
        <v>-0.05</v>
      </c>
      <c r="O110">
        <f t="shared" si="7"/>
        <v>1.9750000000000004E-2</v>
      </c>
    </row>
    <row r="111" spans="1:15" x14ac:dyDescent="0.25">
      <c r="A111">
        <v>3545</v>
      </c>
      <c r="C111">
        <v>-4.7E-2</v>
      </c>
      <c r="E111">
        <v>-5.2999999999999999E-2</v>
      </c>
      <c r="F111">
        <f t="shared" si="4"/>
        <v>-5.9999999999999984E-3</v>
      </c>
      <c r="H111">
        <v>-0.05</v>
      </c>
      <c r="I111">
        <f t="shared" si="5"/>
        <v>-3.0000000000000027E-3</v>
      </c>
      <c r="K111">
        <v>-5.3999999999999999E-2</v>
      </c>
      <c r="L111">
        <f t="shared" si="6"/>
        <v>-6.9999999999999993E-3</v>
      </c>
      <c r="N111">
        <v>-5.0999999999999997E-2</v>
      </c>
      <c r="O111">
        <f t="shared" si="7"/>
        <v>-3.9999999999999966E-3</v>
      </c>
    </row>
    <row r="112" spans="1:15" x14ac:dyDescent="0.25">
      <c r="A112">
        <v>3550</v>
      </c>
      <c r="C112">
        <v>-6.3750000000000001E-2</v>
      </c>
      <c r="E112">
        <v>-0.06</v>
      </c>
      <c r="F112">
        <f t="shared" si="4"/>
        <v>3.7500000000000033E-3</v>
      </c>
      <c r="H112">
        <v>-5.1999999999999998E-2</v>
      </c>
      <c r="I112">
        <f t="shared" si="5"/>
        <v>1.1750000000000003E-2</v>
      </c>
      <c r="K112">
        <v>-5.7000000000000002E-2</v>
      </c>
      <c r="L112">
        <f t="shared" si="6"/>
        <v>6.7499999999999991E-3</v>
      </c>
      <c r="N112">
        <v>-5.3999999999999999E-2</v>
      </c>
      <c r="O112">
        <f t="shared" si="7"/>
        <v>9.7500000000000017E-3</v>
      </c>
    </row>
    <row r="113" spans="1:15" x14ac:dyDescent="0.25">
      <c r="A113">
        <v>3555</v>
      </c>
      <c r="C113">
        <v>-7.1249999999999994E-2</v>
      </c>
      <c r="E113">
        <v>-5.6000000000000001E-2</v>
      </c>
      <c r="F113">
        <f t="shared" si="4"/>
        <v>1.5249999999999993E-2</v>
      </c>
      <c r="H113">
        <v>-3.9E-2</v>
      </c>
      <c r="I113">
        <f t="shared" si="5"/>
        <v>3.2249999999999994E-2</v>
      </c>
      <c r="K113">
        <v>-6.5000000000000002E-2</v>
      </c>
      <c r="L113">
        <f t="shared" si="6"/>
        <v>6.2499999999999917E-3</v>
      </c>
      <c r="N113">
        <v>-5.2999999999999999E-2</v>
      </c>
      <c r="O113">
        <f t="shared" si="7"/>
        <v>1.8249999999999995E-2</v>
      </c>
    </row>
    <row r="114" spans="1:15" x14ac:dyDescent="0.25">
      <c r="A114">
        <v>3560</v>
      </c>
      <c r="C114">
        <v>-6.0749999999999998E-2</v>
      </c>
      <c r="E114">
        <v>-5.8999999999999997E-2</v>
      </c>
      <c r="F114">
        <f t="shared" si="4"/>
        <v>1.7500000000000016E-3</v>
      </c>
      <c r="H114">
        <v>-5.6000000000000001E-2</v>
      </c>
      <c r="I114">
        <f t="shared" si="5"/>
        <v>4.7499999999999973E-3</v>
      </c>
      <c r="K114">
        <v>-5.8999999999999997E-2</v>
      </c>
      <c r="L114">
        <f t="shared" si="6"/>
        <v>1.7500000000000016E-3</v>
      </c>
      <c r="N114">
        <v>-5.6000000000000001E-2</v>
      </c>
      <c r="O114">
        <f t="shared" si="7"/>
        <v>4.7499999999999973E-3</v>
      </c>
    </row>
    <row r="115" spans="1:15" x14ac:dyDescent="0.25">
      <c r="A115">
        <v>3565</v>
      </c>
      <c r="C115">
        <v>-6.9500000000000006E-2</v>
      </c>
      <c r="E115">
        <v>-5.5E-2</v>
      </c>
      <c r="F115">
        <f t="shared" si="4"/>
        <v>1.4500000000000006E-2</v>
      </c>
      <c r="H115">
        <v>-4.4999999999999998E-2</v>
      </c>
      <c r="I115">
        <f t="shared" si="5"/>
        <v>2.4500000000000008E-2</v>
      </c>
      <c r="K115">
        <v>-5.7000000000000002E-2</v>
      </c>
      <c r="L115">
        <f t="shared" si="6"/>
        <v>1.2500000000000004E-2</v>
      </c>
      <c r="N115">
        <v>-5.3999999999999999E-2</v>
      </c>
      <c r="O115">
        <f t="shared" si="7"/>
        <v>1.5500000000000007E-2</v>
      </c>
    </row>
    <row r="116" spans="1:15" x14ac:dyDescent="0.25">
      <c r="A116">
        <v>3570</v>
      </c>
      <c r="C116">
        <v>-6.3750000000000001E-2</v>
      </c>
      <c r="E116">
        <v>-6.2E-2</v>
      </c>
      <c r="F116">
        <f t="shared" si="4"/>
        <v>1.7500000000000016E-3</v>
      </c>
      <c r="H116">
        <v>-6.9000000000000006E-2</v>
      </c>
      <c r="I116">
        <f t="shared" si="5"/>
        <v>-5.2500000000000047E-3</v>
      </c>
      <c r="K116">
        <v>-5.3999999999999999E-2</v>
      </c>
      <c r="L116">
        <f t="shared" si="6"/>
        <v>9.7500000000000017E-3</v>
      </c>
      <c r="N116">
        <v>-5.5E-2</v>
      </c>
      <c r="O116">
        <f t="shared" si="7"/>
        <v>8.7500000000000008E-3</v>
      </c>
    </row>
    <row r="117" spans="1:15" x14ac:dyDescent="0.25">
      <c r="A117">
        <v>3575</v>
      </c>
      <c r="C117">
        <v>-7.0250000000000007E-2</v>
      </c>
      <c r="E117">
        <v>-6.7000000000000004E-2</v>
      </c>
      <c r="F117">
        <f t="shared" si="4"/>
        <v>3.2500000000000029E-3</v>
      </c>
      <c r="H117">
        <v>-4.8000000000000001E-2</v>
      </c>
      <c r="I117">
        <f t="shared" si="5"/>
        <v>2.2250000000000006E-2</v>
      </c>
      <c r="K117">
        <v>-6.0999999999999999E-2</v>
      </c>
      <c r="L117">
        <f t="shared" si="6"/>
        <v>9.2500000000000082E-3</v>
      </c>
      <c r="N117">
        <v>-6.7000000000000004E-2</v>
      </c>
      <c r="O117">
        <f t="shared" si="7"/>
        <v>3.2500000000000029E-3</v>
      </c>
    </row>
    <row r="118" spans="1:15" x14ac:dyDescent="0.25">
      <c r="A118">
        <v>3580</v>
      </c>
      <c r="C118">
        <v>-7.0999999999999994E-2</v>
      </c>
      <c r="E118">
        <v>-5.8000000000000003E-2</v>
      </c>
      <c r="F118">
        <f t="shared" si="4"/>
        <v>1.2999999999999991E-2</v>
      </c>
      <c r="H118">
        <v>-2.7E-2</v>
      </c>
      <c r="I118">
        <f t="shared" si="5"/>
        <v>4.3999999999999997E-2</v>
      </c>
      <c r="K118">
        <v>-5.7000000000000002E-2</v>
      </c>
      <c r="L118">
        <f t="shared" si="6"/>
        <v>1.3999999999999992E-2</v>
      </c>
      <c r="N118">
        <v>-5.7000000000000002E-2</v>
      </c>
      <c r="O118">
        <f t="shared" si="7"/>
        <v>1.3999999999999992E-2</v>
      </c>
    </row>
    <row r="119" spans="1:15" x14ac:dyDescent="0.25">
      <c r="A119">
        <v>3585</v>
      </c>
      <c r="C119">
        <v>-7.4749999999999997E-2</v>
      </c>
      <c r="E119">
        <v>-6.7000000000000004E-2</v>
      </c>
      <c r="F119">
        <f t="shared" si="4"/>
        <v>7.749999999999993E-3</v>
      </c>
      <c r="H119">
        <v>-0.06</v>
      </c>
      <c r="I119">
        <f t="shared" si="5"/>
        <v>1.4749999999999999E-2</v>
      </c>
      <c r="K119">
        <v>-6.2E-2</v>
      </c>
      <c r="L119">
        <f t="shared" si="6"/>
        <v>1.2749999999999997E-2</v>
      </c>
      <c r="N119">
        <v>-0.06</v>
      </c>
      <c r="O119">
        <f t="shared" si="7"/>
        <v>1.4749999999999999E-2</v>
      </c>
    </row>
    <row r="120" spans="1:15" x14ac:dyDescent="0.25">
      <c r="A120">
        <v>3590</v>
      </c>
      <c r="C120">
        <v>-7.4249999999999997E-2</v>
      </c>
      <c r="E120">
        <v>-6.7000000000000004E-2</v>
      </c>
      <c r="F120">
        <f t="shared" si="4"/>
        <v>7.2499999999999926E-3</v>
      </c>
      <c r="H120">
        <v>-5.8000000000000003E-2</v>
      </c>
      <c r="I120">
        <f t="shared" si="5"/>
        <v>1.6249999999999994E-2</v>
      </c>
      <c r="K120">
        <v>-6.3E-2</v>
      </c>
      <c r="L120">
        <f t="shared" si="6"/>
        <v>1.1249999999999996E-2</v>
      </c>
      <c r="N120">
        <v>-7.0999999999999994E-2</v>
      </c>
      <c r="O120">
        <f t="shared" si="7"/>
        <v>3.2500000000000029E-3</v>
      </c>
    </row>
    <row r="121" spans="1:15" x14ac:dyDescent="0.25">
      <c r="A121">
        <v>3595</v>
      </c>
      <c r="C121">
        <v>-7.9500000000000001E-2</v>
      </c>
      <c r="E121">
        <v>-6.6000000000000003E-2</v>
      </c>
      <c r="F121">
        <f t="shared" si="4"/>
        <v>1.3499999999999998E-2</v>
      </c>
      <c r="H121">
        <v>-6.2E-2</v>
      </c>
      <c r="I121">
        <f t="shared" si="5"/>
        <v>1.7500000000000002E-2</v>
      </c>
      <c r="K121">
        <v>-0.06</v>
      </c>
      <c r="L121">
        <f t="shared" si="6"/>
        <v>1.9500000000000003E-2</v>
      </c>
      <c r="N121">
        <v>-6.0999999999999999E-2</v>
      </c>
      <c r="O121">
        <f t="shared" si="7"/>
        <v>1.8500000000000003E-2</v>
      </c>
    </row>
    <row r="122" spans="1:15" x14ac:dyDescent="0.25">
      <c r="A122">
        <v>3600</v>
      </c>
      <c r="C122">
        <v>-9.5750000000000002E-2</v>
      </c>
      <c r="E122">
        <v>-8.3000000000000004E-2</v>
      </c>
      <c r="F122">
        <f t="shared" si="4"/>
        <v>1.2749999999999997E-2</v>
      </c>
      <c r="H122">
        <v>5.7000000000000002E-2</v>
      </c>
      <c r="I122">
        <f t="shared" si="5"/>
        <v>0.15275</v>
      </c>
      <c r="K122">
        <v>-0.08</v>
      </c>
      <c r="L122">
        <f t="shared" si="6"/>
        <v>1.575E-2</v>
      </c>
      <c r="N122">
        <v>-8.3000000000000004E-2</v>
      </c>
      <c r="O122">
        <f t="shared" si="7"/>
        <v>1.2749999999999997E-2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002"/>
  <sheetViews>
    <sheetView topLeftCell="A957" zoomScale="70" zoomScaleNormal="70" workbookViewId="0">
      <selection activeCell="V3" sqref="V3:V1002"/>
    </sheetView>
  </sheetViews>
  <sheetFormatPr defaultRowHeight="15" x14ac:dyDescent="0.25"/>
  <cols>
    <col min="2" max="2" width="11" customWidth="1"/>
    <col min="8" max="8" width="10.42578125" customWidth="1"/>
    <col min="13" max="13" width="10.42578125" customWidth="1"/>
    <col min="20" max="20" width="5" customWidth="1"/>
    <col min="21" max="21" width="9.7109375" bestFit="1" customWidth="1"/>
    <col min="26" max="26" width="17.42578125" customWidth="1"/>
    <col min="27" max="27" width="15.28515625" customWidth="1"/>
    <col min="28" max="28" width="17.28515625" customWidth="1"/>
    <col min="29" max="29" width="15.7109375" customWidth="1"/>
    <col min="30" max="30" width="14" customWidth="1"/>
    <col min="31" max="31" width="16.140625" customWidth="1"/>
    <col min="32" max="32" width="16.28515625" customWidth="1"/>
    <col min="33" max="33" width="15.42578125" customWidth="1"/>
    <col min="34" max="34" width="22.42578125" customWidth="1"/>
  </cols>
  <sheetData>
    <row r="1" spans="1:34" x14ac:dyDescent="0.25">
      <c r="A1" s="66" t="s">
        <v>0</v>
      </c>
      <c r="B1" s="66"/>
      <c r="C1" s="66"/>
      <c r="D1" s="66"/>
      <c r="E1" s="66"/>
      <c r="F1" s="62"/>
      <c r="G1" s="66" t="s">
        <v>1</v>
      </c>
      <c r="H1" s="66"/>
      <c r="I1" s="66"/>
      <c r="J1" s="66"/>
      <c r="K1" s="66"/>
      <c r="L1" s="66" t="s">
        <v>2</v>
      </c>
      <c r="M1" s="66"/>
      <c r="N1" s="66"/>
      <c r="O1" s="66"/>
      <c r="P1" s="66"/>
      <c r="Q1" s="67" t="s">
        <v>3</v>
      </c>
      <c r="R1" s="68"/>
      <c r="S1" s="68"/>
      <c r="T1" s="68"/>
      <c r="U1" s="68"/>
      <c r="V1" s="68"/>
      <c r="W1" s="68"/>
      <c r="X1" s="69"/>
      <c r="Z1" s="1"/>
      <c r="AA1" s="1"/>
      <c r="AB1" s="70" t="s">
        <v>4</v>
      </c>
      <c r="AC1" s="71"/>
    </row>
    <row r="2" spans="1:34" x14ac:dyDescent="0.25">
      <c r="A2" t="s">
        <v>5</v>
      </c>
      <c r="B2" t="s">
        <v>6</v>
      </c>
      <c r="C2" t="s">
        <v>7</v>
      </c>
      <c r="D2" t="s">
        <v>8</v>
      </c>
      <c r="E2" s="2" t="s">
        <v>9</v>
      </c>
      <c r="F2" s="63" t="s">
        <v>50</v>
      </c>
      <c r="G2" t="s">
        <v>5</v>
      </c>
      <c r="H2" t="s">
        <v>6</v>
      </c>
      <c r="I2" t="s">
        <v>7</v>
      </c>
      <c r="J2" t="s">
        <v>8</v>
      </c>
      <c r="K2" s="3" t="s">
        <v>9</v>
      </c>
      <c r="L2" t="s">
        <v>5</v>
      </c>
      <c r="M2" t="s">
        <v>6</v>
      </c>
      <c r="N2" t="s">
        <v>7</v>
      </c>
      <c r="O2" t="s">
        <v>8</v>
      </c>
      <c r="P2" s="4" t="s">
        <v>9</v>
      </c>
      <c r="Q2" s="5" t="s">
        <v>6</v>
      </c>
      <c r="R2" s="5" t="s">
        <v>10</v>
      </c>
      <c r="S2" s="5" t="s">
        <v>11</v>
      </c>
      <c r="T2" t="s">
        <v>12</v>
      </c>
      <c r="U2" s="6" t="s">
        <v>13</v>
      </c>
      <c r="V2" s="7" t="s">
        <v>14</v>
      </c>
      <c r="W2" s="8" t="s">
        <v>15</v>
      </c>
      <c r="X2" s="9" t="s">
        <v>16</v>
      </c>
      <c r="Z2" s="1"/>
      <c r="AA2" s="10" t="s">
        <v>17</v>
      </c>
      <c r="AB2" s="11" t="s">
        <v>18</v>
      </c>
      <c r="AC2" s="12" t="s">
        <v>19</v>
      </c>
    </row>
    <row r="3" spans="1:34" x14ac:dyDescent="0.25">
      <c r="A3">
        <v>1</v>
      </c>
      <c r="B3" s="13">
        <v>0.81528935185185192</v>
      </c>
      <c r="C3">
        <v>0</v>
      </c>
      <c r="D3" t="s">
        <v>51</v>
      </c>
      <c r="E3" s="2">
        <f t="shared" ref="E3:E57" si="0">C3*0.092*(IF(D3="mV",10^-3,1))</f>
        <v>0</v>
      </c>
      <c r="F3" s="63">
        <f t="shared" ref="F3:F64" si="1">10*E3</f>
        <v>0</v>
      </c>
      <c r="G3">
        <v>1</v>
      </c>
      <c r="H3" s="13">
        <v>0.81528935185185192</v>
      </c>
      <c r="I3">
        <v>0</v>
      </c>
      <c r="J3" t="s">
        <v>51</v>
      </c>
      <c r="K3" s="3">
        <f t="shared" ref="K3:K53" si="2">I3*(IF(J3="mV",10^-3,1))</f>
        <v>0</v>
      </c>
      <c r="L3">
        <v>1</v>
      </c>
      <c r="M3" s="13">
        <v>0.81528935185185192</v>
      </c>
      <c r="N3">
        <v>0</v>
      </c>
      <c r="O3" t="s">
        <v>51</v>
      </c>
      <c r="P3" s="4">
        <f t="shared" ref="P3:P49" si="3">N3*(IF(O3="mV",10^-3,1))</f>
        <v>0</v>
      </c>
      <c r="Q3" s="5">
        <v>0</v>
      </c>
      <c r="R3" s="5">
        <f t="shared" ref="R3:R66" si="4">Q3*$AA$7</f>
        <v>0</v>
      </c>
      <c r="S3" s="5">
        <f t="shared" ref="S3:S66" si="5">R3+$AA$8</f>
        <v>-116.16379310344828</v>
      </c>
      <c r="T3">
        <v>0</v>
      </c>
      <c r="U3">
        <v>-5.0500000000000003E-2</v>
      </c>
      <c r="V3" s="14">
        <f>U3-$AA$9</f>
        <v>8.1818181818181859E-3</v>
      </c>
      <c r="W3" s="15">
        <f>ROUND(S3,0)</f>
        <v>-116</v>
      </c>
      <c r="X3" s="16" t="e">
        <f t="shared" ref="X3:X66" si="6">VLOOKUP(W3,A:E,5,FALSE)</f>
        <v>#N/A</v>
      </c>
      <c r="Z3" s="1" t="s">
        <v>20</v>
      </c>
      <c r="AA3" s="17">
        <v>11</v>
      </c>
      <c r="AB3" s="18">
        <v>49.5</v>
      </c>
      <c r="AC3" s="19">
        <f>AB3*AA7</f>
        <v>127.16379310344828</v>
      </c>
    </row>
    <row r="4" spans="1:34" x14ac:dyDescent="0.25">
      <c r="A4">
        <v>2</v>
      </c>
      <c r="B4" s="13">
        <v>0.81530092592592596</v>
      </c>
      <c r="C4">
        <v>0</v>
      </c>
      <c r="D4" t="s">
        <v>51</v>
      </c>
      <c r="E4" s="2">
        <f t="shared" si="0"/>
        <v>0</v>
      </c>
      <c r="F4" s="63">
        <f t="shared" si="1"/>
        <v>0</v>
      </c>
      <c r="G4">
        <v>2</v>
      </c>
      <c r="H4" s="13">
        <v>0.81530092592592596</v>
      </c>
      <c r="I4">
        <v>0</v>
      </c>
      <c r="J4" t="s">
        <v>51</v>
      </c>
      <c r="K4" s="3">
        <f t="shared" si="2"/>
        <v>0</v>
      </c>
      <c r="L4">
        <v>2</v>
      </c>
      <c r="M4" s="13">
        <v>0.81530092592592596</v>
      </c>
      <c r="N4">
        <v>0</v>
      </c>
      <c r="O4" t="s">
        <v>51</v>
      </c>
      <c r="P4" s="4">
        <f t="shared" si="3"/>
        <v>0</v>
      </c>
      <c r="Q4" s="5">
        <v>0.5</v>
      </c>
      <c r="R4" s="5">
        <f t="shared" si="4"/>
        <v>1.2844827586206897</v>
      </c>
      <c r="S4" s="5">
        <f t="shared" si="5"/>
        <v>-114.8793103448276</v>
      </c>
      <c r="T4">
        <v>1</v>
      </c>
      <c r="U4">
        <v>-5.9499999999999997E-2</v>
      </c>
      <c r="V4" s="14">
        <f t="shared" ref="V4:V67" si="7">U4-$AA$9</f>
        <v>-8.1818181818180818E-4</v>
      </c>
      <c r="W4" s="15">
        <f t="shared" ref="W4:W67" si="8">ROUND(S4,0)</f>
        <v>-115</v>
      </c>
      <c r="X4" s="16" t="e">
        <f t="shared" si="6"/>
        <v>#N/A</v>
      </c>
      <c r="Z4" s="1" t="s">
        <v>21</v>
      </c>
      <c r="AA4" s="17">
        <v>458</v>
      </c>
      <c r="AB4" s="20">
        <v>223.5</v>
      </c>
      <c r="AC4" s="21">
        <f>AB4*AA7</f>
        <v>574.16379310344826</v>
      </c>
    </row>
    <row r="5" spans="1:34" x14ac:dyDescent="0.25">
      <c r="A5">
        <v>3</v>
      </c>
      <c r="B5" s="13">
        <v>0.8153125</v>
      </c>
      <c r="C5">
        <v>0.01</v>
      </c>
      <c r="D5" t="s">
        <v>51</v>
      </c>
      <c r="E5" s="2">
        <f t="shared" si="0"/>
        <v>9.2000000000000003E-4</v>
      </c>
      <c r="F5" s="63">
        <f t="shared" si="1"/>
        <v>9.1999999999999998E-3</v>
      </c>
      <c r="G5">
        <v>3</v>
      </c>
      <c r="H5" s="13">
        <v>0.8153125</v>
      </c>
      <c r="I5">
        <v>9.33</v>
      </c>
      <c r="J5" t="s">
        <v>51</v>
      </c>
      <c r="K5" s="3">
        <f t="shared" si="2"/>
        <v>9.33</v>
      </c>
      <c r="L5">
        <v>3</v>
      </c>
      <c r="M5" s="13">
        <v>0.8153125</v>
      </c>
      <c r="N5">
        <v>9.4600000000000009</v>
      </c>
      <c r="O5" t="s">
        <v>51</v>
      </c>
      <c r="P5" s="4">
        <f t="shared" si="3"/>
        <v>9.4600000000000009</v>
      </c>
      <c r="Q5" s="5">
        <v>1</v>
      </c>
      <c r="R5" s="5">
        <f t="shared" si="4"/>
        <v>2.5689655172413794</v>
      </c>
      <c r="S5" s="5">
        <f t="shared" si="5"/>
        <v>-113.5948275862069</v>
      </c>
      <c r="T5">
        <v>2</v>
      </c>
      <c r="U5">
        <v>-5.2499999999999998E-2</v>
      </c>
      <c r="V5" s="64">
        <f>U5-$AA$9</f>
        <v>6.1818181818181911E-3</v>
      </c>
      <c r="W5" s="15">
        <f t="shared" si="8"/>
        <v>-114</v>
      </c>
      <c r="X5" s="16" t="e">
        <f t="shared" si="6"/>
        <v>#N/A</v>
      </c>
      <c r="Z5" s="1" t="s">
        <v>22</v>
      </c>
      <c r="AA5" s="22">
        <f>AA4-AA3</f>
        <v>447</v>
      </c>
      <c r="AB5" s="23">
        <f>AB4-AB3</f>
        <v>174</v>
      </c>
      <c r="AC5" s="24"/>
    </row>
    <row r="6" spans="1:34" x14ac:dyDescent="0.25">
      <c r="A6">
        <v>4</v>
      </c>
      <c r="B6" s="13">
        <v>0.81532407407407403</v>
      </c>
      <c r="C6">
        <v>0.17</v>
      </c>
      <c r="D6" t="s">
        <v>51</v>
      </c>
      <c r="E6" s="2">
        <f t="shared" si="0"/>
        <v>1.5640000000000001E-2</v>
      </c>
      <c r="F6" s="63">
        <f t="shared" si="1"/>
        <v>0.15640000000000001</v>
      </c>
      <c r="G6">
        <v>4</v>
      </c>
      <c r="H6" s="13">
        <v>0.81532407407407403</v>
      </c>
      <c r="I6">
        <v>20.52</v>
      </c>
      <c r="J6" t="s">
        <v>51</v>
      </c>
      <c r="K6" s="3">
        <f t="shared" si="2"/>
        <v>20.52</v>
      </c>
      <c r="L6">
        <v>4</v>
      </c>
      <c r="M6" s="13">
        <v>0.81532407407407403</v>
      </c>
      <c r="N6">
        <v>19.690000000000001</v>
      </c>
      <c r="O6" t="s">
        <v>51</v>
      </c>
      <c r="P6" s="4">
        <f t="shared" si="3"/>
        <v>19.690000000000001</v>
      </c>
      <c r="Q6" s="5">
        <v>1.5</v>
      </c>
      <c r="R6" s="5">
        <f t="shared" si="4"/>
        <v>3.8534482758620694</v>
      </c>
      <c r="S6" s="5">
        <f t="shared" si="5"/>
        <v>-112.31034482758622</v>
      </c>
      <c r="T6">
        <v>3</v>
      </c>
      <c r="U6">
        <v>-5.6000000000000001E-2</v>
      </c>
      <c r="V6" s="14">
        <f t="shared" si="7"/>
        <v>2.681818181818188E-3</v>
      </c>
      <c r="W6" s="15">
        <f t="shared" si="8"/>
        <v>-112</v>
      </c>
      <c r="X6" s="16" t="e">
        <f t="shared" si="6"/>
        <v>#N/A</v>
      </c>
      <c r="Z6" s="1"/>
      <c r="AA6" s="1"/>
      <c r="AB6" s="1"/>
      <c r="AC6" s="1"/>
    </row>
    <row r="7" spans="1:34" x14ac:dyDescent="0.25">
      <c r="A7">
        <v>5</v>
      </c>
      <c r="B7" s="13">
        <v>0.81533564814814818</v>
      </c>
      <c r="C7">
        <v>0.31</v>
      </c>
      <c r="D7" t="s">
        <v>51</v>
      </c>
      <c r="E7" s="2">
        <f t="shared" si="0"/>
        <v>2.852E-2</v>
      </c>
      <c r="F7" s="63">
        <f t="shared" si="1"/>
        <v>0.28520000000000001</v>
      </c>
      <c r="G7">
        <v>5</v>
      </c>
      <c r="H7" s="13">
        <v>0.81533564814814818</v>
      </c>
      <c r="I7">
        <v>24.96</v>
      </c>
      <c r="J7" t="s">
        <v>51</v>
      </c>
      <c r="K7" s="3">
        <f t="shared" si="2"/>
        <v>24.96</v>
      </c>
      <c r="L7">
        <v>5</v>
      </c>
      <c r="M7" s="13">
        <v>0.81533564814814818</v>
      </c>
      <c r="N7">
        <v>23.52</v>
      </c>
      <c r="O7" t="s">
        <v>51</v>
      </c>
      <c r="P7" s="4">
        <f t="shared" si="3"/>
        <v>23.52</v>
      </c>
      <c r="Q7" s="5">
        <v>2</v>
      </c>
      <c r="R7" s="5">
        <f t="shared" si="4"/>
        <v>5.1379310344827589</v>
      </c>
      <c r="S7" s="5">
        <f t="shared" si="5"/>
        <v>-111.02586206896552</v>
      </c>
      <c r="T7">
        <v>4</v>
      </c>
      <c r="U7">
        <v>-5.7000000000000002E-2</v>
      </c>
      <c r="V7" s="14">
        <f t="shared" si="7"/>
        <v>1.6818181818181871E-3</v>
      </c>
      <c r="W7" s="15">
        <f t="shared" si="8"/>
        <v>-111</v>
      </c>
      <c r="X7" s="16" t="e">
        <f t="shared" si="6"/>
        <v>#N/A</v>
      </c>
      <c r="Z7" s="1" t="s">
        <v>10</v>
      </c>
      <c r="AA7" s="1">
        <f>AA5/AB5</f>
        <v>2.5689655172413794</v>
      </c>
      <c r="AB7" s="1"/>
      <c r="AC7" s="1"/>
    </row>
    <row r="8" spans="1:34" x14ac:dyDescent="0.25">
      <c r="A8">
        <v>6</v>
      </c>
      <c r="B8" s="13">
        <v>0.81534722222222233</v>
      </c>
      <c r="C8">
        <v>0.37</v>
      </c>
      <c r="D8" t="s">
        <v>51</v>
      </c>
      <c r="E8" s="2">
        <f t="shared" si="0"/>
        <v>3.4040000000000001E-2</v>
      </c>
      <c r="F8" s="63">
        <f t="shared" si="1"/>
        <v>0.34040000000000004</v>
      </c>
      <c r="G8">
        <v>6</v>
      </c>
      <c r="H8" s="13">
        <v>0.81534722222222233</v>
      </c>
      <c r="I8">
        <v>27.88</v>
      </c>
      <c r="J8" t="s">
        <v>51</v>
      </c>
      <c r="K8" s="3">
        <f t="shared" si="2"/>
        <v>27.88</v>
      </c>
      <c r="L8">
        <v>6</v>
      </c>
      <c r="M8" s="13">
        <v>0.81534722222222233</v>
      </c>
      <c r="N8">
        <v>26.29</v>
      </c>
      <c r="O8" t="s">
        <v>51</v>
      </c>
      <c r="P8" s="4">
        <f t="shared" si="3"/>
        <v>26.29</v>
      </c>
      <c r="Q8" s="5">
        <v>2.5</v>
      </c>
      <c r="R8" s="5">
        <f t="shared" si="4"/>
        <v>6.4224137931034484</v>
      </c>
      <c r="S8" s="5">
        <f t="shared" si="5"/>
        <v>-109.74137931034484</v>
      </c>
      <c r="T8">
        <v>5</v>
      </c>
      <c r="U8">
        <v>-6.3E-2</v>
      </c>
      <c r="V8" s="14">
        <f t="shared" si="7"/>
        <v>-4.3181818181818113E-3</v>
      </c>
      <c r="W8" s="15">
        <f t="shared" si="8"/>
        <v>-110</v>
      </c>
      <c r="X8" s="16" t="e">
        <f t="shared" si="6"/>
        <v>#N/A</v>
      </c>
      <c r="Z8" s="1" t="s">
        <v>23</v>
      </c>
      <c r="AA8" s="1">
        <f>AA3-AC3</f>
        <v>-116.16379310344828</v>
      </c>
      <c r="AB8" s="1"/>
      <c r="AC8" s="1"/>
    </row>
    <row r="9" spans="1:34" x14ac:dyDescent="0.25">
      <c r="A9">
        <v>7</v>
      </c>
      <c r="B9" s="13">
        <v>0.81535879629629626</v>
      </c>
      <c r="C9">
        <v>0.45</v>
      </c>
      <c r="D9" t="s">
        <v>51</v>
      </c>
      <c r="E9" s="2">
        <f t="shared" si="0"/>
        <v>4.1399999999999999E-2</v>
      </c>
      <c r="F9" s="63">
        <f t="shared" si="1"/>
        <v>0.41399999999999998</v>
      </c>
      <c r="G9">
        <v>7</v>
      </c>
      <c r="H9" s="13">
        <v>0.81535879629629626</v>
      </c>
      <c r="I9">
        <v>31.51</v>
      </c>
      <c r="J9" t="s">
        <v>51</v>
      </c>
      <c r="K9" s="3">
        <f t="shared" si="2"/>
        <v>31.51</v>
      </c>
      <c r="L9">
        <v>7</v>
      </c>
      <c r="M9" s="13">
        <v>0.81535879629629626</v>
      </c>
      <c r="N9">
        <v>29.26</v>
      </c>
      <c r="O9" t="s">
        <v>51</v>
      </c>
      <c r="P9" s="4">
        <f t="shared" si="3"/>
        <v>29.26</v>
      </c>
      <c r="Q9" s="5">
        <v>3</v>
      </c>
      <c r="R9" s="5">
        <f t="shared" si="4"/>
        <v>7.7068965517241388</v>
      </c>
      <c r="S9" s="5">
        <f t="shared" si="5"/>
        <v>-108.45689655172414</v>
      </c>
      <c r="T9">
        <v>6</v>
      </c>
      <c r="U9">
        <v>-5.45E-2</v>
      </c>
      <c r="V9" s="14">
        <f t="shared" si="7"/>
        <v>4.1818181818181893E-3</v>
      </c>
      <c r="W9" s="15">
        <f t="shared" si="8"/>
        <v>-108</v>
      </c>
      <c r="X9" s="16" t="e">
        <f t="shared" si="6"/>
        <v>#N/A</v>
      </c>
      <c r="Z9" s="1" t="s">
        <v>24</v>
      </c>
      <c r="AA9" s="1">
        <f>AVERAGE(U3:U13)-0.005</f>
        <v>-5.8681818181818189E-2</v>
      </c>
      <c r="AB9" s="1"/>
      <c r="AC9" s="1"/>
    </row>
    <row r="10" spans="1:34" x14ac:dyDescent="0.25">
      <c r="A10">
        <v>8</v>
      </c>
      <c r="B10" s="13">
        <v>0.81537037037037041</v>
      </c>
      <c r="C10">
        <v>0.54</v>
      </c>
      <c r="D10" t="s">
        <v>51</v>
      </c>
      <c r="E10" s="2">
        <f t="shared" si="0"/>
        <v>4.9680000000000002E-2</v>
      </c>
      <c r="F10" s="63">
        <f t="shared" si="1"/>
        <v>0.49680000000000002</v>
      </c>
      <c r="G10">
        <v>8</v>
      </c>
      <c r="H10" s="13">
        <v>0.81537037037037041</v>
      </c>
      <c r="I10">
        <v>33.020000000000003</v>
      </c>
      <c r="J10" t="s">
        <v>51</v>
      </c>
      <c r="K10" s="3">
        <f t="shared" si="2"/>
        <v>33.020000000000003</v>
      </c>
      <c r="L10">
        <v>8</v>
      </c>
      <c r="M10" s="13">
        <v>0.81537037037037041</v>
      </c>
      <c r="N10">
        <v>30.63</v>
      </c>
      <c r="O10" t="s">
        <v>51</v>
      </c>
      <c r="P10" s="4">
        <f t="shared" si="3"/>
        <v>30.63</v>
      </c>
      <c r="Q10" s="5">
        <v>3.5</v>
      </c>
      <c r="R10" s="5">
        <f t="shared" si="4"/>
        <v>8.9913793103448274</v>
      </c>
      <c r="S10" s="5">
        <f t="shared" si="5"/>
        <v>-107.17241379310346</v>
      </c>
      <c r="T10">
        <v>7</v>
      </c>
      <c r="U10">
        <v>-5.7500000000000002E-2</v>
      </c>
      <c r="V10" s="14">
        <f t="shared" si="7"/>
        <v>1.1818181818181867E-3</v>
      </c>
      <c r="W10" s="15">
        <f t="shared" si="8"/>
        <v>-107</v>
      </c>
      <c r="X10" s="16" t="e">
        <f t="shared" si="6"/>
        <v>#N/A</v>
      </c>
    </row>
    <row r="11" spans="1:34" x14ac:dyDescent="0.25">
      <c r="A11">
        <v>9</v>
      </c>
      <c r="B11" s="13">
        <v>0.81538194444444445</v>
      </c>
      <c r="C11">
        <v>0.56000000000000005</v>
      </c>
      <c r="D11" t="s">
        <v>51</v>
      </c>
      <c r="E11" s="2">
        <f t="shared" si="0"/>
        <v>5.1520000000000003E-2</v>
      </c>
      <c r="F11" s="63">
        <f t="shared" si="1"/>
        <v>0.51519999999999999</v>
      </c>
      <c r="G11">
        <v>9</v>
      </c>
      <c r="H11" s="13">
        <v>0.81538194444444445</v>
      </c>
      <c r="I11">
        <v>34.840000000000003</v>
      </c>
      <c r="J11" t="s">
        <v>51</v>
      </c>
      <c r="K11" s="3">
        <f t="shared" si="2"/>
        <v>34.840000000000003</v>
      </c>
      <c r="L11">
        <v>9</v>
      </c>
      <c r="M11" s="13">
        <v>0.81538194444444445</v>
      </c>
      <c r="N11">
        <v>32.39</v>
      </c>
      <c r="O11" t="s">
        <v>51</v>
      </c>
      <c r="P11" s="4">
        <f t="shared" si="3"/>
        <v>32.39</v>
      </c>
      <c r="Q11" s="5">
        <v>4</v>
      </c>
      <c r="R11" s="5">
        <f t="shared" si="4"/>
        <v>10.275862068965518</v>
      </c>
      <c r="S11" s="5">
        <f t="shared" si="5"/>
        <v>-105.88793103448276</v>
      </c>
      <c r="T11">
        <v>8</v>
      </c>
      <c r="U11">
        <v>-5.7000000000000002E-2</v>
      </c>
      <c r="V11" s="14">
        <f t="shared" si="7"/>
        <v>1.6818181818181871E-3</v>
      </c>
      <c r="W11" s="15">
        <f t="shared" si="8"/>
        <v>-106</v>
      </c>
      <c r="X11" s="16" t="e">
        <f t="shared" si="6"/>
        <v>#N/A</v>
      </c>
      <c r="Z11" s="25" t="s">
        <v>25</v>
      </c>
      <c r="AA11" s="26" t="s">
        <v>26</v>
      </c>
      <c r="AB11" s="27" t="s">
        <v>27</v>
      </c>
      <c r="AC11" s="28" t="s">
        <v>28</v>
      </c>
      <c r="AD11" s="29" t="s">
        <v>29</v>
      </c>
      <c r="AE11" s="30" t="s">
        <v>30</v>
      </c>
      <c r="AF11" s="31" t="s">
        <v>31</v>
      </c>
      <c r="AG11" s="32" t="s">
        <v>32</v>
      </c>
      <c r="AH11" s="31" t="s">
        <v>33</v>
      </c>
    </row>
    <row r="12" spans="1:34" x14ac:dyDescent="0.25">
      <c r="A12">
        <v>10</v>
      </c>
      <c r="B12" s="13">
        <v>0.81539351851851849</v>
      </c>
      <c r="C12">
        <v>0.6</v>
      </c>
      <c r="D12" t="s">
        <v>51</v>
      </c>
      <c r="E12" s="2">
        <f t="shared" si="0"/>
        <v>5.5199999999999999E-2</v>
      </c>
      <c r="F12" s="63">
        <f t="shared" si="1"/>
        <v>0.55200000000000005</v>
      </c>
      <c r="G12">
        <v>10</v>
      </c>
      <c r="H12" s="13">
        <v>0.81539351851851849</v>
      </c>
      <c r="I12">
        <v>35.630000000000003</v>
      </c>
      <c r="J12" t="s">
        <v>51</v>
      </c>
      <c r="K12" s="3">
        <f t="shared" si="2"/>
        <v>35.630000000000003</v>
      </c>
      <c r="L12">
        <v>10</v>
      </c>
      <c r="M12" s="13">
        <v>0.81539351851851849</v>
      </c>
      <c r="N12">
        <v>15.15</v>
      </c>
      <c r="O12" t="s">
        <v>51</v>
      </c>
      <c r="P12" s="4">
        <f t="shared" si="3"/>
        <v>15.15</v>
      </c>
      <c r="Q12" s="5">
        <v>4.5</v>
      </c>
      <c r="R12" s="5">
        <f t="shared" si="4"/>
        <v>11.560344827586208</v>
      </c>
      <c r="S12" s="5">
        <f t="shared" si="5"/>
        <v>-104.60344827586208</v>
      </c>
      <c r="T12">
        <v>9</v>
      </c>
      <c r="U12">
        <v>-5.6000000000000001E-2</v>
      </c>
      <c r="V12" s="14">
        <f t="shared" si="7"/>
        <v>2.681818181818188E-3</v>
      </c>
      <c r="W12" s="15">
        <f t="shared" si="8"/>
        <v>-105</v>
      </c>
      <c r="X12" s="16" t="e">
        <f t="shared" si="6"/>
        <v>#N/A</v>
      </c>
      <c r="Z12" s="27">
        <v>0.2</v>
      </c>
      <c r="AA12" s="26"/>
      <c r="AB12" s="33"/>
      <c r="AC12" s="34"/>
      <c r="AD12" s="35"/>
      <c r="AE12" s="18"/>
      <c r="AF12" s="36"/>
      <c r="AG12" s="36"/>
      <c r="AH12" s="37"/>
    </row>
    <row r="13" spans="1:34" x14ac:dyDescent="0.25">
      <c r="A13">
        <v>11</v>
      </c>
      <c r="B13" s="13">
        <v>0.81540509259259253</v>
      </c>
      <c r="C13">
        <v>3.34</v>
      </c>
      <c r="D13" t="s">
        <v>51</v>
      </c>
      <c r="E13" s="2">
        <f t="shared" si="0"/>
        <v>0.30728</v>
      </c>
      <c r="F13" s="63">
        <f t="shared" si="1"/>
        <v>3.0728</v>
      </c>
      <c r="G13">
        <v>11</v>
      </c>
      <c r="H13" s="13">
        <v>0.81540509259259253</v>
      </c>
      <c r="I13">
        <v>32.4</v>
      </c>
      <c r="J13" t="s">
        <v>51</v>
      </c>
      <c r="K13" s="3">
        <f t="shared" si="2"/>
        <v>32.4</v>
      </c>
      <c r="L13">
        <v>11</v>
      </c>
      <c r="M13" s="13">
        <v>0.81540509259259253</v>
      </c>
      <c r="N13">
        <v>15.58</v>
      </c>
      <c r="O13" t="s">
        <v>51</v>
      </c>
      <c r="P13" s="4">
        <f t="shared" si="3"/>
        <v>15.58</v>
      </c>
      <c r="Q13" s="5">
        <v>5</v>
      </c>
      <c r="R13" s="5">
        <f t="shared" si="4"/>
        <v>12.844827586206897</v>
      </c>
      <c r="S13" s="5">
        <f t="shared" si="5"/>
        <v>-103.31896551724139</v>
      </c>
      <c r="T13">
        <v>10</v>
      </c>
      <c r="U13">
        <v>-2.7E-2</v>
      </c>
      <c r="V13" s="14">
        <f t="shared" si="7"/>
        <v>3.1681818181818186E-2</v>
      </c>
      <c r="W13" s="15">
        <f t="shared" si="8"/>
        <v>-103</v>
      </c>
      <c r="X13" s="16" t="e">
        <f t="shared" si="6"/>
        <v>#N/A</v>
      </c>
      <c r="Z13" s="38">
        <v>0.25</v>
      </c>
      <c r="AA13" s="39"/>
      <c r="AB13" s="40"/>
      <c r="AC13" s="41"/>
      <c r="AD13" s="42"/>
      <c r="AE13" s="20"/>
      <c r="AF13" s="36"/>
      <c r="AG13" s="36"/>
      <c r="AH13" s="37"/>
    </row>
    <row r="14" spans="1:34" x14ac:dyDescent="0.25">
      <c r="A14">
        <v>12</v>
      </c>
      <c r="B14" s="13">
        <v>0.81541666666666668</v>
      </c>
      <c r="C14">
        <v>3.11</v>
      </c>
      <c r="D14" t="s">
        <v>51</v>
      </c>
      <c r="E14" s="2">
        <f t="shared" si="0"/>
        <v>0.28611999999999999</v>
      </c>
      <c r="F14" s="63">
        <f t="shared" si="1"/>
        <v>2.8611999999999997</v>
      </c>
      <c r="G14">
        <v>12</v>
      </c>
      <c r="H14" s="13">
        <v>0.81541666666666668</v>
      </c>
      <c r="I14">
        <v>31.69</v>
      </c>
      <c r="J14" t="s">
        <v>51</v>
      </c>
      <c r="K14" s="3">
        <f t="shared" si="2"/>
        <v>31.69</v>
      </c>
      <c r="L14">
        <v>12</v>
      </c>
      <c r="M14" s="13">
        <v>0.81541666666666668</v>
      </c>
      <c r="N14">
        <v>15.57</v>
      </c>
      <c r="O14" t="s">
        <v>51</v>
      </c>
      <c r="P14" s="4">
        <f t="shared" si="3"/>
        <v>15.57</v>
      </c>
      <c r="Q14" s="5">
        <v>5.5</v>
      </c>
      <c r="R14" s="5">
        <f t="shared" si="4"/>
        <v>14.129310344827587</v>
      </c>
      <c r="S14" s="5">
        <f t="shared" si="5"/>
        <v>-102.0344827586207</v>
      </c>
      <c r="T14">
        <v>11</v>
      </c>
      <c r="U14">
        <v>-4.5999999999999999E-2</v>
      </c>
      <c r="V14" s="14">
        <f t="shared" si="7"/>
        <v>1.268181818181819E-2</v>
      </c>
      <c r="W14" s="15">
        <f t="shared" si="8"/>
        <v>-102</v>
      </c>
      <c r="X14" s="16" t="e">
        <f t="shared" si="6"/>
        <v>#N/A</v>
      </c>
      <c r="Z14" s="38">
        <v>0.3</v>
      </c>
      <c r="AA14" s="39"/>
      <c r="AB14" s="40"/>
      <c r="AC14" s="41"/>
      <c r="AD14" s="42"/>
      <c r="AE14" s="20"/>
      <c r="AF14" s="36"/>
      <c r="AG14" s="36"/>
      <c r="AH14" s="37"/>
    </row>
    <row r="15" spans="1:34" x14ac:dyDescent="0.25">
      <c r="A15">
        <v>13</v>
      </c>
      <c r="B15" s="13">
        <v>0.81542824074074083</v>
      </c>
      <c r="C15">
        <v>3.01</v>
      </c>
      <c r="D15" t="s">
        <v>51</v>
      </c>
      <c r="E15" s="2">
        <f t="shared" si="0"/>
        <v>0.27692</v>
      </c>
      <c r="F15" s="63">
        <f t="shared" si="1"/>
        <v>2.7692000000000001</v>
      </c>
      <c r="G15">
        <v>13</v>
      </c>
      <c r="H15" s="13">
        <v>0.81542824074074083</v>
      </c>
      <c r="I15">
        <v>31.67</v>
      </c>
      <c r="J15" t="s">
        <v>51</v>
      </c>
      <c r="K15" s="3">
        <f t="shared" si="2"/>
        <v>31.67</v>
      </c>
      <c r="L15">
        <v>13</v>
      </c>
      <c r="M15" s="13">
        <v>0.81542824074074083</v>
      </c>
      <c r="N15">
        <v>15.77</v>
      </c>
      <c r="O15" t="s">
        <v>51</v>
      </c>
      <c r="P15" s="4">
        <f t="shared" si="3"/>
        <v>15.77</v>
      </c>
      <c r="Q15" s="5">
        <v>6</v>
      </c>
      <c r="R15" s="5">
        <f t="shared" si="4"/>
        <v>15.413793103448278</v>
      </c>
      <c r="S15" s="5">
        <f t="shared" si="5"/>
        <v>-100.75</v>
      </c>
      <c r="T15">
        <v>12</v>
      </c>
      <c r="U15">
        <v>-2.4500000000000001E-2</v>
      </c>
      <c r="V15" s="14">
        <f t="shared" si="7"/>
        <v>3.4181818181818188E-2</v>
      </c>
      <c r="W15" s="15">
        <f t="shared" si="8"/>
        <v>-101</v>
      </c>
      <c r="X15" s="16" t="e">
        <f t="shared" si="6"/>
        <v>#N/A</v>
      </c>
      <c r="Z15" s="38">
        <v>0.35</v>
      </c>
      <c r="AA15" s="39"/>
      <c r="AB15" s="40"/>
      <c r="AC15" s="41"/>
      <c r="AD15" s="42"/>
      <c r="AE15" s="20"/>
      <c r="AF15" s="36"/>
      <c r="AG15" s="36"/>
      <c r="AH15" s="37"/>
    </row>
    <row r="16" spans="1:34" x14ac:dyDescent="0.25">
      <c r="A16">
        <v>14</v>
      </c>
      <c r="B16" s="13">
        <v>0.81543981481481476</v>
      </c>
      <c r="C16">
        <v>2.97</v>
      </c>
      <c r="D16" t="s">
        <v>51</v>
      </c>
      <c r="E16" s="2">
        <f t="shared" si="0"/>
        <v>0.27324000000000004</v>
      </c>
      <c r="F16" s="63">
        <f t="shared" si="1"/>
        <v>2.7324000000000002</v>
      </c>
      <c r="G16">
        <v>14</v>
      </c>
      <c r="H16" s="13">
        <v>0.81543981481481476</v>
      </c>
      <c r="I16">
        <v>31.62</v>
      </c>
      <c r="J16" t="s">
        <v>51</v>
      </c>
      <c r="K16" s="3">
        <f t="shared" si="2"/>
        <v>31.62</v>
      </c>
      <c r="L16">
        <v>14</v>
      </c>
      <c r="M16" s="13">
        <v>0.81543981481481476</v>
      </c>
      <c r="N16">
        <v>16.05</v>
      </c>
      <c r="O16" t="s">
        <v>51</v>
      </c>
      <c r="P16" s="4">
        <f t="shared" si="3"/>
        <v>16.05</v>
      </c>
      <c r="Q16" s="5">
        <v>6.5</v>
      </c>
      <c r="R16" s="5">
        <f t="shared" si="4"/>
        <v>16.698275862068968</v>
      </c>
      <c r="S16" s="5">
        <f t="shared" si="5"/>
        <v>-99.465517241379317</v>
      </c>
      <c r="T16">
        <v>13</v>
      </c>
      <c r="U16">
        <v>-4.2999999999999997E-2</v>
      </c>
      <c r="V16" s="14">
        <f t="shared" si="7"/>
        <v>1.5681818181818193E-2</v>
      </c>
      <c r="W16" s="15">
        <f t="shared" si="8"/>
        <v>-99</v>
      </c>
      <c r="X16" s="16" t="e">
        <f t="shared" si="6"/>
        <v>#N/A</v>
      </c>
      <c r="Z16" s="38">
        <v>0.4</v>
      </c>
      <c r="AA16" s="39"/>
      <c r="AB16" s="40"/>
      <c r="AC16" s="41"/>
      <c r="AD16" s="42"/>
      <c r="AE16" s="20"/>
      <c r="AF16" s="36"/>
      <c r="AG16" s="36"/>
      <c r="AH16" s="37"/>
    </row>
    <row r="17" spans="1:38" x14ac:dyDescent="0.25">
      <c r="A17">
        <v>15</v>
      </c>
      <c r="B17" s="13">
        <v>0.81545138888888891</v>
      </c>
      <c r="C17">
        <v>2.95</v>
      </c>
      <c r="D17" t="s">
        <v>51</v>
      </c>
      <c r="E17" s="2">
        <f t="shared" si="0"/>
        <v>0.27140000000000003</v>
      </c>
      <c r="F17" s="63">
        <f t="shared" si="1"/>
        <v>2.7140000000000004</v>
      </c>
      <c r="G17">
        <v>15</v>
      </c>
      <c r="H17" s="13">
        <v>0.81545138888888891</v>
      </c>
      <c r="I17">
        <v>31.61</v>
      </c>
      <c r="J17" t="s">
        <v>51</v>
      </c>
      <c r="K17" s="3">
        <f t="shared" si="2"/>
        <v>31.61</v>
      </c>
      <c r="L17">
        <v>15</v>
      </c>
      <c r="M17" s="13">
        <v>0.81545138888888891</v>
      </c>
      <c r="N17">
        <v>16.079999999999998</v>
      </c>
      <c r="O17" t="s">
        <v>51</v>
      </c>
      <c r="P17" s="4">
        <f t="shared" si="3"/>
        <v>16.079999999999998</v>
      </c>
      <c r="Q17" s="5">
        <v>7</v>
      </c>
      <c r="R17" s="5">
        <f t="shared" si="4"/>
        <v>17.982758620689655</v>
      </c>
      <c r="S17" s="5">
        <f t="shared" si="5"/>
        <v>-98.181034482758633</v>
      </c>
      <c r="T17">
        <v>14</v>
      </c>
      <c r="U17">
        <v>-6.7500000000000004E-2</v>
      </c>
      <c r="V17" s="14">
        <f t="shared" si="7"/>
        <v>-8.8181818181818153E-3</v>
      </c>
      <c r="W17" s="15">
        <f t="shared" si="8"/>
        <v>-98</v>
      </c>
      <c r="X17" s="16" t="e">
        <f t="shared" si="6"/>
        <v>#N/A</v>
      </c>
      <c r="Z17" s="38">
        <v>0.45</v>
      </c>
      <c r="AA17" s="39"/>
      <c r="AB17" s="40"/>
      <c r="AC17" s="41"/>
      <c r="AD17" s="42"/>
      <c r="AE17" s="20"/>
      <c r="AF17" s="36"/>
      <c r="AG17" s="36"/>
      <c r="AH17" s="37"/>
    </row>
    <row r="18" spans="1:38" x14ac:dyDescent="0.25">
      <c r="A18">
        <v>16</v>
      </c>
      <c r="B18" s="13">
        <v>0.81546296296296295</v>
      </c>
      <c r="C18">
        <v>2.94</v>
      </c>
      <c r="D18" t="s">
        <v>51</v>
      </c>
      <c r="E18" s="2">
        <f t="shared" si="0"/>
        <v>0.27048</v>
      </c>
      <c r="F18" s="63">
        <f t="shared" si="1"/>
        <v>2.7048000000000001</v>
      </c>
      <c r="G18">
        <v>16</v>
      </c>
      <c r="H18" s="13">
        <v>0.81546296296296295</v>
      </c>
      <c r="I18">
        <v>31.6</v>
      </c>
      <c r="J18" t="s">
        <v>51</v>
      </c>
      <c r="K18" s="3">
        <f t="shared" si="2"/>
        <v>31.6</v>
      </c>
      <c r="L18">
        <v>16</v>
      </c>
      <c r="M18" s="13">
        <v>0.81546296296296295</v>
      </c>
      <c r="N18">
        <v>16.14</v>
      </c>
      <c r="O18" t="s">
        <v>51</v>
      </c>
      <c r="P18" s="4">
        <f t="shared" si="3"/>
        <v>16.14</v>
      </c>
      <c r="Q18" s="5">
        <v>7.5</v>
      </c>
      <c r="R18" s="5">
        <f t="shared" si="4"/>
        <v>19.267241379310345</v>
      </c>
      <c r="S18" s="5">
        <f t="shared" si="5"/>
        <v>-96.896551724137936</v>
      </c>
      <c r="T18">
        <v>15</v>
      </c>
      <c r="U18">
        <v>-0.05</v>
      </c>
      <c r="V18" s="14">
        <f t="shared" si="7"/>
        <v>8.6818181818181864E-3</v>
      </c>
      <c r="W18" s="15">
        <f t="shared" si="8"/>
        <v>-97</v>
      </c>
      <c r="X18" s="16" t="e">
        <f t="shared" si="6"/>
        <v>#N/A</v>
      </c>
      <c r="Z18" s="43">
        <v>0.5</v>
      </c>
      <c r="AA18" s="44"/>
      <c r="AB18" s="45"/>
      <c r="AC18" s="46"/>
      <c r="AD18" s="47"/>
      <c r="AE18" s="23"/>
      <c r="AF18" s="48"/>
      <c r="AG18" s="48"/>
      <c r="AH18" s="49"/>
    </row>
    <row r="19" spans="1:38" x14ac:dyDescent="0.25">
      <c r="A19">
        <v>17</v>
      </c>
      <c r="B19" s="13">
        <v>0.81547453703703709</v>
      </c>
      <c r="C19">
        <v>2.94</v>
      </c>
      <c r="D19" t="s">
        <v>51</v>
      </c>
      <c r="E19" s="2">
        <f t="shared" si="0"/>
        <v>0.27048</v>
      </c>
      <c r="F19" s="63">
        <f t="shared" si="1"/>
        <v>2.7048000000000001</v>
      </c>
      <c r="G19">
        <v>17</v>
      </c>
      <c r="H19" s="13">
        <v>0.81547453703703709</v>
      </c>
      <c r="I19">
        <v>31.6</v>
      </c>
      <c r="J19" t="s">
        <v>51</v>
      </c>
      <c r="K19" s="3">
        <f t="shared" si="2"/>
        <v>31.6</v>
      </c>
      <c r="L19">
        <v>17</v>
      </c>
      <c r="M19" s="13">
        <v>0.81547453703703709</v>
      </c>
      <c r="N19">
        <v>16.16</v>
      </c>
      <c r="O19" t="s">
        <v>51</v>
      </c>
      <c r="P19" s="4">
        <f t="shared" si="3"/>
        <v>16.16</v>
      </c>
      <c r="Q19" s="5">
        <v>8</v>
      </c>
      <c r="R19" s="5">
        <f t="shared" si="4"/>
        <v>20.551724137931036</v>
      </c>
      <c r="S19" s="5">
        <f t="shared" si="5"/>
        <v>-95.612068965517253</v>
      </c>
      <c r="T19">
        <v>16</v>
      </c>
      <c r="U19">
        <v>-5.3999999999999999E-2</v>
      </c>
      <c r="V19" s="14">
        <f t="shared" si="7"/>
        <v>4.6818181818181898E-3</v>
      </c>
      <c r="W19" s="15">
        <f t="shared" si="8"/>
        <v>-96</v>
      </c>
      <c r="X19" s="16" t="e">
        <f t="shared" si="6"/>
        <v>#N/A</v>
      </c>
      <c r="Z19" s="50"/>
      <c r="AA19" s="50"/>
      <c r="AB19" s="50"/>
      <c r="AC19" s="50"/>
      <c r="AD19" s="50"/>
      <c r="AE19" s="50"/>
      <c r="AF19" s="50"/>
      <c r="AG19" s="50"/>
      <c r="AH19" s="50"/>
    </row>
    <row r="20" spans="1:38" x14ac:dyDescent="0.25">
      <c r="A20">
        <v>18</v>
      </c>
      <c r="B20" s="13">
        <v>0.81548611111111102</v>
      </c>
      <c r="C20">
        <v>2.92</v>
      </c>
      <c r="D20" t="s">
        <v>51</v>
      </c>
      <c r="E20" s="2">
        <f t="shared" si="0"/>
        <v>0.26863999999999999</v>
      </c>
      <c r="F20" s="63">
        <f t="shared" si="1"/>
        <v>2.6863999999999999</v>
      </c>
      <c r="G20">
        <v>18</v>
      </c>
      <c r="H20" s="13">
        <v>0.81548611111111102</v>
      </c>
      <c r="I20">
        <v>31.6</v>
      </c>
      <c r="J20" t="s">
        <v>51</v>
      </c>
      <c r="K20" s="3">
        <f t="shared" si="2"/>
        <v>31.6</v>
      </c>
      <c r="L20">
        <v>18</v>
      </c>
      <c r="M20" s="13">
        <v>0.81548611111111102</v>
      </c>
      <c r="N20">
        <v>16.22</v>
      </c>
      <c r="O20" t="s">
        <v>51</v>
      </c>
      <c r="P20" s="4">
        <f t="shared" si="3"/>
        <v>16.22</v>
      </c>
      <c r="Q20" s="5">
        <v>8.5</v>
      </c>
      <c r="R20" s="5">
        <f t="shared" si="4"/>
        <v>21.836206896551726</v>
      </c>
      <c r="S20" s="5">
        <f t="shared" si="5"/>
        <v>-94.327586206896555</v>
      </c>
      <c r="T20">
        <v>17</v>
      </c>
      <c r="U20">
        <v>-5.8500000000000003E-2</v>
      </c>
      <c r="V20" s="14">
        <f t="shared" si="7"/>
        <v>1.8181818181818576E-4</v>
      </c>
      <c r="W20" s="15">
        <f t="shared" si="8"/>
        <v>-94</v>
      </c>
      <c r="X20" s="16" t="e">
        <f t="shared" si="6"/>
        <v>#N/A</v>
      </c>
    </row>
    <row r="21" spans="1:38" x14ac:dyDescent="0.25">
      <c r="A21">
        <v>19</v>
      </c>
      <c r="B21" s="13">
        <v>0.81549768518518517</v>
      </c>
      <c r="C21">
        <v>2.92</v>
      </c>
      <c r="D21" t="s">
        <v>51</v>
      </c>
      <c r="E21" s="2">
        <f t="shared" si="0"/>
        <v>0.26863999999999999</v>
      </c>
      <c r="F21" s="63">
        <f t="shared" si="1"/>
        <v>2.6863999999999999</v>
      </c>
      <c r="G21">
        <v>19</v>
      </c>
      <c r="H21" s="13">
        <v>0.81549768518518517</v>
      </c>
      <c r="I21">
        <v>31.6</v>
      </c>
      <c r="J21" t="s">
        <v>51</v>
      </c>
      <c r="K21" s="3">
        <f t="shared" si="2"/>
        <v>31.6</v>
      </c>
      <c r="L21">
        <v>19</v>
      </c>
      <c r="M21" s="13">
        <v>0.81549768518518517</v>
      </c>
      <c r="N21">
        <v>16.21</v>
      </c>
      <c r="O21" t="s">
        <v>51</v>
      </c>
      <c r="P21" s="4">
        <f t="shared" si="3"/>
        <v>16.21</v>
      </c>
      <c r="Q21" s="5">
        <v>9</v>
      </c>
      <c r="R21" s="5">
        <f t="shared" si="4"/>
        <v>23.120689655172416</v>
      </c>
      <c r="S21" s="5">
        <f t="shared" si="5"/>
        <v>-93.043103448275872</v>
      </c>
      <c r="T21">
        <v>18</v>
      </c>
      <c r="U21">
        <v>-4.9500000000000002E-2</v>
      </c>
      <c r="V21" s="14">
        <f t="shared" si="7"/>
        <v>9.1818181818181868E-3</v>
      </c>
      <c r="W21" s="15">
        <f t="shared" si="8"/>
        <v>-93</v>
      </c>
      <c r="X21" s="16" t="e">
        <f t="shared" si="6"/>
        <v>#N/A</v>
      </c>
      <c r="Z21" s="51" t="s">
        <v>34</v>
      </c>
      <c r="AA21" s="51" t="s">
        <v>35</v>
      </c>
      <c r="AB21" s="31" t="s">
        <v>36</v>
      </c>
    </row>
    <row r="22" spans="1:38" ht="15.75" thickBot="1" x14ac:dyDescent="0.3">
      <c r="A22">
        <v>20</v>
      </c>
      <c r="B22" s="13">
        <v>0.81550925925925932</v>
      </c>
      <c r="C22">
        <v>2.92</v>
      </c>
      <c r="D22" t="s">
        <v>51</v>
      </c>
      <c r="E22" s="2">
        <f t="shared" si="0"/>
        <v>0.26863999999999999</v>
      </c>
      <c r="F22" s="63">
        <f t="shared" si="1"/>
        <v>2.6863999999999999</v>
      </c>
      <c r="G22">
        <v>20</v>
      </c>
      <c r="H22" s="13">
        <v>0.81550925925925932</v>
      </c>
      <c r="I22">
        <v>31.59</v>
      </c>
      <c r="J22" t="s">
        <v>51</v>
      </c>
      <c r="K22" s="3">
        <f t="shared" si="2"/>
        <v>31.59</v>
      </c>
      <c r="L22">
        <v>20</v>
      </c>
      <c r="M22" s="13">
        <v>0.81550925925925932</v>
      </c>
      <c r="N22">
        <v>16.260000000000002</v>
      </c>
      <c r="O22" t="s">
        <v>51</v>
      </c>
      <c r="P22" s="4">
        <f t="shared" si="3"/>
        <v>16.260000000000002</v>
      </c>
      <c r="Q22" s="5">
        <v>9.5</v>
      </c>
      <c r="R22" s="5">
        <f t="shared" si="4"/>
        <v>24.405172413793103</v>
      </c>
      <c r="S22" s="5">
        <f t="shared" si="5"/>
        <v>-91.758620689655174</v>
      </c>
      <c r="T22">
        <v>19</v>
      </c>
      <c r="U22">
        <v>-5.2999999999999999E-2</v>
      </c>
      <c r="V22" s="14">
        <f t="shared" si="7"/>
        <v>5.6818181818181906E-3</v>
      </c>
      <c r="W22" s="15">
        <f t="shared" si="8"/>
        <v>-92</v>
      </c>
      <c r="X22" s="16" t="e">
        <f t="shared" si="6"/>
        <v>#N/A</v>
      </c>
      <c r="Z22" s="51" t="e">
        <f>#REF!*1000</f>
        <v>#REF!</v>
      </c>
      <c r="AA22" s="52" t="e">
        <f>#REF!*1000</f>
        <v>#REF!</v>
      </c>
      <c r="AB22" s="53" t="e">
        <f>#REF!/1000</f>
        <v>#REF!</v>
      </c>
      <c r="AD22" s="54" t="s">
        <v>37</v>
      </c>
      <c r="AE22" s="54"/>
      <c r="AF22" s="50"/>
      <c r="AG22" s="50"/>
      <c r="AH22" s="50"/>
      <c r="AI22" s="50"/>
    </row>
    <row r="23" spans="1:38" x14ac:dyDescent="0.25">
      <c r="A23">
        <v>21</v>
      </c>
      <c r="B23" s="13">
        <v>0.81552083333333336</v>
      </c>
      <c r="C23">
        <v>2.91</v>
      </c>
      <c r="D23" t="s">
        <v>51</v>
      </c>
      <c r="E23" s="2">
        <f t="shared" si="0"/>
        <v>0.26772000000000001</v>
      </c>
      <c r="F23" s="63">
        <f t="shared" si="1"/>
        <v>2.6772</v>
      </c>
      <c r="G23">
        <v>21</v>
      </c>
      <c r="H23" s="13">
        <v>0.81552083333333336</v>
      </c>
      <c r="I23">
        <v>31.59</v>
      </c>
      <c r="J23" t="s">
        <v>51</v>
      </c>
      <c r="K23" s="3">
        <f t="shared" si="2"/>
        <v>31.59</v>
      </c>
      <c r="L23">
        <v>21</v>
      </c>
      <c r="M23" s="13">
        <v>0.81552083333333336</v>
      </c>
      <c r="N23">
        <v>16.28</v>
      </c>
      <c r="O23" t="s">
        <v>51</v>
      </c>
      <c r="P23" s="4">
        <f t="shared" si="3"/>
        <v>16.28</v>
      </c>
      <c r="Q23" s="5">
        <v>10</v>
      </c>
      <c r="R23" s="5">
        <f t="shared" si="4"/>
        <v>25.689655172413794</v>
      </c>
      <c r="S23" s="5">
        <f t="shared" si="5"/>
        <v>-90.474137931034491</v>
      </c>
      <c r="T23">
        <v>20</v>
      </c>
      <c r="U23">
        <v>-5.2999999999999999E-2</v>
      </c>
      <c r="V23" s="14">
        <f t="shared" si="7"/>
        <v>5.6818181818181906E-3</v>
      </c>
      <c r="W23" s="15">
        <f t="shared" si="8"/>
        <v>-90</v>
      </c>
      <c r="X23" s="16" t="e">
        <f t="shared" si="6"/>
        <v>#N/A</v>
      </c>
      <c r="Z23" s="37" t="e">
        <f>#REF!*1000</f>
        <v>#REF!</v>
      </c>
      <c r="AA23" s="50" t="e">
        <f>#REF!*1000</f>
        <v>#REF!</v>
      </c>
      <c r="AB23" s="53" t="e">
        <f>#REF!/1000</f>
        <v>#REF!</v>
      </c>
      <c r="AD23" s="55"/>
      <c r="AE23" s="55" t="s">
        <v>38</v>
      </c>
      <c r="AF23" s="55" t="s">
        <v>39</v>
      </c>
      <c r="AG23" s="55" t="s">
        <v>40</v>
      </c>
      <c r="AH23" s="55" t="s">
        <v>41</v>
      </c>
      <c r="AI23" s="55" t="s">
        <v>42</v>
      </c>
      <c r="AJ23" s="55" t="s">
        <v>43</v>
      </c>
      <c r="AK23" s="55" t="s">
        <v>44</v>
      </c>
      <c r="AL23" s="55" t="s">
        <v>45</v>
      </c>
    </row>
    <row r="24" spans="1:38" x14ac:dyDescent="0.25">
      <c r="A24">
        <v>22</v>
      </c>
      <c r="B24" s="13">
        <v>0.8155324074074074</v>
      </c>
      <c r="C24">
        <v>2.91</v>
      </c>
      <c r="D24" t="s">
        <v>51</v>
      </c>
      <c r="E24" s="2">
        <f t="shared" si="0"/>
        <v>0.26772000000000001</v>
      </c>
      <c r="F24" s="63">
        <f t="shared" si="1"/>
        <v>2.6772</v>
      </c>
      <c r="G24">
        <v>22</v>
      </c>
      <c r="H24" s="13">
        <v>0.8155324074074074</v>
      </c>
      <c r="I24">
        <v>31.6</v>
      </c>
      <c r="J24" t="s">
        <v>51</v>
      </c>
      <c r="K24" s="3">
        <f t="shared" si="2"/>
        <v>31.6</v>
      </c>
      <c r="L24">
        <v>22</v>
      </c>
      <c r="M24" s="13">
        <v>0.8155324074074074</v>
      </c>
      <c r="N24">
        <v>16.309999999999999</v>
      </c>
      <c r="O24" t="s">
        <v>51</v>
      </c>
      <c r="P24" s="4">
        <f t="shared" si="3"/>
        <v>16.309999999999999</v>
      </c>
      <c r="Q24" s="5">
        <v>10.5</v>
      </c>
      <c r="R24" s="5">
        <f t="shared" si="4"/>
        <v>26.974137931034484</v>
      </c>
      <c r="S24" s="5">
        <f t="shared" si="5"/>
        <v>-89.189655172413808</v>
      </c>
      <c r="T24">
        <v>21</v>
      </c>
      <c r="U24">
        <v>-5.8000000000000003E-2</v>
      </c>
      <c r="V24" s="14">
        <f t="shared" si="7"/>
        <v>6.8181818181818621E-4</v>
      </c>
      <c r="W24" s="15">
        <f t="shared" si="8"/>
        <v>-89</v>
      </c>
      <c r="X24" s="16" t="e">
        <f t="shared" si="6"/>
        <v>#N/A</v>
      </c>
      <c r="Z24" s="37" t="e">
        <f>#REF!*1000</f>
        <v>#REF!</v>
      </c>
      <c r="AA24" s="50" t="e">
        <f>#REF!*1000</f>
        <v>#REF!</v>
      </c>
      <c r="AB24" s="53" t="e">
        <f>#REF!/1000</f>
        <v>#REF!</v>
      </c>
      <c r="AD24" s="54"/>
      <c r="AE24" s="54"/>
      <c r="AF24" s="54"/>
      <c r="AG24" s="54"/>
      <c r="AH24" s="54"/>
      <c r="AI24" s="54"/>
      <c r="AJ24" s="54"/>
      <c r="AK24" s="54"/>
      <c r="AL24" s="54"/>
    </row>
    <row r="25" spans="1:38" ht="15.75" thickBot="1" x14ac:dyDescent="0.3">
      <c r="A25">
        <v>23</v>
      </c>
      <c r="B25" s="13">
        <v>0.81554398148148144</v>
      </c>
      <c r="C25">
        <v>2.91</v>
      </c>
      <c r="D25" t="s">
        <v>51</v>
      </c>
      <c r="E25" s="2">
        <f t="shared" si="0"/>
        <v>0.26772000000000001</v>
      </c>
      <c r="F25" s="63">
        <f t="shared" si="1"/>
        <v>2.6772</v>
      </c>
      <c r="G25">
        <v>23</v>
      </c>
      <c r="H25" s="13">
        <v>0.81554398148148144</v>
      </c>
      <c r="I25">
        <v>31.6</v>
      </c>
      <c r="J25" t="s">
        <v>51</v>
      </c>
      <c r="K25" s="3">
        <f t="shared" si="2"/>
        <v>31.6</v>
      </c>
      <c r="L25">
        <v>23</v>
      </c>
      <c r="M25" s="13">
        <v>0.81554398148148144</v>
      </c>
      <c r="N25">
        <v>16.36</v>
      </c>
      <c r="O25" t="s">
        <v>51</v>
      </c>
      <c r="P25" s="4">
        <f t="shared" si="3"/>
        <v>16.36</v>
      </c>
      <c r="Q25" s="5">
        <v>11</v>
      </c>
      <c r="R25" s="5">
        <f t="shared" si="4"/>
        <v>28.258620689655174</v>
      </c>
      <c r="S25" s="5">
        <f t="shared" si="5"/>
        <v>-87.90517241379311</v>
      </c>
      <c r="T25">
        <v>22</v>
      </c>
      <c r="U25">
        <v>-5.7000000000000002E-2</v>
      </c>
      <c r="V25" s="14">
        <f t="shared" si="7"/>
        <v>1.6818181818181871E-3</v>
      </c>
      <c r="W25" s="15">
        <f t="shared" si="8"/>
        <v>-88</v>
      </c>
      <c r="X25" s="16" t="e">
        <f t="shared" si="6"/>
        <v>#N/A</v>
      </c>
      <c r="Z25" s="37" t="e">
        <f>#REF!*1000</f>
        <v>#REF!</v>
      </c>
      <c r="AA25" s="50" t="e">
        <f>#REF!*1000</f>
        <v>#REF!</v>
      </c>
      <c r="AB25" s="53" t="e">
        <f>#REF!/1000</f>
        <v>#REF!</v>
      </c>
      <c r="AD25" s="56"/>
      <c r="AE25" s="56"/>
      <c r="AF25" s="56"/>
      <c r="AG25" s="56"/>
      <c r="AH25" s="56"/>
      <c r="AI25" s="56"/>
      <c r="AJ25" s="56"/>
      <c r="AK25" s="56"/>
      <c r="AL25" s="56"/>
    </row>
    <row r="26" spans="1:38" x14ac:dyDescent="0.25">
      <c r="A26">
        <v>24</v>
      </c>
      <c r="B26" s="13">
        <v>0.81555555555555559</v>
      </c>
      <c r="C26">
        <v>2.9</v>
      </c>
      <c r="D26" t="s">
        <v>51</v>
      </c>
      <c r="E26" s="2">
        <f t="shared" si="0"/>
        <v>0.26679999999999998</v>
      </c>
      <c r="F26" s="63">
        <f t="shared" si="1"/>
        <v>2.6679999999999997</v>
      </c>
      <c r="G26">
        <v>24</v>
      </c>
      <c r="H26" s="13">
        <v>0.81555555555555559</v>
      </c>
      <c r="I26">
        <v>31.6</v>
      </c>
      <c r="J26" t="s">
        <v>51</v>
      </c>
      <c r="K26" s="3">
        <f t="shared" si="2"/>
        <v>31.6</v>
      </c>
      <c r="L26">
        <v>24</v>
      </c>
      <c r="M26" s="13">
        <v>0.81555555555555559</v>
      </c>
      <c r="N26">
        <v>16.39</v>
      </c>
      <c r="O26" t="s">
        <v>51</v>
      </c>
      <c r="P26" s="4">
        <f t="shared" si="3"/>
        <v>16.39</v>
      </c>
      <c r="Q26" s="5">
        <v>11.5</v>
      </c>
      <c r="R26" s="5">
        <f t="shared" si="4"/>
        <v>29.543103448275865</v>
      </c>
      <c r="S26" s="5">
        <f t="shared" si="5"/>
        <v>-86.620689655172413</v>
      </c>
      <c r="T26">
        <v>23</v>
      </c>
      <c r="U26">
        <v>-5.1499999999999997E-2</v>
      </c>
      <c r="V26" s="14">
        <f t="shared" si="7"/>
        <v>7.181818181818192E-3</v>
      </c>
      <c r="W26" s="15">
        <f t="shared" si="8"/>
        <v>-87</v>
      </c>
      <c r="X26" s="16" t="e">
        <f t="shared" si="6"/>
        <v>#N/A</v>
      </c>
      <c r="Z26" s="37" t="e">
        <f>#REF!*1000</f>
        <v>#REF!</v>
      </c>
      <c r="AA26" s="50" t="e">
        <f>#REF!*1000</f>
        <v>#REF!</v>
      </c>
      <c r="AB26" s="53" t="e">
        <f>#REF!/1000</f>
        <v>#REF!</v>
      </c>
      <c r="AD26" s="57" t="s">
        <v>46</v>
      </c>
      <c r="AE26" s="58" t="e">
        <f>1/(AE25*1000000)</f>
        <v>#DIV/0!</v>
      </c>
      <c r="AF26" s="58" t="s">
        <v>47</v>
      </c>
      <c r="AG26" s="50"/>
      <c r="AH26" s="50"/>
      <c r="AI26" s="50"/>
    </row>
    <row r="27" spans="1:38" x14ac:dyDescent="0.25">
      <c r="A27">
        <v>25</v>
      </c>
      <c r="B27" s="13">
        <v>0.81556712962962974</v>
      </c>
      <c r="C27">
        <v>2.89</v>
      </c>
      <c r="D27" t="s">
        <v>51</v>
      </c>
      <c r="E27" s="2">
        <f t="shared" si="0"/>
        <v>0.26588000000000001</v>
      </c>
      <c r="F27" s="63">
        <f t="shared" si="1"/>
        <v>2.6588000000000003</v>
      </c>
      <c r="G27">
        <v>25</v>
      </c>
      <c r="H27" s="13">
        <v>0.81556712962962974</v>
      </c>
      <c r="I27">
        <v>31.58</v>
      </c>
      <c r="J27" t="s">
        <v>51</v>
      </c>
      <c r="K27" s="3">
        <f t="shared" si="2"/>
        <v>31.58</v>
      </c>
      <c r="L27">
        <v>25</v>
      </c>
      <c r="M27" s="13">
        <v>0.81556712962962974</v>
      </c>
      <c r="N27">
        <v>16.39</v>
      </c>
      <c r="O27" t="s">
        <v>51</v>
      </c>
      <c r="P27" s="4">
        <f t="shared" si="3"/>
        <v>16.39</v>
      </c>
      <c r="Q27" s="5">
        <v>12</v>
      </c>
      <c r="R27" s="5">
        <f t="shared" si="4"/>
        <v>30.827586206896555</v>
      </c>
      <c r="S27" s="5">
        <f t="shared" si="5"/>
        <v>-85.33620689655173</v>
      </c>
      <c r="T27">
        <v>24</v>
      </c>
      <c r="U27">
        <v>-5.6500000000000002E-2</v>
      </c>
      <c r="V27" s="14">
        <f t="shared" si="7"/>
        <v>2.1818181818181875E-3</v>
      </c>
      <c r="W27" s="15">
        <f t="shared" si="8"/>
        <v>-85</v>
      </c>
      <c r="X27" s="16" t="e">
        <f t="shared" si="6"/>
        <v>#N/A</v>
      </c>
      <c r="Z27" s="37" t="e">
        <f>#REF!*1000</f>
        <v>#REF!</v>
      </c>
      <c r="AA27" s="50" t="e">
        <f>#REF!*1000</f>
        <v>#REF!</v>
      </c>
      <c r="AB27" s="53" t="e">
        <f>#REF!/1000</f>
        <v>#REF!</v>
      </c>
      <c r="AD27" s="50"/>
      <c r="AE27" s="50"/>
      <c r="AF27" s="50"/>
      <c r="AG27" s="50"/>
      <c r="AH27" s="50"/>
      <c r="AI27" s="50"/>
    </row>
    <row r="28" spans="1:38" ht="15.75" thickBot="1" x14ac:dyDescent="0.3">
      <c r="A28">
        <v>26</v>
      </c>
      <c r="B28" s="13">
        <v>0.81557870370370367</v>
      </c>
      <c r="C28">
        <v>2.89</v>
      </c>
      <c r="D28" t="s">
        <v>51</v>
      </c>
      <c r="E28" s="2">
        <f t="shared" si="0"/>
        <v>0.26588000000000001</v>
      </c>
      <c r="F28" s="63">
        <f t="shared" si="1"/>
        <v>2.6588000000000003</v>
      </c>
      <c r="G28">
        <v>26</v>
      </c>
      <c r="H28" s="13">
        <v>0.81557870370370367</v>
      </c>
      <c r="I28">
        <v>31.59</v>
      </c>
      <c r="J28" t="s">
        <v>51</v>
      </c>
      <c r="K28" s="3">
        <f t="shared" si="2"/>
        <v>31.59</v>
      </c>
      <c r="L28">
        <v>26</v>
      </c>
      <c r="M28" s="13">
        <v>0.81557870370370367</v>
      </c>
      <c r="N28">
        <v>16.36</v>
      </c>
      <c r="O28" t="s">
        <v>51</v>
      </c>
      <c r="P28" s="4">
        <f t="shared" si="3"/>
        <v>16.36</v>
      </c>
      <c r="Q28" s="5">
        <v>12.5</v>
      </c>
      <c r="R28" s="5">
        <f t="shared" si="4"/>
        <v>32.112068965517246</v>
      </c>
      <c r="S28" s="5">
        <f t="shared" si="5"/>
        <v>-84.051724137931046</v>
      </c>
      <c r="T28">
        <v>25</v>
      </c>
      <c r="U28">
        <v>-5.0999999999999997E-2</v>
      </c>
      <c r="V28" s="14">
        <f t="shared" si="7"/>
        <v>7.6818181818181924E-3</v>
      </c>
      <c r="W28" s="15">
        <f t="shared" si="8"/>
        <v>-84</v>
      </c>
      <c r="X28" s="16" t="e">
        <f t="shared" si="6"/>
        <v>#N/A</v>
      </c>
      <c r="Z28" s="37"/>
      <c r="AA28" s="50"/>
      <c r="AB28" s="53"/>
      <c r="AD28" t="s">
        <v>48</v>
      </c>
    </row>
    <row r="29" spans="1:38" x14ac:dyDescent="0.25">
      <c r="A29">
        <v>27</v>
      </c>
      <c r="B29" s="13">
        <v>0.81559027777777782</v>
      </c>
      <c r="C29">
        <v>2.89</v>
      </c>
      <c r="D29" t="s">
        <v>51</v>
      </c>
      <c r="E29" s="2">
        <f t="shared" si="0"/>
        <v>0.26588000000000001</v>
      </c>
      <c r="F29" s="63">
        <f t="shared" si="1"/>
        <v>2.6588000000000003</v>
      </c>
      <c r="G29">
        <v>27</v>
      </c>
      <c r="H29" s="13">
        <v>0.81559027777777782</v>
      </c>
      <c r="I29">
        <v>31.59</v>
      </c>
      <c r="J29" t="s">
        <v>51</v>
      </c>
      <c r="K29" s="3">
        <f t="shared" si="2"/>
        <v>31.59</v>
      </c>
      <c r="L29">
        <v>27</v>
      </c>
      <c r="M29" s="13">
        <v>0.81559027777777782</v>
      </c>
      <c r="N29">
        <v>16.420000000000002</v>
      </c>
      <c r="O29" t="s">
        <v>51</v>
      </c>
      <c r="P29" s="4">
        <f t="shared" si="3"/>
        <v>16.420000000000002</v>
      </c>
      <c r="Q29" s="5">
        <v>13</v>
      </c>
      <c r="R29" s="5">
        <f t="shared" si="4"/>
        <v>33.396551724137936</v>
      </c>
      <c r="S29" s="5">
        <f t="shared" si="5"/>
        <v>-82.767241379310349</v>
      </c>
      <c r="T29">
        <v>26</v>
      </c>
      <c r="U29">
        <v>-5.2999999999999999E-2</v>
      </c>
      <c r="V29" s="14">
        <f t="shared" si="7"/>
        <v>5.6818181818181906E-3</v>
      </c>
      <c r="W29" s="15">
        <f t="shared" si="8"/>
        <v>-83</v>
      </c>
      <c r="X29" s="16" t="e">
        <f t="shared" si="6"/>
        <v>#N/A</v>
      </c>
      <c r="Z29" s="37"/>
      <c r="AA29" s="50"/>
      <c r="AB29" s="53"/>
      <c r="AD29" s="55"/>
      <c r="AE29" s="55" t="s">
        <v>38</v>
      </c>
      <c r="AF29" s="55" t="s">
        <v>39</v>
      </c>
      <c r="AG29" s="55" t="s">
        <v>40</v>
      </c>
      <c r="AH29" s="55" t="s">
        <v>41</v>
      </c>
      <c r="AI29" s="55" t="s">
        <v>42</v>
      </c>
      <c r="AJ29" s="55" t="s">
        <v>43</v>
      </c>
      <c r="AK29" s="55" t="s">
        <v>44</v>
      </c>
      <c r="AL29" s="55" t="s">
        <v>45</v>
      </c>
    </row>
    <row r="30" spans="1:38" x14ac:dyDescent="0.25">
      <c r="A30">
        <v>28</v>
      </c>
      <c r="B30" s="13">
        <v>0.81560185185185186</v>
      </c>
      <c r="C30">
        <v>2.88</v>
      </c>
      <c r="D30" t="s">
        <v>51</v>
      </c>
      <c r="E30" s="2">
        <f t="shared" si="0"/>
        <v>0.26495999999999997</v>
      </c>
      <c r="F30" s="63">
        <f t="shared" si="1"/>
        <v>2.6495999999999995</v>
      </c>
      <c r="G30">
        <v>28</v>
      </c>
      <c r="H30" s="13">
        <v>0.81560185185185186</v>
      </c>
      <c r="I30">
        <v>31.59</v>
      </c>
      <c r="J30" t="s">
        <v>51</v>
      </c>
      <c r="K30" s="3">
        <f t="shared" si="2"/>
        <v>31.59</v>
      </c>
      <c r="L30">
        <v>28</v>
      </c>
      <c r="M30" s="13">
        <v>0.81560185185185186</v>
      </c>
      <c r="N30">
        <v>16.440000000000001</v>
      </c>
      <c r="O30" t="s">
        <v>51</v>
      </c>
      <c r="P30" s="4">
        <f t="shared" si="3"/>
        <v>16.440000000000001</v>
      </c>
      <c r="Q30" s="5">
        <v>13.5</v>
      </c>
      <c r="R30" s="5">
        <f t="shared" si="4"/>
        <v>34.681034482758619</v>
      </c>
      <c r="S30" s="5">
        <f t="shared" si="5"/>
        <v>-81.482758620689665</v>
      </c>
      <c r="T30">
        <v>27</v>
      </c>
      <c r="U30">
        <v>-5.45E-2</v>
      </c>
      <c r="V30" s="14">
        <f t="shared" si="7"/>
        <v>4.1818181818181893E-3</v>
      </c>
      <c r="W30" s="15">
        <f t="shared" si="8"/>
        <v>-81</v>
      </c>
      <c r="X30" s="16" t="e">
        <f t="shared" si="6"/>
        <v>#N/A</v>
      </c>
      <c r="Z30" s="37"/>
      <c r="AA30" s="50"/>
      <c r="AB30" s="53"/>
      <c r="AD30" s="54"/>
      <c r="AE30" s="54"/>
      <c r="AF30" s="54"/>
      <c r="AG30" s="54"/>
      <c r="AH30" s="54"/>
      <c r="AI30" s="54"/>
      <c r="AJ30" s="54"/>
      <c r="AK30" s="54"/>
      <c r="AL30" s="54"/>
    </row>
    <row r="31" spans="1:38" ht="15.75" thickBot="1" x14ac:dyDescent="0.3">
      <c r="A31">
        <v>29</v>
      </c>
      <c r="B31" s="13">
        <v>0.81561342592592589</v>
      </c>
      <c r="C31">
        <v>2.87</v>
      </c>
      <c r="D31" t="s">
        <v>51</v>
      </c>
      <c r="E31" s="2">
        <f t="shared" si="0"/>
        <v>0.26404</v>
      </c>
      <c r="F31" s="63">
        <f t="shared" si="1"/>
        <v>2.6404000000000001</v>
      </c>
      <c r="G31">
        <v>29</v>
      </c>
      <c r="H31" s="13">
        <v>0.81561342592592589</v>
      </c>
      <c r="I31">
        <v>31.58</v>
      </c>
      <c r="J31" t="s">
        <v>51</v>
      </c>
      <c r="K31" s="3">
        <f t="shared" si="2"/>
        <v>31.58</v>
      </c>
      <c r="L31">
        <v>29</v>
      </c>
      <c r="M31" s="13">
        <v>0.81561342592592589</v>
      </c>
      <c r="N31">
        <v>16.46</v>
      </c>
      <c r="O31" t="s">
        <v>51</v>
      </c>
      <c r="P31" s="4">
        <f t="shared" si="3"/>
        <v>16.46</v>
      </c>
      <c r="Q31" s="5">
        <v>14</v>
      </c>
      <c r="R31" s="5">
        <f t="shared" si="4"/>
        <v>35.96551724137931</v>
      </c>
      <c r="S31" s="5">
        <f t="shared" si="5"/>
        <v>-80.198275862068982</v>
      </c>
      <c r="T31">
        <v>28</v>
      </c>
      <c r="U31">
        <v>-5.5E-2</v>
      </c>
      <c r="V31" s="14">
        <f t="shared" si="7"/>
        <v>3.6818181818181889E-3</v>
      </c>
      <c r="W31" s="15">
        <f t="shared" si="8"/>
        <v>-80</v>
      </c>
      <c r="X31" s="16" t="e">
        <f t="shared" si="6"/>
        <v>#N/A</v>
      </c>
      <c r="Z31" s="37"/>
      <c r="AA31" s="50"/>
      <c r="AB31" s="53"/>
      <c r="AD31" s="56"/>
      <c r="AE31" s="56"/>
      <c r="AF31" s="56"/>
      <c r="AG31" s="56"/>
      <c r="AH31" s="56"/>
      <c r="AI31" s="56"/>
      <c r="AJ31" s="56"/>
      <c r="AK31" s="56"/>
      <c r="AL31" s="56"/>
    </row>
    <row r="32" spans="1:38" x14ac:dyDescent="0.25">
      <c r="A32">
        <v>30</v>
      </c>
      <c r="B32" s="13">
        <v>0.81562499999999993</v>
      </c>
      <c r="C32">
        <v>2.86</v>
      </c>
      <c r="D32" t="s">
        <v>51</v>
      </c>
      <c r="E32" s="2">
        <f t="shared" si="0"/>
        <v>0.26311999999999997</v>
      </c>
      <c r="F32" s="63">
        <f t="shared" si="1"/>
        <v>2.6311999999999998</v>
      </c>
      <c r="G32">
        <v>30</v>
      </c>
      <c r="H32" s="13">
        <v>0.81562499999999993</v>
      </c>
      <c r="I32">
        <v>31.58</v>
      </c>
      <c r="J32" t="s">
        <v>51</v>
      </c>
      <c r="K32" s="3">
        <f t="shared" si="2"/>
        <v>31.58</v>
      </c>
      <c r="L32">
        <v>30</v>
      </c>
      <c r="M32" s="13">
        <v>0.81562499999999993</v>
      </c>
      <c r="N32">
        <v>16.46</v>
      </c>
      <c r="O32" t="s">
        <v>51</v>
      </c>
      <c r="P32" s="4">
        <f t="shared" si="3"/>
        <v>16.46</v>
      </c>
      <c r="Q32" s="5">
        <v>14.5</v>
      </c>
      <c r="R32" s="5">
        <f t="shared" si="4"/>
        <v>37.25</v>
      </c>
      <c r="S32" s="5">
        <f t="shared" si="5"/>
        <v>-78.913793103448285</v>
      </c>
      <c r="T32">
        <v>29</v>
      </c>
      <c r="U32">
        <v>-5.8000000000000003E-2</v>
      </c>
      <c r="V32" s="14">
        <f t="shared" si="7"/>
        <v>6.8181818181818621E-4</v>
      </c>
      <c r="W32" s="15">
        <f t="shared" si="8"/>
        <v>-79</v>
      </c>
      <c r="X32" s="16" t="e">
        <f t="shared" si="6"/>
        <v>#N/A</v>
      </c>
      <c r="Z32" s="37"/>
      <c r="AA32" s="50"/>
      <c r="AB32" s="53"/>
      <c r="AD32" s="58" t="s">
        <v>46</v>
      </c>
      <c r="AE32" s="58" t="e">
        <f>1/(AE31*1000000)</f>
        <v>#DIV/0!</v>
      </c>
      <c r="AF32" s="58" t="s">
        <v>47</v>
      </c>
    </row>
    <row r="33" spans="1:38" x14ac:dyDescent="0.25">
      <c r="A33">
        <v>31</v>
      </c>
      <c r="B33" s="13">
        <v>0.81563657407407408</v>
      </c>
      <c r="C33">
        <v>2.87</v>
      </c>
      <c r="D33" t="s">
        <v>51</v>
      </c>
      <c r="E33" s="2">
        <f t="shared" si="0"/>
        <v>0.26404</v>
      </c>
      <c r="F33" s="63">
        <f t="shared" si="1"/>
        <v>2.6404000000000001</v>
      </c>
      <c r="G33">
        <v>31</v>
      </c>
      <c r="H33" s="13">
        <v>0.81563657407407408</v>
      </c>
      <c r="I33">
        <v>31.58</v>
      </c>
      <c r="J33" t="s">
        <v>51</v>
      </c>
      <c r="K33" s="3">
        <f t="shared" si="2"/>
        <v>31.58</v>
      </c>
      <c r="L33">
        <v>31</v>
      </c>
      <c r="M33" s="13">
        <v>0.81563657407407408</v>
      </c>
      <c r="N33">
        <v>16.47</v>
      </c>
      <c r="O33" t="s">
        <v>51</v>
      </c>
      <c r="P33" s="4">
        <f t="shared" si="3"/>
        <v>16.47</v>
      </c>
      <c r="Q33" s="5">
        <v>15</v>
      </c>
      <c r="R33" s="5">
        <f t="shared" si="4"/>
        <v>38.53448275862069</v>
      </c>
      <c r="S33" s="5">
        <f t="shared" si="5"/>
        <v>-77.629310344827587</v>
      </c>
      <c r="T33">
        <v>30</v>
      </c>
      <c r="U33">
        <v>-5.8500000000000003E-2</v>
      </c>
      <c r="V33" s="14">
        <f t="shared" si="7"/>
        <v>1.8181818181818576E-4</v>
      </c>
      <c r="W33" s="15">
        <f t="shared" si="8"/>
        <v>-78</v>
      </c>
      <c r="X33" s="16" t="e">
        <f t="shared" si="6"/>
        <v>#N/A</v>
      </c>
      <c r="Z33" s="37"/>
      <c r="AA33" s="50"/>
      <c r="AB33" s="53"/>
    </row>
    <row r="34" spans="1:38" x14ac:dyDescent="0.25">
      <c r="A34">
        <v>32</v>
      </c>
      <c r="B34" s="13">
        <v>0.81564814814814823</v>
      </c>
      <c r="C34">
        <v>2.86</v>
      </c>
      <c r="D34" t="s">
        <v>51</v>
      </c>
      <c r="E34" s="2">
        <f t="shared" si="0"/>
        <v>0.26311999999999997</v>
      </c>
      <c r="F34" s="63">
        <f t="shared" si="1"/>
        <v>2.6311999999999998</v>
      </c>
      <c r="G34">
        <v>32</v>
      </c>
      <c r="H34" s="13">
        <v>0.81564814814814823</v>
      </c>
      <c r="I34">
        <v>31.58</v>
      </c>
      <c r="J34" t="s">
        <v>51</v>
      </c>
      <c r="K34" s="3">
        <f t="shared" si="2"/>
        <v>31.58</v>
      </c>
      <c r="L34">
        <v>32</v>
      </c>
      <c r="M34" s="13">
        <v>0.81564814814814823</v>
      </c>
      <c r="N34">
        <v>16.46</v>
      </c>
      <c r="O34" t="s">
        <v>51</v>
      </c>
      <c r="P34" s="4">
        <f t="shared" si="3"/>
        <v>16.46</v>
      </c>
      <c r="Q34" s="5">
        <v>15.5</v>
      </c>
      <c r="R34" s="5">
        <f t="shared" si="4"/>
        <v>39.818965517241381</v>
      </c>
      <c r="S34" s="5">
        <f t="shared" si="5"/>
        <v>-76.344827586206904</v>
      </c>
      <c r="T34">
        <v>31</v>
      </c>
      <c r="U34">
        <v>-4.65E-2</v>
      </c>
      <c r="V34" s="14">
        <f t="shared" si="7"/>
        <v>1.2181818181818189E-2</v>
      </c>
      <c r="W34" s="15">
        <f t="shared" si="8"/>
        <v>-76</v>
      </c>
      <c r="X34" s="16" t="e">
        <f t="shared" si="6"/>
        <v>#N/A</v>
      </c>
      <c r="Z34" s="37"/>
      <c r="AA34" s="50"/>
      <c r="AB34" s="53"/>
    </row>
    <row r="35" spans="1:38" x14ac:dyDescent="0.25">
      <c r="A35">
        <v>33</v>
      </c>
      <c r="B35" s="13">
        <v>0.81565972222222216</v>
      </c>
      <c r="C35">
        <v>2.86</v>
      </c>
      <c r="D35" t="s">
        <v>51</v>
      </c>
      <c r="E35" s="2">
        <f t="shared" si="0"/>
        <v>0.26311999999999997</v>
      </c>
      <c r="F35" s="63">
        <f t="shared" si="1"/>
        <v>2.6311999999999998</v>
      </c>
      <c r="G35">
        <v>33</v>
      </c>
      <c r="H35" s="13">
        <v>0.81565972222222216</v>
      </c>
      <c r="I35">
        <v>31.59</v>
      </c>
      <c r="J35" t="s">
        <v>51</v>
      </c>
      <c r="K35" s="3">
        <f t="shared" si="2"/>
        <v>31.59</v>
      </c>
      <c r="L35">
        <v>33</v>
      </c>
      <c r="M35" s="13">
        <v>0.81565972222222216</v>
      </c>
      <c r="N35">
        <v>16.670000000000002</v>
      </c>
      <c r="O35" t="s">
        <v>51</v>
      </c>
      <c r="P35" s="4">
        <f t="shared" si="3"/>
        <v>16.670000000000002</v>
      </c>
      <c r="Q35" s="5">
        <v>16</v>
      </c>
      <c r="R35" s="5">
        <f t="shared" si="4"/>
        <v>41.103448275862071</v>
      </c>
      <c r="S35" s="5">
        <f t="shared" si="5"/>
        <v>-75.060344827586221</v>
      </c>
      <c r="T35">
        <v>32</v>
      </c>
      <c r="U35">
        <v>-5.2999999999999999E-2</v>
      </c>
      <c r="V35" s="14">
        <f t="shared" si="7"/>
        <v>5.6818181818181906E-3</v>
      </c>
      <c r="W35" s="15">
        <f t="shared" si="8"/>
        <v>-75</v>
      </c>
      <c r="X35" s="16" t="e">
        <f t="shared" si="6"/>
        <v>#N/A</v>
      </c>
      <c r="Z35" s="37"/>
      <c r="AA35" s="50"/>
      <c r="AB35" s="53"/>
    </row>
    <row r="36" spans="1:38" x14ac:dyDescent="0.25">
      <c r="A36">
        <v>34</v>
      </c>
      <c r="B36" s="13">
        <v>0.81567129629629631</v>
      </c>
      <c r="C36">
        <v>2.85</v>
      </c>
      <c r="D36" t="s">
        <v>51</v>
      </c>
      <c r="E36" s="2">
        <f t="shared" si="0"/>
        <v>0.26219999999999999</v>
      </c>
      <c r="F36" s="63">
        <f t="shared" si="1"/>
        <v>2.6219999999999999</v>
      </c>
      <c r="G36">
        <v>34</v>
      </c>
      <c r="H36" s="13">
        <v>0.81567129629629631</v>
      </c>
      <c r="I36">
        <v>31.59</v>
      </c>
      <c r="J36" t="s">
        <v>51</v>
      </c>
      <c r="K36" s="3">
        <f t="shared" si="2"/>
        <v>31.59</v>
      </c>
      <c r="L36">
        <v>34</v>
      </c>
      <c r="M36" s="13">
        <v>0.81567129629629631</v>
      </c>
      <c r="N36">
        <v>16.45</v>
      </c>
      <c r="O36" t="s">
        <v>51</v>
      </c>
      <c r="P36" s="4">
        <f t="shared" si="3"/>
        <v>16.45</v>
      </c>
      <c r="Q36" s="5">
        <v>16.5</v>
      </c>
      <c r="R36" s="5">
        <f t="shared" si="4"/>
        <v>42.387931034482762</v>
      </c>
      <c r="S36" s="5">
        <f t="shared" si="5"/>
        <v>-73.775862068965523</v>
      </c>
      <c r="T36">
        <v>33</v>
      </c>
      <c r="U36">
        <v>-1.4500000000000001E-2</v>
      </c>
      <c r="V36" s="14">
        <f t="shared" si="7"/>
        <v>4.418181818181819E-2</v>
      </c>
      <c r="W36" s="15">
        <f t="shared" si="8"/>
        <v>-74</v>
      </c>
      <c r="X36" s="16" t="e">
        <f t="shared" si="6"/>
        <v>#N/A</v>
      </c>
      <c r="Z36" s="37"/>
      <c r="AA36" s="50"/>
      <c r="AB36" s="53"/>
    </row>
    <row r="37" spans="1:38" x14ac:dyDescent="0.25">
      <c r="A37">
        <v>35</v>
      </c>
      <c r="B37" s="13">
        <v>0.81568287037037035</v>
      </c>
      <c r="C37">
        <v>2.86</v>
      </c>
      <c r="D37" t="s">
        <v>51</v>
      </c>
      <c r="E37" s="2">
        <f t="shared" si="0"/>
        <v>0.26311999999999997</v>
      </c>
      <c r="F37" s="63">
        <f t="shared" si="1"/>
        <v>2.6311999999999998</v>
      </c>
      <c r="G37">
        <v>35</v>
      </c>
      <c r="H37" s="13">
        <v>0.81568287037037035</v>
      </c>
      <c r="I37">
        <v>31.58</v>
      </c>
      <c r="J37" t="s">
        <v>51</v>
      </c>
      <c r="K37" s="3">
        <f t="shared" si="2"/>
        <v>31.58</v>
      </c>
      <c r="L37">
        <v>35</v>
      </c>
      <c r="M37" s="13">
        <v>0.81568287037037035</v>
      </c>
      <c r="N37">
        <v>16.55</v>
      </c>
      <c r="O37" t="s">
        <v>51</v>
      </c>
      <c r="P37" s="4">
        <f t="shared" si="3"/>
        <v>16.55</v>
      </c>
      <c r="Q37" s="5">
        <v>17</v>
      </c>
      <c r="R37" s="5">
        <f t="shared" si="4"/>
        <v>43.672413793103452</v>
      </c>
      <c r="S37" s="5">
        <f t="shared" si="5"/>
        <v>-72.491379310344826</v>
      </c>
      <c r="T37">
        <v>34</v>
      </c>
      <c r="U37">
        <v>-6.2E-2</v>
      </c>
      <c r="V37" s="14">
        <f t="shared" si="7"/>
        <v>-3.3181818181818104E-3</v>
      </c>
      <c r="W37" s="15">
        <f t="shared" si="8"/>
        <v>-72</v>
      </c>
      <c r="X37" s="16" t="e">
        <f t="shared" si="6"/>
        <v>#N/A</v>
      </c>
      <c r="Z37" s="37"/>
      <c r="AA37" s="50"/>
      <c r="AB37" s="53"/>
    </row>
    <row r="38" spans="1:38" x14ac:dyDescent="0.25">
      <c r="A38">
        <v>36</v>
      </c>
      <c r="B38" s="13">
        <v>0.8156944444444445</v>
      </c>
      <c r="C38">
        <v>2.86</v>
      </c>
      <c r="D38" t="s">
        <v>51</v>
      </c>
      <c r="E38" s="2">
        <f t="shared" si="0"/>
        <v>0.26311999999999997</v>
      </c>
      <c r="F38" s="63">
        <f t="shared" si="1"/>
        <v>2.6311999999999998</v>
      </c>
      <c r="G38">
        <v>36</v>
      </c>
      <c r="H38" s="13">
        <v>0.8156944444444445</v>
      </c>
      <c r="I38">
        <v>31.59</v>
      </c>
      <c r="J38" t="s">
        <v>51</v>
      </c>
      <c r="K38" s="3">
        <f t="shared" si="2"/>
        <v>31.59</v>
      </c>
      <c r="L38">
        <v>36</v>
      </c>
      <c r="M38" s="13">
        <v>0.8156944444444445</v>
      </c>
      <c r="N38">
        <v>16.55</v>
      </c>
      <c r="O38" t="s">
        <v>51</v>
      </c>
      <c r="P38" s="4">
        <f t="shared" si="3"/>
        <v>16.55</v>
      </c>
      <c r="Q38" s="5">
        <v>17.5</v>
      </c>
      <c r="R38" s="5">
        <f t="shared" si="4"/>
        <v>44.956896551724142</v>
      </c>
      <c r="S38" s="5">
        <f t="shared" si="5"/>
        <v>-71.206896551724142</v>
      </c>
      <c r="T38">
        <v>35</v>
      </c>
      <c r="U38">
        <v>-0.06</v>
      </c>
      <c r="V38" s="14">
        <f t="shared" si="7"/>
        <v>-1.3181818181818086E-3</v>
      </c>
      <c r="W38" s="15">
        <f t="shared" si="8"/>
        <v>-71</v>
      </c>
      <c r="X38" s="16" t="e">
        <f t="shared" si="6"/>
        <v>#N/A</v>
      </c>
      <c r="Z38" s="49"/>
      <c r="AA38" s="59"/>
      <c r="AB38" s="60"/>
    </row>
    <row r="39" spans="1:38" ht="15.75" thickBot="1" x14ac:dyDescent="0.3">
      <c r="A39">
        <v>37</v>
      </c>
      <c r="B39" s="13">
        <v>0.81570601851851843</v>
      </c>
      <c r="C39">
        <v>2.85</v>
      </c>
      <c r="D39" t="s">
        <v>51</v>
      </c>
      <c r="E39" s="2">
        <f t="shared" si="0"/>
        <v>0.26219999999999999</v>
      </c>
      <c r="F39" s="63">
        <f t="shared" si="1"/>
        <v>2.6219999999999999</v>
      </c>
      <c r="G39">
        <v>37</v>
      </c>
      <c r="H39" s="13">
        <v>0.81570601851851843</v>
      </c>
      <c r="I39">
        <v>31.59</v>
      </c>
      <c r="J39" t="s">
        <v>51</v>
      </c>
      <c r="K39" s="3">
        <f t="shared" si="2"/>
        <v>31.59</v>
      </c>
      <c r="L39">
        <v>37</v>
      </c>
      <c r="M39" s="13">
        <v>0.81570601851851843</v>
      </c>
      <c r="N39">
        <v>16.55</v>
      </c>
      <c r="O39" t="s">
        <v>51</v>
      </c>
      <c r="P39" s="4">
        <f t="shared" si="3"/>
        <v>16.55</v>
      </c>
      <c r="Q39" s="5">
        <v>18</v>
      </c>
      <c r="R39" s="5">
        <f t="shared" si="4"/>
        <v>46.241379310344833</v>
      </c>
      <c r="S39" s="5">
        <f t="shared" si="5"/>
        <v>-69.922413793103459</v>
      </c>
      <c r="T39">
        <v>36</v>
      </c>
      <c r="U39">
        <v>-5.5500000000000001E-2</v>
      </c>
      <c r="V39" s="14">
        <f t="shared" si="7"/>
        <v>3.1818181818181884E-3</v>
      </c>
      <c r="W39" s="15">
        <f t="shared" si="8"/>
        <v>-70</v>
      </c>
      <c r="X39" s="16" t="e">
        <f t="shared" si="6"/>
        <v>#N/A</v>
      </c>
      <c r="AD39" t="s">
        <v>37</v>
      </c>
    </row>
    <row r="40" spans="1:38" x14ac:dyDescent="0.25">
      <c r="A40">
        <v>38</v>
      </c>
      <c r="B40" s="13">
        <v>0.81571759259259258</v>
      </c>
      <c r="C40">
        <v>2.85</v>
      </c>
      <c r="D40" t="s">
        <v>51</v>
      </c>
      <c r="E40" s="2">
        <f t="shared" si="0"/>
        <v>0.26219999999999999</v>
      </c>
      <c r="F40" s="63">
        <f t="shared" si="1"/>
        <v>2.6219999999999999</v>
      </c>
      <c r="G40">
        <v>38</v>
      </c>
      <c r="H40" s="13">
        <v>0.81571759259259258</v>
      </c>
      <c r="I40">
        <v>31.59</v>
      </c>
      <c r="J40" t="s">
        <v>51</v>
      </c>
      <c r="K40" s="3">
        <f t="shared" si="2"/>
        <v>31.59</v>
      </c>
      <c r="L40">
        <v>38</v>
      </c>
      <c r="M40" s="13">
        <v>0.81571759259259258</v>
      </c>
      <c r="N40">
        <v>16.579999999999998</v>
      </c>
      <c r="O40" t="s">
        <v>51</v>
      </c>
      <c r="P40" s="4">
        <f t="shared" si="3"/>
        <v>16.579999999999998</v>
      </c>
      <c r="Q40" s="5">
        <v>18.5</v>
      </c>
      <c r="R40" s="5">
        <f t="shared" si="4"/>
        <v>47.525862068965523</v>
      </c>
      <c r="S40" s="5">
        <f t="shared" si="5"/>
        <v>-68.637931034482762</v>
      </c>
      <c r="T40">
        <v>37</v>
      </c>
      <c r="U40">
        <v>-5.8500000000000003E-2</v>
      </c>
      <c r="V40" s="14">
        <f t="shared" si="7"/>
        <v>1.8181818181818576E-4</v>
      </c>
      <c r="W40" s="15">
        <f t="shared" si="8"/>
        <v>-69</v>
      </c>
      <c r="X40" s="16" t="e">
        <f t="shared" si="6"/>
        <v>#N/A</v>
      </c>
      <c r="Z40" s="31" t="s">
        <v>34</v>
      </c>
      <c r="AA40" s="31" t="s">
        <v>35</v>
      </c>
      <c r="AB40" s="32" t="s">
        <v>36</v>
      </c>
      <c r="AD40" s="55"/>
      <c r="AE40" s="55" t="s">
        <v>38</v>
      </c>
      <c r="AF40" s="55" t="s">
        <v>39</v>
      </c>
      <c r="AG40" s="55" t="s">
        <v>40</v>
      </c>
      <c r="AH40" s="55" t="s">
        <v>41</v>
      </c>
      <c r="AI40" s="55" t="s">
        <v>42</v>
      </c>
      <c r="AJ40" s="55" t="s">
        <v>43</v>
      </c>
      <c r="AK40" s="55" t="s">
        <v>44</v>
      </c>
      <c r="AL40" s="55" t="s">
        <v>45</v>
      </c>
    </row>
    <row r="41" spans="1:38" x14ac:dyDescent="0.25">
      <c r="A41">
        <v>39</v>
      </c>
      <c r="B41" s="13">
        <v>0.81572916666666673</v>
      </c>
      <c r="C41">
        <v>2.84</v>
      </c>
      <c r="D41" t="s">
        <v>51</v>
      </c>
      <c r="E41" s="2">
        <f t="shared" si="0"/>
        <v>0.26127999999999996</v>
      </c>
      <c r="F41" s="63">
        <f t="shared" si="1"/>
        <v>2.6127999999999996</v>
      </c>
      <c r="G41">
        <v>39</v>
      </c>
      <c r="H41" s="13">
        <v>0.81572916666666673</v>
      </c>
      <c r="I41">
        <v>31.59</v>
      </c>
      <c r="J41" t="s">
        <v>51</v>
      </c>
      <c r="K41" s="3">
        <f t="shared" si="2"/>
        <v>31.59</v>
      </c>
      <c r="L41">
        <v>39</v>
      </c>
      <c r="M41" s="13">
        <v>0.81572916666666673</v>
      </c>
      <c r="N41">
        <v>16.57</v>
      </c>
      <c r="O41" t="s">
        <v>51</v>
      </c>
      <c r="P41" s="4">
        <f t="shared" si="3"/>
        <v>16.57</v>
      </c>
      <c r="Q41" s="5">
        <v>19</v>
      </c>
      <c r="R41" s="5">
        <f t="shared" si="4"/>
        <v>48.810344827586206</v>
      </c>
      <c r="S41" s="5">
        <f t="shared" si="5"/>
        <v>-67.353448275862078</v>
      </c>
      <c r="T41">
        <v>38</v>
      </c>
      <c r="U41">
        <v>-4.9000000000000002E-2</v>
      </c>
      <c r="V41" s="14">
        <f t="shared" si="7"/>
        <v>9.6818181818181873E-3</v>
      </c>
      <c r="W41" s="15">
        <f t="shared" si="8"/>
        <v>-67</v>
      </c>
      <c r="X41" s="16" t="e">
        <f t="shared" si="6"/>
        <v>#N/A</v>
      </c>
      <c r="Z41" s="36" t="e">
        <f>#REF!*1000</f>
        <v>#REF!</v>
      </c>
      <c r="AA41" s="37" t="e">
        <f>#REF!*1000</f>
        <v>#REF!</v>
      </c>
      <c r="AB41" s="6" t="e">
        <f>#REF!/1000</f>
        <v>#REF!</v>
      </c>
      <c r="AD41" s="54"/>
      <c r="AE41" s="54"/>
      <c r="AF41" s="54"/>
      <c r="AG41" s="54"/>
      <c r="AH41" s="54"/>
      <c r="AI41" s="54"/>
      <c r="AJ41" s="54"/>
      <c r="AK41" s="54"/>
      <c r="AL41" s="54"/>
    </row>
    <row r="42" spans="1:38" ht="15.75" thickBot="1" x14ac:dyDescent="0.3">
      <c r="A42">
        <v>40</v>
      </c>
      <c r="B42" s="13">
        <v>0.81574074074074077</v>
      </c>
      <c r="C42">
        <v>2.85</v>
      </c>
      <c r="D42" t="s">
        <v>51</v>
      </c>
      <c r="E42" s="2">
        <f t="shared" si="0"/>
        <v>0.26219999999999999</v>
      </c>
      <c r="F42" s="63">
        <f t="shared" si="1"/>
        <v>2.6219999999999999</v>
      </c>
      <c r="G42">
        <v>40</v>
      </c>
      <c r="H42" s="13">
        <v>0.81574074074074077</v>
      </c>
      <c r="I42">
        <v>31.58</v>
      </c>
      <c r="J42" t="s">
        <v>51</v>
      </c>
      <c r="K42" s="3">
        <f t="shared" si="2"/>
        <v>31.58</v>
      </c>
      <c r="L42">
        <v>40</v>
      </c>
      <c r="M42" s="13">
        <v>0.81574074074074077</v>
      </c>
      <c r="N42">
        <v>16.61</v>
      </c>
      <c r="O42" t="s">
        <v>51</v>
      </c>
      <c r="P42" s="4">
        <f t="shared" si="3"/>
        <v>16.61</v>
      </c>
      <c r="Q42" s="5">
        <v>19.5</v>
      </c>
      <c r="R42" s="5">
        <f t="shared" si="4"/>
        <v>50.094827586206897</v>
      </c>
      <c r="S42" s="5">
        <f t="shared" si="5"/>
        <v>-66.068965517241395</v>
      </c>
      <c r="T42">
        <v>39</v>
      </c>
      <c r="U42">
        <v>-4.8500000000000001E-2</v>
      </c>
      <c r="V42" s="14">
        <f t="shared" si="7"/>
        <v>1.0181818181818188E-2</v>
      </c>
      <c r="W42" s="15">
        <f t="shared" si="8"/>
        <v>-66</v>
      </c>
      <c r="X42" s="16" t="e">
        <f t="shared" si="6"/>
        <v>#N/A</v>
      </c>
      <c r="Z42" s="36" t="e">
        <f>#REF!*1000</f>
        <v>#REF!</v>
      </c>
      <c r="AA42" s="37" t="e">
        <f>#REF!*1000</f>
        <v>#REF!</v>
      </c>
      <c r="AB42" s="6" t="e">
        <f>#REF!/1000</f>
        <v>#REF!</v>
      </c>
      <c r="AD42" s="56"/>
      <c r="AE42" s="56"/>
      <c r="AF42" s="56"/>
      <c r="AG42" s="56"/>
      <c r="AH42" s="56"/>
      <c r="AI42" s="56"/>
      <c r="AJ42" s="56"/>
      <c r="AK42" s="56"/>
      <c r="AL42" s="56"/>
    </row>
    <row r="43" spans="1:38" x14ac:dyDescent="0.25">
      <c r="A43">
        <v>41</v>
      </c>
      <c r="B43" s="13">
        <v>0.81575231481481481</v>
      </c>
      <c r="C43">
        <v>2.84</v>
      </c>
      <c r="D43" t="s">
        <v>51</v>
      </c>
      <c r="E43" s="2">
        <f t="shared" si="0"/>
        <v>0.26127999999999996</v>
      </c>
      <c r="F43" s="63">
        <f t="shared" si="1"/>
        <v>2.6127999999999996</v>
      </c>
      <c r="G43">
        <v>41</v>
      </c>
      <c r="H43" s="13">
        <v>0.81575231481481481</v>
      </c>
      <c r="I43">
        <v>31.59</v>
      </c>
      <c r="J43" t="s">
        <v>51</v>
      </c>
      <c r="K43" s="3">
        <f t="shared" si="2"/>
        <v>31.59</v>
      </c>
      <c r="L43">
        <v>41</v>
      </c>
      <c r="M43" s="13">
        <v>0.81575231481481481</v>
      </c>
      <c r="N43">
        <v>16.62</v>
      </c>
      <c r="O43" t="s">
        <v>51</v>
      </c>
      <c r="P43" s="4">
        <f t="shared" si="3"/>
        <v>16.62</v>
      </c>
      <c r="Q43" s="5">
        <v>20</v>
      </c>
      <c r="R43" s="5">
        <f t="shared" si="4"/>
        <v>51.379310344827587</v>
      </c>
      <c r="S43" s="5">
        <f t="shared" si="5"/>
        <v>-64.784482758620697</v>
      </c>
      <c r="T43">
        <v>40</v>
      </c>
      <c r="U43">
        <v>-5.0500000000000003E-2</v>
      </c>
      <c r="V43" s="14">
        <f t="shared" si="7"/>
        <v>8.1818181818181859E-3</v>
      </c>
      <c r="W43" s="15">
        <f t="shared" si="8"/>
        <v>-65</v>
      </c>
      <c r="X43" s="16" t="e">
        <f t="shared" si="6"/>
        <v>#N/A</v>
      </c>
      <c r="Z43" s="36" t="e">
        <f>#REF!*1000</f>
        <v>#REF!</v>
      </c>
      <c r="AA43" s="37" t="e">
        <f>#REF!*1000</f>
        <v>#REF!</v>
      </c>
      <c r="AB43" s="6" t="e">
        <f>#REF!/1000</f>
        <v>#REF!</v>
      </c>
      <c r="AD43" s="58" t="s">
        <v>49</v>
      </c>
      <c r="AE43" s="58" t="e">
        <f>1/(AE42*1000000)</f>
        <v>#DIV/0!</v>
      </c>
      <c r="AF43" s="58" t="s">
        <v>47</v>
      </c>
    </row>
    <row r="44" spans="1:38" x14ac:dyDescent="0.25">
      <c r="A44">
        <v>42</v>
      </c>
      <c r="B44" s="13">
        <v>0.81576388888888884</v>
      </c>
      <c r="C44">
        <v>2.84</v>
      </c>
      <c r="D44" t="s">
        <v>51</v>
      </c>
      <c r="E44" s="2">
        <f t="shared" si="0"/>
        <v>0.26127999999999996</v>
      </c>
      <c r="F44" s="63">
        <f t="shared" si="1"/>
        <v>2.6127999999999996</v>
      </c>
      <c r="G44">
        <v>42</v>
      </c>
      <c r="H44" s="13">
        <v>0.81576388888888884</v>
      </c>
      <c r="I44">
        <v>31.6</v>
      </c>
      <c r="J44" t="s">
        <v>51</v>
      </c>
      <c r="K44" s="3">
        <f t="shared" si="2"/>
        <v>31.6</v>
      </c>
      <c r="L44">
        <v>42</v>
      </c>
      <c r="M44" s="13">
        <v>0.81576388888888884</v>
      </c>
      <c r="N44">
        <v>16.73</v>
      </c>
      <c r="O44" t="s">
        <v>51</v>
      </c>
      <c r="P44" s="4">
        <f t="shared" si="3"/>
        <v>16.73</v>
      </c>
      <c r="Q44" s="5">
        <v>20.5</v>
      </c>
      <c r="R44" s="5">
        <f t="shared" si="4"/>
        <v>52.663793103448278</v>
      </c>
      <c r="S44" s="5">
        <f t="shared" si="5"/>
        <v>-63.500000000000007</v>
      </c>
      <c r="T44">
        <v>41</v>
      </c>
      <c r="U44">
        <v>-5.8500000000000003E-2</v>
      </c>
      <c r="V44" s="14">
        <f t="shared" si="7"/>
        <v>1.8181818181818576E-4</v>
      </c>
      <c r="W44" s="15">
        <f t="shared" si="8"/>
        <v>-64</v>
      </c>
      <c r="X44" s="16" t="e">
        <f t="shared" si="6"/>
        <v>#N/A</v>
      </c>
      <c r="Z44" s="36" t="e">
        <f>#REF!*1000</f>
        <v>#REF!</v>
      </c>
      <c r="AA44" s="37" t="e">
        <f>#REF!*1000</f>
        <v>#REF!</v>
      </c>
      <c r="AB44" s="6" t="e">
        <f>#REF!/1000</f>
        <v>#REF!</v>
      </c>
    </row>
    <row r="45" spans="1:38" x14ac:dyDescent="0.25">
      <c r="A45">
        <v>43</v>
      </c>
      <c r="B45" s="13">
        <v>0.81577546296296299</v>
      </c>
      <c r="C45">
        <v>2.84</v>
      </c>
      <c r="D45" t="s">
        <v>51</v>
      </c>
      <c r="E45" s="2">
        <f t="shared" si="0"/>
        <v>0.26127999999999996</v>
      </c>
      <c r="F45" s="63">
        <f t="shared" si="1"/>
        <v>2.6127999999999996</v>
      </c>
      <c r="G45">
        <v>43</v>
      </c>
      <c r="H45" s="13">
        <v>0.81577546296296299</v>
      </c>
      <c r="I45">
        <v>31.6</v>
      </c>
      <c r="J45" t="s">
        <v>51</v>
      </c>
      <c r="K45" s="3">
        <f t="shared" si="2"/>
        <v>31.6</v>
      </c>
      <c r="L45">
        <v>43</v>
      </c>
      <c r="M45" s="13">
        <v>0.81577546296296299</v>
      </c>
      <c r="N45">
        <v>16.690000000000001</v>
      </c>
      <c r="O45" t="s">
        <v>51</v>
      </c>
      <c r="P45" s="4">
        <f t="shared" si="3"/>
        <v>16.690000000000001</v>
      </c>
      <c r="Q45" s="5">
        <v>21</v>
      </c>
      <c r="R45" s="5">
        <f t="shared" si="4"/>
        <v>53.948275862068968</v>
      </c>
      <c r="S45" s="5">
        <f t="shared" si="5"/>
        <v>-62.215517241379317</v>
      </c>
      <c r="T45">
        <v>42</v>
      </c>
      <c r="U45">
        <v>-5.5E-2</v>
      </c>
      <c r="V45" s="14">
        <f t="shared" si="7"/>
        <v>3.6818181818181889E-3</v>
      </c>
      <c r="W45" s="15">
        <f t="shared" si="8"/>
        <v>-62</v>
      </c>
      <c r="X45" s="16" t="e">
        <f t="shared" si="6"/>
        <v>#N/A</v>
      </c>
      <c r="Z45" s="36" t="e">
        <f>#REF!*1000</f>
        <v>#REF!</v>
      </c>
      <c r="AA45" s="37" t="e">
        <f>#REF!*1000</f>
        <v>#REF!</v>
      </c>
      <c r="AB45" s="6" t="e">
        <f>#REF!/1000</f>
        <v>#REF!</v>
      </c>
    </row>
    <row r="46" spans="1:38" ht="15.75" thickBot="1" x14ac:dyDescent="0.3">
      <c r="A46">
        <v>44</v>
      </c>
      <c r="B46" s="13">
        <v>0.81578703703703714</v>
      </c>
      <c r="C46">
        <v>2.83</v>
      </c>
      <c r="D46" t="s">
        <v>51</v>
      </c>
      <c r="E46" s="2">
        <f t="shared" si="0"/>
        <v>0.26035999999999998</v>
      </c>
      <c r="F46" s="63">
        <f t="shared" si="1"/>
        <v>2.6035999999999997</v>
      </c>
      <c r="G46">
        <v>44</v>
      </c>
      <c r="H46" s="13">
        <v>0.81578703703703714</v>
      </c>
      <c r="I46">
        <v>31.6</v>
      </c>
      <c r="J46" t="s">
        <v>51</v>
      </c>
      <c r="K46" s="3">
        <f t="shared" si="2"/>
        <v>31.6</v>
      </c>
      <c r="L46">
        <v>44</v>
      </c>
      <c r="M46" s="13">
        <v>0.81578703703703714</v>
      </c>
      <c r="N46">
        <v>16.670000000000002</v>
      </c>
      <c r="O46" t="s">
        <v>51</v>
      </c>
      <c r="P46" s="4">
        <f t="shared" si="3"/>
        <v>16.670000000000002</v>
      </c>
      <c r="Q46" s="5">
        <v>21.5</v>
      </c>
      <c r="R46" s="5">
        <f t="shared" si="4"/>
        <v>55.232758620689658</v>
      </c>
      <c r="S46" s="5">
        <f t="shared" si="5"/>
        <v>-60.931034482758626</v>
      </c>
      <c r="T46">
        <v>43</v>
      </c>
      <c r="U46">
        <v>-0.05</v>
      </c>
      <c r="V46" s="14">
        <f t="shared" si="7"/>
        <v>8.6818181818181864E-3</v>
      </c>
      <c r="W46" s="15">
        <f t="shared" si="8"/>
        <v>-61</v>
      </c>
      <c r="X46" s="16" t="e">
        <f t="shared" si="6"/>
        <v>#N/A</v>
      </c>
      <c r="Z46" s="36" t="e">
        <f>#REF!*1000</f>
        <v>#REF!</v>
      </c>
      <c r="AA46" s="37" t="e">
        <f>#REF!*1000</f>
        <v>#REF!</v>
      </c>
      <c r="AB46" s="6" t="e">
        <f>#REF!/1000</f>
        <v>#REF!</v>
      </c>
      <c r="AD46" t="s">
        <v>48</v>
      </c>
    </row>
    <row r="47" spans="1:38" x14ac:dyDescent="0.25">
      <c r="A47">
        <v>45</v>
      </c>
      <c r="B47" s="13">
        <v>0.81579861111111107</v>
      </c>
      <c r="C47">
        <v>2.83</v>
      </c>
      <c r="D47" t="s">
        <v>51</v>
      </c>
      <c r="E47" s="2">
        <f t="shared" si="0"/>
        <v>0.26035999999999998</v>
      </c>
      <c r="F47" s="63">
        <f t="shared" si="1"/>
        <v>2.6035999999999997</v>
      </c>
      <c r="G47">
        <v>45</v>
      </c>
      <c r="H47" s="13">
        <v>0.81579861111111107</v>
      </c>
      <c r="I47">
        <v>31.6</v>
      </c>
      <c r="J47" t="s">
        <v>51</v>
      </c>
      <c r="K47" s="3">
        <f t="shared" si="2"/>
        <v>31.6</v>
      </c>
      <c r="L47">
        <v>45</v>
      </c>
      <c r="M47" s="13">
        <v>0.81579861111111107</v>
      </c>
      <c r="N47">
        <v>16.68</v>
      </c>
      <c r="O47" t="s">
        <v>51</v>
      </c>
      <c r="P47" s="4">
        <f t="shared" si="3"/>
        <v>16.68</v>
      </c>
      <c r="Q47" s="5">
        <v>22</v>
      </c>
      <c r="R47" s="5">
        <f t="shared" si="4"/>
        <v>56.517241379310349</v>
      </c>
      <c r="S47" s="5">
        <f t="shared" si="5"/>
        <v>-59.646551724137936</v>
      </c>
      <c r="T47">
        <v>44</v>
      </c>
      <c r="U47">
        <v>-5.9499999999999997E-2</v>
      </c>
      <c r="V47" s="14">
        <f t="shared" si="7"/>
        <v>-8.1818181818180818E-4</v>
      </c>
      <c r="W47" s="15">
        <f t="shared" si="8"/>
        <v>-60</v>
      </c>
      <c r="X47" s="16" t="e">
        <f t="shared" si="6"/>
        <v>#N/A</v>
      </c>
      <c r="Z47" s="36" t="e">
        <f>#REF!*1000</f>
        <v>#REF!</v>
      </c>
      <c r="AA47" s="37" t="e">
        <f>#REF!*1000</f>
        <v>#REF!</v>
      </c>
      <c r="AB47" s="6" t="e">
        <f>#REF!/1000</f>
        <v>#REF!</v>
      </c>
      <c r="AD47" s="55"/>
      <c r="AE47" s="55" t="s">
        <v>38</v>
      </c>
      <c r="AF47" s="55" t="s">
        <v>39</v>
      </c>
      <c r="AG47" s="55" t="s">
        <v>40</v>
      </c>
      <c r="AH47" s="55" t="s">
        <v>41</v>
      </c>
      <c r="AI47" s="55" t="s">
        <v>42</v>
      </c>
      <c r="AJ47" s="55" t="s">
        <v>43</v>
      </c>
      <c r="AK47" s="55" t="s">
        <v>44</v>
      </c>
      <c r="AL47" s="55" t="s">
        <v>45</v>
      </c>
    </row>
    <row r="48" spans="1:38" x14ac:dyDescent="0.25">
      <c r="A48">
        <v>46</v>
      </c>
      <c r="B48" s="13">
        <v>0.81581018518518522</v>
      </c>
      <c r="C48">
        <v>2.82</v>
      </c>
      <c r="D48" t="s">
        <v>51</v>
      </c>
      <c r="E48" s="2">
        <f t="shared" si="0"/>
        <v>0.25944</v>
      </c>
      <c r="F48" s="63">
        <f t="shared" si="1"/>
        <v>2.5944000000000003</v>
      </c>
      <c r="G48">
        <v>46</v>
      </c>
      <c r="H48" s="13">
        <v>0.81581018518518522</v>
      </c>
      <c r="I48">
        <v>31.6</v>
      </c>
      <c r="J48" t="s">
        <v>51</v>
      </c>
      <c r="K48" s="3">
        <f t="shared" si="2"/>
        <v>31.6</v>
      </c>
      <c r="L48">
        <v>46</v>
      </c>
      <c r="M48" s="13">
        <v>0.81581018518518522</v>
      </c>
      <c r="N48">
        <v>16.7</v>
      </c>
      <c r="O48" t="s">
        <v>51</v>
      </c>
      <c r="P48" s="4">
        <f t="shared" si="3"/>
        <v>16.7</v>
      </c>
      <c r="Q48" s="5">
        <v>22.5</v>
      </c>
      <c r="R48" s="5">
        <f t="shared" si="4"/>
        <v>57.801724137931039</v>
      </c>
      <c r="S48" s="5">
        <f t="shared" si="5"/>
        <v>-58.362068965517246</v>
      </c>
      <c r="T48">
        <v>45</v>
      </c>
      <c r="U48">
        <v>-5.6500000000000002E-2</v>
      </c>
      <c r="V48" s="14">
        <f t="shared" si="7"/>
        <v>2.1818181818181875E-3</v>
      </c>
      <c r="W48" s="15">
        <f t="shared" si="8"/>
        <v>-58</v>
      </c>
      <c r="X48" s="16" t="e">
        <f t="shared" si="6"/>
        <v>#N/A</v>
      </c>
      <c r="Z48" s="36" t="e">
        <f>#REF!*1000</f>
        <v>#REF!</v>
      </c>
      <c r="AA48" s="37" t="e">
        <f>#REF!*1000</f>
        <v>#REF!</v>
      </c>
      <c r="AB48" s="6" t="e">
        <f>#REF!/1000</f>
        <v>#REF!</v>
      </c>
      <c r="AD48" s="54"/>
      <c r="AE48" s="54"/>
      <c r="AF48" s="54"/>
      <c r="AG48" s="54"/>
      <c r="AH48" s="54"/>
      <c r="AI48" s="54"/>
      <c r="AJ48" s="54"/>
      <c r="AK48" s="54"/>
      <c r="AL48" s="54"/>
    </row>
    <row r="49" spans="1:38" ht="15.75" thickBot="1" x14ac:dyDescent="0.3">
      <c r="A49">
        <v>47</v>
      </c>
      <c r="B49" s="13">
        <v>0.81582175925925926</v>
      </c>
      <c r="C49">
        <v>2.82</v>
      </c>
      <c r="D49" t="s">
        <v>51</v>
      </c>
      <c r="E49" s="2">
        <f t="shared" si="0"/>
        <v>0.25944</v>
      </c>
      <c r="F49" s="63">
        <f t="shared" si="1"/>
        <v>2.5944000000000003</v>
      </c>
      <c r="G49">
        <v>47</v>
      </c>
      <c r="H49" s="13">
        <v>0.81582175925925926</v>
      </c>
      <c r="I49">
        <v>31.6</v>
      </c>
      <c r="J49" t="s">
        <v>51</v>
      </c>
      <c r="K49" s="3">
        <f t="shared" si="2"/>
        <v>31.6</v>
      </c>
      <c r="L49">
        <v>47</v>
      </c>
      <c r="M49" s="13">
        <v>0.81582175925925926</v>
      </c>
      <c r="N49">
        <v>16.71</v>
      </c>
      <c r="O49" t="s">
        <v>51</v>
      </c>
      <c r="P49" s="4">
        <f t="shared" si="3"/>
        <v>16.71</v>
      </c>
      <c r="Q49" s="5">
        <v>23</v>
      </c>
      <c r="R49" s="5">
        <f t="shared" si="4"/>
        <v>59.08620689655173</v>
      </c>
      <c r="S49" s="5">
        <f t="shared" si="5"/>
        <v>-57.077586206896555</v>
      </c>
      <c r="T49">
        <v>46</v>
      </c>
      <c r="U49">
        <v>-5.1999999999999998E-2</v>
      </c>
      <c r="V49" s="14">
        <f t="shared" si="7"/>
        <v>6.6818181818181915E-3</v>
      </c>
      <c r="W49" s="15">
        <f t="shared" si="8"/>
        <v>-57</v>
      </c>
      <c r="X49" s="16" t="e">
        <f t="shared" si="6"/>
        <v>#N/A</v>
      </c>
      <c r="Z49" s="36" t="e">
        <f>#REF!*1000</f>
        <v>#REF!</v>
      </c>
      <c r="AA49" s="37" t="e">
        <f>#REF!*1000</f>
        <v>#REF!</v>
      </c>
      <c r="AB49" s="6" t="e">
        <f>#REF!/1000</f>
        <v>#REF!</v>
      </c>
      <c r="AD49" s="56"/>
      <c r="AE49" s="56"/>
      <c r="AF49" s="56"/>
      <c r="AG49" s="56"/>
      <c r="AH49" s="56"/>
      <c r="AI49" s="56"/>
      <c r="AJ49" s="56"/>
      <c r="AK49" s="56"/>
      <c r="AL49" s="56"/>
    </row>
    <row r="50" spans="1:38" x14ac:dyDescent="0.25">
      <c r="A50">
        <v>48</v>
      </c>
      <c r="B50" s="13">
        <v>0.8158333333333333</v>
      </c>
      <c r="C50">
        <v>2.82</v>
      </c>
      <c r="D50" t="s">
        <v>51</v>
      </c>
      <c r="E50" s="2">
        <f t="shared" si="0"/>
        <v>0.25944</v>
      </c>
      <c r="F50" s="63">
        <f t="shared" si="1"/>
        <v>2.5944000000000003</v>
      </c>
      <c r="G50">
        <v>48</v>
      </c>
      <c r="H50" s="13">
        <v>0.8158333333333333</v>
      </c>
      <c r="I50">
        <v>31.6</v>
      </c>
      <c r="J50" t="s">
        <v>51</v>
      </c>
      <c r="K50" s="3">
        <f t="shared" si="2"/>
        <v>31.6</v>
      </c>
      <c r="L50">
        <v>48</v>
      </c>
      <c r="M50" s="13">
        <v>0.8158333333333333</v>
      </c>
      <c r="N50">
        <v>16.690000000000001</v>
      </c>
      <c r="O50" t="s">
        <v>51</v>
      </c>
      <c r="P50" s="4">
        <f t="shared" ref="P50:P113" si="9">N50*(IF(O50="mV",10^-3,1))</f>
        <v>16.690000000000001</v>
      </c>
      <c r="Q50" s="5">
        <v>23.5</v>
      </c>
      <c r="R50" s="5">
        <f t="shared" si="4"/>
        <v>60.37068965517242</v>
      </c>
      <c r="S50" s="5">
        <f t="shared" si="5"/>
        <v>-55.793103448275865</v>
      </c>
      <c r="T50">
        <v>47</v>
      </c>
      <c r="U50">
        <v>-5.2999999999999999E-2</v>
      </c>
      <c r="V50" s="14">
        <f t="shared" si="7"/>
        <v>5.6818181818181906E-3</v>
      </c>
      <c r="W50" s="15">
        <f t="shared" si="8"/>
        <v>-56</v>
      </c>
      <c r="X50" s="16" t="e">
        <f t="shared" si="6"/>
        <v>#N/A</v>
      </c>
      <c r="Z50" s="36" t="e">
        <f>#REF!*1000</f>
        <v>#REF!</v>
      </c>
      <c r="AA50" s="37" t="e">
        <f>#REF!*1000</f>
        <v>#REF!</v>
      </c>
      <c r="AB50" s="6" t="e">
        <f>#REF!/1000</f>
        <v>#REF!</v>
      </c>
      <c r="AD50" s="58" t="s">
        <v>46</v>
      </c>
      <c r="AE50" s="58" t="e">
        <f>1/(#REF!*1000000)</f>
        <v>#REF!</v>
      </c>
      <c r="AF50" s="58" t="s">
        <v>47</v>
      </c>
    </row>
    <row r="51" spans="1:38" x14ac:dyDescent="0.25">
      <c r="A51">
        <v>49</v>
      </c>
      <c r="B51" s="13">
        <v>0.81584490740740734</v>
      </c>
      <c r="C51">
        <v>2.82</v>
      </c>
      <c r="D51" t="s">
        <v>51</v>
      </c>
      <c r="E51" s="2">
        <f t="shared" si="0"/>
        <v>0.25944</v>
      </c>
      <c r="F51" s="63">
        <f t="shared" si="1"/>
        <v>2.5944000000000003</v>
      </c>
      <c r="G51">
        <v>49</v>
      </c>
      <c r="H51" s="13">
        <v>0.81584490740740734</v>
      </c>
      <c r="I51">
        <v>31.6</v>
      </c>
      <c r="J51" t="s">
        <v>51</v>
      </c>
      <c r="K51" s="3">
        <f t="shared" si="2"/>
        <v>31.6</v>
      </c>
      <c r="L51">
        <v>49</v>
      </c>
      <c r="M51" s="13">
        <v>0.81584490740740734</v>
      </c>
      <c r="N51">
        <v>16.71</v>
      </c>
      <c r="O51" t="s">
        <v>51</v>
      </c>
      <c r="P51" s="4">
        <f t="shared" si="9"/>
        <v>16.71</v>
      </c>
      <c r="Q51" s="5">
        <v>24</v>
      </c>
      <c r="R51" s="5">
        <f t="shared" si="4"/>
        <v>61.65517241379311</v>
      </c>
      <c r="S51" s="5">
        <f t="shared" si="5"/>
        <v>-54.508620689655174</v>
      </c>
      <c r="T51">
        <v>48</v>
      </c>
      <c r="U51">
        <v>-5.3999999999999999E-2</v>
      </c>
      <c r="V51" s="14">
        <f t="shared" si="7"/>
        <v>4.6818181818181898E-3</v>
      </c>
      <c r="W51" s="15">
        <f t="shared" si="8"/>
        <v>-55</v>
      </c>
      <c r="X51" s="16" t="e">
        <f t="shared" si="6"/>
        <v>#N/A</v>
      </c>
      <c r="Z51" s="36" t="e">
        <f>#REF!*1000</f>
        <v>#REF!</v>
      </c>
      <c r="AA51" s="37" t="e">
        <f>#REF!*1000</f>
        <v>#REF!</v>
      </c>
      <c r="AB51" s="6" t="e">
        <f>#REF!/1000</f>
        <v>#REF!</v>
      </c>
    </row>
    <row r="52" spans="1:38" x14ac:dyDescent="0.25">
      <c r="A52">
        <v>50</v>
      </c>
      <c r="B52" s="13">
        <v>0.81585648148148149</v>
      </c>
      <c r="C52">
        <v>2.81</v>
      </c>
      <c r="D52" t="s">
        <v>51</v>
      </c>
      <c r="E52" s="2">
        <f t="shared" si="0"/>
        <v>0.25852000000000003</v>
      </c>
      <c r="F52" s="63">
        <f t="shared" si="1"/>
        <v>2.5852000000000004</v>
      </c>
      <c r="G52">
        <v>50</v>
      </c>
      <c r="H52" s="13">
        <v>0.81585648148148149</v>
      </c>
      <c r="I52">
        <v>31.6</v>
      </c>
      <c r="J52" t="s">
        <v>51</v>
      </c>
      <c r="K52" s="3">
        <f t="shared" si="2"/>
        <v>31.6</v>
      </c>
      <c r="L52">
        <v>50</v>
      </c>
      <c r="M52" s="13">
        <v>0.81585648148148149</v>
      </c>
      <c r="N52">
        <v>16.79</v>
      </c>
      <c r="O52" t="s">
        <v>51</v>
      </c>
      <c r="P52" s="4">
        <f t="shared" si="9"/>
        <v>16.79</v>
      </c>
      <c r="Q52" s="5">
        <v>24.5</v>
      </c>
      <c r="R52" s="5">
        <f t="shared" si="4"/>
        <v>62.939655172413794</v>
      </c>
      <c r="S52" s="5">
        <f t="shared" si="5"/>
        <v>-53.224137931034491</v>
      </c>
      <c r="T52">
        <v>49</v>
      </c>
      <c r="U52">
        <v>-5.1999999999999998E-2</v>
      </c>
      <c r="V52" s="14">
        <f t="shared" si="7"/>
        <v>6.6818181818181915E-3</v>
      </c>
      <c r="W52" s="15">
        <f t="shared" si="8"/>
        <v>-53</v>
      </c>
      <c r="X52" s="16" t="e">
        <f t="shared" si="6"/>
        <v>#N/A</v>
      </c>
      <c r="Z52" s="36" t="e">
        <f>#REF!*1000</f>
        <v>#REF!</v>
      </c>
      <c r="AA52" s="37" t="e">
        <f>#REF!*1000</f>
        <v>#REF!</v>
      </c>
      <c r="AB52" s="6" t="e">
        <f>#REF!/1000</f>
        <v>#REF!</v>
      </c>
    </row>
    <row r="53" spans="1:38" x14ac:dyDescent="0.25">
      <c r="A53">
        <v>51</v>
      </c>
      <c r="B53" s="13">
        <v>0.81586805555555564</v>
      </c>
      <c r="C53">
        <v>2.81</v>
      </c>
      <c r="D53" t="s">
        <v>51</v>
      </c>
      <c r="E53" s="2">
        <f t="shared" si="0"/>
        <v>0.25852000000000003</v>
      </c>
      <c r="F53" s="63">
        <f t="shared" si="1"/>
        <v>2.5852000000000004</v>
      </c>
      <c r="G53">
        <v>51</v>
      </c>
      <c r="H53" s="13">
        <v>0.81586805555555564</v>
      </c>
      <c r="I53">
        <v>31.6</v>
      </c>
      <c r="J53" t="s">
        <v>51</v>
      </c>
      <c r="K53" s="3">
        <f t="shared" si="2"/>
        <v>31.6</v>
      </c>
      <c r="L53">
        <v>51</v>
      </c>
      <c r="M53" s="13">
        <v>0.81586805555555564</v>
      </c>
      <c r="N53">
        <v>16.87</v>
      </c>
      <c r="O53" t="s">
        <v>51</v>
      </c>
      <c r="P53" s="4">
        <f t="shared" si="9"/>
        <v>16.87</v>
      </c>
      <c r="Q53" s="5">
        <v>25</v>
      </c>
      <c r="R53" s="5">
        <f t="shared" si="4"/>
        <v>64.224137931034491</v>
      </c>
      <c r="S53" s="5">
        <f t="shared" si="5"/>
        <v>-51.939655172413794</v>
      </c>
      <c r="T53">
        <v>50</v>
      </c>
      <c r="U53">
        <v>-4.1500000000000002E-2</v>
      </c>
      <c r="V53" s="14">
        <f t="shared" si="7"/>
        <v>1.7181818181818187E-2</v>
      </c>
      <c r="W53" s="15">
        <f t="shared" si="8"/>
        <v>-52</v>
      </c>
      <c r="X53" s="16" t="e">
        <f t="shared" si="6"/>
        <v>#N/A</v>
      </c>
      <c r="Z53" s="36" t="e">
        <f>#REF!*1000</f>
        <v>#REF!</v>
      </c>
      <c r="AA53" s="37" t="e">
        <f>#REF!*1000</f>
        <v>#REF!</v>
      </c>
      <c r="AB53" s="6" t="e">
        <f>#REF!/1000</f>
        <v>#REF!</v>
      </c>
    </row>
    <row r="54" spans="1:38" x14ac:dyDescent="0.25">
      <c r="A54">
        <v>52</v>
      </c>
      <c r="B54" s="13">
        <v>0.81587962962962957</v>
      </c>
      <c r="C54">
        <v>2.81</v>
      </c>
      <c r="D54" t="s">
        <v>51</v>
      </c>
      <c r="E54" s="2">
        <f t="shared" si="0"/>
        <v>0.25852000000000003</v>
      </c>
      <c r="F54" s="63">
        <f t="shared" si="1"/>
        <v>2.5852000000000004</v>
      </c>
      <c r="G54">
        <v>52</v>
      </c>
      <c r="H54" s="13">
        <v>0.81587962962962957</v>
      </c>
      <c r="I54">
        <v>31.6</v>
      </c>
      <c r="J54" t="s">
        <v>51</v>
      </c>
      <c r="K54" s="3">
        <f t="shared" ref="K54:K117" si="10">I54*(IF(J54="mV",10^-3,1))</f>
        <v>31.6</v>
      </c>
      <c r="L54">
        <v>52</v>
      </c>
      <c r="M54" s="13">
        <v>0.81587962962962957</v>
      </c>
      <c r="N54">
        <v>16.760000000000002</v>
      </c>
      <c r="O54" t="s">
        <v>51</v>
      </c>
      <c r="P54" s="4">
        <f t="shared" si="9"/>
        <v>16.760000000000002</v>
      </c>
      <c r="Q54" s="5">
        <v>25.5</v>
      </c>
      <c r="R54" s="5">
        <f t="shared" si="4"/>
        <v>65.508620689655174</v>
      </c>
      <c r="S54" s="5">
        <f t="shared" si="5"/>
        <v>-50.65517241379311</v>
      </c>
      <c r="T54">
        <v>51</v>
      </c>
      <c r="U54">
        <v>-5.1499999999999997E-2</v>
      </c>
      <c r="V54" s="14">
        <f t="shared" si="7"/>
        <v>7.181818181818192E-3</v>
      </c>
      <c r="W54" s="15">
        <f t="shared" si="8"/>
        <v>-51</v>
      </c>
      <c r="X54" s="16" t="e">
        <f t="shared" si="6"/>
        <v>#N/A</v>
      </c>
      <c r="Z54" s="36" t="e">
        <f>#REF!*1000</f>
        <v>#REF!</v>
      </c>
      <c r="AA54" s="37" t="e">
        <f>#REF!*1000</f>
        <v>#REF!</v>
      </c>
      <c r="AB54" s="6" t="e">
        <f>#REF!/1000</f>
        <v>#REF!</v>
      </c>
    </row>
    <row r="55" spans="1:38" x14ac:dyDescent="0.25">
      <c r="A55">
        <v>53</v>
      </c>
      <c r="B55" s="13">
        <v>0.81589120370370372</v>
      </c>
      <c r="C55">
        <v>2.81</v>
      </c>
      <c r="D55" t="s">
        <v>51</v>
      </c>
      <c r="E55" s="2">
        <f t="shared" si="0"/>
        <v>0.25852000000000003</v>
      </c>
      <c r="F55" s="63">
        <f t="shared" si="1"/>
        <v>2.5852000000000004</v>
      </c>
      <c r="G55">
        <v>53</v>
      </c>
      <c r="H55" s="13">
        <v>0.81589120370370372</v>
      </c>
      <c r="I55">
        <v>31.6</v>
      </c>
      <c r="J55" t="s">
        <v>51</v>
      </c>
      <c r="K55" s="3">
        <f t="shared" si="10"/>
        <v>31.6</v>
      </c>
      <c r="L55">
        <v>53</v>
      </c>
      <c r="M55" s="13">
        <v>0.81589120370370372</v>
      </c>
      <c r="N55">
        <v>16.75</v>
      </c>
      <c r="O55" t="s">
        <v>51</v>
      </c>
      <c r="P55" s="4">
        <f t="shared" si="9"/>
        <v>16.75</v>
      </c>
      <c r="Q55" s="5">
        <v>26</v>
      </c>
      <c r="R55" s="5">
        <f t="shared" si="4"/>
        <v>66.793103448275872</v>
      </c>
      <c r="S55" s="5">
        <f t="shared" si="5"/>
        <v>-49.370689655172413</v>
      </c>
      <c r="T55">
        <v>52</v>
      </c>
      <c r="U55">
        <v>-6.9500000000000006E-2</v>
      </c>
      <c r="V55" s="14">
        <f t="shared" si="7"/>
        <v>-1.0818181818181817E-2</v>
      </c>
      <c r="W55" s="15">
        <f t="shared" si="8"/>
        <v>-49</v>
      </c>
      <c r="X55" s="16" t="e">
        <f t="shared" si="6"/>
        <v>#N/A</v>
      </c>
      <c r="Z55" s="36" t="e">
        <f>#REF!*1000</f>
        <v>#REF!</v>
      </c>
      <c r="AA55" s="37" t="e">
        <f>#REF!*1000</f>
        <v>#REF!</v>
      </c>
      <c r="AB55" s="6" t="e">
        <f>#REF!/1000</f>
        <v>#REF!</v>
      </c>
    </row>
    <row r="56" spans="1:38" x14ac:dyDescent="0.25">
      <c r="A56">
        <v>54</v>
      </c>
      <c r="B56" s="13">
        <v>0.81590277777777775</v>
      </c>
      <c r="C56">
        <v>2.81</v>
      </c>
      <c r="D56" t="s">
        <v>51</v>
      </c>
      <c r="E56" s="2">
        <f t="shared" si="0"/>
        <v>0.25852000000000003</v>
      </c>
      <c r="F56" s="63">
        <f t="shared" si="1"/>
        <v>2.5852000000000004</v>
      </c>
      <c r="G56">
        <v>54</v>
      </c>
      <c r="H56" s="13">
        <v>0.81590277777777775</v>
      </c>
      <c r="I56">
        <v>31.61</v>
      </c>
      <c r="J56" t="s">
        <v>51</v>
      </c>
      <c r="K56" s="3">
        <f t="shared" si="10"/>
        <v>31.61</v>
      </c>
      <c r="L56">
        <v>54</v>
      </c>
      <c r="M56" s="13">
        <v>0.81590277777777775</v>
      </c>
      <c r="N56">
        <v>16.77</v>
      </c>
      <c r="O56" t="s">
        <v>51</v>
      </c>
      <c r="P56" s="4">
        <f t="shared" si="9"/>
        <v>16.77</v>
      </c>
      <c r="Q56" s="5">
        <v>26.5</v>
      </c>
      <c r="R56" s="5">
        <f t="shared" si="4"/>
        <v>68.077586206896555</v>
      </c>
      <c r="S56" s="5">
        <f t="shared" si="5"/>
        <v>-48.08620689655173</v>
      </c>
      <c r="T56">
        <v>53</v>
      </c>
      <c r="U56">
        <v>-5.3999999999999999E-2</v>
      </c>
      <c r="V56" s="14">
        <f t="shared" si="7"/>
        <v>4.6818181818181898E-3</v>
      </c>
      <c r="W56" s="15">
        <f t="shared" si="8"/>
        <v>-48</v>
      </c>
      <c r="X56" s="16" t="e">
        <f t="shared" si="6"/>
        <v>#N/A</v>
      </c>
      <c r="Z56" s="36" t="e">
        <f>#REF!*1000</f>
        <v>#REF!</v>
      </c>
      <c r="AA56" s="37" t="e">
        <f>#REF!*1000</f>
        <v>#REF!</v>
      </c>
      <c r="AB56" s="6" t="e">
        <f>#REF!/1000</f>
        <v>#REF!</v>
      </c>
    </row>
    <row r="57" spans="1:38" x14ac:dyDescent="0.25">
      <c r="A57">
        <v>55</v>
      </c>
      <c r="B57" s="13">
        <v>0.8159143518518519</v>
      </c>
      <c r="C57">
        <v>2.81</v>
      </c>
      <c r="D57" t="s">
        <v>51</v>
      </c>
      <c r="E57" s="2">
        <f t="shared" si="0"/>
        <v>0.25852000000000003</v>
      </c>
      <c r="F57" s="63">
        <f t="shared" si="1"/>
        <v>2.5852000000000004</v>
      </c>
      <c r="G57">
        <v>55</v>
      </c>
      <c r="H57" s="13">
        <v>0.8159143518518519</v>
      </c>
      <c r="I57">
        <v>31.61</v>
      </c>
      <c r="J57" t="s">
        <v>51</v>
      </c>
      <c r="K57" s="3">
        <f t="shared" si="10"/>
        <v>31.61</v>
      </c>
      <c r="L57">
        <v>55</v>
      </c>
      <c r="M57" s="13">
        <v>0.8159143518518519</v>
      </c>
      <c r="N57">
        <v>16.79</v>
      </c>
      <c r="O57" t="s">
        <v>51</v>
      </c>
      <c r="P57" s="4">
        <f t="shared" si="9"/>
        <v>16.79</v>
      </c>
      <c r="Q57" s="5">
        <v>27</v>
      </c>
      <c r="R57" s="5">
        <f t="shared" si="4"/>
        <v>69.362068965517238</v>
      </c>
      <c r="S57" s="5">
        <f t="shared" si="5"/>
        <v>-46.801724137931046</v>
      </c>
      <c r="T57">
        <v>54</v>
      </c>
      <c r="U57">
        <v>-4.8000000000000001E-2</v>
      </c>
      <c r="V57" s="14">
        <f t="shared" si="7"/>
        <v>1.0681818181818188E-2</v>
      </c>
      <c r="W57" s="15">
        <f t="shared" si="8"/>
        <v>-47</v>
      </c>
      <c r="X57" s="16" t="e">
        <f t="shared" si="6"/>
        <v>#N/A</v>
      </c>
      <c r="Z57" s="36" t="e">
        <f>#REF!*1000</f>
        <v>#REF!</v>
      </c>
      <c r="AA57" s="37" t="e">
        <f>#REF!*1000</f>
        <v>#REF!</v>
      </c>
      <c r="AB57" s="6" t="e">
        <f>#REF!/1000</f>
        <v>#REF!</v>
      </c>
    </row>
    <row r="58" spans="1:38" x14ac:dyDescent="0.25">
      <c r="A58">
        <v>56</v>
      </c>
      <c r="B58" s="13">
        <v>0.81592592592592583</v>
      </c>
      <c r="C58">
        <v>2.8</v>
      </c>
      <c r="D58" t="s">
        <v>51</v>
      </c>
      <c r="E58" s="2">
        <f t="shared" ref="E58:E121" si="11">C58*0.092*(IF(D58="mV",10^-3,1))</f>
        <v>0.2576</v>
      </c>
      <c r="F58" s="63">
        <f t="shared" si="1"/>
        <v>2.5760000000000001</v>
      </c>
      <c r="G58">
        <v>56</v>
      </c>
      <c r="H58" s="13">
        <v>0.81592592592592583</v>
      </c>
      <c r="I58">
        <v>31.6</v>
      </c>
      <c r="J58" t="s">
        <v>51</v>
      </c>
      <c r="K58" s="3">
        <f t="shared" si="10"/>
        <v>31.6</v>
      </c>
      <c r="L58">
        <v>56</v>
      </c>
      <c r="M58" s="13">
        <v>0.81592592592592583</v>
      </c>
      <c r="N58">
        <v>16.850000000000001</v>
      </c>
      <c r="O58" t="s">
        <v>51</v>
      </c>
      <c r="P58" s="4">
        <f t="shared" si="9"/>
        <v>16.850000000000001</v>
      </c>
      <c r="Q58" s="5">
        <v>27.5</v>
      </c>
      <c r="R58" s="5">
        <f t="shared" si="4"/>
        <v>70.646551724137936</v>
      </c>
      <c r="S58" s="5">
        <f t="shared" si="5"/>
        <v>-45.517241379310349</v>
      </c>
      <c r="T58">
        <v>55</v>
      </c>
      <c r="U58">
        <v>-5.0999999999999997E-2</v>
      </c>
      <c r="V58" s="14">
        <f t="shared" si="7"/>
        <v>7.6818181818181924E-3</v>
      </c>
      <c r="W58" s="15">
        <f t="shared" si="8"/>
        <v>-46</v>
      </c>
      <c r="X58" s="16" t="e">
        <f t="shared" si="6"/>
        <v>#N/A</v>
      </c>
      <c r="Z58" s="36" t="e">
        <f>#REF!*1000</f>
        <v>#REF!</v>
      </c>
      <c r="AA58" s="37" t="e">
        <f>#REF!*1000</f>
        <v>#REF!</v>
      </c>
      <c r="AB58" s="6" t="e">
        <f>#REF!/1000</f>
        <v>#REF!</v>
      </c>
    </row>
    <row r="59" spans="1:38" x14ac:dyDescent="0.25">
      <c r="A59">
        <v>57</v>
      </c>
      <c r="B59" s="13">
        <v>0.81593749999999998</v>
      </c>
      <c r="C59">
        <v>2.8</v>
      </c>
      <c r="D59" t="s">
        <v>51</v>
      </c>
      <c r="E59" s="2">
        <f t="shared" si="11"/>
        <v>0.2576</v>
      </c>
      <c r="F59" s="63">
        <f t="shared" si="1"/>
        <v>2.5760000000000001</v>
      </c>
      <c r="G59">
        <v>57</v>
      </c>
      <c r="H59" s="13">
        <v>0.81593749999999998</v>
      </c>
      <c r="I59">
        <v>31.61</v>
      </c>
      <c r="J59" t="s">
        <v>51</v>
      </c>
      <c r="K59" s="3">
        <f t="shared" si="10"/>
        <v>31.61</v>
      </c>
      <c r="L59">
        <v>57</v>
      </c>
      <c r="M59" s="13">
        <v>0.81593749999999998</v>
      </c>
      <c r="N59">
        <v>16.84</v>
      </c>
      <c r="O59" t="s">
        <v>51</v>
      </c>
      <c r="P59" s="4">
        <f t="shared" si="9"/>
        <v>16.84</v>
      </c>
      <c r="Q59" s="5">
        <v>28</v>
      </c>
      <c r="R59" s="5">
        <f t="shared" si="4"/>
        <v>71.931034482758619</v>
      </c>
      <c r="S59" s="5">
        <f t="shared" si="5"/>
        <v>-44.232758620689665</v>
      </c>
      <c r="T59">
        <v>56</v>
      </c>
      <c r="U59">
        <v>-5.0500000000000003E-2</v>
      </c>
      <c r="V59" s="14">
        <f t="shared" si="7"/>
        <v>8.1818181818181859E-3</v>
      </c>
      <c r="W59" s="15">
        <f t="shared" si="8"/>
        <v>-44</v>
      </c>
      <c r="X59" s="16" t="e">
        <f t="shared" si="6"/>
        <v>#N/A</v>
      </c>
      <c r="Z59" s="36" t="e">
        <f>#REF!*1000</f>
        <v>#REF!</v>
      </c>
      <c r="AA59" s="37" t="e">
        <f>#REF!*1000</f>
        <v>#REF!</v>
      </c>
      <c r="AB59" s="6" t="e">
        <f>#REF!/1000</f>
        <v>#REF!</v>
      </c>
    </row>
    <row r="60" spans="1:38" x14ac:dyDescent="0.25">
      <c r="A60">
        <v>58</v>
      </c>
      <c r="B60" s="13">
        <v>0.81594907407407413</v>
      </c>
      <c r="C60">
        <v>2.8</v>
      </c>
      <c r="D60" t="s">
        <v>51</v>
      </c>
      <c r="E60" s="2">
        <f t="shared" si="11"/>
        <v>0.2576</v>
      </c>
      <c r="F60" s="63">
        <f t="shared" si="1"/>
        <v>2.5760000000000001</v>
      </c>
      <c r="G60">
        <v>58</v>
      </c>
      <c r="H60" s="13">
        <v>0.81594907407407413</v>
      </c>
      <c r="I60">
        <v>31.61</v>
      </c>
      <c r="J60" t="s">
        <v>51</v>
      </c>
      <c r="K60" s="3">
        <f t="shared" si="10"/>
        <v>31.61</v>
      </c>
      <c r="L60">
        <v>58</v>
      </c>
      <c r="M60" s="13">
        <v>0.81594907407407413</v>
      </c>
      <c r="N60">
        <v>16.8</v>
      </c>
      <c r="O60" t="s">
        <v>51</v>
      </c>
      <c r="P60" s="4">
        <f t="shared" si="9"/>
        <v>16.8</v>
      </c>
      <c r="Q60" s="5">
        <v>28.5</v>
      </c>
      <c r="R60" s="5">
        <f t="shared" si="4"/>
        <v>73.215517241379317</v>
      </c>
      <c r="S60" s="5">
        <f t="shared" si="5"/>
        <v>-42.948275862068968</v>
      </c>
      <c r="T60">
        <v>57</v>
      </c>
      <c r="U60">
        <v>-5.45E-2</v>
      </c>
      <c r="V60" s="14">
        <f t="shared" si="7"/>
        <v>4.1818181818181893E-3</v>
      </c>
      <c r="W60" s="15">
        <f t="shared" si="8"/>
        <v>-43</v>
      </c>
      <c r="X60" s="16" t="e">
        <f t="shared" si="6"/>
        <v>#N/A</v>
      </c>
      <c r="Z60" s="36" t="e">
        <f>#REF!*1000</f>
        <v>#REF!</v>
      </c>
      <c r="AA60" s="37" t="e">
        <f>#REF!*1000</f>
        <v>#REF!</v>
      </c>
      <c r="AB60" s="6" t="e">
        <f>#REF!/1000</f>
        <v>#REF!</v>
      </c>
    </row>
    <row r="61" spans="1:38" x14ac:dyDescent="0.25">
      <c r="A61">
        <v>59</v>
      </c>
      <c r="B61" s="13">
        <v>0.81596064814814817</v>
      </c>
      <c r="C61">
        <v>2.8</v>
      </c>
      <c r="D61" t="s">
        <v>51</v>
      </c>
      <c r="E61" s="2">
        <f t="shared" si="11"/>
        <v>0.2576</v>
      </c>
      <c r="F61" s="63">
        <f t="shared" si="1"/>
        <v>2.5760000000000001</v>
      </c>
      <c r="G61">
        <v>59</v>
      </c>
      <c r="H61" s="13">
        <v>0.81596064814814817</v>
      </c>
      <c r="I61">
        <v>31.61</v>
      </c>
      <c r="J61" t="s">
        <v>51</v>
      </c>
      <c r="K61" s="3">
        <f t="shared" si="10"/>
        <v>31.61</v>
      </c>
      <c r="L61">
        <v>59</v>
      </c>
      <c r="M61" s="13">
        <v>0.81596064814814817</v>
      </c>
      <c r="N61">
        <v>16.920000000000002</v>
      </c>
      <c r="O61" t="s">
        <v>51</v>
      </c>
      <c r="P61" s="4">
        <f t="shared" si="9"/>
        <v>16.920000000000002</v>
      </c>
      <c r="Q61" s="5">
        <v>29</v>
      </c>
      <c r="R61" s="5">
        <f t="shared" si="4"/>
        <v>74.5</v>
      </c>
      <c r="S61" s="5">
        <f t="shared" si="5"/>
        <v>-41.663793103448285</v>
      </c>
      <c r="T61">
        <v>58</v>
      </c>
      <c r="U61">
        <v>-5.45E-2</v>
      </c>
      <c r="V61" s="14">
        <f t="shared" si="7"/>
        <v>4.1818181818181893E-3</v>
      </c>
      <c r="W61" s="15">
        <f t="shared" si="8"/>
        <v>-42</v>
      </c>
      <c r="X61" s="16" t="e">
        <f t="shared" si="6"/>
        <v>#N/A</v>
      </c>
      <c r="Z61" s="36" t="e">
        <f>#REF!*1000</f>
        <v>#REF!</v>
      </c>
      <c r="AA61" s="37" t="e">
        <f>#REF!*1000</f>
        <v>#REF!</v>
      </c>
      <c r="AB61" s="6" t="e">
        <f>#REF!/1000</f>
        <v>#REF!</v>
      </c>
    </row>
    <row r="62" spans="1:38" x14ac:dyDescent="0.25">
      <c r="A62">
        <v>60</v>
      </c>
      <c r="B62" s="13">
        <v>0.81597222222222221</v>
      </c>
      <c r="C62">
        <v>2.81</v>
      </c>
      <c r="D62" t="s">
        <v>51</v>
      </c>
      <c r="E62" s="2">
        <f t="shared" si="11"/>
        <v>0.25852000000000003</v>
      </c>
      <c r="F62" s="63">
        <f t="shared" si="1"/>
        <v>2.5852000000000004</v>
      </c>
      <c r="G62">
        <v>60</v>
      </c>
      <c r="H62" s="13">
        <v>0.81597222222222221</v>
      </c>
      <c r="I62">
        <v>31.61</v>
      </c>
      <c r="J62" t="s">
        <v>51</v>
      </c>
      <c r="K62" s="3">
        <f t="shared" si="10"/>
        <v>31.61</v>
      </c>
      <c r="L62">
        <v>60</v>
      </c>
      <c r="M62" s="13">
        <v>0.81597222222222221</v>
      </c>
      <c r="N62">
        <v>16.84</v>
      </c>
      <c r="O62" t="s">
        <v>51</v>
      </c>
      <c r="P62" s="4">
        <f t="shared" si="9"/>
        <v>16.84</v>
      </c>
      <c r="Q62" s="5">
        <v>29.5</v>
      </c>
      <c r="R62" s="5">
        <f t="shared" si="4"/>
        <v>75.784482758620697</v>
      </c>
      <c r="S62" s="5">
        <f t="shared" si="5"/>
        <v>-40.379310344827587</v>
      </c>
      <c r="T62">
        <v>59</v>
      </c>
      <c r="U62">
        <v>-7.0000000000000007E-2</v>
      </c>
      <c r="V62" s="14">
        <f t="shared" si="7"/>
        <v>-1.1318181818181818E-2</v>
      </c>
      <c r="W62" s="15">
        <f t="shared" si="8"/>
        <v>-40</v>
      </c>
      <c r="X62" s="16" t="e">
        <f t="shared" si="6"/>
        <v>#N/A</v>
      </c>
      <c r="Z62" s="36" t="e">
        <f>#REF!*1000</f>
        <v>#REF!</v>
      </c>
      <c r="AA62" s="37" t="e">
        <f>#REF!*1000</f>
        <v>#REF!</v>
      </c>
      <c r="AB62" s="6" t="e">
        <f>#REF!/1000</f>
        <v>#REF!</v>
      </c>
    </row>
    <row r="63" spans="1:38" x14ac:dyDescent="0.25">
      <c r="A63">
        <v>61</v>
      </c>
      <c r="B63" s="13">
        <v>0.81598379629629625</v>
      </c>
      <c r="C63">
        <v>2.81</v>
      </c>
      <c r="D63" t="s">
        <v>51</v>
      </c>
      <c r="E63" s="2">
        <f t="shared" si="11"/>
        <v>0.25852000000000003</v>
      </c>
      <c r="F63" s="63">
        <f t="shared" si="1"/>
        <v>2.5852000000000004</v>
      </c>
      <c r="G63">
        <v>61</v>
      </c>
      <c r="H63" s="13">
        <v>0.81598379629629625</v>
      </c>
      <c r="I63">
        <v>31.61</v>
      </c>
      <c r="J63" t="s">
        <v>51</v>
      </c>
      <c r="K63" s="3">
        <f t="shared" si="10"/>
        <v>31.61</v>
      </c>
      <c r="L63">
        <v>61</v>
      </c>
      <c r="M63" s="13">
        <v>0.81598379629629625</v>
      </c>
      <c r="N63">
        <v>16.84</v>
      </c>
      <c r="O63" t="s">
        <v>51</v>
      </c>
      <c r="P63" s="4">
        <f t="shared" si="9"/>
        <v>16.84</v>
      </c>
      <c r="Q63" s="5">
        <v>30</v>
      </c>
      <c r="R63" s="5">
        <f t="shared" si="4"/>
        <v>77.068965517241381</v>
      </c>
      <c r="S63" s="5">
        <f t="shared" si="5"/>
        <v>-39.094827586206904</v>
      </c>
      <c r="T63">
        <v>60</v>
      </c>
      <c r="U63">
        <v>-5.2999999999999999E-2</v>
      </c>
      <c r="V63" s="14">
        <f t="shared" si="7"/>
        <v>5.6818181818181906E-3</v>
      </c>
      <c r="W63" s="15">
        <f t="shared" si="8"/>
        <v>-39</v>
      </c>
      <c r="X63" s="16" t="e">
        <f t="shared" si="6"/>
        <v>#N/A</v>
      </c>
      <c r="Z63" s="36" t="e">
        <f>#REF!*1000</f>
        <v>#REF!</v>
      </c>
      <c r="AA63" s="37" t="e">
        <f>#REF!*1000</f>
        <v>#REF!</v>
      </c>
      <c r="AB63" s="6" t="e">
        <f>#REF!/1000</f>
        <v>#REF!</v>
      </c>
    </row>
    <row r="64" spans="1:38" x14ac:dyDescent="0.25">
      <c r="A64">
        <v>62</v>
      </c>
      <c r="B64" s="13">
        <v>0.8159953703703704</v>
      </c>
      <c r="C64">
        <v>2.79</v>
      </c>
      <c r="D64" t="s">
        <v>51</v>
      </c>
      <c r="E64" s="2">
        <f t="shared" si="11"/>
        <v>0.25668000000000002</v>
      </c>
      <c r="F64" s="63">
        <f t="shared" si="1"/>
        <v>2.5668000000000002</v>
      </c>
      <c r="G64">
        <v>62</v>
      </c>
      <c r="H64" s="13">
        <v>0.8159953703703704</v>
      </c>
      <c r="I64">
        <v>31.61</v>
      </c>
      <c r="J64" t="s">
        <v>51</v>
      </c>
      <c r="K64" s="3">
        <f t="shared" si="10"/>
        <v>31.61</v>
      </c>
      <c r="L64">
        <v>62</v>
      </c>
      <c r="M64" s="13">
        <v>0.8159953703703704</v>
      </c>
      <c r="N64">
        <v>16.86</v>
      </c>
      <c r="O64" t="s">
        <v>51</v>
      </c>
      <c r="P64" s="4">
        <f t="shared" si="9"/>
        <v>16.86</v>
      </c>
      <c r="Q64" s="5">
        <v>30.5</v>
      </c>
      <c r="R64" s="5">
        <f t="shared" si="4"/>
        <v>78.353448275862078</v>
      </c>
      <c r="S64" s="5">
        <f t="shared" si="5"/>
        <v>-37.810344827586206</v>
      </c>
      <c r="T64">
        <v>61</v>
      </c>
      <c r="U64">
        <v>-5.2999999999999999E-2</v>
      </c>
      <c r="V64" s="14">
        <f t="shared" si="7"/>
        <v>5.6818181818181906E-3</v>
      </c>
      <c r="W64" s="15">
        <f t="shared" si="8"/>
        <v>-38</v>
      </c>
      <c r="X64" s="16" t="e">
        <f t="shared" si="6"/>
        <v>#N/A</v>
      </c>
      <c r="Z64" s="36" t="e">
        <f>#REF!*1000</f>
        <v>#REF!</v>
      </c>
      <c r="AA64" s="37" t="e">
        <f>#REF!*1000</f>
        <v>#REF!</v>
      </c>
      <c r="AB64" s="6" t="e">
        <f>#REF!/1000</f>
        <v>#REF!</v>
      </c>
    </row>
    <row r="65" spans="1:28" x14ac:dyDescent="0.25">
      <c r="A65">
        <v>63</v>
      </c>
      <c r="B65" s="13">
        <v>0.81600694444444455</v>
      </c>
      <c r="C65">
        <v>2.8</v>
      </c>
      <c r="D65" t="s">
        <v>51</v>
      </c>
      <c r="E65" s="2">
        <f t="shared" si="11"/>
        <v>0.2576</v>
      </c>
      <c r="F65" s="63">
        <f t="shared" ref="F65:F128" si="12">10*E65</f>
        <v>2.5760000000000001</v>
      </c>
      <c r="G65">
        <v>63</v>
      </c>
      <c r="H65" s="13">
        <v>0.81600694444444455</v>
      </c>
      <c r="I65">
        <v>31.61</v>
      </c>
      <c r="J65" t="s">
        <v>51</v>
      </c>
      <c r="K65" s="3">
        <f t="shared" si="10"/>
        <v>31.61</v>
      </c>
      <c r="L65">
        <v>63</v>
      </c>
      <c r="M65" s="13">
        <v>0.81600694444444455</v>
      </c>
      <c r="N65">
        <v>16.86</v>
      </c>
      <c r="O65" t="s">
        <v>51</v>
      </c>
      <c r="P65" s="4">
        <f t="shared" si="9"/>
        <v>16.86</v>
      </c>
      <c r="Q65" s="5">
        <v>31</v>
      </c>
      <c r="R65" s="5">
        <f t="shared" si="4"/>
        <v>79.637931034482762</v>
      </c>
      <c r="S65" s="5">
        <f t="shared" si="5"/>
        <v>-36.525862068965523</v>
      </c>
      <c r="T65">
        <v>62</v>
      </c>
      <c r="U65">
        <v>-4.3999999999999997E-2</v>
      </c>
      <c r="V65" s="14">
        <f t="shared" si="7"/>
        <v>1.4681818181818192E-2</v>
      </c>
      <c r="W65" s="15">
        <f t="shared" si="8"/>
        <v>-37</v>
      </c>
      <c r="X65" s="16" t="e">
        <f t="shared" si="6"/>
        <v>#N/A</v>
      </c>
      <c r="Z65" s="36" t="e">
        <f>#REF!*1000</f>
        <v>#REF!</v>
      </c>
      <c r="AA65" s="37" t="e">
        <f>#REF!*1000</f>
        <v>#REF!</v>
      </c>
      <c r="AB65" s="6" t="e">
        <f>#REF!/1000</f>
        <v>#REF!</v>
      </c>
    </row>
    <row r="66" spans="1:28" x14ac:dyDescent="0.25">
      <c r="A66">
        <v>64</v>
      </c>
      <c r="B66" s="13">
        <v>0.81601851851851848</v>
      </c>
      <c r="C66">
        <v>2.8</v>
      </c>
      <c r="D66" t="s">
        <v>51</v>
      </c>
      <c r="E66" s="2">
        <f t="shared" si="11"/>
        <v>0.2576</v>
      </c>
      <c r="F66" s="63">
        <f t="shared" si="12"/>
        <v>2.5760000000000001</v>
      </c>
      <c r="G66">
        <v>64</v>
      </c>
      <c r="H66" s="13">
        <v>0.81601851851851848</v>
      </c>
      <c r="I66">
        <v>31.61</v>
      </c>
      <c r="J66" t="s">
        <v>51</v>
      </c>
      <c r="K66" s="3">
        <f t="shared" si="10"/>
        <v>31.61</v>
      </c>
      <c r="L66">
        <v>64</v>
      </c>
      <c r="M66" s="13">
        <v>0.81601851851851848</v>
      </c>
      <c r="N66">
        <v>16.89</v>
      </c>
      <c r="O66" t="s">
        <v>51</v>
      </c>
      <c r="P66" s="4">
        <f t="shared" si="9"/>
        <v>16.89</v>
      </c>
      <c r="Q66" s="5">
        <v>31.5</v>
      </c>
      <c r="R66" s="5">
        <f t="shared" si="4"/>
        <v>80.922413793103459</v>
      </c>
      <c r="S66" s="5">
        <f t="shared" si="5"/>
        <v>-35.241379310344826</v>
      </c>
      <c r="T66">
        <v>63</v>
      </c>
      <c r="U66">
        <v>-5.8999999999999997E-2</v>
      </c>
      <c r="V66" s="14">
        <f t="shared" si="7"/>
        <v>-3.1818181818180774E-4</v>
      </c>
      <c r="W66" s="15">
        <f t="shared" si="8"/>
        <v>-35</v>
      </c>
      <c r="X66" s="16" t="e">
        <f t="shared" si="6"/>
        <v>#N/A</v>
      </c>
      <c r="Z66" s="36" t="e">
        <f>#REF!*1000</f>
        <v>#REF!</v>
      </c>
      <c r="AA66" s="37" t="e">
        <f>#REF!*1000</f>
        <v>#REF!</v>
      </c>
      <c r="AB66" s="6" t="e">
        <f>#REF!/1000</f>
        <v>#REF!</v>
      </c>
    </row>
    <row r="67" spans="1:28" x14ac:dyDescent="0.25">
      <c r="A67">
        <v>65</v>
      </c>
      <c r="B67" s="13">
        <v>0.81603009259259263</v>
      </c>
      <c r="C67">
        <v>2.8</v>
      </c>
      <c r="D67" t="s">
        <v>51</v>
      </c>
      <c r="E67" s="2">
        <f t="shared" si="11"/>
        <v>0.2576</v>
      </c>
      <c r="F67" s="63">
        <f t="shared" si="12"/>
        <v>2.5760000000000001</v>
      </c>
      <c r="G67">
        <v>65</v>
      </c>
      <c r="H67" s="13">
        <v>0.81603009259259263</v>
      </c>
      <c r="I67">
        <v>31.61</v>
      </c>
      <c r="J67" t="s">
        <v>51</v>
      </c>
      <c r="K67" s="3">
        <f t="shared" si="10"/>
        <v>31.61</v>
      </c>
      <c r="L67">
        <v>65</v>
      </c>
      <c r="M67" s="13">
        <v>0.81603009259259263</v>
      </c>
      <c r="N67">
        <v>16.87</v>
      </c>
      <c r="O67" t="s">
        <v>51</v>
      </c>
      <c r="P67" s="4">
        <f t="shared" si="9"/>
        <v>16.87</v>
      </c>
      <c r="Q67" s="5">
        <v>32</v>
      </c>
      <c r="R67" s="5">
        <f t="shared" ref="R67:R130" si="13">Q67*$AA$7</f>
        <v>82.206896551724142</v>
      </c>
      <c r="S67" s="5">
        <f t="shared" ref="S67:S130" si="14">R67+$AA$8</f>
        <v>-33.956896551724142</v>
      </c>
      <c r="T67">
        <v>64</v>
      </c>
      <c r="U67">
        <v>-5.45E-2</v>
      </c>
      <c r="V67" s="14">
        <f t="shared" si="7"/>
        <v>4.1818181818181893E-3</v>
      </c>
      <c r="W67" s="15">
        <f t="shared" si="8"/>
        <v>-34</v>
      </c>
      <c r="X67" s="16" t="e">
        <f t="shared" ref="X67:X130" si="15">VLOOKUP(W67,A:E,5,FALSE)</f>
        <v>#N/A</v>
      </c>
      <c r="Z67" s="36" t="e">
        <f>#REF!*1000</f>
        <v>#REF!</v>
      </c>
      <c r="AA67" s="37" t="e">
        <f>#REF!*1000</f>
        <v>#REF!</v>
      </c>
      <c r="AB67" s="6" t="e">
        <f>#REF!/1000</f>
        <v>#REF!</v>
      </c>
    </row>
    <row r="68" spans="1:28" x14ac:dyDescent="0.25">
      <c r="A68">
        <v>66</v>
      </c>
      <c r="B68" s="13">
        <v>0.81604166666666667</v>
      </c>
      <c r="C68">
        <v>2.79</v>
      </c>
      <c r="D68" t="s">
        <v>51</v>
      </c>
      <c r="E68" s="2">
        <f t="shared" si="11"/>
        <v>0.25668000000000002</v>
      </c>
      <c r="F68" s="63">
        <f t="shared" si="12"/>
        <v>2.5668000000000002</v>
      </c>
      <c r="G68">
        <v>66</v>
      </c>
      <c r="H68" s="13">
        <v>0.81604166666666667</v>
      </c>
      <c r="I68">
        <v>31.61</v>
      </c>
      <c r="J68" t="s">
        <v>51</v>
      </c>
      <c r="K68" s="3">
        <f t="shared" si="10"/>
        <v>31.61</v>
      </c>
      <c r="L68">
        <v>66</v>
      </c>
      <c r="M68" s="13">
        <v>0.81604166666666667</v>
      </c>
      <c r="N68">
        <v>16.86</v>
      </c>
      <c r="O68" t="s">
        <v>51</v>
      </c>
      <c r="P68" s="4">
        <f t="shared" si="9"/>
        <v>16.86</v>
      </c>
      <c r="Q68" s="5">
        <v>32.5</v>
      </c>
      <c r="R68" s="5">
        <f t="shared" si="13"/>
        <v>83.491379310344826</v>
      </c>
      <c r="S68" s="5">
        <f t="shared" si="14"/>
        <v>-32.672413793103459</v>
      </c>
      <c r="T68">
        <v>65</v>
      </c>
      <c r="U68">
        <v>-0.05</v>
      </c>
      <c r="V68" s="14">
        <f t="shared" ref="V68:V131" si="16">U68-$AA$9</f>
        <v>8.6818181818181864E-3</v>
      </c>
      <c r="W68" s="15">
        <f t="shared" ref="W68:W131" si="17">ROUND(S68,0)</f>
        <v>-33</v>
      </c>
      <c r="X68" s="16" t="e">
        <f t="shared" si="15"/>
        <v>#N/A</v>
      </c>
      <c r="Z68" s="36" t="e">
        <f>#REF!*1000</f>
        <v>#REF!</v>
      </c>
      <c r="AA68" s="37" t="e">
        <f>#REF!*1000</f>
        <v>#REF!</v>
      </c>
      <c r="AB68" s="6" t="e">
        <f>#REF!/1000</f>
        <v>#REF!</v>
      </c>
    </row>
    <row r="69" spans="1:28" x14ac:dyDescent="0.25">
      <c r="A69">
        <v>67</v>
      </c>
      <c r="B69" s="13">
        <v>0.8160532407407407</v>
      </c>
      <c r="C69">
        <v>2.79</v>
      </c>
      <c r="D69" t="s">
        <v>51</v>
      </c>
      <c r="E69" s="2">
        <f t="shared" si="11"/>
        <v>0.25668000000000002</v>
      </c>
      <c r="F69" s="63">
        <f t="shared" si="12"/>
        <v>2.5668000000000002</v>
      </c>
      <c r="G69">
        <v>67</v>
      </c>
      <c r="H69" s="13">
        <v>0.8160532407407407</v>
      </c>
      <c r="I69">
        <v>31.61</v>
      </c>
      <c r="J69" t="s">
        <v>51</v>
      </c>
      <c r="K69" s="3">
        <f t="shared" si="10"/>
        <v>31.61</v>
      </c>
      <c r="L69">
        <v>67</v>
      </c>
      <c r="M69" s="13">
        <v>0.8160532407407407</v>
      </c>
      <c r="N69">
        <v>16.87</v>
      </c>
      <c r="O69" t="s">
        <v>51</v>
      </c>
      <c r="P69" s="4">
        <f t="shared" si="9"/>
        <v>16.87</v>
      </c>
      <c r="Q69" s="5">
        <v>33</v>
      </c>
      <c r="R69" s="5">
        <f t="shared" si="13"/>
        <v>84.775862068965523</v>
      </c>
      <c r="S69" s="5">
        <f t="shared" si="14"/>
        <v>-31.387931034482762</v>
      </c>
      <c r="T69">
        <v>66</v>
      </c>
      <c r="U69">
        <v>-5.45E-2</v>
      </c>
      <c r="V69" s="14">
        <f t="shared" si="16"/>
        <v>4.1818181818181893E-3</v>
      </c>
      <c r="W69" s="15">
        <f t="shared" si="17"/>
        <v>-31</v>
      </c>
      <c r="X69" s="16" t="e">
        <f t="shared" si="15"/>
        <v>#N/A</v>
      </c>
      <c r="Z69" s="36" t="e">
        <f>#REF!*1000</f>
        <v>#REF!</v>
      </c>
      <c r="AA69" s="37" t="e">
        <f>#REF!*1000</f>
        <v>#REF!</v>
      </c>
      <c r="AB69" s="6" t="e">
        <f>#REF!/1000</f>
        <v>#REF!</v>
      </c>
    </row>
    <row r="70" spans="1:28" x14ac:dyDescent="0.25">
      <c r="A70">
        <v>68</v>
      </c>
      <c r="B70" s="13">
        <v>0.81606481481481474</v>
      </c>
      <c r="C70">
        <v>2.78</v>
      </c>
      <c r="D70" t="s">
        <v>51</v>
      </c>
      <c r="E70" s="2">
        <f t="shared" si="11"/>
        <v>0.25575999999999999</v>
      </c>
      <c r="F70" s="63">
        <f t="shared" si="12"/>
        <v>2.5575999999999999</v>
      </c>
      <c r="G70">
        <v>68</v>
      </c>
      <c r="H70" s="13">
        <v>0.81606481481481474</v>
      </c>
      <c r="I70">
        <v>31.61</v>
      </c>
      <c r="J70" t="s">
        <v>51</v>
      </c>
      <c r="K70" s="3">
        <f t="shared" si="10"/>
        <v>31.61</v>
      </c>
      <c r="L70">
        <v>68</v>
      </c>
      <c r="M70" s="13">
        <v>0.81606481481481474</v>
      </c>
      <c r="N70">
        <v>16.89</v>
      </c>
      <c r="O70" t="s">
        <v>51</v>
      </c>
      <c r="P70" s="4">
        <f t="shared" si="9"/>
        <v>16.89</v>
      </c>
      <c r="Q70" s="5">
        <v>33.5</v>
      </c>
      <c r="R70" s="5">
        <f t="shared" si="13"/>
        <v>86.060344827586206</v>
      </c>
      <c r="S70" s="5">
        <f t="shared" si="14"/>
        <v>-30.103448275862078</v>
      </c>
      <c r="T70">
        <v>67</v>
      </c>
      <c r="U70">
        <v>-5.3499999999999999E-2</v>
      </c>
      <c r="V70" s="14">
        <f t="shared" si="16"/>
        <v>5.1818181818181902E-3</v>
      </c>
      <c r="W70" s="15">
        <f t="shared" si="17"/>
        <v>-30</v>
      </c>
      <c r="X70" s="16" t="e">
        <f t="shared" si="15"/>
        <v>#N/A</v>
      </c>
      <c r="Z70" s="36" t="e">
        <f>#REF!*1000</f>
        <v>#REF!</v>
      </c>
      <c r="AA70" s="37" t="e">
        <f>#REF!*1000</f>
        <v>#REF!</v>
      </c>
      <c r="AB70" s="6" t="e">
        <f>#REF!/1000</f>
        <v>#REF!</v>
      </c>
    </row>
    <row r="71" spans="1:28" x14ac:dyDescent="0.25">
      <c r="A71">
        <v>69</v>
      </c>
      <c r="B71" s="13">
        <v>0.81607638888888889</v>
      </c>
      <c r="C71">
        <v>2.79</v>
      </c>
      <c r="D71" t="s">
        <v>51</v>
      </c>
      <c r="E71" s="2">
        <f t="shared" si="11"/>
        <v>0.25668000000000002</v>
      </c>
      <c r="F71" s="63">
        <f t="shared" si="12"/>
        <v>2.5668000000000002</v>
      </c>
      <c r="G71">
        <v>69</v>
      </c>
      <c r="H71" s="13">
        <v>0.81607638888888889</v>
      </c>
      <c r="I71">
        <v>31.61</v>
      </c>
      <c r="J71" t="s">
        <v>51</v>
      </c>
      <c r="K71" s="3">
        <f t="shared" si="10"/>
        <v>31.61</v>
      </c>
      <c r="L71">
        <v>69</v>
      </c>
      <c r="M71" s="13">
        <v>0.81607638888888889</v>
      </c>
      <c r="N71">
        <v>16.95</v>
      </c>
      <c r="O71" t="s">
        <v>51</v>
      </c>
      <c r="P71" s="4">
        <f t="shared" si="9"/>
        <v>16.95</v>
      </c>
      <c r="Q71" s="5">
        <v>34</v>
      </c>
      <c r="R71" s="5">
        <f t="shared" si="13"/>
        <v>87.344827586206904</v>
      </c>
      <c r="S71" s="5">
        <f t="shared" si="14"/>
        <v>-28.818965517241381</v>
      </c>
      <c r="T71">
        <v>68</v>
      </c>
      <c r="U71">
        <v>-5.6000000000000001E-2</v>
      </c>
      <c r="V71" s="14">
        <f t="shared" si="16"/>
        <v>2.681818181818188E-3</v>
      </c>
      <c r="W71" s="15">
        <f t="shared" si="17"/>
        <v>-29</v>
      </c>
      <c r="X71" s="16" t="e">
        <f t="shared" si="15"/>
        <v>#N/A</v>
      </c>
      <c r="Z71" s="36" t="e">
        <f>#REF!*1000</f>
        <v>#REF!</v>
      </c>
      <c r="AA71" s="37" t="e">
        <f>#REF!*1000</f>
        <v>#REF!</v>
      </c>
      <c r="AB71" s="6" t="e">
        <f>#REF!/1000</f>
        <v>#REF!</v>
      </c>
    </row>
    <row r="72" spans="1:28" x14ac:dyDescent="0.25">
      <c r="A72">
        <v>70</v>
      </c>
      <c r="B72" s="13">
        <v>0.81608796296296304</v>
      </c>
      <c r="C72">
        <v>2.79</v>
      </c>
      <c r="D72" t="s">
        <v>51</v>
      </c>
      <c r="E72" s="2">
        <f t="shared" si="11"/>
        <v>0.25668000000000002</v>
      </c>
      <c r="F72" s="63">
        <f t="shared" si="12"/>
        <v>2.5668000000000002</v>
      </c>
      <c r="G72">
        <v>70</v>
      </c>
      <c r="H72" s="13">
        <v>0.81608796296296304</v>
      </c>
      <c r="I72">
        <v>31.61</v>
      </c>
      <c r="J72" t="s">
        <v>51</v>
      </c>
      <c r="K72" s="3">
        <f t="shared" si="10"/>
        <v>31.61</v>
      </c>
      <c r="L72">
        <v>70</v>
      </c>
      <c r="M72" s="13">
        <v>0.81608796296296304</v>
      </c>
      <c r="N72">
        <v>16.96</v>
      </c>
      <c r="O72" t="s">
        <v>51</v>
      </c>
      <c r="P72" s="4">
        <f t="shared" si="9"/>
        <v>16.96</v>
      </c>
      <c r="Q72" s="5">
        <v>34.5</v>
      </c>
      <c r="R72" s="5">
        <f t="shared" si="13"/>
        <v>88.629310344827587</v>
      </c>
      <c r="S72" s="5">
        <f t="shared" si="14"/>
        <v>-27.534482758620697</v>
      </c>
      <c r="T72">
        <v>69</v>
      </c>
      <c r="U72">
        <v>-5.5500000000000001E-2</v>
      </c>
      <c r="V72" s="14">
        <f t="shared" si="16"/>
        <v>3.1818181818181884E-3</v>
      </c>
      <c r="W72" s="15">
        <f t="shared" si="17"/>
        <v>-28</v>
      </c>
      <c r="X72" s="16" t="e">
        <f t="shared" si="15"/>
        <v>#N/A</v>
      </c>
      <c r="Z72" s="36" t="e">
        <f>#REF!*1000</f>
        <v>#REF!</v>
      </c>
      <c r="AA72" s="37" t="e">
        <f>#REF!*1000</f>
        <v>#REF!</v>
      </c>
      <c r="AB72" s="6" t="e">
        <f>#REF!/1000</f>
        <v>#REF!</v>
      </c>
    </row>
    <row r="73" spans="1:28" x14ac:dyDescent="0.25">
      <c r="A73">
        <v>71</v>
      </c>
      <c r="B73" s="13">
        <v>0.81609953703703697</v>
      </c>
      <c r="C73">
        <v>2.8</v>
      </c>
      <c r="D73" t="s">
        <v>51</v>
      </c>
      <c r="E73" s="2">
        <f t="shared" si="11"/>
        <v>0.2576</v>
      </c>
      <c r="F73" s="63">
        <f t="shared" si="12"/>
        <v>2.5760000000000001</v>
      </c>
      <c r="G73">
        <v>71</v>
      </c>
      <c r="H73" s="13">
        <v>0.81609953703703697</v>
      </c>
      <c r="I73">
        <v>31.61</v>
      </c>
      <c r="J73" t="s">
        <v>51</v>
      </c>
      <c r="K73" s="3">
        <f t="shared" si="10"/>
        <v>31.61</v>
      </c>
      <c r="L73">
        <v>71</v>
      </c>
      <c r="M73" s="13">
        <v>0.81609953703703697</v>
      </c>
      <c r="N73">
        <v>16.940000000000001</v>
      </c>
      <c r="O73" t="s">
        <v>51</v>
      </c>
      <c r="P73" s="4">
        <f t="shared" si="9"/>
        <v>16.940000000000001</v>
      </c>
      <c r="Q73" s="5">
        <v>35</v>
      </c>
      <c r="R73" s="5">
        <f t="shared" si="13"/>
        <v>89.913793103448285</v>
      </c>
      <c r="S73" s="5">
        <f t="shared" si="14"/>
        <v>-26.25</v>
      </c>
      <c r="T73">
        <v>70</v>
      </c>
      <c r="U73">
        <v>-5.2499999999999998E-2</v>
      </c>
      <c r="V73" s="14">
        <f t="shared" si="16"/>
        <v>6.1818181818181911E-3</v>
      </c>
      <c r="W73" s="15">
        <f t="shared" si="17"/>
        <v>-26</v>
      </c>
      <c r="X73" s="16" t="e">
        <f t="shared" si="15"/>
        <v>#N/A</v>
      </c>
      <c r="Z73" s="36" t="e">
        <f>#REF!*1000</f>
        <v>#REF!</v>
      </c>
      <c r="AA73" s="37" t="e">
        <f>#REF!*1000</f>
        <v>#REF!</v>
      </c>
      <c r="AB73" s="6" t="e">
        <f>#REF!/1000</f>
        <v>#REF!</v>
      </c>
    </row>
    <row r="74" spans="1:28" x14ac:dyDescent="0.25">
      <c r="A74">
        <v>72</v>
      </c>
      <c r="B74" s="13">
        <v>0.81611111111111112</v>
      </c>
      <c r="C74">
        <v>2.79</v>
      </c>
      <c r="D74" t="s">
        <v>51</v>
      </c>
      <c r="E74" s="2">
        <f t="shared" si="11"/>
        <v>0.25668000000000002</v>
      </c>
      <c r="F74" s="63">
        <f t="shared" si="12"/>
        <v>2.5668000000000002</v>
      </c>
      <c r="G74">
        <v>72</v>
      </c>
      <c r="H74" s="13">
        <v>0.81611111111111112</v>
      </c>
      <c r="I74">
        <v>31.61</v>
      </c>
      <c r="J74" t="s">
        <v>51</v>
      </c>
      <c r="K74" s="3">
        <f t="shared" si="10"/>
        <v>31.61</v>
      </c>
      <c r="L74">
        <v>72</v>
      </c>
      <c r="M74" s="13">
        <v>0.81611111111111112</v>
      </c>
      <c r="N74">
        <v>16.989999999999998</v>
      </c>
      <c r="O74" t="s">
        <v>51</v>
      </c>
      <c r="P74" s="4">
        <f t="shared" si="9"/>
        <v>16.989999999999998</v>
      </c>
      <c r="Q74" s="5">
        <v>35.5</v>
      </c>
      <c r="R74" s="5">
        <f t="shared" si="13"/>
        <v>91.198275862068968</v>
      </c>
      <c r="S74" s="5">
        <f t="shared" si="14"/>
        <v>-24.965517241379317</v>
      </c>
      <c r="T74">
        <v>71</v>
      </c>
      <c r="U74">
        <v>-5.45E-2</v>
      </c>
      <c r="V74" s="14">
        <f t="shared" si="16"/>
        <v>4.1818181818181893E-3</v>
      </c>
      <c r="W74" s="15">
        <f t="shared" si="17"/>
        <v>-25</v>
      </c>
      <c r="X74" s="16" t="e">
        <f t="shared" si="15"/>
        <v>#N/A</v>
      </c>
      <c r="Z74" s="36" t="e">
        <f>#REF!*1000</f>
        <v>#REF!</v>
      </c>
      <c r="AA74" s="37" t="e">
        <f>#REF!*1000</f>
        <v>#REF!</v>
      </c>
      <c r="AB74" s="6" t="e">
        <f>#REF!/1000</f>
        <v>#REF!</v>
      </c>
    </row>
    <row r="75" spans="1:28" x14ac:dyDescent="0.25">
      <c r="A75">
        <v>73</v>
      </c>
      <c r="B75" s="13">
        <v>0.81612268518518516</v>
      </c>
      <c r="C75">
        <v>2.79</v>
      </c>
      <c r="D75" t="s">
        <v>51</v>
      </c>
      <c r="E75" s="2">
        <f t="shared" si="11"/>
        <v>0.25668000000000002</v>
      </c>
      <c r="F75" s="63">
        <f t="shared" si="12"/>
        <v>2.5668000000000002</v>
      </c>
      <c r="G75">
        <v>73</v>
      </c>
      <c r="H75" s="13">
        <v>0.81612268518518516</v>
      </c>
      <c r="I75">
        <v>31.61</v>
      </c>
      <c r="J75" t="s">
        <v>51</v>
      </c>
      <c r="K75" s="3">
        <f t="shared" si="10"/>
        <v>31.61</v>
      </c>
      <c r="L75">
        <v>73</v>
      </c>
      <c r="M75" s="13">
        <v>0.81612268518518516</v>
      </c>
      <c r="N75">
        <v>16.91</v>
      </c>
      <c r="O75" t="s">
        <v>51</v>
      </c>
      <c r="P75" s="4">
        <f t="shared" si="9"/>
        <v>16.91</v>
      </c>
      <c r="Q75" s="5">
        <v>36</v>
      </c>
      <c r="R75" s="5">
        <f t="shared" si="13"/>
        <v>92.482758620689665</v>
      </c>
      <c r="S75" s="5">
        <f t="shared" si="14"/>
        <v>-23.681034482758619</v>
      </c>
      <c r="T75">
        <v>72</v>
      </c>
      <c r="U75">
        <v>-5.5500000000000001E-2</v>
      </c>
      <c r="V75" s="14">
        <f t="shared" si="16"/>
        <v>3.1818181818181884E-3</v>
      </c>
      <c r="W75" s="15">
        <f t="shared" si="17"/>
        <v>-24</v>
      </c>
      <c r="X75" s="16" t="e">
        <f t="shared" si="15"/>
        <v>#N/A</v>
      </c>
      <c r="Z75" s="36" t="e">
        <f>#REF!*1000</f>
        <v>#REF!</v>
      </c>
      <c r="AA75" s="37" t="e">
        <f>#REF!*1000</f>
        <v>#REF!</v>
      </c>
      <c r="AB75" s="6" t="e">
        <f>#REF!/1000</f>
        <v>#REF!</v>
      </c>
    </row>
    <row r="76" spans="1:28" x14ac:dyDescent="0.25">
      <c r="A76">
        <v>74</v>
      </c>
      <c r="B76" s="13">
        <v>0.81613425925925931</v>
      </c>
      <c r="C76">
        <v>2.78</v>
      </c>
      <c r="D76" t="s">
        <v>51</v>
      </c>
      <c r="E76" s="2">
        <f t="shared" si="11"/>
        <v>0.25575999999999999</v>
      </c>
      <c r="F76" s="63">
        <f t="shared" si="12"/>
        <v>2.5575999999999999</v>
      </c>
      <c r="G76">
        <v>74</v>
      </c>
      <c r="H76" s="13">
        <v>0.81613425925925931</v>
      </c>
      <c r="I76">
        <v>31.61</v>
      </c>
      <c r="J76" t="s">
        <v>51</v>
      </c>
      <c r="K76" s="3">
        <f t="shared" si="10"/>
        <v>31.61</v>
      </c>
      <c r="L76">
        <v>74</v>
      </c>
      <c r="M76" s="13">
        <v>0.81613425925925931</v>
      </c>
      <c r="N76">
        <v>16.89</v>
      </c>
      <c r="O76" t="s">
        <v>51</v>
      </c>
      <c r="P76" s="4">
        <f t="shared" si="9"/>
        <v>16.89</v>
      </c>
      <c r="Q76" s="5">
        <v>36.5</v>
      </c>
      <c r="R76" s="5">
        <f t="shared" si="13"/>
        <v>93.767241379310349</v>
      </c>
      <c r="S76" s="5">
        <f t="shared" si="14"/>
        <v>-22.396551724137936</v>
      </c>
      <c r="T76">
        <v>73</v>
      </c>
      <c r="U76">
        <v>-5.1499999999999997E-2</v>
      </c>
      <c r="V76" s="14">
        <f t="shared" si="16"/>
        <v>7.181818181818192E-3</v>
      </c>
      <c r="W76" s="15">
        <f t="shared" si="17"/>
        <v>-22</v>
      </c>
      <c r="X76" s="16" t="e">
        <f t="shared" si="15"/>
        <v>#N/A</v>
      </c>
      <c r="Z76" s="36" t="e">
        <f>#REF!*1000</f>
        <v>#REF!</v>
      </c>
      <c r="AA76" s="37" t="e">
        <f>#REF!*1000</f>
        <v>#REF!</v>
      </c>
      <c r="AB76" s="6" t="e">
        <f>#REF!/1000</f>
        <v>#REF!</v>
      </c>
    </row>
    <row r="77" spans="1:28" x14ac:dyDescent="0.25">
      <c r="A77">
        <v>75</v>
      </c>
      <c r="B77" s="13">
        <v>0.81614583333333324</v>
      </c>
      <c r="C77">
        <v>2.78</v>
      </c>
      <c r="D77" t="s">
        <v>51</v>
      </c>
      <c r="E77" s="2">
        <f t="shared" si="11"/>
        <v>0.25575999999999999</v>
      </c>
      <c r="F77" s="63">
        <f t="shared" si="12"/>
        <v>2.5575999999999999</v>
      </c>
      <c r="G77">
        <v>75</v>
      </c>
      <c r="H77" s="13">
        <v>0.81614583333333324</v>
      </c>
      <c r="I77">
        <v>31.61</v>
      </c>
      <c r="J77" t="s">
        <v>51</v>
      </c>
      <c r="K77" s="3">
        <f t="shared" si="10"/>
        <v>31.61</v>
      </c>
      <c r="L77">
        <v>75</v>
      </c>
      <c r="M77" s="13">
        <v>0.81614583333333324</v>
      </c>
      <c r="N77">
        <v>16.96</v>
      </c>
      <c r="O77" t="s">
        <v>51</v>
      </c>
      <c r="P77" s="4">
        <f t="shared" si="9"/>
        <v>16.96</v>
      </c>
      <c r="Q77" s="5">
        <v>37</v>
      </c>
      <c r="R77" s="5">
        <f t="shared" si="13"/>
        <v>95.051724137931046</v>
      </c>
      <c r="S77" s="5">
        <f t="shared" si="14"/>
        <v>-21.112068965517238</v>
      </c>
      <c r="T77">
        <v>74</v>
      </c>
      <c r="U77">
        <v>-5.6000000000000001E-2</v>
      </c>
      <c r="V77" s="14">
        <f t="shared" si="16"/>
        <v>2.681818181818188E-3</v>
      </c>
      <c r="W77" s="15">
        <f t="shared" si="17"/>
        <v>-21</v>
      </c>
      <c r="X77" s="16" t="e">
        <f t="shared" si="15"/>
        <v>#N/A</v>
      </c>
      <c r="Z77" s="36" t="e">
        <f>#REF!*1000</f>
        <v>#REF!</v>
      </c>
      <c r="AA77" s="37" t="e">
        <f>#REF!*1000</f>
        <v>#REF!</v>
      </c>
      <c r="AB77" s="6" t="e">
        <f>#REF!/1000</f>
        <v>#REF!</v>
      </c>
    </row>
    <row r="78" spans="1:28" x14ac:dyDescent="0.25">
      <c r="A78">
        <v>76</v>
      </c>
      <c r="B78" s="13">
        <v>0.81615740740740739</v>
      </c>
      <c r="C78">
        <v>2.77</v>
      </c>
      <c r="D78" t="s">
        <v>51</v>
      </c>
      <c r="E78" s="2">
        <f t="shared" si="11"/>
        <v>0.25484000000000001</v>
      </c>
      <c r="F78" s="63">
        <f t="shared" si="12"/>
        <v>2.5484</v>
      </c>
      <c r="G78">
        <v>76</v>
      </c>
      <c r="H78" s="13">
        <v>0.81615740740740739</v>
      </c>
      <c r="I78">
        <v>31.61</v>
      </c>
      <c r="J78" t="s">
        <v>51</v>
      </c>
      <c r="K78" s="3">
        <f t="shared" si="10"/>
        <v>31.61</v>
      </c>
      <c r="L78">
        <v>76</v>
      </c>
      <c r="M78" s="13">
        <v>0.81615740740740739</v>
      </c>
      <c r="N78">
        <v>16.89</v>
      </c>
      <c r="O78" t="s">
        <v>51</v>
      </c>
      <c r="P78" s="4">
        <f t="shared" si="9"/>
        <v>16.89</v>
      </c>
      <c r="Q78" s="5">
        <v>37.5</v>
      </c>
      <c r="R78" s="5">
        <f t="shared" si="13"/>
        <v>96.33620689655173</v>
      </c>
      <c r="S78" s="5">
        <f t="shared" si="14"/>
        <v>-19.827586206896555</v>
      </c>
      <c r="T78">
        <v>75</v>
      </c>
      <c r="U78">
        <v>-5.3499999999999999E-2</v>
      </c>
      <c r="V78" s="14">
        <f t="shared" si="16"/>
        <v>5.1818181818181902E-3</v>
      </c>
      <c r="W78" s="15">
        <f t="shared" si="17"/>
        <v>-20</v>
      </c>
      <c r="X78" s="16" t="e">
        <f t="shared" si="15"/>
        <v>#N/A</v>
      </c>
      <c r="Z78" s="36" t="e">
        <f>#REF!*1000</f>
        <v>#REF!</v>
      </c>
      <c r="AA78" s="37" t="e">
        <f>#REF!*1000</f>
        <v>#REF!</v>
      </c>
      <c r="AB78" s="6" t="e">
        <f>#REF!/1000</f>
        <v>#REF!</v>
      </c>
    </row>
    <row r="79" spans="1:28" x14ac:dyDescent="0.25">
      <c r="A79">
        <v>77</v>
      </c>
      <c r="B79" s="13">
        <v>0.81616898148148154</v>
      </c>
      <c r="C79">
        <v>2.77</v>
      </c>
      <c r="D79" t="s">
        <v>51</v>
      </c>
      <c r="E79" s="2">
        <f t="shared" si="11"/>
        <v>0.25484000000000001</v>
      </c>
      <c r="F79" s="63">
        <f t="shared" si="12"/>
        <v>2.5484</v>
      </c>
      <c r="G79">
        <v>77</v>
      </c>
      <c r="H79" s="13">
        <v>0.81616898148148154</v>
      </c>
      <c r="I79">
        <v>31.6</v>
      </c>
      <c r="J79" t="s">
        <v>51</v>
      </c>
      <c r="K79" s="3">
        <f t="shared" si="10"/>
        <v>31.6</v>
      </c>
      <c r="L79">
        <v>77</v>
      </c>
      <c r="M79" s="13">
        <v>0.81616898148148154</v>
      </c>
      <c r="N79">
        <v>17.02</v>
      </c>
      <c r="O79" t="s">
        <v>51</v>
      </c>
      <c r="P79" s="4">
        <f t="shared" si="9"/>
        <v>17.02</v>
      </c>
      <c r="Q79" s="5">
        <v>38</v>
      </c>
      <c r="R79" s="5">
        <f t="shared" si="13"/>
        <v>97.620689655172413</v>
      </c>
      <c r="S79" s="5">
        <f t="shared" si="14"/>
        <v>-18.543103448275872</v>
      </c>
      <c r="T79">
        <v>76</v>
      </c>
      <c r="U79">
        <v>-5.2999999999999999E-2</v>
      </c>
      <c r="V79" s="14">
        <f t="shared" si="16"/>
        <v>5.6818181818181906E-3</v>
      </c>
      <c r="W79" s="15">
        <f t="shared" si="17"/>
        <v>-19</v>
      </c>
      <c r="X79" s="16" t="e">
        <f t="shared" si="15"/>
        <v>#N/A</v>
      </c>
      <c r="Z79" s="36" t="e">
        <f>#REF!*1000</f>
        <v>#REF!</v>
      </c>
      <c r="AA79" s="37" t="e">
        <f>#REF!*1000</f>
        <v>#REF!</v>
      </c>
      <c r="AB79" s="6" t="e">
        <f>#REF!/1000</f>
        <v>#REF!</v>
      </c>
    </row>
    <row r="80" spans="1:28" x14ac:dyDescent="0.25">
      <c r="A80">
        <v>78</v>
      </c>
      <c r="B80" s="13">
        <v>0.81618055555555558</v>
      </c>
      <c r="C80">
        <v>2.78</v>
      </c>
      <c r="D80" t="s">
        <v>51</v>
      </c>
      <c r="E80" s="2">
        <f t="shared" si="11"/>
        <v>0.25575999999999999</v>
      </c>
      <c r="F80" s="63">
        <f t="shared" si="12"/>
        <v>2.5575999999999999</v>
      </c>
      <c r="G80">
        <v>78</v>
      </c>
      <c r="H80" s="13">
        <v>0.81618055555555558</v>
      </c>
      <c r="I80">
        <v>31.61</v>
      </c>
      <c r="J80" t="s">
        <v>51</v>
      </c>
      <c r="K80" s="3">
        <f t="shared" si="10"/>
        <v>31.61</v>
      </c>
      <c r="L80">
        <v>78</v>
      </c>
      <c r="M80" s="13">
        <v>0.81618055555555558</v>
      </c>
      <c r="N80">
        <v>17.03</v>
      </c>
      <c r="O80" t="s">
        <v>51</v>
      </c>
      <c r="P80" s="4">
        <f t="shared" si="9"/>
        <v>17.03</v>
      </c>
      <c r="Q80" s="5">
        <v>38.5</v>
      </c>
      <c r="R80" s="5">
        <f t="shared" si="13"/>
        <v>98.90517241379311</v>
      </c>
      <c r="S80" s="5">
        <f t="shared" si="14"/>
        <v>-17.258620689655174</v>
      </c>
      <c r="T80">
        <v>77</v>
      </c>
      <c r="U80">
        <v>-5.9499999999999997E-2</v>
      </c>
      <c r="V80" s="14">
        <f t="shared" si="16"/>
        <v>-8.1818181818180818E-4</v>
      </c>
      <c r="W80" s="15">
        <f t="shared" si="17"/>
        <v>-17</v>
      </c>
      <c r="X80" s="16" t="e">
        <f t="shared" si="15"/>
        <v>#N/A</v>
      </c>
      <c r="Z80" s="36" t="e">
        <f>#REF!*1000</f>
        <v>#REF!</v>
      </c>
      <c r="AA80" s="37" t="e">
        <f>#REF!*1000</f>
        <v>#REF!</v>
      </c>
      <c r="AB80" s="6" t="e">
        <f>#REF!/1000</f>
        <v>#REF!</v>
      </c>
    </row>
    <row r="81" spans="1:28" x14ac:dyDescent="0.25">
      <c r="A81">
        <v>79</v>
      </c>
      <c r="B81" s="13">
        <v>0.81619212962962961</v>
      </c>
      <c r="C81">
        <v>2.79</v>
      </c>
      <c r="D81" t="s">
        <v>51</v>
      </c>
      <c r="E81" s="2">
        <f t="shared" si="11"/>
        <v>0.25668000000000002</v>
      </c>
      <c r="F81" s="63">
        <f t="shared" si="12"/>
        <v>2.5668000000000002</v>
      </c>
      <c r="G81">
        <v>79</v>
      </c>
      <c r="H81" s="13">
        <v>0.81619212962962961</v>
      </c>
      <c r="I81">
        <v>31.61</v>
      </c>
      <c r="J81" t="s">
        <v>51</v>
      </c>
      <c r="K81" s="3">
        <f t="shared" si="10"/>
        <v>31.61</v>
      </c>
      <c r="L81">
        <v>79</v>
      </c>
      <c r="M81" s="13">
        <v>0.81619212962962961</v>
      </c>
      <c r="N81">
        <v>16.97</v>
      </c>
      <c r="O81" t="s">
        <v>51</v>
      </c>
      <c r="P81" s="4">
        <f t="shared" si="9"/>
        <v>16.97</v>
      </c>
      <c r="Q81" s="5">
        <v>39</v>
      </c>
      <c r="R81" s="5">
        <f t="shared" si="13"/>
        <v>100.18965517241379</v>
      </c>
      <c r="S81" s="5">
        <f t="shared" si="14"/>
        <v>-15.974137931034491</v>
      </c>
      <c r="T81">
        <v>78</v>
      </c>
      <c r="U81">
        <v>-5.2999999999999999E-2</v>
      </c>
      <c r="V81" s="14">
        <f t="shared" si="16"/>
        <v>5.6818181818181906E-3</v>
      </c>
      <c r="W81" s="15">
        <f t="shared" si="17"/>
        <v>-16</v>
      </c>
      <c r="X81" s="16" t="e">
        <f t="shared" si="15"/>
        <v>#N/A</v>
      </c>
      <c r="Z81" s="36" t="e">
        <f>#REF!*1000</f>
        <v>#REF!</v>
      </c>
      <c r="AA81" s="37" t="e">
        <f>#REF!*1000</f>
        <v>#REF!</v>
      </c>
      <c r="AB81" s="6" t="e">
        <f>#REF!/1000</f>
        <v>#REF!</v>
      </c>
    </row>
    <row r="82" spans="1:28" x14ac:dyDescent="0.25">
      <c r="A82">
        <v>80</v>
      </c>
      <c r="B82" s="13">
        <v>0.81620370370370365</v>
      </c>
      <c r="C82">
        <v>2.78</v>
      </c>
      <c r="D82" t="s">
        <v>51</v>
      </c>
      <c r="E82" s="2">
        <f t="shared" si="11"/>
        <v>0.25575999999999999</v>
      </c>
      <c r="F82" s="63">
        <f t="shared" si="12"/>
        <v>2.5575999999999999</v>
      </c>
      <c r="G82">
        <v>80</v>
      </c>
      <c r="H82" s="13">
        <v>0.81620370370370365</v>
      </c>
      <c r="I82">
        <v>31.6</v>
      </c>
      <c r="J82" t="s">
        <v>51</v>
      </c>
      <c r="K82" s="3">
        <f t="shared" si="10"/>
        <v>31.6</v>
      </c>
      <c r="L82">
        <v>80</v>
      </c>
      <c r="M82" s="13">
        <v>0.81620370370370365</v>
      </c>
      <c r="N82">
        <v>16.989999999999998</v>
      </c>
      <c r="O82" t="s">
        <v>51</v>
      </c>
      <c r="P82" s="4">
        <f t="shared" si="9"/>
        <v>16.989999999999998</v>
      </c>
      <c r="Q82" s="5">
        <v>39.5</v>
      </c>
      <c r="R82" s="5">
        <f t="shared" si="13"/>
        <v>101.47413793103449</v>
      </c>
      <c r="S82" s="5">
        <f t="shared" si="14"/>
        <v>-14.689655172413794</v>
      </c>
      <c r="T82">
        <v>79</v>
      </c>
      <c r="U82">
        <v>-5.0500000000000003E-2</v>
      </c>
      <c r="V82" s="14">
        <f t="shared" si="16"/>
        <v>8.1818181818181859E-3</v>
      </c>
      <c r="W82" s="15">
        <f t="shared" si="17"/>
        <v>-15</v>
      </c>
      <c r="X82" s="16" t="e">
        <f t="shared" si="15"/>
        <v>#N/A</v>
      </c>
      <c r="Z82" s="36" t="e">
        <f>#REF!*1000</f>
        <v>#REF!</v>
      </c>
      <c r="AA82" s="37" t="e">
        <f>#REF!*1000</f>
        <v>#REF!</v>
      </c>
      <c r="AB82" s="6" t="e">
        <f>#REF!/1000</f>
        <v>#REF!</v>
      </c>
    </row>
    <row r="83" spans="1:28" x14ac:dyDescent="0.25">
      <c r="A83">
        <v>81</v>
      </c>
      <c r="B83" s="13">
        <v>0.8162152777777778</v>
      </c>
      <c r="C83">
        <v>2.77</v>
      </c>
      <c r="D83" t="s">
        <v>51</v>
      </c>
      <c r="E83" s="2">
        <f t="shared" si="11"/>
        <v>0.25484000000000001</v>
      </c>
      <c r="F83" s="63">
        <f t="shared" si="12"/>
        <v>2.5484</v>
      </c>
      <c r="G83">
        <v>81</v>
      </c>
      <c r="H83" s="13">
        <v>0.8162152777777778</v>
      </c>
      <c r="I83">
        <v>31.6</v>
      </c>
      <c r="J83" t="s">
        <v>51</v>
      </c>
      <c r="K83" s="3">
        <f t="shared" si="10"/>
        <v>31.6</v>
      </c>
      <c r="L83">
        <v>81</v>
      </c>
      <c r="M83" s="13">
        <v>0.8162152777777778</v>
      </c>
      <c r="N83">
        <v>16.97</v>
      </c>
      <c r="O83" t="s">
        <v>51</v>
      </c>
      <c r="P83" s="4">
        <f t="shared" si="9"/>
        <v>16.97</v>
      </c>
      <c r="Q83" s="5">
        <v>40</v>
      </c>
      <c r="R83" s="5">
        <f t="shared" si="13"/>
        <v>102.75862068965517</v>
      </c>
      <c r="S83" s="5">
        <f t="shared" si="14"/>
        <v>-13.40517241379311</v>
      </c>
      <c r="T83">
        <v>80</v>
      </c>
      <c r="U83">
        <v>-5.45E-2</v>
      </c>
      <c r="V83" s="14">
        <f t="shared" si="16"/>
        <v>4.1818181818181893E-3</v>
      </c>
      <c r="W83" s="15">
        <f t="shared" si="17"/>
        <v>-13</v>
      </c>
      <c r="X83" s="16" t="e">
        <f t="shared" si="15"/>
        <v>#N/A</v>
      </c>
      <c r="Z83" s="36" t="e">
        <f>#REF!*1000</f>
        <v>#REF!</v>
      </c>
      <c r="AA83" s="37" t="e">
        <f>#REF!*1000</f>
        <v>#REF!</v>
      </c>
      <c r="AB83" s="6" t="e">
        <f>#REF!/1000</f>
        <v>#REF!</v>
      </c>
    </row>
    <row r="84" spans="1:28" x14ac:dyDescent="0.25">
      <c r="A84">
        <v>82</v>
      </c>
      <c r="B84" s="13">
        <v>0.81622685185185195</v>
      </c>
      <c r="C84">
        <v>2.77</v>
      </c>
      <c r="D84" t="s">
        <v>51</v>
      </c>
      <c r="E84" s="2">
        <f t="shared" si="11"/>
        <v>0.25484000000000001</v>
      </c>
      <c r="F84" s="63">
        <f t="shared" si="12"/>
        <v>2.5484</v>
      </c>
      <c r="G84">
        <v>82</v>
      </c>
      <c r="H84" s="13">
        <v>0.81622685185185195</v>
      </c>
      <c r="I84">
        <v>31.6</v>
      </c>
      <c r="J84" t="s">
        <v>51</v>
      </c>
      <c r="K84" s="3">
        <f t="shared" si="10"/>
        <v>31.6</v>
      </c>
      <c r="L84">
        <v>82</v>
      </c>
      <c r="M84" s="13">
        <v>0.81622685185185195</v>
      </c>
      <c r="N84">
        <v>16.97</v>
      </c>
      <c r="O84" t="s">
        <v>51</v>
      </c>
      <c r="P84" s="4">
        <f t="shared" si="9"/>
        <v>16.97</v>
      </c>
      <c r="Q84" s="5">
        <v>40.5</v>
      </c>
      <c r="R84" s="5">
        <f t="shared" si="13"/>
        <v>104.04310344827587</v>
      </c>
      <c r="S84" s="5">
        <f t="shared" si="14"/>
        <v>-12.120689655172413</v>
      </c>
      <c r="T84">
        <v>81</v>
      </c>
      <c r="U84">
        <v>-5.45E-2</v>
      </c>
      <c r="V84" s="14">
        <f t="shared" si="16"/>
        <v>4.1818181818181893E-3</v>
      </c>
      <c r="W84" s="15">
        <f t="shared" si="17"/>
        <v>-12</v>
      </c>
      <c r="X84" s="16" t="e">
        <f t="shared" si="15"/>
        <v>#N/A</v>
      </c>
      <c r="Z84" s="36" t="e">
        <f>#REF!*1000</f>
        <v>#REF!</v>
      </c>
      <c r="AA84" s="37" t="e">
        <f>#REF!*1000</f>
        <v>#REF!</v>
      </c>
      <c r="AB84" s="6" t="e">
        <f>#REF!/1000</f>
        <v>#REF!</v>
      </c>
    </row>
    <row r="85" spans="1:28" x14ac:dyDescent="0.25">
      <c r="A85">
        <v>83</v>
      </c>
      <c r="B85" s="13">
        <v>0.81623842592592588</v>
      </c>
      <c r="C85">
        <v>2.77</v>
      </c>
      <c r="D85" t="s">
        <v>51</v>
      </c>
      <c r="E85" s="2">
        <f t="shared" si="11"/>
        <v>0.25484000000000001</v>
      </c>
      <c r="F85" s="63">
        <f t="shared" si="12"/>
        <v>2.5484</v>
      </c>
      <c r="G85">
        <v>83</v>
      </c>
      <c r="H85" s="13">
        <v>0.81623842592592588</v>
      </c>
      <c r="I85">
        <v>31.6</v>
      </c>
      <c r="J85" t="s">
        <v>51</v>
      </c>
      <c r="K85" s="3">
        <f t="shared" si="10"/>
        <v>31.6</v>
      </c>
      <c r="L85">
        <v>83</v>
      </c>
      <c r="M85" s="13">
        <v>0.81623842592592588</v>
      </c>
      <c r="N85">
        <v>17.04</v>
      </c>
      <c r="O85" t="s">
        <v>51</v>
      </c>
      <c r="P85" s="4">
        <f t="shared" si="9"/>
        <v>17.04</v>
      </c>
      <c r="Q85" s="5">
        <v>41</v>
      </c>
      <c r="R85" s="5">
        <f t="shared" si="13"/>
        <v>105.32758620689656</v>
      </c>
      <c r="S85" s="5">
        <f t="shared" si="14"/>
        <v>-10.83620689655173</v>
      </c>
      <c r="T85">
        <v>82</v>
      </c>
      <c r="U85">
        <v>-5.3499999999999999E-2</v>
      </c>
      <c r="V85" s="14">
        <f t="shared" si="16"/>
        <v>5.1818181818181902E-3</v>
      </c>
      <c r="W85" s="15">
        <f t="shared" si="17"/>
        <v>-11</v>
      </c>
      <c r="X85" s="16" t="e">
        <f t="shared" si="15"/>
        <v>#N/A</v>
      </c>
      <c r="Z85" s="36" t="e">
        <f>#REF!*1000</f>
        <v>#REF!</v>
      </c>
      <c r="AA85" s="37" t="e">
        <f>#REF!*1000</f>
        <v>#REF!</v>
      </c>
      <c r="AB85" s="6" t="e">
        <f>#REF!/1000</f>
        <v>#REF!</v>
      </c>
    </row>
    <row r="86" spans="1:28" x14ac:dyDescent="0.25">
      <c r="A86">
        <v>84</v>
      </c>
      <c r="B86" s="13">
        <v>0.81625000000000003</v>
      </c>
      <c r="C86">
        <v>2.77</v>
      </c>
      <c r="D86" t="s">
        <v>51</v>
      </c>
      <c r="E86" s="2">
        <f t="shared" si="11"/>
        <v>0.25484000000000001</v>
      </c>
      <c r="F86" s="63">
        <f t="shared" si="12"/>
        <v>2.5484</v>
      </c>
      <c r="G86">
        <v>84</v>
      </c>
      <c r="H86" s="13">
        <v>0.81625000000000003</v>
      </c>
      <c r="I86">
        <v>31.59</v>
      </c>
      <c r="J86" t="s">
        <v>51</v>
      </c>
      <c r="K86" s="3">
        <f t="shared" si="10"/>
        <v>31.59</v>
      </c>
      <c r="L86">
        <v>84</v>
      </c>
      <c r="M86" s="13">
        <v>0.81625000000000003</v>
      </c>
      <c r="N86">
        <v>16.97</v>
      </c>
      <c r="O86" t="s">
        <v>51</v>
      </c>
      <c r="P86" s="4">
        <f t="shared" si="9"/>
        <v>16.97</v>
      </c>
      <c r="Q86" s="5">
        <v>41.5</v>
      </c>
      <c r="R86" s="5">
        <f t="shared" si="13"/>
        <v>106.61206896551725</v>
      </c>
      <c r="S86" s="5">
        <f t="shared" si="14"/>
        <v>-9.551724137931032</v>
      </c>
      <c r="T86">
        <v>83</v>
      </c>
      <c r="U86">
        <v>-5.3999999999999999E-2</v>
      </c>
      <c r="V86" s="14">
        <f t="shared" si="16"/>
        <v>4.6818181818181898E-3</v>
      </c>
      <c r="W86" s="15">
        <f t="shared" si="17"/>
        <v>-10</v>
      </c>
      <c r="X86" s="16" t="e">
        <f t="shared" si="15"/>
        <v>#N/A</v>
      </c>
      <c r="Z86" s="36" t="e">
        <f>#REF!*1000</f>
        <v>#REF!</v>
      </c>
      <c r="AA86" s="37" t="e">
        <f>#REF!*1000</f>
        <v>#REF!</v>
      </c>
      <c r="AB86" s="6" t="e">
        <f>#REF!/1000</f>
        <v>#REF!</v>
      </c>
    </row>
    <row r="87" spans="1:28" x14ac:dyDescent="0.25">
      <c r="A87">
        <v>85</v>
      </c>
      <c r="B87" s="13">
        <v>0.81626157407407407</v>
      </c>
      <c r="C87">
        <v>2.77</v>
      </c>
      <c r="D87" t="s">
        <v>51</v>
      </c>
      <c r="E87" s="2">
        <f t="shared" si="11"/>
        <v>0.25484000000000001</v>
      </c>
      <c r="F87" s="63">
        <f t="shared" si="12"/>
        <v>2.5484</v>
      </c>
      <c r="G87">
        <v>85</v>
      </c>
      <c r="H87" s="13">
        <v>0.81626157407407407</v>
      </c>
      <c r="I87">
        <v>31.6</v>
      </c>
      <c r="J87" t="s">
        <v>51</v>
      </c>
      <c r="K87" s="3">
        <f t="shared" si="10"/>
        <v>31.6</v>
      </c>
      <c r="L87">
        <v>85</v>
      </c>
      <c r="M87" s="13">
        <v>0.81626157407407407</v>
      </c>
      <c r="N87">
        <v>17.010000000000002</v>
      </c>
      <c r="O87" t="s">
        <v>51</v>
      </c>
      <c r="P87" s="4">
        <f t="shared" si="9"/>
        <v>17.010000000000002</v>
      </c>
      <c r="Q87" s="5">
        <v>42</v>
      </c>
      <c r="R87" s="5">
        <f t="shared" si="13"/>
        <v>107.89655172413794</v>
      </c>
      <c r="S87" s="5">
        <f t="shared" si="14"/>
        <v>-8.2672413793103487</v>
      </c>
      <c r="T87">
        <v>84</v>
      </c>
      <c r="U87">
        <v>-5.1499999999999997E-2</v>
      </c>
      <c r="V87" s="14">
        <f t="shared" si="16"/>
        <v>7.181818181818192E-3</v>
      </c>
      <c r="W87" s="15">
        <f t="shared" si="17"/>
        <v>-8</v>
      </c>
      <c r="X87" s="16" t="e">
        <f t="shared" si="15"/>
        <v>#N/A</v>
      </c>
      <c r="Z87" s="36" t="e">
        <f>#REF!*1000</f>
        <v>#REF!</v>
      </c>
      <c r="AA87" s="37" t="e">
        <f>#REF!*1000</f>
        <v>#REF!</v>
      </c>
      <c r="AB87" s="6" t="e">
        <f>#REF!/1000</f>
        <v>#REF!</v>
      </c>
    </row>
    <row r="88" spans="1:28" x14ac:dyDescent="0.25">
      <c r="A88">
        <v>86</v>
      </c>
      <c r="B88" s="13">
        <v>0.81627314814814811</v>
      </c>
      <c r="C88">
        <v>2.77</v>
      </c>
      <c r="D88" t="s">
        <v>51</v>
      </c>
      <c r="E88" s="2">
        <f t="shared" si="11"/>
        <v>0.25484000000000001</v>
      </c>
      <c r="F88" s="63">
        <f t="shared" si="12"/>
        <v>2.5484</v>
      </c>
      <c r="G88">
        <v>86</v>
      </c>
      <c r="H88" s="13">
        <v>0.81627314814814811</v>
      </c>
      <c r="I88">
        <v>31.6</v>
      </c>
      <c r="J88" t="s">
        <v>51</v>
      </c>
      <c r="K88" s="3">
        <f t="shared" si="10"/>
        <v>31.6</v>
      </c>
      <c r="L88">
        <v>86</v>
      </c>
      <c r="M88" s="13">
        <v>0.81627314814814811</v>
      </c>
      <c r="N88">
        <v>17</v>
      </c>
      <c r="O88" t="s">
        <v>51</v>
      </c>
      <c r="P88" s="4">
        <f t="shared" si="9"/>
        <v>17</v>
      </c>
      <c r="Q88" s="5">
        <v>42.5</v>
      </c>
      <c r="R88" s="5">
        <f t="shared" si="13"/>
        <v>109.18103448275863</v>
      </c>
      <c r="S88" s="5">
        <f t="shared" si="14"/>
        <v>-6.9827586206896513</v>
      </c>
      <c r="T88">
        <v>85</v>
      </c>
      <c r="U88">
        <v>-5.1499999999999997E-2</v>
      </c>
      <c r="V88" s="14">
        <f t="shared" si="16"/>
        <v>7.181818181818192E-3</v>
      </c>
      <c r="W88" s="15">
        <f t="shared" si="17"/>
        <v>-7</v>
      </c>
      <c r="X88" s="16" t="e">
        <f t="shared" si="15"/>
        <v>#N/A</v>
      </c>
      <c r="Z88" s="36" t="e">
        <f>#REF!*1000</f>
        <v>#REF!</v>
      </c>
      <c r="AA88" s="37" t="e">
        <f>#REF!*1000</f>
        <v>#REF!</v>
      </c>
      <c r="AB88" s="6" t="e">
        <f>#REF!/1000</f>
        <v>#REF!</v>
      </c>
    </row>
    <row r="89" spans="1:28" x14ac:dyDescent="0.25">
      <c r="A89">
        <v>87</v>
      </c>
      <c r="B89" s="13">
        <v>0.81628472222222215</v>
      </c>
      <c r="C89">
        <v>2.77</v>
      </c>
      <c r="D89" t="s">
        <v>51</v>
      </c>
      <c r="E89" s="2">
        <f t="shared" si="11"/>
        <v>0.25484000000000001</v>
      </c>
      <c r="F89" s="63">
        <f t="shared" si="12"/>
        <v>2.5484</v>
      </c>
      <c r="G89">
        <v>87</v>
      </c>
      <c r="H89" s="13">
        <v>0.81628472222222215</v>
      </c>
      <c r="I89">
        <v>31.6</v>
      </c>
      <c r="J89" t="s">
        <v>51</v>
      </c>
      <c r="K89" s="3">
        <f t="shared" si="10"/>
        <v>31.6</v>
      </c>
      <c r="L89">
        <v>87</v>
      </c>
      <c r="M89" s="13">
        <v>0.81628472222222215</v>
      </c>
      <c r="N89">
        <v>17.04</v>
      </c>
      <c r="O89" t="s">
        <v>51</v>
      </c>
      <c r="P89" s="4">
        <f t="shared" si="9"/>
        <v>17.04</v>
      </c>
      <c r="Q89" s="5">
        <v>43</v>
      </c>
      <c r="R89" s="5">
        <f t="shared" si="13"/>
        <v>110.46551724137932</v>
      </c>
      <c r="S89" s="5">
        <f t="shared" si="14"/>
        <v>-5.698275862068968</v>
      </c>
      <c r="T89">
        <v>86</v>
      </c>
      <c r="U89">
        <v>-5.45E-2</v>
      </c>
      <c r="V89" s="14">
        <f t="shared" si="16"/>
        <v>4.1818181818181893E-3</v>
      </c>
      <c r="W89" s="15">
        <f t="shared" si="17"/>
        <v>-6</v>
      </c>
      <c r="X89" s="16" t="e">
        <f t="shared" si="15"/>
        <v>#N/A</v>
      </c>
      <c r="Z89" s="36" t="e">
        <f>#REF!*1000</f>
        <v>#REF!</v>
      </c>
      <c r="AA89" s="37" t="e">
        <f>#REF!*1000</f>
        <v>#REF!</v>
      </c>
      <c r="AB89" s="6" t="e">
        <f>#REF!/1000</f>
        <v>#REF!</v>
      </c>
    </row>
    <row r="90" spans="1:28" x14ac:dyDescent="0.25">
      <c r="A90">
        <v>88</v>
      </c>
      <c r="B90" s="13">
        <v>0.8162962962962963</v>
      </c>
      <c r="C90">
        <v>2.77</v>
      </c>
      <c r="D90" t="s">
        <v>51</v>
      </c>
      <c r="E90" s="2">
        <f t="shared" si="11"/>
        <v>0.25484000000000001</v>
      </c>
      <c r="F90" s="63">
        <f t="shared" si="12"/>
        <v>2.5484</v>
      </c>
      <c r="G90">
        <v>88</v>
      </c>
      <c r="H90" s="13">
        <v>0.8162962962962963</v>
      </c>
      <c r="I90">
        <v>31.6</v>
      </c>
      <c r="J90" t="s">
        <v>51</v>
      </c>
      <c r="K90" s="3">
        <f t="shared" si="10"/>
        <v>31.6</v>
      </c>
      <c r="L90">
        <v>88</v>
      </c>
      <c r="M90" s="13">
        <v>0.8162962962962963</v>
      </c>
      <c r="N90">
        <v>16.989999999999998</v>
      </c>
      <c r="O90" t="s">
        <v>51</v>
      </c>
      <c r="P90" s="4">
        <f t="shared" si="9"/>
        <v>16.989999999999998</v>
      </c>
      <c r="Q90" s="5">
        <v>43.5</v>
      </c>
      <c r="R90" s="5">
        <f t="shared" si="13"/>
        <v>111.75</v>
      </c>
      <c r="S90" s="5">
        <f t="shared" si="14"/>
        <v>-4.4137931034482847</v>
      </c>
      <c r="T90">
        <v>87</v>
      </c>
      <c r="U90">
        <v>-4.8500000000000001E-2</v>
      </c>
      <c r="V90" s="14">
        <f t="shared" si="16"/>
        <v>1.0181818181818188E-2</v>
      </c>
      <c r="W90" s="15">
        <f t="shared" si="17"/>
        <v>-4</v>
      </c>
      <c r="X90" s="16" t="e">
        <f t="shared" si="15"/>
        <v>#N/A</v>
      </c>
      <c r="Z90" s="36" t="e">
        <f>#REF!*1000</f>
        <v>#REF!</v>
      </c>
      <c r="AA90" s="37" t="e">
        <f>#REF!*1000</f>
        <v>#REF!</v>
      </c>
      <c r="AB90" s="6" t="e">
        <f>#REF!/1000</f>
        <v>#REF!</v>
      </c>
    </row>
    <row r="91" spans="1:28" x14ac:dyDescent="0.25">
      <c r="A91">
        <v>89</v>
      </c>
      <c r="B91" s="13">
        <v>0.81630787037037045</v>
      </c>
      <c r="C91">
        <v>2.78</v>
      </c>
      <c r="D91" t="s">
        <v>51</v>
      </c>
      <c r="E91" s="2">
        <f t="shared" si="11"/>
        <v>0.25575999999999999</v>
      </c>
      <c r="F91" s="63">
        <f t="shared" si="12"/>
        <v>2.5575999999999999</v>
      </c>
      <c r="G91">
        <v>89</v>
      </c>
      <c r="H91" s="13">
        <v>0.81630787037037045</v>
      </c>
      <c r="I91">
        <v>31.6</v>
      </c>
      <c r="J91" t="s">
        <v>51</v>
      </c>
      <c r="K91" s="3">
        <f t="shared" si="10"/>
        <v>31.6</v>
      </c>
      <c r="L91">
        <v>89</v>
      </c>
      <c r="M91" s="13">
        <v>0.81630787037037045</v>
      </c>
      <c r="N91">
        <v>17.010000000000002</v>
      </c>
      <c r="O91" t="s">
        <v>51</v>
      </c>
      <c r="P91" s="4">
        <f t="shared" si="9"/>
        <v>17.010000000000002</v>
      </c>
      <c r="Q91" s="5">
        <v>44</v>
      </c>
      <c r="R91" s="5">
        <f t="shared" si="13"/>
        <v>113.0344827586207</v>
      </c>
      <c r="S91" s="5">
        <f t="shared" si="14"/>
        <v>-3.1293103448275872</v>
      </c>
      <c r="T91">
        <v>88</v>
      </c>
      <c r="U91">
        <v>-5.5500000000000001E-2</v>
      </c>
      <c r="V91" s="14">
        <f t="shared" si="16"/>
        <v>3.1818181818181884E-3</v>
      </c>
      <c r="W91" s="15">
        <f t="shared" si="17"/>
        <v>-3</v>
      </c>
      <c r="X91" s="16" t="e">
        <f t="shared" si="15"/>
        <v>#N/A</v>
      </c>
      <c r="Z91" s="36" t="e">
        <f>#REF!*1000</f>
        <v>#REF!</v>
      </c>
      <c r="AA91" s="37" t="e">
        <f>#REF!*1000</f>
        <v>#REF!</v>
      </c>
      <c r="AB91" s="6" t="e">
        <f>#REF!/1000</f>
        <v>#REF!</v>
      </c>
    </row>
    <row r="92" spans="1:28" x14ac:dyDescent="0.25">
      <c r="A92">
        <v>90</v>
      </c>
      <c r="B92" s="13">
        <v>0.81631944444444438</v>
      </c>
      <c r="C92">
        <v>2.77</v>
      </c>
      <c r="D92" t="s">
        <v>51</v>
      </c>
      <c r="E92" s="2">
        <f t="shared" si="11"/>
        <v>0.25484000000000001</v>
      </c>
      <c r="F92" s="63">
        <f t="shared" si="12"/>
        <v>2.5484</v>
      </c>
      <c r="G92">
        <v>90</v>
      </c>
      <c r="H92" s="13">
        <v>0.81631944444444438</v>
      </c>
      <c r="I92">
        <v>31.6</v>
      </c>
      <c r="J92" t="s">
        <v>51</v>
      </c>
      <c r="K92" s="3">
        <f t="shared" si="10"/>
        <v>31.6</v>
      </c>
      <c r="L92">
        <v>90</v>
      </c>
      <c r="M92" s="13">
        <v>0.81631944444444438</v>
      </c>
      <c r="N92">
        <v>16.989999999999998</v>
      </c>
      <c r="O92" t="s">
        <v>51</v>
      </c>
      <c r="P92" s="4">
        <f t="shared" si="9"/>
        <v>16.989999999999998</v>
      </c>
      <c r="Q92" s="5">
        <v>44.5</v>
      </c>
      <c r="R92" s="5">
        <f t="shared" si="13"/>
        <v>114.31896551724138</v>
      </c>
      <c r="S92" s="5">
        <f t="shared" si="14"/>
        <v>-1.8448275862069039</v>
      </c>
      <c r="T92">
        <v>89</v>
      </c>
      <c r="U92">
        <v>-5.8500000000000003E-2</v>
      </c>
      <c r="V92" s="14">
        <f t="shared" si="16"/>
        <v>1.8181818181818576E-4</v>
      </c>
      <c r="W92" s="15">
        <f t="shared" si="17"/>
        <v>-2</v>
      </c>
      <c r="X92" s="16" t="e">
        <f t="shared" si="15"/>
        <v>#N/A</v>
      </c>
      <c r="Z92" s="36" t="e">
        <f>#REF!*1000</f>
        <v>#REF!</v>
      </c>
      <c r="AA92" s="37" t="e">
        <f>#REF!*1000</f>
        <v>#REF!</v>
      </c>
      <c r="AB92" s="6" t="e">
        <f>#REF!/1000</f>
        <v>#REF!</v>
      </c>
    </row>
    <row r="93" spans="1:28" x14ac:dyDescent="0.25">
      <c r="A93">
        <v>91</v>
      </c>
      <c r="B93" s="13">
        <v>0.81633101851851853</v>
      </c>
      <c r="C93">
        <v>2.77</v>
      </c>
      <c r="D93" t="s">
        <v>51</v>
      </c>
      <c r="E93" s="2">
        <f t="shared" si="11"/>
        <v>0.25484000000000001</v>
      </c>
      <c r="F93" s="63">
        <f t="shared" si="12"/>
        <v>2.5484</v>
      </c>
      <c r="G93">
        <v>91</v>
      </c>
      <c r="H93" s="13">
        <v>0.81633101851851853</v>
      </c>
      <c r="I93">
        <v>31.6</v>
      </c>
      <c r="J93" t="s">
        <v>51</v>
      </c>
      <c r="K93" s="3">
        <f t="shared" si="10"/>
        <v>31.6</v>
      </c>
      <c r="L93">
        <v>91</v>
      </c>
      <c r="M93" s="13">
        <v>0.81633101851851853</v>
      </c>
      <c r="N93">
        <v>17.03</v>
      </c>
      <c r="O93" t="s">
        <v>51</v>
      </c>
      <c r="P93" s="4">
        <f t="shared" si="9"/>
        <v>17.03</v>
      </c>
      <c r="Q93" s="5">
        <v>45</v>
      </c>
      <c r="R93" s="5">
        <f t="shared" si="13"/>
        <v>115.60344827586208</v>
      </c>
      <c r="S93" s="5">
        <f t="shared" si="14"/>
        <v>-0.56034482758620641</v>
      </c>
      <c r="T93">
        <v>90</v>
      </c>
      <c r="U93">
        <v>-5.1999999999999998E-2</v>
      </c>
      <c r="V93" s="14">
        <f t="shared" si="16"/>
        <v>6.6818181818181915E-3</v>
      </c>
      <c r="W93" s="15">
        <f t="shared" si="17"/>
        <v>-1</v>
      </c>
      <c r="X93" s="16" t="e">
        <f t="shared" si="15"/>
        <v>#N/A</v>
      </c>
      <c r="Z93" s="36" t="e">
        <f>#REF!*1000</f>
        <v>#REF!</v>
      </c>
      <c r="AA93" s="37" t="e">
        <f>#REF!*1000</f>
        <v>#REF!</v>
      </c>
      <c r="AB93" s="6" t="e">
        <f>#REF!/1000</f>
        <v>#REF!</v>
      </c>
    </row>
    <row r="94" spans="1:28" x14ac:dyDescent="0.25">
      <c r="A94">
        <v>92</v>
      </c>
      <c r="B94" s="13">
        <v>0.81634259259259256</v>
      </c>
      <c r="C94">
        <v>2.78</v>
      </c>
      <c r="D94" t="s">
        <v>51</v>
      </c>
      <c r="E94" s="2">
        <f t="shared" si="11"/>
        <v>0.25575999999999999</v>
      </c>
      <c r="F94" s="63">
        <f t="shared" si="12"/>
        <v>2.5575999999999999</v>
      </c>
      <c r="G94">
        <v>92</v>
      </c>
      <c r="H94" s="13">
        <v>0.81634259259259256</v>
      </c>
      <c r="I94">
        <v>31.6</v>
      </c>
      <c r="J94" t="s">
        <v>51</v>
      </c>
      <c r="K94" s="3">
        <f t="shared" si="10"/>
        <v>31.6</v>
      </c>
      <c r="L94">
        <v>92</v>
      </c>
      <c r="M94" s="13">
        <v>0.81634259259259256</v>
      </c>
      <c r="N94">
        <v>17.04</v>
      </c>
      <c r="O94" t="s">
        <v>51</v>
      </c>
      <c r="P94" s="4">
        <f t="shared" si="9"/>
        <v>17.04</v>
      </c>
      <c r="Q94" s="5">
        <v>45.5</v>
      </c>
      <c r="R94" s="5">
        <f t="shared" si="13"/>
        <v>116.88793103448276</v>
      </c>
      <c r="S94" s="5">
        <f t="shared" si="14"/>
        <v>0.72413793103447688</v>
      </c>
      <c r="T94">
        <v>91</v>
      </c>
      <c r="U94">
        <v>-5.2499999999999998E-2</v>
      </c>
      <c r="V94" s="14">
        <f t="shared" si="16"/>
        <v>6.1818181818181911E-3</v>
      </c>
      <c r="W94" s="15">
        <f t="shared" si="17"/>
        <v>1</v>
      </c>
      <c r="X94" s="16">
        <f t="shared" si="15"/>
        <v>0</v>
      </c>
      <c r="Z94" s="36" t="e">
        <f>#REF!*1000</f>
        <v>#REF!</v>
      </c>
      <c r="AA94" s="37" t="e">
        <f>#REF!*1000</f>
        <v>#REF!</v>
      </c>
      <c r="AB94" s="6" t="e">
        <f>#REF!/1000</f>
        <v>#REF!</v>
      </c>
    </row>
    <row r="95" spans="1:28" x14ac:dyDescent="0.25">
      <c r="A95">
        <v>93</v>
      </c>
      <c r="B95" s="13">
        <v>0.81635416666666671</v>
      </c>
      <c r="C95">
        <v>2.77</v>
      </c>
      <c r="D95" t="s">
        <v>51</v>
      </c>
      <c r="E95" s="2">
        <f t="shared" si="11"/>
        <v>0.25484000000000001</v>
      </c>
      <c r="F95" s="63">
        <f t="shared" si="12"/>
        <v>2.5484</v>
      </c>
      <c r="G95">
        <v>93</v>
      </c>
      <c r="H95" s="13">
        <v>0.81635416666666671</v>
      </c>
      <c r="I95">
        <v>31.6</v>
      </c>
      <c r="J95" t="s">
        <v>51</v>
      </c>
      <c r="K95" s="3">
        <f t="shared" si="10"/>
        <v>31.6</v>
      </c>
      <c r="L95">
        <v>93</v>
      </c>
      <c r="M95" s="13">
        <v>0.81635416666666671</v>
      </c>
      <c r="N95">
        <v>17.03</v>
      </c>
      <c r="O95" t="s">
        <v>51</v>
      </c>
      <c r="P95" s="4">
        <f t="shared" si="9"/>
        <v>17.03</v>
      </c>
      <c r="Q95" s="5">
        <v>46</v>
      </c>
      <c r="R95" s="5">
        <f t="shared" si="13"/>
        <v>118.17241379310346</v>
      </c>
      <c r="S95" s="5">
        <f t="shared" si="14"/>
        <v>2.0086206896551744</v>
      </c>
      <c r="T95">
        <v>92</v>
      </c>
      <c r="U95">
        <v>-5.0999999999999997E-2</v>
      </c>
      <c r="V95" s="14">
        <f t="shared" si="16"/>
        <v>7.6818181818181924E-3</v>
      </c>
      <c r="W95" s="15">
        <f t="shared" si="17"/>
        <v>2</v>
      </c>
      <c r="X95" s="16">
        <f t="shared" si="15"/>
        <v>0</v>
      </c>
      <c r="Z95" s="36" t="e">
        <f>#REF!*1000</f>
        <v>#REF!</v>
      </c>
      <c r="AA95" s="37" t="e">
        <f>#REF!*1000</f>
        <v>#REF!</v>
      </c>
      <c r="AB95" s="6" t="e">
        <f>#REF!/1000</f>
        <v>#REF!</v>
      </c>
    </row>
    <row r="96" spans="1:28" x14ac:dyDescent="0.25">
      <c r="A96">
        <v>94</v>
      </c>
      <c r="B96" s="13">
        <v>0.81636574074074064</v>
      </c>
      <c r="C96">
        <v>2.76</v>
      </c>
      <c r="D96" t="s">
        <v>51</v>
      </c>
      <c r="E96" s="2">
        <f t="shared" si="11"/>
        <v>0.25391999999999998</v>
      </c>
      <c r="F96" s="63">
        <f t="shared" si="12"/>
        <v>2.5391999999999997</v>
      </c>
      <c r="G96">
        <v>94</v>
      </c>
      <c r="H96" s="13">
        <v>0.81636574074074064</v>
      </c>
      <c r="I96">
        <v>31.6</v>
      </c>
      <c r="J96" t="s">
        <v>51</v>
      </c>
      <c r="K96" s="3">
        <f t="shared" si="10"/>
        <v>31.6</v>
      </c>
      <c r="L96">
        <v>94</v>
      </c>
      <c r="M96" s="13">
        <v>0.81636574074074064</v>
      </c>
      <c r="N96">
        <v>17.03</v>
      </c>
      <c r="O96" t="s">
        <v>51</v>
      </c>
      <c r="P96" s="4">
        <f t="shared" si="9"/>
        <v>17.03</v>
      </c>
      <c r="Q96" s="5">
        <v>46.5</v>
      </c>
      <c r="R96" s="5">
        <f t="shared" si="13"/>
        <v>119.45689655172414</v>
      </c>
      <c r="S96" s="5">
        <f t="shared" si="14"/>
        <v>3.2931034482758577</v>
      </c>
      <c r="T96">
        <v>93</v>
      </c>
      <c r="U96">
        <v>-5.5E-2</v>
      </c>
      <c r="V96" s="14">
        <f t="shared" si="16"/>
        <v>3.6818181818181889E-3</v>
      </c>
      <c r="W96" s="15">
        <f t="shared" si="17"/>
        <v>3</v>
      </c>
      <c r="X96" s="16">
        <f t="shared" si="15"/>
        <v>9.2000000000000003E-4</v>
      </c>
      <c r="Z96" s="36" t="e">
        <f>#REF!*1000</f>
        <v>#REF!</v>
      </c>
      <c r="AA96" s="37" t="e">
        <f>#REF!*1000</f>
        <v>#REF!</v>
      </c>
      <c r="AB96" s="6" t="e">
        <f>#REF!/1000</f>
        <v>#REF!</v>
      </c>
    </row>
    <row r="97" spans="1:28" x14ac:dyDescent="0.25">
      <c r="A97">
        <v>95</v>
      </c>
      <c r="B97" s="13">
        <v>0.81637731481481479</v>
      </c>
      <c r="C97">
        <v>2.77</v>
      </c>
      <c r="D97" t="s">
        <v>51</v>
      </c>
      <c r="E97" s="2">
        <f t="shared" si="11"/>
        <v>0.25484000000000001</v>
      </c>
      <c r="F97" s="63">
        <f t="shared" si="12"/>
        <v>2.5484</v>
      </c>
      <c r="G97">
        <v>95</v>
      </c>
      <c r="H97" s="13">
        <v>0.81637731481481479</v>
      </c>
      <c r="I97">
        <v>31.6</v>
      </c>
      <c r="J97" t="s">
        <v>51</v>
      </c>
      <c r="K97" s="3">
        <f t="shared" si="10"/>
        <v>31.6</v>
      </c>
      <c r="L97">
        <v>95</v>
      </c>
      <c r="M97" s="13">
        <v>0.81637731481481479</v>
      </c>
      <c r="N97">
        <v>17.07</v>
      </c>
      <c r="O97" t="s">
        <v>51</v>
      </c>
      <c r="P97" s="4">
        <f t="shared" si="9"/>
        <v>17.07</v>
      </c>
      <c r="Q97" s="5">
        <v>47</v>
      </c>
      <c r="R97" s="5">
        <f t="shared" si="13"/>
        <v>120.74137931034484</v>
      </c>
      <c r="S97" s="5">
        <f t="shared" si="14"/>
        <v>4.5775862068965552</v>
      </c>
      <c r="T97">
        <v>94</v>
      </c>
      <c r="U97">
        <v>-5.1999999999999998E-2</v>
      </c>
      <c r="V97" s="14">
        <f t="shared" si="16"/>
        <v>6.6818181818181915E-3</v>
      </c>
      <c r="W97" s="15">
        <f t="shared" si="17"/>
        <v>5</v>
      </c>
      <c r="X97" s="16">
        <f t="shared" si="15"/>
        <v>2.852E-2</v>
      </c>
      <c r="Z97" s="36" t="e">
        <f>#REF!*1000</f>
        <v>#REF!</v>
      </c>
      <c r="AA97" s="37" t="e">
        <f>#REF!*1000</f>
        <v>#REF!</v>
      </c>
      <c r="AB97" s="6" t="e">
        <f>#REF!/1000</f>
        <v>#REF!</v>
      </c>
    </row>
    <row r="98" spans="1:28" x14ac:dyDescent="0.25">
      <c r="A98">
        <v>96</v>
      </c>
      <c r="B98" s="13">
        <v>0.81638888888888894</v>
      </c>
      <c r="C98">
        <v>2.76</v>
      </c>
      <c r="D98" t="s">
        <v>51</v>
      </c>
      <c r="E98" s="2">
        <f t="shared" si="11"/>
        <v>0.25391999999999998</v>
      </c>
      <c r="F98" s="63">
        <f t="shared" si="12"/>
        <v>2.5391999999999997</v>
      </c>
      <c r="G98">
        <v>96</v>
      </c>
      <c r="H98" s="13">
        <v>0.81638888888888894</v>
      </c>
      <c r="I98">
        <v>31.6</v>
      </c>
      <c r="J98" t="s">
        <v>51</v>
      </c>
      <c r="K98" s="3">
        <f t="shared" si="10"/>
        <v>31.6</v>
      </c>
      <c r="L98">
        <v>96</v>
      </c>
      <c r="M98" s="13">
        <v>0.81638888888888894</v>
      </c>
      <c r="N98">
        <v>17.059999999999999</v>
      </c>
      <c r="O98" t="s">
        <v>51</v>
      </c>
      <c r="P98" s="4">
        <f t="shared" si="9"/>
        <v>17.059999999999999</v>
      </c>
      <c r="Q98" s="5">
        <v>47.5</v>
      </c>
      <c r="R98" s="5">
        <f t="shared" si="13"/>
        <v>122.02586206896552</v>
      </c>
      <c r="S98" s="5">
        <f t="shared" si="14"/>
        <v>5.8620689655172384</v>
      </c>
      <c r="T98">
        <v>95</v>
      </c>
      <c r="U98">
        <v>-5.2999999999999999E-2</v>
      </c>
      <c r="V98" s="14">
        <f t="shared" si="16"/>
        <v>5.6818181818181906E-3</v>
      </c>
      <c r="W98" s="15">
        <f t="shared" si="17"/>
        <v>6</v>
      </c>
      <c r="X98" s="16">
        <f t="shared" si="15"/>
        <v>3.4040000000000001E-2</v>
      </c>
      <c r="Z98" s="36" t="e">
        <f>#REF!*1000</f>
        <v>#REF!</v>
      </c>
      <c r="AA98" s="37" t="e">
        <f>#REF!*1000</f>
        <v>#REF!</v>
      </c>
      <c r="AB98" s="6" t="e">
        <f>#REF!/1000</f>
        <v>#REF!</v>
      </c>
    </row>
    <row r="99" spans="1:28" x14ac:dyDescent="0.25">
      <c r="A99">
        <v>97</v>
      </c>
      <c r="B99" s="13">
        <v>0.81640046296296298</v>
      </c>
      <c r="C99">
        <v>2.77</v>
      </c>
      <c r="D99" t="s">
        <v>51</v>
      </c>
      <c r="E99" s="2">
        <f t="shared" si="11"/>
        <v>0.25484000000000001</v>
      </c>
      <c r="F99" s="63">
        <f t="shared" si="12"/>
        <v>2.5484</v>
      </c>
      <c r="G99">
        <v>97</v>
      </c>
      <c r="H99" s="13">
        <v>0.81640046296296298</v>
      </c>
      <c r="I99">
        <v>31.6</v>
      </c>
      <c r="J99" t="s">
        <v>51</v>
      </c>
      <c r="K99" s="3">
        <f t="shared" si="10"/>
        <v>31.6</v>
      </c>
      <c r="L99">
        <v>97</v>
      </c>
      <c r="M99" s="13">
        <v>0.81640046296296298</v>
      </c>
      <c r="N99">
        <v>17.04</v>
      </c>
      <c r="O99" t="s">
        <v>51</v>
      </c>
      <c r="P99" s="4">
        <f t="shared" si="9"/>
        <v>17.04</v>
      </c>
      <c r="Q99" s="5">
        <v>48</v>
      </c>
      <c r="R99" s="5">
        <f t="shared" si="13"/>
        <v>123.31034482758622</v>
      </c>
      <c r="S99" s="5">
        <f t="shared" si="14"/>
        <v>7.1465517241379359</v>
      </c>
      <c r="T99">
        <v>96</v>
      </c>
      <c r="U99">
        <v>-0.05</v>
      </c>
      <c r="V99" s="14">
        <f t="shared" si="16"/>
        <v>8.6818181818181864E-3</v>
      </c>
      <c r="W99" s="15">
        <f t="shared" si="17"/>
        <v>7</v>
      </c>
      <c r="X99" s="16">
        <f t="shared" si="15"/>
        <v>4.1399999999999999E-2</v>
      </c>
      <c r="Z99" s="36" t="e">
        <f>#REF!*1000</f>
        <v>#REF!</v>
      </c>
      <c r="AA99" s="37" t="e">
        <f>#REF!*1000</f>
        <v>#REF!</v>
      </c>
      <c r="AB99" s="6" t="e">
        <f>#REF!/1000</f>
        <v>#REF!</v>
      </c>
    </row>
    <row r="100" spans="1:28" x14ac:dyDescent="0.25">
      <c r="A100">
        <v>98</v>
      </c>
      <c r="B100" s="13">
        <v>0.81641203703703702</v>
      </c>
      <c r="C100">
        <v>2.77</v>
      </c>
      <c r="D100" t="s">
        <v>51</v>
      </c>
      <c r="E100" s="2">
        <f t="shared" si="11"/>
        <v>0.25484000000000001</v>
      </c>
      <c r="F100" s="63">
        <f t="shared" si="12"/>
        <v>2.5484</v>
      </c>
      <c r="G100">
        <v>98</v>
      </c>
      <c r="H100" s="13">
        <v>0.81641203703703702</v>
      </c>
      <c r="I100">
        <v>31.6</v>
      </c>
      <c r="J100" t="s">
        <v>51</v>
      </c>
      <c r="K100" s="3">
        <f t="shared" si="10"/>
        <v>31.6</v>
      </c>
      <c r="L100">
        <v>98</v>
      </c>
      <c r="M100" s="13">
        <v>0.81641203703703702</v>
      </c>
      <c r="N100">
        <v>17.09</v>
      </c>
      <c r="O100" t="s">
        <v>51</v>
      </c>
      <c r="P100" s="4">
        <f t="shared" si="9"/>
        <v>17.09</v>
      </c>
      <c r="Q100" s="5">
        <v>48.5</v>
      </c>
      <c r="R100" s="5">
        <f t="shared" si="13"/>
        <v>124.5948275862069</v>
      </c>
      <c r="S100" s="5">
        <f t="shared" si="14"/>
        <v>8.4310344827586192</v>
      </c>
      <c r="T100">
        <v>97</v>
      </c>
      <c r="U100">
        <v>-4.8000000000000001E-2</v>
      </c>
      <c r="V100" s="14">
        <f t="shared" si="16"/>
        <v>1.0681818181818188E-2</v>
      </c>
      <c r="W100" s="15">
        <f t="shared" si="17"/>
        <v>8</v>
      </c>
      <c r="X100" s="16">
        <f t="shared" si="15"/>
        <v>4.9680000000000002E-2</v>
      </c>
      <c r="Z100" s="36" t="e">
        <f>#REF!*1000</f>
        <v>#REF!</v>
      </c>
      <c r="AA100" s="37" t="e">
        <f>#REF!*1000</f>
        <v>#REF!</v>
      </c>
      <c r="AB100" s="6" t="e">
        <f>#REF!/1000</f>
        <v>#REF!</v>
      </c>
    </row>
    <row r="101" spans="1:28" x14ac:dyDescent="0.25">
      <c r="A101">
        <v>99</v>
      </c>
      <c r="B101" s="13">
        <v>0.81642361111111106</v>
      </c>
      <c r="C101">
        <v>2.76</v>
      </c>
      <c r="D101" t="s">
        <v>51</v>
      </c>
      <c r="E101" s="2">
        <f t="shared" si="11"/>
        <v>0.25391999999999998</v>
      </c>
      <c r="F101" s="63">
        <f t="shared" si="12"/>
        <v>2.5391999999999997</v>
      </c>
      <c r="G101">
        <v>99</v>
      </c>
      <c r="H101" s="13">
        <v>0.81642361111111106</v>
      </c>
      <c r="I101">
        <v>31.59</v>
      </c>
      <c r="J101" t="s">
        <v>51</v>
      </c>
      <c r="K101" s="3">
        <f t="shared" si="10"/>
        <v>31.59</v>
      </c>
      <c r="L101">
        <v>99</v>
      </c>
      <c r="M101" s="13">
        <v>0.81642361111111106</v>
      </c>
      <c r="N101">
        <v>17.12</v>
      </c>
      <c r="O101" t="s">
        <v>51</v>
      </c>
      <c r="P101" s="4">
        <f t="shared" si="9"/>
        <v>17.12</v>
      </c>
      <c r="Q101" s="5">
        <v>49</v>
      </c>
      <c r="R101" s="5">
        <f t="shared" si="13"/>
        <v>125.87931034482759</v>
      </c>
      <c r="S101" s="5">
        <f t="shared" si="14"/>
        <v>9.7155172413793025</v>
      </c>
      <c r="T101">
        <v>98</v>
      </c>
      <c r="U101">
        <v>-5.6000000000000001E-2</v>
      </c>
      <c r="V101" s="14">
        <f t="shared" si="16"/>
        <v>2.681818181818188E-3</v>
      </c>
      <c r="W101" s="15">
        <f t="shared" si="17"/>
        <v>10</v>
      </c>
      <c r="X101" s="16">
        <f t="shared" si="15"/>
        <v>5.5199999999999999E-2</v>
      </c>
      <c r="Z101" s="36" t="e">
        <f>#REF!*1000</f>
        <v>#REF!</v>
      </c>
      <c r="AA101" s="37" t="e">
        <f>#REF!*1000</f>
        <v>#REF!</v>
      </c>
      <c r="AB101" s="6" t="e">
        <f>#REF!/1000</f>
        <v>#REF!</v>
      </c>
    </row>
    <row r="102" spans="1:28" x14ac:dyDescent="0.25">
      <c r="A102">
        <v>100</v>
      </c>
      <c r="B102" s="13">
        <v>0.81643518518518521</v>
      </c>
      <c r="C102">
        <v>2.75</v>
      </c>
      <c r="D102" t="s">
        <v>51</v>
      </c>
      <c r="E102" s="2">
        <f t="shared" si="11"/>
        <v>0.253</v>
      </c>
      <c r="F102" s="63">
        <f t="shared" si="12"/>
        <v>2.5300000000000002</v>
      </c>
      <c r="G102">
        <v>100</v>
      </c>
      <c r="H102" s="13">
        <v>0.81643518518518521</v>
      </c>
      <c r="I102">
        <v>31.59</v>
      </c>
      <c r="J102" t="s">
        <v>51</v>
      </c>
      <c r="K102" s="3">
        <f t="shared" si="10"/>
        <v>31.59</v>
      </c>
      <c r="L102">
        <v>100</v>
      </c>
      <c r="M102" s="13">
        <v>0.81643518518518521</v>
      </c>
      <c r="N102">
        <v>17.09</v>
      </c>
      <c r="O102" t="s">
        <v>51</v>
      </c>
      <c r="P102" s="4">
        <f t="shared" si="9"/>
        <v>17.09</v>
      </c>
      <c r="Q102" s="5">
        <v>49.5</v>
      </c>
      <c r="R102" s="5">
        <f t="shared" si="13"/>
        <v>127.16379310344828</v>
      </c>
      <c r="S102" s="5">
        <f t="shared" si="14"/>
        <v>11</v>
      </c>
      <c r="T102">
        <v>99</v>
      </c>
      <c r="U102">
        <v>0.1085</v>
      </c>
      <c r="V102" s="14">
        <f t="shared" si="16"/>
        <v>0.16718181818181818</v>
      </c>
      <c r="W102" s="15">
        <f t="shared" si="17"/>
        <v>11</v>
      </c>
      <c r="X102" s="16">
        <f t="shared" si="15"/>
        <v>0.30728</v>
      </c>
      <c r="Z102" s="36" t="e">
        <f>#REF!*1000</f>
        <v>#REF!</v>
      </c>
      <c r="AA102" s="37" t="e">
        <f>#REF!*1000</f>
        <v>#REF!</v>
      </c>
      <c r="AB102" s="6" t="e">
        <f>#REF!/1000</f>
        <v>#REF!</v>
      </c>
    </row>
    <row r="103" spans="1:28" x14ac:dyDescent="0.25">
      <c r="A103">
        <v>101</v>
      </c>
      <c r="B103" s="13">
        <v>0.81644675925925936</v>
      </c>
      <c r="C103">
        <v>2.76</v>
      </c>
      <c r="D103" t="s">
        <v>51</v>
      </c>
      <c r="E103" s="2">
        <f t="shared" si="11"/>
        <v>0.25391999999999998</v>
      </c>
      <c r="F103" s="63">
        <f t="shared" si="12"/>
        <v>2.5391999999999997</v>
      </c>
      <c r="G103">
        <v>101</v>
      </c>
      <c r="H103" s="13">
        <v>0.81644675925925936</v>
      </c>
      <c r="I103">
        <v>31.59</v>
      </c>
      <c r="J103" t="s">
        <v>51</v>
      </c>
      <c r="K103" s="3">
        <f t="shared" si="10"/>
        <v>31.59</v>
      </c>
      <c r="L103">
        <v>101</v>
      </c>
      <c r="M103" s="13">
        <v>0.81644675925925936</v>
      </c>
      <c r="N103">
        <v>17.079999999999998</v>
      </c>
      <c r="O103" t="s">
        <v>51</v>
      </c>
      <c r="P103" s="4">
        <f t="shared" si="9"/>
        <v>17.079999999999998</v>
      </c>
      <c r="Q103" s="5">
        <v>50</v>
      </c>
      <c r="R103" s="5">
        <f t="shared" si="13"/>
        <v>128.44827586206898</v>
      </c>
      <c r="S103" s="5">
        <f t="shared" si="14"/>
        <v>12.284482758620697</v>
      </c>
      <c r="T103">
        <v>100</v>
      </c>
      <c r="U103">
        <v>1.1879999999999999</v>
      </c>
      <c r="V103" s="14">
        <f t="shared" si="16"/>
        <v>1.2466818181818182</v>
      </c>
      <c r="W103" s="15">
        <f t="shared" si="17"/>
        <v>12</v>
      </c>
      <c r="X103" s="16">
        <f t="shared" si="15"/>
        <v>0.28611999999999999</v>
      </c>
      <c r="Z103" s="36" t="e">
        <f>#REF!*1000</f>
        <v>#REF!</v>
      </c>
      <c r="AA103" s="37" t="e">
        <f>#REF!*1000</f>
        <v>#REF!</v>
      </c>
      <c r="AB103" s="6" t="e">
        <f>#REF!/1000</f>
        <v>#REF!</v>
      </c>
    </row>
    <row r="104" spans="1:28" x14ac:dyDescent="0.25">
      <c r="A104">
        <v>102</v>
      </c>
      <c r="B104" s="13">
        <v>0.81645833333333329</v>
      </c>
      <c r="C104">
        <v>2.76</v>
      </c>
      <c r="D104" t="s">
        <v>51</v>
      </c>
      <c r="E104" s="2">
        <f t="shared" si="11"/>
        <v>0.25391999999999998</v>
      </c>
      <c r="F104" s="63">
        <f t="shared" si="12"/>
        <v>2.5391999999999997</v>
      </c>
      <c r="G104">
        <v>102</v>
      </c>
      <c r="H104" s="13">
        <v>0.81645833333333329</v>
      </c>
      <c r="I104">
        <v>31.59</v>
      </c>
      <c r="J104" t="s">
        <v>51</v>
      </c>
      <c r="K104" s="3">
        <f t="shared" si="10"/>
        <v>31.59</v>
      </c>
      <c r="L104">
        <v>102</v>
      </c>
      <c r="M104" s="13">
        <v>0.81645833333333329</v>
      </c>
      <c r="N104">
        <v>17.059999999999999</v>
      </c>
      <c r="O104" t="s">
        <v>51</v>
      </c>
      <c r="P104" s="4">
        <f t="shared" si="9"/>
        <v>17.059999999999999</v>
      </c>
      <c r="Q104" s="5">
        <v>50.5</v>
      </c>
      <c r="R104" s="5">
        <f t="shared" si="13"/>
        <v>129.73275862068965</v>
      </c>
      <c r="S104" s="5">
        <f t="shared" si="14"/>
        <v>13.568965517241367</v>
      </c>
      <c r="T104">
        <v>101</v>
      </c>
      <c r="U104">
        <v>1.0705</v>
      </c>
      <c r="V104" s="14">
        <f t="shared" si="16"/>
        <v>1.1291818181818183</v>
      </c>
      <c r="W104" s="15">
        <f t="shared" si="17"/>
        <v>14</v>
      </c>
      <c r="X104" s="16">
        <f t="shared" si="15"/>
        <v>0.27324000000000004</v>
      </c>
      <c r="Z104" s="36" t="e">
        <f>#REF!*1000</f>
        <v>#REF!</v>
      </c>
      <c r="AA104" s="37" t="e">
        <f>#REF!*1000</f>
        <v>#REF!</v>
      </c>
      <c r="AB104" s="6" t="e">
        <f>#REF!/1000</f>
        <v>#REF!</v>
      </c>
    </row>
    <row r="105" spans="1:28" x14ac:dyDescent="0.25">
      <c r="A105">
        <v>103</v>
      </c>
      <c r="B105" s="13">
        <v>0.81646990740740744</v>
      </c>
      <c r="C105">
        <v>2.76</v>
      </c>
      <c r="D105" t="s">
        <v>51</v>
      </c>
      <c r="E105" s="2">
        <f t="shared" si="11"/>
        <v>0.25391999999999998</v>
      </c>
      <c r="F105" s="63">
        <f t="shared" si="12"/>
        <v>2.5391999999999997</v>
      </c>
      <c r="G105">
        <v>103</v>
      </c>
      <c r="H105" s="13">
        <v>0.81646990740740744</v>
      </c>
      <c r="I105">
        <v>31.59</v>
      </c>
      <c r="J105" t="s">
        <v>51</v>
      </c>
      <c r="K105" s="3">
        <f t="shared" si="10"/>
        <v>31.59</v>
      </c>
      <c r="L105">
        <v>103</v>
      </c>
      <c r="M105" s="13">
        <v>0.81646990740740744</v>
      </c>
      <c r="N105">
        <v>17.09</v>
      </c>
      <c r="O105" t="s">
        <v>51</v>
      </c>
      <c r="P105" s="4">
        <f t="shared" si="9"/>
        <v>17.09</v>
      </c>
      <c r="Q105" s="5">
        <v>51</v>
      </c>
      <c r="R105" s="5">
        <f t="shared" si="13"/>
        <v>131.01724137931035</v>
      </c>
      <c r="S105" s="5">
        <f t="shared" si="14"/>
        <v>14.853448275862064</v>
      </c>
      <c r="T105">
        <v>102</v>
      </c>
      <c r="U105">
        <v>0.91300000000000003</v>
      </c>
      <c r="V105" s="14">
        <f t="shared" si="16"/>
        <v>0.9716818181818182</v>
      </c>
      <c r="W105" s="15">
        <f t="shared" si="17"/>
        <v>15</v>
      </c>
      <c r="X105" s="16">
        <f t="shared" si="15"/>
        <v>0.27140000000000003</v>
      </c>
      <c r="Z105" s="36" t="e">
        <f>#REF!*1000</f>
        <v>#REF!</v>
      </c>
      <c r="AA105" s="37" t="e">
        <f>#REF!*1000</f>
        <v>#REF!</v>
      </c>
      <c r="AB105" s="6" t="e">
        <f>#REF!/1000</f>
        <v>#REF!</v>
      </c>
    </row>
    <row r="106" spans="1:28" x14ac:dyDescent="0.25">
      <c r="A106">
        <v>104</v>
      </c>
      <c r="B106" s="13">
        <v>0.81648148148148147</v>
      </c>
      <c r="C106">
        <v>2.76</v>
      </c>
      <c r="D106" t="s">
        <v>51</v>
      </c>
      <c r="E106" s="2">
        <f t="shared" si="11"/>
        <v>0.25391999999999998</v>
      </c>
      <c r="F106" s="63">
        <f t="shared" si="12"/>
        <v>2.5391999999999997</v>
      </c>
      <c r="G106">
        <v>104</v>
      </c>
      <c r="H106" s="13">
        <v>0.81648148148148147</v>
      </c>
      <c r="I106">
        <v>31.59</v>
      </c>
      <c r="J106" t="s">
        <v>51</v>
      </c>
      <c r="K106" s="3">
        <f t="shared" si="10"/>
        <v>31.59</v>
      </c>
      <c r="L106">
        <v>104</v>
      </c>
      <c r="M106" s="13">
        <v>0.81648148148148147</v>
      </c>
      <c r="N106">
        <v>17.079999999999998</v>
      </c>
      <c r="O106" t="s">
        <v>51</v>
      </c>
      <c r="P106" s="4">
        <f t="shared" si="9"/>
        <v>17.079999999999998</v>
      </c>
      <c r="Q106" s="5">
        <v>51.5</v>
      </c>
      <c r="R106" s="5">
        <f t="shared" si="13"/>
        <v>132.30172413793105</v>
      </c>
      <c r="S106" s="5">
        <f t="shared" si="14"/>
        <v>16.137931034482762</v>
      </c>
      <c r="T106">
        <v>103</v>
      </c>
      <c r="U106">
        <v>0.89900000000000002</v>
      </c>
      <c r="V106" s="14">
        <f t="shared" si="16"/>
        <v>0.95768181818181819</v>
      </c>
      <c r="W106" s="15">
        <f t="shared" si="17"/>
        <v>16</v>
      </c>
      <c r="X106" s="16">
        <f t="shared" si="15"/>
        <v>0.27048</v>
      </c>
      <c r="Z106" s="36" t="e">
        <f>#REF!*1000</f>
        <v>#REF!</v>
      </c>
      <c r="AA106" s="37" t="e">
        <f>#REF!*1000</f>
        <v>#REF!</v>
      </c>
      <c r="AB106" s="6" t="e">
        <f>#REF!/1000</f>
        <v>#REF!</v>
      </c>
    </row>
    <row r="107" spans="1:28" x14ac:dyDescent="0.25">
      <c r="A107">
        <v>105</v>
      </c>
      <c r="B107" s="13">
        <v>0.81649305555555562</v>
      </c>
      <c r="C107">
        <v>2.76</v>
      </c>
      <c r="D107" t="s">
        <v>51</v>
      </c>
      <c r="E107" s="2">
        <f t="shared" si="11"/>
        <v>0.25391999999999998</v>
      </c>
      <c r="F107" s="63">
        <f t="shared" si="12"/>
        <v>2.5391999999999997</v>
      </c>
      <c r="G107">
        <v>105</v>
      </c>
      <c r="H107" s="13">
        <v>0.81649305555555562</v>
      </c>
      <c r="I107">
        <v>31.59</v>
      </c>
      <c r="J107" t="s">
        <v>51</v>
      </c>
      <c r="K107" s="3">
        <f t="shared" si="10"/>
        <v>31.59</v>
      </c>
      <c r="L107">
        <v>105</v>
      </c>
      <c r="M107" s="13">
        <v>0.81649305555555562</v>
      </c>
      <c r="N107">
        <v>17.079999999999998</v>
      </c>
      <c r="O107" t="s">
        <v>51</v>
      </c>
      <c r="P107" s="4">
        <f t="shared" si="9"/>
        <v>17.079999999999998</v>
      </c>
      <c r="Q107" s="5">
        <v>52</v>
      </c>
      <c r="R107" s="5">
        <f t="shared" si="13"/>
        <v>133.58620689655174</v>
      </c>
      <c r="S107" s="5">
        <f t="shared" si="14"/>
        <v>17.422413793103459</v>
      </c>
      <c r="T107">
        <v>104</v>
      </c>
      <c r="U107">
        <v>0.84399999999999997</v>
      </c>
      <c r="V107" s="14">
        <f t="shared" si="16"/>
        <v>0.90268181818181814</v>
      </c>
      <c r="W107" s="15">
        <f t="shared" si="17"/>
        <v>17</v>
      </c>
      <c r="X107" s="16">
        <f t="shared" si="15"/>
        <v>0.27048</v>
      </c>
      <c r="Z107" s="36" t="e">
        <f>#REF!*1000</f>
        <v>#REF!</v>
      </c>
      <c r="AA107" s="37" t="e">
        <f>#REF!*1000</f>
        <v>#REF!</v>
      </c>
      <c r="AB107" s="6" t="e">
        <f>#REF!/1000</f>
        <v>#REF!</v>
      </c>
    </row>
    <row r="108" spans="1:28" x14ac:dyDescent="0.25">
      <c r="A108">
        <v>106</v>
      </c>
      <c r="B108" s="13">
        <v>0.81650462962962955</v>
      </c>
      <c r="C108">
        <v>2.76</v>
      </c>
      <c r="D108" t="s">
        <v>51</v>
      </c>
      <c r="E108" s="2">
        <f t="shared" si="11"/>
        <v>0.25391999999999998</v>
      </c>
      <c r="F108" s="63">
        <f t="shared" si="12"/>
        <v>2.5391999999999997</v>
      </c>
      <c r="G108">
        <v>106</v>
      </c>
      <c r="H108" s="13">
        <v>0.81650462962962955</v>
      </c>
      <c r="I108">
        <v>31.6</v>
      </c>
      <c r="J108" t="s">
        <v>51</v>
      </c>
      <c r="K108" s="3">
        <f t="shared" si="10"/>
        <v>31.6</v>
      </c>
      <c r="L108">
        <v>106</v>
      </c>
      <c r="M108" s="13">
        <v>0.81650462962962955</v>
      </c>
      <c r="N108">
        <v>17.05</v>
      </c>
      <c r="O108" t="s">
        <v>51</v>
      </c>
      <c r="P108" s="4">
        <f t="shared" si="9"/>
        <v>17.05</v>
      </c>
      <c r="Q108" s="5">
        <v>52.5</v>
      </c>
      <c r="R108" s="5">
        <f t="shared" si="13"/>
        <v>134.87068965517241</v>
      </c>
      <c r="S108" s="5">
        <f t="shared" si="14"/>
        <v>18.706896551724128</v>
      </c>
      <c r="T108">
        <v>105</v>
      </c>
      <c r="U108">
        <v>0.79049999999999998</v>
      </c>
      <c r="V108" s="14">
        <f t="shared" si="16"/>
        <v>0.84918181818181815</v>
      </c>
      <c r="W108" s="15">
        <f t="shared" si="17"/>
        <v>19</v>
      </c>
      <c r="X108" s="16">
        <f t="shared" si="15"/>
        <v>0.26863999999999999</v>
      </c>
      <c r="Z108" s="36" t="e">
        <f>#REF!*1000</f>
        <v>#REF!</v>
      </c>
      <c r="AA108" s="37" t="e">
        <f>#REF!*1000</f>
        <v>#REF!</v>
      </c>
      <c r="AB108" s="6" t="e">
        <f>#REF!/1000</f>
        <v>#REF!</v>
      </c>
    </row>
    <row r="109" spans="1:28" x14ac:dyDescent="0.25">
      <c r="A109">
        <v>107</v>
      </c>
      <c r="B109" s="13">
        <v>0.8165162037037037</v>
      </c>
      <c r="C109">
        <v>2.76</v>
      </c>
      <c r="D109" t="s">
        <v>51</v>
      </c>
      <c r="E109" s="2">
        <f t="shared" si="11"/>
        <v>0.25391999999999998</v>
      </c>
      <c r="F109" s="63">
        <f t="shared" si="12"/>
        <v>2.5391999999999997</v>
      </c>
      <c r="G109">
        <v>107</v>
      </c>
      <c r="H109" s="13">
        <v>0.8165162037037037</v>
      </c>
      <c r="I109">
        <v>31.6</v>
      </c>
      <c r="J109" t="s">
        <v>51</v>
      </c>
      <c r="K109" s="3">
        <f t="shared" si="10"/>
        <v>31.6</v>
      </c>
      <c r="L109">
        <v>107</v>
      </c>
      <c r="M109" s="13">
        <v>0.8165162037037037</v>
      </c>
      <c r="N109">
        <v>17.05</v>
      </c>
      <c r="O109" t="s">
        <v>51</v>
      </c>
      <c r="P109" s="4">
        <f t="shared" si="9"/>
        <v>17.05</v>
      </c>
      <c r="Q109" s="5">
        <v>53</v>
      </c>
      <c r="R109" s="5">
        <f t="shared" si="13"/>
        <v>136.15517241379311</v>
      </c>
      <c r="S109" s="5">
        <f t="shared" si="14"/>
        <v>19.991379310344826</v>
      </c>
      <c r="T109">
        <v>106</v>
      </c>
      <c r="U109">
        <v>0.84</v>
      </c>
      <c r="V109" s="14">
        <f t="shared" si="16"/>
        <v>0.89868181818181814</v>
      </c>
      <c r="W109" s="15">
        <f t="shared" si="17"/>
        <v>20</v>
      </c>
      <c r="X109" s="16">
        <f t="shared" si="15"/>
        <v>0.26863999999999999</v>
      </c>
      <c r="Z109" s="36" t="e">
        <f>#REF!*1000</f>
        <v>#REF!</v>
      </c>
      <c r="AA109" s="37" t="e">
        <f>#REF!*1000</f>
        <v>#REF!</v>
      </c>
      <c r="AB109" s="6" t="e">
        <f>#REF!/1000</f>
        <v>#REF!</v>
      </c>
    </row>
    <row r="110" spans="1:28" x14ac:dyDescent="0.25">
      <c r="A110">
        <v>108</v>
      </c>
      <c r="B110" s="13">
        <v>0.81652777777777785</v>
      </c>
      <c r="C110">
        <v>2.75</v>
      </c>
      <c r="D110" t="s">
        <v>51</v>
      </c>
      <c r="E110" s="2">
        <f t="shared" si="11"/>
        <v>0.253</v>
      </c>
      <c r="F110" s="63">
        <f t="shared" si="12"/>
        <v>2.5300000000000002</v>
      </c>
      <c r="G110">
        <v>108</v>
      </c>
      <c r="H110" s="13">
        <v>0.81652777777777785</v>
      </c>
      <c r="I110">
        <v>31.6</v>
      </c>
      <c r="J110" t="s">
        <v>51</v>
      </c>
      <c r="K110" s="3">
        <f t="shared" si="10"/>
        <v>31.6</v>
      </c>
      <c r="L110">
        <v>108</v>
      </c>
      <c r="M110" s="13">
        <v>0.81652777777777785</v>
      </c>
      <c r="N110">
        <v>17.11</v>
      </c>
      <c r="O110" t="s">
        <v>51</v>
      </c>
      <c r="P110" s="4">
        <f t="shared" si="9"/>
        <v>17.11</v>
      </c>
      <c r="Q110" s="5">
        <v>53.5</v>
      </c>
      <c r="R110" s="5">
        <f t="shared" si="13"/>
        <v>137.43965517241381</v>
      </c>
      <c r="S110" s="5">
        <f t="shared" si="14"/>
        <v>21.275862068965523</v>
      </c>
      <c r="T110">
        <v>107</v>
      </c>
      <c r="U110">
        <v>0.877</v>
      </c>
      <c r="V110" s="14">
        <f t="shared" si="16"/>
        <v>0.93568181818181817</v>
      </c>
      <c r="W110" s="15">
        <f t="shared" si="17"/>
        <v>21</v>
      </c>
      <c r="X110" s="16">
        <f t="shared" si="15"/>
        <v>0.26772000000000001</v>
      </c>
      <c r="Z110" s="36" t="e">
        <f>#REF!*1000</f>
        <v>#REF!</v>
      </c>
      <c r="AA110" s="37" t="e">
        <f>#REF!*1000</f>
        <v>#REF!</v>
      </c>
      <c r="AB110" s="6" t="e">
        <f>#REF!/1000</f>
        <v>#REF!</v>
      </c>
    </row>
    <row r="111" spans="1:28" x14ac:dyDescent="0.25">
      <c r="A111">
        <v>109</v>
      </c>
      <c r="B111" s="13">
        <v>0.81653935185185189</v>
      </c>
      <c r="C111">
        <v>2.75</v>
      </c>
      <c r="D111" t="s">
        <v>51</v>
      </c>
      <c r="E111" s="2">
        <f t="shared" si="11"/>
        <v>0.253</v>
      </c>
      <c r="F111" s="63">
        <f t="shared" si="12"/>
        <v>2.5300000000000002</v>
      </c>
      <c r="G111">
        <v>109</v>
      </c>
      <c r="H111" s="13">
        <v>0.81653935185185189</v>
      </c>
      <c r="I111">
        <v>31.6</v>
      </c>
      <c r="J111" t="s">
        <v>51</v>
      </c>
      <c r="K111" s="3">
        <f t="shared" si="10"/>
        <v>31.6</v>
      </c>
      <c r="L111">
        <v>109</v>
      </c>
      <c r="M111" s="13">
        <v>0.81653935185185189</v>
      </c>
      <c r="N111">
        <v>17.14</v>
      </c>
      <c r="O111" t="s">
        <v>51</v>
      </c>
      <c r="P111" s="4">
        <f t="shared" si="9"/>
        <v>17.14</v>
      </c>
      <c r="Q111" s="5">
        <v>54</v>
      </c>
      <c r="R111" s="5">
        <f t="shared" si="13"/>
        <v>138.72413793103448</v>
      </c>
      <c r="S111" s="5">
        <f t="shared" si="14"/>
        <v>22.560344827586192</v>
      </c>
      <c r="T111">
        <v>108</v>
      </c>
      <c r="U111">
        <v>0.82350000000000001</v>
      </c>
      <c r="V111" s="14">
        <f t="shared" si="16"/>
        <v>0.88218181818181818</v>
      </c>
      <c r="W111" s="15">
        <f t="shared" si="17"/>
        <v>23</v>
      </c>
      <c r="X111" s="16">
        <f t="shared" si="15"/>
        <v>0.26772000000000001</v>
      </c>
      <c r="Z111" s="36" t="e">
        <f>#REF!*1000</f>
        <v>#REF!</v>
      </c>
      <c r="AA111" s="37" t="e">
        <f>#REF!*1000</f>
        <v>#REF!</v>
      </c>
      <c r="AB111" s="6" t="e">
        <f>#REF!/1000</f>
        <v>#REF!</v>
      </c>
    </row>
    <row r="112" spans="1:28" x14ac:dyDescent="0.25">
      <c r="A112">
        <v>110</v>
      </c>
      <c r="B112" s="13">
        <v>0.81655092592592593</v>
      </c>
      <c r="C112">
        <v>2.71</v>
      </c>
      <c r="D112" t="s">
        <v>51</v>
      </c>
      <c r="E112" s="2">
        <f t="shared" si="11"/>
        <v>0.24931999999999999</v>
      </c>
      <c r="F112" s="63">
        <f t="shared" si="12"/>
        <v>2.4931999999999999</v>
      </c>
      <c r="G112">
        <v>110</v>
      </c>
      <c r="H112" s="13">
        <v>0.81655092592592593</v>
      </c>
      <c r="I112">
        <v>31.4</v>
      </c>
      <c r="J112" t="s">
        <v>51</v>
      </c>
      <c r="K112" s="3">
        <f t="shared" si="10"/>
        <v>31.4</v>
      </c>
      <c r="L112">
        <v>110</v>
      </c>
      <c r="M112" s="13">
        <v>0.81655092592592593</v>
      </c>
      <c r="N112">
        <v>17.190000000000001</v>
      </c>
      <c r="O112" t="s">
        <v>51</v>
      </c>
      <c r="P112" s="4">
        <f t="shared" si="9"/>
        <v>17.190000000000001</v>
      </c>
      <c r="Q112" s="5">
        <v>54.5</v>
      </c>
      <c r="R112" s="5">
        <f t="shared" si="13"/>
        <v>140.00862068965517</v>
      </c>
      <c r="S112" s="5">
        <f t="shared" si="14"/>
        <v>23.84482758620689</v>
      </c>
      <c r="T112">
        <v>109</v>
      </c>
      <c r="U112">
        <v>0.745</v>
      </c>
      <c r="V112" s="14">
        <f t="shared" si="16"/>
        <v>0.80368181818181816</v>
      </c>
      <c r="W112" s="15">
        <f t="shared" si="17"/>
        <v>24</v>
      </c>
      <c r="X112" s="16">
        <f t="shared" si="15"/>
        <v>0.26679999999999998</v>
      </c>
      <c r="Z112" s="36" t="e">
        <f>#REF!*1000</f>
        <v>#REF!</v>
      </c>
      <c r="AA112" s="37" t="e">
        <f>#REF!*1000</f>
        <v>#REF!</v>
      </c>
      <c r="AB112" s="6" t="e">
        <f>#REF!/1000</f>
        <v>#REF!</v>
      </c>
    </row>
    <row r="113" spans="1:28" x14ac:dyDescent="0.25">
      <c r="A113">
        <v>111</v>
      </c>
      <c r="B113" s="13">
        <v>0.81656249999999997</v>
      </c>
      <c r="C113">
        <v>2.7</v>
      </c>
      <c r="D113" t="s">
        <v>51</v>
      </c>
      <c r="E113" s="2">
        <f t="shared" si="11"/>
        <v>0.24840000000000001</v>
      </c>
      <c r="F113" s="63">
        <f t="shared" si="12"/>
        <v>2.484</v>
      </c>
      <c r="G113">
        <v>111</v>
      </c>
      <c r="H113" s="13">
        <v>0.81656249999999997</v>
      </c>
      <c r="I113">
        <v>31.34</v>
      </c>
      <c r="J113" t="s">
        <v>51</v>
      </c>
      <c r="K113" s="3">
        <f t="shared" si="10"/>
        <v>31.34</v>
      </c>
      <c r="L113">
        <v>111</v>
      </c>
      <c r="M113" s="13">
        <v>0.81656249999999997</v>
      </c>
      <c r="N113">
        <v>17.2</v>
      </c>
      <c r="O113" t="s">
        <v>51</v>
      </c>
      <c r="P113" s="4">
        <f t="shared" si="9"/>
        <v>17.2</v>
      </c>
      <c r="Q113" s="5">
        <v>55</v>
      </c>
      <c r="R113" s="5">
        <f t="shared" si="13"/>
        <v>141.29310344827587</v>
      </c>
      <c r="S113" s="5">
        <f t="shared" si="14"/>
        <v>25.129310344827587</v>
      </c>
      <c r="T113">
        <v>110</v>
      </c>
      <c r="U113">
        <v>0.78600000000000003</v>
      </c>
      <c r="V113" s="14">
        <f t="shared" si="16"/>
        <v>0.8446818181818182</v>
      </c>
      <c r="W113" s="15">
        <f t="shared" si="17"/>
        <v>25</v>
      </c>
      <c r="X113" s="16">
        <f t="shared" si="15"/>
        <v>0.26588000000000001</v>
      </c>
      <c r="Z113" s="36" t="e">
        <f>#REF!*1000</f>
        <v>#REF!</v>
      </c>
      <c r="AA113" s="37" t="e">
        <f>#REF!*1000</f>
        <v>#REF!</v>
      </c>
      <c r="AB113" s="6" t="e">
        <f>#REF!/1000</f>
        <v>#REF!</v>
      </c>
    </row>
    <row r="114" spans="1:28" x14ac:dyDescent="0.25">
      <c r="A114">
        <v>112</v>
      </c>
      <c r="B114" s="13">
        <v>0.81657407407407412</v>
      </c>
      <c r="C114">
        <v>2.73</v>
      </c>
      <c r="D114" t="s">
        <v>51</v>
      </c>
      <c r="E114" s="2">
        <f t="shared" si="11"/>
        <v>0.25115999999999999</v>
      </c>
      <c r="F114" s="63">
        <f t="shared" si="12"/>
        <v>2.5116000000000001</v>
      </c>
      <c r="G114">
        <v>112</v>
      </c>
      <c r="H114" s="13">
        <v>0.81657407407407412</v>
      </c>
      <c r="I114">
        <v>31.5</v>
      </c>
      <c r="J114" t="s">
        <v>51</v>
      </c>
      <c r="K114" s="3">
        <f t="shared" si="10"/>
        <v>31.5</v>
      </c>
      <c r="L114">
        <v>112</v>
      </c>
      <c r="M114" s="13">
        <v>0.81657407407407412</v>
      </c>
      <c r="N114">
        <v>17.11</v>
      </c>
      <c r="O114" t="s">
        <v>51</v>
      </c>
      <c r="P114" s="4">
        <f t="shared" ref="P114:P177" si="18">N114*(IF(O114="mV",10^-3,1))</f>
        <v>17.11</v>
      </c>
      <c r="Q114" s="5">
        <v>55.5</v>
      </c>
      <c r="R114" s="5">
        <f t="shared" si="13"/>
        <v>142.57758620689657</v>
      </c>
      <c r="S114" s="5">
        <f t="shared" si="14"/>
        <v>26.413793103448285</v>
      </c>
      <c r="T114">
        <v>111</v>
      </c>
      <c r="U114">
        <v>0.80400000000000005</v>
      </c>
      <c r="V114" s="14">
        <f t="shared" si="16"/>
        <v>0.86268181818181822</v>
      </c>
      <c r="W114" s="15">
        <f t="shared" si="17"/>
        <v>26</v>
      </c>
      <c r="X114" s="16">
        <f t="shared" si="15"/>
        <v>0.26588000000000001</v>
      </c>
      <c r="Z114" s="36" t="e">
        <f>#REF!*1000</f>
        <v>#REF!</v>
      </c>
      <c r="AA114" s="37" t="e">
        <f>#REF!*1000</f>
        <v>#REF!</v>
      </c>
      <c r="AB114" s="6" t="e">
        <f>#REF!/1000</f>
        <v>#REF!</v>
      </c>
    </row>
    <row r="115" spans="1:28" x14ac:dyDescent="0.25">
      <c r="A115">
        <v>113</v>
      </c>
      <c r="B115" s="13">
        <v>0.81658564814814805</v>
      </c>
      <c r="C115">
        <v>2.74</v>
      </c>
      <c r="D115" t="s">
        <v>51</v>
      </c>
      <c r="E115" s="2">
        <f t="shared" si="11"/>
        <v>0.25208000000000003</v>
      </c>
      <c r="F115" s="63">
        <f t="shared" si="12"/>
        <v>2.5208000000000004</v>
      </c>
      <c r="G115">
        <v>113</v>
      </c>
      <c r="H115" s="13">
        <v>0.81658564814814805</v>
      </c>
      <c r="I115">
        <v>31.58</v>
      </c>
      <c r="J115" t="s">
        <v>51</v>
      </c>
      <c r="K115" s="3">
        <f t="shared" si="10"/>
        <v>31.58</v>
      </c>
      <c r="L115">
        <v>113</v>
      </c>
      <c r="M115" s="13">
        <v>0.81658564814814805</v>
      </c>
      <c r="N115">
        <v>17.16</v>
      </c>
      <c r="O115" t="s">
        <v>51</v>
      </c>
      <c r="P115" s="4">
        <f t="shared" si="18"/>
        <v>17.16</v>
      </c>
      <c r="Q115" s="5">
        <v>56</v>
      </c>
      <c r="R115" s="5">
        <f t="shared" si="13"/>
        <v>143.86206896551724</v>
      </c>
      <c r="S115" s="5">
        <f t="shared" si="14"/>
        <v>27.698275862068954</v>
      </c>
      <c r="T115">
        <v>112</v>
      </c>
      <c r="U115">
        <v>0.78949999999999998</v>
      </c>
      <c r="V115" s="14">
        <f t="shared" si="16"/>
        <v>0.84818181818181815</v>
      </c>
      <c r="W115" s="15">
        <f t="shared" si="17"/>
        <v>28</v>
      </c>
      <c r="X115" s="16">
        <f t="shared" si="15"/>
        <v>0.26495999999999997</v>
      </c>
      <c r="Z115" s="36" t="e">
        <f>#REF!*1000</f>
        <v>#REF!</v>
      </c>
      <c r="AA115" s="37" t="e">
        <f>#REF!*1000</f>
        <v>#REF!</v>
      </c>
      <c r="AB115" s="6" t="e">
        <f>#REF!/1000</f>
        <v>#REF!</v>
      </c>
    </row>
    <row r="116" spans="1:28" x14ac:dyDescent="0.25">
      <c r="A116">
        <v>114</v>
      </c>
      <c r="B116" s="13">
        <v>0.8165972222222222</v>
      </c>
      <c r="C116">
        <v>2.75</v>
      </c>
      <c r="D116" t="s">
        <v>51</v>
      </c>
      <c r="E116" s="2">
        <f t="shared" si="11"/>
        <v>0.253</v>
      </c>
      <c r="F116" s="63">
        <f t="shared" si="12"/>
        <v>2.5300000000000002</v>
      </c>
      <c r="G116">
        <v>114</v>
      </c>
      <c r="H116" s="13">
        <v>0.8165972222222222</v>
      </c>
      <c r="I116">
        <v>31.58</v>
      </c>
      <c r="J116" t="s">
        <v>51</v>
      </c>
      <c r="K116" s="3">
        <f t="shared" si="10"/>
        <v>31.58</v>
      </c>
      <c r="L116">
        <v>114</v>
      </c>
      <c r="M116" s="13">
        <v>0.8165972222222222</v>
      </c>
      <c r="N116">
        <v>17.02</v>
      </c>
      <c r="O116" t="s">
        <v>51</v>
      </c>
      <c r="P116" s="4">
        <f t="shared" si="18"/>
        <v>17.02</v>
      </c>
      <c r="Q116" s="5">
        <v>56.5</v>
      </c>
      <c r="R116" s="5">
        <f t="shared" si="13"/>
        <v>145.14655172413794</v>
      </c>
      <c r="S116" s="5">
        <f t="shared" si="14"/>
        <v>28.982758620689651</v>
      </c>
      <c r="T116">
        <v>113</v>
      </c>
      <c r="U116">
        <v>0.75349999999999995</v>
      </c>
      <c r="V116" s="14">
        <f t="shared" si="16"/>
        <v>0.81218181818181812</v>
      </c>
      <c r="W116" s="15">
        <f t="shared" si="17"/>
        <v>29</v>
      </c>
      <c r="X116" s="16">
        <f t="shared" si="15"/>
        <v>0.26404</v>
      </c>
      <c r="Z116" s="36" t="e">
        <f>#REF!*1000</f>
        <v>#REF!</v>
      </c>
      <c r="AA116" s="37" t="e">
        <f>#REF!*1000</f>
        <v>#REF!</v>
      </c>
      <c r="AB116" s="6" t="e">
        <f>#REF!/1000</f>
        <v>#REF!</v>
      </c>
    </row>
    <row r="117" spans="1:28" x14ac:dyDescent="0.25">
      <c r="A117">
        <v>115</v>
      </c>
      <c r="B117" s="13">
        <v>0.81660879629629635</v>
      </c>
      <c r="C117">
        <v>2.76</v>
      </c>
      <c r="D117" t="s">
        <v>51</v>
      </c>
      <c r="E117" s="2">
        <f t="shared" si="11"/>
        <v>0.25391999999999998</v>
      </c>
      <c r="F117" s="63">
        <f t="shared" si="12"/>
        <v>2.5391999999999997</v>
      </c>
      <c r="G117">
        <v>115</v>
      </c>
      <c r="H117" s="13">
        <v>0.81660879629629635</v>
      </c>
      <c r="I117">
        <v>31.57</v>
      </c>
      <c r="J117" t="s">
        <v>51</v>
      </c>
      <c r="K117" s="3">
        <f t="shared" si="10"/>
        <v>31.57</v>
      </c>
      <c r="L117">
        <v>115</v>
      </c>
      <c r="M117" s="13">
        <v>0.81660879629629635</v>
      </c>
      <c r="N117">
        <v>17.2</v>
      </c>
      <c r="O117" t="s">
        <v>51</v>
      </c>
      <c r="P117" s="4">
        <f t="shared" si="18"/>
        <v>17.2</v>
      </c>
      <c r="Q117" s="5">
        <v>57</v>
      </c>
      <c r="R117" s="5">
        <f t="shared" si="13"/>
        <v>146.43103448275863</v>
      </c>
      <c r="S117" s="5">
        <f t="shared" si="14"/>
        <v>30.267241379310349</v>
      </c>
      <c r="T117">
        <v>114</v>
      </c>
      <c r="U117">
        <v>0.75149999999999995</v>
      </c>
      <c r="V117" s="14">
        <f t="shared" si="16"/>
        <v>0.81018181818181811</v>
      </c>
      <c r="W117" s="15">
        <f t="shared" si="17"/>
        <v>30</v>
      </c>
      <c r="X117" s="16">
        <f t="shared" si="15"/>
        <v>0.26311999999999997</v>
      </c>
      <c r="Z117" s="36" t="e">
        <f>#REF!*1000</f>
        <v>#REF!</v>
      </c>
      <c r="AA117" s="37" t="e">
        <f>#REF!*1000</f>
        <v>#REF!</v>
      </c>
      <c r="AB117" s="6" t="e">
        <f>#REF!/1000</f>
        <v>#REF!</v>
      </c>
    </row>
    <row r="118" spans="1:28" x14ac:dyDescent="0.25">
      <c r="A118">
        <v>116</v>
      </c>
      <c r="B118" s="13">
        <v>0.81662037037037039</v>
      </c>
      <c r="C118">
        <v>2.75</v>
      </c>
      <c r="D118" t="s">
        <v>51</v>
      </c>
      <c r="E118" s="2">
        <f t="shared" si="11"/>
        <v>0.253</v>
      </c>
      <c r="F118" s="63">
        <f t="shared" si="12"/>
        <v>2.5300000000000002</v>
      </c>
      <c r="G118">
        <v>116</v>
      </c>
      <c r="H118" s="13">
        <v>0.81662037037037039</v>
      </c>
      <c r="I118">
        <v>31.56</v>
      </c>
      <c r="J118" t="s">
        <v>51</v>
      </c>
      <c r="K118" s="3">
        <f t="shared" ref="K118:K181" si="19">I118*(IF(J118="mV",10^-3,1))</f>
        <v>31.56</v>
      </c>
      <c r="L118">
        <v>116</v>
      </c>
      <c r="M118" s="13">
        <v>0.81662037037037039</v>
      </c>
      <c r="N118">
        <v>17.2</v>
      </c>
      <c r="O118" t="s">
        <v>51</v>
      </c>
      <c r="P118" s="4">
        <f t="shared" si="18"/>
        <v>17.2</v>
      </c>
      <c r="Q118" s="5">
        <v>57.5</v>
      </c>
      <c r="R118" s="5">
        <f t="shared" si="13"/>
        <v>147.71551724137933</v>
      </c>
      <c r="S118" s="5">
        <f t="shared" si="14"/>
        <v>31.551724137931046</v>
      </c>
      <c r="T118">
        <v>115</v>
      </c>
      <c r="U118">
        <v>0.76549999999999996</v>
      </c>
      <c r="V118" s="14">
        <f t="shared" si="16"/>
        <v>0.82418181818181813</v>
      </c>
      <c r="W118" s="15">
        <f t="shared" si="17"/>
        <v>32</v>
      </c>
      <c r="X118" s="16">
        <f t="shared" si="15"/>
        <v>0.26311999999999997</v>
      </c>
      <c r="Z118" s="36" t="e">
        <f>#REF!*1000</f>
        <v>#REF!</v>
      </c>
      <c r="AA118" s="37" t="e">
        <f>#REF!*1000</f>
        <v>#REF!</v>
      </c>
      <c r="AB118" s="6" t="e">
        <f>#REF!/1000</f>
        <v>#REF!</v>
      </c>
    </row>
    <row r="119" spans="1:28" x14ac:dyDescent="0.25">
      <c r="A119">
        <v>117</v>
      </c>
      <c r="B119" s="13">
        <v>0.81663194444444442</v>
      </c>
      <c r="C119">
        <v>2.74</v>
      </c>
      <c r="D119" t="s">
        <v>51</v>
      </c>
      <c r="E119" s="2">
        <f t="shared" si="11"/>
        <v>0.25208000000000003</v>
      </c>
      <c r="F119" s="63">
        <f t="shared" si="12"/>
        <v>2.5208000000000004</v>
      </c>
      <c r="G119">
        <v>117</v>
      </c>
      <c r="H119" s="13">
        <v>0.81663194444444442</v>
      </c>
      <c r="I119">
        <v>31.55</v>
      </c>
      <c r="J119" t="s">
        <v>51</v>
      </c>
      <c r="K119" s="3">
        <f t="shared" si="19"/>
        <v>31.55</v>
      </c>
      <c r="L119">
        <v>117</v>
      </c>
      <c r="M119" s="13">
        <v>0.81663194444444442</v>
      </c>
      <c r="N119">
        <v>17.18</v>
      </c>
      <c r="O119" t="s">
        <v>51</v>
      </c>
      <c r="P119" s="4">
        <f t="shared" si="18"/>
        <v>17.18</v>
      </c>
      <c r="Q119" s="5">
        <v>58</v>
      </c>
      <c r="R119" s="5">
        <f t="shared" si="13"/>
        <v>149</v>
      </c>
      <c r="S119" s="5">
        <f t="shared" si="14"/>
        <v>32.836206896551715</v>
      </c>
      <c r="T119">
        <v>116</v>
      </c>
      <c r="U119">
        <v>0.76349999999999996</v>
      </c>
      <c r="V119" s="14">
        <f t="shared" si="16"/>
        <v>0.82218181818181812</v>
      </c>
      <c r="W119" s="15">
        <f t="shared" si="17"/>
        <v>33</v>
      </c>
      <c r="X119" s="16">
        <f t="shared" si="15"/>
        <v>0.26311999999999997</v>
      </c>
      <c r="Z119" s="36" t="e">
        <f>#REF!*1000</f>
        <v>#REF!</v>
      </c>
      <c r="AA119" s="37" t="e">
        <f>#REF!*1000</f>
        <v>#REF!</v>
      </c>
      <c r="AB119" s="6" t="e">
        <f>#REF!/1000</f>
        <v>#REF!</v>
      </c>
    </row>
    <row r="120" spans="1:28" x14ac:dyDescent="0.25">
      <c r="A120">
        <v>118</v>
      </c>
      <c r="B120" s="13">
        <v>0.81664351851851846</v>
      </c>
      <c r="C120">
        <v>2.74</v>
      </c>
      <c r="D120" t="s">
        <v>51</v>
      </c>
      <c r="E120" s="2">
        <f t="shared" si="11"/>
        <v>0.25208000000000003</v>
      </c>
      <c r="F120" s="63">
        <f t="shared" si="12"/>
        <v>2.5208000000000004</v>
      </c>
      <c r="G120">
        <v>118</v>
      </c>
      <c r="H120" s="13">
        <v>0.81664351851851846</v>
      </c>
      <c r="I120">
        <v>31.56</v>
      </c>
      <c r="J120" t="s">
        <v>51</v>
      </c>
      <c r="K120" s="3">
        <f t="shared" si="19"/>
        <v>31.56</v>
      </c>
      <c r="L120">
        <v>118</v>
      </c>
      <c r="M120" s="13">
        <v>0.81664351851851846</v>
      </c>
      <c r="N120">
        <v>17.16</v>
      </c>
      <c r="O120" t="s">
        <v>51</v>
      </c>
      <c r="P120" s="4">
        <f t="shared" si="18"/>
        <v>17.16</v>
      </c>
      <c r="Q120" s="5">
        <v>58.5</v>
      </c>
      <c r="R120" s="5">
        <f t="shared" si="13"/>
        <v>150.2844827586207</v>
      </c>
      <c r="S120" s="5">
        <f t="shared" si="14"/>
        <v>34.120689655172413</v>
      </c>
      <c r="T120">
        <v>117</v>
      </c>
      <c r="U120">
        <v>0.77949999999999997</v>
      </c>
      <c r="V120" s="14">
        <f t="shared" si="16"/>
        <v>0.83818181818181814</v>
      </c>
      <c r="W120" s="15">
        <f t="shared" si="17"/>
        <v>34</v>
      </c>
      <c r="X120" s="16">
        <f t="shared" si="15"/>
        <v>0.26219999999999999</v>
      </c>
      <c r="Z120" s="36" t="e">
        <f>#REF!*1000</f>
        <v>#REF!</v>
      </c>
      <c r="AA120" s="37" t="e">
        <f>#REF!*1000</f>
        <v>#REF!</v>
      </c>
      <c r="AB120" s="6" t="e">
        <f>#REF!/1000</f>
        <v>#REF!</v>
      </c>
    </row>
    <row r="121" spans="1:28" x14ac:dyDescent="0.25">
      <c r="A121">
        <v>119</v>
      </c>
      <c r="B121" s="13">
        <v>0.81665509259259261</v>
      </c>
      <c r="C121">
        <v>2.73</v>
      </c>
      <c r="D121" t="s">
        <v>51</v>
      </c>
      <c r="E121" s="2">
        <f t="shared" si="11"/>
        <v>0.25115999999999999</v>
      </c>
      <c r="F121" s="63">
        <f t="shared" si="12"/>
        <v>2.5116000000000001</v>
      </c>
      <c r="G121">
        <v>119</v>
      </c>
      <c r="H121" s="13">
        <v>0.81665509259259261</v>
      </c>
      <c r="I121">
        <v>31.56</v>
      </c>
      <c r="J121" t="s">
        <v>51</v>
      </c>
      <c r="K121" s="3">
        <f t="shared" si="19"/>
        <v>31.56</v>
      </c>
      <c r="L121">
        <v>119</v>
      </c>
      <c r="M121" s="13">
        <v>0.81665509259259261</v>
      </c>
      <c r="N121">
        <v>17.2</v>
      </c>
      <c r="O121" t="s">
        <v>51</v>
      </c>
      <c r="P121" s="4">
        <f t="shared" si="18"/>
        <v>17.2</v>
      </c>
      <c r="Q121" s="5">
        <v>59</v>
      </c>
      <c r="R121" s="5">
        <f t="shared" si="13"/>
        <v>151.56896551724139</v>
      </c>
      <c r="S121" s="5">
        <f t="shared" si="14"/>
        <v>35.40517241379311</v>
      </c>
      <c r="T121">
        <v>118</v>
      </c>
      <c r="U121">
        <v>0.77500000000000002</v>
      </c>
      <c r="V121" s="14">
        <f t="shared" si="16"/>
        <v>0.83368181818181819</v>
      </c>
      <c r="W121" s="15">
        <f t="shared" si="17"/>
        <v>35</v>
      </c>
      <c r="X121" s="16">
        <f t="shared" si="15"/>
        <v>0.26311999999999997</v>
      </c>
      <c r="Z121" s="36" t="e">
        <f>#REF!*1000</f>
        <v>#REF!</v>
      </c>
      <c r="AA121" s="37" t="e">
        <f>#REF!*1000</f>
        <v>#REF!</v>
      </c>
      <c r="AB121" s="6" t="e">
        <f>#REF!/1000</f>
        <v>#REF!</v>
      </c>
    </row>
    <row r="122" spans="1:28" x14ac:dyDescent="0.25">
      <c r="A122">
        <v>120</v>
      </c>
      <c r="B122" s="13">
        <v>0.81666666666666676</v>
      </c>
      <c r="C122">
        <v>2.74</v>
      </c>
      <c r="D122" t="s">
        <v>51</v>
      </c>
      <c r="E122" s="2">
        <f t="shared" ref="E122:E185" si="20">C122*0.092*(IF(D122="mV",10^-3,1))</f>
        <v>0.25208000000000003</v>
      </c>
      <c r="F122" s="63">
        <f t="shared" si="12"/>
        <v>2.5208000000000004</v>
      </c>
      <c r="G122">
        <v>120</v>
      </c>
      <c r="H122" s="13">
        <v>0.81666666666666676</v>
      </c>
      <c r="I122">
        <v>31.56</v>
      </c>
      <c r="J122" t="s">
        <v>51</v>
      </c>
      <c r="K122" s="3">
        <f t="shared" si="19"/>
        <v>31.56</v>
      </c>
      <c r="L122">
        <v>120</v>
      </c>
      <c r="M122" s="13">
        <v>0.81666666666666676</v>
      </c>
      <c r="N122">
        <v>17.170000000000002</v>
      </c>
      <c r="O122" t="s">
        <v>51</v>
      </c>
      <c r="P122" s="4">
        <f t="shared" si="18"/>
        <v>17.170000000000002</v>
      </c>
      <c r="Q122" s="5">
        <v>59.5</v>
      </c>
      <c r="R122" s="5">
        <f t="shared" si="13"/>
        <v>152.85344827586206</v>
      </c>
      <c r="S122" s="5">
        <f t="shared" si="14"/>
        <v>36.689655172413779</v>
      </c>
      <c r="T122">
        <v>119</v>
      </c>
      <c r="U122">
        <v>0.77100000000000002</v>
      </c>
      <c r="V122" s="14">
        <f t="shared" si="16"/>
        <v>0.82968181818181819</v>
      </c>
      <c r="W122" s="15">
        <f t="shared" si="17"/>
        <v>37</v>
      </c>
      <c r="X122" s="16">
        <f t="shared" si="15"/>
        <v>0.26219999999999999</v>
      </c>
      <c r="Z122" s="36" t="e">
        <f>#REF!*1000</f>
        <v>#REF!</v>
      </c>
      <c r="AA122" s="37" t="e">
        <f>#REF!*1000</f>
        <v>#REF!</v>
      </c>
      <c r="AB122" s="6" t="e">
        <f>#REF!/1000</f>
        <v>#REF!</v>
      </c>
    </row>
    <row r="123" spans="1:28" x14ac:dyDescent="0.25">
      <c r="A123">
        <v>121</v>
      </c>
      <c r="B123" s="13">
        <v>0.81667824074074069</v>
      </c>
      <c r="C123">
        <v>2.74</v>
      </c>
      <c r="D123" t="s">
        <v>51</v>
      </c>
      <c r="E123" s="2">
        <f t="shared" si="20"/>
        <v>0.25208000000000003</v>
      </c>
      <c r="F123" s="63">
        <f t="shared" si="12"/>
        <v>2.5208000000000004</v>
      </c>
      <c r="G123">
        <v>121</v>
      </c>
      <c r="H123" s="13">
        <v>0.81667824074074069</v>
      </c>
      <c r="I123">
        <v>31.56</v>
      </c>
      <c r="J123" t="s">
        <v>51</v>
      </c>
      <c r="K123" s="3">
        <f t="shared" si="19"/>
        <v>31.56</v>
      </c>
      <c r="L123">
        <v>121</v>
      </c>
      <c r="M123" s="13">
        <v>0.81667824074074069</v>
      </c>
      <c r="N123">
        <v>17.16</v>
      </c>
      <c r="O123" t="s">
        <v>51</v>
      </c>
      <c r="P123" s="4">
        <f t="shared" si="18"/>
        <v>17.16</v>
      </c>
      <c r="Q123" s="5">
        <v>60</v>
      </c>
      <c r="R123" s="5">
        <f t="shared" si="13"/>
        <v>154.13793103448276</v>
      </c>
      <c r="S123" s="5">
        <f t="shared" si="14"/>
        <v>37.974137931034477</v>
      </c>
      <c r="T123">
        <v>120</v>
      </c>
      <c r="U123">
        <v>0.77449999999999997</v>
      </c>
      <c r="V123" s="14">
        <f t="shared" si="16"/>
        <v>0.83318181818181813</v>
      </c>
      <c r="W123" s="15">
        <f t="shared" si="17"/>
        <v>38</v>
      </c>
      <c r="X123" s="16">
        <f t="shared" si="15"/>
        <v>0.26219999999999999</v>
      </c>
      <c r="Z123" s="36" t="e">
        <f>#REF!*1000</f>
        <v>#REF!</v>
      </c>
      <c r="AA123" s="37" t="e">
        <f>#REF!*1000</f>
        <v>#REF!</v>
      </c>
      <c r="AB123" s="6" t="e">
        <f>#REF!/1000</f>
        <v>#REF!</v>
      </c>
    </row>
    <row r="124" spans="1:28" x14ac:dyDescent="0.25">
      <c r="A124">
        <v>122</v>
      </c>
      <c r="B124" s="13">
        <v>0.81668981481481484</v>
      </c>
      <c r="C124">
        <v>2.74</v>
      </c>
      <c r="D124" t="s">
        <v>51</v>
      </c>
      <c r="E124" s="2">
        <f t="shared" si="20"/>
        <v>0.25208000000000003</v>
      </c>
      <c r="F124" s="63">
        <f t="shared" si="12"/>
        <v>2.5208000000000004</v>
      </c>
      <c r="G124">
        <v>122</v>
      </c>
      <c r="H124" s="13">
        <v>0.81668981481481484</v>
      </c>
      <c r="I124">
        <v>31.56</v>
      </c>
      <c r="J124" t="s">
        <v>51</v>
      </c>
      <c r="K124" s="3">
        <f t="shared" si="19"/>
        <v>31.56</v>
      </c>
      <c r="L124">
        <v>122</v>
      </c>
      <c r="M124" s="13">
        <v>0.81668981481481484</v>
      </c>
      <c r="N124">
        <v>17.14</v>
      </c>
      <c r="O124" t="s">
        <v>51</v>
      </c>
      <c r="P124" s="4">
        <f t="shared" si="18"/>
        <v>17.14</v>
      </c>
      <c r="Q124" s="5">
        <v>60.5</v>
      </c>
      <c r="R124" s="5">
        <f t="shared" si="13"/>
        <v>155.42241379310346</v>
      </c>
      <c r="S124" s="5">
        <f t="shared" si="14"/>
        <v>39.258620689655174</v>
      </c>
      <c r="T124">
        <v>121</v>
      </c>
      <c r="U124">
        <v>0.76349999999999996</v>
      </c>
      <c r="V124" s="14">
        <f t="shared" si="16"/>
        <v>0.82218181818181812</v>
      </c>
      <c r="W124" s="15">
        <f t="shared" si="17"/>
        <v>39</v>
      </c>
      <c r="X124" s="16">
        <f t="shared" si="15"/>
        <v>0.26127999999999996</v>
      </c>
      <c r="Z124" s="36" t="e">
        <f>#REF!*1000</f>
        <v>#REF!</v>
      </c>
      <c r="AA124" s="37" t="e">
        <f>#REF!*1000</f>
        <v>#REF!</v>
      </c>
      <c r="AB124" s="6" t="e">
        <f>#REF!/1000</f>
        <v>#REF!</v>
      </c>
    </row>
    <row r="125" spans="1:28" x14ac:dyDescent="0.25">
      <c r="A125">
        <v>123</v>
      </c>
      <c r="B125" s="13">
        <v>0.81670138888888888</v>
      </c>
      <c r="C125">
        <v>2.74</v>
      </c>
      <c r="D125" t="s">
        <v>51</v>
      </c>
      <c r="E125" s="2">
        <f t="shared" si="20"/>
        <v>0.25208000000000003</v>
      </c>
      <c r="F125" s="63">
        <f t="shared" si="12"/>
        <v>2.5208000000000004</v>
      </c>
      <c r="G125">
        <v>123</v>
      </c>
      <c r="H125" s="13">
        <v>0.81670138888888888</v>
      </c>
      <c r="I125">
        <v>31.56</v>
      </c>
      <c r="J125" t="s">
        <v>51</v>
      </c>
      <c r="K125" s="3">
        <f t="shared" si="19"/>
        <v>31.56</v>
      </c>
      <c r="L125">
        <v>123</v>
      </c>
      <c r="M125" s="13">
        <v>0.81670138888888888</v>
      </c>
      <c r="N125">
        <v>17.21</v>
      </c>
      <c r="O125" t="s">
        <v>51</v>
      </c>
      <c r="P125" s="4">
        <f t="shared" si="18"/>
        <v>17.21</v>
      </c>
      <c r="Q125" s="5">
        <v>61</v>
      </c>
      <c r="R125" s="5">
        <f t="shared" si="13"/>
        <v>156.70689655172416</v>
      </c>
      <c r="S125" s="5">
        <f t="shared" si="14"/>
        <v>40.543103448275872</v>
      </c>
      <c r="T125">
        <v>122</v>
      </c>
      <c r="U125">
        <v>0.76800000000000002</v>
      </c>
      <c r="V125" s="14">
        <f t="shared" si="16"/>
        <v>0.82668181818181818</v>
      </c>
      <c r="W125" s="15">
        <f t="shared" si="17"/>
        <v>41</v>
      </c>
      <c r="X125" s="16">
        <f t="shared" si="15"/>
        <v>0.26127999999999996</v>
      </c>
      <c r="Z125" s="36" t="e">
        <f>#REF!*1000</f>
        <v>#REF!</v>
      </c>
      <c r="AA125" s="37" t="e">
        <f>#REF!*1000</f>
        <v>#REF!</v>
      </c>
      <c r="AB125" s="6" t="e">
        <f>#REF!/1000</f>
        <v>#REF!</v>
      </c>
    </row>
    <row r="126" spans="1:28" x14ac:dyDescent="0.25">
      <c r="A126">
        <v>124</v>
      </c>
      <c r="B126" s="13">
        <v>0.81671296296296303</v>
      </c>
      <c r="C126">
        <v>2.74</v>
      </c>
      <c r="D126" t="s">
        <v>51</v>
      </c>
      <c r="E126" s="2">
        <f t="shared" si="20"/>
        <v>0.25208000000000003</v>
      </c>
      <c r="F126" s="63">
        <f t="shared" si="12"/>
        <v>2.5208000000000004</v>
      </c>
      <c r="G126">
        <v>124</v>
      </c>
      <c r="H126" s="13">
        <v>0.81671296296296303</v>
      </c>
      <c r="I126">
        <v>31.56</v>
      </c>
      <c r="J126" t="s">
        <v>51</v>
      </c>
      <c r="K126" s="3">
        <f t="shared" si="19"/>
        <v>31.56</v>
      </c>
      <c r="L126">
        <v>124</v>
      </c>
      <c r="M126" s="13">
        <v>0.81671296296296303</v>
      </c>
      <c r="N126">
        <v>17.23</v>
      </c>
      <c r="O126" t="s">
        <v>51</v>
      </c>
      <c r="P126" s="4">
        <f t="shared" si="18"/>
        <v>17.23</v>
      </c>
      <c r="Q126" s="5">
        <v>61.5</v>
      </c>
      <c r="R126" s="5">
        <f t="shared" si="13"/>
        <v>157.99137931034483</v>
      </c>
      <c r="S126" s="5">
        <f t="shared" si="14"/>
        <v>41.827586206896541</v>
      </c>
      <c r="T126">
        <v>123</v>
      </c>
      <c r="U126">
        <v>0.78049999999999997</v>
      </c>
      <c r="V126" s="14">
        <f t="shared" si="16"/>
        <v>0.83918181818181814</v>
      </c>
      <c r="W126" s="15">
        <f t="shared" si="17"/>
        <v>42</v>
      </c>
      <c r="X126" s="16">
        <f t="shared" si="15"/>
        <v>0.26127999999999996</v>
      </c>
      <c r="Z126" s="36" t="e">
        <f>#REF!*1000</f>
        <v>#REF!</v>
      </c>
      <c r="AA126" s="37" t="e">
        <f>#REF!*1000</f>
        <v>#REF!</v>
      </c>
      <c r="AB126" s="6" t="e">
        <f>#REF!/1000</f>
        <v>#REF!</v>
      </c>
    </row>
    <row r="127" spans="1:28" x14ac:dyDescent="0.25">
      <c r="A127">
        <v>125</v>
      </c>
      <c r="B127" s="13">
        <v>0.81672453703703696</v>
      </c>
      <c r="C127">
        <v>2.74</v>
      </c>
      <c r="D127" t="s">
        <v>51</v>
      </c>
      <c r="E127" s="2">
        <f t="shared" si="20"/>
        <v>0.25208000000000003</v>
      </c>
      <c r="F127" s="63">
        <f t="shared" si="12"/>
        <v>2.5208000000000004</v>
      </c>
      <c r="G127">
        <v>125</v>
      </c>
      <c r="H127" s="13">
        <v>0.81672453703703696</v>
      </c>
      <c r="I127">
        <v>31.56</v>
      </c>
      <c r="J127" t="s">
        <v>51</v>
      </c>
      <c r="K127" s="3">
        <f t="shared" si="19"/>
        <v>31.56</v>
      </c>
      <c r="L127">
        <v>125</v>
      </c>
      <c r="M127" s="13">
        <v>0.81672453703703696</v>
      </c>
      <c r="N127">
        <v>17.18</v>
      </c>
      <c r="O127" t="s">
        <v>51</v>
      </c>
      <c r="P127" s="4">
        <f t="shared" si="18"/>
        <v>17.18</v>
      </c>
      <c r="Q127" s="5">
        <v>62</v>
      </c>
      <c r="R127" s="5">
        <f t="shared" si="13"/>
        <v>159.27586206896552</v>
      </c>
      <c r="S127" s="5">
        <f t="shared" si="14"/>
        <v>43.112068965517238</v>
      </c>
      <c r="T127">
        <v>124</v>
      </c>
      <c r="U127">
        <v>0.78100000000000003</v>
      </c>
      <c r="V127" s="14">
        <f t="shared" si="16"/>
        <v>0.8396818181818182</v>
      </c>
      <c r="W127" s="15">
        <f t="shared" si="17"/>
        <v>43</v>
      </c>
      <c r="X127" s="16">
        <f t="shared" si="15"/>
        <v>0.26127999999999996</v>
      </c>
      <c r="Z127" s="36" t="e">
        <f>#REF!*1000</f>
        <v>#REF!</v>
      </c>
      <c r="AA127" s="37" t="e">
        <f>#REF!*1000</f>
        <v>#REF!</v>
      </c>
      <c r="AB127" s="6" t="e">
        <f>#REF!/1000</f>
        <v>#REF!</v>
      </c>
    </row>
    <row r="128" spans="1:28" x14ac:dyDescent="0.25">
      <c r="A128">
        <v>126</v>
      </c>
      <c r="B128" s="13">
        <v>0.81673611111111111</v>
      </c>
      <c r="C128">
        <v>2.73</v>
      </c>
      <c r="D128" t="s">
        <v>51</v>
      </c>
      <c r="E128" s="2">
        <f t="shared" si="20"/>
        <v>0.25115999999999999</v>
      </c>
      <c r="F128" s="63">
        <f t="shared" si="12"/>
        <v>2.5116000000000001</v>
      </c>
      <c r="G128">
        <v>126</v>
      </c>
      <c r="H128" s="13">
        <v>0.81673611111111111</v>
      </c>
      <c r="I128">
        <v>31.56</v>
      </c>
      <c r="J128" t="s">
        <v>51</v>
      </c>
      <c r="K128" s="3">
        <f t="shared" si="19"/>
        <v>31.56</v>
      </c>
      <c r="L128">
        <v>126</v>
      </c>
      <c r="M128" s="13">
        <v>0.81673611111111111</v>
      </c>
      <c r="N128">
        <v>17.2</v>
      </c>
      <c r="O128" t="s">
        <v>51</v>
      </c>
      <c r="P128" s="4">
        <f t="shared" si="18"/>
        <v>17.2</v>
      </c>
      <c r="Q128" s="5">
        <v>62.5</v>
      </c>
      <c r="R128" s="5">
        <f t="shared" si="13"/>
        <v>160.56034482758622</v>
      </c>
      <c r="S128" s="5">
        <f t="shared" si="14"/>
        <v>44.396551724137936</v>
      </c>
      <c r="T128">
        <v>125</v>
      </c>
      <c r="U128">
        <v>0.79200000000000004</v>
      </c>
      <c r="V128" s="14">
        <f t="shared" si="16"/>
        <v>0.85068181818181821</v>
      </c>
      <c r="W128" s="15">
        <f t="shared" si="17"/>
        <v>44</v>
      </c>
      <c r="X128" s="16">
        <f t="shared" si="15"/>
        <v>0.26035999999999998</v>
      </c>
      <c r="Z128" s="36" t="e">
        <f>#REF!*1000</f>
        <v>#REF!</v>
      </c>
      <c r="AA128" s="37" t="e">
        <f>#REF!*1000</f>
        <v>#REF!</v>
      </c>
      <c r="AB128" s="6" t="e">
        <f>#REF!/1000</f>
        <v>#REF!</v>
      </c>
    </row>
    <row r="129" spans="1:28" x14ac:dyDescent="0.25">
      <c r="A129">
        <v>127</v>
      </c>
      <c r="B129" s="13">
        <v>0.81674768518518526</v>
      </c>
      <c r="C129">
        <v>2.73</v>
      </c>
      <c r="D129" t="s">
        <v>51</v>
      </c>
      <c r="E129" s="2">
        <f t="shared" si="20"/>
        <v>0.25115999999999999</v>
      </c>
      <c r="F129" s="63">
        <f t="shared" ref="F129:F192" si="21">10*E129</f>
        <v>2.5116000000000001</v>
      </c>
      <c r="G129">
        <v>127</v>
      </c>
      <c r="H129" s="13">
        <v>0.81674768518518526</v>
      </c>
      <c r="I129">
        <v>31.57</v>
      </c>
      <c r="J129" t="s">
        <v>51</v>
      </c>
      <c r="K129" s="3">
        <f t="shared" si="19"/>
        <v>31.57</v>
      </c>
      <c r="L129">
        <v>127</v>
      </c>
      <c r="M129" s="13">
        <v>0.81674768518518526</v>
      </c>
      <c r="N129">
        <v>17.16</v>
      </c>
      <c r="O129" t="s">
        <v>51</v>
      </c>
      <c r="P129" s="4">
        <f t="shared" si="18"/>
        <v>17.16</v>
      </c>
      <c r="Q129" s="5">
        <v>63</v>
      </c>
      <c r="R129" s="5">
        <f t="shared" si="13"/>
        <v>161.84482758620692</v>
      </c>
      <c r="S129" s="5">
        <f t="shared" si="14"/>
        <v>45.681034482758633</v>
      </c>
      <c r="T129">
        <v>126</v>
      </c>
      <c r="U129">
        <v>0.80800000000000005</v>
      </c>
      <c r="V129" s="14">
        <f t="shared" si="16"/>
        <v>0.86668181818181822</v>
      </c>
      <c r="W129" s="15">
        <f t="shared" si="17"/>
        <v>46</v>
      </c>
      <c r="X129" s="16">
        <f t="shared" si="15"/>
        <v>0.25944</v>
      </c>
      <c r="Z129" s="36" t="e">
        <f>#REF!*1000</f>
        <v>#REF!</v>
      </c>
      <c r="AA129" s="37" t="e">
        <f>#REF!*1000</f>
        <v>#REF!</v>
      </c>
      <c r="AB129" s="6" t="e">
        <f>#REF!/1000</f>
        <v>#REF!</v>
      </c>
    </row>
    <row r="130" spans="1:28" x14ac:dyDescent="0.25">
      <c r="A130">
        <v>128</v>
      </c>
      <c r="B130" s="13">
        <v>0.8167592592592593</v>
      </c>
      <c r="C130">
        <v>2.73</v>
      </c>
      <c r="D130" t="s">
        <v>51</v>
      </c>
      <c r="E130" s="2">
        <f t="shared" si="20"/>
        <v>0.25115999999999999</v>
      </c>
      <c r="F130" s="63">
        <f t="shared" si="21"/>
        <v>2.5116000000000001</v>
      </c>
      <c r="G130">
        <v>128</v>
      </c>
      <c r="H130" s="13">
        <v>0.8167592592592593</v>
      </c>
      <c r="I130">
        <v>31.56</v>
      </c>
      <c r="J130" t="s">
        <v>51</v>
      </c>
      <c r="K130" s="3">
        <f t="shared" si="19"/>
        <v>31.56</v>
      </c>
      <c r="L130">
        <v>128</v>
      </c>
      <c r="M130" s="13">
        <v>0.8167592592592593</v>
      </c>
      <c r="N130">
        <v>17.170000000000002</v>
      </c>
      <c r="O130" t="s">
        <v>51</v>
      </c>
      <c r="P130" s="4">
        <f t="shared" si="18"/>
        <v>17.170000000000002</v>
      </c>
      <c r="Q130" s="5">
        <v>63.5</v>
      </c>
      <c r="R130" s="5">
        <f t="shared" si="13"/>
        <v>163.12931034482759</v>
      </c>
      <c r="S130" s="5">
        <f t="shared" si="14"/>
        <v>46.965517241379303</v>
      </c>
      <c r="T130">
        <v>127</v>
      </c>
      <c r="U130">
        <v>0.82450000000000001</v>
      </c>
      <c r="V130" s="14">
        <f t="shared" si="16"/>
        <v>0.88318181818181818</v>
      </c>
      <c r="W130" s="15">
        <f t="shared" si="17"/>
        <v>47</v>
      </c>
      <c r="X130" s="16">
        <f t="shared" si="15"/>
        <v>0.25944</v>
      </c>
      <c r="Z130" s="36" t="e">
        <f>#REF!*1000</f>
        <v>#REF!</v>
      </c>
      <c r="AA130" s="37" t="e">
        <f>#REF!*1000</f>
        <v>#REF!</v>
      </c>
      <c r="AB130" s="6" t="e">
        <f>#REF!/1000</f>
        <v>#REF!</v>
      </c>
    </row>
    <row r="131" spans="1:28" x14ac:dyDescent="0.25">
      <c r="A131">
        <v>129</v>
      </c>
      <c r="B131" s="13">
        <v>0.81677083333333333</v>
      </c>
      <c r="C131">
        <v>2.73</v>
      </c>
      <c r="D131" t="s">
        <v>51</v>
      </c>
      <c r="E131" s="2">
        <f t="shared" si="20"/>
        <v>0.25115999999999999</v>
      </c>
      <c r="F131" s="63">
        <f t="shared" si="21"/>
        <v>2.5116000000000001</v>
      </c>
      <c r="G131">
        <v>129</v>
      </c>
      <c r="H131" s="13">
        <v>0.81677083333333333</v>
      </c>
      <c r="I131">
        <v>31.56</v>
      </c>
      <c r="J131" t="s">
        <v>51</v>
      </c>
      <c r="K131" s="3">
        <f t="shared" si="19"/>
        <v>31.56</v>
      </c>
      <c r="L131">
        <v>129</v>
      </c>
      <c r="M131" s="13">
        <v>0.81677083333333333</v>
      </c>
      <c r="N131">
        <v>17.12</v>
      </c>
      <c r="O131" t="s">
        <v>51</v>
      </c>
      <c r="P131" s="4">
        <f t="shared" si="18"/>
        <v>17.12</v>
      </c>
      <c r="Q131" s="5">
        <v>64</v>
      </c>
      <c r="R131" s="5">
        <f t="shared" ref="R131:R194" si="22">Q131*$AA$7</f>
        <v>164.41379310344828</v>
      </c>
      <c r="S131" s="5">
        <f t="shared" ref="S131:S194" si="23">R131+$AA$8</f>
        <v>48.25</v>
      </c>
      <c r="T131">
        <v>128</v>
      </c>
      <c r="U131">
        <v>0.83599999999999997</v>
      </c>
      <c r="V131" s="14">
        <f t="shared" si="16"/>
        <v>0.89468181818181813</v>
      </c>
      <c r="W131" s="15">
        <f t="shared" si="17"/>
        <v>48</v>
      </c>
      <c r="X131" s="16">
        <f t="shared" ref="X131:X194" si="24">VLOOKUP(W131,A:E,5,FALSE)</f>
        <v>0.25944</v>
      </c>
      <c r="Z131" s="36" t="e">
        <f>#REF!*1000</f>
        <v>#REF!</v>
      </c>
      <c r="AA131" s="37" t="e">
        <f>#REF!*1000</f>
        <v>#REF!</v>
      </c>
      <c r="AB131" s="6" t="e">
        <f>#REF!/1000</f>
        <v>#REF!</v>
      </c>
    </row>
    <row r="132" spans="1:28" x14ac:dyDescent="0.25">
      <c r="A132">
        <v>130</v>
      </c>
      <c r="B132" s="13">
        <v>0.81678240740740737</v>
      </c>
      <c r="C132">
        <v>2.73</v>
      </c>
      <c r="D132" t="s">
        <v>51</v>
      </c>
      <c r="E132" s="2">
        <f t="shared" si="20"/>
        <v>0.25115999999999999</v>
      </c>
      <c r="F132" s="63">
        <f t="shared" si="21"/>
        <v>2.5116000000000001</v>
      </c>
      <c r="G132">
        <v>130</v>
      </c>
      <c r="H132" s="13">
        <v>0.81678240740740737</v>
      </c>
      <c r="I132">
        <v>31.56</v>
      </c>
      <c r="J132" t="s">
        <v>51</v>
      </c>
      <c r="K132" s="3">
        <f t="shared" si="19"/>
        <v>31.56</v>
      </c>
      <c r="L132">
        <v>130</v>
      </c>
      <c r="M132" s="13">
        <v>0.81678240740740737</v>
      </c>
      <c r="N132">
        <v>17.190000000000001</v>
      </c>
      <c r="O132" t="s">
        <v>51</v>
      </c>
      <c r="P132" s="4">
        <f t="shared" si="18"/>
        <v>17.190000000000001</v>
      </c>
      <c r="Q132" s="5">
        <v>64.5</v>
      </c>
      <c r="R132" s="5">
        <f t="shared" si="22"/>
        <v>165.69827586206898</v>
      </c>
      <c r="S132" s="5">
        <f t="shared" si="23"/>
        <v>49.534482758620697</v>
      </c>
      <c r="T132">
        <v>129</v>
      </c>
      <c r="U132">
        <v>0.82550000000000001</v>
      </c>
      <c r="V132" s="14">
        <f t="shared" ref="V132:V195" si="25">U132-$AA$9</f>
        <v>0.88418181818181818</v>
      </c>
      <c r="W132" s="15">
        <f t="shared" ref="W132:W195" si="26">ROUND(S132,0)</f>
        <v>50</v>
      </c>
      <c r="X132" s="16">
        <f t="shared" si="24"/>
        <v>0.25852000000000003</v>
      </c>
      <c r="Z132" s="36" t="e">
        <f>#REF!*1000</f>
        <v>#REF!</v>
      </c>
      <c r="AA132" s="37" t="e">
        <f>#REF!*1000</f>
        <v>#REF!</v>
      </c>
      <c r="AB132" s="6" t="e">
        <f>#REF!/1000</f>
        <v>#REF!</v>
      </c>
    </row>
    <row r="133" spans="1:28" x14ac:dyDescent="0.25">
      <c r="A133">
        <v>131</v>
      </c>
      <c r="B133" s="13">
        <v>0.81679398148148152</v>
      </c>
      <c r="C133">
        <v>2.74</v>
      </c>
      <c r="D133" t="s">
        <v>51</v>
      </c>
      <c r="E133" s="2">
        <f t="shared" si="20"/>
        <v>0.25208000000000003</v>
      </c>
      <c r="F133" s="63">
        <f t="shared" si="21"/>
        <v>2.5208000000000004</v>
      </c>
      <c r="G133">
        <v>131</v>
      </c>
      <c r="H133" s="13">
        <v>0.81679398148148152</v>
      </c>
      <c r="I133">
        <v>31.56</v>
      </c>
      <c r="J133" t="s">
        <v>51</v>
      </c>
      <c r="K133" s="3">
        <f t="shared" si="19"/>
        <v>31.56</v>
      </c>
      <c r="L133">
        <v>131</v>
      </c>
      <c r="M133" s="13">
        <v>0.81679398148148152</v>
      </c>
      <c r="N133">
        <v>17.239999999999998</v>
      </c>
      <c r="O133" t="s">
        <v>51</v>
      </c>
      <c r="P133" s="4">
        <f t="shared" si="18"/>
        <v>17.239999999999998</v>
      </c>
      <c r="Q133" s="5">
        <v>65</v>
      </c>
      <c r="R133" s="5">
        <f t="shared" si="22"/>
        <v>166.98275862068965</v>
      </c>
      <c r="S133" s="5">
        <f t="shared" si="23"/>
        <v>50.818965517241367</v>
      </c>
      <c r="T133">
        <v>130</v>
      </c>
      <c r="U133">
        <v>0.84750000000000003</v>
      </c>
      <c r="V133" s="14">
        <f t="shared" si="25"/>
        <v>0.9061818181818182</v>
      </c>
      <c r="W133" s="15">
        <f t="shared" si="26"/>
        <v>51</v>
      </c>
      <c r="X133" s="16">
        <f t="shared" si="24"/>
        <v>0.25852000000000003</v>
      </c>
      <c r="Z133" s="36" t="e">
        <f>#REF!*1000</f>
        <v>#REF!</v>
      </c>
      <c r="AA133" s="37" t="e">
        <f>#REF!*1000</f>
        <v>#REF!</v>
      </c>
      <c r="AB133" s="6" t="e">
        <f>#REF!/1000</f>
        <v>#REF!</v>
      </c>
    </row>
    <row r="134" spans="1:28" x14ac:dyDescent="0.25">
      <c r="A134">
        <v>132</v>
      </c>
      <c r="B134" s="13">
        <v>0.81680555555555545</v>
      </c>
      <c r="C134">
        <v>2.73</v>
      </c>
      <c r="D134" t="s">
        <v>51</v>
      </c>
      <c r="E134" s="2">
        <f t="shared" si="20"/>
        <v>0.25115999999999999</v>
      </c>
      <c r="F134" s="63">
        <f t="shared" si="21"/>
        <v>2.5116000000000001</v>
      </c>
      <c r="G134">
        <v>132</v>
      </c>
      <c r="H134" s="13">
        <v>0.81680555555555545</v>
      </c>
      <c r="I134">
        <v>31.56</v>
      </c>
      <c r="J134" t="s">
        <v>51</v>
      </c>
      <c r="K134" s="3">
        <f t="shared" si="19"/>
        <v>31.56</v>
      </c>
      <c r="L134">
        <v>132</v>
      </c>
      <c r="M134" s="13">
        <v>0.81680555555555545</v>
      </c>
      <c r="N134">
        <v>17.260000000000002</v>
      </c>
      <c r="O134" t="s">
        <v>51</v>
      </c>
      <c r="P134" s="4">
        <f t="shared" si="18"/>
        <v>17.260000000000002</v>
      </c>
      <c r="Q134" s="5">
        <v>65.5</v>
      </c>
      <c r="R134" s="5">
        <f t="shared" si="22"/>
        <v>168.26724137931035</v>
      </c>
      <c r="S134" s="5">
        <f t="shared" si="23"/>
        <v>52.103448275862064</v>
      </c>
      <c r="T134">
        <v>131</v>
      </c>
      <c r="U134">
        <v>0.86</v>
      </c>
      <c r="V134" s="14">
        <f t="shared" si="25"/>
        <v>0.91868181818181816</v>
      </c>
      <c r="W134" s="15">
        <f t="shared" si="26"/>
        <v>52</v>
      </c>
      <c r="X134" s="16">
        <f t="shared" si="24"/>
        <v>0.25852000000000003</v>
      </c>
      <c r="Z134" s="36" t="e">
        <f>#REF!*1000</f>
        <v>#REF!</v>
      </c>
      <c r="AA134" s="37" t="e">
        <f>#REF!*1000</f>
        <v>#REF!</v>
      </c>
      <c r="AB134" s="6" t="e">
        <f>#REF!/1000</f>
        <v>#REF!</v>
      </c>
    </row>
    <row r="135" spans="1:28" x14ac:dyDescent="0.25">
      <c r="A135">
        <v>133</v>
      </c>
      <c r="B135" s="13">
        <v>0.8168171296296296</v>
      </c>
      <c r="C135">
        <v>2.73</v>
      </c>
      <c r="D135" t="s">
        <v>51</v>
      </c>
      <c r="E135" s="2">
        <f t="shared" si="20"/>
        <v>0.25115999999999999</v>
      </c>
      <c r="F135" s="63">
        <f t="shared" si="21"/>
        <v>2.5116000000000001</v>
      </c>
      <c r="G135">
        <v>133</v>
      </c>
      <c r="H135" s="13">
        <v>0.8168171296296296</v>
      </c>
      <c r="I135">
        <v>31.56</v>
      </c>
      <c r="J135" t="s">
        <v>51</v>
      </c>
      <c r="K135" s="3">
        <f t="shared" si="19"/>
        <v>31.56</v>
      </c>
      <c r="L135">
        <v>133</v>
      </c>
      <c r="M135" s="13">
        <v>0.8168171296296296</v>
      </c>
      <c r="N135">
        <v>17.21</v>
      </c>
      <c r="O135" t="s">
        <v>51</v>
      </c>
      <c r="P135" s="4">
        <f t="shared" si="18"/>
        <v>17.21</v>
      </c>
      <c r="Q135" s="5">
        <v>66</v>
      </c>
      <c r="R135" s="5">
        <f t="shared" si="22"/>
        <v>169.55172413793105</v>
      </c>
      <c r="S135" s="5">
        <f t="shared" si="23"/>
        <v>53.387931034482762</v>
      </c>
      <c r="T135">
        <v>132</v>
      </c>
      <c r="U135">
        <v>0.90749999999999997</v>
      </c>
      <c r="V135" s="14">
        <f t="shared" si="25"/>
        <v>0.96618181818181814</v>
      </c>
      <c r="W135" s="15">
        <f t="shared" si="26"/>
        <v>53</v>
      </c>
      <c r="X135" s="16">
        <f t="shared" si="24"/>
        <v>0.25852000000000003</v>
      </c>
      <c r="Z135" s="36" t="e">
        <f>#REF!*1000</f>
        <v>#REF!</v>
      </c>
      <c r="AA135" s="37" t="e">
        <f>#REF!*1000</f>
        <v>#REF!</v>
      </c>
      <c r="AB135" s="6" t="e">
        <f>#REF!/1000</f>
        <v>#REF!</v>
      </c>
    </row>
    <row r="136" spans="1:28" x14ac:dyDescent="0.25">
      <c r="A136">
        <v>134</v>
      </c>
      <c r="B136" s="13">
        <v>0.81682870370370375</v>
      </c>
      <c r="C136">
        <v>2.73</v>
      </c>
      <c r="D136" t="s">
        <v>51</v>
      </c>
      <c r="E136" s="2">
        <f t="shared" si="20"/>
        <v>0.25115999999999999</v>
      </c>
      <c r="F136" s="63">
        <f t="shared" si="21"/>
        <v>2.5116000000000001</v>
      </c>
      <c r="G136">
        <v>134</v>
      </c>
      <c r="H136" s="13">
        <v>0.81682870370370375</v>
      </c>
      <c r="I136">
        <v>31.56</v>
      </c>
      <c r="J136" t="s">
        <v>51</v>
      </c>
      <c r="K136" s="3">
        <f t="shared" si="19"/>
        <v>31.56</v>
      </c>
      <c r="L136">
        <v>134</v>
      </c>
      <c r="M136" s="13">
        <v>0.81682870370370375</v>
      </c>
      <c r="N136">
        <v>17.2</v>
      </c>
      <c r="O136" t="s">
        <v>51</v>
      </c>
      <c r="P136" s="4">
        <f t="shared" si="18"/>
        <v>17.2</v>
      </c>
      <c r="Q136" s="5">
        <v>66.5</v>
      </c>
      <c r="R136" s="5">
        <f t="shared" si="22"/>
        <v>170.83620689655174</v>
      </c>
      <c r="S136" s="5">
        <f t="shared" si="23"/>
        <v>54.672413793103459</v>
      </c>
      <c r="T136">
        <v>133</v>
      </c>
      <c r="U136">
        <v>0.86699999999999999</v>
      </c>
      <c r="V136" s="14">
        <f t="shared" si="25"/>
        <v>0.92568181818181816</v>
      </c>
      <c r="W136" s="15">
        <f t="shared" si="26"/>
        <v>55</v>
      </c>
      <c r="X136" s="16">
        <f t="shared" si="24"/>
        <v>0.25852000000000003</v>
      </c>
      <c r="Z136" s="36" t="e">
        <f>#REF!*1000</f>
        <v>#REF!</v>
      </c>
      <c r="AA136" s="37" t="e">
        <f>#REF!*1000</f>
        <v>#REF!</v>
      </c>
      <c r="AB136" s="6" t="e">
        <f>#REF!/1000</f>
        <v>#REF!</v>
      </c>
    </row>
    <row r="137" spans="1:28" x14ac:dyDescent="0.25">
      <c r="A137">
        <v>135</v>
      </c>
      <c r="B137" s="13">
        <v>0.81684027777777779</v>
      </c>
      <c r="C137">
        <v>2.73</v>
      </c>
      <c r="D137" t="s">
        <v>51</v>
      </c>
      <c r="E137" s="2">
        <f t="shared" si="20"/>
        <v>0.25115999999999999</v>
      </c>
      <c r="F137" s="63">
        <f t="shared" si="21"/>
        <v>2.5116000000000001</v>
      </c>
      <c r="G137">
        <v>135</v>
      </c>
      <c r="H137" s="13">
        <v>0.81684027777777779</v>
      </c>
      <c r="I137">
        <v>31.56</v>
      </c>
      <c r="J137" t="s">
        <v>51</v>
      </c>
      <c r="K137" s="3">
        <f t="shared" si="19"/>
        <v>31.56</v>
      </c>
      <c r="L137">
        <v>135</v>
      </c>
      <c r="M137" s="13">
        <v>0.81684027777777779</v>
      </c>
      <c r="N137">
        <v>17.2</v>
      </c>
      <c r="O137" t="s">
        <v>51</v>
      </c>
      <c r="P137" s="4">
        <f t="shared" si="18"/>
        <v>17.2</v>
      </c>
      <c r="Q137" s="5">
        <v>67</v>
      </c>
      <c r="R137" s="5">
        <f t="shared" si="22"/>
        <v>172.12068965517241</v>
      </c>
      <c r="S137" s="5">
        <f t="shared" si="23"/>
        <v>55.956896551724128</v>
      </c>
      <c r="T137">
        <v>134</v>
      </c>
      <c r="U137">
        <v>0.85950000000000004</v>
      </c>
      <c r="V137" s="14">
        <f t="shared" si="25"/>
        <v>0.91818181818181821</v>
      </c>
      <c r="W137" s="15">
        <f t="shared" si="26"/>
        <v>56</v>
      </c>
      <c r="X137" s="16">
        <f t="shared" si="24"/>
        <v>0.2576</v>
      </c>
      <c r="Z137" s="36" t="e">
        <f>#REF!*1000</f>
        <v>#REF!</v>
      </c>
      <c r="AA137" s="37" t="e">
        <f>#REF!*1000</f>
        <v>#REF!</v>
      </c>
      <c r="AB137" s="6" t="e">
        <f>#REF!/1000</f>
        <v>#REF!</v>
      </c>
    </row>
    <row r="138" spans="1:28" x14ac:dyDescent="0.25">
      <c r="A138">
        <v>136</v>
      </c>
      <c r="B138" s="13">
        <v>0.81685185185185183</v>
      </c>
      <c r="C138">
        <v>2.74</v>
      </c>
      <c r="D138" t="s">
        <v>51</v>
      </c>
      <c r="E138" s="2">
        <f t="shared" si="20"/>
        <v>0.25208000000000003</v>
      </c>
      <c r="F138" s="63">
        <f t="shared" si="21"/>
        <v>2.5208000000000004</v>
      </c>
      <c r="G138">
        <v>136</v>
      </c>
      <c r="H138" s="13">
        <v>0.81685185185185183</v>
      </c>
      <c r="I138">
        <v>31.56</v>
      </c>
      <c r="J138" t="s">
        <v>51</v>
      </c>
      <c r="K138" s="3">
        <f t="shared" si="19"/>
        <v>31.56</v>
      </c>
      <c r="L138">
        <v>136</v>
      </c>
      <c r="M138" s="13">
        <v>0.81685185185185183</v>
      </c>
      <c r="N138">
        <v>17.190000000000001</v>
      </c>
      <c r="O138" t="s">
        <v>51</v>
      </c>
      <c r="P138" s="4">
        <f t="shared" si="18"/>
        <v>17.190000000000001</v>
      </c>
      <c r="Q138" s="5">
        <v>67.5</v>
      </c>
      <c r="R138" s="5">
        <f t="shared" si="22"/>
        <v>173.40517241379311</v>
      </c>
      <c r="S138" s="5">
        <f t="shared" si="23"/>
        <v>57.241379310344826</v>
      </c>
      <c r="T138">
        <v>135</v>
      </c>
      <c r="U138">
        <v>0.872</v>
      </c>
      <c r="V138" s="14">
        <f t="shared" si="25"/>
        <v>0.93068181818181817</v>
      </c>
      <c r="W138" s="15">
        <f t="shared" si="26"/>
        <v>57</v>
      </c>
      <c r="X138" s="16">
        <f t="shared" si="24"/>
        <v>0.2576</v>
      </c>
      <c r="Z138" s="36" t="e">
        <f>#REF!*1000</f>
        <v>#REF!</v>
      </c>
      <c r="AA138" s="37" t="e">
        <f>#REF!*1000</f>
        <v>#REF!</v>
      </c>
      <c r="AB138" s="6" t="e">
        <f>#REF!/1000</f>
        <v>#REF!</v>
      </c>
    </row>
    <row r="139" spans="1:28" x14ac:dyDescent="0.25">
      <c r="A139">
        <v>137</v>
      </c>
      <c r="B139" s="13">
        <v>0.81686342592592587</v>
      </c>
      <c r="C139">
        <v>2.74</v>
      </c>
      <c r="D139" t="s">
        <v>51</v>
      </c>
      <c r="E139" s="2">
        <f t="shared" si="20"/>
        <v>0.25208000000000003</v>
      </c>
      <c r="F139" s="63">
        <f t="shared" si="21"/>
        <v>2.5208000000000004</v>
      </c>
      <c r="G139">
        <v>137</v>
      </c>
      <c r="H139" s="13">
        <v>0.81686342592592587</v>
      </c>
      <c r="I139">
        <v>31.56</v>
      </c>
      <c r="J139" t="s">
        <v>51</v>
      </c>
      <c r="K139" s="3">
        <f t="shared" si="19"/>
        <v>31.56</v>
      </c>
      <c r="L139">
        <v>137</v>
      </c>
      <c r="M139" s="13">
        <v>0.81686342592592587</v>
      </c>
      <c r="N139">
        <v>17.27</v>
      </c>
      <c r="O139" t="s">
        <v>51</v>
      </c>
      <c r="P139" s="4">
        <f t="shared" si="18"/>
        <v>17.27</v>
      </c>
      <c r="Q139" s="5">
        <v>68</v>
      </c>
      <c r="R139" s="5">
        <f t="shared" si="22"/>
        <v>174.68965517241381</v>
      </c>
      <c r="S139" s="5">
        <f t="shared" si="23"/>
        <v>58.525862068965523</v>
      </c>
      <c r="T139">
        <v>136</v>
      </c>
      <c r="U139">
        <v>0.89100000000000001</v>
      </c>
      <c r="V139" s="14">
        <f t="shared" si="25"/>
        <v>0.94968181818181818</v>
      </c>
      <c r="W139" s="15">
        <f t="shared" si="26"/>
        <v>59</v>
      </c>
      <c r="X139" s="16">
        <f t="shared" si="24"/>
        <v>0.2576</v>
      </c>
      <c r="Z139" s="36" t="e">
        <f>#REF!*1000</f>
        <v>#REF!</v>
      </c>
      <c r="AA139" s="37" t="e">
        <f>#REF!*1000</f>
        <v>#REF!</v>
      </c>
      <c r="AB139" s="6" t="e">
        <f>#REF!/1000</f>
        <v>#REF!</v>
      </c>
    </row>
    <row r="140" spans="1:28" x14ac:dyDescent="0.25">
      <c r="A140">
        <v>138</v>
      </c>
      <c r="B140" s="13">
        <v>0.81687500000000002</v>
      </c>
      <c r="C140">
        <v>2.73</v>
      </c>
      <c r="D140" t="s">
        <v>51</v>
      </c>
      <c r="E140" s="2">
        <f t="shared" si="20"/>
        <v>0.25115999999999999</v>
      </c>
      <c r="F140" s="63">
        <f t="shared" si="21"/>
        <v>2.5116000000000001</v>
      </c>
      <c r="G140">
        <v>138</v>
      </c>
      <c r="H140" s="13">
        <v>0.81687500000000002</v>
      </c>
      <c r="I140">
        <v>31.56</v>
      </c>
      <c r="J140" t="s">
        <v>51</v>
      </c>
      <c r="K140" s="3">
        <f t="shared" si="19"/>
        <v>31.56</v>
      </c>
      <c r="L140">
        <v>138</v>
      </c>
      <c r="M140" s="13">
        <v>0.81687500000000002</v>
      </c>
      <c r="N140">
        <v>17.29</v>
      </c>
      <c r="O140" t="s">
        <v>51</v>
      </c>
      <c r="P140" s="4">
        <f t="shared" si="18"/>
        <v>17.29</v>
      </c>
      <c r="Q140" s="5">
        <v>68.5</v>
      </c>
      <c r="R140" s="5">
        <f t="shared" si="22"/>
        <v>175.97413793103451</v>
      </c>
      <c r="S140" s="5">
        <f t="shared" si="23"/>
        <v>59.810344827586221</v>
      </c>
      <c r="T140">
        <v>137</v>
      </c>
      <c r="U140">
        <v>0.91400000000000003</v>
      </c>
      <c r="V140" s="14">
        <f t="shared" si="25"/>
        <v>0.9726818181818182</v>
      </c>
      <c r="W140" s="15">
        <f t="shared" si="26"/>
        <v>60</v>
      </c>
      <c r="X140" s="16">
        <f t="shared" si="24"/>
        <v>0.25852000000000003</v>
      </c>
      <c r="Z140" s="36" t="e">
        <f>#REF!*1000</f>
        <v>#REF!</v>
      </c>
      <c r="AA140" s="37" t="e">
        <f>#REF!*1000</f>
        <v>#REF!</v>
      </c>
      <c r="AB140" s="6" t="e">
        <f>#REF!/1000</f>
        <v>#REF!</v>
      </c>
    </row>
    <row r="141" spans="1:28" x14ac:dyDescent="0.25">
      <c r="A141">
        <v>139</v>
      </c>
      <c r="B141" s="13">
        <v>0.81688657407407417</v>
      </c>
      <c r="C141">
        <v>2.72</v>
      </c>
      <c r="D141" t="s">
        <v>51</v>
      </c>
      <c r="E141" s="2">
        <f t="shared" si="20"/>
        <v>0.25024000000000002</v>
      </c>
      <c r="F141" s="63">
        <f t="shared" si="21"/>
        <v>2.5024000000000002</v>
      </c>
      <c r="G141">
        <v>139</v>
      </c>
      <c r="H141" s="13">
        <v>0.81688657407407417</v>
      </c>
      <c r="I141">
        <v>31.56</v>
      </c>
      <c r="J141" t="s">
        <v>51</v>
      </c>
      <c r="K141" s="3">
        <f t="shared" si="19"/>
        <v>31.56</v>
      </c>
      <c r="L141">
        <v>139</v>
      </c>
      <c r="M141" s="13">
        <v>0.81688657407407417</v>
      </c>
      <c r="N141">
        <v>17.239999999999998</v>
      </c>
      <c r="O141" t="s">
        <v>51</v>
      </c>
      <c r="P141" s="4">
        <f t="shared" si="18"/>
        <v>17.239999999999998</v>
      </c>
      <c r="Q141" s="5">
        <v>69</v>
      </c>
      <c r="R141" s="5">
        <f t="shared" si="22"/>
        <v>177.25862068965517</v>
      </c>
      <c r="S141" s="5">
        <f t="shared" si="23"/>
        <v>61.09482758620689</v>
      </c>
      <c r="T141">
        <v>138</v>
      </c>
      <c r="U141">
        <v>0.91849999999999998</v>
      </c>
      <c r="V141" s="14">
        <f t="shared" si="25"/>
        <v>0.97718181818181815</v>
      </c>
      <c r="W141" s="15">
        <f t="shared" si="26"/>
        <v>61</v>
      </c>
      <c r="X141" s="16">
        <f t="shared" si="24"/>
        <v>0.25852000000000003</v>
      </c>
      <c r="Z141" s="36" t="e">
        <f>#REF!*1000</f>
        <v>#REF!</v>
      </c>
      <c r="AA141" s="37" t="e">
        <f>#REF!*1000</f>
        <v>#REF!</v>
      </c>
      <c r="AB141" s="6" t="e">
        <f>#REF!/1000</f>
        <v>#REF!</v>
      </c>
    </row>
    <row r="142" spans="1:28" x14ac:dyDescent="0.25">
      <c r="A142">
        <v>140</v>
      </c>
      <c r="B142" s="13">
        <v>0.8168981481481481</v>
      </c>
      <c r="C142">
        <v>2.72</v>
      </c>
      <c r="D142" t="s">
        <v>51</v>
      </c>
      <c r="E142" s="2">
        <f t="shared" si="20"/>
        <v>0.25024000000000002</v>
      </c>
      <c r="F142" s="63">
        <f t="shared" si="21"/>
        <v>2.5024000000000002</v>
      </c>
      <c r="G142">
        <v>140</v>
      </c>
      <c r="H142" s="13">
        <v>0.8168981481481481</v>
      </c>
      <c r="I142">
        <v>31.57</v>
      </c>
      <c r="J142" t="s">
        <v>51</v>
      </c>
      <c r="K142" s="3">
        <f t="shared" si="19"/>
        <v>31.57</v>
      </c>
      <c r="L142">
        <v>140</v>
      </c>
      <c r="M142" s="13">
        <v>0.8168981481481481</v>
      </c>
      <c r="N142">
        <v>17.28</v>
      </c>
      <c r="O142" t="s">
        <v>51</v>
      </c>
      <c r="P142" s="4">
        <f t="shared" si="18"/>
        <v>17.28</v>
      </c>
      <c r="Q142" s="5">
        <v>69.5</v>
      </c>
      <c r="R142" s="5">
        <f t="shared" si="22"/>
        <v>178.54310344827587</v>
      </c>
      <c r="S142" s="5">
        <f t="shared" si="23"/>
        <v>62.379310344827587</v>
      </c>
      <c r="T142">
        <v>139</v>
      </c>
      <c r="U142">
        <v>0.92649999999999999</v>
      </c>
      <c r="V142" s="14">
        <f t="shared" si="25"/>
        <v>0.98518181818181816</v>
      </c>
      <c r="W142" s="15">
        <f t="shared" si="26"/>
        <v>62</v>
      </c>
      <c r="X142" s="16">
        <f t="shared" si="24"/>
        <v>0.25668000000000002</v>
      </c>
      <c r="Z142" s="36" t="e">
        <f>#REF!*1000</f>
        <v>#REF!</v>
      </c>
      <c r="AA142" s="37" t="e">
        <f>#REF!*1000</f>
        <v>#REF!</v>
      </c>
      <c r="AB142" s="6" t="e">
        <f>#REF!/1000</f>
        <v>#REF!</v>
      </c>
    </row>
    <row r="143" spans="1:28" x14ac:dyDescent="0.25">
      <c r="A143">
        <v>141</v>
      </c>
      <c r="B143" s="13">
        <v>0.81690972222222225</v>
      </c>
      <c r="C143">
        <v>2.73</v>
      </c>
      <c r="D143" t="s">
        <v>51</v>
      </c>
      <c r="E143" s="2">
        <f t="shared" si="20"/>
        <v>0.25115999999999999</v>
      </c>
      <c r="F143" s="63">
        <f t="shared" si="21"/>
        <v>2.5116000000000001</v>
      </c>
      <c r="G143">
        <v>141</v>
      </c>
      <c r="H143" s="13">
        <v>0.81690972222222225</v>
      </c>
      <c r="I143">
        <v>31.56</v>
      </c>
      <c r="J143" t="s">
        <v>51</v>
      </c>
      <c r="K143" s="3">
        <f t="shared" si="19"/>
        <v>31.56</v>
      </c>
      <c r="L143">
        <v>141</v>
      </c>
      <c r="M143" s="13">
        <v>0.81690972222222225</v>
      </c>
      <c r="N143">
        <v>17.29</v>
      </c>
      <c r="O143" t="s">
        <v>51</v>
      </c>
      <c r="P143" s="4">
        <f t="shared" si="18"/>
        <v>17.29</v>
      </c>
      <c r="Q143" s="5">
        <v>70</v>
      </c>
      <c r="R143" s="5">
        <f t="shared" si="22"/>
        <v>179.82758620689657</v>
      </c>
      <c r="S143" s="5">
        <f t="shared" si="23"/>
        <v>63.663793103448285</v>
      </c>
      <c r="T143">
        <v>140</v>
      </c>
      <c r="U143">
        <v>0.95099999999999996</v>
      </c>
      <c r="V143" s="14">
        <f t="shared" si="25"/>
        <v>1.0096818181818181</v>
      </c>
      <c r="W143" s="15">
        <f t="shared" si="26"/>
        <v>64</v>
      </c>
      <c r="X143" s="16">
        <f t="shared" si="24"/>
        <v>0.2576</v>
      </c>
      <c r="Z143" s="36" t="e">
        <f>#REF!*1000</f>
        <v>#REF!</v>
      </c>
      <c r="AA143" s="37" t="e">
        <f>#REF!*1000</f>
        <v>#REF!</v>
      </c>
      <c r="AB143" s="6" t="e">
        <f>#REF!/1000</f>
        <v>#REF!</v>
      </c>
    </row>
    <row r="144" spans="1:28" x14ac:dyDescent="0.25">
      <c r="A144">
        <v>142</v>
      </c>
      <c r="B144" s="13">
        <v>0.81692129629629628</v>
      </c>
      <c r="C144">
        <v>2.72</v>
      </c>
      <c r="D144" t="s">
        <v>51</v>
      </c>
      <c r="E144" s="2">
        <f t="shared" si="20"/>
        <v>0.25024000000000002</v>
      </c>
      <c r="F144" s="63">
        <f t="shared" si="21"/>
        <v>2.5024000000000002</v>
      </c>
      <c r="G144">
        <v>142</v>
      </c>
      <c r="H144" s="13">
        <v>0.81692129629629628</v>
      </c>
      <c r="I144">
        <v>31.56</v>
      </c>
      <c r="J144" t="s">
        <v>51</v>
      </c>
      <c r="K144" s="3">
        <f t="shared" si="19"/>
        <v>31.56</v>
      </c>
      <c r="L144">
        <v>142</v>
      </c>
      <c r="M144" s="13">
        <v>0.81692129629629628</v>
      </c>
      <c r="N144">
        <v>17.3</v>
      </c>
      <c r="O144" t="s">
        <v>51</v>
      </c>
      <c r="P144" s="4">
        <f t="shared" si="18"/>
        <v>17.3</v>
      </c>
      <c r="Q144" s="5">
        <v>70.5</v>
      </c>
      <c r="R144" s="5">
        <f t="shared" si="22"/>
        <v>181.11206896551724</v>
      </c>
      <c r="S144" s="5">
        <f t="shared" si="23"/>
        <v>64.948275862068954</v>
      </c>
      <c r="T144">
        <v>141</v>
      </c>
      <c r="U144">
        <v>0.91</v>
      </c>
      <c r="V144" s="14">
        <f t="shared" si="25"/>
        <v>0.9686818181818182</v>
      </c>
      <c r="W144" s="15">
        <f t="shared" si="26"/>
        <v>65</v>
      </c>
      <c r="X144" s="16">
        <f t="shared" si="24"/>
        <v>0.2576</v>
      </c>
      <c r="Z144" s="36" t="e">
        <f>#REF!*1000</f>
        <v>#REF!</v>
      </c>
      <c r="AA144" s="37" t="e">
        <f>#REF!*1000</f>
        <v>#REF!</v>
      </c>
      <c r="AB144" s="6" t="e">
        <f>#REF!/1000</f>
        <v>#REF!</v>
      </c>
    </row>
    <row r="145" spans="1:28" x14ac:dyDescent="0.25">
      <c r="A145">
        <v>143</v>
      </c>
      <c r="B145" s="13">
        <v>0.81693287037037043</v>
      </c>
      <c r="C145">
        <v>2.73</v>
      </c>
      <c r="D145" t="s">
        <v>51</v>
      </c>
      <c r="E145" s="2">
        <f t="shared" si="20"/>
        <v>0.25115999999999999</v>
      </c>
      <c r="F145" s="63">
        <f t="shared" si="21"/>
        <v>2.5116000000000001</v>
      </c>
      <c r="G145">
        <v>143</v>
      </c>
      <c r="H145" s="13">
        <v>0.81693287037037043</v>
      </c>
      <c r="I145">
        <v>31.56</v>
      </c>
      <c r="J145" t="s">
        <v>51</v>
      </c>
      <c r="K145" s="3">
        <f t="shared" si="19"/>
        <v>31.56</v>
      </c>
      <c r="L145">
        <v>143</v>
      </c>
      <c r="M145" s="13">
        <v>0.81693287037037043</v>
      </c>
      <c r="N145">
        <v>17.260000000000002</v>
      </c>
      <c r="O145" t="s">
        <v>51</v>
      </c>
      <c r="P145" s="4">
        <f t="shared" si="18"/>
        <v>17.260000000000002</v>
      </c>
      <c r="Q145" s="5">
        <v>71</v>
      </c>
      <c r="R145" s="5">
        <f t="shared" si="22"/>
        <v>182.39655172413794</v>
      </c>
      <c r="S145" s="5">
        <f t="shared" si="23"/>
        <v>66.232758620689651</v>
      </c>
      <c r="T145">
        <v>142</v>
      </c>
      <c r="U145">
        <v>0.99350000000000005</v>
      </c>
      <c r="V145" s="14">
        <f t="shared" si="25"/>
        <v>1.0521818181818183</v>
      </c>
      <c r="W145" s="15">
        <f t="shared" si="26"/>
        <v>66</v>
      </c>
      <c r="X145" s="16">
        <f t="shared" si="24"/>
        <v>0.25668000000000002</v>
      </c>
      <c r="Z145" s="36" t="e">
        <f>#REF!*1000</f>
        <v>#REF!</v>
      </c>
      <c r="AA145" s="37" t="e">
        <f>#REF!*1000</f>
        <v>#REF!</v>
      </c>
      <c r="AB145" s="6" t="e">
        <f>#REF!/1000</f>
        <v>#REF!</v>
      </c>
    </row>
    <row r="146" spans="1:28" x14ac:dyDescent="0.25">
      <c r="A146">
        <v>144</v>
      </c>
      <c r="B146" s="13">
        <v>0.81694444444444436</v>
      </c>
      <c r="C146">
        <v>2.73</v>
      </c>
      <c r="D146" t="s">
        <v>51</v>
      </c>
      <c r="E146" s="2">
        <f t="shared" si="20"/>
        <v>0.25115999999999999</v>
      </c>
      <c r="F146" s="63">
        <f t="shared" si="21"/>
        <v>2.5116000000000001</v>
      </c>
      <c r="G146">
        <v>144</v>
      </c>
      <c r="H146" s="13">
        <v>0.81694444444444436</v>
      </c>
      <c r="I146">
        <v>31.56</v>
      </c>
      <c r="J146" t="s">
        <v>51</v>
      </c>
      <c r="K146" s="3">
        <f t="shared" si="19"/>
        <v>31.56</v>
      </c>
      <c r="L146">
        <v>144</v>
      </c>
      <c r="M146" s="13">
        <v>0.81694444444444436</v>
      </c>
      <c r="N146">
        <v>17.21</v>
      </c>
      <c r="O146" t="s">
        <v>51</v>
      </c>
      <c r="P146" s="4">
        <f t="shared" si="18"/>
        <v>17.21</v>
      </c>
      <c r="Q146" s="5">
        <v>71.5</v>
      </c>
      <c r="R146" s="5">
        <f t="shared" si="22"/>
        <v>183.68103448275863</v>
      </c>
      <c r="S146" s="5">
        <f t="shared" si="23"/>
        <v>67.517241379310349</v>
      </c>
      <c r="T146">
        <v>143</v>
      </c>
      <c r="U146">
        <v>0.98799999999999999</v>
      </c>
      <c r="V146" s="14">
        <f t="shared" si="25"/>
        <v>1.0466818181818183</v>
      </c>
      <c r="W146" s="15">
        <f t="shared" si="26"/>
        <v>68</v>
      </c>
      <c r="X146" s="16">
        <f t="shared" si="24"/>
        <v>0.25575999999999999</v>
      </c>
      <c r="Z146" s="36" t="e">
        <f>#REF!*1000</f>
        <v>#REF!</v>
      </c>
      <c r="AA146" s="37" t="e">
        <f>#REF!*1000</f>
        <v>#REF!</v>
      </c>
      <c r="AB146" s="6" t="e">
        <f>#REF!/1000</f>
        <v>#REF!</v>
      </c>
    </row>
    <row r="147" spans="1:28" x14ac:dyDescent="0.25">
      <c r="A147">
        <v>145</v>
      </c>
      <c r="B147" s="13">
        <v>0.81695601851851851</v>
      </c>
      <c r="C147">
        <v>2.72</v>
      </c>
      <c r="D147" t="s">
        <v>51</v>
      </c>
      <c r="E147" s="2">
        <f t="shared" si="20"/>
        <v>0.25024000000000002</v>
      </c>
      <c r="F147" s="63">
        <f t="shared" si="21"/>
        <v>2.5024000000000002</v>
      </c>
      <c r="G147">
        <v>145</v>
      </c>
      <c r="H147" s="13">
        <v>0.81695601851851851</v>
      </c>
      <c r="I147">
        <v>31.56</v>
      </c>
      <c r="J147" t="s">
        <v>51</v>
      </c>
      <c r="K147" s="3">
        <f t="shared" si="19"/>
        <v>31.56</v>
      </c>
      <c r="L147">
        <v>145</v>
      </c>
      <c r="M147" s="13">
        <v>0.81695601851851851</v>
      </c>
      <c r="N147">
        <v>17.27</v>
      </c>
      <c r="O147" t="s">
        <v>51</v>
      </c>
      <c r="P147" s="4">
        <f t="shared" si="18"/>
        <v>17.27</v>
      </c>
      <c r="Q147" s="5">
        <v>72</v>
      </c>
      <c r="R147" s="5">
        <f t="shared" si="22"/>
        <v>184.96551724137933</v>
      </c>
      <c r="S147" s="5">
        <f t="shared" si="23"/>
        <v>68.801724137931046</v>
      </c>
      <c r="T147">
        <v>144</v>
      </c>
      <c r="U147">
        <v>0.98499999999999999</v>
      </c>
      <c r="V147" s="14">
        <f t="shared" si="25"/>
        <v>1.0436818181818182</v>
      </c>
      <c r="W147" s="15">
        <f t="shared" si="26"/>
        <v>69</v>
      </c>
      <c r="X147" s="16">
        <f t="shared" si="24"/>
        <v>0.25668000000000002</v>
      </c>
      <c r="Z147" s="36" t="e">
        <f>#REF!*1000</f>
        <v>#REF!</v>
      </c>
      <c r="AA147" s="37" t="e">
        <f>#REF!*1000</f>
        <v>#REF!</v>
      </c>
      <c r="AB147" s="6" t="e">
        <f>#REF!/1000</f>
        <v>#REF!</v>
      </c>
    </row>
    <row r="148" spans="1:28" x14ac:dyDescent="0.25">
      <c r="A148">
        <v>146</v>
      </c>
      <c r="B148" s="13">
        <v>0.81696759259259266</v>
      </c>
      <c r="C148">
        <v>2.71</v>
      </c>
      <c r="D148" t="s">
        <v>51</v>
      </c>
      <c r="E148" s="2">
        <f t="shared" si="20"/>
        <v>0.24931999999999999</v>
      </c>
      <c r="F148" s="63">
        <f t="shared" si="21"/>
        <v>2.4931999999999999</v>
      </c>
      <c r="G148">
        <v>146</v>
      </c>
      <c r="H148" s="13">
        <v>0.81696759259259266</v>
      </c>
      <c r="I148">
        <v>31.56</v>
      </c>
      <c r="J148" t="s">
        <v>51</v>
      </c>
      <c r="K148" s="3">
        <f t="shared" si="19"/>
        <v>31.56</v>
      </c>
      <c r="L148">
        <v>146</v>
      </c>
      <c r="M148" s="13">
        <v>0.81696759259259266</v>
      </c>
      <c r="N148">
        <v>17.28</v>
      </c>
      <c r="O148" t="s">
        <v>51</v>
      </c>
      <c r="P148" s="4">
        <f t="shared" si="18"/>
        <v>17.28</v>
      </c>
      <c r="Q148" s="5">
        <v>72.5</v>
      </c>
      <c r="R148" s="5">
        <f t="shared" si="22"/>
        <v>186.25</v>
      </c>
      <c r="S148" s="5">
        <f t="shared" si="23"/>
        <v>70.086206896551715</v>
      </c>
      <c r="T148">
        <v>145</v>
      </c>
      <c r="U148">
        <v>0.97599999999999998</v>
      </c>
      <c r="V148" s="14">
        <f t="shared" si="25"/>
        <v>1.0346818181818183</v>
      </c>
      <c r="W148" s="15">
        <f t="shared" si="26"/>
        <v>70</v>
      </c>
      <c r="X148" s="16">
        <f t="shared" si="24"/>
        <v>0.25668000000000002</v>
      </c>
      <c r="Z148" s="36" t="e">
        <f>#REF!*1000</f>
        <v>#REF!</v>
      </c>
      <c r="AA148" s="37" t="e">
        <f>#REF!*1000</f>
        <v>#REF!</v>
      </c>
      <c r="AB148" s="6" t="e">
        <f>#REF!/1000</f>
        <v>#REF!</v>
      </c>
    </row>
    <row r="149" spans="1:28" x14ac:dyDescent="0.25">
      <c r="A149">
        <v>147</v>
      </c>
      <c r="B149" s="13">
        <v>0.8169791666666667</v>
      </c>
      <c r="C149">
        <v>2.7</v>
      </c>
      <c r="D149" t="s">
        <v>51</v>
      </c>
      <c r="E149" s="2">
        <f t="shared" si="20"/>
        <v>0.24840000000000001</v>
      </c>
      <c r="F149" s="63">
        <f t="shared" si="21"/>
        <v>2.484</v>
      </c>
      <c r="G149">
        <v>147</v>
      </c>
      <c r="H149" s="13">
        <v>0.8169791666666667</v>
      </c>
      <c r="I149">
        <v>31.56</v>
      </c>
      <c r="J149" t="s">
        <v>51</v>
      </c>
      <c r="K149" s="3">
        <f t="shared" si="19"/>
        <v>31.56</v>
      </c>
      <c r="L149">
        <v>147</v>
      </c>
      <c r="M149" s="13">
        <v>0.8169791666666667</v>
      </c>
      <c r="N149">
        <v>17.23</v>
      </c>
      <c r="O149" t="s">
        <v>51</v>
      </c>
      <c r="P149" s="4">
        <f t="shared" si="18"/>
        <v>17.23</v>
      </c>
      <c r="Q149" s="5">
        <v>73</v>
      </c>
      <c r="R149" s="5">
        <f t="shared" si="22"/>
        <v>187.5344827586207</v>
      </c>
      <c r="S149" s="5">
        <f t="shared" si="23"/>
        <v>71.370689655172413</v>
      </c>
      <c r="T149">
        <v>146</v>
      </c>
      <c r="U149">
        <v>0.98250000000000004</v>
      </c>
      <c r="V149" s="14">
        <f t="shared" si="25"/>
        <v>1.0411818181818182</v>
      </c>
      <c r="W149" s="15">
        <f t="shared" si="26"/>
        <v>71</v>
      </c>
      <c r="X149" s="16">
        <f t="shared" si="24"/>
        <v>0.2576</v>
      </c>
      <c r="Z149" s="36" t="e">
        <f>#REF!*1000</f>
        <v>#REF!</v>
      </c>
      <c r="AA149" s="37" t="e">
        <f>#REF!*1000</f>
        <v>#REF!</v>
      </c>
      <c r="AB149" s="6" t="e">
        <f>#REF!/1000</f>
        <v>#REF!</v>
      </c>
    </row>
    <row r="150" spans="1:28" x14ac:dyDescent="0.25">
      <c r="A150">
        <v>148</v>
      </c>
      <c r="B150" s="13">
        <v>0.81699074074074074</v>
      </c>
      <c r="C150">
        <v>2.71</v>
      </c>
      <c r="D150" t="s">
        <v>51</v>
      </c>
      <c r="E150" s="2">
        <f t="shared" si="20"/>
        <v>0.24931999999999999</v>
      </c>
      <c r="F150" s="63">
        <f t="shared" si="21"/>
        <v>2.4931999999999999</v>
      </c>
      <c r="G150">
        <v>148</v>
      </c>
      <c r="H150" s="13">
        <v>0.81699074074074074</v>
      </c>
      <c r="I150">
        <v>31.56</v>
      </c>
      <c r="J150" t="s">
        <v>51</v>
      </c>
      <c r="K150" s="3">
        <f t="shared" si="19"/>
        <v>31.56</v>
      </c>
      <c r="L150">
        <v>148</v>
      </c>
      <c r="M150" s="13">
        <v>0.81699074074074074</v>
      </c>
      <c r="N150">
        <v>17.239999999999998</v>
      </c>
      <c r="O150" t="s">
        <v>51</v>
      </c>
      <c r="P150" s="4">
        <f t="shared" si="18"/>
        <v>17.239999999999998</v>
      </c>
      <c r="Q150" s="5">
        <v>73.5</v>
      </c>
      <c r="R150" s="5">
        <f t="shared" si="22"/>
        <v>188.81896551724139</v>
      </c>
      <c r="S150" s="5">
        <f t="shared" si="23"/>
        <v>72.65517241379311</v>
      </c>
      <c r="T150">
        <v>147</v>
      </c>
      <c r="U150">
        <v>0.99450000000000005</v>
      </c>
      <c r="V150" s="14">
        <f t="shared" si="25"/>
        <v>1.0531818181818182</v>
      </c>
      <c r="W150" s="15">
        <f t="shared" si="26"/>
        <v>73</v>
      </c>
      <c r="X150" s="16">
        <f t="shared" si="24"/>
        <v>0.25668000000000002</v>
      </c>
      <c r="Z150" s="36" t="e">
        <f>#REF!*1000</f>
        <v>#REF!</v>
      </c>
      <c r="AA150" s="37" t="e">
        <f>#REF!*1000</f>
        <v>#REF!</v>
      </c>
      <c r="AB150" s="6" t="e">
        <f>#REF!/1000</f>
        <v>#REF!</v>
      </c>
    </row>
    <row r="151" spans="1:28" x14ac:dyDescent="0.25">
      <c r="A151">
        <v>149</v>
      </c>
      <c r="B151" s="13">
        <v>0.81700231481481478</v>
      </c>
      <c r="C151">
        <v>2.72</v>
      </c>
      <c r="D151" t="s">
        <v>51</v>
      </c>
      <c r="E151" s="2">
        <f t="shared" si="20"/>
        <v>0.25024000000000002</v>
      </c>
      <c r="F151" s="63">
        <f t="shared" si="21"/>
        <v>2.5024000000000002</v>
      </c>
      <c r="G151">
        <v>149</v>
      </c>
      <c r="H151" s="13">
        <v>0.81700231481481478</v>
      </c>
      <c r="I151">
        <v>31.56</v>
      </c>
      <c r="J151" t="s">
        <v>51</v>
      </c>
      <c r="K151" s="3">
        <f t="shared" si="19"/>
        <v>31.56</v>
      </c>
      <c r="L151">
        <v>149</v>
      </c>
      <c r="M151" s="13">
        <v>0.81700231481481478</v>
      </c>
      <c r="N151">
        <v>17.22</v>
      </c>
      <c r="O151" t="s">
        <v>51</v>
      </c>
      <c r="P151" s="4">
        <f t="shared" si="18"/>
        <v>17.22</v>
      </c>
      <c r="Q151" s="5">
        <v>74</v>
      </c>
      <c r="R151" s="5">
        <f t="shared" si="22"/>
        <v>190.10344827586209</v>
      </c>
      <c r="S151" s="5">
        <f t="shared" si="23"/>
        <v>73.939655172413808</v>
      </c>
      <c r="T151">
        <v>148</v>
      </c>
      <c r="U151">
        <v>0.97250000000000003</v>
      </c>
      <c r="V151" s="14">
        <f t="shared" si="25"/>
        <v>1.0311818181818182</v>
      </c>
      <c r="W151" s="15">
        <f t="shared" si="26"/>
        <v>74</v>
      </c>
      <c r="X151" s="16">
        <f t="shared" si="24"/>
        <v>0.25575999999999999</v>
      </c>
      <c r="Z151" s="36" t="e">
        <f>#REF!*1000</f>
        <v>#REF!</v>
      </c>
      <c r="AA151" s="37" t="e">
        <f>#REF!*1000</f>
        <v>#REF!</v>
      </c>
      <c r="AB151" s="6" t="e">
        <f>#REF!/1000</f>
        <v>#REF!</v>
      </c>
    </row>
    <row r="152" spans="1:28" x14ac:dyDescent="0.25">
      <c r="A152">
        <v>150</v>
      </c>
      <c r="B152" s="13">
        <v>0.81701388888888893</v>
      </c>
      <c r="C152">
        <v>2.72</v>
      </c>
      <c r="D152" t="s">
        <v>51</v>
      </c>
      <c r="E152" s="2">
        <f t="shared" si="20"/>
        <v>0.25024000000000002</v>
      </c>
      <c r="F152" s="63">
        <f t="shared" si="21"/>
        <v>2.5024000000000002</v>
      </c>
      <c r="G152">
        <v>150</v>
      </c>
      <c r="H152" s="13">
        <v>0.81701388888888893</v>
      </c>
      <c r="I152">
        <v>31.57</v>
      </c>
      <c r="J152" t="s">
        <v>51</v>
      </c>
      <c r="K152" s="3">
        <f t="shared" si="19"/>
        <v>31.57</v>
      </c>
      <c r="L152">
        <v>150</v>
      </c>
      <c r="M152" s="13">
        <v>0.81701388888888893</v>
      </c>
      <c r="N152">
        <v>17.239999999999998</v>
      </c>
      <c r="O152" t="s">
        <v>51</v>
      </c>
      <c r="P152" s="4">
        <f t="shared" si="18"/>
        <v>17.239999999999998</v>
      </c>
      <c r="Q152" s="5">
        <v>74.5</v>
      </c>
      <c r="R152" s="5">
        <f t="shared" si="22"/>
        <v>191.38793103448276</v>
      </c>
      <c r="S152" s="5">
        <f t="shared" si="23"/>
        <v>75.224137931034477</v>
      </c>
      <c r="T152">
        <v>149</v>
      </c>
      <c r="U152">
        <v>1.012</v>
      </c>
      <c r="V152" s="14">
        <f t="shared" si="25"/>
        <v>1.0706818181818183</v>
      </c>
      <c r="W152" s="15">
        <f t="shared" si="26"/>
        <v>75</v>
      </c>
      <c r="X152" s="16">
        <f t="shared" si="24"/>
        <v>0.25575999999999999</v>
      </c>
      <c r="Z152" s="36" t="e">
        <f>#REF!*1000</f>
        <v>#REF!</v>
      </c>
      <c r="AA152" s="37" t="e">
        <f>#REF!*1000</f>
        <v>#REF!</v>
      </c>
      <c r="AB152" s="6" t="e">
        <f>#REF!/1000</f>
        <v>#REF!</v>
      </c>
    </row>
    <row r="153" spans="1:28" x14ac:dyDescent="0.25">
      <c r="A153">
        <v>151</v>
      </c>
      <c r="B153" s="13">
        <v>0.81702546296296286</v>
      </c>
      <c r="C153">
        <v>2.84</v>
      </c>
      <c r="D153" t="s">
        <v>51</v>
      </c>
      <c r="E153" s="2">
        <f t="shared" si="20"/>
        <v>0.26127999999999996</v>
      </c>
      <c r="F153" s="63">
        <f t="shared" si="21"/>
        <v>2.6127999999999996</v>
      </c>
      <c r="G153">
        <v>151</v>
      </c>
      <c r="H153" s="13">
        <v>0.81702546296296286</v>
      </c>
      <c r="I153">
        <v>32.6</v>
      </c>
      <c r="J153" t="s">
        <v>51</v>
      </c>
      <c r="K153" s="3">
        <f t="shared" si="19"/>
        <v>32.6</v>
      </c>
      <c r="L153">
        <v>151</v>
      </c>
      <c r="M153" s="13">
        <v>0.81702546296296286</v>
      </c>
      <c r="N153">
        <v>17.04</v>
      </c>
      <c r="O153" t="s">
        <v>51</v>
      </c>
      <c r="P153" s="4">
        <f t="shared" si="18"/>
        <v>17.04</v>
      </c>
      <c r="Q153" s="5">
        <v>75</v>
      </c>
      <c r="R153" s="5">
        <f t="shared" si="22"/>
        <v>192.67241379310346</v>
      </c>
      <c r="S153" s="5">
        <f t="shared" si="23"/>
        <v>76.508620689655174</v>
      </c>
      <c r="T153">
        <v>150</v>
      </c>
      <c r="U153">
        <v>1.0265</v>
      </c>
      <c r="V153" s="14">
        <f t="shared" si="25"/>
        <v>1.0851818181818182</v>
      </c>
      <c r="W153" s="15">
        <f t="shared" si="26"/>
        <v>77</v>
      </c>
      <c r="X153" s="16">
        <f t="shared" si="24"/>
        <v>0.25484000000000001</v>
      </c>
      <c r="Z153" s="36" t="e">
        <f>#REF!*1000</f>
        <v>#REF!</v>
      </c>
      <c r="AA153" s="37" t="e">
        <f>#REF!*1000</f>
        <v>#REF!</v>
      </c>
      <c r="AB153" s="6" t="e">
        <f>#REF!/1000</f>
        <v>#REF!</v>
      </c>
    </row>
    <row r="154" spans="1:28" x14ac:dyDescent="0.25">
      <c r="A154">
        <v>152</v>
      </c>
      <c r="B154" s="13">
        <v>0.81703703703703701</v>
      </c>
      <c r="C154">
        <v>3.04</v>
      </c>
      <c r="D154" t="s">
        <v>51</v>
      </c>
      <c r="E154" s="2">
        <f t="shared" si="20"/>
        <v>0.27967999999999998</v>
      </c>
      <c r="F154" s="63">
        <f t="shared" si="21"/>
        <v>2.7967999999999997</v>
      </c>
      <c r="G154">
        <v>152</v>
      </c>
      <c r="H154" s="13">
        <v>0.81703703703703701</v>
      </c>
      <c r="I154">
        <v>33.29</v>
      </c>
      <c r="J154" t="s">
        <v>51</v>
      </c>
      <c r="K154" s="3">
        <f t="shared" si="19"/>
        <v>33.29</v>
      </c>
      <c r="L154">
        <v>152</v>
      </c>
      <c r="M154" s="13">
        <v>0.81703703703703701</v>
      </c>
      <c r="N154">
        <v>16.97</v>
      </c>
      <c r="O154" t="s">
        <v>51</v>
      </c>
      <c r="P154" s="4">
        <f t="shared" si="18"/>
        <v>16.97</v>
      </c>
      <c r="Q154" s="5">
        <v>75.5</v>
      </c>
      <c r="R154" s="5">
        <f t="shared" si="22"/>
        <v>193.95689655172416</v>
      </c>
      <c r="S154" s="5">
        <f t="shared" si="23"/>
        <v>77.793103448275872</v>
      </c>
      <c r="T154">
        <v>151</v>
      </c>
      <c r="U154">
        <v>1.0249999999999999</v>
      </c>
      <c r="V154" s="14">
        <f t="shared" si="25"/>
        <v>1.0836818181818182</v>
      </c>
      <c r="W154" s="15">
        <f t="shared" si="26"/>
        <v>78</v>
      </c>
      <c r="X154" s="16">
        <f t="shared" si="24"/>
        <v>0.25575999999999999</v>
      </c>
      <c r="Z154" s="36" t="e">
        <f>#REF!*1000</f>
        <v>#REF!</v>
      </c>
      <c r="AA154" s="37" t="e">
        <f>#REF!*1000</f>
        <v>#REF!</v>
      </c>
      <c r="AB154" s="6" t="e">
        <f>#REF!/1000</f>
        <v>#REF!</v>
      </c>
    </row>
    <row r="155" spans="1:28" x14ac:dyDescent="0.25">
      <c r="A155">
        <v>153</v>
      </c>
      <c r="B155" s="13">
        <v>0.81704861111111116</v>
      </c>
      <c r="C155">
        <v>3.1</v>
      </c>
      <c r="D155" t="s">
        <v>51</v>
      </c>
      <c r="E155" s="2">
        <f t="shared" si="20"/>
        <v>0.28520000000000001</v>
      </c>
      <c r="F155" s="63">
        <f t="shared" si="21"/>
        <v>2.8520000000000003</v>
      </c>
      <c r="G155">
        <v>153</v>
      </c>
      <c r="H155" s="13">
        <v>0.81704861111111116</v>
      </c>
      <c r="I155">
        <v>33.299999999999997</v>
      </c>
      <c r="J155" t="s">
        <v>51</v>
      </c>
      <c r="K155" s="3">
        <f t="shared" si="19"/>
        <v>33.299999999999997</v>
      </c>
      <c r="L155">
        <v>153</v>
      </c>
      <c r="M155" s="13">
        <v>0.81704861111111116</v>
      </c>
      <c r="N155">
        <v>16.96</v>
      </c>
      <c r="O155" t="s">
        <v>51</v>
      </c>
      <c r="P155" s="4">
        <f t="shared" si="18"/>
        <v>16.96</v>
      </c>
      <c r="Q155" s="5">
        <v>76</v>
      </c>
      <c r="R155" s="5">
        <f t="shared" si="22"/>
        <v>195.24137931034483</v>
      </c>
      <c r="S155" s="5">
        <f t="shared" si="23"/>
        <v>79.077586206896541</v>
      </c>
      <c r="T155">
        <v>152</v>
      </c>
      <c r="U155">
        <v>1.0585</v>
      </c>
      <c r="V155" s="14">
        <f t="shared" si="25"/>
        <v>1.1171818181818183</v>
      </c>
      <c r="W155" s="15">
        <f t="shared" si="26"/>
        <v>79</v>
      </c>
      <c r="X155" s="16">
        <f t="shared" si="24"/>
        <v>0.25668000000000002</v>
      </c>
      <c r="Z155" s="36" t="e">
        <f>#REF!*1000</f>
        <v>#REF!</v>
      </c>
      <c r="AA155" s="37" t="e">
        <f>#REF!*1000</f>
        <v>#REF!</v>
      </c>
      <c r="AB155" s="6" t="e">
        <f>#REF!/1000</f>
        <v>#REF!</v>
      </c>
    </row>
    <row r="156" spans="1:28" x14ac:dyDescent="0.25">
      <c r="A156">
        <v>154</v>
      </c>
      <c r="B156" s="13">
        <v>0.81706018518518519</v>
      </c>
      <c r="C156">
        <v>3.08</v>
      </c>
      <c r="D156" t="s">
        <v>51</v>
      </c>
      <c r="E156" s="2">
        <f t="shared" si="20"/>
        <v>0.28336</v>
      </c>
      <c r="F156" s="63">
        <f t="shared" si="21"/>
        <v>2.8336000000000001</v>
      </c>
      <c r="G156">
        <v>154</v>
      </c>
      <c r="H156" s="13">
        <v>0.81706018518518519</v>
      </c>
      <c r="I156">
        <v>33.07</v>
      </c>
      <c r="J156" t="s">
        <v>51</v>
      </c>
      <c r="K156" s="3">
        <f t="shared" si="19"/>
        <v>33.07</v>
      </c>
      <c r="L156">
        <v>154</v>
      </c>
      <c r="M156" s="13">
        <v>0.81706018518518519</v>
      </c>
      <c r="N156">
        <v>16.96</v>
      </c>
      <c r="O156" t="s">
        <v>51</v>
      </c>
      <c r="P156" s="4">
        <f t="shared" si="18"/>
        <v>16.96</v>
      </c>
      <c r="Q156" s="5">
        <v>76.5</v>
      </c>
      <c r="R156" s="5">
        <f t="shared" si="22"/>
        <v>196.52586206896552</v>
      </c>
      <c r="S156" s="5">
        <f t="shared" si="23"/>
        <v>80.362068965517238</v>
      </c>
      <c r="T156">
        <v>153</v>
      </c>
      <c r="U156">
        <v>1.054</v>
      </c>
      <c r="V156" s="14">
        <f t="shared" si="25"/>
        <v>1.1126818181818183</v>
      </c>
      <c r="W156" s="15">
        <f t="shared" si="26"/>
        <v>80</v>
      </c>
      <c r="X156" s="16">
        <f t="shared" si="24"/>
        <v>0.25575999999999999</v>
      </c>
      <c r="Z156" s="36" t="e">
        <f>#REF!*1000</f>
        <v>#REF!</v>
      </c>
      <c r="AA156" s="37" t="e">
        <f>#REF!*1000</f>
        <v>#REF!</v>
      </c>
      <c r="AB156" s="6" t="e">
        <f>#REF!/1000</f>
        <v>#REF!</v>
      </c>
    </row>
    <row r="157" spans="1:28" x14ac:dyDescent="0.25">
      <c r="A157">
        <v>155</v>
      </c>
      <c r="B157" s="13">
        <v>0.81707175925925923</v>
      </c>
      <c r="C157">
        <v>3.04</v>
      </c>
      <c r="D157" t="s">
        <v>51</v>
      </c>
      <c r="E157" s="2">
        <f t="shared" si="20"/>
        <v>0.27967999999999998</v>
      </c>
      <c r="F157" s="63">
        <f t="shared" si="21"/>
        <v>2.7967999999999997</v>
      </c>
      <c r="G157">
        <v>155</v>
      </c>
      <c r="H157" s="13">
        <v>0.81707175925925923</v>
      </c>
      <c r="I157">
        <v>33.03</v>
      </c>
      <c r="J157" t="s">
        <v>51</v>
      </c>
      <c r="K157" s="3">
        <f t="shared" si="19"/>
        <v>33.03</v>
      </c>
      <c r="L157">
        <v>155</v>
      </c>
      <c r="M157" s="13">
        <v>0.81707175925925923</v>
      </c>
      <c r="N157">
        <v>17.02</v>
      </c>
      <c r="O157" t="s">
        <v>51</v>
      </c>
      <c r="P157" s="4">
        <f t="shared" si="18"/>
        <v>17.02</v>
      </c>
      <c r="Q157" s="5">
        <v>77</v>
      </c>
      <c r="R157" s="5">
        <f t="shared" si="22"/>
        <v>197.81034482758622</v>
      </c>
      <c r="S157" s="5">
        <f t="shared" si="23"/>
        <v>81.646551724137936</v>
      </c>
      <c r="T157">
        <v>154</v>
      </c>
      <c r="U157">
        <v>1.0595000000000001</v>
      </c>
      <c r="V157" s="14">
        <f t="shared" si="25"/>
        <v>1.1181818181818184</v>
      </c>
      <c r="W157" s="15">
        <f t="shared" si="26"/>
        <v>82</v>
      </c>
      <c r="X157" s="16">
        <f t="shared" si="24"/>
        <v>0.25484000000000001</v>
      </c>
      <c r="Z157" s="36" t="e">
        <f>#REF!*1000</f>
        <v>#REF!</v>
      </c>
      <c r="AA157" s="37" t="e">
        <f>#REF!*1000</f>
        <v>#REF!</v>
      </c>
      <c r="AB157" s="6" t="e">
        <f>#REF!/1000</f>
        <v>#REF!</v>
      </c>
    </row>
    <row r="158" spans="1:28" x14ac:dyDescent="0.25">
      <c r="A158">
        <v>156</v>
      </c>
      <c r="B158" s="13">
        <v>0.81708333333333327</v>
      </c>
      <c r="C158">
        <v>3.04</v>
      </c>
      <c r="D158" t="s">
        <v>51</v>
      </c>
      <c r="E158" s="2">
        <f t="shared" si="20"/>
        <v>0.27967999999999998</v>
      </c>
      <c r="F158" s="63">
        <f t="shared" si="21"/>
        <v>2.7967999999999997</v>
      </c>
      <c r="G158">
        <v>156</v>
      </c>
      <c r="H158" s="13">
        <v>0.81708333333333327</v>
      </c>
      <c r="I158">
        <v>33.020000000000003</v>
      </c>
      <c r="J158" t="s">
        <v>51</v>
      </c>
      <c r="K158" s="3">
        <f t="shared" si="19"/>
        <v>33.020000000000003</v>
      </c>
      <c r="L158">
        <v>156</v>
      </c>
      <c r="M158" s="13">
        <v>0.81708333333333327</v>
      </c>
      <c r="N158">
        <v>16.97</v>
      </c>
      <c r="O158" t="s">
        <v>51</v>
      </c>
      <c r="P158" s="4">
        <f t="shared" si="18"/>
        <v>16.97</v>
      </c>
      <c r="Q158" s="5">
        <v>77.5</v>
      </c>
      <c r="R158" s="5">
        <f t="shared" si="22"/>
        <v>199.09482758620692</v>
      </c>
      <c r="S158" s="5">
        <f t="shared" si="23"/>
        <v>82.931034482758633</v>
      </c>
      <c r="T158">
        <v>155</v>
      </c>
      <c r="U158">
        <v>1.0129999999999999</v>
      </c>
      <c r="V158" s="14">
        <f t="shared" si="25"/>
        <v>1.0716818181818182</v>
      </c>
      <c r="W158" s="15">
        <f t="shared" si="26"/>
        <v>83</v>
      </c>
      <c r="X158" s="16">
        <f t="shared" si="24"/>
        <v>0.25484000000000001</v>
      </c>
      <c r="Z158" s="36" t="e">
        <f>#REF!*1000</f>
        <v>#REF!</v>
      </c>
      <c r="AA158" s="37" t="e">
        <f>#REF!*1000</f>
        <v>#REF!</v>
      </c>
      <c r="AB158" s="6" t="e">
        <f>#REF!/1000</f>
        <v>#REF!</v>
      </c>
    </row>
    <row r="159" spans="1:28" x14ac:dyDescent="0.25">
      <c r="A159">
        <v>157</v>
      </c>
      <c r="B159" s="13">
        <v>0.81709490740740742</v>
      </c>
      <c r="C159">
        <v>3.04</v>
      </c>
      <c r="D159" t="s">
        <v>51</v>
      </c>
      <c r="E159" s="2">
        <f t="shared" si="20"/>
        <v>0.27967999999999998</v>
      </c>
      <c r="F159" s="63">
        <f t="shared" si="21"/>
        <v>2.7967999999999997</v>
      </c>
      <c r="G159">
        <v>157</v>
      </c>
      <c r="H159" s="13">
        <v>0.81709490740740742</v>
      </c>
      <c r="I159">
        <v>32.99</v>
      </c>
      <c r="J159" t="s">
        <v>51</v>
      </c>
      <c r="K159" s="3">
        <f t="shared" si="19"/>
        <v>32.99</v>
      </c>
      <c r="L159">
        <v>157</v>
      </c>
      <c r="M159" s="13">
        <v>0.81709490740740742</v>
      </c>
      <c r="N159">
        <v>16.940000000000001</v>
      </c>
      <c r="O159" t="s">
        <v>51</v>
      </c>
      <c r="P159" s="4">
        <f t="shared" si="18"/>
        <v>16.940000000000001</v>
      </c>
      <c r="Q159" s="5">
        <v>78</v>
      </c>
      <c r="R159" s="5">
        <f t="shared" si="22"/>
        <v>200.37931034482759</v>
      </c>
      <c r="S159" s="5">
        <f t="shared" si="23"/>
        <v>84.215517241379303</v>
      </c>
      <c r="T159">
        <v>156</v>
      </c>
      <c r="U159">
        <v>0.97750000000000004</v>
      </c>
      <c r="V159" s="14">
        <f t="shared" si="25"/>
        <v>1.0361818181818183</v>
      </c>
      <c r="W159" s="15">
        <f t="shared" si="26"/>
        <v>84</v>
      </c>
      <c r="X159" s="16">
        <f t="shared" si="24"/>
        <v>0.25484000000000001</v>
      </c>
      <c r="Z159" s="36" t="e">
        <f>#REF!*1000</f>
        <v>#REF!</v>
      </c>
      <c r="AA159" s="37" t="e">
        <f>#REF!*1000</f>
        <v>#REF!</v>
      </c>
      <c r="AB159" s="6" t="e">
        <f>#REF!/1000</f>
        <v>#REF!</v>
      </c>
    </row>
    <row r="160" spans="1:28" x14ac:dyDescent="0.25">
      <c r="A160">
        <v>158</v>
      </c>
      <c r="B160" s="13">
        <v>0.81710648148148157</v>
      </c>
      <c r="C160">
        <v>3.02</v>
      </c>
      <c r="D160" t="s">
        <v>51</v>
      </c>
      <c r="E160" s="2">
        <f t="shared" si="20"/>
        <v>0.27783999999999998</v>
      </c>
      <c r="F160" s="63">
        <f t="shared" si="21"/>
        <v>2.7783999999999995</v>
      </c>
      <c r="G160">
        <v>158</v>
      </c>
      <c r="H160" s="13">
        <v>0.81710648148148157</v>
      </c>
      <c r="I160">
        <v>32.950000000000003</v>
      </c>
      <c r="J160" t="s">
        <v>51</v>
      </c>
      <c r="K160" s="3">
        <f t="shared" si="19"/>
        <v>32.950000000000003</v>
      </c>
      <c r="L160">
        <v>158</v>
      </c>
      <c r="M160" s="13">
        <v>0.81710648148148157</v>
      </c>
      <c r="N160">
        <v>17.03</v>
      </c>
      <c r="O160" t="s">
        <v>51</v>
      </c>
      <c r="P160" s="4">
        <f t="shared" si="18"/>
        <v>17.03</v>
      </c>
      <c r="Q160" s="5">
        <v>78.5</v>
      </c>
      <c r="R160" s="5">
        <f t="shared" si="22"/>
        <v>201.66379310344828</v>
      </c>
      <c r="S160" s="5">
        <f t="shared" si="23"/>
        <v>85.5</v>
      </c>
      <c r="T160">
        <v>157</v>
      </c>
      <c r="U160">
        <v>1.0185</v>
      </c>
      <c r="V160" s="14">
        <f t="shared" si="25"/>
        <v>1.0771818181818182</v>
      </c>
      <c r="W160" s="15">
        <f t="shared" si="26"/>
        <v>86</v>
      </c>
      <c r="X160" s="16">
        <f t="shared" si="24"/>
        <v>0.25484000000000001</v>
      </c>
      <c r="Z160" s="36" t="e">
        <f>#REF!*1000</f>
        <v>#REF!</v>
      </c>
      <c r="AA160" s="37" t="e">
        <f>#REF!*1000</f>
        <v>#REF!</v>
      </c>
      <c r="AB160" s="6" t="e">
        <f>#REF!/1000</f>
        <v>#REF!</v>
      </c>
    </row>
    <row r="161" spans="1:28" x14ac:dyDescent="0.25">
      <c r="A161">
        <v>159</v>
      </c>
      <c r="B161" s="13">
        <v>0.8171180555555555</v>
      </c>
      <c r="C161">
        <v>3.01</v>
      </c>
      <c r="D161" t="s">
        <v>51</v>
      </c>
      <c r="E161" s="2">
        <f t="shared" si="20"/>
        <v>0.27692</v>
      </c>
      <c r="F161" s="63">
        <f t="shared" si="21"/>
        <v>2.7692000000000001</v>
      </c>
      <c r="G161">
        <v>159</v>
      </c>
      <c r="H161" s="13">
        <v>0.8171180555555555</v>
      </c>
      <c r="I161">
        <v>32.950000000000003</v>
      </c>
      <c r="J161" t="s">
        <v>51</v>
      </c>
      <c r="K161" s="3">
        <f t="shared" si="19"/>
        <v>32.950000000000003</v>
      </c>
      <c r="L161">
        <v>159</v>
      </c>
      <c r="M161" s="13">
        <v>0.8171180555555555</v>
      </c>
      <c r="N161">
        <v>17.02</v>
      </c>
      <c r="O161" t="s">
        <v>51</v>
      </c>
      <c r="P161" s="4">
        <f t="shared" si="18"/>
        <v>17.02</v>
      </c>
      <c r="Q161" s="5">
        <v>79</v>
      </c>
      <c r="R161" s="5">
        <f t="shared" si="22"/>
        <v>202.94827586206898</v>
      </c>
      <c r="S161" s="5">
        <f t="shared" si="23"/>
        <v>86.784482758620697</v>
      </c>
      <c r="T161">
        <v>158</v>
      </c>
      <c r="U161">
        <v>0.99850000000000005</v>
      </c>
      <c r="V161" s="14">
        <f t="shared" si="25"/>
        <v>1.0571818181818182</v>
      </c>
      <c r="W161" s="15">
        <f t="shared" si="26"/>
        <v>87</v>
      </c>
      <c r="X161" s="16">
        <f t="shared" si="24"/>
        <v>0.25484000000000001</v>
      </c>
      <c r="Z161" s="36" t="e">
        <f>#REF!*1000</f>
        <v>#REF!</v>
      </c>
      <c r="AA161" s="37" t="e">
        <f>#REF!*1000</f>
        <v>#REF!</v>
      </c>
      <c r="AB161" s="6" t="e">
        <f>#REF!/1000</f>
        <v>#REF!</v>
      </c>
    </row>
    <row r="162" spans="1:28" x14ac:dyDescent="0.25">
      <c r="A162">
        <v>160</v>
      </c>
      <c r="B162" s="13">
        <v>0.81712962962962965</v>
      </c>
      <c r="C162">
        <v>3.02</v>
      </c>
      <c r="D162" t="s">
        <v>51</v>
      </c>
      <c r="E162" s="2">
        <f t="shared" si="20"/>
        <v>0.27783999999999998</v>
      </c>
      <c r="F162" s="63">
        <f t="shared" si="21"/>
        <v>2.7783999999999995</v>
      </c>
      <c r="G162">
        <v>160</v>
      </c>
      <c r="H162" s="13">
        <v>0.81712962962962965</v>
      </c>
      <c r="I162">
        <v>32.950000000000003</v>
      </c>
      <c r="J162" t="s">
        <v>51</v>
      </c>
      <c r="K162" s="3">
        <f t="shared" si="19"/>
        <v>32.950000000000003</v>
      </c>
      <c r="L162">
        <v>160</v>
      </c>
      <c r="M162" s="13">
        <v>0.81712962962962965</v>
      </c>
      <c r="N162">
        <v>17.010000000000002</v>
      </c>
      <c r="O162" t="s">
        <v>51</v>
      </c>
      <c r="P162" s="4">
        <f t="shared" si="18"/>
        <v>17.010000000000002</v>
      </c>
      <c r="Q162" s="5">
        <v>79.5</v>
      </c>
      <c r="R162" s="5">
        <f t="shared" si="22"/>
        <v>204.23275862068968</v>
      </c>
      <c r="S162" s="5">
        <f t="shared" si="23"/>
        <v>88.068965517241395</v>
      </c>
      <c r="T162">
        <v>159</v>
      </c>
      <c r="U162">
        <v>1.0245</v>
      </c>
      <c r="V162" s="14">
        <f t="shared" si="25"/>
        <v>1.0831818181818182</v>
      </c>
      <c r="W162" s="15">
        <f t="shared" si="26"/>
        <v>88</v>
      </c>
      <c r="X162" s="16">
        <f t="shared" si="24"/>
        <v>0.25484000000000001</v>
      </c>
      <c r="Z162" s="36" t="e">
        <f>#REF!*1000</f>
        <v>#REF!</v>
      </c>
      <c r="AA162" s="37" t="e">
        <f>#REF!*1000</f>
        <v>#REF!</v>
      </c>
      <c r="AB162" s="6" t="e">
        <f>#REF!/1000</f>
        <v>#REF!</v>
      </c>
    </row>
    <row r="163" spans="1:28" x14ac:dyDescent="0.25">
      <c r="A163">
        <v>161</v>
      </c>
      <c r="B163" s="13">
        <v>0.81714120370370369</v>
      </c>
      <c r="C163">
        <v>3.02</v>
      </c>
      <c r="D163" t="s">
        <v>51</v>
      </c>
      <c r="E163" s="2">
        <f t="shared" si="20"/>
        <v>0.27783999999999998</v>
      </c>
      <c r="F163" s="63">
        <f t="shared" si="21"/>
        <v>2.7783999999999995</v>
      </c>
      <c r="G163">
        <v>161</v>
      </c>
      <c r="H163" s="13">
        <v>0.81714120370370369</v>
      </c>
      <c r="I163">
        <v>32.950000000000003</v>
      </c>
      <c r="J163" t="s">
        <v>51</v>
      </c>
      <c r="K163" s="3">
        <f t="shared" si="19"/>
        <v>32.950000000000003</v>
      </c>
      <c r="L163">
        <v>161</v>
      </c>
      <c r="M163" s="13">
        <v>0.81714120370370369</v>
      </c>
      <c r="N163">
        <v>16.989999999999998</v>
      </c>
      <c r="O163" t="s">
        <v>51</v>
      </c>
      <c r="P163" s="4">
        <f t="shared" si="18"/>
        <v>16.989999999999998</v>
      </c>
      <c r="Q163" s="5">
        <v>80</v>
      </c>
      <c r="R163" s="5">
        <f t="shared" si="22"/>
        <v>205.51724137931035</v>
      </c>
      <c r="S163" s="5">
        <f t="shared" si="23"/>
        <v>89.353448275862064</v>
      </c>
      <c r="T163">
        <v>160</v>
      </c>
      <c r="U163">
        <v>1.0225</v>
      </c>
      <c r="V163" s="14">
        <f t="shared" si="25"/>
        <v>1.0811818181818182</v>
      </c>
      <c r="W163" s="15">
        <f t="shared" si="26"/>
        <v>89</v>
      </c>
      <c r="X163" s="16">
        <f t="shared" si="24"/>
        <v>0.25575999999999999</v>
      </c>
      <c r="Z163" s="36" t="e">
        <f>#REF!*1000</f>
        <v>#REF!</v>
      </c>
      <c r="AA163" s="37" t="e">
        <f>#REF!*1000</f>
        <v>#REF!</v>
      </c>
      <c r="AB163" s="6" t="e">
        <f>#REF!/1000</f>
        <v>#REF!</v>
      </c>
    </row>
    <row r="164" spans="1:28" x14ac:dyDescent="0.25">
      <c r="A164">
        <v>162</v>
      </c>
      <c r="B164" s="13">
        <v>0.81715277777777784</v>
      </c>
      <c r="C164">
        <v>3.03</v>
      </c>
      <c r="D164" t="s">
        <v>51</v>
      </c>
      <c r="E164" s="2">
        <f t="shared" si="20"/>
        <v>0.27875999999999995</v>
      </c>
      <c r="F164" s="63">
        <f t="shared" si="21"/>
        <v>2.7875999999999994</v>
      </c>
      <c r="G164">
        <v>162</v>
      </c>
      <c r="H164" s="13">
        <v>0.81715277777777784</v>
      </c>
      <c r="I164">
        <v>32.950000000000003</v>
      </c>
      <c r="J164" t="s">
        <v>51</v>
      </c>
      <c r="K164" s="3">
        <f t="shared" si="19"/>
        <v>32.950000000000003</v>
      </c>
      <c r="L164">
        <v>162</v>
      </c>
      <c r="M164" s="13">
        <v>0.81715277777777784</v>
      </c>
      <c r="N164">
        <v>17.04</v>
      </c>
      <c r="O164" t="s">
        <v>51</v>
      </c>
      <c r="P164" s="4">
        <f t="shared" si="18"/>
        <v>17.04</v>
      </c>
      <c r="Q164" s="5">
        <v>80.5</v>
      </c>
      <c r="R164" s="5">
        <f t="shared" si="22"/>
        <v>206.80172413793105</v>
      </c>
      <c r="S164" s="5">
        <f t="shared" si="23"/>
        <v>90.637931034482762</v>
      </c>
      <c r="T164">
        <v>161</v>
      </c>
      <c r="U164">
        <v>1.0155000000000001</v>
      </c>
      <c r="V164" s="14">
        <f t="shared" si="25"/>
        <v>1.0741818181818183</v>
      </c>
      <c r="W164" s="15">
        <f t="shared" si="26"/>
        <v>91</v>
      </c>
      <c r="X164" s="16">
        <f t="shared" si="24"/>
        <v>0.25484000000000001</v>
      </c>
      <c r="Z164" s="36" t="e">
        <f>#REF!*1000</f>
        <v>#REF!</v>
      </c>
      <c r="AA164" s="37" t="e">
        <f>#REF!*1000</f>
        <v>#REF!</v>
      </c>
      <c r="AB164" s="6">
        <f t="shared" ref="AB164:AB195" si="27">E3/1000</f>
        <v>0</v>
      </c>
    </row>
    <row r="165" spans="1:28" x14ac:dyDescent="0.25">
      <c r="A165">
        <v>163</v>
      </c>
      <c r="B165" s="13">
        <v>0.81716435185185177</v>
      </c>
      <c r="C165">
        <v>3.02</v>
      </c>
      <c r="D165" t="s">
        <v>51</v>
      </c>
      <c r="E165" s="2">
        <f t="shared" si="20"/>
        <v>0.27783999999999998</v>
      </c>
      <c r="F165" s="63">
        <f t="shared" si="21"/>
        <v>2.7783999999999995</v>
      </c>
      <c r="G165">
        <v>163</v>
      </c>
      <c r="H165" s="13">
        <v>0.81716435185185177</v>
      </c>
      <c r="I165">
        <v>32.950000000000003</v>
      </c>
      <c r="J165" t="s">
        <v>51</v>
      </c>
      <c r="K165" s="3">
        <f t="shared" si="19"/>
        <v>32.950000000000003</v>
      </c>
      <c r="L165">
        <v>163</v>
      </c>
      <c r="M165" s="13">
        <v>0.81716435185185177</v>
      </c>
      <c r="N165">
        <v>17.05</v>
      </c>
      <c r="O165" t="s">
        <v>51</v>
      </c>
      <c r="P165" s="4">
        <f t="shared" si="18"/>
        <v>17.05</v>
      </c>
      <c r="Q165" s="5">
        <v>81</v>
      </c>
      <c r="R165" s="5">
        <f t="shared" si="22"/>
        <v>208.08620689655174</v>
      </c>
      <c r="S165" s="5">
        <f t="shared" si="23"/>
        <v>91.922413793103459</v>
      </c>
      <c r="T165">
        <v>162</v>
      </c>
      <c r="U165">
        <v>1.0325</v>
      </c>
      <c r="V165" s="14">
        <f t="shared" si="25"/>
        <v>1.0911818181818183</v>
      </c>
      <c r="W165" s="15">
        <f t="shared" si="26"/>
        <v>92</v>
      </c>
      <c r="X165" s="16">
        <f t="shared" si="24"/>
        <v>0.25575999999999999</v>
      </c>
      <c r="Z165" s="36" t="e">
        <f>#REF!*1000</f>
        <v>#REF!</v>
      </c>
      <c r="AA165" s="37" t="e">
        <f>#REF!*1000</f>
        <v>#REF!</v>
      </c>
      <c r="AB165" s="6">
        <f t="shared" si="27"/>
        <v>0</v>
      </c>
    </row>
    <row r="166" spans="1:28" x14ac:dyDescent="0.25">
      <c r="A166">
        <v>164</v>
      </c>
      <c r="B166" s="13">
        <v>0.81717592592592592</v>
      </c>
      <c r="C166">
        <v>3.01</v>
      </c>
      <c r="D166" t="s">
        <v>51</v>
      </c>
      <c r="E166" s="2">
        <f t="shared" si="20"/>
        <v>0.27692</v>
      </c>
      <c r="F166" s="63">
        <f t="shared" si="21"/>
        <v>2.7692000000000001</v>
      </c>
      <c r="G166">
        <v>164</v>
      </c>
      <c r="H166" s="13">
        <v>0.81717592592592592</v>
      </c>
      <c r="I166">
        <v>32.950000000000003</v>
      </c>
      <c r="J166" t="s">
        <v>51</v>
      </c>
      <c r="K166" s="3">
        <f t="shared" si="19"/>
        <v>32.950000000000003</v>
      </c>
      <c r="L166">
        <v>164</v>
      </c>
      <c r="M166" s="13">
        <v>0.81717592592592592</v>
      </c>
      <c r="N166">
        <v>17.010000000000002</v>
      </c>
      <c r="O166" t="s">
        <v>51</v>
      </c>
      <c r="P166" s="4">
        <f t="shared" si="18"/>
        <v>17.010000000000002</v>
      </c>
      <c r="Q166" s="5">
        <v>81.5</v>
      </c>
      <c r="R166" s="5">
        <f t="shared" si="22"/>
        <v>209.37068965517241</v>
      </c>
      <c r="S166" s="5">
        <f t="shared" si="23"/>
        <v>93.206896551724128</v>
      </c>
      <c r="T166">
        <v>163</v>
      </c>
      <c r="U166">
        <v>1.0385</v>
      </c>
      <c r="V166" s="14">
        <f t="shared" si="25"/>
        <v>1.0971818181818183</v>
      </c>
      <c r="W166" s="15">
        <f t="shared" si="26"/>
        <v>93</v>
      </c>
      <c r="X166" s="16">
        <f t="shared" si="24"/>
        <v>0.25484000000000001</v>
      </c>
      <c r="Z166" s="36" t="e">
        <f>#REF!*1000</f>
        <v>#REF!</v>
      </c>
      <c r="AA166" s="37" t="e">
        <f>#REF!*1000</f>
        <v>#REF!</v>
      </c>
      <c r="AB166" s="6">
        <f t="shared" si="27"/>
        <v>9.1999999999999998E-7</v>
      </c>
    </row>
    <row r="167" spans="1:28" x14ac:dyDescent="0.25">
      <c r="A167">
        <v>165</v>
      </c>
      <c r="B167" s="13">
        <v>0.81718750000000007</v>
      </c>
      <c r="C167">
        <v>3.01</v>
      </c>
      <c r="D167" t="s">
        <v>51</v>
      </c>
      <c r="E167" s="2">
        <f t="shared" si="20"/>
        <v>0.27692</v>
      </c>
      <c r="F167" s="63">
        <f t="shared" si="21"/>
        <v>2.7692000000000001</v>
      </c>
      <c r="G167">
        <v>165</v>
      </c>
      <c r="H167" s="13">
        <v>0.81718750000000007</v>
      </c>
      <c r="I167">
        <v>32.950000000000003</v>
      </c>
      <c r="J167" t="s">
        <v>51</v>
      </c>
      <c r="K167" s="3">
        <f t="shared" si="19"/>
        <v>32.950000000000003</v>
      </c>
      <c r="L167">
        <v>165</v>
      </c>
      <c r="M167" s="13">
        <v>0.81718750000000007</v>
      </c>
      <c r="N167">
        <v>17</v>
      </c>
      <c r="O167" t="s">
        <v>51</v>
      </c>
      <c r="P167" s="4">
        <f t="shared" si="18"/>
        <v>17</v>
      </c>
      <c r="Q167" s="5">
        <v>82</v>
      </c>
      <c r="R167" s="5">
        <f t="shared" si="22"/>
        <v>210.65517241379311</v>
      </c>
      <c r="S167" s="5">
        <f t="shared" si="23"/>
        <v>94.491379310344826</v>
      </c>
      <c r="T167">
        <v>164</v>
      </c>
      <c r="U167">
        <v>1.0449999999999999</v>
      </c>
      <c r="V167" s="14">
        <f t="shared" si="25"/>
        <v>1.1036818181818182</v>
      </c>
      <c r="W167" s="15">
        <f t="shared" si="26"/>
        <v>94</v>
      </c>
      <c r="X167" s="16">
        <f t="shared" si="24"/>
        <v>0.25391999999999998</v>
      </c>
      <c r="Z167" s="36" t="e">
        <f>#REF!*1000</f>
        <v>#REF!</v>
      </c>
      <c r="AA167" s="37" t="e">
        <f>#REF!*1000</f>
        <v>#REF!</v>
      </c>
      <c r="AB167" s="6">
        <f t="shared" si="27"/>
        <v>1.5640000000000003E-5</v>
      </c>
    </row>
    <row r="168" spans="1:28" x14ac:dyDescent="0.25">
      <c r="A168">
        <v>166</v>
      </c>
      <c r="B168" s="13">
        <v>0.81719907407407411</v>
      </c>
      <c r="C168">
        <v>3.01</v>
      </c>
      <c r="D168" t="s">
        <v>51</v>
      </c>
      <c r="E168" s="2">
        <f t="shared" si="20"/>
        <v>0.27692</v>
      </c>
      <c r="F168" s="63">
        <f t="shared" si="21"/>
        <v>2.7692000000000001</v>
      </c>
      <c r="G168">
        <v>166</v>
      </c>
      <c r="H168" s="13">
        <v>0.81719907407407411</v>
      </c>
      <c r="I168">
        <v>32.950000000000003</v>
      </c>
      <c r="J168" t="s">
        <v>51</v>
      </c>
      <c r="K168" s="3">
        <f t="shared" si="19"/>
        <v>32.950000000000003</v>
      </c>
      <c r="L168">
        <v>166</v>
      </c>
      <c r="M168" s="13">
        <v>0.81719907407407411</v>
      </c>
      <c r="N168">
        <v>17.02</v>
      </c>
      <c r="O168" t="s">
        <v>51</v>
      </c>
      <c r="P168" s="4">
        <f t="shared" si="18"/>
        <v>17.02</v>
      </c>
      <c r="Q168" s="5">
        <v>82.5</v>
      </c>
      <c r="R168" s="5">
        <f t="shared" si="22"/>
        <v>211.93965517241381</v>
      </c>
      <c r="S168" s="5">
        <f t="shared" si="23"/>
        <v>95.775862068965523</v>
      </c>
      <c r="T168">
        <v>165</v>
      </c>
      <c r="U168">
        <v>1.0389999999999999</v>
      </c>
      <c r="V168" s="14">
        <f t="shared" si="25"/>
        <v>1.0976818181818182</v>
      </c>
      <c r="W168" s="15">
        <f t="shared" si="26"/>
        <v>96</v>
      </c>
      <c r="X168" s="16">
        <f t="shared" si="24"/>
        <v>0.25391999999999998</v>
      </c>
      <c r="Z168" s="36" t="e">
        <f>#REF!*1000</f>
        <v>#REF!</v>
      </c>
      <c r="AA168" s="37" t="e">
        <f>#REF!*1000</f>
        <v>#REF!</v>
      </c>
      <c r="AB168" s="6">
        <f t="shared" si="27"/>
        <v>2.8520000000000001E-5</v>
      </c>
    </row>
    <row r="169" spans="1:28" x14ac:dyDescent="0.25">
      <c r="A169">
        <v>167</v>
      </c>
      <c r="B169" s="13">
        <v>0.81721064814814814</v>
      </c>
      <c r="C169">
        <v>3.02</v>
      </c>
      <c r="D169" t="s">
        <v>51</v>
      </c>
      <c r="E169" s="2">
        <f t="shared" si="20"/>
        <v>0.27783999999999998</v>
      </c>
      <c r="F169" s="63">
        <f t="shared" si="21"/>
        <v>2.7783999999999995</v>
      </c>
      <c r="G169">
        <v>167</v>
      </c>
      <c r="H169" s="13">
        <v>0.81721064814814814</v>
      </c>
      <c r="I169">
        <v>32.950000000000003</v>
      </c>
      <c r="J169" t="s">
        <v>51</v>
      </c>
      <c r="K169" s="3">
        <f t="shared" si="19"/>
        <v>32.950000000000003</v>
      </c>
      <c r="L169">
        <v>167</v>
      </c>
      <c r="M169" s="13">
        <v>0.81721064814814814</v>
      </c>
      <c r="N169">
        <v>17.02</v>
      </c>
      <c r="O169" t="s">
        <v>51</v>
      </c>
      <c r="P169" s="4">
        <f t="shared" si="18"/>
        <v>17.02</v>
      </c>
      <c r="Q169" s="5">
        <v>83</v>
      </c>
      <c r="R169" s="5">
        <f t="shared" si="22"/>
        <v>213.22413793103451</v>
      </c>
      <c r="S169" s="5">
        <f t="shared" si="23"/>
        <v>97.060344827586221</v>
      </c>
      <c r="T169">
        <v>166</v>
      </c>
      <c r="U169">
        <v>1.0405</v>
      </c>
      <c r="V169" s="14">
        <f t="shared" si="25"/>
        <v>1.0991818181818183</v>
      </c>
      <c r="W169" s="15">
        <f t="shared" si="26"/>
        <v>97</v>
      </c>
      <c r="X169" s="16">
        <f t="shared" si="24"/>
        <v>0.25484000000000001</v>
      </c>
      <c r="Z169" s="36" t="e">
        <f>#REF!*1000</f>
        <v>#REF!</v>
      </c>
      <c r="AA169" s="37">
        <f t="shared" ref="AA169:AA200" si="28">P3*1000</f>
        <v>0</v>
      </c>
      <c r="AB169" s="6">
        <f t="shared" si="27"/>
        <v>3.4039999999999999E-5</v>
      </c>
    </row>
    <row r="170" spans="1:28" x14ac:dyDescent="0.25">
      <c r="A170">
        <v>168</v>
      </c>
      <c r="B170" s="13">
        <v>0.81722222222222218</v>
      </c>
      <c r="C170">
        <v>3.02</v>
      </c>
      <c r="D170" t="s">
        <v>51</v>
      </c>
      <c r="E170" s="2">
        <f t="shared" si="20"/>
        <v>0.27783999999999998</v>
      </c>
      <c r="F170" s="63">
        <f t="shared" si="21"/>
        <v>2.7783999999999995</v>
      </c>
      <c r="G170">
        <v>168</v>
      </c>
      <c r="H170" s="13">
        <v>0.81722222222222218</v>
      </c>
      <c r="I170">
        <v>32.950000000000003</v>
      </c>
      <c r="J170" t="s">
        <v>51</v>
      </c>
      <c r="K170" s="3">
        <f t="shared" si="19"/>
        <v>32.950000000000003</v>
      </c>
      <c r="L170">
        <v>168</v>
      </c>
      <c r="M170" s="13">
        <v>0.81722222222222218</v>
      </c>
      <c r="N170">
        <v>17.02</v>
      </c>
      <c r="O170" t="s">
        <v>51</v>
      </c>
      <c r="P170" s="4">
        <f t="shared" si="18"/>
        <v>17.02</v>
      </c>
      <c r="Q170" s="5">
        <v>83.5</v>
      </c>
      <c r="R170" s="5">
        <f t="shared" si="22"/>
        <v>214.50862068965517</v>
      </c>
      <c r="S170" s="5">
        <f t="shared" si="23"/>
        <v>98.34482758620689</v>
      </c>
      <c r="T170">
        <v>167</v>
      </c>
      <c r="U170">
        <v>1.056</v>
      </c>
      <c r="V170" s="14">
        <f t="shared" si="25"/>
        <v>1.1146818181818183</v>
      </c>
      <c r="W170" s="15">
        <f t="shared" si="26"/>
        <v>98</v>
      </c>
      <c r="X170" s="16">
        <f t="shared" si="24"/>
        <v>0.25484000000000001</v>
      </c>
      <c r="Z170" s="36" t="e">
        <f>#REF!*1000</f>
        <v>#REF!</v>
      </c>
      <c r="AA170" s="37">
        <f t="shared" si="28"/>
        <v>0</v>
      </c>
      <c r="AB170" s="6">
        <f t="shared" si="27"/>
        <v>4.1399999999999997E-5</v>
      </c>
    </row>
    <row r="171" spans="1:28" x14ac:dyDescent="0.25">
      <c r="A171">
        <v>169</v>
      </c>
      <c r="B171" s="13">
        <v>0.81723379629629633</v>
      </c>
      <c r="C171">
        <v>3.01</v>
      </c>
      <c r="D171" t="s">
        <v>51</v>
      </c>
      <c r="E171" s="2">
        <f t="shared" si="20"/>
        <v>0.27692</v>
      </c>
      <c r="F171" s="63">
        <f t="shared" si="21"/>
        <v>2.7692000000000001</v>
      </c>
      <c r="G171">
        <v>169</v>
      </c>
      <c r="H171" s="13">
        <v>0.81723379629629633</v>
      </c>
      <c r="I171">
        <v>32.950000000000003</v>
      </c>
      <c r="J171" t="s">
        <v>51</v>
      </c>
      <c r="K171" s="3">
        <f t="shared" si="19"/>
        <v>32.950000000000003</v>
      </c>
      <c r="L171">
        <v>169</v>
      </c>
      <c r="M171" s="13">
        <v>0.81723379629629633</v>
      </c>
      <c r="N171">
        <v>17.04</v>
      </c>
      <c r="O171" t="s">
        <v>51</v>
      </c>
      <c r="P171" s="4">
        <f t="shared" si="18"/>
        <v>17.04</v>
      </c>
      <c r="Q171" s="5">
        <v>84</v>
      </c>
      <c r="R171" s="5">
        <f t="shared" si="22"/>
        <v>215.79310344827587</v>
      </c>
      <c r="S171" s="5">
        <f t="shared" si="23"/>
        <v>99.629310344827587</v>
      </c>
      <c r="T171">
        <v>168</v>
      </c>
      <c r="U171">
        <v>1.0245</v>
      </c>
      <c r="V171" s="14">
        <f t="shared" si="25"/>
        <v>1.0831818181818182</v>
      </c>
      <c r="W171" s="15">
        <f t="shared" si="26"/>
        <v>100</v>
      </c>
      <c r="X171" s="16">
        <f t="shared" si="24"/>
        <v>0.253</v>
      </c>
      <c r="Z171" s="36" t="e">
        <f>#REF!*1000</f>
        <v>#REF!</v>
      </c>
      <c r="AA171" s="37">
        <f t="shared" si="28"/>
        <v>9460</v>
      </c>
      <c r="AB171" s="6">
        <f t="shared" si="27"/>
        <v>4.9679999999999999E-5</v>
      </c>
    </row>
    <row r="172" spans="1:28" x14ac:dyDescent="0.25">
      <c r="A172">
        <v>170</v>
      </c>
      <c r="B172" s="13">
        <v>0.81724537037037026</v>
      </c>
      <c r="C172">
        <v>3.02</v>
      </c>
      <c r="D172" t="s">
        <v>51</v>
      </c>
      <c r="E172" s="2">
        <f t="shared" si="20"/>
        <v>0.27783999999999998</v>
      </c>
      <c r="F172" s="63">
        <f t="shared" si="21"/>
        <v>2.7783999999999995</v>
      </c>
      <c r="G172">
        <v>170</v>
      </c>
      <c r="H172" s="13">
        <v>0.81724537037037026</v>
      </c>
      <c r="I172">
        <v>32.950000000000003</v>
      </c>
      <c r="J172" t="s">
        <v>51</v>
      </c>
      <c r="K172" s="3">
        <f t="shared" si="19"/>
        <v>32.950000000000003</v>
      </c>
      <c r="L172">
        <v>170</v>
      </c>
      <c r="M172" s="13">
        <v>0.81724537037037026</v>
      </c>
      <c r="N172">
        <v>17.059999999999999</v>
      </c>
      <c r="O172" t="s">
        <v>51</v>
      </c>
      <c r="P172" s="4">
        <f t="shared" si="18"/>
        <v>17.059999999999999</v>
      </c>
      <c r="Q172" s="5">
        <v>84.5</v>
      </c>
      <c r="R172" s="5">
        <f t="shared" si="22"/>
        <v>217.07758620689657</v>
      </c>
      <c r="S172" s="5">
        <f t="shared" si="23"/>
        <v>100.91379310344828</v>
      </c>
      <c r="T172">
        <v>169</v>
      </c>
      <c r="U172">
        <v>1.0015000000000001</v>
      </c>
      <c r="V172" s="14">
        <f t="shared" si="25"/>
        <v>1.0601818181818183</v>
      </c>
      <c r="W172" s="15">
        <f t="shared" si="26"/>
        <v>101</v>
      </c>
      <c r="X172" s="16">
        <f t="shared" si="24"/>
        <v>0.25391999999999998</v>
      </c>
      <c r="Z172" s="36" t="e">
        <f>#REF!*1000</f>
        <v>#REF!</v>
      </c>
      <c r="AA172" s="37">
        <f t="shared" si="28"/>
        <v>19690</v>
      </c>
      <c r="AB172" s="6">
        <f t="shared" si="27"/>
        <v>5.1520000000000001E-5</v>
      </c>
    </row>
    <row r="173" spans="1:28" x14ac:dyDescent="0.25">
      <c r="A173">
        <v>171</v>
      </c>
      <c r="B173" s="13">
        <v>0.81725694444444441</v>
      </c>
      <c r="C173">
        <v>3.02</v>
      </c>
      <c r="D173" t="s">
        <v>51</v>
      </c>
      <c r="E173" s="2">
        <f t="shared" si="20"/>
        <v>0.27783999999999998</v>
      </c>
      <c r="F173" s="63">
        <f t="shared" si="21"/>
        <v>2.7783999999999995</v>
      </c>
      <c r="G173">
        <v>171</v>
      </c>
      <c r="H173" s="13">
        <v>0.81725694444444441</v>
      </c>
      <c r="I173">
        <v>32.950000000000003</v>
      </c>
      <c r="J173" t="s">
        <v>51</v>
      </c>
      <c r="K173" s="3">
        <f t="shared" si="19"/>
        <v>32.950000000000003</v>
      </c>
      <c r="L173">
        <v>171</v>
      </c>
      <c r="M173" s="13">
        <v>0.81725694444444441</v>
      </c>
      <c r="N173">
        <v>17.02</v>
      </c>
      <c r="O173" t="s">
        <v>51</v>
      </c>
      <c r="P173" s="4">
        <f t="shared" si="18"/>
        <v>17.02</v>
      </c>
      <c r="Q173" s="5">
        <v>85</v>
      </c>
      <c r="R173" s="5">
        <f t="shared" si="22"/>
        <v>218.36206896551727</v>
      </c>
      <c r="S173" s="5">
        <f t="shared" si="23"/>
        <v>102.19827586206898</v>
      </c>
      <c r="T173">
        <v>170</v>
      </c>
      <c r="U173">
        <v>0.97899999999999998</v>
      </c>
      <c r="V173" s="14">
        <f t="shared" si="25"/>
        <v>1.0376818181818181</v>
      </c>
      <c r="W173" s="15">
        <f t="shared" si="26"/>
        <v>102</v>
      </c>
      <c r="X173" s="16">
        <f t="shared" si="24"/>
        <v>0.25391999999999998</v>
      </c>
      <c r="Z173" s="36" t="e">
        <f>#REF!*1000</f>
        <v>#REF!</v>
      </c>
      <c r="AA173" s="37">
        <f t="shared" si="28"/>
        <v>23520</v>
      </c>
      <c r="AB173" s="6">
        <f t="shared" si="27"/>
        <v>5.52E-5</v>
      </c>
    </row>
    <row r="174" spans="1:28" x14ac:dyDescent="0.25">
      <c r="A174">
        <v>172</v>
      </c>
      <c r="B174" s="13">
        <v>0.81726851851851856</v>
      </c>
      <c r="C174">
        <v>3.02</v>
      </c>
      <c r="D174" t="s">
        <v>51</v>
      </c>
      <c r="E174" s="2">
        <f t="shared" si="20"/>
        <v>0.27783999999999998</v>
      </c>
      <c r="F174" s="63">
        <f t="shared" si="21"/>
        <v>2.7783999999999995</v>
      </c>
      <c r="G174">
        <v>172</v>
      </c>
      <c r="H174" s="13">
        <v>0.81726851851851856</v>
      </c>
      <c r="I174">
        <v>32.950000000000003</v>
      </c>
      <c r="J174" t="s">
        <v>51</v>
      </c>
      <c r="K174" s="3">
        <f t="shared" si="19"/>
        <v>32.950000000000003</v>
      </c>
      <c r="L174">
        <v>172</v>
      </c>
      <c r="M174" s="13">
        <v>0.81726851851851856</v>
      </c>
      <c r="N174">
        <v>16.989999999999998</v>
      </c>
      <c r="O174" t="s">
        <v>51</v>
      </c>
      <c r="P174" s="4">
        <f t="shared" si="18"/>
        <v>16.989999999999998</v>
      </c>
      <c r="Q174" s="5">
        <v>85.5</v>
      </c>
      <c r="R174" s="5">
        <f t="shared" si="22"/>
        <v>219.64655172413794</v>
      </c>
      <c r="S174" s="5">
        <f t="shared" si="23"/>
        <v>103.48275862068965</v>
      </c>
      <c r="T174">
        <v>171</v>
      </c>
      <c r="U174">
        <v>1.0155000000000001</v>
      </c>
      <c r="V174" s="14">
        <f t="shared" si="25"/>
        <v>1.0741818181818183</v>
      </c>
      <c r="W174" s="15">
        <f t="shared" si="26"/>
        <v>103</v>
      </c>
      <c r="X174" s="16">
        <f t="shared" si="24"/>
        <v>0.25391999999999998</v>
      </c>
      <c r="Z174" s="36" t="e">
        <f>#REF!*1000</f>
        <v>#REF!</v>
      </c>
      <c r="AA174" s="37">
        <f t="shared" si="28"/>
        <v>26290</v>
      </c>
      <c r="AB174" s="6">
        <f t="shared" si="27"/>
        <v>3.0728E-4</v>
      </c>
    </row>
    <row r="175" spans="1:28" x14ac:dyDescent="0.25">
      <c r="A175">
        <v>173</v>
      </c>
      <c r="B175" s="13">
        <v>0.8172800925925926</v>
      </c>
      <c r="C175">
        <v>3.02</v>
      </c>
      <c r="D175" t="s">
        <v>51</v>
      </c>
      <c r="E175" s="2">
        <f t="shared" si="20"/>
        <v>0.27783999999999998</v>
      </c>
      <c r="F175" s="63">
        <f t="shared" si="21"/>
        <v>2.7783999999999995</v>
      </c>
      <c r="G175">
        <v>173</v>
      </c>
      <c r="H175" s="13">
        <v>0.8172800925925926</v>
      </c>
      <c r="I175">
        <v>32.94</v>
      </c>
      <c r="J175" t="s">
        <v>51</v>
      </c>
      <c r="K175" s="3">
        <f t="shared" si="19"/>
        <v>32.94</v>
      </c>
      <c r="L175">
        <v>173</v>
      </c>
      <c r="M175" s="13">
        <v>0.8172800925925926</v>
      </c>
      <c r="N175">
        <v>17.07</v>
      </c>
      <c r="O175" t="s">
        <v>51</v>
      </c>
      <c r="P175" s="4">
        <f t="shared" si="18"/>
        <v>17.07</v>
      </c>
      <c r="Q175" s="5">
        <v>86</v>
      </c>
      <c r="R175" s="5">
        <f t="shared" si="22"/>
        <v>220.93103448275863</v>
      </c>
      <c r="S175" s="5">
        <f t="shared" si="23"/>
        <v>104.76724137931035</v>
      </c>
      <c r="T175">
        <v>172</v>
      </c>
      <c r="U175">
        <v>0.93799999999999994</v>
      </c>
      <c r="V175" s="14">
        <f t="shared" si="25"/>
        <v>0.99668181818181811</v>
      </c>
      <c r="W175" s="15">
        <f t="shared" si="26"/>
        <v>105</v>
      </c>
      <c r="X175" s="16">
        <f t="shared" si="24"/>
        <v>0.25391999999999998</v>
      </c>
      <c r="Z175" s="36" t="e">
        <f>#REF!*1000</f>
        <v>#REF!</v>
      </c>
      <c r="AA175" s="37">
        <f t="shared" si="28"/>
        <v>29260</v>
      </c>
      <c r="AB175" s="6">
        <f t="shared" si="27"/>
        <v>2.8612E-4</v>
      </c>
    </row>
    <row r="176" spans="1:28" x14ac:dyDescent="0.25">
      <c r="A176">
        <v>174</v>
      </c>
      <c r="B176" s="13">
        <v>0.81729166666666664</v>
      </c>
      <c r="C176">
        <v>3.02</v>
      </c>
      <c r="D176" t="s">
        <v>51</v>
      </c>
      <c r="E176" s="2">
        <f t="shared" si="20"/>
        <v>0.27783999999999998</v>
      </c>
      <c r="F176" s="63">
        <f t="shared" si="21"/>
        <v>2.7783999999999995</v>
      </c>
      <c r="G176">
        <v>174</v>
      </c>
      <c r="H176" s="13">
        <v>0.81729166666666664</v>
      </c>
      <c r="I176">
        <v>32.94</v>
      </c>
      <c r="J176" t="s">
        <v>51</v>
      </c>
      <c r="K176" s="3">
        <f t="shared" si="19"/>
        <v>32.94</v>
      </c>
      <c r="L176">
        <v>174</v>
      </c>
      <c r="M176" s="13">
        <v>0.81729166666666664</v>
      </c>
      <c r="N176">
        <v>17.100000000000001</v>
      </c>
      <c r="O176" t="s">
        <v>51</v>
      </c>
      <c r="P176" s="4">
        <f t="shared" si="18"/>
        <v>17.100000000000001</v>
      </c>
      <c r="Q176" s="5">
        <v>86.5</v>
      </c>
      <c r="R176" s="5">
        <f t="shared" si="22"/>
        <v>222.21551724137933</v>
      </c>
      <c r="S176" s="5">
        <f t="shared" si="23"/>
        <v>106.05172413793105</v>
      </c>
      <c r="T176">
        <v>173</v>
      </c>
      <c r="U176">
        <v>1.0295000000000001</v>
      </c>
      <c r="V176" s="14">
        <f t="shared" si="25"/>
        <v>1.0881818181818184</v>
      </c>
      <c r="W176" s="15">
        <f t="shared" si="26"/>
        <v>106</v>
      </c>
      <c r="X176" s="16">
        <f t="shared" si="24"/>
        <v>0.25391999999999998</v>
      </c>
      <c r="Z176" s="36" t="e">
        <f>#REF!*1000</f>
        <v>#REF!</v>
      </c>
      <c r="AA176" s="37">
        <f t="shared" si="28"/>
        <v>30630</v>
      </c>
      <c r="AB176" s="6">
        <f t="shared" si="27"/>
        <v>2.7692E-4</v>
      </c>
    </row>
    <row r="177" spans="1:28" x14ac:dyDescent="0.25">
      <c r="A177">
        <v>175</v>
      </c>
      <c r="B177" s="13">
        <v>0.81730324074074068</v>
      </c>
      <c r="C177">
        <v>3.02</v>
      </c>
      <c r="D177" t="s">
        <v>51</v>
      </c>
      <c r="E177" s="2">
        <f t="shared" si="20"/>
        <v>0.27783999999999998</v>
      </c>
      <c r="F177" s="63">
        <f t="shared" si="21"/>
        <v>2.7783999999999995</v>
      </c>
      <c r="G177">
        <v>175</v>
      </c>
      <c r="H177" s="13">
        <v>0.81730324074074068</v>
      </c>
      <c r="I177">
        <v>32.94</v>
      </c>
      <c r="J177" t="s">
        <v>51</v>
      </c>
      <c r="K177" s="3">
        <f t="shared" si="19"/>
        <v>32.94</v>
      </c>
      <c r="L177">
        <v>175</v>
      </c>
      <c r="M177" s="13">
        <v>0.81730324074074068</v>
      </c>
      <c r="N177">
        <v>17.100000000000001</v>
      </c>
      <c r="O177" t="s">
        <v>51</v>
      </c>
      <c r="P177" s="4">
        <f t="shared" si="18"/>
        <v>17.100000000000001</v>
      </c>
      <c r="Q177" s="5">
        <v>87</v>
      </c>
      <c r="R177" s="5">
        <f t="shared" si="22"/>
        <v>223.5</v>
      </c>
      <c r="S177" s="5">
        <f t="shared" si="23"/>
        <v>107.33620689655172</v>
      </c>
      <c r="T177">
        <v>174</v>
      </c>
      <c r="U177">
        <v>1.0245</v>
      </c>
      <c r="V177" s="14">
        <f t="shared" si="25"/>
        <v>1.0831818181818182</v>
      </c>
      <c r="W177" s="15">
        <f t="shared" si="26"/>
        <v>107</v>
      </c>
      <c r="X177" s="16">
        <f t="shared" si="24"/>
        <v>0.25391999999999998</v>
      </c>
      <c r="Z177" s="36" t="e">
        <f>#REF!*1000</f>
        <v>#REF!</v>
      </c>
      <c r="AA177" s="37">
        <f t="shared" si="28"/>
        <v>32390</v>
      </c>
      <c r="AB177" s="6">
        <f t="shared" si="27"/>
        <v>2.7324000000000006E-4</v>
      </c>
    </row>
    <row r="178" spans="1:28" x14ac:dyDescent="0.25">
      <c r="A178">
        <v>176</v>
      </c>
      <c r="B178" s="13">
        <v>0.81731481481481483</v>
      </c>
      <c r="C178">
        <v>3.02</v>
      </c>
      <c r="D178" t="s">
        <v>51</v>
      </c>
      <c r="E178" s="2">
        <f t="shared" si="20"/>
        <v>0.27783999999999998</v>
      </c>
      <c r="F178" s="63">
        <f t="shared" si="21"/>
        <v>2.7783999999999995</v>
      </c>
      <c r="G178">
        <v>176</v>
      </c>
      <c r="H178" s="13">
        <v>0.81731481481481483</v>
      </c>
      <c r="I178">
        <v>32.94</v>
      </c>
      <c r="J178" t="s">
        <v>51</v>
      </c>
      <c r="K178" s="3">
        <f t="shared" si="19"/>
        <v>32.94</v>
      </c>
      <c r="L178">
        <v>176</v>
      </c>
      <c r="M178" s="13">
        <v>0.81731481481481483</v>
      </c>
      <c r="N178">
        <v>17</v>
      </c>
      <c r="O178" t="s">
        <v>51</v>
      </c>
      <c r="P178" s="4">
        <f t="shared" ref="P178:P241" si="29">N178*(IF(O178="mV",10^-3,1))</f>
        <v>17</v>
      </c>
      <c r="Q178" s="5">
        <v>87.5</v>
      </c>
      <c r="R178" s="5">
        <f t="shared" si="22"/>
        <v>224.7844827586207</v>
      </c>
      <c r="S178" s="5">
        <f t="shared" si="23"/>
        <v>108.62068965517241</v>
      </c>
      <c r="T178">
        <v>175</v>
      </c>
      <c r="U178">
        <v>1.0409999999999999</v>
      </c>
      <c r="V178" s="14">
        <f t="shared" si="25"/>
        <v>1.0996818181818182</v>
      </c>
      <c r="W178" s="15">
        <f t="shared" si="26"/>
        <v>109</v>
      </c>
      <c r="X178" s="16">
        <f t="shared" si="24"/>
        <v>0.253</v>
      </c>
      <c r="Z178" s="36" t="e">
        <f>#REF!*1000</f>
        <v>#REF!</v>
      </c>
      <c r="AA178" s="37">
        <f t="shared" si="28"/>
        <v>15150</v>
      </c>
      <c r="AB178" s="6">
        <f t="shared" si="27"/>
        <v>2.7140000000000004E-4</v>
      </c>
    </row>
    <row r="179" spans="1:28" x14ac:dyDescent="0.25">
      <c r="A179">
        <v>177</v>
      </c>
      <c r="B179" s="13">
        <v>0.81732638888888898</v>
      </c>
      <c r="C179">
        <v>3.01</v>
      </c>
      <c r="D179" t="s">
        <v>51</v>
      </c>
      <c r="E179" s="2">
        <f t="shared" si="20"/>
        <v>0.27692</v>
      </c>
      <c r="F179" s="63">
        <f t="shared" si="21"/>
        <v>2.7692000000000001</v>
      </c>
      <c r="G179">
        <v>177</v>
      </c>
      <c r="H179" s="13">
        <v>0.81732638888888898</v>
      </c>
      <c r="I179">
        <v>32.94</v>
      </c>
      <c r="J179" t="s">
        <v>51</v>
      </c>
      <c r="K179" s="3">
        <f t="shared" si="19"/>
        <v>32.94</v>
      </c>
      <c r="L179">
        <v>177</v>
      </c>
      <c r="M179" s="13">
        <v>0.81732638888888898</v>
      </c>
      <c r="N179">
        <v>17.010000000000002</v>
      </c>
      <c r="O179" t="s">
        <v>51</v>
      </c>
      <c r="P179" s="4">
        <f t="shared" si="29"/>
        <v>17.010000000000002</v>
      </c>
      <c r="Q179" s="5">
        <v>88</v>
      </c>
      <c r="R179" s="5">
        <f t="shared" si="22"/>
        <v>226.06896551724139</v>
      </c>
      <c r="S179" s="5">
        <f t="shared" si="23"/>
        <v>109.90517241379311</v>
      </c>
      <c r="T179">
        <v>176</v>
      </c>
      <c r="U179">
        <v>1.0740000000000001</v>
      </c>
      <c r="V179" s="14">
        <f t="shared" si="25"/>
        <v>1.1326818181818183</v>
      </c>
      <c r="W179" s="15">
        <f t="shared" si="26"/>
        <v>110</v>
      </c>
      <c r="X179" s="16">
        <f t="shared" si="24"/>
        <v>0.24931999999999999</v>
      </c>
      <c r="Z179" s="36" t="e">
        <f>#REF!*1000</f>
        <v>#REF!</v>
      </c>
      <c r="AA179" s="37">
        <f t="shared" si="28"/>
        <v>15580</v>
      </c>
      <c r="AB179" s="6">
        <f t="shared" si="27"/>
        <v>2.7047999999999997E-4</v>
      </c>
    </row>
    <row r="180" spans="1:28" x14ac:dyDescent="0.25">
      <c r="A180">
        <v>178</v>
      </c>
      <c r="B180" s="13">
        <v>0.81733796296296291</v>
      </c>
      <c r="C180">
        <v>3.02</v>
      </c>
      <c r="D180" t="s">
        <v>51</v>
      </c>
      <c r="E180" s="2">
        <f t="shared" si="20"/>
        <v>0.27783999999999998</v>
      </c>
      <c r="F180" s="63">
        <f t="shared" si="21"/>
        <v>2.7783999999999995</v>
      </c>
      <c r="G180">
        <v>178</v>
      </c>
      <c r="H180" s="13">
        <v>0.81733796296296291</v>
      </c>
      <c r="I180">
        <v>32.950000000000003</v>
      </c>
      <c r="J180" t="s">
        <v>51</v>
      </c>
      <c r="K180" s="3">
        <f t="shared" si="19"/>
        <v>32.950000000000003</v>
      </c>
      <c r="L180">
        <v>178</v>
      </c>
      <c r="M180" s="13">
        <v>0.81733796296296291</v>
      </c>
      <c r="N180">
        <v>17.02</v>
      </c>
      <c r="O180" t="s">
        <v>51</v>
      </c>
      <c r="P180" s="4">
        <f t="shared" si="29"/>
        <v>17.02</v>
      </c>
      <c r="Q180" s="5">
        <v>88.5</v>
      </c>
      <c r="R180" s="5">
        <f t="shared" si="22"/>
        <v>227.35344827586209</v>
      </c>
      <c r="S180" s="5">
        <f t="shared" si="23"/>
        <v>111.18965517241381</v>
      </c>
      <c r="T180">
        <v>177</v>
      </c>
      <c r="U180">
        <v>1.0024999999999999</v>
      </c>
      <c r="V180" s="14">
        <f t="shared" si="25"/>
        <v>1.0611818181818182</v>
      </c>
      <c r="W180" s="15">
        <f t="shared" si="26"/>
        <v>111</v>
      </c>
      <c r="X180" s="16">
        <f t="shared" si="24"/>
        <v>0.24840000000000001</v>
      </c>
      <c r="Z180" s="36" t="e">
        <f>#REF!*1000</f>
        <v>#REF!</v>
      </c>
      <c r="AA180" s="37">
        <f t="shared" si="28"/>
        <v>15570</v>
      </c>
      <c r="AB180" s="6">
        <f t="shared" si="27"/>
        <v>2.7047999999999997E-4</v>
      </c>
    </row>
    <row r="181" spans="1:28" x14ac:dyDescent="0.25">
      <c r="A181">
        <v>179</v>
      </c>
      <c r="B181" s="13">
        <v>0.81734953703703705</v>
      </c>
      <c r="C181">
        <v>3.02</v>
      </c>
      <c r="D181" t="s">
        <v>51</v>
      </c>
      <c r="E181" s="2">
        <f t="shared" si="20"/>
        <v>0.27783999999999998</v>
      </c>
      <c r="F181" s="63">
        <f t="shared" si="21"/>
        <v>2.7783999999999995</v>
      </c>
      <c r="G181">
        <v>179</v>
      </c>
      <c r="H181" s="13">
        <v>0.81734953703703705</v>
      </c>
      <c r="I181">
        <v>32.950000000000003</v>
      </c>
      <c r="J181" t="s">
        <v>51</v>
      </c>
      <c r="K181" s="3">
        <f t="shared" si="19"/>
        <v>32.950000000000003</v>
      </c>
      <c r="L181">
        <v>179</v>
      </c>
      <c r="M181" s="13">
        <v>0.81734953703703705</v>
      </c>
      <c r="N181">
        <v>16.96</v>
      </c>
      <c r="O181" t="s">
        <v>51</v>
      </c>
      <c r="P181" s="4">
        <f t="shared" si="29"/>
        <v>16.96</v>
      </c>
      <c r="Q181" s="5">
        <v>89</v>
      </c>
      <c r="R181" s="5">
        <f t="shared" si="22"/>
        <v>228.63793103448276</v>
      </c>
      <c r="S181" s="5">
        <f t="shared" si="23"/>
        <v>112.47413793103448</v>
      </c>
      <c r="T181">
        <v>178</v>
      </c>
      <c r="U181">
        <v>1.0660000000000001</v>
      </c>
      <c r="V181" s="14">
        <f t="shared" si="25"/>
        <v>1.1246818181818183</v>
      </c>
      <c r="W181" s="15">
        <f t="shared" si="26"/>
        <v>112</v>
      </c>
      <c r="X181" s="16">
        <f t="shared" si="24"/>
        <v>0.25115999999999999</v>
      </c>
      <c r="Z181" s="36" t="e">
        <f>#REF!*1000</f>
        <v>#REF!</v>
      </c>
      <c r="AA181" s="37">
        <f t="shared" si="28"/>
        <v>15770</v>
      </c>
      <c r="AB181" s="6">
        <f t="shared" si="27"/>
        <v>2.6864E-4</v>
      </c>
    </row>
    <row r="182" spans="1:28" x14ac:dyDescent="0.25">
      <c r="A182">
        <v>180</v>
      </c>
      <c r="B182" s="13">
        <v>0.81736111111111109</v>
      </c>
      <c r="C182">
        <v>3.02</v>
      </c>
      <c r="D182" t="s">
        <v>51</v>
      </c>
      <c r="E182" s="2">
        <f t="shared" si="20"/>
        <v>0.27783999999999998</v>
      </c>
      <c r="F182" s="63">
        <f t="shared" si="21"/>
        <v>2.7783999999999995</v>
      </c>
      <c r="G182">
        <v>180</v>
      </c>
      <c r="H182" s="13">
        <v>0.81736111111111109</v>
      </c>
      <c r="I182">
        <v>32.950000000000003</v>
      </c>
      <c r="J182" t="s">
        <v>51</v>
      </c>
      <c r="K182" s="3">
        <f t="shared" ref="K182:K245" si="30">I182*(IF(J182="mV",10^-3,1))</f>
        <v>32.950000000000003</v>
      </c>
      <c r="L182">
        <v>180</v>
      </c>
      <c r="M182" s="13">
        <v>0.81736111111111109</v>
      </c>
      <c r="N182">
        <v>17.04</v>
      </c>
      <c r="O182" t="s">
        <v>51</v>
      </c>
      <c r="P182" s="4">
        <f t="shared" si="29"/>
        <v>17.04</v>
      </c>
      <c r="Q182" s="5">
        <v>89.5</v>
      </c>
      <c r="R182" s="5">
        <f t="shared" si="22"/>
        <v>229.92241379310346</v>
      </c>
      <c r="S182" s="5">
        <f t="shared" si="23"/>
        <v>113.75862068965517</v>
      </c>
      <c r="T182">
        <v>179</v>
      </c>
      <c r="U182">
        <v>1.0794999999999999</v>
      </c>
      <c r="V182" s="14">
        <f t="shared" si="25"/>
        <v>1.1381818181818182</v>
      </c>
      <c r="W182" s="15">
        <f t="shared" si="26"/>
        <v>114</v>
      </c>
      <c r="X182" s="16">
        <f t="shared" si="24"/>
        <v>0.253</v>
      </c>
      <c r="Z182" s="36" t="e">
        <f>#REF!*1000</f>
        <v>#REF!</v>
      </c>
      <c r="AA182" s="37">
        <f t="shared" si="28"/>
        <v>16050</v>
      </c>
      <c r="AB182" s="6">
        <f t="shared" si="27"/>
        <v>2.6864E-4</v>
      </c>
    </row>
    <row r="183" spans="1:28" x14ac:dyDescent="0.25">
      <c r="A183">
        <v>181</v>
      </c>
      <c r="B183" s="13">
        <v>0.81737268518518524</v>
      </c>
      <c r="C183">
        <v>3.01</v>
      </c>
      <c r="D183" t="s">
        <v>51</v>
      </c>
      <c r="E183" s="2">
        <f t="shared" si="20"/>
        <v>0.27692</v>
      </c>
      <c r="F183" s="63">
        <f t="shared" si="21"/>
        <v>2.7692000000000001</v>
      </c>
      <c r="G183">
        <v>181</v>
      </c>
      <c r="H183" s="13">
        <v>0.81737268518518524</v>
      </c>
      <c r="I183">
        <v>32.950000000000003</v>
      </c>
      <c r="J183" t="s">
        <v>51</v>
      </c>
      <c r="K183" s="3">
        <f t="shared" si="30"/>
        <v>32.950000000000003</v>
      </c>
      <c r="L183">
        <v>181</v>
      </c>
      <c r="M183" s="13">
        <v>0.81737268518518524</v>
      </c>
      <c r="N183">
        <v>17.07</v>
      </c>
      <c r="O183" t="s">
        <v>51</v>
      </c>
      <c r="P183" s="4">
        <f t="shared" si="29"/>
        <v>17.07</v>
      </c>
      <c r="Q183" s="5">
        <v>90</v>
      </c>
      <c r="R183" s="5">
        <f t="shared" si="22"/>
        <v>231.20689655172416</v>
      </c>
      <c r="S183" s="5">
        <f t="shared" si="23"/>
        <v>115.04310344827587</v>
      </c>
      <c r="T183">
        <v>180</v>
      </c>
      <c r="U183">
        <v>1.1045</v>
      </c>
      <c r="V183" s="14">
        <f t="shared" si="25"/>
        <v>1.1631818181818183</v>
      </c>
      <c r="W183" s="15">
        <f t="shared" si="26"/>
        <v>115</v>
      </c>
      <c r="X183" s="16">
        <f t="shared" si="24"/>
        <v>0.25391999999999998</v>
      </c>
      <c r="Z183" s="36" t="e">
        <f>#REF!*1000</f>
        <v>#REF!</v>
      </c>
      <c r="AA183" s="37">
        <f t="shared" si="28"/>
        <v>16079.999999999998</v>
      </c>
      <c r="AB183" s="6">
        <f t="shared" si="27"/>
        <v>2.6864E-4</v>
      </c>
    </row>
    <row r="184" spans="1:28" x14ac:dyDescent="0.25">
      <c r="A184">
        <v>182</v>
      </c>
      <c r="B184" s="13">
        <v>0.81738425925925917</v>
      </c>
      <c r="C184">
        <v>3.01</v>
      </c>
      <c r="D184" t="s">
        <v>51</v>
      </c>
      <c r="E184" s="2">
        <f t="shared" si="20"/>
        <v>0.27692</v>
      </c>
      <c r="F184" s="63">
        <f t="shared" si="21"/>
        <v>2.7692000000000001</v>
      </c>
      <c r="G184">
        <v>182</v>
      </c>
      <c r="H184" s="13">
        <v>0.81738425925925917</v>
      </c>
      <c r="I184">
        <v>32.950000000000003</v>
      </c>
      <c r="J184" t="s">
        <v>51</v>
      </c>
      <c r="K184" s="3">
        <f t="shared" si="30"/>
        <v>32.950000000000003</v>
      </c>
      <c r="L184">
        <v>182</v>
      </c>
      <c r="M184" s="13">
        <v>0.81738425925925917</v>
      </c>
      <c r="N184">
        <v>17.05</v>
      </c>
      <c r="O184" t="s">
        <v>51</v>
      </c>
      <c r="P184" s="4">
        <f t="shared" si="29"/>
        <v>17.05</v>
      </c>
      <c r="Q184" s="5">
        <v>90.5</v>
      </c>
      <c r="R184" s="5">
        <f t="shared" si="22"/>
        <v>232.49137931034485</v>
      </c>
      <c r="S184" s="5">
        <f t="shared" si="23"/>
        <v>116.32758620689657</v>
      </c>
      <c r="T184">
        <v>181</v>
      </c>
      <c r="U184">
        <v>1.431</v>
      </c>
      <c r="V184" s="14">
        <f t="shared" si="25"/>
        <v>1.4896818181818183</v>
      </c>
      <c r="W184" s="15">
        <f t="shared" si="26"/>
        <v>116</v>
      </c>
      <c r="X184" s="16">
        <f t="shared" si="24"/>
        <v>0.253</v>
      </c>
      <c r="Z184" s="36">
        <f t="shared" ref="Z184:Z215" si="31">K3*1000</f>
        <v>0</v>
      </c>
      <c r="AA184" s="37">
        <f t="shared" si="28"/>
        <v>16140</v>
      </c>
      <c r="AB184" s="6">
        <f t="shared" si="27"/>
        <v>2.6771999999999999E-4</v>
      </c>
    </row>
    <row r="185" spans="1:28" x14ac:dyDescent="0.25">
      <c r="A185">
        <v>183</v>
      </c>
      <c r="B185" s="13">
        <v>0.81739583333333332</v>
      </c>
      <c r="C185">
        <v>3.02</v>
      </c>
      <c r="D185" t="s">
        <v>51</v>
      </c>
      <c r="E185" s="2">
        <f t="shared" si="20"/>
        <v>0.27783999999999998</v>
      </c>
      <c r="F185" s="63">
        <f t="shared" si="21"/>
        <v>2.7783999999999995</v>
      </c>
      <c r="G185">
        <v>183</v>
      </c>
      <c r="H185" s="13">
        <v>0.81739583333333332</v>
      </c>
      <c r="I185">
        <v>32.950000000000003</v>
      </c>
      <c r="J185" t="s">
        <v>51</v>
      </c>
      <c r="K185" s="3">
        <f t="shared" si="30"/>
        <v>32.950000000000003</v>
      </c>
      <c r="L185">
        <v>183</v>
      </c>
      <c r="M185" s="13">
        <v>0.81739583333333332</v>
      </c>
      <c r="N185">
        <v>16.989999999999998</v>
      </c>
      <c r="O185" t="s">
        <v>51</v>
      </c>
      <c r="P185" s="4">
        <f t="shared" si="29"/>
        <v>16.989999999999998</v>
      </c>
      <c r="Q185" s="5">
        <v>91</v>
      </c>
      <c r="R185" s="5">
        <f t="shared" si="22"/>
        <v>233.77586206896552</v>
      </c>
      <c r="S185" s="5">
        <f t="shared" si="23"/>
        <v>117.61206896551724</v>
      </c>
      <c r="T185">
        <v>182</v>
      </c>
      <c r="U185">
        <v>2.2825000000000002</v>
      </c>
      <c r="V185" s="14">
        <f t="shared" si="25"/>
        <v>2.3411818181818185</v>
      </c>
      <c r="W185" s="15">
        <f t="shared" si="26"/>
        <v>118</v>
      </c>
      <c r="X185" s="16">
        <f t="shared" si="24"/>
        <v>0.25208000000000003</v>
      </c>
      <c r="Z185" s="36">
        <f t="shared" si="31"/>
        <v>0</v>
      </c>
      <c r="AA185" s="37">
        <f t="shared" si="28"/>
        <v>16160</v>
      </c>
      <c r="AB185" s="6">
        <f t="shared" si="27"/>
        <v>2.6771999999999999E-4</v>
      </c>
    </row>
    <row r="186" spans="1:28" x14ac:dyDescent="0.25">
      <c r="A186">
        <v>184</v>
      </c>
      <c r="B186" s="13">
        <v>0.81740740740740747</v>
      </c>
      <c r="C186">
        <v>3.02</v>
      </c>
      <c r="D186" t="s">
        <v>51</v>
      </c>
      <c r="E186" s="2">
        <f t="shared" ref="E186:E249" si="32">C186*0.092*(IF(D186="mV",10^-3,1))</f>
        <v>0.27783999999999998</v>
      </c>
      <c r="F186" s="63">
        <f t="shared" si="21"/>
        <v>2.7783999999999995</v>
      </c>
      <c r="G186">
        <v>184</v>
      </c>
      <c r="H186" s="13">
        <v>0.81740740740740747</v>
      </c>
      <c r="I186">
        <v>32.950000000000003</v>
      </c>
      <c r="J186" t="s">
        <v>51</v>
      </c>
      <c r="K186" s="3">
        <f t="shared" si="30"/>
        <v>32.950000000000003</v>
      </c>
      <c r="L186">
        <v>184</v>
      </c>
      <c r="M186" s="13">
        <v>0.81740740740740747</v>
      </c>
      <c r="N186">
        <v>16.97</v>
      </c>
      <c r="O186" t="s">
        <v>51</v>
      </c>
      <c r="P186" s="4">
        <f t="shared" si="29"/>
        <v>16.97</v>
      </c>
      <c r="Q186" s="5">
        <v>91.5</v>
      </c>
      <c r="R186" s="5">
        <f t="shared" si="22"/>
        <v>235.06034482758622</v>
      </c>
      <c r="S186" s="5">
        <f t="shared" si="23"/>
        <v>118.89655172413794</v>
      </c>
      <c r="T186">
        <v>183</v>
      </c>
      <c r="U186">
        <v>2.5630000000000002</v>
      </c>
      <c r="V186" s="14">
        <f t="shared" si="25"/>
        <v>2.6216818181818184</v>
      </c>
      <c r="W186" s="15">
        <f t="shared" si="26"/>
        <v>119</v>
      </c>
      <c r="X186" s="16">
        <f t="shared" si="24"/>
        <v>0.25115999999999999</v>
      </c>
      <c r="Z186" s="36">
        <f t="shared" si="31"/>
        <v>9330</v>
      </c>
      <c r="AA186" s="37">
        <f t="shared" si="28"/>
        <v>16219.999999999998</v>
      </c>
      <c r="AB186" s="6">
        <f t="shared" si="27"/>
        <v>2.6771999999999999E-4</v>
      </c>
    </row>
    <row r="187" spans="1:28" x14ac:dyDescent="0.25">
      <c r="A187">
        <v>185</v>
      </c>
      <c r="B187" s="13">
        <v>0.81741898148148151</v>
      </c>
      <c r="C187">
        <v>3</v>
      </c>
      <c r="D187" t="s">
        <v>51</v>
      </c>
      <c r="E187" s="2">
        <f t="shared" si="32"/>
        <v>0.27600000000000002</v>
      </c>
      <c r="F187" s="63">
        <f t="shared" si="21"/>
        <v>2.7600000000000002</v>
      </c>
      <c r="G187">
        <v>185</v>
      </c>
      <c r="H187" s="13">
        <v>0.81741898148148151</v>
      </c>
      <c r="I187">
        <v>32.950000000000003</v>
      </c>
      <c r="J187" t="s">
        <v>51</v>
      </c>
      <c r="K187" s="3">
        <f t="shared" si="30"/>
        <v>32.950000000000003</v>
      </c>
      <c r="L187">
        <v>185</v>
      </c>
      <c r="M187" s="13">
        <v>0.81741898148148151</v>
      </c>
      <c r="N187">
        <v>17.07</v>
      </c>
      <c r="O187" t="s">
        <v>51</v>
      </c>
      <c r="P187" s="4">
        <f t="shared" si="29"/>
        <v>17.07</v>
      </c>
      <c r="Q187" s="5">
        <v>92</v>
      </c>
      <c r="R187" s="5">
        <f t="shared" si="22"/>
        <v>236.34482758620692</v>
      </c>
      <c r="S187" s="5">
        <f t="shared" si="23"/>
        <v>120.18103448275863</v>
      </c>
      <c r="T187">
        <v>184</v>
      </c>
      <c r="U187">
        <v>2.8610000000000002</v>
      </c>
      <c r="V187" s="14">
        <f t="shared" si="25"/>
        <v>2.9196818181818185</v>
      </c>
      <c r="W187" s="15">
        <f t="shared" si="26"/>
        <v>120</v>
      </c>
      <c r="X187" s="16">
        <f t="shared" si="24"/>
        <v>0.25208000000000003</v>
      </c>
      <c r="Z187" s="36">
        <f t="shared" si="31"/>
        <v>20520</v>
      </c>
      <c r="AA187" s="37">
        <f t="shared" si="28"/>
        <v>16210</v>
      </c>
      <c r="AB187" s="6">
        <f t="shared" si="27"/>
        <v>2.6679999999999998E-4</v>
      </c>
    </row>
    <row r="188" spans="1:28" x14ac:dyDescent="0.25">
      <c r="A188">
        <v>186</v>
      </c>
      <c r="B188" s="13">
        <v>0.81743055555555555</v>
      </c>
      <c r="C188">
        <v>3</v>
      </c>
      <c r="D188" t="s">
        <v>51</v>
      </c>
      <c r="E188" s="2">
        <f t="shared" si="32"/>
        <v>0.27600000000000002</v>
      </c>
      <c r="F188" s="63">
        <f t="shared" si="21"/>
        <v>2.7600000000000002</v>
      </c>
      <c r="G188">
        <v>186</v>
      </c>
      <c r="H188" s="13">
        <v>0.81743055555555555</v>
      </c>
      <c r="I188">
        <v>32.950000000000003</v>
      </c>
      <c r="J188" t="s">
        <v>51</v>
      </c>
      <c r="K188" s="3">
        <f t="shared" si="30"/>
        <v>32.950000000000003</v>
      </c>
      <c r="L188">
        <v>186</v>
      </c>
      <c r="M188" s="13">
        <v>0.81743055555555555</v>
      </c>
      <c r="N188">
        <v>17.07</v>
      </c>
      <c r="O188" t="s">
        <v>51</v>
      </c>
      <c r="P188" s="4">
        <f t="shared" si="29"/>
        <v>17.07</v>
      </c>
      <c r="Q188" s="5">
        <v>92.5</v>
      </c>
      <c r="R188" s="5">
        <f t="shared" si="22"/>
        <v>237.62931034482759</v>
      </c>
      <c r="S188" s="5">
        <f t="shared" si="23"/>
        <v>121.4655172413793</v>
      </c>
      <c r="T188">
        <v>185</v>
      </c>
      <c r="U188">
        <v>3.06</v>
      </c>
      <c r="V188" s="14">
        <f t="shared" si="25"/>
        <v>3.1186818181818183</v>
      </c>
      <c r="W188" s="15">
        <f t="shared" si="26"/>
        <v>121</v>
      </c>
      <c r="X188" s="16">
        <f t="shared" si="24"/>
        <v>0.25208000000000003</v>
      </c>
      <c r="Z188" s="36">
        <f t="shared" si="31"/>
        <v>24960</v>
      </c>
      <c r="AA188" s="37">
        <f t="shared" si="28"/>
        <v>16260.000000000002</v>
      </c>
      <c r="AB188" s="6">
        <f t="shared" si="27"/>
        <v>2.6588000000000002E-4</v>
      </c>
    </row>
    <row r="189" spans="1:28" x14ac:dyDescent="0.25">
      <c r="A189">
        <v>187</v>
      </c>
      <c r="B189" s="13">
        <v>0.81744212962962959</v>
      </c>
      <c r="C189">
        <v>3</v>
      </c>
      <c r="D189" t="s">
        <v>51</v>
      </c>
      <c r="E189" s="2">
        <f t="shared" si="32"/>
        <v>0.27600000000000002</v>
      </c>
      <c r="F189" s="63">
        <f t="shared" si="21"/>
        <v>2.7600000000000002</v>
      </c>
      <c r="G189">
        <v>187</v>
      </c>
      <c r="H189" s="13">
        <v>0.81744212962962959</v>
      </c>
      <c r="I189">
        <v>32.950000000000003</v>
      </c>
      <c r="J189" t="s">
        <v>51</v>
      </c>
      <c r="K189" s="3">
        <f t="shared" si="30"/>
        <v>32.950000000000003</v>
      </c>
      <c r="L189">
        <v>187</v>
      </c>
      <c r="M189" s="13">
        <v>0.81744212962962959</v>
      </c>
      <c r="N189">
        <v>17.07</v>
      </c>
      <c r="O189" t="s">
        <v>51</v>
      </c>
      <c r="P189" s="4">
        <f t="shared" si="29"/>
        <v>17.07</v>
      </c>
      <c r="Q189" s="5">
        <v>93</v>
      </c>
      <c r="R189" s="5">
        <f t="shared" si="22"/>
        <v>238.91379310344828</v>
      </c>
      <c r="S189" s="5">
        <f t="shared" si="23"/>
        <v>122.75</v>
      </c>
      <c r="T189">
        <v>186</v>
      </c>
      <c r="U189">
        <v>3.097</v>
      </c>
      <c r="V189" s="14">
        <f t="shared" si="25"/>
        <v>3.1556818181818183</v>
      </c>
      <c r="W189" s="15">
        <f t="shared" si="26"/>
        <v>123</v>
      </c>
      <c r="X189" s="16">
        <f t="shared" si="24"/>
        <v>0.25208000000000003</v>
      </c>
      <c r="Z189" s="36">
        <f t="shared" si="31"/>
        <v>27880</v>
      </c>
      <c r="AA189" s="37">
        <f t="shared" si="28"/>
        <v>16280.000000000002</v>
      </c>
      <c r="AB189" s="6">
        <f t="shared" si="27"/>
        <v>2.6588000000000002E-4</v>
      </c>
    </row>
    <row r="190" spans="1:28" x14ac:dyDescent="0.25">
      <c r="A190">
        <v>188</v>
      </c>
      <c r="B190" s="13">
        <v>0.81745370370370374</v>
      </c>
      <c r="C190">
        <v>3.01</v>
      </c>
      <c r="D190" t="s">
        <v>51</v>
      </c>
      <c r="E190" s="2">
        <f t="shared" si="32"/>
        <v>0.27692</v>
      </c>
      <c r="F190" s="63">
        <f t="shared" si="21"/>
        <v>2.7692000000000001</v>
      </c>
      <c r="G190">
        <v>188</v>
      </c>
      <c r="H190" s="13">
        <v>0.81745370370370374</v>
      </c>
      <c r="I190">
        <v>32.950000000000003</v>
      </c>
      <c r="J190" t="s">
        <v>51</v>
      </c>
      <c r="K190" s="3">
        <f t="shared" si="30"/>
        <v>32.950000000000003</v>
      </c>
      <c r="L190">
        <v>188</v>
      </c>
      <c r="M190" s="13">
        <v>0.81745370370370374</v>
      </c>
      <c r="N190">
        <v>17.059999999999999</v>
      </c>
      <c r="O190" t="s">
        <v>51</v>
      </c>
      <c r="P190" s="4">
        <f t="shared" si="29"/>
        <v>17.059999999999999</v>
      </c>
      <c r="Q190" s="5">
        <v>93.5</v>
      </c>
      <c r="R190" s="5">
        <f t="shared" si="22"/>
        <v>240.19827586206898</v>
      </c>
      <c r="S190" s="5">
        <f t="shared" si="23"/>
        <v>124.0344827586207</v>
      </c>
      <c r="T190">
        <v>187</v>
      </c>
      <c r="U190">
        <v>3.129</v>
      </c>
      <c r="V190" s="14">
        <f t="shared" si="25"/>
        <v>3.1876818181818183</v>
      </c>
      <c r="W190" s="15">
        <f t="shared" si="26"/>
        <v>124</v>
      </c>
      <c r="X190" s="16">
        <f t="shared" si="24"/>
        <v>0.25208000000000003</v>
      </c>
      <c r="Z190" s="36">
        <f t="shared" si="31"/>
        <v>31510</v>
      </c>
      <c r="AA190" s="37">
        <f t="shared" si="28"/>
        <v>16309.999999999998</v>
      </c>
      <c r="AB190" s="6">
        <f t="shared" si="27"/>
        <v>2.6588000000000002E-4</v>
      </c>
    </row>
    <row r="191" spans="1:28" x14ac:dyDescent="0.25">
      <c r="A191">
        <v>189</v>
      </c>
      <c r="B191" s="13">
        <v>0.81746527777777767</v>
      </c>
      <c r="C191">
        <v>3.01</v>
      </c>
      <c r="D191" t="s">
        <v>51</v>
      </c>
      <c r="E191" s="2">
        <f t="shared" si="32"/>
        <v>0.27692</v>
      </c>
      <c r="F191" s="63">
        <f t="shared" si="21"/>
        <v>2.7692000000000001</v>
      </c>
      <c r="G191">
        <v>189</v>
      </c>
      <c r="H191" s="13">
        <v>0.81746527777777767</v>
      </c>
      <c r="I191">
        <v>32.950000000000003</v>
      </c>
      <c r="J191" t="s">
        <v>51</v>
      </c>
      <c r="K191" s="3">
        <f t="shared" si="30"/>
        <v>32.950000000000003</v>
      </c>
      <c r="L191">
        <v>189</v>
      </c>
      <c r="M191" s="13">
        <v>0.81746527777777767</v>
      </c>
      <c r="N191">
        <v>17.11</v>
      </c>
      <c r="O191" t="s">
        <v>51</v>
      </c>
      <c r="P191" s="4">
        <f t="shared" si="29"/>
        <v>17.11</v>
      </c>
      <c r="Q191" s="5">
        <v>94</v>
      </c>
      <c r="R191" s="5">
        <f t="shared" si="22"/>
        <v>241.48275862068968</v>
      </c>
      <c r="S191" s="5">
        <f t="shared" si="23"/>
        <v>125.31896551724139</v>
      </c>
      <c r="T191">
        <v>188</v>
      </c>
      <c r="U191">
        <v>2.7959999999999998</v>
      </c>
      <c r="V191" s="14">
        <f t="shared" si="25"/>
        <v>2.8546818181818181</v>
      </c>
      <c r="W191" s="15">
        <f t="shared" si="26"/>
        <v>125</v>
      </c>
      <c r="X191" s="16">
        <f t="shared" si="24"/>
        <v>0.25208000000000003</v>
      </c>
      <c r="Z191" s="36">
        <f t="shared" si="31"/>
        <v>33020</v>
      </c>
      <c r="AA191" s="37">
        <f t="shared" si="28"/>
        <v>16360</v>
      </c>
      <c r="AB191" s="6">
        <f t="shared" si="27"/>
        <v>2.6495999999999996E-4</v>
      </c>
    </row>
    <row r="192" spans="1:28" x14ac:dyDescent="0.25">
      <c r="A192">
        <v>190</v>
      </c>
      <c r="B192" s="13">
        <v>0.81747685185185182</v>
      </c>
      <c r="C192">
        <v>3.01</v>
      </c>
      <c r="D192" t="s">
        <v>51</v>
      </c>
      <c r="E192" s="2">
        <f t="shared" si="32"/>
        <v>0.27692</v>
      </c>
      <c r="F192" s="63">
        <f t="shared" si="21"/>
        <v>2.7692000000000001</v>
      </c>
      <c r="G192">
        <v>190</v>
      </c>
      <c r="H192" s="13">
        <v>0.81747685185185182</v>
      </c>
      <c r="I192">
        <v>32.950000000000003</v>
      </c>
      <c r="J192" t="s">
        <v>51</v>
      </c>
      <c r="K192" s="3">
        <f t="shared" si="30"/>
        <v>32.950000000000003</v>
      </c>
      <c r="L192">
        <v>190</v>
      </c>
      <c r="M192" s="13">
        <v>0.81747685185185182</v>
      </c>
      <c r="N192">
        <v>17.059999999999999</v>
      </c>
      <c r="O192" t="s">
        <v>51</v>
      </c>
      <c r="P192" s="4">
        <f t="shared" si="29"/>
        <v>17.059999999999999</v>
      </c>
      <c r="Q192" s="5">
        <v>94.5</v>
      </c>
      <c r="R192" s="5">
        <f t="shared" si="22"/>
        <v>242.76724137931035</v>
      </c>
      <c r="S192" s="5">
        <f t="shared" si="23"/>
        <v>126.60344827586206</v>
      </c>
      <c r="T192">
        <v>189</v>
      </c>
      <c r="U192">
        <v>2.4500000000000002</v>
      </c>
      <c r="V192" s="14">
        <f t="shared" si="25"/>
        <v>2.5086818181818185</v>
      </c>
      <c r="W192" s="15">
        <f t="shared" si="26"/>
        <v>127</v>
      </c>
      <c r="X192" s="16">
        <f t="shared" si="24"/>
        <v>0.25115999999999999</v>
      </c>
      <c r="Z192" s="36">
        <f t="shared" si="31"/>
        <v>34840</v>
      </c>
      <c r="AA192" s="37">
        <f t="shared" si="28"/>
        <v>16390</v>
      </c>
      <c r="AB192" s="6">
        <f t="shared" si="27"/>
        <v>2.6404E-4</v>
      </c>
    </row>
    <row r="193" spans="1:28" x14ac:dyDescent="0.25">
      <c r="A193">
        <v>191</v>
      </c>
      <c r="B193" s="13">
        <v>0.81748842592592597</v>
      </c>
      <c r="C193">
        <v>3.11</v>
      </c>
      <c r="D193" t="s">
        <v>51</v>
      </c>
      <c r="E193" s="2">
        <f t="shared" si="32"/>
        <v>0.28611999999999999</v>
      </c>
      <c r="F193" s="63">
        <f t="shared" ref="F193:F256" si="33">10*E193</f>
        <v>2.8611999999999997</v>
      </c>
      <c r="G193">
        <v>191</v>
      </c>
      <c r="H193" s="13">
        <v>0.81748842592592597</v>
      </c>
      <c r="I193">
        <v>33.96</v>
      </c>
      <c r="J193" t="s">
        <v>51</v>
      </c>
      <c r="K193" s="3">
        <f t="shared" si="30"/>
        <v>33.96</v>
      </c>
      <c r="L193">
        <v>191</v>
      </c>
      <c r="M193" s="13">
        <v>0.81748842592592597</v>
      </c>
      <c r="N193">
        <v>17.05</v>
      </c>
      <c r="O193" t="s">
        <v>51</v>
      </c>
      <c r="P193" s="4">
        <f t="shared" si="29"/>
        <v>17.05</v>
      </c>
      <c r="Q193" s="5">
        <v>95</v>
      </c>
      <c r="R193" s="5">
        <f t="shared" si="22"/>
        <v>244.05172413793105</v>
      </c>
      <c r="S193" s="5">
        <f t="shared" si="23"/>
        <v>127.88793103448276</v>
      </c>
      <c r="T193">
        <v>190</v>
      </c>
      <c r="U193">
        <v>2.2925</v>
      </c>
      <c r="V193" s="14">
        <f t="shared" si="25"/>
        <v>2.3511818181818183</v>
      </c>
      <c r="W193" s="15">
        <f t="shared" si="26"/>
        <v>128</v>
      </c>
      <c r="X193" s="16">
        <f t="shared" si="24"/>
        <v>0.25115999999999999</v>
      </c>
      <c r="Z193" s="36">
        <f t="shared" si="31"/>
        <v>35630</v>
      </c>
      <c r="AA193" s="37">
        <f t="shared" si="28"/>
        <v>16390</v>
      </c>
      <c r="AB193" s="6">
        <f t="shared" si="27"/>
        <v>2.6311999999999999E-4</v>
      </c>
    </row>
    <row r="194" spans="1:28" x14ac:dyDescent="0.25">
      <c r="A194">
        <v>192</v>
      </c>
      <c r="B194" s="13">
        <v>0.8175</v>
      </c>
      <c r="C194">
        <v>3.26</v>
      </c>
      <c r="D194" t="s">
        <v>51</v>
      </c>
      <c r="E194" s="2">
        <f t="shared" si="32"/>
        <v>0.29991999999999996</v>
      </c>
      <c r="F194" s="63">
        <f t="shared" si="33"/>
        <v>2.9991999999999996</v>
      </c>
      <c r="G194">
        <v>192</v>
      </c>
      <c r="H194" s="13">
        <v>0.8175</v>
      </c>
      <c r="I194">
        <v>34.76</v>
      </c>
      <c r="J194" t="s">
        <v>51</v>
      </c>
      <c r="K194" s="3">
        <f t="shared" si="30"/>
        <v>34.76</v>
      </c>
      <c r="L194">
        <v>192</v>
      </c>
      <c r="M194" s="13">
        <v>0.8175</v>
      </c>
      <c r="N194">
        <v>16.899999999999999</v>
      </c>
      <c r="O194" t="s">
        <v>51</v>
      </c>
      <c r="P194" s="4">
        <f t="shared" si="29"/>
        <v>16.899999999999999</v>
      </c>
      <c r="Q194" s="5">
        <v>95.5</v>
      </c>
      <c r="R194" s="5">
        <f t="shared" si="22"/>
        <v>245.33620689655174</v>
      </c>
      <c r="S194" s="5">
        <f t="shared" si="23"/>
        <v>129.17241379310346</v>
      </c>
      <c r="T194">
        <v>191</v>
      </c>
      <c r="U194">
        <v>2.2115</v>
      </c>
      <c r="V194" s="14">
        <f t="shared" si="25"/>
        <v>2.2701818181818183</v>
      </c>
      <c r="W194" s="15">
        <f t="shared" si="26"/>
        <v>129</v>
      </c>
      <c r="X194" s="16">
        <f t="shared" si="24"/>
        <v>0.25115999999999999</v>
      </c>
      <c r="Z194" s="36">
        <f t="shared" si="31"/>
        <v>32400</v>
      </c>
      <c r="AA194" s="37">
        <f t="shared" si="28"/>
        <v>16360</v>
      </c>
      <c r="AB194" s="6">
        <f t="shared" si="27"/>
        <v>2.6404E-4</v>
      </c>
    </row>
    <row r="195" spans="1:28" x14ac:dyDescent="0.25">
      <c r="A195">
        <v>193</v>
      </c>
      <c r="B195" s="13">
        <v>0.81751157407407404</v>
      </c>
      <c r="C195">
        <v>3.37</v>
      </c>
      <c r="D195" t="s">
        <v>51</v>
      </c>
      <c r="E195" s="2">
        <f t="shared" si="32"/>
        <v>0.31003999999999998</v>
      </c>
      <c r="F195" s="63">
        <f t="shared" si="33"/>
        <v>3.1003999999999996</v>
      </c>
      <c r="G195">
        <v>193</v>
      </c>
      <c r="H195" s="13">
        <v>0.81751157407407404</v>
      </c>
      <c r="I195">
        <v>34.659999999999997</v>
      </c>
      <c r="J195" t="s">
        <v>51</v>
      </c>
      <c r="K195" s="3">
        <f t="shared" si="30"/>
        <v>34.659999999999997</v>
      </c>
      <c r="L195">
        <v>193</v>
      </c>
      <c r="M195" s="13">
        <v>0.81751157407407404</v>
      </c>
      <c r="N195">
        <v>16.809999999999999</v>
      </c>
      <c r="O195" t="s">
        <v>51</v>
      </c>
      <c r="P195" s="4">
        <f t="shared" si="29"/>
        <v>16.809999999999999</v>
      </c>
      <c r="Q195" s="5">
        <v>96</v>
      </c>
      <c r="R195" s="5">
        <f t="shared" ref="R195:R258" si="34">Q195*$AA$7</f>
        <v>246.62068965517244</v>
      </c>
      <c r="S195" s="5">
        <f t="shared" ref="S195:S258" si="35">R195+$AA$8</f>
        <v>130.45689655172416</v>
      </c>
      <c r="T195">
        <v>192</v>
      </c>
      <c r="U195">
        <v>2.2010000000000001</v>
      </c>
      <c r="V195" s="14">
        <f t="shared" si="25"/>
        <v>2.2596818181818183</v>
      </c>
      <c r="W195" s="15">
        <f t="shared" si="26"/>
        <v>130</v>
      </c>
      <c r="X195" s="16">
        <f t="shared" ref="X195:X258" si="36">VLOOKUP(W195,A:E,5,FALSE)</f>
        <v>0.25115999999999999</v>
      </c>
      <c r="Z195" s="36">
        <f t="shared" si="31"/>
        <v>31690</v>
      </c>
      <c r="AA195" s="37">
        <f t="shared" si="28"/>
        <v>16420</v>
      </c>
      <c r="AB195" s="6">
        <f t="shared" si="27"/>
        <v>2.6311999999999999E-4</v>
      </c>
    </row>
    <row r="196" spans="1:28" x14ac:dyDescent="0.25">
      <c r="A196">
        <v>194</v>
      </c>
      <c r="B196" s="13">
        <v>0.81752314814814808</v>
      </c>
      <c r="C196">
        <v>3.36</v>
      </c>
      <c r="D196" t="s">
        <v>51</v>
      </c>
      <c r="E196" s="2">
        <f t="shared" si="32"/>
        <v>0.30912000000000001</v>
      </c>
      <c r="F196" s="63">
        <f t="shared" si="33"/>
        <v>3.0912000000000002</v>
      </c>
      <c r="G196">
        <v>194</v>
      </c>
      <c r="H196" s="13">
        <v>0.81752314814814808</v>
      </c>
      <c r="I196">
        <v>34.6</v>
      </c>
      <c r="J196" t="s">
        <v>51</v>
      </c>
      <c r="K196" s="3">
        <f t="shared" si="30"/>
        <v>34.6</v>
      </c>
      <c r="L196">
        <v>194</v>
      </c>
      <c r="M196" s="13">
        <v>0.81752314814814808</v>
      </c>
      <c r="N196">
        <v>16.829999999999998</v>
      </c>
      <c r="O196" t="s">
        <v>51</v>
      </c>
      <c r="P196" s="4">
        <f t="shared" si="29"/>
        <v>16.829999999999998</v>
      </c>
      <c r="Q196" s="5">
        <v>96.5</v>
      </c>
      <c r="R196" s="5">
        <f t="shared" si="34"/>
        <v>247.90517241379311</v>
      </c>
      <c r="S196" s="5">
        <f t="shared" si="35"/>
        <v>131.74137931034483</v>
      </c>
      <c r="T196">
        <v>193</v>
      </c>
      <c r="U196">
        <v>2.3454999999999999</v>
      </c>
      <c r="V196" s="14">
        <f t="shared" ref="V196:V259" si="37">U196-$AA$9</f>
        <v>2.4041818181818182</v>
      </c>
      <c r="W196" s="15">
        <f t="shared" ref="W196:W259" si="38">ROUND(S196,0)</f>
        <v>132</v>
      </c>
      <c r="X196" s="16">
        <f t="shared" si="36"/>
        <v>0.25115999999999999</v>
      </c>
      <c r="Z196" s="36">
        <f t="shared" si="31"/>
        <v>31670</v>
      </c>
      <c r="AA196" s="37">
        <f t="shared" si="28"/>
        <v>16440</v>
      </c>
      <c r="AB196" s="6">
        <f t="shared" ref="AB196:AB227" si="39">E35/1000</f>
        <v>2.6311999999999999E-4</v>
      </c>
    </row>
    <row r="197" spans="1:28" x14ac:dyDescent="0.25">
      <c r="A197">
        <v>195</v>
      </c>
      <c r="B197" s="13">
        <v>0.81753472222222223</v>
      </c>
      <c r="C197">
        <v>3.33</v>
      </c>
      <c r="D197" t="s">
        <v>51</v>
      </c>
      <c r="E197" s="2">
        <f t="shared" si="32"/>
        <v>0.30636000000000002</v>
      </c>
      <c r="F197" s="63">
        <f t="shared" si="33"/>
        <v>3.0636000000000001</v>
      </c>
      <c r="G197">
        <v>195</v>
      </c>
      <c r="H197" s="13">
        <v>0.81753472222222223</v>
      </c>
      <c r="I197">
        <v>34.479999999999997</v>
      </c>
      <c r="J197" t="s">
        <v>51</v>
      </c>
      <c r="K197" s="3">
        <f t="shared" si="30"/>
        <v>34.479999999999997</v>
      </c>
      <c r="L197">
        <v>195</v>
      </c>
      <c r="M197" s="13">
        <v>0.81753472222222223</v>
      </c>
      <c r="N197">
        <v>16.86</v>
      </c>
      <c r="O197" t="s">
        <v>51</v>
      </c>
      <c r="P197" s="4">
        <f t="shared" si="29"/>
        <v>16.86</v>
      </c>
      <c r="Q197" s="5">
        <v>97</v>
      </c>
      <c r="R197" s="5">
        <f t="shared" si="34"/>
        <v>249.18965517241381</v>
      </c>
      <c r="S197" s="5">
        <f t="shared" si="35"/>
        <v>133.02586206896552</v>
      </c>
      <c r="T197">
        <v>194</v>
      </c>
      <c r="U197">
        <v>2.2925</v>
      </c>
      <c r="V197" s="14">
        <f t="shared" si="37"/>
        <v>2.3511818181818183</v>
      </c>
      <c r="W197" s="15">
        <f t="shared" si="38"/>
        <v>133</v>
      </c>
      <c r="X197" s="16">
        <f t="shared" si="36"/>
        <v>0.25115999999999999</v>
      </c>
      <c r="Z197" s="36">
        <f t="shared" si="31"/>
        <v>31620</v>
      </c>
      <c r="AA197" s="37">
        <f t="shared" si="28"/>
        <v>16460</v>
      </c>
      <c r="AB197" s="6">
        <f t="shared" si="39"/>
        <v>2.6219999999999998E-4</v>
      </c>
    </row>
    <row r="198" spans="1:28" x14ac:dyDescent="0.25">
      <c r="A198">
        <v>196</v>
      </c>
      <c r="B198" s="13">
        <v>0.81754629629629638</v>
      </c>
      <c r="C198">
        <v>3.3</v>
      </c>
      <c r="D198" t="s">
        <v>51</v>
      </c>
      <c r="E198" s="2">
        <f t="shared" si="32"/>
        <v>0.30359999999999998</v>
      </c>
      <c r="F198" s="63">
        <f t="shared" si="33"/>
        <v>3.0359999999999996</v>
      </c>
      <c r="G198">
        <v>196</v>
      </c>
      <c r="H198" s="13">
        <v>0.81754629629629638</v>
      </c>
      <c r="I198">
        <v>34.35</v>
      </c>
      <c r="J198" t="s">
        <v>51</v>
      </c>
      <c r="K198" s="3">
        <f t="shared" si="30"/>
        <v>34.35</v>
      </c>
      <c r="L198">
        <v>196</v>
      </c>
      <c r="M198" s="13">
        <v>0.81754629629629638</v>
      </c>
      <c r="N198">
        <v>16.89</v>
      </c>
      <c r="O198" t="s">
        <v>51</v>
      </c>
      <c r="P198" s="4">
        <f t="shared" si="29"/>
        <v>16.89</v>
      </c>
      <c r="Q198" s="5">
        <v>97.5</v>
      </c>
      <c r="R198" s="5">
        <f t="shared" si="34"/>
        <v>250.47413793103451</v>
      </c>
      <c r="S198" s="5">
        <f t="shared" si="35"/>
        <v>134.31034482758622</v>
      </c>
      <c r="T198">
        <v>195</v>
      </c>
      <c r="U198">
        <v>2.3969999999999998</v>
      </c>
      <c r="V198" s="14">
        <f t="shared" si="37"/>
        <v>2.4556818181818181</v>
      </c>
      <c r="W198" s="15">
        <f t="shared" si="38"/>
        <v>134</v>
      </c>
      <c r="X198" s="16">
        <f t="shared" si="36"/>
        <v>0.25115999999999999</v>
      </c>
      <c r="Z198" s="36">
        <f t="shared" si="31"/>
        <v>31610</v>
      </c>
      <c r="AA198" s="37">
        <f t="shared" si="28"/>
        <v>16460</v>
      </c>
      <c r="AB198" s="6">
        <f t="shared" si="39"/>
        <v>2.6311999999999999E-4</v>
      </c>
    </row>
    <row r="199" spans="1:28" x14ac:dyDescent="0.25">
      <c r="A199">
        <v>197</v>
      </c>
      <c r="B199" s="13">
        <v>0.81755787037037031</v>
      </c>
      <c r="C199">
        <v>3.27</v>
      </c>
      <c r="D199" t="s">
        <v>51</v>
      </c>
      <c r="E199" s="2">
        <f t="shared" si="32"/>
        <v>0.30084</v>
      </c>
      <c r="F199" s="63">
        <f t="shared" si="33"/>
        <v>3.0084</v>
      </c>
      <c r="G199">
        <v>197</v>
      </c>
      <c r="H199" s="13">
        <v>0.81755787037037031</v>
      </c>
      <c r="I199">
        <v>34.130000000000003</v>
      </c>
      <c r="J199" t="s">
        <v>51</v>
      </c>
      <c r="K199" s="3">
        <f t="shared" si="30"/>
        <v>34.130000000000003</v>
      </c>
      <c r="L199">
        <v>197</v>
      </c>
      <c r="M199" s="13">
        <v>0.81755787037037031</v>
      </c>
      <c r="N199">
        <v>16.920000000000002</v>
      </c>
      <c r="O199" t="s">
        <v>51</v>
      </c>
      <c r="P199" s="4">
        <f t="shared" si="29"/>
        <v>16.920000000000002</v>
      </c>
      <c r="Q199" s="5">
        <v>98</v>
      </c>
      <c r="R199" s="5">
        <f t="shared" si="34"/>
        <v>251.75862068965517</v>
      </c>
      <c r="S199" s="5">
        <f t="shared" si="35"/>
        <v>135.59482758620689</v>
      </c>
      <c r="T199">
        <v>196</v>
      </c>
      <c r="U199">
        <v>2.3664999999999998</v>
      </c>
      <c r="V199" s="14">
        <f t="shared" si="37"/>
        <v>2.4251818181818181</v>
      </c>
      <c r="W199" s="15">
        <f t="shared" si="38"/>
        <v>136</v>
      </c>
      <c r="X199" s="16">
        <f t="shared" si="36"/>
        <v>0.25208000000000003</v>
      </c>
      <c r="Z199" s="36">
        <f t="shared" si="31"/>
        <v>31600</v>
      </c>
      <c r="AA199" s="37">
        <f t="shared" si="28"/>
        <v>16470</v>
      </c>
      <c r="AB199" s="6">
        <f t="shared" si="39"/>
        <v>2.6311999999999999E-4</v>
      </c>
    </row>
    <row r="200" spans="1:28" x14ac:dyDescent="0.25">
      <c r="A200">
        <v>198</v>
      </c>
      <c r="B200" s="13">
        <v>0.81756944444444446</v>
      </c>
      <c r="C200">
        <v>3.26</v>
      </c>
      <c r="D200" t="s">
        <v>51</v>
      </c>
      <c r="E200" s="2">
        <f t="shared" si="32"/>
        <v>0.29991999999999996</v>
      </c>
      <c r="F200" s="63">
        <f t="shared" si="33"/>
        <v>2.9991999999999996</v>
      </c>
      <c r="G200">
        <v>198</v>
      </c>
      <c r="H200" s="13">
        <v>0.81756944444444446</v>
      </c>
      <c r="I200">
        <v>34.130000000000003</v>
      </c>
      <c r="J200" t="s">
        <v>51</v>
      </c>
      <c r="K200" s="3">
        <f t="shared" si="30"/>
        <v>34.130000000000003</v>
      </c>
      <c r="L200">
        <v>198</v>
      </c>
      <c r="M200" s="13">
        <v>0.81756944444444446</v>
      </c>
      <c r="N200">
        <v>16.91</v>
      </c>
      <c r="O200" t="s">
        <v>51</v>
      </c>
      <c r="P200" s="4">
        <f t="shared" si="29"/>
        <v>16.91</v>
      </c>
      <c r="Q200" s="5">
        <v>98.5</v>
      </c>
      <c r="R200" s="5">
        <f t="shared" si="34"/>
        <v>253.04310344827587</v>
      </c>
      <c r="S200" s="5">
        <f t="shared" si="35"/>
        <v>136.87931034482759</v>
      </c>
      <c r="T200">
        <v>197</v>
      </c>
      <c r="U200">
        <v>2.3595000000000002</v>
      </c>
      <c r="V200" s="14">
        <f t="shared" si="37"/>
        <v>2.4181818181818184</v>
      </c>
      <c r="W200" s="15">
        <f t="shared" si="38"/>
        <v>137</v>
      </c>
      <c r="X200" s="16">
        <f t="shared" si="36"/>
        <v>0.25208000000000003</v>
      </c>
      <c r="Z200" s="36">
        <f t="shared" si="31"/>
        <v>31600</v>
      </c>
      <c r="AA200" s="37">
        <f t="shared" si="28"/>
        <v>16460</v>
      </c>
      <c r="AB200" s="6">
        <f t="shared" si="39"/>
        <v>2.6219999999999998E-4</v>
      </c>
    </row>
    <row r="201" spans="1:28" x14ac:dyDescent="0.25">
      <c r="A201">
        <v>199</v>
      </c>
      <c r="B201" s="13">
        <v>0.8175810185185185</v>
      </c>
      <c r="C201">
        <v>3.26</v>
      </c>
      <c r="D201" t="s">
        <v>51</v>
      </c>
      <c r="E201" s="2">
        <f t="shared" si="32"/>
        <v>0.29991999999999996</v>
      </c>
      <c r="F201" s="63">
        <f t="shared" si="33"/>
        <v>2.9991999999999996</v>
      </c>
      <c r="G201">
        <v>199</v>
      </c>
      <c r="H201" s="13">
        <v>0.8175810185185185</v>
      </c>
      <c r="I201">
        <v>34.130000000000003</v>
      </c>
      <c r="J201" t="s">
        <v>51</v>
      </c>
      <c r="K201" s="3">
        <f t="shared" si="30"/>
        <v>34.130000000000003</v>
      </c>
      <c r="L201">
        <v>199</v>
      </c>
      <c r="M201" s="13">
        <v>0.8175810185185185</v>
      </c>
      <c r="N201">
        <v>16.91</v>
      </c>
      <c r="O201" t="s">
        <v>51</v>
      </c>
      <c r="P201" s="4">
        <f t="shared" si="29"/>
        <v>16.91</v>
      </c>
      <c r="Q201" s="5">
        <v>99</v>
      </c>
      <c r="R201" s="5">
        <f t="shared" si="34"/>
        <v>254.32758620689657</v>
      </c>
      <c r="S201" s="5">
        <f t="shared" si="35"/>
        <v>138.16379310344828</v>
      </c>
      <c r="T201">
        <v>198</v>
      </c>
      <c r="U201">
        <v>2.3090000000000002</v>
      </c>
      <c r="V201" s="14">
        <f t="shared" si="37"/>
        <v>2.3676818181818184</v>
      </c>
      <c r="W201" s="15">
        <f t="shared" si="38"/>
        <v>138</v>
      </c>
      <c r="X201" s="16">
        <f t="shared" si="36"/>
        <v>0.25115999999999999</v>
      </c>
      <c r="Z201" s="36">
        <f t="shared" si="31"/>
        <v>31600</v>
      </c>
      <c r="AA201" s="37">
        <f t="shared" ref="AA201:AA232" si="40">P35*1000</f>
        <v>16670</v>
      </c>
      <c r="AB201" s="6">
        <f t="shared" si="39"/>
        <v>2.6219999999999998E-4</v>
      </c>
    </row>
    <row r="202" spans="1:28" x14ac:dyDescent="0.25">
      <c r="A202">
        <v>200</v>
      </c>
      <c r="B202" s="13">
        <v>0.81759259259259265</v>
      </c>
      <c r="C202">
        <v>3.26</v>
      </c>
      <c r="D202" t="s">
        <v>51</v>
      </c>
      <c r="E202" s="2">
        <f t="shared" si="32"/>
        <v>0.29991999999999996</v>
      </c>
      <c r="F202" s="63">
        <f t="shared" si="33"/>
        <v>2.9991999999999996</v>
      </c>
      <c r="G202">
        <v>200</v>
      </c>
      <c r="H202" s="13">
        <v>0.81759259259259265</v>
      </c>
      <c r="I202">
        <v>34.14</v>
      </c>
      <c r="J202" t="s">
        <v>51</v>
      </c>
      <c r="K202" s="3">
        <f t="shared" si="30"/>
        <v>34.14</v>
      </c>
      <c r="L202">
        <v>200</v>
      </c>
      <c r="M202" s="13">
        <v>0.81759259259259265</v>
      </c>
      <c r="N202">
        <v>16.940000000000001</v>
      </c>
      <c r="O202" t="s">
        <v>51</v>
      </c>
      <c r="P202" s="4">
        <f t="shared" si="29"/>
        <v>16.940000000000001</v>
      </c>
      <c r="Q202" s="5">
        <v>99.5</v>
      </c>
      <c r="R202" s="5">
        <f t="shared" si="34"/>
        <v>255.61206896551727</v>
      </c>
      <c r="S202" s="5">
        <f t="shared" si="35"/>
        <v>139.44827586206898</v>
      </c>
      <c r="T202">
        <v>199</v>
      </c>
      <c r="U202">
        <v>2.3285</v>
      </c>
      <c r="V202" s="14">
        <f t="shared" si="37"/>
        <v>2.3871818181818183</v>
      </c>
      <c r="W202" s="15">
        <f t="shared" si="38"/>
        <v>139</v>
      </c>
      <c r="X202" s="16">
        <f t="shared" si="36"/>
        <v>0.25024000000000002</v>
      </c>
      <c r="Z202" s="36">
        <f t="shared" si="31"/>
        <v>31600</v>
      </c>
      <c r="AA202" s="37">
        <f t="shared" si="40"/>
        <v>16450</v>
      </c>
      <c r="AB202" s="6">
        <f t="shared" si="39"/>
        <v>2.6127999999999996E-4</v>
      </c>
    </row>
    <row r="203" spans="1:28" x14ac:dyDescent="0.25">
      <c r="A203">
        <v>201</v>
      </c>
      <c r="B203" s="13">
        <v>0.81760416666666658</v>
      </c>
      <c r="C203">
        <v>3.26</v>
      </c>
      <c r="D203" t="s">
        <v>51</v>
      </c>
      <c r="E203" s="2">
        <f t="shared" si="32"/>
        <v>0.29991999999999996</v>
      </c>
      <c r="F203" s="63">
        <f t="shared" si="33"/>
        <v>2.9991999999999996</v>
      </c>
      <c r="G203">
        <v>201</v>
      </c>
      <c r="H203" s="13">
        <v>0.81760416666666658</v>
      </c>
      <c r="I203">
        <v>34.14</v>
      </c>
      <c r="J203" t="s">
        <v>51</v>
      </c>
      <c r="K203" s="3">
        <f t="shared" si="30"/>
        <v>34.14</v>
      </c>
      <c r="L203">
        <v>201</v>
      </c>
      <c r="M203" s="13">
        <v>0.81760416666666658</v>
      </c>
      <c r="N203">
        <v>16.88</v>
      </c>
      <c r="O203" t="s">
        <v>51</v>
      </c>
      <c r="P203" s="4">
        <f t="shared" si="29"/>
        <v>16.88</v>
      </c>
      <c r="Q203" s="5">
        <v>100</v>
      </c>
      <c r="R203" s="5">
        <f t="shared" si="34"/>
        <v>256.89655172413796</v>
      </c>
      <c r="S203" s="5">
        <f t="shared" si="35"/>
        <v>140.73275862068968</v>
      </c>
      <c r="T203">
        <v>200</v>
      </c>
      <c r="U203">
        <v>2.31</v>
      </c>
      <c r="V203" s="14">
        <f t="shared" si="37"/>
        <v>2.3686818181818183</v>
      </c>
      <c r="W203" s="15">
        <f t="shared" si="38"/>
        <v>141</v>
      </c>
      <c r="X203" s="16">
        <f t="shared" si="36"/>
        <v>0.25115999999999999</v>
      </c>
      <c r="Z203" s="36">
        <f t="shared" si="31"/>
        <v>31590</v>
      </c>
      <c r="AA203" s="37">
        <f t="shared" si="40"/>
        <v>16550</v>
      </c>
      <c r="AB203" s="6">
        <f t="shared" si="39"/>
        <v>2.6219999999999998E-4</v>
      </c>
    </row>
    <row r="204" spans="1:28" x14ac:dyDescent="0.25">
      <c r="A204">
        <v>202</v>
      </c>
      <c r="B204" s="13">
        <v>0.81761574074074073</v>
      </c>
      <c r="C204">
        <v>3.26</v>
      </c>
      <c r="D204" t="s">
        <v>51</v>
      </c>
      <c r="E204" s="2">
        <f t="shared" si="32"/>
        <v>0.29991999999999996</v>
      </c>
      <c r="F204" s="63">
        <f t="shared" si="33"/>
        <v>2.9991999999999996</v>
      </c>
      <c r="G204">
        <v>202</v>
      </c>
      <c r="H204" s="13">
        <v>0.81761574074074073</v>
      </c>
      <c r="I204">
        <v>34.14</v>
      </c>
      <c r="J204" t="s">
        <v>51</v>
      </c>
      <c r="K204" s="3">
        <f t="shared" si="30"/>
        <v>34.14</v>
      </c>
      <c r="L204">
        <v>202</v>
      </c>
      <c r="M204" s="13">
        <v>0.81761574074074073</v>
      </c>
      <c r="N204">
        <v>17</v>
      </c>
      <c r="O204" t="s">
        <v>51</v>
      </c>
      <c r="P204" s="4">
        <f t="shared" si="29"/>
        <v>17</v>
      </c>
      <c r="Q204" s="5">
        <v>100.5</v>
      </c>
      <c r="R204" s="5">
        <f t="shared" si="34"/>
        <v>258.18103448275866</v>
      </c>
      <c r="S204" s="5">
        <f t="shared" si="35"/>
        <v>142.01724137931038</v>
      </c>
      <c r="T204">
        <v>201</v>
      </c>
      <c r="U204">
        <v>2.5154999999999998</v>
      </c>
      <c r="V204" s="14">
        <f t="shared" si="37"/>
        <v>2.5741818181818181</v>
      </c>
      <c r="W204" s="15">
        <f t="shared" si="38"/>
        <v>142</v>
      </c>
      <c r="X204" s="16">
        <f t="shared" si="36"/>
        <v>0.25024000000000002</v>
      </c>
      <c r="Z204" s="36">
        <f t="shared" si="31"/>
        <v>31590</v>
      </c>
      <c r="AA204" s="37">
        <f t="shared" si="40"/>
        <v>16550</v>
      </c>
      <c r="AB204" s="6">
        <f t="shared" si="39"/>
        <v>2.6127999999999996E-4</v>
      </c>
    </row>
    <row r="205" spans="1:28" x14ac:dyDescent="0.25">
      <c r="A205">
        <v>203</v>
      </c>
      <c r="B205" s="13">
        <v>0.81762731481481488</v>
      </c>
      <c r="C205">
        <v>3.25</v>
      </c>
      <c r="D205" t="s">
        <v>51</v>
      </c>
      <c r="E205" s="2">
        <f t="shared" si="32"/>
        <v>0.29899999999999999</v>
      </c>
      <c r="F205" s="63">
        <f t="shared" si="33"/>
        <v>2.9899999999999998</v>
      </c>
      <c r="G205">
        <v>203</v>
      </c>
      <c r="H205" s="13">
        <v>0.81762731481481488</v>
      </c>
      <c r="I205">
        <v>34.14</v>
      </c>
      <c r="J205" t="s">
        <v>51</v>
      </c>
      <c r="K205" s="3">
        <f t="shared" si="30"/>
        <v>34.14</v>
      </c>
      <c r="L205">
        <v>203</v>
      </c>
      <c r="M205" s="13">
        <v>0.81762731481481488</v>
      </c>
      <c r="N205">
        <v>16.93</v>
      </c>
      <c r="O205" t="s">
        <v>51</v>
      </c>
      <c r="P205" s="4">
        <f t="shared" si="29"/>
        <v>16.93</v>
      </c>
      <c r="Q205" s="5">
        <v>101</v>
      </c>
      <c r="R205" s="5">
        <f t="shared" si="34"/>
        <v>259.4655172413793</v>
      </c>
      <c r="S205" s="5">
        <f t="shared" si="35"/>
        <v>143.30172413793102</v>
      </c>
      <c r="T205">
        <v>202</v>
      </c>
      <c r="U205">
        <v>1.69</v>
      </c>
      <c r="V205" s="14">
        <f t="shared" si="37"/>
        <v>1.7486818181818182</v>
      </c>
      <c r="W205" s="15">
        <f t="shared" si="38"/>
        <v>143</v>
      </c>
      <c r="X205" s="16">
        <f t="shared" si="36"/>
        <v>0.25115999999999999</v>
      </c>
      <c r="Z205" s="36">
        <f t="shared" si="31"/>
        <v>31600</v>
      </c>
      <c r="AA205" s="37">
        <f t="shared" si="40"/>
        <v>16550</v>
      </c>
      <c r="AB205" s="6">
        <f t="shared" si="39"/>
        <v>2.6127999999999996E-4</v>
      </c>
    </row>
    <row r="206" spans="1:28" x14ac:dyDescent="0.25">
      <c r="A206">
        <v>204</v>
      </c>
      <c r="B206" s="13">
        <v>0.81763888888888892</v>
      </c>
      <c r="C206">
        <v>3.25</v>
      </c>
      <c r="D206" t="s">
        <v>51</v>
      </c>
      <c r="E206" s="2">
        <f t="shared" si="32"/>
        <v>0.29899999999999999</v>
      </c>
      <c r="F206" s="63">
        <f t="shared" si="33"/>
        <v>2.9899999999999998</v>
      </c>
      <c r="G206">
        <v>204</v>
      </c>
      <c r="H206" s="13">
        <v>0.81763888888888892</v>
      </c>
      <c r="I206">
        <v>34.14</v>
      </c>
      <c r="J206" t="s">
        <v>51</v>
      </c>
      <c r="K206" s="3">
        <f t="shared" si="30"/>
        <v>34.14</v>
      </c>
      <c r="L206">
        <v>204</v>
      </c>
      <c r="M206" s="13">
        <v>0.81763888888888892</v>
      </c>
      <c r="N206">
        <v>16.940000000000001</v>
      </c>
      <c r="O206" t="s">
        <v>51</v>
      </c>
      <c r="P206" s="4">
        <f t="shared" si="29"/>
        <v>16.940000000000001</v>
      </c>
      <c r="Q206" s="5">
        <v>101.5</v>
      </c>
      <c r="R206" s="5">
        <f t="shared" si="34"/>
        <v>260.75</v>
      </c>
      <c r="S206" s="5">
        <f t="shared" si="35"/>
        <v>144.58620689655172</v>
      </c>
      <c r="T206">
        <v>203</v>
      </c>
      <c r="U206">
        <v>1.1045</v>
      </c>
      <c r="V206" s="14">
        <f t="shared" si="37"/>
        <v>1.1631818181818183</v>
      </c>
      <c r="W206" s="15">
        <f t="shared" si="38"/>
        <v>145</v>
      </c>
      <c r="X206" s="16">
        <f t="shared" si="36"/>
        <v>0.25024000000000002</v>
      </c>
      <c r="Z206" s="36">
        <f t="shared" si="31"/>
        <v>31600</v>
      </c>
      <c r="AA206" s="37">
        <f t="shared" si="40"/>
        <v>16580</v>
      </c>
      <c r="AB206" s="6">
        <f t="shared" si="39"/>
        <v>2.6127999999999996E-4</v>
      </c>
    </row>
    <row r="207" spans="1:28" x14ac:dyDescent="0.25">
      <c r="A207">
        <v>205</v>
      </c>
      <c r="B207" s="13">
        <v>0.81765046296296295</v>
      </c>
      <c r="C207">
        <v>3.26</v>
      </c>
      <c r="D207" t="s">
        <v>51</v>
      </c>
      <c r="E207" s="2">
        <f t="shared" si="32"/>
        <v>0.29991999999999996</v>
      </c>
      <c r="F207" s="63">
        <f t="shared" si="33"/>
        <v>2.9991999999999996</v>
      </c>
      <c r="G207">
        <v>205</v>
      </c>
      <c r="H207" s="13">
        <v>0.81765046296296295</v>
      </c>
      <c r="I207">
        <v>34.130000000000003</v>
      </c>
      <c r="J207" t="s">
        <v>51</v>
      </c>
      <c r="K207" s="3">
        <f t="shared" si="30"/>
        <v>34.130000000000003</v>
      </c>
      <c r="L207">
        <v>205</v>
      </c>
      <c r="M207" s="13">
        <v>0.81765046296296295</v>
      </c>
      <c r="N207">
        <v>16.920000000000002</v>
      </c>
      <c r="O207" t="s">
        <v>51</v>
      </c>
      <c r="P207" s="4">
        <f t="shared" si="29"/>
        <v>16.920000000000002</v>
      </c>
      <c r="Q207" s="5">
        <v>102</v>
      </c>
      <c r="R207" s="5">
        <f t="shared" si="34"/>
        <v>262.0344827586207</v>
      </c>
      <c r="S207" s="5">
        <f t="shared" si="35"/>
        <v>145.87068965517241</v>
      </c>
      <c r="T207">
        <v>204</v>
      </c>
      <c r="U207">
        <v>1.1054999999999999</v>
      </c>
      <c r="V207" s="14">
        <f t="shared" si="37"/>
        <v>1.1641818181818182</v>
      </c>
      <c r="W207" s="15">
        <f t="shared" si="38"/>
        <v>146</v>
      </c>
      <c r="X207" s="16">
        <f t="shared" si="36"/>
        <v>0.24931999999999999</v>
      </c>
      <c r="Z207" s="36">
        <f t="shared" si="31"/>
        <v>31600</v>
      </c>
      <c r="AA207" s="37">
        <f t="shared" si="40"/>
        <v>16570</v>
      </c>
      <c r="AB207" s="6">
        <f t="shared" si="39"/>
        <v>2.6035999999999995E-4</v>
      </c>
    </row>
    <row r="208" spans="1:28" x14ac:dyDescent="0.25">
      <c r="A208">
        <v>206</v>
      </c>
      <c r="B208" s="13">
        <v>0.81766203703703699</v>
      </c>
      <c r="C208">
        <v>3.27</v>
      </c>
      <c r="D208" t="s">
        <v>51</v>
      </c>
      <c r="E208" s="2">
        <f t="shared" si="32"/>
        <v>0.30084</v>
      </c>
      <c r="F208" s="63">
        <f t="shared" si="33"/>
        <v>3.0084</v>
      </c>
      <c r="G208">
        <v>206</v>
      </c>
      <c r="H208" s="13">
        <v>0.81766203703703699</v>
      </c>
      <c r="I208">
        <v>34.130000000000003</v>
      </c>
      <c r="J208" t="s">
        <v>51</v>
      </c>
      <c r="K208" s="3">
        <f t="shared" si="30"/>
        <v>34.130000000000003</v>
      </c>
      <c r="L208">
        <v>206</v>
      </c>
      <c r="M208" s="13">
        <v>0.81766203703703699</v>
      </c>
      <c r="N208">
        <v>16.96</v>
      </c>
      <c r="O208" t="s">
        <v>51</v>
      </c>
      <c r="P208" s="4">
        <f t="shared" si="29"/>
        <v>16.96</v>
      </c>
      <c r="Q208" s="5">
        <v>102.5</v>
      </c>
      <c r="R208" s="5">
        <f t="shared" si="34"/>
        <v>263.31896551724139</v>
      </c>
      <c r="S208" s="5">
        <f t="shared" si="35"/>
        <v>147.15517241379311</v>
      </c>
      <c r="T208">
        <v>205</v>
      </c>
      <c r="U208">
        <v>1.1080000000000001</v>
      </c>
      <c r="V208" s="14">
        <f t="shared" si="37"/>
        <v>1.1666818181818184</v>
      </c>
      <c r="W208" s="15">
        <f t="shared" si="38"/>
        <v>147</v>
      </c>
      <c r="X208" s="16">
        <f t="shared" si="36"/>
        <v>0.24840000000000001</v>
      </c>
      <c r="Z208" s="36">
        <f t="shared" si="31"/>
        <v>31580</v>
      </c>
      <c r="AA208" s="37">
        <f t="shared" si="40"/>
        <v>16610</v>
      </c>
      <c r="AB208" s="6">
        <f t="shared" si="39"/>
        <v>2.6035999999999995E-4</v>
      </c>
    </row>
    <row r="209" spans="1:28" x14ac:dyDescent="0.25">
      <c r="A209">
        <v>207</v>
      </c>
      <c r="B209" s="13">
        <v>0.81767361111111114</v>
      </c>
      <c r="C209">
        <v>3.26</v>
      </c>
      <c r="D209" t="s">
        <v>51</v>
      </c>
      <c r="E209" s="2">
        <f t="shared" si="32"/>
        <v>0.29991999999999996</v>
      </c>
      <c r="F209" s="63">
        <f t="shared" si="33"/>
        <v>2.9991999999999996</v>
      </c>
      <c r="G209">
        <v>207</v>
      </c>
      <c r="H209" s="13">
        <v>0.81767361111111114</v>
      </c>
      <c r="I209">
        <v>34.130000000000003</v>
      </c>
      <c r="J209" t="s">
        <v>51</v>
      </c>
      <c r="K209" s="3">
        <f t="shared" si="30"/>
        <v>34.130000000000003</v>
      </c>
      <c r="L209">
        <v>207</v>
      </c>
      <c r="M209" s="13">
        <v>0.81767361111111114</v>
      </c>
      <c r="N209">
        <v>16.920000000000002</v>
      </c>
      <c r="O209" t="s">
        <v>51</v>
      </c>
      <c r="P209" s="4">
        <f t="shared" si="29"/>
        <v>16.920000000000002</v>
      </c>
      <c r="Q209" s="5">
        <v>103</v>
      </c>
      <c r="R209" s="5">
        <f t="shared" si="34"/>
        <v>264.60344827586209</v>
      </c>
      <c r="S209" s="5">
        <f t="shared" si="35"/>
        <v>148.43965517241381</v>
      </c>
      <c r="T209">
        <v>206</v>
      </c>
      <c r="U209">
        <v>1.1114999999999999</v>
      </c>
      <c r="V209" s="14">
        <f t="shared" si="37"/>
        <v>1.1701818181818182</v>
      </c>
      <c r="W209" s="15">
        <f t="shared" si="38"/>
        <v>148</v>
      </c>
      <c r="X209" s="16">
        <f t="shared" si="36"/>
        <v>0.24931999999999999</v>
      </c>
      <c r="Z209" s="36">
        <f t="shared" si="31"/>
        <v>31590</v>
      </c>
      <c r="AA209" s="37">
        <f t="shared" si="40"/>
        <v>16620</v>
      </c>
      <c r="AB209" s="6">
        <f t="shared" si="39"/>
        <v>2.5944E-4</v>
      </c>
    </row>
    <row r="210" spans="1:28" x14ac:dyDescent="0.25">
      <c r="A210">
        <v>208</v>
      </c>
      <c r="B210" s="13">
        <v>0.81768518518518529</v>
      </c>
      <c r="C210">
        <v>3.25</v>
      </c>
      <c r="D210" t="s">
        <v>51</v>
      </c>
      <c r="E210" s="2">
        <f t="shared" si="32"/>
        <v>0.29899999999999999</v>
      </c>
      <c r="F210" s="63">
        <f t="shared" si="33"/>
        <v>2.9899999999999998</v>
      </c>
      <c r="G210">
        <v>208</v>
      </c>
      <c r="H210" s="13">
        <v>0.81768518518518529</v>
      </c>
      <c r="I210">
        <v>34.130000000000003</v>
      </c>
      <c r="J210" t="s">
        <v>51</v>
      </c>
      <c r="K210" s="3">
        <f t="shared" si="30"/>
        <v>34.130000000000003</v>
      </c>
      <c r="L210">
        <v>208</v>
      </c>
      <c r="M210" s="13">
        <v>0.81768518518518529</v>
      </c>
      <c r="N210">
        <v>16.89</v>
      </c>
      <c r="O210" t="s">
        <v>51</v>
      </c>
      <c r="P210" s="4">
        <f t="shared" si="29"/>
        <v>16.89</v>
      </c>
      <c r="Q210" s="5">
        <v>103.5</v>
      </c>
      <c r="R210" s="5">
        <f t="shared" si="34"/>
        <v>265.88793103448279</v>
      </c>
      <c r="S210" s="5">
        <f t="shared" si="35"/>
        <v>149.72413793103451</v>
      </c>
      <c r="T210">
        <v>207</v>
      </c>
      <c r="U210">
        <v>1.1154999999999999</v>
      </c>
      <c r="V210" s="14">
        <f t="shared" si="37"/>
        <v>1.1741818181818182</v>
      </c>
      <c r="W210" s="15">
        <f t="shared" si="38"/>
        <v>150</v>
      </c>
      <c r="X210" s="16">
        <f t="shared" si="36"/>
        <v>0.25024000000000002</v>
      </c>
      <c r="Z210" s="36">
        <f t="shared" si="31"/>
        <v>31590</v>
      </c>
      <c r="AA210" s="37">
        <f t="shared" si="40"/>
        <v>16730</v>
      </c>
      <c r="AB210" s="6">
        <f t="shared" si="39"/>
        <v>2.5944E-4</v>
      </c>
    </row>
    <row r="211" spans="1:28" x14ac:dyDescent="0.25">
      <c r="A211">
        <v>209</v>
      </c>
      <c r="B211" s="13">
        <v>0.81769675925925922</v>
      </c>
      <c r="C211">
        <v>3.27</v>
      </c>
      <c r="D211" t="s">
        <v>51</v>
      </c>
      <c r="E211" s="2">
        <f t="shared" si="32"/>
        <v>0.30084</v>
      </c>
      <c r="F211" s="63">
        <f t="shared" si="33"/>
        <v>3.0084</v>
      </c>
      <c r="G211">
        <v>209</v>
      </c>
      <c r="H211" s="13">
        <v>0.81769675925925922</v>
      </c>
      <c r="I211">
        <v>34.130000000000003</v>
      </c>
      <c r="J211" t="s">
        <v>51</v>
      </c>
      <c r="K211" s="3">
        <f t="shared" si="30"/>
        <v>34.130000000000003</v>
      </c>
      <c r="L211">
        <v>209</v>
      </c>
      <c r="M211" s="13">
        <v>0.81769675925925922</v>
      </c>
      <c r="N211">
        <v>16.82</v>
      </c>
      <c r="O211" t="s">
        <v>51</v>
      </c>
      <c r="P211" s="4">
        <f t="shared" si="29"/>
        <v>16.82</v>
      </c>
      <c r="Q211" s="5">
        <v>104</v>
      </c>
      <c r="R211" s="5">
        <f t="shared" si="34"/>
        <v>267.17241379310349</v>
      </c>
      <c r="S211" s="5">
        <f t="shared" si="35"/>
        <v>151.0086206896552</v>
      </c>
      <c r="T211">
        <v>208</v>
      </c>
      <c r="U211">
        <v>1.153</v>
      </c>
      <c r="V211" s="14">
        <f t="shared" si="37"/>
        <v>1.2116818181818183</v>
      </c>
      <c r="W211" s="15">
        <f t="shared" si="38"/>
        <v>151</v>
      </c>
      <c r="X211" s="16">
        <f t="shared" si="36"/>
        <v>0.26127999999999996</v>
      </c>
      <c r="Z211" s="36">
        <f t="shared" si="31"/>
        <v>31590</v>
      </c>
      <c r="AA211" s="37">
        <f t="shared" si="40"/>
        <v>16690</v>
      </c>
      <c r="AB211" s="6">
        <f t="shared" si="39"/>
        <v>2.5944E-4</v>
      </c>
    </row>
    <row r="212" spans="1:28" x14ac:dyDescent="0.25">
      <c r="A212">
        <v>210</v>
      </c>
      <c r="B212" s="13">
        <v>0.81770833333333337</v>
      </c>
      <c r="C212">
        <v>3.25</v>
      </c>
      <c r="D212" t="s">
        <v>51</v>
      </c>
      <c r="E212" s="2">
        <f t="shared" si="32"/>
        <v>0.29899999999999999</v>
      </c>
      <c r="F212" s="63">
        <f t="shared" si="33"/>
        <v>2.9899999999999998</v>
      </c>
      <c r="G212">
        <v>210</v>
      </c>
      <c r="H212" s="13">
        <v>0.81770833333333337</v>
      </c>
      <c r="I212">
        <v>34.130000000000003</v>
      </c>
      <c r="J212" t="s">
        <v>51</v>
      </c>
      <c r="K212" s="3">
        <f t="shared" si="30"/>
        <v>34.130000000000003</v>
      </c>
      <c r="L212">
        <v>210</v>
      </c>
      <c r="M212" s="13">
        <v>0.81770833333333337</v>
      </c>
      <c r="N212">
        <v>16.88</v>
      </c>
      <c r="O212" t="s">
        <v>51</v>
      </c>
      <c r="P212" s="4">
        <f t="shared" si="29"/>
        <v>16.88</v>
      </c>
      <c r="Q212" s="5">
        <v>104.5</v>
      </c>
      <c r="R212" s="5">
        <f t="shared" si="34"/>
        <v>268.45689655172413</v>
      </c>
      <c r="S212" s="5">
        <f t="shared" si="35"/>
        <v>152.29310344827584</v>
      </c>
      <c r="T212">
        <v>209</v>
      </c>
      <c r="U212">
        <v>1.3134999999999999</v>
      </c>
      <c r="V212" s="14">
        <f t="shared" si="37"/>
        <v>1.3721818181818182</v>
      </c>
      <c r="W212" s="15">
        <f t="shared" si="38"/>
        <v>152</v>
      </c>
      <c r="X212" s="16">
        <f t="shared" si="36"/>
        <v>0.27967999999999998</v>
      </c>
      <c r="Z212" s="36">
        <f t="shared" si="31"/>
        <v>31580</v>
      </c>
      <c r="AA212" s="37">
        <f t="shared" si="40"/>
        <v>16670</v>
      </c>
      <c r="AB212" s="6">
        <f t="shared" si="39"/>
        <v>2.5944E-4</v>
      </c>
    </row>
    <row r="213" spans="1:28" x14ac:dyDescent="0.25">
      <c r="A213">
        <v>211</v>
      </c>
      <c r="B213" s="13">
        <v>0.81771990740740741</v>
      </c>
      <c r="C213">
        <v>3.25</v>
      </c>
      <c r="D213" t="s">
        <v>51</v>
      </c>
      <c r="E213" s="2">
        <f t="shared" si="32"/>
        <v>0.29899999999999999</v>
      </c>
      <c r="F213" s="63">
        <f t="shared" si="33"/>
        <v>2.9899999999999998</v>
      </c>
      <c r="G213">
        <v>211</v>
      </c>
      <c r="H213" s="13">
        <v>0.81771990740740741</v>
      </c>
      <c r="I213">
        <v>34.130000000000003</v>
      </c>
      <c r="J213" t="s">
        <v>51</v>
      </c>
      <c r="K213" s="3">
        <f t="shared" si="30"/>
        <v>34.130000000000003</v>
      </c>
      <c r="L213">
        <v>211</v>
      </c>
      <c r="M213" s="13">
        <v>0.81771990740740741</v>
      </c>
      <c r="N213">
        <v>16.940000000000001</v>
      </c>
      <c r="O213" t="s">
        <v>51</v>
      </c>
      <c r="P213" s="4">
        <f t="shared" si="29"/>
        <v>16.940000000000001</v>
      </c>
      <c r="Q213" s="5">
        <v>105</v>
      </c>
      <c r="R213" s="5">
        <f t="shared" si="34"/>
        <v>269.74137931034483</v>
      </c>
      <c r="S213" s="5">
        <f t="shared" si="35"/>
        <v>153.57758620689654</v>
      </c>
      <c r="T213">
        <v>210</v>
      </c>
      <c r="U213">
        <v>1.4330000000000001</v>
      </c>
      <c r="V213" s="14">
        <f t="shared" si="37"/>
        <v>1.4916818181818183</v>
      </c>
      <c r="W213" s="15">
        <f t="shared" si="38"/>
        <v>154</v>
      </c>
      <c r="X213" s="16">
        <f t="shared" si="36"/>
        <v>0.28336</v>
      </c>
      <c r="Z213" s="36">
        <f t="shared" si="31"/>
        <v>31580</v>
      </c>
      <c r="AA213" s="37">
        <f t="shared" si="40"/>
        <v>16680</v>
      </c>
      <c r="AB213" s="6">
        <f t="shared" si="39"/>
        <v>2.5852000000000004E-4</v>
      </c>
    </row>
    <row r="214" spans="1:28" x14ac:dyDescent="0.25">
      <c r="A214">
        <v>212</v>
      </c>
      <c r="B214" s="13">
        <v>0.81773148148148145</v>
      </c>
      <c r="C214">
        <v>3.25</v>
      </c>
      <c r="D214" t="s">
        <v>51</v>
      </c>
      <c r="E214" s="2">
        <f t="shared" si="32"/>
        <v>0.29899999999999999</v>
      </c>
      <c r="F214" s="63">
        <f t="shared" si="33"/>
        <v>2.9899999999999998</v>
      </c>
      <c r="G214">
        <v>212</v>
      </c>
      <c r="H214" s="13">
        <v>0.81773148148148145</v>
      </c>
      <c r="I214">
        <v>34.14</v>
      </c>
      <c r="J214" t="s">
        <v>51</v>
      </c>
      <c r="K214" s="3">
        <f t="shared" si="30"/>
        <v>34.14</v>
      </c>
      <c r="L214">
        <v>212</v>
      </c>
      <c r="M214" s="13">
        <v>0.81773148148148145</v>
      </c>
      <c r="N214">
        <v>16.989999999999998</v>
      </c>
      <c r="O214" t="s">
        <v>51</v>
      </c>
      <c r="P214" s="4">
        <f t="shared" si="29"/>
        <v>16.989999999999998</v>
      </c>
      <c r="Q214" s="5">
        <v>105.5</v>
      </c>
      <c r="R214" s="5">
        <f t="shared" si="34"/>
        <v>271.02586206896552</v>
      </c>
      <c r="S214" s="5">
        <f t="shared" si="35"/>
        <v>154.86206896551724</v>
      </c>
      <c r="T214">
        <v>211</v>
      </c>
      <c r="U214">
        <v>1.38</v>
      </c>
      <c r="V214" s="14">
        <f t="shared" si="37"/>
        <v>1.4386818181818182</v>
      </c>
      <c r="W214" s="15">
        <f t="shared" si="38"/>
        <v>155</v>
      </c>
      <c r="X214" s="16">
        <f t="shared" si="36"/>
        <v>0.27967999999999998</v>
      </c>
      <c r="Z214" s="36">
        <f t="shared" si="31"/>
        <v>31580</v>
      </c>
      <c r="AA214" s="37">
        <f t="shared" si="40"/>
        <v>16700</v>
      </c>
      <c r="AB214" s="6">
        <f t="shared" si="39"/>
        <v>2.5852000000000004E-4</v>
      </c>
    </row>
    <row r="215" spans="1:28" x14ac:dyDescent="0.25">
      <c r="A215">
        <v>213</v>
      </c>
      <c r="B215" s="13">
        <v>0.81774305555555549</v>
      </c>
      <c r="C215">
        <v>3.25</v>
      </c>
      <c r="D215" t="s">
        <v>51</v>
      </c>
      <c r="E215" s="2">
        <f t="shared" si="32"/>
        <v>0.29899999999999999</v>
      </c>
      <c r="F215" s="63">
        <f t="shared" si="33"/>
        <v>2.9899999999999998</v>
      </c>
      <c r="G215">
        <v>213</v>
      </c>
      <c r="H215" s="13">
        <v>0.81774305555555549</v>
      </c>
      <c r="I215">
        <v>34.130000000000003</v>
      </c>
      <c r="J215" t="s">
        <v>51</v>
      </c>
      <c r="K215" s="3">
        <f t="shared" si="30"/>
        <v>34.130000000000003</v>
      </c>
      <c r="L215">
        <v>213</v>
      </c>
      <c r="M215" s="13">
        <v>0.81774305555555549</v>
      </c>
      <c r="N215">
        <v>16.96</v>
      </c>
      <c r="O215" t="s">
        <v>51</v>
      </c>
      <c r="P215" s="4">
        <f t="shared" si="29"/>
        <v>16.96</v>
      </c>
      <c r="Q215" s="5">
        <v>106</v>
      </c>
      <c r="R215" s="5">
        <f t="shared" si="34"/>
        <v>272.31034482758622</v>
      </c>
      <c r="S215" s="5">
        <f t="shared" si="35"/>
        <v>156.14655172413794</v>
      </c>
      <c r="T215">
        <v>212</v>
      </c>
      <c r="U215">
        <v>1.3205</v>
      </c>
      <c r="V215" s="14">
        <f t="shared" si="37"/>
        <v>1.3791818181818183</v>
      </c>
      <c r="W215" s="15">
        <f t="shared" si="38"/>
        <v>156</v>
      </c>
      <c r="X215" s="16">
        <f t="shared" si="36"/>
        <v>0.27967999999999998</v>
      </c>
      <c r="Z215" s="36">
        <f t="shared" si="31"/>
        <v>31580</v>
      </c>
      <c r="AA215" s="37">
        <f t="shared" si="40"/>
        <v>16710</v>
      </c>
      <c r="AB215" s="6">
        <f t="shared" si="39"/>
        <v>2.5852000000000004E-4</v>
      </c>
    </row>
    <row r="216" spans="1:28" x14ac:dyDescent="0.25">
      <c r="A216">
        <v>214</v>
      </c>
      <c r="B216" s="13">
        <v>0.81775462962962964</v>
      </c>
      <c r="C216">
        <v>3.25</v>
      </c>
      <c r="D216" t="s">
        <v>51</v>
      </c>
      <c r="E216" s="2">
        <f t="shared" si="32"/>
        <v>0.29899999999999999</v>
      </c>
      <c r="F216" s="63">
        <f t="shared" si="33"/>
        <v>2.9899999999999998</v>
      </c>
      <c r="G216">
        <v>214</v>
      </c>
      <c r="H216" s="13">
        <v>0.81775462962962964</v>
      </c>
      <c r="I216">
        <v>34.130000000000003</v>
      </c>
      <c r="J216" t="s">
        <v>51</v>
      </c>
      <c r="K216" s="3">
        <f t="shared" si="30"/>
        <v>34.130000000000003</v>
      </c>
      <c r="L216">
        <v>214</v>
      </c>
      <c r="M216" s="13">
        <v>0.81775462962962964</v>
      </c>
      <c r="N216">
        <v>16.89</v>
      </c>
      <c r="O216" t="s">
        <v>51</v>
      </c>
      <c r="P216" s="4">
        <f t="shared" si="29"/>
        <v>16.89</v>
      </c>
      <c r="Q216" s="5">
        <v>106.5</v>
      </c>
      <c r="R216" s="5">
        <f t="shared" si="34"/>
        <v>273.59482758620692</v>
      </c>
      <c r="S216" s="5">
        <f t="shared" si="35"/>
        <v>157.43103448275863</v>
      </c>
      <c r="T216">
        <v>213</v>
      </c>
      <c r="U216">
        <v>1.2905</v>
      </c>
      <c r="V216" s="14">
        <f t="shared" si="37"/>
        <v>1.3491818181818183</v>
      </c>
      <c r="W216" s="15">
        <f t="shared" si="38"/>
        <v>157</v>
      </c>
      <c r="X216" s="16">
        <f t="shared" si="36"/>
        <v>0.27967999999999998</v>
      </c>
      <c r="Z216" s="36">
        <f t="shared" ref="Z216:Z247" si="41">K35*1000</f>
        <v>31590</v>
      </c>
      <c r="AA216" s="37">
        <f t="shared" si="40"/>
        <v>16690</v>
      </c>
      <c r="AB216" s="6">
        <f t="shared" si="39"/>
        <v>2.5852000000000004E-4</v>
      </c>
    </row>
    <row r="217" spans="1:28" x14ac:dyDescent="0.25">
      <c r="A217">
        <v>215</v>
      </c>
      <c r="B217" s="13">
        <v>0.81776620370370379</v>
      </c>
      <c r="C217">
        <v>3.26</v>
      </c>
      <c r="D217" t="s">
        <v>51</v>
      </c>
      <c r="E217" s="2">
        <f t="shared" si="32"/>
        <v>0.29991999999999996</v>
      </c>
      <c r="F217" s="63">
        <f t="shared" si="33"/>
        <v>2.9991999999999996</v>
      </c>
      <c r="G217">
        <v>215</v>
      </c>
      <c r="H217" s="13">
        <v>0.81776620370370379</v>
      </c>
      <c r="I217">
        <v>34.130000000000003</v>
      </c>
      <c r="J217" t="s">
        <v>51</v>
      </c>
      <c r="K217" s="3">
        <f t="shared" si="30"/>
        <v>34.130000000000003</v>
      </c>
      <c r="L217">
        <v>215</v>
      </c>
      <c r="M217" s="13">
        <v>0.81776620370370379</v>
      </c>
      <c r="N217">
        <v>16.920000000000002</v>
      </c>
      <c r="O217" t="s">
        <v>51</v>
      </c>
      <c r="P217" s="4">
        <f t="shared" si="29"/>
        <v>16.920000000000002</v>
      </c>
      <c r="Q217" s="5">
        <v>107</v>
      </c>
      <c r="R217" s="5">
        <f t="shared" si="34"/>
        <v>274.87931034482762</v>
      </c>
      <c r="S217" s="5">
        <f t="shared" si="35"/>
        <v>158.71551724137933</v>
      </c>
      <c r="T217">
        <v>214</v>
      </c>
      <c r="U217">
        <v>1.2064999999999999</v>
      </c>
      <c r="V217" s="14">
        <f t="shared" si="37"/>
        <v>1.2651818181818182</v>
      </c>
      <c r="W217" s="15">
        <f t="shared" si="38"/>
        <v>159</v>
      </c>
      <c r="X217" s="16">
        <f t="shared" si="36"/>
        <v>0.27692</v>
      </c>
      <c r="Z217" s="36">
        <f t="shared" si="41"/>
        <v>31590</v>
      </c>
      <c r="AA217" s="37">
        <f t="shared" si="40"/>
        <v>16710</v>
      </c>
      <c r="AB217" s="6">
        <f t="shared" si="39"/>
        <v>2.5852000000000004E-4</v>
      </c>
    </row>
    <row r="218" spans="1:28" x14ac:dyDescent="0.25">
      <c r="A218">
        <v>216</v>
      </c>
      <c r="B218" s="13">
        <v>0.81777777777777771</v>
      </c>
      <c r="C218">
        <v>3.25</v>
      </c>
      <c r="D218" t="s">
        <v>51</v>
      </c>
      <c r="E218" s="2">
        <f t="shared" si="32"/>
        <v>0.29899999999999999</v>
      </c>
      <c r="F218" s="63">
        <f t="shared" si="33"/>
        <v>2.9899999999999998</v>
      </c>
      <c r="G218">
        <v>216</v>
      </c>
      <c r="H218" s="13">
        <v>0.81777777777777771</v>
      </c>
      <c r="I218">
        <v>34.130000000000003</v>
      </c>
      <c r="J218" t="s">
        <v>51</v>
      </c>
      <c r="K218" s="3">
        <f t="shared" si="30"/>
        <v>34.130000000000003</v>
      </c>
      <c r="L218">
        <v>216</v>
      </c>
      <c r="M218" s="13">
        <v>0.81777777777777771</v>
      </c>
      <c r="N218">
        <v>17.05</v>
      </c>
      <c r="O218" t="s">
        <v>51</v>
      </c>
      <c r="P218" s="4">
        <f t="shared" si="29"/>
        <v>17.05</v>
      </c>
      <c r="Q218" s="5">
        <v>107.5</v>
      </c>
      <c r="R218" s="5">
        <f t="shared" si="34"/>
        <v>276.16379310344831</v>
      </c>
      <c r="S218" s="5">
        <f t="shared" si="35"/>
        <v>160.00000000000003</v>
      </c>
      <c r="T218">
        <v>215</v>
      </c>
      <c r="U218">
        <v>1.2215</v>
      </c>
      <c r="V218" s="14">
        <f t="shared" si="37"/>
        <v>1.2801818181818183</v>
      </c>
      <c r="W218" s="15">
        <f t="shared" si="38"/>
        <v>160</v>
      </c>
      <c r="X218" s="16">
        <f t="shared" si="36"/>
        <v>0.27783999999999998</v>
      </c>
      <c r="Z218" s="36">
        <f t="shared" si="41"/>
        <v>31580</v>
      </c>
      <c r="AA218" s="37">
        <f t="shared" si="40"/>
        <v>16790</v>
      </c>
      <c r="AB218" s="6">
        <f t="shared" si="39"/>
        <v>2.5852000000000004E-4</v>
      </c>
    </row>
    <row r="219" spans="1:28" x14ac:dyDescent="0.25">
      <c r="A219">
        <v>217</v>
      </c>
      <c r="B219" s="13">
        <v>0.81778935185185186</v>
      </c>
      <c r="C219">
        <v>3.24</v>
      </c>
      <c r="D219" t="s">
        <v>51</v>
      </c>
      <c r="E219" s="2">
        <f t="shared" si="32"/>
        <v>0.29808000000000001</v>
      </c>
      <c r="F219" s="63">
        <f t="shared" si="33"/>
        <v>2.9808000000000003</v>
      </c>
      <c r="G219">
        <v>217</v>
      </c>
      <c r="H219" s="13">
        <v>0.81778935185185186</v>
      </c>
      <c r="I219">
        <v>34.130000000000003</v>
      </c>
      <c r="J219" t="s">
        <v>51</v>
      </c>
      <c r="K219" s="3">
        <f t="shared" si="30"/>
        <v>34.130000000000003</v>
      </c>
      <c r="L219">
        <v>217</v>
      </c>
      <c r="M219" s="13">
        <v>0.81778935185185186</v>
      </c>
      <c r="N219">
        <v>17</v>
      </c>
      <c r="O219" t="s">
        <v>51</v>
      </c>
      <c r="P219" s="4">
        <f t="shared" si="29"/>
        <v>17</v>
      </c>
      <c r="Q219" s="5">
        <v>108</v>
      </c>
      <c r="R219" s="5">
        <f t="shared" si="34"/>
        <v>277.44827586206895</v>
      </c>
      <c r="S219" s="5">
        <f t="shared" si="35"/>
        <v>161.28448275862067</v>
      </c>
      <c r="T219">
        <v>216</v>
      </c>
      <c r="U219">
        <v>1.2250000000000001</v>
      </c>
      <c r="V219" s="14">
        <f t="shared" si="37"/>
        <v>1.2836818181818184</v>
      </c>
      <c r="W219" s="15">
        <f t="shared" si="38"/>
        <v>161</v>
      </c>
      <c r="X219" s="16">
        <f t="shared" si="36"/>
        <v>0.27783999999999998</v>
      </c>
      <c r="Z219" s="36">
        <f t="shared" si="41"/>
        <v>31590</v>
      </c>
      <c r="AA219" s="37">
        <f t="shared" si="40"/>
        <v>16870</v>
      </c>
      <c r="AB219" s="6">
        <f t="shared" si="39"/>
        <v>2.5759999999999997E-4</v>
      </c>
    </row>
    <row r="220" spans="1:28" x14ac:dyDescent="0.25">
      <c r="A220">
        <v>218</v>
      </c>
      <c r="B220" s="13">
        <v>0.8178009259259259</v>
      </c>
      <c r="C220">
        <v>3.25</v>
      </c>
      <c r="D220" t="s">
        <v>51</v>
      </c>
      <c r="E220" s="2">
        <f t="shared" si="32"/>
        <v>0.29899999999999999</v>
      </c>
      <c r="F220" s="63">
        <f t="shared" si="33"/>
        <v>2.9899999999999998</v>
      </c>
      <c r="G220">
        <v>218</v>
      </c>
      <c r="H220" s="13">
        <v>0.8178009259259259</v>
      </c>
      <c r="I220">
        <v>34.130000000000003</v>
      </c>
      <c r="J220" t="s">
        <v>51</v>
      </c>
      <c r="K220" s="3">
        <f t="shared" si="30"/>
        <v>34.130000000000003</v>
      </c>
      <c r="L220">
        <v>218</v>
      </c>
      <c r="M220" s="13">
        <v>0.8178009259259259</v>
      </c>
      <c r="N220">
        <v>16.97</v>
      </c>
      <c r="O220" t="s">
        <v>51</v>
      </c>
      <c r="P220" s="4">
        <f t="shared" si="29"/>
        <v>16.97</v>
      </c>
      <c r="Q220" s="5">
        <v>108.5</v>
      </c>
      <c r="R220" s="5">
        <f t="shared" si="34"/>
        <v>278.73275862068965</v>
      </c>
      <c r="S220" s="5">
        <f t="shared" si="35"/>
        <v>162.56896551724137</v>
      </c>
      <c r="T220">
        <v>217</v>
      </c>
      <c r="U220">
        <v>1.1870000000000001</v>
      </c>
      <c r="V220" s="14">
        <f t="shared" si="37"/>
        <v>1.2456818181818183</v>
      </c>
      <c r="W220" s="15">
        <f t="shared" si="38"/>
        <v>163</v>
      </c>
      <c r="X220" s="16">
        <f t="shared" si="36"/>
        <v>0.27783999999999998</v>
      </c>
      <c r="Z220" s="36">
        <f t="shared" si="41"/>
        <v>31590</v>
      </c>
      <c r="AA220" s="37">
        <f t="shared" si="40"/>
        <v>16760</v>
      </c>
      <c r="AB220" s="6">
        <f t="shared" si="39"/>
        <v>2.5759999999999997E-4</v>
      </c>
    </row>
    <row r="221" spans="1:28" x14ac:dyDescent="0.25">
      <c r="A221">
        <v>219</v>
      </c>
      <c r="B221" s="13">
        <v>0.81781250000000005</v>
      </c>
      <c r="C221">
        <v>3.24</v>
      </c>
      <c r="D221" t="s">
        <v>51</v>
      </c>
      <c r="E221" s="2">
        <f t="shared" si="32"/>
        <v>0.29808000000000001</v>
      </c>
      <c r="F221" s="63">
        <f t="shared" si="33"/>
        <v>2.9808000000000003</v>
      </c>
      <c r="G221">
        <v>219</v>
      </c>
      <c r="H221" s="13">
        <v>0.81781250000000005</v>
      </c>
      <c r="I221">
        <v>34.130000000000003</v>
      </c>
      <c r="J221" t="s">
        <v>51</v>
      </c>
      <c r="K221" s="3">
        <f t="shared" si="30"/>
        <v>34.130000000000003</v>
      </c>
      <c r="L221">
        <v>219</v>
      </c>
      <c r="M221" s="13">
        <v>0.81781250000000005</v>
      </c>
      <c r="N221">
        <v>17</v>
      </c>
      <c r="O221" t="s">
        <v>51</v>
      </c>
      <c r="P221" s="4">
        <f t="shared" si="29"/>
        <v>17</v>
      </c>
      <c r="Q221" s="5">
        <v>109</v>
      </c>
      <c r="R221" s="5">
        <f t="shared" si="34"/>
        <v>280.01724137931035</v>
      </c>
      <c r="S221" s="5">
        <f t="shared" si="35"/>
        <v>163.85344827586206</v>
      </c>
      <c r="T221">
        <v>218</v>
      </c>
      <c r="U221">
        <v>1.1735</v>
      </c>
      <c r="V221" s="14">
        <f t="shared" si="37"/>
        <v>1.2321818181818183</v>
      </c>
      <c r="W221" s="15">
        <f t="shared" si="38"/>
        <v>164</v>
      </c>
      <c r="X221" s="16">
        <f t="shared" si="36"/>
        <v>0.27692</v>
      </c>
      <c r="Z221" s="36">
        <f t="shared" si="41"/>
        <v>31590</v>
      </c>
      <c r="AA221" s="37">
        <f t="shared" si="40"/>
        <v>16750</v>
      </c>
      <c r="AB221" s="6">
        <f t="shared" si="39"/>
        <v>2.5759999999999997E-4</v>
      </c>
    </row>
    <row r="222" spans="1:28" x14ac:dyDescent="0.25">
      <c r="A222">
        <v>220</v>
      </c>
      <c r="B222" s="13">
        <v>0.81782407407407398</v>
      </c>
      <c r="C222">
        <v>3.24</v>
      </c>
      <c r="D222" t="s">
        <v>51</v>
      </c>
      <c r="E222" s="2">
        <f t="shared" si="32"/>
        <v>0.29808000000000001</v>
      </c>
      <c r="F222" s="63">
        <f t="shared" si="33"/>
        <v>2.9808000000000003</v>
      </c>
      <c r="G222">
        <v>220</v>
      </c>
      <c r="H222" s="13">
        <v>0.81782407407407398</v>
      </c>
      <c r="I222">
        <v>34.130000000000003</v>
      </c>
      <c r="J222" t="s">
        <v>51</v>
      </c>
      <c r="K222" s="3">
        <f t="shared" si="30"/>
        <v>34.130000000000003</v>
      </c>
      <c r="L222">
        <v>220</v>
      </c>
      <c r="M222" s="13">
        <v>0.81782407407407398</v>
      </c>
      <c r="N222">
        <v>16.96</v>
      </c>
      <c r="O222" t="s">
        <v>51</v>
      </c>
      <c r="P222" s="4">
        <f t="shared" si="29"/>
        <v>16.96</v>
      </c>
      <c r="Q222" s="5">
        <v>109.5</v>
      </c>
      <c r="R222" s="5">
        <f t="shared" si="34"/>
        <v>281.30172413793105</v>
      </c>
      <c r="S222" s="5">
        <f t="shared" si="35"/>
        <v>165.13793103448276</v>
      </c>
      <c r="T222">
        <v>219</v>
      </c>
      <c r="U222">
        <v>1.198</v>
      </c>
      <c r="V222" s="14">
        <f t="shared" si="37"/>
        <v>1.2566818181818182</v>
      </c>
      <c r="W222" s="15">
        <f t="shared" si="38"/>
        <v>165</v>
      </c>
      <c r="X222" s="16">
        <f t="shared" si="36"/>
        <v>0.27692</v>
      </c>
      <c r="Z222" s="36">
        <f t="shared" si="41"/>
        <v>31590</v>
      </c>
      <c r="AA222" s="37">
        <f t="shared" si="40"/>
        <v>16770</v>
      </c>
      <c r="AB222" s="6">
        <f t="shared" si="39"/>
        <v>2.5759999999999997E-4</v>
      </c>
    </row>
    <row r="223" spans="1:28" x14ac:dyDescent="0.25">
      <c r="A223">
        <v>221</v>
      </c>
      <c r="B223" s="13">
        <v>0.81783564814814813</v>
      </c>
      <c r="C223">
        <v>3.24</v>
      </c>
      <c r="D223" t="s">
        <v>51</v>
      </c>
      <c r="E223" s="2">
        <f t="shared" si="32"/>
        <v>0.29808000000000001</v>
      </c>
      <c r="F223" s="63">
        <f t="shared" si="33"/>
        <v>2.9808000000000003</v>
      </c>
      <c r="G223">
        <v>221</v>
      </c>
      <c r="H223" s="13">
        <v>0.81783564814814813</v>
      </c>
      <c r="I223">
        <v>34.130000000000003</v>
      </c>
      <c r="J223" t="s">
        <v>51</v>
      </c>
      <c r="K223" s="3">
        <f t="shared" si="30"/>
        <v>34.130000000000003</v>
      </c>
      <c r="L223">
        <v>221</v>
      </c>
      <c r="M223" s="13">
        <v>0.81783564814814813</v>
      </c>
      <c r="N223">
        <v>16.98</v>
      </c>
      <c r="O223" t="s">
        <v>51</v>
      </c>
      <c r="P223" s="4">
        <f t="shared" si="29"/>
        <v>16.98</v>
      </c>
      <c r="Q223" s="5">
        <v>110</v>
      </c>
      <c r="R223" s="5">
        <f t="shared" si="34"/>
        <v>282.58620689655174</v>
      </c>
      <c r="S223" s="5">
        <f t="shared" si="35"/>
        <v>166.42241379310346</v>
      </c>
      <c r="T223">
        <v>220</v>
      </c>
      <c r="U223">
        <v>1.2175</v>
      </c>
      <c r="V223" s="14">
        <f t="shared" si="37"/>
        <v>1.2761818181818183</v>
      </c>
      <c r="W223" s="15">
        <f t="shared" si="38"/>
        <v>166</v>
      </c>
      <c r="X223" s="16">
        <f t="shared" si="36"/>
        <v>0.27692</v>
      </c>
      <c r="Z223" s="36">
        <f t="shared" si="41"/>
        <v>31580</v>
      </c>
      <c r="AA223" s="37">
        <f t="shared" si="40"/>
        <v>16790</v>
      </c>
      <c r="AB223" s="6">
        <f t="shared" si="39"/>
        <v>2.5852000000000004E-4</v>
      </c>
    </row>
    <row r="224" spans="1:28" x14ac:dyDescent="0.25">
      <c r="A224">
        <v>222</v>
      </c>
      <c r="B224" s="13">
        <v>0.81784722222222228</v>
      </c>
      <c r="C224">
        <v>3.25</v>
      </c>
      <c r="D224" t="s">
        <v>51</v>
      </c>
      <c r="E224" s="2">
        <f t="shared" si="32"/>
        <v>0.29899999999999999</v>
      </c>
      <c r="F224" s="63">
        <f t="shared" si="33"/>
        <v>2.9899999999999998</v>
      </c>
      <c r="G224">
        <v>222</v>
      </c>
      <c r="H224" s="13">
        <v>0.81784722222222228</v>
      </c>
      <c r="I224">
        <v>34.130000000000003</v>
      </c>
      <c r="J224" t="s">
        <v>51</v>
      </c>
      <c r="K224" s="3">
        <f t="shared" si="30"/>
        <v>34.130000000000003</v>
      </c>
      <c r="L224">
        <v>222</v>
      </c>
      <c r="M224" s="13">
        <v>0.81784722222222228</v>
      </c>
      <c r="N224">
        <v>16.98</v>
      </c>
      <c r="O224" t="s">
        <v>51</v>
      </c>
      <c r="P224" s="4">
        <f t="shared" si="29"/>
        <v>16.98</v>
      </c>
      <c r="Q224" s="5">
        <v>110.5</v>
      </c>
      <c r="R224" s="5">
        <f t="shared" si="34"/>
        <v>283.87068965517244</v>
      </c>
      <c r="S224" s="5">
        <f t="shared" si="35"/>
        <v>167.70689655172416</v>
      </c>
      <c r="T224">
        <v>221</v>
      </c>
      <c r="U224">
        <v>1.194</v>
      </c>
      <c r="V224" s="14">
        <f t="shared" si="37"/>
        <v>1.2526818181818182</v>
      </c>
      <c r="W224" s="15">
        <f t="shared" si="38"/>
        <v>168</v>
      </c>
      <c r="X224" s="16">
        <f t="shared" si="36"/>
        <v>0.27783999999999998</v>
      </c>
      <c r="Z224" s="36">
        <f t="shared" si="41"/>
        <v>31590</v>
      </c>
      <c r="AA224" s="37">
        <f t="shared" si="40"/>
        <v>16850</v>
      </c>
      <c r="AB224" s="6">
        <f t="shared" si="39"/>
        <v>2.5852000000000004E-4</v>
      </c>
    </row>
    <row r="225" spans="1:28" x14ac:dyDescent="0.25">
      <c r="A225">
        <v>223</v>
      </c>
      <c r="B225" s="13">
        <v>0.81785879629629632</v>
      </c>
      <c r="C225">
        <v>3.24</v>
      </c>
      <c r="D225" t="s">
        <v>51</v>
      </c>
      <c r="E225" s="2">
        <f t="shared" si="32"/>
        <v>0.29808000000000001</v>
      </c>
      <c r="F225" s="63">
        <f t="shared" si="33"/>
        <v>2.9808000000000003</v>
      </c>
      <c r="G225">
        <v>223</v>
      </c>
      <c r="H225" s="13">
        <v>0.81785879629629632</v>
      </c>
      <c r="I225">
        <v>34.130000000000003</v>
      </c>
      <c r="J225" t="s">
        <v>51</v>
      </c>
      <c r="K225" s="3">
        <f t="shared" si="30"/>
        <v>34.130000000000003</v>
      </c>
      <c r="L225">
        <v>223</v>
      </c>
      <c r="M225" s="13">
        <v>0.81785879629629632</v>
      </c>
      <c r="N225">
        <v>16.989999999999998</v>
      </c>
      <c r="O225" t="s">
        <v>51</v>
      </c>
      <c r="P225" s="4">
        <f t="shared" si="29"/>
        <v>16.989999999999998</v>
      </c>
      <c r="Q225" s="5">
        <v>111</v>
      </c>
      <c r="R225" s="5">
        <f t="shared" si="34"/>
        <v>285.15517241379314</v>
      </c>
      <c r="S225" s="5">
        <f t="shared" si="35"/>
        <v>168.99137931034485</v>
      </c>
      <c r="T225">
        <v>222</v>
      </c>
      <c r="U225">
        <v>1.1765000000000001</v>
      </c>
      <c r="V225" s="14">
        <f t="shared" si="37"/>
        <v>1.2351818181818184</v>
      </c>
      <c r="W225" s="15">
        <f t="shared" si="38"/>
        <v>169</v>
      </c>
      <c r="X225" s="16">
        <f t="shared" si="36"/>
        <v>0.27692</v>
      </c>
      <c r="Z225" s="36">
        <f t="shared" si="41"/>
        <v>31600</v>
      </c>
      <c r="AA225" s="37">
        <f t="shared" si="40"/>
        <v>16840</v>
      </c>
      <c r="AB225" s="6">
        <f t="shared" si="39"/>
        <v>2.5668000000000002E-4</v>
      </c>
    </row>
    <row r="226" spans="1:28" x14ac:dyDescent="0.25">
      <c r="A226">
        <v>224</v>
      </c>
      <c r="B226" s="13">
        <v>0.81787037037037036</v>
      </c>
      <c r="C226">
        <v>3.25</v>
      </c>
      <c r="D226" t="s">
        <v>51</v>
      </c>
      <c r="E226" s="2">
        <f t="shared" si="32"/>
        <v>0.29899999999999999</v>
      </c>
      <c r="F226" s="63">
        <f t="shared" si="33"/>
        <v>2.9899999999999998</v>
      </c>
      <c r="G226">
        <v>224</v>
      </c>
      <c r="H226" s="13">
        <v>0.81787037037037036</v>
      </c>
      <c r="I226">
        <v>34.130000000000003</v>
      </c>
      <c r="J226" t="s">
        <v>51</v>
      </c>
      <c r="K226" s="3">
        <f t="shared" si="30"/>
        <v>34.130000000000003</v>
      </c>
      <c r="L226">
        <v>224</v>
      </c>
      <c r="M226" s="13">
        <v>0.81787037037037036</v>
      </c>
      <c r="N226">
        <v>16.98</v>
      </c>
      <c r="O226" t="s">
        <v>51</v>
      </c>
      <c r="P226" s="4">
        <f t="shared" si="29"/>
        <v>16.98</v>
      </c>
      <c r="Q226" s="5">
        <v>111.5</v>
      </c>
      <c r="R226" s="5">
        <f t="shared" si="34"/>
        <v>286.43965517241384</v>
      </c>
      <c r="S226" s="5">
        <f t="shared" si="35"/>
        <v>170.27586206896555</v>
      </c>
      <c r="T226">
        <v>223</v>
      </c>
      <c r="U226">
        <v>1.1875</v>
      </c>
      <c r="V226" s="14">
        <f t="shared" si="37"/>
        <v>1.2461818181818183</v>
      </c>
      <c r="W226" s="15">
        <f t="shared" si="38"/>
        <v>170</v>
      </c>
      <c r="X226" s="16">
        <f t="shared" si="36"/>
        <v>0.27783999999999998</v>
      </c>
      <c r="Z226" s="36">
        <f t="shared" si="41"/>
        <v>31600</v>
      </c>
      <c r="AA226" s="37">
        <f t="shared" si="40"/>
        <v>16800</v>
      </c>
      <c r="AB226" s="6">
        <f t="shared" si="39"/>
        <v>2.5759999999999997E-4</v>
      </c>
    </row>
    <row r="227" spans="1:28" x14ac:dyDescent="0.25">
      <c r="A227">
        <v>225</v>
      </c>
      <c r="B227" s="13">
        <v>0.8178819444444444</v>
      </c>
      <c r="C227">
        <v>3.25</v>
      </c>
      <c r="D227" t="s">
        <v>51</v>
      </c>
      <c r="E227" s="2">
        <f t="shared" si="32"/>
        <v>0.29899999999999999</v>
      </c>
      <c r="F227" s="63">
        <f t="shared" si="33"/>
        <v>2.9899999999999998</v>
      </c>
      <c r="G227">
        <v>225</v>
      </c>
      <c r="H227" s="13">
        <v>0.8178819444444444</v>
      </c>
      <c r="I227">
        <v>34.130000000000003</v>
      </c>
      <c r="J227" t="s">
        <v>51</v>
      </c>
      <c r="K227" s="3">
        <f t="shared" si="30"/>
        <v>34.130000000000003</v>
      </c>
      <c r="L227">
        <v>225</v>
      </c>
      <c r="M227" s="13">
        <v>0.8178819444444444</v>
      </c>
      <c r="N227">
        <v>16.93</v>
      </c>
      <c r="O227" t="s">
        <v>51</v>
      </c>
      <c r="P227" s="4">
        <f t="shared" si="29"/>
        <v>16.93</v>
      </c>
      <c r="Q227" s="5">
        <v>112</v>
      </c>
      <c r="R227" s="5">
        <f t="shared" si="34"/>
        <v>287.72413793103448</v>
      </c>
      <c r="S227" s="5">
        <f t="shared" si="35"/>
        <v>171.56034482758619</v>
      </c>
      <c r="T227">
        <v>224</v>
      </c>
      <c r="U227">
        <v>1.1575</v>
      </c>
      <c r="V227" s="14">
        <f t="shared" si="37"/>
        <v>1.2161818181818183</v>
      </c>
      <c r="W227" s="15">
        <f t="shared" si="38"/>
        <v>172</v>
      </c>
      <c r="X227" s="16">
        <f t="shared" si="36"/>
        <v>0.27783999999999998</v>
      </c>
      <c r="Z227" s="36">
        <f t="shared" si="41"/>
        <v>31600</v>
      </c>
      <c r="AA227" s="37">
        <f t="shared" si="40"/>
        <v>16920</v>
      </c>
      <c r="AB227" s="6">
        <f t="shared" si="39"/>
        <v>2.5759999999999997E-4</v>
      </c>
    </row>
    <row r="228" spans="1:28" x14ac:dyDescent="0.25">
      <c r="A228">
        <v>226</v>
      </c>
      <c r="B228" s="13">
        <v>0.81789351851851855</v>
      </c>
      <c r="C228">
        <v>3.25</v>
      </c>
      <c r="D228" t="s">
        <v>51</v>
      </c>
      <c r="E228" s="2">
        <f t="shared" si="32"/>
        <v>0.29899999999999999</v>
      </c>
      <c r="F228" s="63">
        <f t="shared" si="33"/>
        <v>2.9899999999999998</v>
      </c>
      <c r="G228">
        <v>226</v>
      </c>
      <c r="H228" s="13">
        <v>0.81789351851851855</v>
      </c>
      <c r="I228">
        <v>34.130000000000003</v>
      </c>
      <c r="J228" t="s">
        <v>51</v>
      </c>
      <c r="K228" s="3">
        <f t="shared" si="30"/>
        <v>34.130000000000003</v>
      </c>
      <c r="L228">
        <v>226</v>
      </c>
      <c r="M228" s="13">
        <v>0.81789351851851855</v>
      </c>
      <c r="N228">
        <v>16.96</v>
      </c>
      <c r="O228" t="s">
        <v>51</v>
      </c>
      <c r="P228" s="4">
        <f t="shared" si="29"/>
        <v>16.96</v>
      </c>
      <c r="Q228" s="5">
        <v>112.5</v>
      </c>
      <c r="R228" s="5">
        <f t="shared" si="34"/>
        <v>289.00862068965517</v>
      </c>
      <c r="S228" s="5">
        <f t="shared" si="35"/>
        <v>172.84482758620689</v>
      </c>
      <c r="T228">
        <v>225</v>
      </c>
      <c r="U228">
        <v>2.4954999999999998</v>
      </c>
      <c r="V228" s="14">
        <f t="shared" si="37"/>
        <v>2.5541818181818181</v>
      </c>
      <c r="W228" s="15">
        <f t="shared" si="38"/>
        <v>173</v>
      </c>
      <c r="X228" s="16">
        <f t="shared" si="36"/>
        <v>0.27783999999999998</v>
      </c>
      <c r="Z228" s="36">
        <f t="shared" si="41"/>
        <v>31600</v>
      </c>
      <c r="AA228" s="37">
        <f t="shared" si="40"/>
        <v>16840</v>
      </c>
      <c r="AB228" s="6">
        <f t="shared" ref="AB228:AB259" si="42">E67/1000</f>
        <v>2.5759999999999997E-4</v>
      </c>
    </row>
    <row r="229" spans="1:28" x14ac:dyDescent="0.25">
      <c r="A229">
        <v>227</v>
      </c>
      <c r="B229" s="13">
        <v>0.8179050925925927</v>
      </c>
      <c r="C229">
        <v>3.25</v>
      </c>
      <c r="D229" t="s">
        <v>51</v>
      </c>
      <c r="E229" s="2">
        <f t="shared" si="32"/>
        <v>0.29899999999999999</v>
      </c>
      <c r="F229" s="63">
        <f t="shared" si="33"/>
        <v>2.9899999999999998</v>
      </c>
      <c r="G229">
        <v>227</v>
      </c>
      <c r="H229" s="13">
        <v>0.8179050925925927</v>
      </c>
      <c r="I229">
        <v>34.130000000000003</v>
      </c>
      <c r="J229" t="s">
        <v>51</v>
      </c>
      <c r="K229" s="3">
        <f t="shared" si="30"/>
        <v>34.130000000000003</v>
      </c>
      <c r="L229">
        <v>227</v>
      </c>
      <c r="M229" s="13">
        <v>0.8179050925925927</v>
      </c>
      <c r="N229">
        <v>16.98</v>
      </c>
      <c r="O229" t="s">
        <v>51</v>
      </c>
      <c r="P229" s="4">
        <f t="shared" si="29"/>
        <v>16.98</v>
      </c>
      <c r="Q229" s="5">
        <v>113</v>
      </c>
      <c r="R229" s="5">
        <f t="shared" si="34"/>
        <v>290.29310344827587</v>
      </c>
      <c r="S229" s="5">
        <f t="shared" si="35"/>
        <v>174.12931034482759</v>
      </c>
      <c r="T229">
        <v>226</v>
      </c>
      <c r="U229">
        <v>2.6145</v>
      </c>
      <c r="V229" s="14">
        <f t="shared" si="37"/>
        <v>2.6731818181818183</v>
      </c>
      <c r="W229" s="15">
        <f t="shared" si="38"/>
        <v>174</v>
      </c>
      <c r="X229" s="16">
        <f t="shared" si="36"/>
        <v>0.27783999999999998</v>
      </c>
      <c r="Z229" s="36">
        <f t="shared" si="41"/>
        <v>31600</v>
      </c>
      <c r="AA229" s="37">
        <f t="shared" si="40"/>
        <v>16840</v>
      </c>
      <c r="AB229" s="6">
        <f t="shared" si="42"/>
        <v>2.5668000000000002E-4</v>
      </c>
    </row>
    <row r="230" spans="1:28" x14ac:dyDescent="0.25">
      <c r="A230">
        <v>228</v>
      </c>
      <c r="B230" s="13">
        <v>0.81791666666666663</v>
      </c>
      <c r="C230">
        <v>3.25</v>
      </c>
      <c r="D230" t="s">
        <v>51</v>
      </c>
      <c r="E230" s="2">
        <f t="shared" si="32"/>
        <v>0.29899999999999999</v>
      </c>
      <c r="F230" s="63">
        <f t="shared" si="33"/>
        <v>2.9899999999999998</v>
      </c>
      <c r="G230">
        <v>228</v>
      </c>
      <c r="H230" s="13">
        <v>0.81791666666666663</v>
      </c>
      <c r="I230">
        <v>34.130000000000003</v>
      </c>
      <c r="J230" t="s">
        <v>51</v>
      </c>
      <c r="K230" s="3">
        <f t="shared" si="30"/>
        <v>34.130000000000003</v>
      </c>
      <c r="L230">
        <v>228</v>
      </c>
      <c r="M230" s="13">
        <v>0.81791666666666663</v>
      </c>
      <c r="N230">
        <v>17</v>
      </c>
      <c r="O230" t="s">
        <v>51</v>
      </c>
      <c r="P230" s="4">
        <f t="shared" si="29"/>
        <v>17</v>
      </c>
      <c r="Q230" s="5">
        <v>113.5</v>
      </c>
      <c r="R230" s="5">
        <f t="shared" si="34"/>
        <v>291.57758620689657</v>
      </c>
      <c r="S230" s="5">
        <f t="shared" si="35"/>
        <v>175.41379310344828</v>
      </c>
      <c r="T230">
        <v>227</v>
      </c>
      <c r="U230">
        <v>2.6269999999999998</v>
      </c>
      <c r="V230" s="14">
        <f t="shared" si="37"/>
        <v>2.6856818181818181</v>
      </c>
      <c r="W230" s="15">
        <f t="shared" si="38"/>
        <v>175</v>
      </c>
      <c r="X230" s="16">
        <f t="shared" si="36"/>
        <v>0.27783999999999998</v>
      </c>
      <c r="Z230" s="36">
        <f t="shared" si="41"/>
        <v>31600</v>
      </c>
      <c r="AA230" s="37">
        <f t="shared" si="40"/>
        <v>16860</v>
      </c>
      <c r="AB230" s="6">
        <f t="shared" si="42"/>
        <v>2.5668000000000002E-4</v>
      </c>
    </row>
    <row r="231" spans="1:28" x14ac:dyDescent="0.25">
      <c r="A231">
        <v>229</v>
      </c>
      <c r="B231" s="13">
        <v>0.81792824074074078</v>
      </c>
      <c r="C231">
        <v>3.25</v>
      </c>
      <c r="D231" t="s">
        <v>51</v>
      </c>
      <c r="E231" s="2">
        <f t="shared" si="32"/>
        <v>0.29899999999999999</v>
      </c>
      <c r="F231" s="63">
        <f t="shared" si="33"/>
        <v>2.9899999999999998</v>
      </c>
      <c r="G231">
        <v>229</v>
      </c>
      <c r="H231" s="13">
        <v>0.81792824074074078</v>
      </c>
      <c r="I231">
        <v>34.130000000000003</v>
      </c>
      <c r="J231" t="s">
        <v>51</v>
      </c>
      <c r="K231" s="3">
        <f t="shared" si="30"/>
        <v>34.130000000000003</v>
      </c>
      <c r="L231">
        <v>229</v>
      </c>
      <c r="M231" s="13">
        <v>0.81792824074074078</v>
      </c>
      <c r="N231">
        <v>17.02</v>
      </c>
      <c r="O231" t="s">
        <v>51</v>
      </c>
      <c r="P231" s="4">
        <f t="shared" si="29"/>
        <v>17.02</v>
      </c>
      <c r="Q231" s="5">
        <v>114</v>
      </c>
      <c r="R231" s="5">
        <f t="shared" si="34"/>
        <v>292.86206896551727</v>
      </c>
      <c r="S231" s="5">
        <f t="shared" si="35"/>
        <v>176.69827586206898</v>
      </c>
      <c r="T231">
        <v>228</v>
      </c>
      <c r="U231">
        <v>2.6015000000000001</v>
      </c>
      <c r="V231" s="14">
        <f t="shared" si="37"/>
        <v>2.6601818181818184</v>
      </c>
      <c r="W231" s="15">
        <f t="shared" si="38"/>
        <v>177</v>
      </c>
      <c r="X231" s="16">
        <f t="shared" si="36"/>
        <v>0.27692</v>
      </c>
      <c r="Z231" s="36">
        <f t="shared" si="41"/>
        <v>31600</v>
      </c>
      <c r="AA231" s="37">
        <f t="shared" si="40"/>
        <v>16860</v>
      </c>
      <c r="AB231" s="6">
        <f t="shared" si="42"/>
        <v>2.5576E-4</v>
      </c>
    </row>
    <row r="232" spans="1:28" x14ac:dyDescent="0.25">
      <c r="A232">
        <v>230</v>
      </c>
      <c r="B232" s="13">
        <v>0.81793981481481481</v>
      </c>
      <c r="C232">
        <v>3.29</v>
      </c>
      <c r="D232" t="s">
        <v>51</v>
      </c>
      <c r="E232" s="2">
        <f t="shared" si="32"/>
        <v>0.30268</v>
      </c>
      <c r="F232" s="63">
        <f t="shared" si="33"/>
        <v>3.0268000000000002</v>
      </c>
      <c r="G232">
        <v>230</v>
      </c>
      <c r="H232" s="13">
        <v>0.81793981481481481</v>
      </c>
      <c r="I232">
        <v>34.72</v>
      </c>
      <c r="J232" t="s">
        <v>51</v>
      </c>
      <c r="K232" s="3">
        <f t="shared" si="30"/>
        <v>34.72</v>
      </c>
      <c r="L232">
        <v>230</v>
      </c>
      <c r="M232" s="13">
        <v>0.81793981481481481</v>
      </c>
      <c r="N232">
        <v>16.98</v>
      </c>
      <c r="O232" t="s">
        <v>51</v>
      </c>
      <c r="P232" s="4">
        <f t="shared" si="29"/>
        <v>16.98</v>
      </c>
      <c r="Q232" s="5">
        <v>114.5</v>
      </c>
      <c r="R232" s="5">
        <f t="shared" si="34"/>
        <v>294.14655172413796</v>
      </c>
      <c r="S232" s="5">
        <f t="shared" si="35"/>
        <v>177.98275862068968</v>
      </c>
      <c r="T232">
        <v>229</v>
      </c>
      <c r="U232">
        <v>2.6234999999999999</v>
      </c>
      <c r="V232" s="14">
        <f t="shared" si="37"/>
        <v>2.6821818181818182</v>
      </c>
      <c r="W232" s="15">
        <f t="shared" si="38"/>
        <v>178</v>
      </c>
      <c r="X232" s="16">
        <f t="shared" si="36"/>
        <v>0.27783999999999998</v>
      </c>
      <c r="Z232" s="36">
        <f t="shared" si="41"/>
        <v>31600</v>
      </c>
      <c r="AA232" s="37">
        <f t="shared" si="40"/>
        <v>16890</v>
      </c>
      <c r="AB232" s="6">
        <f t="shared" si="42"/>
        <v>2.5668000000000002E-4</v>
      </c>
    </row>
    <row r="233" spans="1:28" x14ac:dyDescent="0.25">
      <c r="A233">
        <v>231</v>
      </c>
      <c r="B233" s="13">
        <v>0.81795138888888896</v>
      </c>
      <c r="C233">
        <v>3.47</v>
      </c>
      <c r="D233" t="s">
        <v>51</v>
      </c>
      <c r="E233" s="2">
        <f t="shared" si="32"/>
        <v>0.31924000000000002</v>
      </c>
      <c r="F233" s="63">
        <f t="shared" si="33"/>
        <v>3.1924000000000001</v>
      </c>
      <c r="G233">
        <v>231</v>
      </c>
      <c r="H233" s="13">
        <v>0.81795138888888896</v>
      </c>
      <c r="I233">
        <v>35.380000000000003</v>
      </c>
      <c r="J233" t="s">
        <v>51</v>
      </c>
      <c r="K233" s="3">
        <f t="shared" si="30"/>
        <v>35.380000000000003</v>
      </c>
      <c r="L233">
        <v>231</v>
      </c>
      <c r="M233" s="13">
        <v>0.81795138888888896</v>
      </c>
      <c r="N233">
        <v>16.86</v>
      </c>
      <c r="O233" t="s">
        <v>51</v>
      </c>
      <c r="P233" s="4">
        <f t="shared" si="29"/>
        <v>16.86</v>
      </c>
      <c r="Q233" s="5">
        <v>115</v>
      </c>
      <c r="R233" s="5">
        <f t="shared" si="34"/>
        <v>295.43103448275866</v>
      </c>
      <c r="S233" s="5">
        <f t="shared" si="35"/>
        <v>179.26724137931038</v>
      </c>
      <c r="T233">
        <v>230</v>
      </c>
      <c r="U233">
        <v>2.6040000000000001</v>
      </c>
      <c r="V233" s="14">
        <f t="shared" si="37"/>
        <v>2.6626818181818184</v>
      </c>
      <c r="W233" s="15">
        <f t="shared" si="38"/>
        <v>179</v>
      </c>
      <c r="X233" s="16">
        <f t="shared" si="36"/>
        <v>0.27783999999999998</v>
      </c>
      <c r="Z233" s="36">
        <f t="shared" si="41"/>
        <v>31600</v>
      </c>
      <c r="AA233" s="37">
        <f t="shared" ref="AA233:AA264" si="43">P67*1000</f>
        <v>16870</v>
      </c>
      <c r="AB233" s="6">
        <f t="shared" si="42"/>
        <v>2.5668000000000002E-4</v>
      </c>
    </row>
    <row r="234" spans="1:28" x14ac:dyDescent="0.25">
      <c r="A234">
        <v>232</v>
      </c>
      <c r="B234" s="13">
        <v>0.81796296296296289</v>
      </c>
      <c r="C234">
        <v>3.6</v>
      </c>
      <c r="D234" t="s">
        <v>51</v>
      </c>
      <c r="E234" s="2">
        <f t="shared" si="32"/>
        <v>0.33119999999999999</v>
      </c>
      <c r="F234" s="63">
        <f t="shared" si="33"/>
        <v>3.3119999999999998</v>
      </c>
      <c r="G234">
        <v>232</v>
      </c>
      <c r="H234" s="13">
        <v>0.81796296296296289</v>
      </c>
      <c r="I234">
        <v>35.96</v>
      </c>
      <c r="J234" t="s">
        <v>51</v>
      </c>
      <c r="K234" s="3">
        <f t="shared" si="30"/>
        <v>35.96</v>
      </c>
      <c r="L234">
        <v>232</v>
      </c>
      <c r="M234" s="13">
        <v>0.81796296296296289</v>
      </c>
      <c r="N234">
        <v>16.77</v>
      </c>
      <c r="O234" t="s">
        <v>51</v>
      </c>
      <c r="P234" s="4">
        <f t="shared" si="29"/>
        <v>16.77</v>
      </c>
      <c r="Q234" s="5">
        <v>115.5</v>
      </c>
      <c r="R234" s="5">
        <f t="shared" si="34"/>
        <v>296.7155172413793</v>
      </c>
      <c r="S234" s="5">
        <f t="shared" si="35"/>
        <v>180.55172413793102</v>
      </c>
      <c r="T234">
        <v>231</v>
      </c>
      <c r="U234">
        <v>2.7164999999999999</v>
      </c>
      <c r="V234" s="14">
        <f t="shared" si="37"/>
        <v>2.7751818181818182</v>
      </c>
      <c r="W234" s="15">
        <f t="shared" si="38"/>
        <v>181</v>
      </c>
      <c r="X234" s="16">
        <f t="shared" si="36"/>
        <v>0.27692</v>
      </c>
      <c r="Z234" s="36">
        <f t="shared" si="41"/>
        <v>31600</v>
      </c>
      <c r="AA234" s="37">
        <f t="shared" si="43"/>
        <v>16860</v>
      </c>
      <c r="AB234" s="6">
        <f t="shared" si="42"/>
        <v>2.5759999999999997E-4</v>
      </c>
    </row>
    <row r="235" spans="1:28" x14ac:dyDescent="0.25">
      <c r="A235">
        <v>233</v>
      </c>
      <c r="B235" s="13">
        <v>0.81797453703703704</v>
      </c>
      <c r="C235">
        <v>3.64</v>
      </c>
      <c r="D235" t="s">
        <v>51</v>
      </c>
      <c r="E235" s="2">
        <f t="shared" si="32"/>
        <v>0.33488000000000001</v>
      </c>
      <c r="F235" s="63">
        <f t="shared" si="33"/>
        <v>3.3488000000000002</v>
      </c>
      <c r="G235">
        <v>233</v>
      </c>
      <c r="H235" s="13">
        <v>0.81797453703703704</v>
      </c>
      <c r="I235">
        <v>36.01</v>
      </c>
      <c r="J235" t="s">
        <v>51</v>
      </c>
      <c r="K235" s="3">
        <f t="shared" si="30"/>
        <v>36.01</v>
      </c>
      <c r="L235">
        <v>233</v>
      </c>
      <c r="M235" s="13">
        <v>0.81797453703703704</v>
      </c>
      <c r="N235">
        <v>16.739999999999998</v>
      </c>
      <c r="O235" t="s">
        <v>51</v>
      </c>
      <c r="P235" s="4">
        <f t="shared" si="29"/>
        <v>16.739999999999998</v>
      </c>
      <c r="Q235" s="5">
        <v>116</v>
      </c>
      <c r="R235" s="5">
        <f t="shared" si="34"/>
        <v>298</v>
      </c>
      <c r="S235" s="5">
        <f t="shared" si="35"/>
        <v>181.83620689655172</v>
      </c>
      <c r="T235">
        <v>232</v>
      </c>
      <c r="U235">
        <v>3.0145</v>
      </c>
      <c r="V235" s="14">
        <f t="shared" si="37"/>
        <v>3.0731818181818182</v>
      </c>
      <c r="W235" s="15">
        <f t="shared" si="38"/>
        <v>182</v>
      </c>
      <c r="X235" s="16">
        <f t="shared" si="36"/>
        <v>0.27692</v>
      </c>
      <c r="Z235" s="36">
        <f t="shared" si="41"/>
        <v>31600</v>
      </c>
      <c r="AA235" s="37">
        <f t="shared" si="43"/>
        <v>16870</v>
      </c>
      <c r="AB235" s="6">
        <f t="shared" si="42"/>
        <v>2.5668000000000002E-4</v>
      </c>
    </row>
    <row r="236" spans="1:28" x14ac:dyDescent="0.25">
      <c r="A236">
        <v>234</v>
      </c>
      <c r="B236" s="13">
        <v>0.81798611111111119</v>
      </c>
      <c r="C236">
        <v>3.63</v>
      </c>
      <c r="D236" t="s">
        <v>51</v>
      </c>
      <c r="E236" s="2">
        <f t="shared" si="32"/>
        <v>0.33395999999999998</v>
      </c>
      <c r="F236" s="63">
        <f t="shared" si="33"/>
        <v>3.3395999999999999</v>
      </c>
      <c r="G236">
        <v>234</v>
      </c>
      <c r="H236" s="13">
        <v>0.81798611111111119</v>
      </c>
      <c r="I236">
        <v>35.82</v>
      </c>
      <c r="J236" t="s">
        <v>51</v>
      </c>
      <c r="K236" s="3">
        <f t="shared" si="30"/>
        <v>35.82</v>
      </c>
      <c r="L236">
        <v>234</v>
      </c>
      <c r="M236" s="13">
        <v>0.81798611111111119</v>
      </c>
      <c r="N236">
        <v>16.73</v>
      </c>
      <c r="O236" t="s">
        <v>51</v>
      </c>
      <c r="P236" s="4">
        <f t="shared" si="29"/>
        <v>16.73</v>
      </c>
      <c r="Q236" s="5">
        <v>116.5</v>
      </c>
      <c r="R236" s="5">
        <f t="shared" si="34"/>
        <v>299.2844827586207</v>
      </c>
      <c r="S236" s="5">
        <f t="shared" si="35"/>
        <v>183.12068965517241</v>
      </c>
      <c r="T236">
        <v>233</v>
      </c>
      <c r="U236">
        <v>2.3784999999999998</v>
      </c>
      <c r="V236" s="14">
        <f t="shared" si="37"/>
        <v>2.4371818181818181</v>
      </c>
      <c r="W236" s="15">
        <f t="shared" si="38"/>
        <v>183</v>
      </c>
      <c r="X236" s="16">
        <f t="shared" si="36"/>
        <v>0.27783999999999998</v>
      </c>
      <c r="Z236" s="36">
        <f t="shared" si="41"/>
        <v>31600</v>
      </c>
      <c r="AA236" s="37">
        <f t="shared" si="43"/>
        <v>16890</v>
      </c>
      <c r="AB236" s="6">
        <f t="shared" si="42"/>
        <v>2.5668000000000002E-4</v>
      </c>
    </row>
    <row r="237" spans="1:28" x14ac:dyDescent="0.25">
      <c r="A237">
        <v>235</v>
      </c>
      <c r="B237" s="13">
        <v>0.81799768518518512</v>
      </c>
      <c r="C237">
        <v>3.6</v>
      </c>
      <c r="D237" t="s">
        <v>51</v>
      </c>
      <c r="E237" s="2">
        <f t="shared" si="32"/>
        <v>0.33119999999999999</v>
      </c>
      <c r="F237" s="63">
        <f t="shared" si="33"/>
        <v>3.3119999999999998</v>
      </c>
      <c r="G237">
        <v>235</v>
      </c>
      <c r="H237" s="13">
        <v>0.81799768518518512</v>
      </c>
      <c r="I237">
        <v>35.82</v>
      </c>
      <c r="J237" t="s">
        <v>51</v>
      </c>
      <c r="K237" s="3">
        <f t="shared" si="30"/>
        <v>35.82</v>
      </c>
      <c r="L237">
        <v>235</v>
      </c>
      <c r="M237" s="13">
        <v>0.81799768518518512</v>
      </c>
      <c r="N237">
        <v>16.78</v>
      </c>
      <c r="O237" t="s">
        <v>51</v>
      </c>
      <c r="P237" s="4">
        <f t="shared" si="29"/>
        <v>16.78</v>
      </c>
      <c r="Q237" s="5">
        <v>117</v>
      </c>
      <c r="R237" s="5">
        <f t="shared" si="34"/>
        <v>300.56896551724139</v>
      </c>
      <c r="S237" s="5">
        <f t="shared" si="35"/>
        <v>184.40517241379311</v>
      </c>
      <c r="T237">
        <v>234</v>
      </c>
      <c r="U237">
        <v>1.212</v>
      </c>
      <c r="V237" s="14">
        <f t="shared" si="37"/>
        <v>1.2706818181818182</v>
      </c>
      <c r="W237" s="15">
        <f t="shared" si="38"/>
        <v>184</v>
      </c>
      <c r="X237" s="16">
        <f t="shared" si="36"/>
        <v>0.27783999999999998</v>
      </c>
      <c r="Z237" s="36">
        <f t="shared" si="41"/>
        <v>31610</v>
      </c>
      <c r="AA237" s="37">
        <f t="shared" si="43"/>
        <v>16950</v>
      </c>
      <c r="AB237" s="6">
        <f t="shared" si="42"/>
        <v>2.5576E-4</v>
      </c>
    </row>
    <row r="238" spans="1:28" x14ac:dyDescent="0.25">
      <c r="A238">
        <v>236</v>
      </c>
      <c r="B238" s="13">
        <v>0.81800925925925927</v>
      </c>
      <c r="C238">
        <v>3.59</v>
      </c>
      <c r="D238" t="s">
        <v>51</v>
      </c>
      <c r="E238" s="2">
        <f t="shared" si="32"/>
        <v>0.33027999999999996</v>
      </c>
      <c r="F238" s="63">
        <f t="shared" si="33"/>
        <v>3.3027999999999995</v>
      </c>
      <c r="G238">
        <v>236</v>
      </c>
      <c r="H238" s="13">
        <v>0.81800925925925927</v>
      </c>
      <c r="I238">
        <v>35.81</v>
      </c>
      <c r="J238" t="s">
        <v>51</v>
      </c>
      <c r="K238" s="3">
        <f t="shared" si="30"/>
        <v>35.81</v>
      </c>
      <c r="L238">
        <v>236</v>
      </c>
      <c r="M238" s="13">
        <v>0.81800925925925927</v>
      </c>
      <c r="N238">
        <v>16.77</v>
      </c>
      <c r="O238" t="s">
        <v>51</v>
      </c>
      <c r="P238" s="4">
        <f t="shared" si="29"/>
        <v>16.77</v>
      </c>
      <c r="Q238" s="5">
        <v>117.5</v>
      </c>
      <c r="R238" s="5">
        <f t="shared" si="34"/>
        <v>301.85344827586209</v>
      </c>
      <c r="S238" s="5">
        <f t="shared" si="35"/>
        <v>185.68965517241381</v>
      </c>
      <c r="T238">
        <v>235</v>
      </c>
      <c r="U238">
        <v>1.2335</v>
      </c>
      <c r="V238" s="14">
        <f t="shared" si="37"/>
        <v>1.2921818181818183</v>
      </c>
      <c r="W238" s="15">
        <f t="shared" si="38"/>
        <v>186</v>
      </c>
      <c r="X238" s="16">
        <f t="shared" si="36"/>
        <v>0.27600000000000002</v>
      </c>
      <c r="Z238" s="36">
        <f t="shared" si="41"/>
        <v>31610</v>
      </c>
      <c r="AA238" s="37">
        <f t="shared" si="43"/>
        <v>16960</v>
      </c>
      <c r="AB238" s="6">
        <f t="shared" si="42"/>
        <v>2.5576E-4</v>
      </c>
    </row>
    <row r="239" spans="1:28" x14ac:dyDescent="0.25">
      <c r="A239">
        <v>237</v>
      </c>
      <c r="B239" s="13">
        <v>0.81802083333333331</v>
      </c>
      <c r="C239">
        <v>3.58</v>
      </c>
      <c r="D239" t="s">
        <v>51</v>
      </c>
      <c r="E239" s="2">
        <f t="shared" si="32"/>
        <v>0.32935999999999999</v>
      </c>
      <c r="F239" s="63">
        <f t="shared" si="33"/>
        <v>3.2935999999999996</v>
      </c>
      <c r="G239">
        <v>237</v>
      </c>
      <c r="H239" s="13">
        <v>0.81802083333333331</v>
      </c>
      <c r="I239">
        <v>35.74</v>
      </c>
      <c r="J239" t="s">
        <v>51</v>
      </c>
      <c r="K239" s="3">
        <f t="shared" si="30"/>
        <v>35.74</v>
      </c>
      <c r="L239">
        <v>237</v>
      </c>
      <c r="M239" s="13">
        <v>0.81802083333333331</v>
      </c>
      <c r="N239">
        <v>16.79</v>
      </c>
      <c r="O239" t="s">
        <v>51</v>
      </c>
      <c r="P239" s="4">
        <f t="shared" si="29"/>
        <v>16.79</v>
      </c>
      <c r="Q239" s="5">
        <v>118</v>
      </c>
      <c r="R239" s="5">
        <f t="shared" si="34"/>
        <v>303.13793103448279</v>
      </c>
      <c r="S239" s="5">
        <f t="shared" si="35"/>
        <v>186.97413793103451</v>
      </c>
      <c r="T239">
        <v>236</v>
      </c>
      <c r="U239">
        <v>1.2789999999999999</v>
      </c>
      <c r="V239" s="14">
        <f t="shared" si="37"/>
        <v>1.3376818181818182</v>
      </c>
      <c r="W239" s="15">
        <f t="shared" si="38"/>
        <v>187</v>
      </c>
      <c r="X239" s="16">
        <f t="shared" si="36"/>
        <v>0.27600000000000002</v>
      </c>
      <c r="Z239" s="36">
        <f t="shared" si="41"/>
        <v>31600</v>
      </c>
      <c r="AA239" s="37">
        <f t="shared" si="43"/>
        <v>16940</v>
      </c>
      <c r="AB239" s="6">
        <f t="shared" si="42"/>
        <v>2.5483999999999999E-4</v>
      </c>
    </row>
    <row r="240" spans="1:28" x14ac:dyDescent="0.25">
      <c r="A240">
        <v>238</v>
      </c>
      <c r="B240" s="13">
        <v>0.81803240740740746</v>
      </c>
      <c r="C240">
        <v>3.59</v>
      </c>
      <c r="D240" t="s">
        <v>51</v>
      </c>
      <c r="E240" s="2">
        <f t="shared" si="32"/>
        <v>0.33027999999999996</v>
      </c>
      <c r="F240" s="63">
        <f t="shared" si="33"/>
        <v>3.3027999999999995</v>
      </c>
      <c r="G240">
        <v>238</v>
      </c>
      <c r="H240" s="13">
        <v>0.81803240740740746</v>
      </c>
      <c r="I240">
        <v>35.74</v>
      </c>
      <c r="J240" t="s">
        <v>51</v>
      </c>
      <c r="K240" s="3">
        <f t="shared" si="30"/>
        <v>35.74</v>
      </c>
      <c r="L240">
        <v>238</v>
      </c>
      <c r="M240" s="13">
        <v>0.81803240740740746</v>
      </c>
      <c r="N240">
        <v>16.79</v>
      </c>
      <c r="O240" t="s">
        <v>51</v>
      </c>
      <c r="P240" s="4">
        <f t="shared" si="29"/>
        <v>16.79</v>
      </c>
      <c r="Q240" s="5">
        <v>118.5</v>
      </c>
      <c r="R240" s="5">
        <f t="shared" si="34"/>
        <v>304.42241379310349</v>
      </c>
      <c r="S240" s="5">
        <f t="shared" si="35"/>
        <v>188.2586206896552</v>
      </c>
      <c r="T240">
        <v>237</v>
      </c>
      <c r="U240">
        <v>1.2935000000000001</v>
      </c>
      <c r="V240" s="14">
        <f t="shared" si="37"/>
        <v>1.3521818181818184</v>
      </c>
      <c r="W240" s="15">
        <f t="shared" si="38"/>
        <v>188</v>
      </c>
      <c r="X240" s="16">
        <f t="shared" si="36"/>
        <v>0.27692</v>
      </c>
      <c r="Z240" s="36">
        <f t="shared" si="41"/>
        <v>31610</v>
      </c>
      <c r="AA240" s="37">
        <f t="shared" si="43"/>
        <v>16990</v>
      </c>
      <c r="AB240" s="6">
        <f t="shared" si="42"/>
        <v>2.5483999999999999E-4</v>
      </c>
    </row>
    <row r="241" spans="1:28" x14ac:dyDescent="0.25">
      <c r="A241">
        <v>239</v>
      </c>
      <c r="B241" s="13">
        <v>0.81804398148148139</v>
      </c>
      <c r="C241">
        <v>3.59</v>
      </c>
      <c r="D241" t="s">
        <v>51</v>
      </c>
      <c r="E241" s="2">
        <f t="shared" si="32"/>
        <v>0.33027999999999996</v>
      </c>
      <c r="F241" s="63">
        <f t="shared" si="33"/>
        <v>3.3027999999999995</v>
      </c>
      <c r="G241">
        <v>239</v>
      </c>
      <c r="H241" s="13">
        <v>0.81804398148148139</v>
      </c>
      <c r="I241">
        <v>35.74</v>
      </c>
      <c r="J241" t="s">
        <v>51</v>
      </c>
      <c r="K241" s="3">
        <f t="shared" si="30"/>
        <v>35.74</v>
      </c>
      <c r="L241">
        <v>239</v>
      </c>
      <c r="M241" s="13">
        <v>0.81804398148148139</v>
      </c>
      <c r="N241">
        <v>16.78</v>
      </c>
      <c r="O241" t="s">
        <v>51</v>
      </c>
      <c r="P241" s="4">
        <f t="shared" si="29"/>
        <v>16.78</v>
      </c>
      <c r="Q241" s="5">
        <v>119</v>
      </c>
      <c r="R241" s="5">
        <f t="shared" si="34"/>
        <v>305.70689655172413</v>
      </c>
      <c r="S241" s="5">
        <f t="shared" si="35"/>
        <v>189.54310344827584</v>
      </c>
      <c r="T241">
        <v>238</v>
      </c>
      <c r="U241">
        <v>1.2815000000000001</v>
      </c>
      <c r="V241" s="14">
        <f t="shared" si="37"/>
        <v>1.3401818181818184</v>
      </c>
      <c r="W241" s="15">
        <f t="shared" si="38"/>
        <v>190</v>
      </c>
      <c r="X241" s="16">
        <f t="shared" si="36"/>
        <v>0.27692</v>
      </c>
      <c r="Z241" s="36">
        <f t="shared" si="41"/>
        <v>31610</v>
      </c>
      <c r="AA241" s="37">
        <f t="shared" si="43"/>
        <v>16910</v>
      </c>
      <c r="AB241" s="6">
        <f t="shared" si="42"/>
        <v>2.5576E-4</v>
      </c>
    </row>
    <row r="242" spans="1:28" x14ac:dyDescent="0.25">
      <c r="A242">
        <v>240</v>
      </c>
      <c r="B242" s="13">
        <v>0.81805555555555554</v>
      </c>
      <c r="C242">
        <v>3.59</v>
      </c>
      <c r="D242" t="s">
        <v>51</v>
      </c>
      <c r="E242" s="2">
        <f t="shared" si="32"/>
        <v>0.33027999999999996</v>
      </c>
      <c r="F242" s="63">
        <f t="shared" si="33"/>
        <v>3.3027999999999995</v>
      </c>
      <c r="G242">
        <v>240</v>
      </c>
      <c r="H242" s="13">
        <v>0.81805555555555554</v>
      </c>
      <c r="I242">
        <v>35.72</v>
      </c>
      <c r="J242" t="s">
        <v>51</v>
      </c>
      <c r="K242" s="3">
        <f t="shared" si="30"/>
        <v>35.72</v>
      </c>
      <c r="L242">
        <v>240</v>
      </c>
      <c r="M242" s="13">
        <v>0.81805555555555554</v>
      </c>
      <c r="N242">
        <v>16.78</v>
      </c>
      <c r="O242" t="s">
        <v>51</v>
      </c>
      <c r="P242" s="4">
        <f t="shared" ref="P242:P305" si="44">N242*(IF(O242="mV",10^-3,1))</f>
        <v>16.78</v>
      </c>
      <c r="Q242" s="5">
        <v>119.5</v>
      </c>
      <c r="R242" s="5">
        <f t="shared" si="34"/>
        <v>306.99137931034483</v>
      </c>
      <c r="S242" s="5">
        <f t="shared" si="35"/>
        <v>190.82758620689654</v>
      </c>
      <c r="T242">
        <v>239</v>
      </c>
      <c r="U242">
        <v>1.2735000000000001</v>
      </c>
      <c r="V242" s="14">
        <f t="shared" si="37"/>
        <v>1.3321818181818184</v>
      </c>
      <c r="W242" s="15">
        <f t="shared" si="38"/>
        <v>191</v>
      </c>
      <c r="X242" s="16">
        <f t="shared" si="36"/>
        <v>0.28611999999999999</v>
      </c>
      <c r="Z242" s="36">
        <f t="shared" si="41"/>
        <v>31610</v>
      </c>
      <c r="AA242" s="37">
        <f t="shared" si="43"/>
        <v>16890</v>
      </c>
      <c r="AB242" s="6">
        <f t="shared" si="42"/>
        <v>2.5668000000000002E-4</v>
      </c>
    </row>
    <row r="243" spans="1:28" x14ac:dyDescent="0.25">
      <c r="A243">
        <v>241</v>
      </c>
      <c r="B243" s="13">
        <v>0.81806712962962969</v>
      </c>
      <c r="C243">
        <v>3.56</v>
      </c>
      <c r="D243" t="s">
        <v>51</v>
      </c>
      <c r="E243" s="2">
        <f t="shared" si="32"/>
        <v>0.32751999999999998</v>
      </c>
      <c r="F243" s="63">
        <f t="shared" si="33"/>
        <v>3.2751999999999999</v>
      </c>
      <c r="G243">
        <v>241</v>
      </c>
      <c r="H243" s="13">
        <v>0.81806712962962969</v>
      </c>
      <c r="I243">
        <v>35.57</v>
      </c>
      <c r="J243" t="s">
        <v>51</v>
      </c>
      <c r="K243" s="3">
        <f t="shared" si="30"/>
        <v>35.57</v>
      </c>
      <c r="L243">
        <v>241</v>
      </c>
      <c r="M243" s="13">
        <v>0.81806712962962969</v>
      </c>
      <c r="N243">
        <v>16.82</v>
      </c>
      <c r="O243" t="s">
        <v>51</v>
      </c>
      <c r="P243" s="4">
        <f t="shared" si="44"/>
        <v>16.82</v>
      </c>
      <c r="Q243" s="5">
        <v>120</v>
      </c>
      <c r="R243" s="5">
        <f t="shared" si="34"/>
        <v>308.27586206896552</v>
      </c>
      <c r="S243" s="5">
        <f t="shared" si="35"/>
        <v>192.11206896551724</v>
      </c>
      <c r="T243">
        <v>240</v>
      </c>
      <c r="U243">
        <v>1.4219999999999999</v>
      </c>
      <c r="V243" s="14">
        <f t="shared" si="37"/>
        <v>1.4806818181818182</v>
      </c>
      <c r="W243" s="15">
        <f t="shared" si="38"/>
        <v>192</v>
      </c>
      <c r="X243" s="16">
        <f t="shared" si="36"/>
        <v>0.29991999999999996</v>
      </c>
      <c r="Z243" s="36">
        <f t="shared" si="41"/>
        <v>31610</v>
      </c>
      <c r="AA243" s="37">
        <f t="shared" si="43"/>
        <v>16960</v>
      </c>
      <c r="AB243" s="6">
        <f t="shared" si="42"/>
        <v>2.5576E-4</v>
      </c>
    </row>
    <row r="244" spans="1:28" x14ac:dyDescent="0.25">
      <c r="A244">
        <v>242</v>
      </c>
      <c r="B244" s="13">
        <v>0.81807870370370372</v>
      </c>
      <c r="C244">
        <v>3.53</v>
      </c>
      <c r="D244" t="s">
        <v>51</v>
      </c>
      <c r="E244" s="2">
        <f t="shared" si="32"/>
        <v>0.32475999999999999</v>
      </c>
      <c r="F244" s="63">
        <f t="shared" si="33"/>
        <v>3.2475999999999998</v>
      </c>
      <c r="G244">
        <v>242</v>
      </c>
      <c r="H244" s="13">
        <v>0.81807870370370372</v>
      </c>
      <c r="I244">
        <v>35.479999999999997</v>
      </c>
      <c r="J244" t="s">
        <v>51</v>
      </c>
      <c r="K244" s="3">
        <f t="shared" si="30"/>
        <v>35.479999999999997</v>
      </c>
      <c r="L244">
        <v>242</v>
      </c>
      <c r="M244" s="13">
        <v>0.81807870370370372</v>
      </c>
      <c r="N244">
        <v>16.84</v>
      </c>
      <c r="O244" t="s">
        <v>51</v>
      </c>
      <c r="P244" s="4">
        <f t="shared" si="44"/>
        <v>16.84</v>
      </c>
      <c r="Q244" s="5">
        <v>120.5</v>
      </c>
      <c r="R244" s="5">
        <f t="shared" si="34"/>
        <v>309.56034482758622</v>
      </c>
      <c r="S244" s="5">
        <f t="shared" si="35"/>
        <v>193.39655172413794</v>
      </c>
      <c r="T244">
        <v>241</v>
      </c>
      <c r="U244">
        <v>1.4864999999999999</v>
      </c>
      <c r="V244" s="14">
        <f t="shared" si="37"/>
        <v>1.5451818181818182</v>
      </c>
      <c r="W244" s="15">
        <f t="shared" si="38"/>
        <v>193</v>
      </c>
      <c r="X244" s="16">
        <f t="shared" si="36"/>
        <v>0.31003999999999998</v>
      </c>
      <c r="Z244" s="36">
        <f t="shared" si="41"/>
        <v>31610</v>
      </c>
      <c r="AA244" s="37">
        <f t="shared" si="43"/>
        <v>16890</v>
      </c>
      <c r="AB244" s="6">
        <f t="shared" si="42"/>
        <v>2.5483999999999999E-4</v>
      </c>
    </row>
    <row r="245" spans="1:28" x14ac:dyDescent="0.25">
      <c r="A245">
        <v>243</v>
      </c>
      <c r="B245" s="13">
        <v>0.81809027777777776</v>
      </c>
      <c r="C245">
        <v>3.53</v>
      </c>
      <c r="D245" t="s">
        <v>51</v>
      </c>
      <c r="E245" s="2">
        <f t="shared" si="32"/>
        <v>0.32475999999999999</v>
      </c>
      <c r="F245" s="63">
        <f t="shared" si="33"/>
        <v>3.2475999999999998</v>
      </c>
      <c r="G245">
        <v>243</v>
      </c>
      <c r="H245" s="13">
        <v>0.81809027777777776</v>
      </c>
      <c r="I245">
        <v>35.479999999999997</v>
      </c>
      <c r="J245" t="s">
        <v>51</v>
      </c>
      <c r="K245" s="3">
        <f t="shared" si="30"/>
        <v>35.479999999999997</v>
      </c>
      <c r="L245">
        <v>243</v>
      </c>
      <c r="M245" s="13">
        <v>0.81809027777777776</v>
      </c>
      <c r="N245">
        <v>16.829999999999998</v>
      </c>
      <c r="O245" t="s">
        <v>51</v>
      </c>
      <c r="P245" s="4">
        <f t="shared" si="44"/>
        <v>16.829999999999998</v>
      </c>
      <c r="Q245" s="5">
        <v>121</v>
      </c>
      <c r="R245" s="5">
        <f t="shared" si="34"/>
        <v>310.84482758620692</v>
      </c>
      <c r="S245" s="5">
        <f t="shared" si="35"/>
        <v>194.68103448275863</v>
      </c>
      <c r="T245">
        <v>242</v>
      </c>
      <c r="U245">
        <v>1.4085000000000001</v>
      </c>
      <c r="V245" s="14">
        <f t="shared" si="37"/>
        <v>1.4671818181818184</v>
      </c>
      <c r="W245" s="15">
        <f t="shared" si="38"/>
        <v>195</v>
      </c>
      <c r="X245" s="16">
        <f t="shared" si="36"/>
        <v>0.30636000000000002</v>
      </c>
      <c r="Z245" s="36">
        <f t="shared" si="41"/>
        <v>31610</v>
      </c>
      <c r="AA245" s="37">
        <f t="shared" si="43"/>
        <v>17020</v>
      </c>
      <c r="AB245" s="6">
        <f t="shared" si="42"/>
        <v>2.5483999999999999E-4</v>
      </c>
    </row>
    <row r="246" spans="1:28" x14ac:dyDescent="0.25">
      <c r="A246">
        <v>244</v>
      </c>
      <c r="B246" s="13">
        <v>0.8181018518518518</v>
      </c>
      <c r="C246">
        <v>3.53</v>
      </c>
      <c r="D246" t="s">
        <v>51</v>
      </c>
      <c r="E246" s="2">
        <f t="shared" si="32"/>
        <v>0.32475999999999999</v>
      </c>
      <c r="F246" s="63">
        <f t="shared" si="33"/>
        <v>3.2475999999999998</v>
      </c>
      <c r="G246">
        <v>244</v>
      </c>
      <c r="H246" s="13">
        <v>0.8181018518518518</v>
      </c>
      <c r="I246">
        <v>35.479999999999997</v>
      </c>
      <c r="J246" t="s">
        <v>51</v>
      </c>
      <c r="K246" s="3">
        <f t="shared" ref="K246:K309" si="45">I246*(IF(J246="mV",10^-3,1))</f>
        <v>35.479999999999997</v>
      </c>
      <c r="L246">
        <v>244</v>
      </c>
      <c r="M246" s="13">
        <v>0.8181018518518518</v>
      </c>
      <c r="N246">
        <v>16.829999999999998</v>
      </c>
      <c r="O246" t="s">
        <v>51</v>
      </c>
      <c r="P246" s="4">
        <f t="shared" si="44"/>
        <v>16.829999999999998</v>
      </c>
      <c r="Q246" s="5">
        <v>121.5</v>
      </c>
      <c r="R246" s="5">
        <f t="shared" si="34"/>
        <v>312.12931034482762</v>
      </c>
      <c r="S246" s="5">
        <f t="shared" si="35"/>
        <v>195.96551724137933</v>
      </c>
      <c r="T246">
        <v>243</v>
      </c>
      <c r="U246">
        <v>1.3325</v>
      </c>
      <c r="V246" s="14">
        <f t="shared" si="37"/>
        <v>1.3911818181818183</v>
      </c>
      <c r="W246" s="15">
        <f t="shared" si="38"/>
        <v>196</v>
      </c>
      <c r="X246" s="16">
        <f t="shared" si="36"/>
        <v>0.30359999999999998</v>
      </c>
      <c r="Z246" s="36">
        <f t="shared" si="41"/>
        <v>31610</v>
      </c>
      <c r="AA246" s="37">
        <f t="shared" si="43"/>
        <v>17030</v>
      </c>
      <c r="AB246" s="6">
        <f t="shared" si="42"/>
        <v>2.5483999999999999E-4</v>
      </c>
    </row>
    <row r="247" spans="1:28" x14ac:dyDescent="0.25">
      <c r="A247">
        <v>245</v>
      </c>
      <c r="B247" s="13">
        <v>0.81811342592592595</v>
      </c>
      <c r="C247">
        <v>3.53</v>
      </c>
      <c r="D247" t="s">
        <v>51</v>
      </c>
      <c r="E247" s="2">
        <f t="shared" si="32"/>
        <v>0.32475999999999999</v>
      </c>
      <c r="F247" s="63">
        <f t="shared" si="33"/>
        <v>3.2475999999999998</v>
      </c>
      <c r="G247">
        <v>245</v>
      </c>
      <c r="H247" s="13">
        <v>0.81811342592592595</v>
      </c>
      <c r="I247">
        <v>35.479999999999997</v>
      </c>
      <c r="J247" t="s">
        <v>51</v>
      </c>
      <c r="K247" s="3">
        <f t="shared" si="45"/>
        <v>35.479999999999997</v>
      </c>
      <c r="L247">
        <v>245</v>
      </c>
      <c r="M247" s="13">
        <v>0.81811342592592595</v>
      </c>
      <c r="N247">
        <v>16.809999999999999</v>
      </c>
      <c r="O247" t="s">
        <v>51</v>
      </c>
      <c r="P247" s="4">
        <f t="shared" si="44"/>
        <v>16.809999999999999</v>
      </c>
      <c r="Q247" s="5">
        <v>122</v>
      </c>
      <c r="R247" s="5">
        <f t="shared" si="34"/>
        <v>313.41379310344831</v>
      </c>
      <c r="S247" s="5">
        <f t="shared" si="35"/>
        <v>197.25000000000003</v>
      </c>
      <c r="T247">
        <v>244</v>
      </c>
      <c r="U247">
        <v>1.278</v>
      </c>
      <c r="V247" s="14">
        <f t="shared" si="37"/>
        <v>1.3366818181818183</v>
      </c>
      <c r="W247" s="15">
        <f t="shared" si="38"/>
        <v>197</v>
      </c>
      <c r="X247" s="16">
        <f t="shared" si="36"/>
        <v>0.30084</v>
      </c>
      <c r="Z247" s="36"/>
      <c r="AA247" s="37"/>
      <c r="AB247" s="6"/>
    </row>
    <row r="248" spans="1:28" x14ac:dyDescent="0.25">
      <c r="A248">
        <v>246</v>
      </c>
      <c r="B248" s="13">
        <v>0.8181250000000001</v>
      </c>
      <c r="C248">
        <v>3.53</v>
      </c>
      <c r="D248" t="s">
        <v>51</v>
      </c>
      <c r="E248" s="2">
        <f t="shared" si="32"/>
        <v>0.32475999999999999</v>
      </c>
      <c r="F248" s="63">
        <f t="shared" si="33"/>
        <v>3.2475999999999998</v>
      </c>
      <c r="G248">
        <v>246</v>
      </c>
      <c r="H248" s="13">
        <v>0.8181250000000001</v>
      </c>
      <c r="I248">
        <v>35.479999999999997</v>
      </c>
      <c r="J248" t="s">
        <v>51</v>
      </c>
      <c r="K248" s="3">
        <f t="shared" si="45"/>
        <v>35.479999999999997</v>
      </c>
      <c r="L248">
        <v>246</v>
      </c>
      <c r="M248" s="13">
        <v>0.8181250000000001</v>
      </c>
      <c r="N248">
        <v>16.86</v>
      </c>
      <c r="O248" t="s">
        <v>51</v>
      </c>
      <c r="P248" s="4">
        <f t="shared" si="44"/>
        <v>16.86</v>
      </c>
      <c r="Q248" s="5">
        <v>122.5</v>
      </c>
      <c r="R248" s="5">
        <f t="shared" si="34"/>
        <v>314.69827586206901</v>
      </c>
      <c r="S248" s="5">
        <f t="shared" si="35"/>
        <v>198.53448275862073</v>
      </c>
      <c r="T248">
        <v>245</v>
      </c>
      <c r="U248">
        <v>1.3025</v>
      </c>
      <c r="V248" s="14">
        <f t="shared" si="37"/>
        <v>1.3611818181818183</v>
      </c>
      <c r="W248" s="15">
        <f t="shared" si="38"/>
        <v>199</v>
      </c>
      <c r="X248" s="16">
        <f t="shared" si="36"/>
        <v>0.29991999999999996</v>
      </c>
      <c r="Z248" s="36"/>
      <c r="AA248" s="37"/>
      <c r="AB248" s="6"/>
    </row>
    <row r="249" spans="1:28" x14ac:dyDescent="0.25">
      <c r="A249">
        <v>247</v>
      </c>
      <c r="B249" s="13">
        <v>0.81813657407407403</v>
      </c>
      <c r="C249">
        <v>3.53</v>
      </c>
      <c r="D249" t="s">
        <v>51</v>
      </c>
      <c r="E249" s="2">
        <f t="shared" si="32"/>
        <v>0.32475999999999999</v>
      </c>
      <c r="F249" s="63">
        <f t="shared" si="33"/>
        <v>3.2475999999999998</v>
      </c>
      <c r="G249">
        <v>247</v>
      </c>
      <c r="H249" s="13">
        <v>0.81813657407407403</v>
      </c>
      <c r="I249">
        <v>35.479999999999997</v>
      </c>
      <c r="J249" t="s">
        <v>51</v>
      </c>
      <c r="K249" s="3">
        <f t="shared" si="45"/>
        <v>35.479999999999997</v>
      </c>
      <c r="L249">
        <v>247</v>
      </c>
      <c r="M249" s="13">
        <v>0.81813657407407403</v>
      </c>
      <c r="N249">
        <v>16.82</v>
      </c>
      <c r="O249" t="s">
        <v>51</v>
      </c>
      <c r="P249" s="4">
        <f t="shared" si="44"/>
        <v>16.82</v>
      </c>
      <c r="Q249" s="5">
        <v>123</v>
      </c>
      <c r="R249" s="5">
        <f t="shared" si="34"/>
        <v>315.98275862068965</v>
      </c>
      <c r="S249" s="5">
        <f t="shared" si="35"/>
        <v>199.81896551724137</v>
      </c>
      <c r="T249">
        <v>246</v>
      </c>
      <c r="U249">
        <v>1.3194999999999999</v>
      </c>
      <c r="V249" s="14">
        <f t="shared" si="37"/>
        <v>1.3781818181818182</v>
      </c>
      <c r="W249" s="15">
        <f t="shared" si="38"/>
        <v>200</v>
      </c>
      <c r="X249" s="16">
        <f t="shared" si="36"/>
        <v>0.29991999999999996</v>
      </c>
      <c r="Z249" s="50"/>
    </row>
    <row r="250" spans="1:28" x14ac:dyDescent="0.25">
      <c r="A250">
        <v>248</v>
      </c>
      <c r="B250" s="13">
        <v>0.81814814814814818</v>
      </c>
      <c r="C250">
        <v>3.53</v>
      </c>
      <c r="D250" t="s">
        <v>51</v>
      </c>
      <c r="E250" s="2">
        <f t="shared" ref="E250:E313" si="46">C250*0.092*(IF(D250="mV",10^-3,1))</f>
        <v>0.32475999999999999</v>
      </c>
      <c r="F250" s="63">
        <f t="shared" si="33"/>
        <v>3.2475999999999998</v>
      </c>
      <c r="G250">
        <v>248</v>
      </c>
      <c r="H250" s="13">
        <v>0.81814814814814818</v>
      </c>
      <c r="I250">
        <v>35.479999999999997</v>
      </c>
      <c r="J250" t="s">
        <v>51</v>
      </c>
      <c r="K250" s="3">
        <f t="shared" si="45"/>
        <v>35.479999999999997</v>
      </c>
      <c r="L250">
        <v>248</v>
      </c>
      <c r="M250" s="13">
        <v>0.81814814814814818</v>
      </c>
      <c r="N250">
        <v>16.79</v>
      </c>
      <c r="O250" t="s">
        <v>51</v>
      </c>
      <c r="P250" s="4">
        <f t="shared" si="44"/>
        <v>16.79</v>
      </c>
      <c r="Q250" s="5">
        <v>123.5</v>
      </c>
      <c r="R250" s="5">
        <f t="shared" si="34"/>
        <v>317.26724137931035</v>
      </c>
      <c r="S250" s="5">
        <f t="shared" si="35"/>
        <v>201.10344827586206</v>
      </c>
      <c r="T250">
        <v>247</v>
      </c>
      <c r="U250">
        <v>1.3514999999999999</v>
      </c>
      <c r="V250" s="14">
        <f t="shared" si="37"/>
        <v>1.4101818181818182</v>
      </c>
      <c r="W250" s="15">
        <f t="shared" si="38"/>
        <v>201</v>
      </c>
      <c r="X250" s="16">
        <f t="shared" si="36"/>
        <v>0.29991999999999996</v>
      </c>
      <c r="Z250" s="50"/>
    </row>
    <row r="251" spans="1:28" x14ac:dyDescent="0.25">
      <c r="A251">
        <v>249</v>
      </c>
      <c r="B251" s="13">
        <v>0.81815972222222222</v>
      </c>
      <c r="C251">
        <v>3.52</v>
      </c>
      <c r="D251" t="s">
        <v>51</v>
      </c>
      <c r="E251" s="2">
        <f t="shared" si="46"/>
        <v>0.32384000000000002</v>
      </c>
      <c r="F251" s="63">
        <f t="shared" si="33"/>
        <v>3.2384000000000004</v>
      </c>
      <c r="G251">
        <v>249</v>
      </c>
      <c r="H251" s="13">
        <v>0.81815972222222222</v>
      </c>
      <c r="I251">
        <v>35.479999999999997</v>
      </c>
      <c r="J251" t="s">
        <v>51</v>
      </c>
      <c r="K251" s="3">
        <f t="shared" si="45"/>
        <v>35.479999999999997</v>
      </c>
      <c r="L251">
        <v>249</v>
      </c>
      <c r="M251" s="13">
        <v>0.81815972222222222</v>
      </c>
      <c r="N251">
        <v>16.79</v>
      </c>
      <c r="O251" t="s">
        <v>51</v>
      </c>
      <c r="P251" s="4">
        <f t="shared" si="44"/>
        <v>16.79</v>
      </c>
      <c r="Q251" s="5">
        <v>124</v>
      </c>
      <c r="R251" s="5">
        <f t="shared" si="34"/>
        <v>318.55172413793105</v>
      </c>
      <c r="S251" s="5">
        <f t="shared" si="35"/>
        <v>202.38793103448276</v>
      </c>
      <c r="T251">
        <v>248</v>
      </c>
      <c r="U251">
        <v>1.357</v>
      </c>
      <c r="V251" s="14">
        <f t="shared" si="37"/>
        <v>1.4156818181818183</v>
      </c>
      <c r="W251" s="15">
        <f t="shared" si="38"/>
        <v>202</v>
      </c>
      <c r="X251" s="16">
        <f t="shared" si="36"/>
        <v>0.29991999999999996</v>
      </c>
      <c r="Z251" s="50"/>
    </row>
    <row r="252" spans="1:28" x14ac:dyDescent="0.25">
      <c r="A252">
        <v>250</v>
      </c>
      <c r="B252" s="13">
        <v>0.81817129629629637</v>
      </c>
      <c r="C252">
        <v>3.53</v>
      </c>
      <c r="D252" t="s">
        <v>51</v>
      </c>
      <c r="E252" s="2">
        <f t="shared" si="46"/>
        <v>0.32475999999999999</v>
      </c>
      <c r="F252" s="63">
        <f t="shared" si="33"/>
        <v>3.2475999999999998</v>
      </c>
      <c r="G252">
        <v>250</v>
      </c>
      <c r="H252" s="13">
        <v>0.81817129629629637</v>
      </c>
      <c r="I252">
        <v>35.479999999999997</v>
      </c>
      <c r="J252" t="s">
        <v>51</v>
      </c>
      <c r="K252" s="3">
        <f t="shared" si="45"/>
        <v>35.479999999999997</v>
      </c>
      <c r="L252">
        <v>250</v>
      </c>
      <c r="M252" s="13">
        <v>0.81817129629629637</v>
      </c>
      <c r="N252">
        <v>16.82</v>
      </c>
      <c r="O252" t="s">
        <v>51</v>
      </c>
      <c r="P252" s="4">
        <f t="shared" si="44"/>
        <v>16.82</v>
      </c>
      <c r="Q252" s="5">
        <v>124.5</v>
      </c>
      <c r="R252" s="5">
        <f t="shared" si="34"/>
        <v>319.83620689655174</v>
      </c>
      <c r="S252" s="5">
        <f t="shared" si="35"/>
        <v>203.67241379310346</v>
      </c>
      <c r="T252">
        <v>249</v>
      </c>
      <c r="U252">
        <v>1.33</v>
      </c>
      <c r="V252" s="14">
        <f t="shared" si="37"/>
        <v>1.3886818181818184</v>
      </c>
      <c r="W252" s="15">
        <f t="shared" si="38"/>
        <v>204</v>
      </c>
      <c r="X252" s="16">
        <f t="shared" si="36"/>
        <v>0.29899999999999999</v>
      </c>
      <c r="Z252" s="50"/>
    </row>
    <row r="253" spans="1:28" x14ac:dyDescent="0.25">
      <c r="A253">
        <v>251</v>
      </c>
      <c r="B253" s="13">
        <v>0.8181828703703703</v>
      </c>
      <c r="C253">
        <v>3.53</v>
      </c>
      <c r="D253" t="s">
        <v>51</v>
      </c>
      <c r="E253" s="2">
        <f t="shared" si="46"/>
        <v>0.32475999999999999</v>
      </c>
      <c r="F253" s="63">
        <f t="shared" si="33"/>
        <v>3.2475999999999998</v>
      </c>
      <c r="G253">
        <v>251</v>
      </c>
      <c r="H253" s="13">
        <v>0.8181828703703703</v>
      </c>
      <c r="I253">
        <v>35.479999999999997</v>
      </c>
      <c r="J253" t="s">
        <v>51</v>
      </c>
      <c r="K253" s="3">
        <f t="shared" si="45"/>
        <v>35.479999999999997</v>
      </c>
      <c r="L253">
        <v>251</v>
      </c>
      <c r="M253" s="13">
        <v>0.8181828703703703</v>
      </c>
      <c r="N253">
        <v>16.84</v>
      </c>
      <c r="O253" t="s">
        <v>51</v>
      </c>
      <c r="P253" s="4">
        <f t="shared" si="44"/>
        <v>16.84</v>
      </c>
      <c r="Q253" s="5">
        <v>125</v>
      </c>
      <c r="R253" s="5">
        <f t="shared" si="34"/>
        <v>321.12068965517244</v>
      </c>
      <c r="S253" s="5">
        <f t="shared" si="35"/>
        <v>204.95689655172416</v>
      </c>
      <c r="T253">
        <v>250</v>
      </c>
      <c r="U253">
        <v>1.3149999999999999</v>
      </c>
      <c r="V253" s="14">
        <f t="shared" si="37"/>
        <v>1.3736818181818182</v>
      </c>
      <c r="W253" s="15">
        <f t="shared" si="38"/>
        <v>205</v>
      </c>
      <c r="X253" s="16">
        <f t="shared" si="36"/>
        <v>0.29991999999999996</v>
      </c>
      <c r="Z253" s="50"/>
    </row>
    <row r="254" spans="1:28" x14ac:dyDescent="0.25">
      <c r="A254">
        <v>252</v>
      </c>
      <c r="B254" s="13">
        <v>0.81819444444444445</v>
      </c>
      <c r="C254">
        <v>3.53</v>
      </c>
      <c r="D254" t="s">
        <v>51</v>
      </c>
      <c r="E254" s="2">
        <f t="shared" si="46"/>
        <v>0.32475999999999999</v>
      </c>
      <c r="F254" s="63">
        <f t="shared" si="33"/>
        <v>3.2475999999999998</v>
      </c>
      <c r="G254">
        <v>252</v>
      </c>
      <c r="H254" s="13">
        <v>0.81819444444444445</v>
      </c>
      <c r="I254">
        <v>35.479999999999997</v>
      </c>
      <c r="J254" t="s">
        <v>51</v>
      </c>
      <c r="K254" s="3">
        <f t="shared" si="45"/>
        <v>35.479999999999997</v>
      </c>
      <c r="L254">
        <v>252</v>
      </c>
      <c r="M254" s="13">
        <v>0.81819444444444445</v>
      </c>
      <c r="N254">
        <v>16.79</v>
      </c>
      <c r="O254" t="s">
        <v>51</v>
      </c>
      <c r="P254" s="4">
        <f t="shared" si="44"/>
        <v>16.79</v>
      </c>
      <c r="Q254" s="5">
        <v>125.5</v>
      </c>
      <c r="R254" s="5">
        <f t="shared" si="34"/>
        <v>322.40517241379314</v>
      </c>
      <c r="S254" s="5">
        <f t="shared" si="35"/>
        <v>206.24137931034485</v>
      </c>
      <c r="T254">
        <v>251</v>
      </c>
      <c r="U254">
        <v>1.3069999999999999</v>
      </c>
      <c r="V254" s="14">
        <f t="shared" si="37"/>
        <v>1.3656818181818182</v>
      </c>
      <c r="W254" s="15">
        <f t="shared" si="38"/>
        <v>206</v>
      </c>
      <c r="X254" s="16">
        <f t="shared" si="36"/>
        <v>0.30084</v>
      </c>
      <c r="Z254" s="50"/>
    </row>
    <row r="255" spans="1:28" x14ac:dyDescent="0.25">
      <c r="A255">
        <v>253</v>
      </c>
      <c r="B255" s="13">
        <v>0.8182060185185186</v>
      </c>
      <c r="C255">
        <v>3.53</v>
      </c>
      <c r="D255" t="s">
        <v>51</v>
      </c>
      <c r="E255" s="2">
        <f t="shared" si="46"/>
        <v>0.32475999999999999</v>
      </c>
      <c r="F255" s="63">
        <f t="shared" si="33"/>
        <v>3.2475999999999998</v>
      </c>
      <c r="G255">
        <v>253</v>
      </c>
      <c r="H255" s="13">
        <v>0.8182060185185186</v>
      </c>
      <c r="I255">
        <v>35.479999999999997</v>
      </c>
      <c r="J255" t="s">
        <v>51</v>
      </c>
      <c r="K255" s="3">
        <f t="shared" si="45"/>
        <v>35.479999999999997</v>
      </c>
      <c r="L255">
        <v>253</v>
      </c>
      <c r="M255" s="13">
        <v>0.8182060185185186</v>
      </c>
      <c r="N255">
        <v>16.79</v>
      </c>
      <c r="O255" t="s">
        <v>51</v>
      </c>
      <c r="P255" s="4">
        <f t="shared" si="44"/>
        <v>16.79</v>
      </c>
      <c r="Q255" s="5">
        <v>126</v>
      </c>
      <c r="R255" s="5">
        <f t="shared" si="34"/>
        <v>323.68965517241384</v>
      </c>
      <c r="S255" s="5">
        <f t="shared" si="35"/>
        <v>207.52586206896555</v>
      </c>
      <c r="T255">
        <v>252</v>
      </c>
      <c r="U255">
        <v>1.2995000000000001</v>
      </c>
      <c r="V255" s="14">
        <f t="shared" si="37"/>
        <v>1.3581818181818184</v>
      </c>
      <c r="W255" s="15">
        <f t="shared" si="38"/>
        <v>208</v>
      </c>
      <c r="X255" s="16">
        <f t="shared" si="36"/>
        <v>0.29899999999999999</v>
      </c>
      <c r="Z255" s="50"/>
    </row>
    <row r="256" spans="1:28" x14ac:dyDescent="0.25">
      <c r="A256">
        <v>254</v>
      </c>
      <c r="B256" s="13">
        <v>0.81821759259259252</v>
      </c>
      <c r="C256">
        <v>3.51</v>
      </c>
      <c r="D256" t="s">
        <v>51</v>
      </c>
      <c r="E256" s="2">
        <f t="shared" si="46"/>
        <v>0.32291999999999998</v>
      </c>
      <c r="F256" s="63">
        <f t="shared" si="33"/>
        <v>3.2291999999999996</v>
      </c>
      <c r="G256">
        <v>254</v>
      </c>
      <c r="H256" s="13">
        <v>0.81821759259259252</v>
      </c>
      <c r="I256">
        <v>35.479999999999997</v>
      </c>
      <c r="J256" t="s">
        <v>51</v>
      </c>
      <c r="K256" s="3">
        <f t="shared" si="45"/>
        <v>35.479999999999997</v>
      </c>
      <c r="L256">
        <v>254</v>
      </c>
      <c r="M256" s="13">
        <v>0.81821759259259252</v>
      </c>
      <c r="N256">
        <v>16.89</v>
      </c>
      <c r="O256" t="s">
        <v>51</v>
      </c>
      <c r="P256" s="4">
        <f t="shared" si="44"/>
        <v>16.89</v>
      </c>
      <c r="Q256" s="5">
        <v>126.5</v>
      </c>
      <c r="R256" s="5">
        <f t="shared" si="34"/>
        <v>324.97413793103448</v>
      </c>
      <c r="S256" s="5">
        <f t="shared" si="35"/>
        <v>208.81034482758619</v>
      </c>
      <c r="T256">
        <v>253</v>
      </c>
      <c r="U256">
        <v>1.2985</v>
      </c>
      <c r="V256" s="14">
        <f t="shared" si="37"/>
        <v>1.3571818181818183</v>
      </c>
      <c r="W256" s="15">
        <f t="shared" si="38"/>
        <v>209</v>
      </c>
      <c r="X256" s="16">
        <f t="shared" si="36"/>
        <v>0.30084</v>
      </c>
    </row>
    <row r="257" spans="1:24" x14ac:dyDescent="0.25">
      <c r="A257">
        <v>255</v>
      </c>
      <c r="B257" s="13">
        <v>0.81822916666666667</v>
      </c>
      <c r="C257">
        <v>3.52</v>
      </c>
      <c r="D257" t="s">
        <v>51</v>
      </c>
      <c r="E257" s="2">
        <f t="shared" si="46"/>
        <v>0.32384000000000002</v>
      </c>
      <c r="F257" s="63">
        <f t="shared" ref="F257:F320" si="47">10*E257</f>
        <v>3.2384000000000004</v>
      </c>
      <c r="G257">
        <v>255</v>
      </c>
      <c r="H257" s="13">
        <v>0.81822916666666667</v>
      </c>
      <c r="I257">
        <v>35.479999999999997</v>
      </c>
      <c r="J257" t="s">
        <v>51</v>
      </c>
      <c r="K257" s="3">
        <f t="shared" si="45"/>
        <v>35.479999999999997</v>
      </c>
      <c r="L257">
        <v>255</v>
      </c>
      <c r="M257" s="13">
        <v>0.81822916666666667</v>
      </c>
      <c r="N257">
        <v>16.850000000000001</v>
      </c>
      <c r="O257" t="s">
        <v>51</v>
      </c>
      <c r="P257" s="4">
        <f t="shared" si="44"/>
        <v>16.850000000000001</v>
      </c>
      <c r="Q257" s="5">
        <v>127</v>
      </c>
      <c r="R257" s="5">
        <f t="shared" si="34"/>
        <v>326.25862068965517</v>
      </c>
      <c r="S257" s="5">
        <f t="shared" si="35"/>
        <v>210.09482758620689</v>
      </c>
      <c r="T257">
        <v>254</v>
      </c>
      <c r="U257">
        <v>1.974</v>
      </c>
      <c r="V257" s="14">
        <f t="shared" si="37"/>
        <v>2.032681818181818</v>
      </c>
      <c r="W257" s="15">
        <f t="shared" si="38"/>
        <v>210</v>
      </c>
      <c r="X257" s="16">
        <f t="shared" si="36"/>
        <v>0.29899999999999999</v>
      </c>
    </row>
    <row r="258" spans="1:24" x14ac:dyDescent="0.25">
      <c r="A258">
        <v>256</v>
      </c>
      <c r="B258" s="13">
        <v>0.81824074074074071</v>
      </c>
      <c r="C258">
        <v>3.52</v>
      </c>
      <c r="D258" t="s">
        <v>51</v>
      </c>
      <c r="E258" s="2">
        <f t="shared" si="46"/>
        <v>0.32384000000000002</v>
      </c>
      <c r="F258" s="63">
        <f t="shared" si="47"/>
        <v>3.2384000000000004</v>
      </c>
      <c r="G258">
        <v>256</v>
      </c>
      <c r="H258" s="13">
        <v>0.81824074074074071</v>
      </c>
      <c r="I258">
        <v>35.49</v>
      </c>
      <c r="J258" t="s">
        <v>51</v>
      </c>
      <c r="K258" s="3">
        <f t="shared" si="45"/>
        <v>35.49</v>
      </c>
      <c r="L258">
        <v>256</v>
      </c>
      <c r="M258" s="13">
        <v>0.81824074074074071</v>
      </c>
      <c r="N258">
        <v>16.87</v>
      </c>
      <c r="O258" t="s">
        <v>51</v>
      </c>
      <c r="P258" s="4">
        <f t="shared" si="44"/>
        <v>16.87</v>
      </c>
      <c r="Q258" s="5">
        <v>127.5</v>
      </c>
      <c r="R258" s="5">
        <f t="shared" si="34"/>
        <v>327.54310344827587</v>
      </c>
      <c r="S258" s="5">
        <f t="shared" si="35"/>
        <v>211.37931034482759</v>
      </c>
      <c r="T258">
        <v>255</v>
      </c>
      <c r="U258">
        <v>3.0445000000000002</v>
      </c>
      <c r="V258" s="14">
        <f t="shared" si="37"/>
        <v>3.1031818181818185</v>
      </c>
      <c r="W258" s="15">
        <f t="shared" si="38"/>
        <v>211</v>
      </c>
      <c r="X258" s="16">
        <f t="shared" si="36"/>
        <v>0.29899999999999999</v>
      </c>
    </row>
    <row r="259" spans="1:24" x14ac:dyDescent="0.25">
      <c r="A259">
        <v>257</v>
      </c>
      <c r="B259" s="13">
        <v>0.81825231481481486</v>
      </c>
      <c r="C259">
        <v>3.52</v>
      </c>
      <c r="D259" t="s">
        <v>51</v>
      </c>
      <c r="E259" s="2">
        <f t="shared" si="46"/>
        <v>0.32384000000000002</v>
      </c>
      <c r="F259" s="63">
        <f t="shared" si="47"/>
        <v>3.2384000000000004</v>
      </c>
      <c r="G259">
        <v>257</v>
      </c>
      <c r="H259" s="13">
        <v>0.81825231481481486</v>
      </c>
      <c r="I259">
        <v>35.49</v>
      </c>
      <c r="J259" t="s">
        <v>51</v>
      </c>
      <c r="K259" s="3">
        <f t="shared" si="45"/>
        <v>35.49</v>
      </c>
      <c r="L259">
        <v>257</v>
      </c>
      <c r="M259" s="13">
        <v>0.81825231481481486</v>
      </c>
      <c r="N259">
        <v>16.91</v>
      </c>
      <c r="O259" t="s">
        <v>51</v>
      </c>
      <c r="P259" s="4">
        <f t="shared" si="44"/>
        <v>16.91</v>
      </c>
      <c r="Q259" s="5">
        <v>128</v>
      </c>
      <c r="R259" s="5">
        <f t="shared" ref="R259:R322" si="48">Q259*$AA$7</f>
        <v>328.82758620689657</v>
      </c>
      <c r="S259" s="5">
        <f t="shared" ref="S259:S322" si="49">R259+$AA$8</f>
        <v>212.66379310344828</v>
      </c>
      <c r="T259">
        <v>256</v>
      </c>
      <c r="U259">
        <v>2.8435000000000001</v>
      </c>
      <c r="V259" s="14">
        <f t="shared" si="37"/>
        <v>2.9021818181818184</v>
      </c>
      <c r="W259" s="15">
        <f t="shared" si="38"/>
        <v>213</v>
      </c>
      <c r="X259" s="16">
        <f t="shared" ref="X259:X322" si="50">VLOOKUP(W259,A:E,5,FALSE)</f>
        <v>0.29899999999999999</v>
      </c>
    </row>
    <row r="260" spans="1:24" x14ac:dyDescent="0.25">
      <c r="A260">
        <v>258</v>
      </c>
      <c r="B260" s="13">
        <v>0.81826388888888879</v>
      </c>
      <c r="C260">
        <v>3.51</v>
      </c>
      <c r="D260" t="s">
        <v>51</v>
      </c>
      <c r="E260" s="2">
        <f t="shared" si="46"/>
        <v>0.32291999999999998</v>
      </c>
      <c r="F260" s="63">
        <f t="shared" si="47"/>
        <v>3.2291999999999996</v>
      </c>
      <c r="G260">
        <v>258</v>
      </c>
      <c r="H260" s="13">
        <v>0.81826388888888879</v>
      </c>
      <c r="I260">
        <v>35.479999999999997</v>
      </c>
      <c r="J260" t="s">
        <v>51</v>
      </c>
      <c r="K260" s="3">
        <f t="shared" si="45"/>
        <v>35.479999999999997</v>
      </c>
      <c r="L260">
        <v>258</v>
      </c>
      <c r="M260" s="13">
        <v>0.81826388888888879</v>
      </c>
      <c r="N260">
        <v>16.87</v>
      </c>
      <c r="O260" t="s">
        <v>51</v>
      </c>
      <c r="P260" s="4">
        <f t="shared" si="44"/>
        <v>16.87</v>
      </c>
      <c r="Q260" s="5">
        <v>128.5</v>
      </c>
      <c r="R260" s="5">
        <f t="shared" si="48"/>
        <v>330.11206896551727</v>
      </c>
      <c r="S260" s="5">
        <f t="shared" si="49"/>
        <v>213.94827586206898</v>
      </c>
      <c r="T260">
        <v>257</v>
      </c>
      <c r="U260">
        <v>2.8759999999999999</v>
      </c>
      <c r="V260" s="14">
        <f t="shared" ref="V260:V323" si="51">U260-$AA$9</f>
        <v>2.9346818181818182</v>
      </c>
      <c r="W260" s="15">
        <f t="shared" ref="W260:W323" si="52">ROUND(S260,0)</f>
        <v>214</v>
      </c>
      <c r="X260" s="16">
        <f t="shared" si="50"/>
        <v>0.29899999999999999</v>
      </c>
    </row>
    <row r="261" spans="1:24" x14ac:dyDescent="0.25">
      <c r="A261">
        <v>259</v>
      </c>
      <c r="B261" s="13">
        <v>0.81827546296296294</v>
      </c>
      <c r="C261">
        <v>3.52</v>
      </c>
      <c r="D261" t="s">
        <v>51</v>
      </c>
      <c r="E261" s="2">
        <f t="shared" si="46"/>
        <v>0.32384000000000002</v>
      </c>
      <c r="F261" s="63">
        <f t="shared" si="47"/>
        <v>3.2384000000000004</v>
      </c>
      <c r="G261">
        <v>259</v>
      </c>
      <c r="H261" s="13">
        <v>0.81827546296296294</v>
      </c>
      <c r="I261">
        <v>35.479999999999997</v>
      </c>
      <c r="J261" t="s">
        <v>51</v>
      </c>
      <c r="K261" s="3">
        <f t="shared" si="45"/>
        <v>35.479999999999997</v>
      </c>
      <c r="L261">
        <v>259</v>
      </c>
      <c r="M261" s="13">
        <v>0.81827546296296294</v>
      </c>
      <c r="N261">
        <v>16.89</v>
      </c>
      <c r="O261" t="s">
        <v>51</v>
      </c>
      <c r="P261" s="4">
        <f t="shared" si="44"/>
        <v>16.89</v>
      </c>
      <c r="Q261" s="5">
        <v>129</v>
      </c>
      <c r="R261" s="5">
        <f t="shared" si="48"/>
        <v>331.39655172413796</v>
      </c>
      <c r="S261" s="5">
        <f t="shared" si="49"/>
        <v>215.23275862068968</v>
      </c>
      <c r="T261">
        <v>258</v>
      </c>
      <c r="U261">
        <v>2.9055</v>
      </c>
      <c r="V261" s="14">
        <f t="shared" si="51"/>
        <v>2.9641818181818183</v>
      </c>
      <c r="W261" s="15">
        <f t="shared" si="52"/>
        <v>215</v>
      </c>
      <c r="X261" s="16">
        <f t="shared" si="50"/>
        <v>0.29991999999999996</v>
      </c>
    </row>
    <row r="262" spans="1:24" x14ac:dyDescent="0.25">
      <c r="A262">
        <v>260</v>
      </c>
      <c r="B262" s="13">
        <v>0.81828703703703709</v>
      </c>
      <c r="C262">
        <v>3.52</v>
      </c>
      <c r="D262" t="s">
        <v>51</v>
      </c>
      <c r="E262" s="2">
        <f t="shared" si="46"/>
        <v>0.32384000000000002</v>
      </c>
      <c r="F262" s="63">
        <f t="shared" si="47"/>
        <v>3.2384000000000004</v>
      </c>
      <c r="G262">
        <v>260</v>
      </c>
      <c r="H262" s="13">
        <v>0.81828703703703709</v>
      </c>
      <c r="I262">
        <v>35.479999999999997</v>
      </c>
      <c r="J262" t="s">
        <v>51</v>
      </c>
      <c r="K262" s="3">
        <f t="shared" si="45"/>
        <v>35.479999999999997</v>
      </c>
      <c r="L262">
        <v>260</v>
      </c>
      <c r="M262" s="13">
        <v>0.81828703703703709</v>
      </c>
      <c r="N262">
        <v>16.88</v>
      </c>
      <c r="O262" t="s">
        <v>51</v>
      </c>
      <c r="P262" s="4">
        <f t="shared" si="44"/>
        <v>16.88</v>
      </c>
      <c r="Q262" s="5">
        <v>129.5</v>
      </c>
      <c r="R262" s="5">
        <f t="shared" si="48"/>
        <v>332.68103448275866</v>
      </c>
      <c r="S262" s="5">
        <f t="shared" si="49"/>
        <v>216.51724137931038</v>
      </c>
      <c r="T262">
        <v>259</v>
      </c>
      <c r="U262">
        <v>2.8685</v>
      </c>
      <c r="V262" s="14">
        <f t="shared" si="51"/>
        <v>2.9271818181818183</v>
      </c>
      <c r="W262" s="15">
        <f t="shared" si="52"/>
        <v>217</v>
      </c>
      <c r="X262" s="16">
        <f t="shared" si="50"/>
        <v>0.29808000000000001</v>
      </c>
    </row>
    <row r="263" spans="1:24" x14ac:dyDescent="0.25">
      <c r="A263">
        <v>261</v>
      </c>
      <c r="B263" s="13">
        <v>0.81829861111111113</v>
      </c>
      <c r="C263">
        <v>3.52</v>
      </c>
      <c r="D263" t="s">
        <v>51</v>
      </c>
      <c r="E263" s="2">
        <f t="shared" si="46"/>
        <v>0.32384000000000002</v>
      </c>
      <c r="F263" s="63">
        <f t="shared" si="47"/>
        <v>3.2384000000000004</v>
      </c>
      <c r="G263">
        <v>261</v>
      </c>
      <c r="H263" s="13">
        <v>0.81829861111111113</v>
      </c>
      <c r="I263">
        <v>35.479999999999997</v>
      </c>
      <c r="J263" t="s">
        <v>51</v>
      </c>
      <c r="K263" s="3">
        <f t="shared" si="45"/>
        <v>35.479999999999997</v>
      </c>
      <c r="L263">
        <v>261</v>
      </c>
      <c r="M263" s="13">
        <v>0.81829861111111113</v>
      </c>
      <c r="N263">
        <v>16.829999999999998</v>
      </c>
      <c r="O263" t="s">
        <v>51</v>
      </c>
      <c r="P263" s="4">
        <f t="shared" si="44"/>
        <v>16.829999999999998</v>
      </c>
      <c r="Q263" s="5">
        <v>130</v>
      </c>
      <c r="R263" s="5">
        <f t="shared" si="48"/>
        <v>333.9655172413793</v>
      </c>
      <c r="S263" s="5">
        <f t="shared" si="49"/>
        <v>217.80172413793102</v>
      </c>
      <c r="T263">
        <v>260</v>
      </c>
      <c r="U263">
        <v>2.8864999999999998</v>
      </c>
      <c r="V263" s="14">
        <f t="shared" si="51"/>
        <v>2.9451818181818181</v>
      </c>
      <c r="W263" s="15">
        <f t="shared" si="52"/>
        <v>218</v>
      </c>
      <c r="X263" s="16">
        <f t="shared" si="50"/>
        <v>0.29899999999999999</v>
      </c>
    </row>
    <row r="264" spans="1:24" x14ac:dyDescent="0.25">
      <c r="A264">
        <v>262</v>
      </c>
      <c r="B264" s="13">
        <v>0.81831018518518517</v>
      </c>
      <c r="C264">
        <v>3.52</v>
      </c>
      <c r="D264" t="s">
        <v>51</v>
      </c>
      <c r="E264" s="2">
        <f t="shared" si="46"/>
        <v>0.32384000000000002</v>
      </c>
      <c r="F264" s="63">
        <f t="shared" si="47"/>
        <v>3.2384000000000004</v>
      </c>
      <c r="G264">
        <v>262</v>
      </c>
      <c r="H264" s="13">
        <v>0.81831018518518517</v>
      </c>
      <c r="I264">
        <v>35.479999999999997</v>
      </c>
      <c r="J264" t="s">
        <v>51</v>
      </c>
      <c r="K264" s="3">
        <f t="shared" si="45"/>
        <v>35.479999999999997</v>
      </c>
      <c r="L264">
        <v>262</v>
      </c>
      <c r="M264" s="13">
        <v>0.81831018518518517</v>
      </c>
      <c r="N264">
        <v>16.89</v>
      </c>
      <c r="O264" t="s">
        <v>51</v>
      </c>
      <c r="P264" s="4">
        <f t="shared" si="44"/>
        <v>16.89</v>
      </c>
      <c r="Q264" s="5">
        <v>130.5</v>
      </c>
      <c r="R264" s="5">
        <f t="shared" si="48"/>
        <v>335.25</v>
      </c>
      <c r="S264" s="5">
        <f t="shared" si="49"/>
        <v>219.08620689655172</v>
      </c>
      <c r="T264">
        <v>261</v>
      </c>
      <c r="U264">
        <v>2.85</v>
      </c>
      <c r="V264" s="14">
        <f t="shared" si="51"/>
        <v>2.9086818181818184</v>
      </c>
      <c r="W264" s="15">
        <f t="shared" si="52"/>
        <v>219</v>
      </c>
      <c r="X264" s="16">
        <f t="shared" si="50"/>
        <v>0.29808000000000001</v>
      </c>
    </row>
    <row r="265" spans="1:24" x14ac:dyDescent="0.25">
      <c r="A265">
        <v>263</v>
      </c>
      <c r="B265" s="13">
        <v>0.81832175925925921</v>
      </c>
      <c r="C265">
        <v>3.52</v>
      </c>
      <c r="D265" t="s">
        <v>51</v>
      </c>
      <c r="E265" s="2">
        <f t="shared" si="46"/>
        <v>0.32384000000000002</v>
      </c>
      <c r="F265" s="63">
        <f t="shared" si="47"/>
        <v>3.2384000000000004</v>
      </c>
      <c r="G265">
        <v>263</v>
      </c>
      <c r="H265" s="13">
        <v>0.81832175925925921</v>
      </c>
      <c r="I265">
        <v>35.479999999999997</v>
      </c>
      <c r="J265" t="s">
        <v>51</v>
      </c>
      <c r="K265" s="3">
        <f t="shared" si="45"/>
        <v>35.479999999999997</v>
      </c>
      <c r="L265">
        <v>263</v>
      </c>
      <c r="M265" s="13">
        <v>0.81832175925925921</v>
      </c>
      <c r="N265">
        <v>16.87</v>
      </c>
      <c r="O265" t="s">
        <v>51</v>
      </c>
      <c r="P265" s="4">
        <f t="shared" si="44"/>
        <v>16.87</v>
      </c>
      <c r="Q265" s="5">
        <v>131</v>
      </c>
      <c r="R265" s="5">
        <f t="shared" si="48"/>
        <v>336.5344827586207</v>
      </c>
      <c r="S265" s="5">
        <f t="shared" si="49"/>
        <v>220.37068965517241</v>
      </c>
      <c r="T265">
        <v>262</v>
      </c>
      <c r="U265">
        <v>2.9645000000000001</v>
      </c>
      <c r="V265" s="14">
        <f t="shared" si="51"/>
        <v>3.0231818181818184</v>
      </c>
      <c r="W265" s="15">
        <f t="shared" si="52"/>
        <v>220</v>
      </c>
      <c r="X265" s="16">
        <f t="shared" si="50"/>
        <v>0.29808000000000001</v>
      </c>
    </row>
    <row r="266" spans="1:24" x14ac:dyDescent="0.25">
      <c r="A266">
        <v>264</v>
      </c>
      <c r="B266" s="13">
        <v>0.81833333333333336</v>
      </c>
      <c r="C266">
        <v>3.52</v>
      </c>
      <c r="D266" t="s">
        <v>51</v>
      </c>
      <c r="E266" s="2">
        <f t="shared" si="46"/>
        <v>0.32384000000000002</v>
      </c>
      <c r="F266" s="63">
        <f t="shared" si="47"/>
        <v>3.2384000000000004</v>
      </c>
      <c r="G266">
        <v>264</v>
      </c>
      <c r="H266" s="13">
        <v>0.81833333333333336</v>
      </c>
      <c r="I266">
        <v>35.479999999999997</v>
      </c>
      <c r="J266" t="s">
        <v>51</v>
      </c>
      <c r="K266" s="3">
        <f t="shared" si="45"/>
        <v>35.479999999999997</v>
      </c>
      <c r="L266">
        <v>264</v>
      </c>
      <c r="M266" s="13">
        <v>0.81833333333333336</v>
      </c>
      <c r="N266">
        <v>16.850000000000001</v>
      </c>
      <c r="O266" t="s">
        <v>51</v>
      </c>
      <c r="P266" s="4">
        <f t="shared" si="44"/>
        <v>16.850000000000001</v>
      </c>
      <c r="Q266" s="5">
        <v>131.5</v>
      </c>
      <c r="R266" s="5">
        <f t="shared" si="48"/>
        <v>337.81896551724139</v>
      </c>
      <c r="S266" s="5">
        <f t="shared" si="49"/>
        <v>221.65517241379311</v>
      </c>
      <c r="T266">
        <v>263</v>
      </c>
      <c r="U266">
        <v>2.9660000000000002</v>
      </c>
      <c r="V266" s="14">
        <f t="shared" si="51"/>
        <v>3.0246818181818185</v>
      </c>
      <c r="W266" s="15">
        <f t="shared" si="52"/>
        <v>222</v>
      </c>
      <c r="X266" s="16">
        <f t="shared" si="50"/>
        <v>0.29899999999999999</v>
      </c>
    </row>
    <row r="267" spans="1:24" x14ac:dyDescent="0.25">
      <c r="A267">
        <v>265</v>
      </c>
      <c r="B267" s="13">
        <v>0.81834490740740751</v>
      </c>
      <c r="C267">
        <v>3.51</v>
      </c>
      <c r="D267" t="s">
        <v>51</v>
      </c>
      <c r="E267" s="2">
        <f t="shared" si="46"/>
        <v>0.32291999999999998</v>
      </c>
      <c r="F267" s="63">
        <f t="shared" si="47"/>
        <v>3.2291999999999996</v>
      </c>
      <c r="G267">
        <v>265</v>
      </c>
      <c r="H267" s="13">
        <v>0.81834490740740751</v>
      </c>
      <c r="I267">
        <v>35.479999999999997</v>
      </c>
      <c r="J267" t="s">
        <v>51</v>
      </c>
      <c r="K267" s="3">
        <f t="shared" si="45"/>
        <v>35.479999999999997</v>
      </c>
      <c r="L267">
        <v>265</v>
      </c>
      <c r="M267" s="13">
        <v>0.81834490740740751</v>
      </c>
      <c r="N267">
        <v>16.87</v>
      </c>
      <c r="O267" t="s">
        <v>51</v>
      </c>
      <c r="P267" s="4">
        <f t="shared" si="44"/>
        <v>16.87</v>
      </c>
      <c r="Q267" s="5">
        <v>132</v>
      </c>
      <c r="R267" s="5">
        <f t="shared" si="48"/>
        <v>339.10344827586209</v>
      </c>
      <c r="S267" s="5">
        <f t="shared" si="49"/>
        <v>222.93965517241381</v>
      </c>
      <c r="T267">
        <v>264</v>
      </c>
      <c r="U267">
        <v>3.0145</v>
      </c>
      <c r="V267" s="14">
        <f t="shared" si="51"/>
        <v>3.0731818181818182</v>
      </c>
      <c r="W267" s="15">
        <f t="shared" si="52"/>
        <v>223</v>
      </c>
      <c r="X267" s="16">
        <f t="shared" si="50"/>
        <v>0.29808000000000001</v>
      </c>
    </row>
    <row r="268" spans="1:24" x14ac:dyDescent="0.25">
      <c r="A268">
        <v>266</v>
      </c>
      <c r="B268" s="13">
        <v>0.81835648148148143</v>
      </c>
      <c r="C268">
        <v>3.52</v>
      </c>
      <c r="D268" t="s">
        <v>51</v>
      </c>
      <c r="E268" s="2">
        <f t="shared" si="46"/>
        <v>0.32384000000000002</v>
      </c>
      <c r="F268" s="63">
        <f t="shared" si="47"/>
        <v>3.2384000000000004</v>
      </c>
      <c r="G268">
        <v>266</v>
      </c>
      <c r="H268" s="13">
        <v>0.81835648148148143</v>
      </c>
      <c r="I268">
        <v>35.479999999999997</v>
      </c>
      <c r="J268" t="s">
        <v>51</v>
      </c>
      <c r="K268" s="3">
        <f t="shared" si="45"/>
        <v>35.479999999999997</v>
      </c>
      <c r="L268">
        <v>266</v>
      </c>
      <c r="M268" s="13">
        <v>0.81835648148148143</v>
      </c>
      <c r="N268">
        <v>16.93</v>
      </c>
      <c r="O268" t="s">
        <v>51</v>
      </c>
      <c r="P268" s="4">
        <f t="shared" si="44"/>
        <v>16.93</v>
      </c>
      <c r="Q268" s="5">
        <v>132.5</v>
      </c>
      <c r="R268" s="5">
        <f t="shared" si="48"/>
        <v>340.38793103448279</v>
      </c>
      <c r="S268" s="5">
        <f t="shared" si="49"/>
        <v>224.22413793103451</v>
      </c>
      <c r="T268">
        <v>265</v>
      </c>
      <c r="U268">
        <v>2.6025</v>
      </c>
      <c r="V268" s="14">
        <f t="shared" si="51"/>
        <v>2.6611818181818183</v>
      </c>
      <c r="W268" s="15">
        <f t="shared" si="52"/>
        <v>224</v>
      </c>
      <c r="X268" s="16">
        <f t="shared" si="50"/>
        <v>0.29899999999999999</v>
      </c>
    </row>
    <row r="269" spans="1:24" x14ac:dyDescent="0.25">
      <c r="A269">
        <v>267</v>
      </c>
      <c r="B269" s="13">
        <v>0.81836805555555558</v>
      </c>
      <c r="C269">
        <v>3.52</v>
      </c>
      <c r="D269" t="s">
        <v>51</v>
      </c>
      <c r="E269" s="2">
        <f t="shared" si="46"/>
        <v>0.32384000000000002</v>
      </c>
      <c r="F269" s="63">
        <f t="shared" si="47"/>
        <v>3.2384000000000004</v>
      </c>
      <c r="G269">
        <v>267</v>
      </c>
      <c r="H269" s="13">
        <v>0.81836805555555558</v>
      </c>
      <c r="I269">
        <v>35.479999999999997</v>
      </c>
      <c r="J269" t="s">
        <v>51</v>
      </c>
      <c r="K269" s="3">
        <f t="shared" si="45"/>
        <v>35.479999999999997</v>
      </c>
      <c r="L269">
        <v>267</v>
      </c>
      <c r="M269" s="13">
        <v>0.81836805555555558</v>
      </c>
      <c r="N269">
        <v>16.91</v>
      </c>
      <c r="O269" t="s">
        <v>51</v>
      </c>
      <c r="P269" s="4">
        <f t="shared" si="44"/>
        <v>16.91</v>
      </c>
      <c r="Q269" s="5">
        <v>133</v>
      </c>
      <c r="R269" s="5">
        <f t="shared" si="48"/>
        <v>341.67241379310349</v>
      </c>
      <c r="S269" s="5">
        <f t="shared" si="49"/>
        <v>225.5086206896552</v>
      </c>
      <c r="T269">
        <v>266</v>
      </c>
      <c r="U269">
        <v>1.444</v>
      </c>
      <c r="V269" s="14">
        <f t="shared" si="51"/>
        <v>1.5026818181818182</v>
      </c>
      <c r="W269" s="15">
        <f t="shared" si="52"/>
        <v>226</v>
      </c>
      <c r="X269" s="16">
        <f t="shared" si="50"/>
        <v>0.29899999999999999</v>
      </c>
    </row>
    <row r="270" spans="1:24" x14ac:dyDescent="0.25">
      <c r="A270">
        <v>268</v>
      </c>
      <c r="B270" s="13">
        <v>0.81837962962962962</v>
      </c>
      <c r="C270">
        <v>3.52</v>
      </c>
      <c r="D270" t="s">
        <v>51</v>
      </c>
      <c r="E270" s="2">
        <f t="shared" si="46"/>
        <v>0.32384000000000002</v>
      </c>
      <c r="F270" s="63">
        <f t="shared" si="47"/>
        <v>3.2384000000000004</v>
      </c>
      <c r="G270">
        <v>268</v>
      </c>
      <c r="H270" s="13">
        <v>0.81837962962962962</v>
      </c>
      <c r="I270">
        <v>35.479999999999997</v>
      </c>
      <c r="J270" t="s">
        <v>51</v>
      </c>
      <c r="K270" s="3">
        <f t="shared" si="45"/>
        <v>35.479999999999997</v>
      </c>
      <c r="L270">
        <v>268</v>
      </c>
      <c r="M270" s="13">
        <v>0.81837962962962962</v>
      </c>
      <c r="N270">
        <v>16.899999999999999</v>
      </c>
      <c r="O270" t="s">
        <v>51</v>
      </c>
      <c r="P270" s="4">
        <f t="shared" si="44"/>
        <v>16.899999999999999</v>
      </c>
      <c r="Q270" s="5">
        <v>133.5</v>
      </c>
      <c r="R270" s="5">
        <f t="shared" si="48"/>
        <v>342.95689655172413</v>
      </c>
      <c r="S270" s="5">
        <f t="shared" si="49"/>
        <v>226.79310344827584</v>
      </c>
      <c r="T270">
        <v>267</v>
      </c>
      <c r="U270">
        <v>1.4595</v>
      </c>
      <c r="V270" s="14">
        <f t="shared" si="51"/>
        <v>1.5181818181818183</v>
      </c>
      <c r="W270" s="15">
        <f t="shared" si="52"/>
        <v>227</v>
      </c>
      <c r="X270" s="16">
        <f t="shared" si="50"/>
        <v>0.29899999999999999</v>
      </c>
    </row>
    <row r="271" spans="1:24" x14ac:dyDescent="0.25">
      <c r="A271">
        <v>269</v>
      </c>
      <c r="B271" s="13">
        <v>0.81839120370370377</v>
      </c>
      <c r="C271">
        <v>3.52</v>
      </c>
      <c r="D271" t="s">
        <v>51</v>
      </c>
      <c r="E271" s="2">
        <f t="shared" si="46"/>
        <v>0.32384000000000002</v>
      </c>
      <c r="F271" s="63">
        <f t="shared" si="47"/>
        <v>3.2384000000000004</v>
      </c>
      <c r="G271">
        <v>269</v>
      </c>
      <c r="H271" s="13">
        <v>0.81839120370370377</v>
      </c>
      <c r="I271">
        <v>35.479999999999997</v>
      </c>
      <c r="J271" t="s">
        <v>51</v>
      </c>
      <c r="K271" s="3">
        <f t="shared" si="45"/>
        <v>35.479999999999997</v>
      </c>
      <c r="L271">
        <v>269</v>
      </c>
      <c r="M271" s="13">
        <v>0.81839120370370377</v>
      </c>
      <c r="N271">
        <v>16.89</v>
      </c>
      <c r="O271" t="s">
        <v>51</v>
      </c>
      <c r="P271" s="4">
        <f t="shared" si="44"/>
        <v>16.89</v>
      </c>
      <c r="Q271" s="5">
        <v>134</v>
      </c>
      <c r="R271" s="5">
        <f t="shared" si="48"/>
        <v>344.24137931034483</v>
      </c>
      <c r="S271" s="5">
        <f t="shared" si="49"/>
        <v>228.07758620689654</v>
      </c>
      <c r="T271">
        <v>268</v>
      </c>
      <c r="U271">
        <v>1.4404999999999999</v>
      </c>
      <c r="V271" s="14">
        <f t="shared" si="51"/>
        <v>1.4991818181818182</v>
      </c>
      <c r="W271" s="15">
        <f t="shared" si="52"/>
        <v>228</v>
      </c>
      <c r="X271" s="16">
        <f t="shared" si="50"/>
        <v>0.29899999999999999</v>
      </c>
    </row>
    <row r="272" spans="1:24" x14ac:dyDescent="0.25">
      <c r="A272">
        <v>270</v>
      </c>
      <c r="B272" s="13">
        <v>0.8184027777777777</v>
      </c>
      <c r="C272">
        <v>3.51</v>
      </c>
      <c r="D272" t="s">
        <v>51</v>
      </c>
      <c r="E272" s="2">
        <f t="shared" si="46"/>
        <v>0.32291999999999998</v>
      </c>
      <c r="F272" s="63">
        <f t="shared" si="47"/>
        <v>3.2291999999999996</v>
      </c>
      <c r="G272">
        <v>270</v>
      </c>
      <c r="H272" s="13">
        <v>0.8184027777777777</v>
      </c>
      <c r="I272">
        <v>35.479999999999997</v>
      </c>
      <c r="J272" t="s">
        <v>51</v>
      </c>
      <c r="K272" s="3">
        <f t="shared" si="45"/>
        <v>35.479999999999997</v>
      </c>
      <c r="L272">
        <v>270</v>
      </c>
      <c r="M272" s="13">
        <v>0.8184027777777777</v>
      </c>
      <c r="N272">
        <v>16.87</v>
      </c>
      <c r="O272" t="s">
        <v>51</v>
      </c>
      <c r="P272" s="4">
        <f t="shared" si="44"/>
        <v>16.87</v>
      </c>
      <c r="Q272" s="5">
        <v>134.5</v>
      </c>
      <c r="R272" s="5">
        <f t="shared" si="48"/>
        <v>345.52586206896552</v>
      </c>
      <c r="S272" s="5">
        <f t="shared" si="49"/>
        <v>229.36206896551724</v>
      </c>
      <c r="T272">
        <v>269</v>
      </c>
      <c r="U272">
        <v>1.399</v>
      </c>
      <c r="V272" s="14">
        <f t="shared" si="51"/>
        <v>1.4576818181818183</v>
      </c>
      <c r="W272" s="15">
        <f t="shared" si="52"/>
        <v>229</v>
      </c>
      <c r="X272" s="16">
        <f t="shared" si="50"/>
        <v>0.29899999999999999</v>
      </c>
    </row>
    <row r="273" spans="1:24" x14ac:dyDescent="0.25">
      <c r="A273">
        <v>271</v>
      </c>
      <c r="B273" s="13">
        <v>0.81841435185185185</v>
      </c>
      <c r="C273">
        <v>3.51</v>
      </c>
      <c r="D273" t="s">
        <v>51</v>
      </c>
      <c r="E273" s="2">
        <f t="shared" si="46"/>
        <v>0.32291999999999998</v>
      </c>
      <c r="F273" s="63">
        <f t="shared" si="47"/>
        <v>3.2291999999999996</v>
      </c>
      <c r="G273">
        <v>271</v>
      </c>
      <c r="H273" s="13">
        <v>0.81841435185185185</v>
      </c>
      <c r="I273">
        <v>35.479999999999997</v>
      </c>
      <c r="J273" t="s">
        <v>51</v>
      </c>
      <c r="K273" s="3">
        <f t="shared" si="45"/>
        <v>35.479999999999997</v>
      </c>
      <c r="L273">
        <v>271</v>
      </c>
      <c r="M273" s="13">
        <v>0.81841435185185185</v>
      </c>
      <c r="N273">
        <v>16.920000000000002</v>
      </c>
      <c r="O273" t="s">
        <v>51</v>
      </c>
      <c r="P273" s="4">
        <f t="shared" si="44"/>
        <v>16.920000000000002</v>
      </c>
      <c r="Q273" s="5">
        <v>135</v>
      </c>
      <c r="R273" s="5">
        <f t="shared" si="48"/>
        <v>346.81034482758622</v>
      </c>
      <c r="S273" s="5">
        <f t="shared" si="49"/>
        <v>230.64655172413794</v>
      </c>
      <c r="T273">
        <v>270</v>
      </c>
      <c r="U273">
        <v>1.4350000000000001</v>
      </c>
      <c r="V273" s="14">
        <f t="shared" si="51"/>
        <v>1.4936818181818183</v>
      </c>
      <c r="W273" s="15">
        <f t="shared" si="52"/>
        <v>231</v>
      </c>
      <c r="X273" s="16">
        <f t="shared" si="50"/>
        <v>0.31924000000000002</v>
      </c>
    </row>
    <row r="274" spans="1:24" x14ac:dyDescent="0.25">
      <c r="A274">
        <v>272</v>
      </c>
      <c r="B274" s="13">
        <v>0.818425925925926</v>
      </c>
      <c r="C274">
        <v>3.51</v>
      </c>
      <c r="D274" t="s">
        <v>51</v>
      </c>
      <c r="E274" s="2">
        <f t="shared" si="46"/>
        <v>0.32291999999999998</v>
      </c>
      <c r="F274" s="63">
        <f t="shared" si="47"/>
        <v>3.2291999999999996</v>
      </c>
      <c r="G274">
        <v>272</v>
      </c>
      <c r="H274" s="13">
        <v>0.818425925925926</v>
      </c>
      <c r="I274">
        <v>35.479999999999997</v>
      </c>
      <c r="J274" t="s">
        <v>51</v>
      </c>
      <c r="K274" s="3">
        <f t="shared" si="45"/>
        <v>35.479999999999997</v>
      </c>
      <c r="L274">
        <v>272</v>
      </c>
      <c r="M274" s="13">
        <v>0.818425925925926</v>
      </c>
      <c r="N274">
        <v>16.93</v>
      </c>
      <c r="O274" t="s">
        <v>51</v>
      </c>
      <c r="P274" s="4">
        <f t="shared" si="44"/>
        <v>16.93</v>
      </c>
      <c r="Q274" s="5">
        <v>135.5</v>
      </c>
      <c r="R274" s="5">
        <f t="shared" si="48"/>
        <v>348.09482758620692</v>
      </c>
      <c r="S274" s="5">
        <f t="shared" si="49"/>
        <v>231.93103448275863</v>
      </c>
      <c r="T274">
        <v>271</v>
      </c>
      <c r="U274">
        <v>1.651</v>
      </c>
      <c r="V274" s="14">
        <f t="shared" si="51"/>
        <v>1.7096818181818183</v>
      </c>
      <c r="W274" s="15">
        <f t="shared" si="52"/>
        <v>232</v>
      </c>
      <c r="X274" s="16">
        <f t="shared" si="50"/>
        <v>0.33119999999999999</v>
      </c>
    </row>
    <row r="275" spans="1:24" x14ac:dyDescent="0.25">
      <c r="A275">
        <v>273</v>
      </c>
      <c r="B275" s="13">
        <v>0.81843749999999993</v>
      </c>
      <c r="C275">
        <v>3.51</v>
      </c>
      <c r="D275" t="s">
        <v>51</v>
      </c>
      <c r="E275" s="2">
        <f t="shared" si="46"/>
        <v>0.32291999999999998</v>
      </c>
      <c r="F275" s="63">
        <f t="shared" si="47"/>
        <v>3.2291999999999996</v>
      </c>
      <c r="G275">
        <v>273</v>
      </c>
      <c r="H275" s="13">
        <v>0.81843749999999993</v>
      </c>
      <c r="I275">
        <v>35.479999999999997</v>
      </c>
      <c r="J275" t="s">
        <v>51</v>
      </c>
      <c r="K275" s="3">
        <f t="shared" si="45"/>
        <v>35.479999999999997</v>
      </c>
      <c r="L275">
        <v>273</v>
      </c>
      <c r="M275" s="13">
        <v>0.81843749999999993</v>
      </c>
      <c r="N275">
        <v>16.899999999999999</v>
      </c>
      <c r="O275" t="s">
        <v>51</v>
      </c>
      <c r="P275" s="4">
        <f t="shared" si="44"/>
        <v>16.899999999999999</v>
      </c>
      <c r="Q275" s="5">
        <v>136</v>
      </c>
      <c r="R275" s="5">
        <f t="shared" si="48"/>
        <v>349.37931034482762</v>
      </c>
      <c r="S275" s="5">
        <f t="shared" si="49"/>
        <v>233.21551724137933</v>
      </c>
      <c r="T275">
        <v>272</v>
      </c>
      <c r="U275">
        <v>1.649</v>
      </c>
      <c r="V275" s="14">
        <f t="shared" si="51"/>
        <v>1.7076818181818183</v>
      </c>
      <c r="W275" s="15">
        <f t="shared" si="52"/>
        <v>233</v>
      </c>
      <c r="X275" s="16">
        <f t="shared" si="50"/>
        <v>0.33488000000000001</v>
      </c>
    </row>
    <row r="276" spans="1:24" x14ac:dyDescent="0.25">
      <c r="A276">
        <v>274</v>
      </c>
      <c r="B276" s="13">
        <v>0.81844907407407408</v>
      </c>
      <c r="C276">
        <v>3.5</v>
      </c>
      <c r="D276" t="s">
        <v>51</v>
      </c>
      <c r="E276" s="2">
        <f t="shared" si="46"/>
        <v>0.32200000000000001</v>
      </c>
      <c r="F276" s="63">
        <f t="shared" si="47"/>
        <v>3.22</v>
      </c>
      <c r="G276">
        <v>274</v>
      </c>
      <c r="H276" s="13">
        <v>0.81844907407407408</v>
      </c>
      <c r="I276">
        <v>35.479999999999997</v>
      </c>
      <c r="J276" t="s">
        <v>51</v>
      </c>
      <c r="K276" s="3">
        <f t="shared" si="45"/>
        <v>35.479999999999997</v>
      </c>
      <c r="L276">
        <v>274</v>
      </c>
      <c r="M276" s="13">
        <v>0.81844907407407408</v>
      </c>
      <c r="N276">
        <v>16.91</v>
      </c>
      <c r="O276" t="s">
        <v>51</v>
      </c>
      <c r="P276" s="4">
        <f t="shared" si="44"/>
        <v>16.91</v>
      </c>
      <c r="Q276" s="5">
        <v>136.5</v>
      </c>
      <c r="R276" s="5">
        <f t="shared" si="48"/>
        <v>350.66379310344831</v>
      </c>
      <c r="S276" s="5">
        <f t="shared" si="49"/>
        <v>234.50000000000003</v>
      </c>
      <c r="T276">
        <v>273</v>
      </c>
      <c r="U276">
        <v>1.4910000000000001</v>
      </c>
      <c r="V276" s="14">
        <f t="shared" si="51"/>
        <v>1.5496818181818184</v>
      </c>
      <c r="W276" s="15">
        <f t="shared" si="52"/>
        <v>235</v>
      </c>
      <c r="X276" s="16">
        <f t="shared" si="50"/>
        <v>0.33119999999999999</v>
      </c>
    </row>
    <row r="277" spans="1:24" x14ac:dyDescent="0.25">
      <c r="A277">
        <v>275</v>
      </c>
      <c r="B277" s="13">
        <v>0.81846064814814812</v>
      </c>
      <c r="C277">
        <v>3.51</v>
      </c>
      <c r="D277" t="s">
        <v>51</v>
      </c>
      <c r="E277" s="2">
        <f t="shared" si="46"/>
        <v>0.32291999999999998</v>
      </c>
      <c r="F277" s="63">
        <f t="shared" si="47"/>
        <v>3.2291999999999996</v>
      </c>
      <c r="G277">
        <v>275</v>
      </c>
      <c r="H277" s="13">
        <v>0.81846064814814812</v>
      </c>
      <c r="I277">
        <v>35.479999999999997</v>
      </c>
      <c r="J277" t="s">
        <v>51</v>
      </c>
      <c r="K277" s="3">
        <f t="shared" si="45"/>
        <v>35.479999999999997</v>
      </c>
      <c r="L277">
        <v>275</v>
      </c>
      <c r="M277" s="13">
        <v>0.81846064814814812</v>
      </c>
      <c r="N277">
        <v>16.91</v>
      </c>
      <c r="O277" t="s">
        <v>51</v>
      </c>
      <c r="P277" s="4">
        <f t="shared" si="44"/>
        <v>16.91</v>
      </c>
      <c r="Q277" s="5">
        <v>137</v>
      </c>
      <c r="R277" s="5">
        <f t="shared" si="48"/>
        <v>351.94827586206901</v>
      </c>
      <c r="S277" s="5">
        <f t="shared" si="49"/>
        <v>235.78448275862073</v>
      </c>
      <c r="T277">
        <v>274</v>
      </c>
      <c r="U277">
        <v>1.4305000000000001</v>
      </c>
      <c r="V277" s="14">
        <f t="shared" si="51"/>
        <v>1.4891818181818184</v>
      </c>
      <c r="W277" s="15">
        <f t="shared" si="52"/>
        <v>236</v>
      </c>
      <c r="X277" s="16">
        <f t="shared" si="50"/>
        <v>0.33027999999999996</v>
      </c>
    </row>
    <row r="278" spans="1:24" x14ac:dyDescent="0.25">
      <c r="A278">
        <v>276</v>
      </c>
      <c r="B278" s="13">
        <v>0.81847222222222227</v>
      </c>
      <c r="C278">
        <v>3.51</v>
      </c>
      <c r="D278" t="s">
        <v>51</v>
      </c>
      <c r="E278" s="2">
        <f t="shared" si="46"/>
        <v>0.32291999999999998</v>
      </c>
      <c r="F278" s="63">
        <f t="shared" si="47"/>
        <v>3.2291999999999996</v>
      </c>
      <c r="G278">
        <v>276</v>
      </c>
      <c r="H278" s="13">
        <v>0.81847222222222227</v>
      </c>
      <c r="I278">
        <v>35.479999999999997</v>
      </c>
      <c r="J278" t="s">
        <v>51</v>
      </c>
      <c r="K278" s="3">
        <f t="shared" si="45"/>
        <v>35.479999999999997</v>
      </c>
      <c r="L278">
        <v>276</v>
      </c>
      <c r="M278" s="13">
        <v>0.81847222222222227</v>
      </c>
      <c r="N278">
        <v>16.86</v>
      </c>
      <c r="O278" t="s">
        <v>51</v>
      </c>
      <c r="P278" s="4">
        <f t="shared" si="44"/>
        <v>16.86</v>
      </c>
      <c r="Q278" s="5">
        <v>137.5</v>
      </c>
      <c r="R278" s="5">
        <f t="shared" si="48"/>
        <v>353.23275862068965</v>
      </c>
      <c r="S278" s="5">
        <f t="shared" si="49"/>
        <v>237.06896551724137</v>
      </c>
      <c r="T278">
        <v>275</v>
      </c>
      <c r="U278">
        <v>1.4610000000000001</v>
      </c>
      <c r="V278" s="14">
        <f t="shared" si="51"/>
        <v>1.5196818181818184</v>
      </c>
      <c r="W278" s="15">
        <f t="shared" si="52"/>
        <v>237</v>
      </c>
      <c r="X278" s="16">
        <f t="shared" si="50"/>
        <v>0.32935999999999999</v>
      </c>
    </row>
    <row r="279" spans="1:24" x14ac:dyDescent="0.25">
      <c r="A279">
        <v>277</v>
      </c>
      <c r="B279" s="13">
        <v>0.8184837962962962</v>
      </c>
      <c r="C279">
        <v>3.5</v>
      </c>
      <c r="D279" t="s">
        <v>51</v>
      </c>
      <c r="E279" s="2">
        <f t="shared" si="46"/>
        <v>0.32200000000000001</v>
      </c>
      <c r="F279" s="63">
        <f t="shared" si="47"/>
        <v>3.22</v>
      </c>
      <c r="G279">
        <v>277</v>
      </c>
      <c r="H279" s="13">
        <v>0.8184837962962962</v>
      </c>
      <c r="I279">
        <v>35.479999999999997</v>
      </c>
      <c r="J279" t="s">
        <v>51</v>
      </c>
      <c r="K279" s="3">
        <f t="shared" si="45"/>
        <v>35.479999999999997</v>
      </c>
      <c r="L279">
        <v>277</v>
      </c>
      <c r="M279" s="13">
        <v>0.8184837962962962</v>
      </c>
      <c r="N279">
        <v>16.86</v>
      </c>
      <c r="O279" t="s">
        <v>51</v>
      </c>
      <c r="P279" s="4">
        <f t="shared" si="44"/>
        <v>16.86</v>
      </c>
      <c r="Q279" s="5">
        <v>138</v>
      </c>
      <c r="R279" s="5">
        <f t="shared" si="48"/>
        <v>354.51724137931035</v>
      </c>
      <c r="S279" s="5">
        <f t="shared" si="49"/>
        <v>238.35344827586206</v>
      </c>
      <c r="T279">
        <v>276</v>
      </c>
      <c r="U279">
        <v>1.4844999999999999</v>
      </c>
      <c r="V279" s="14">
        <f t="shared" si="51"/>
        <v>1.5431818181818182</v>
      </c>
      <c r="W279" s="15">
        <f t="shared" si="52"/>
        <v>238</v>
      </c>
      <c r="X279" s="16">
        <f t="shared" si="50"/>
        <v>0.33027999999999996</v>
      </c>
    </row>
    <row r="280" spans="1:24" x14ac:dyDescent="0.25">
      <c r="A280">
        <v>278</v>
      </c>
      <c r="B280" s="13">
        <v>0.81849537037037035</v>
      </c>
      <c r="C280">
        <v>3.51</v>
      </c>
      <c r="D280" t="s">
        <v>51</v>
      </c>
      <c r="E280" s="2">
        <f t="shared" si="46"/>
        <v>0.32291999999999998</v>
      </c>
      <c r="F280" s="63">
        <f t="shared" si="47"/>
        <v>3.2291999999999996</v>
      </c>
      <c r="G280">
        <v>278</v>
      </c>
      <c r="H280" s="13">
        <v>0.81849537037037035</v>
      </c>
      <c r="I280">
        <v>35.479999999999997</v>
      </c>
      <c r="J280" t="s">
        <v>51</v>
      </c>
      <c r="K280" s="3">
        <f t="shared" si="45"/>
        <v>35.479999999999997</v>
      </c>
      <c r="L280">
        <v>278</v>
      </c>
      <c r="M280" s="13">
        <v>0.81849537037037035</v>
      </c>
      <c r="N280">
        <v>16.91</v>
      </c>
      <c r="O280" t="s">
        <v>51</v>
      </c>
      <c r="P280" s="4">
        <f t="shared" si="44"/>
        <v>16.91</v>
      </c>
      <c r="Q280" s="5">
        <v>138.5</v>
      </c>
      <c r="R280" s="5">
        <f t="shared" si="48"/>
        <v>355.80172413793105</v>
      </c>
      <c r="S280" s="5">
        <f t="shared" si="49"/>
        <v>239.63793103448276</v>
      </c>
      <c r="T280">
        <v>277</v>
      </c>
      <c r="U280">
        <v>1.5125</v>
      </c>
      <c r="V280" s="14">
        <f t="shared" si="51"/>
        <v>1.5711818181818182</v>
      </c>
      <c r="W280" s="15">
        <f t="shared" si="52"/>
        <v>240</v>
      </c>
      <c r="X280" s="16">
        <f t="shared" si="50"/>
        <v>0.33027999999999996</v>
      </c>
    </row>
    <row r="281" spans="1:24" x14ac:dyDescent="0.25">
      <c r="A281">
        <v>279</v>
      </c>
      <c r="B281" s="13">
        <v>0.8185069444444445</v>
      </c>
      <c r="C281">
        <v>3.51</v>
      </c>
      <c r="D281" t="s">
        <v>51</v>
      </c>
      <c r="E281" s="2">
        <f t="shared" si="46"/>
        <v>0.32291999999999998</v>
      </c>
      <c r="F281" s="63">
        <f t="shared" si="47"/>
        <v>3.2291999999999996</v>
      </c>
      <c r="G281">
        <v>279</v>
      </c>
      <c r="H281" s="13">
        <v>0.8185069444444445</v>
      </c>
      <c r="I281">
        <v>35.479999999999997</v>
      </c>
      <c r="J281" t="s">
        <v>51</v>
      </c>
      <c r="K281" s="3">
        <f t="shared" si="45"/>
        <v>35.479999999999997</v>
      </c>
      <c r="L281">
        <v>279</v>
      </c>
      <c r="M281" s="13">
        <v>0.8185069444444445</v>
      </c>
      <c r="N281">
        <v>16.89</v>
      </c>
      <c r="O281" t="s">
        <v>51</v>
      </c>
      <c r="P281" s="4">
        <f t="shared" si="44"/>
        <v>16.89</v>
      </c>
      <c r="Q281" s="5">
        <v>139</v>
      </c>
      <c r="R281" s="5">
        <f t="shared" si="48"/>
        <v>357.08620689655174</v>
      </c>
      <c r="S281" s="5">
        <f t="shared" si="49"/>
        <v>240.92241379310346</v>
      </c>
      <c r="T281">
        <v>278</v>
      </c>
      <c r="U281">
        <v>1.4755</v>
      </c>
      <c r="V281" s="14">
        <f t="shared" si="51"/>
        <v>1.5341818181818183</v>
      </c>
      <c r="W281" s="15">
        <f t="shared" si="52"/>
        <v>241</v>
      </c>
      <c r="X281" s="16">
        <f t="shared" si="50"/>
        <v>0.32751999999999998</v>
      </c>
    </row>
    <row r="282" spans="1:24" x14ac:dyDescent="0.25">
      <c r="A282">
        <v>280</v>
      </c>
      <c r="B282" s="13">
        <v>0.81851851851851853</v>
      </c>
      <c r="C282">
        <v>3.51</v>
      </c>
      <c r="D282" t="s">
        <v>51</v>
      </c>
      <c r="E282" s="2">
        <f t="shared" si="46"/>
        <v>0.32291999999999998</v>
      </c>
      <c r="F282" s="63">
        <f t="shared" si="47"/>
        <v>3.2291999999999996</v>
      </c>
      <c r="G282">
        <v>280</v>
      </c>
      <c r="H282" s="13">
        <v>0.81851851851851853</v>
      </c>
      <c r="I282">
        <v>35.479999999999997</v>
      </c>
      <c r="J282" t="s">
        <v>51</v>
      </c>
      <c r="K282" s="3">
        <f t="shared" si="45"/>
        <v>35.479999999999997</v>
      </c>
      <c r="L282">
        <v>280</v>
      </c>
      <c r="M282" s="13">
        <v>0.81851851851851853</v>
      </c>
      <c r="N282">
        <v>16.91</v>
      </c>
      <c r="O282" t="s">
        <v>51</v>
      </c>
      <c r="P282" s="4">
        <f t="shared" si="44"/>
        <v>16.91</v>
      </c>
      <c r="Q282" s="5">
        <v>139.5</v>
      </c>
      <c r="R282" s="5">
        <f t="shared" si="48"/>
        <v>358.37068965517244</v>
      </c>
      <c r="S282" s="5">
        <f t="shared" si="49"/>
        <v>242.20689655172416</v>
      </c>
      <c r="T282">
        <v>279</v>
      </c>
      <c r="U282">
        <v>1.4550000000000001</v>
      </c>
      <c r="V282" s="14">
        <f t="shared" si="51"/>
        <v>1.5136818181818184</v>
      </c>
      <c r="W282" s="15">
        <f t="shared" si="52"/>
        <v>242</v>
      </c>
      <c r="X282" s="16">
        <f t="shared" si="50"/>
        <v>0.32475999999999999</v>
      </c>
    </row>
    <row r="283" spans="1:24" x14ac:dyDescent="0.25">
      <c r="A283">
        <v>281</v>
      </c>
      <c r="B283" s="13">
        <v>0.81853009259259257</v>
      </c>
      <c r="C283">
        <v>3.51</v>
      </c>
      <c r="D283" t="s">
        <v>51</v>
      </c>
      <c r="E283" s="2">
        <f t="shared" si="46"/>
        <v>0.32291999999999998</v>
      </c>
      <c r="F283" s="63">
        <f t="shared" si="47"/>
        <v>3.2291999999999996</v>
      </c>
      <c r="G283">
        <v>281</v>
      </c>
      <c r="H283" s="13">
        <v>0.81853009259259257</v>
      </c>
      <c r="I283">
        <v>35.479999999999997</v>
      </c>
      <c r="J283" t="s">
        <v>51</v>
      </c>
      <c r="K283" s="3">
        <f t="shared" si="45"/>
        <v>35.479999999999997</v>
      </c>
      <c r="L283">
        <v>281</v>
      </c>
      <c r="M283" s="13">
        <v>0.81853009259259257</v>
      </c>
      <c r="N283">
        <v>16.88</v>
      </c>
      <c r="O283" t="s">
        <v>51</v>
      </c>
      <c r="P283" s="4">
        <f t="shared" si="44"/>
        <v>16.88</v>
      </c>
      <c r="Q283" s="5">
        <v>140</v>
      </c>
      <c r="R283" s="5">
        <f t="shared" si="48"/>
        <v>359.65517241379314</v>
      </c>
      <c r="S283" s="5">
        <f t="shared" si="49"/>
        <v>243.49137931034485</v>
      </c>
      <c r="T283">
        <v>280</v>
      </c>
      <c r="U283">
        <v>1.4490000000000001</v>
      </c>
      <c r="V283" s="14">
        <f t="shared" si="51"/>
        <v>1.5076818181818183</v>
      </c>
      <c r="W283" s="15">
        <f t="shared" si="52"/>
        <v>243</v>
      </c>
      <c r="X283" s="16">
        <f t="shared" si="50"/>
        <v>0.32475999999999999</v>
      </c>
    </row>
    <row r="284" spans="1:24" x14ac:dyDescent="0.25">
      <c r="A284">
        <v>282</v>
      </c>
      <c r="B284" s="13">
        <v>0.81854166666666661</v>
      </c>
      <c r="C284">
        <v>3.51</v>
      </c>
      <c r="D284" t="s">
        <v>51</v>
      </c>
      <c r="E284" s="2">
        <f t="shared" si="46"/>
        <v>0.32291999999999998</v>
      </c>
      <c r="F284" s="63">
        <f t="shared" si="47"/>
        <v>3.2291999999999996</v>
      </c>
      <c r="G284">
        <v>282</v>
      </c>
      <c r="H284" s="13">
        <v>0.81854166666666661</v>
      </c>
      <c r="I284">
        <v>35.479999999999997</v>
      </c>
      <c r="J284" t="s">
        <v>51</v>
      </c>
      <c r="K284" s="3">
        <f t="shared" si="45"/>
        <v>35.479999999999997</v>
      </c>
      <c r="L284">
        <v>282</v>
      </c>
      <c r="M284" s="13">
        <v>0.81854166666666661</v>
      </c>
      <c r="N284">
        <v>16.91</v>
      </c>
      <c r="O284" t="s">
        <v>51</v>
      </c>
      <c r="P284" s="4">
        <f t="shared" si="44"/>
        <v>16.91</v>
      </c>
      <c r="Q284" s="5">
        <v>140.5</v>
      </c>
      <c r="R284" s="5">
        <f t="shared" si="48"/>
        <v>360.93965517241384</v>
      </c>
      <c r="S284" s="5">
        <f t="shared" si="49"/>
        <v>244.77586206896555</v>
      </c>
      <c r="T284">
        <v>281</v>
      </c>
      <c r="U284">
        <v>1.4365000000000001</v>
      </c>
      <c r="V284" s="14">
        <f t="shared" si="51"/>
        <v>1.4951818181818184</v>
      </c>
      <c r="W284" s="15">
        <f t="shared" si="52"/>
        <v>245</v>
      </c>
      <c r="X284" s="16">
        <f t="shared" si="50"/>
        <v>0.32475999999999999</v>
      </c>
    </row>
    <row r="285" spans="1:24" x14ac:dyDescent="0.25">
      <c r="A285">
        <v>283</v>
      </c>
      <c r="B285" s="13">
        <v>0.81855324074074076</v>
      </c>
      <c r="C285">
        <v>3.51</v>
      </c>
      <c r="D285" t="s">
        <v>51</v>
      </c>
      <c r="E285" s="2">
        <f t="shared" si="46"/>
        <v>0.32291999999999998</v>
      </c>
      <c r="F285" s="63">
        <f t="shared" si="47"/>
        <v>3.2291999999999996</v>
      </c>
      <c r="G285">
        <v>283</v>
      </c>
      <c r="H285" s="13">
        <v>0.81855324074074076</v>
      </c>
      <c r="I285">
        <v>35.479999999999997</v>
      </c>
      <c r="J285" t="s">
        <v>51</v>
      </c>
      <c r="K285" s="3">
        <f t="shared" si="45"/>
        <v>35.479999999999997</v>
      </c>
      <c r="L285">
        <v>283</v>
      </c>
      <c r="M285" s="13">
        <v>0.81855324074074076</v>
      </c>
      <c r="N285">
        <v>16.91</v>
      </c>
      <c r="O285" t="s">
        <v>51</v>
      </c>
      <c r="P285" s="4">
        <f t="shared" si="44"/>
        <v>16.91</v>
      </c>
      <c r="Q285" s="5">
        <v>141</v>
      </c>
      <c r="R285" s="5">
        <f t="shared" si="48"/>
        <v>362.22413793103448</v>
      </c>
      <c r="S285" s="5">
        <f t="shared" si="49"/>
        <v>246.06034482758619</v>
      </c>
      <c r="T285">
        <v>282</v>
      </c>
      <c r="U285">
        <v>1.458</v>
      </c>
      <c r="V285" s="14">
        <f t="shared" si="51"/>
        <v>1.5166818181818182</v>
      </c>
      <c r="W285" s="15">
        <f t="shared" si="52"/>
        <v>246</v>
      </c>
      <c r="X285" s="16">
        <f t="shared" si="50"/>
        <v>0.32475999999999999</v>
      </c>
    </row>
    <row r="286" spans="1:24" x14ac:dyDescent="0.25">
      <c r="A286">
        <v>284</v>
      </c>
      <c r="B286" s="13">
        <v>0.81856481481481491</v>
      </c>
      <c r="C286">
        <v>3.51</v>
      </c>
      <c r="D286" t="s">
        <v>51</v>
      </c>
      <c r="E286" s="2">
        <f t="shared" si="46"/>
        <v>0.32291999999999998</v>
      </c>
      <c r="F286" s="63">
        <f t="shared" si="47"/>
        <v>3.2291999999999996</v>
      </c>
      <c r="G286">
        <v>284</v>
      </c>
      <c r="H286" s="13">
        <v>0.81856481481481491</v>
      </c>
      <c r="I286">
        <v>35.479999999999997</v>
      </c>
      <c r="J286" t="s">
        <v>51</v>
      </c>
      <c r="K286" s="3">
        <f t="shared" si="45"/>
        <v>35.479999999999997</v>
      </c>
      <c r="L286">
        <v>284</v>
      </c>
      <c r="M286" s="13">
        <v>0.81856481481481491</v>
      </c>
      <c r="N286">
        <v>16.940000000000001</v>
      </c>
      <c r="O286" t="s">
        <v>51</v>
      </c>
      <c r="P286" s="4">
        <f t="shared" si="44"/>
        <v>16.940000000000001</v>
      </c>
      <c r="Q286" s="5">
        <v>141.5</v>
      </c>
      <c r="R286" s="5">
        <f t="shared" si="48"/>
        <v>363.50862068965517</v>
      </c>
      <c r="S286" s="5">
        <f t="shared" si="49"/>
        <v>247.34482758620689</v>
      </c>
      <c r="T286">
        <v>283</v>
      </c>
      <c r="U286">
        <v>1.4430000000000001</v>
      </c>
      <c r="V286" s="14">
        <f t="shared" si="51"/>
        <v>1.5016818181818183</v>
      </c>
      <c r="W286" s="15">
        <f t="shared" si="52"/>
        <v>247</v>
      </c>
      <c r="X286" s="16">
        <f t="shared" si="50"/>
        <v>0.32475999999999999</v>
      </c>
    </row>
    <row r="287" spans="1:24" x14ac:dyDescent="0.25">
      <c r="A287">
        <v>285</v>
      </c>
      <c r="B287" s="13">
        <v>0.81857638888888884</v>
      </c>
      <c r="C287">
        <v>3.51</v>
      </c>
      <c r="D287" t="s">
        <v>51</v>
      </c>
      <c r="E287" s="2">
        <f t="shared" si="46"/>
        <v>0.32291999999999998</v>
      </c>
      <c r="F287" s="63">
        <f t="shared" si="47"/>
        <v>3.2291999999999996</v>
      </c>
      <c r="G287">
        <v>285</v>
      </c>
      <c r="H287" s="13">
        <v>0.81857638888888884</v>
      </c>
      <c r="I287">
        <v>35.479999999999997</v>
      </c>
      <c r="J287" t="s">
        <v>51</v>
      </c>
      <c r="K287" s="3">
        <f t="shared" si="45"/>
        <v>35.479999999999997</v>
      </c>
      <c r="L287">
        <v>285</v>
      </c>
      <c r="M287" s="13">
        <v>0.81857638888888884</v>
      </c>
      <c r="N287">
        <v>16.91</v>
      </c>
      <c r="O287" t="s">
        <v>51</v>
      </c>
      <c r="P287" s="4">
        <f t="shared" si="44"/>
        <v>16.91</v>
      </c>
      <c r="Q287" s="5">
        <v>142</v>
      </c>
      <c r="R287" s="5">
        <f t="shared" si="48"/>
        <v>364.79310344827587</v>
      </c>
      <c r="S287" s="5">
        <f t="shared" si="49"/>
        <v>248.62931034482759</v>
      </c>
      <c r="T287">
        <v>284</v>
      </c>
      <c r="U287">
        <v>1.454</v>
      </c>
      <c r="V287" s="14">
        <f t="shared" si="51"/>
        <v>1.5126818181818182</v>
      </c>
      <c r="W287" s="15">
        <f t="shared" si="52"/>
        <v>249</v>
      </c>
      <c r="X287" s="16">
        <f t="shared" si="50"/>
        <v>0.32384000000000002</v>
      </c>
    </row>
    <row r="288" spans="1:24" x14ac:dyDescent="0.25">
      <c r="A288">
        <v>286</v>
      </c>
      <c r="B288" s="13">
        <v>0.81858796296296299</v>
      </c>
      <c r="C288">
        <v>3.51</v>
      </c>
      <c r="D288" t="s">
        <v>51</v>
      </c>
      <c r="E288" s="2">
        <f t="shared" si="46"/>
        <v>0.32291999999999998</v>
      </c>
      <c r="F288" s="63">
        <f t="shared" si="47"/>
        <v>3.2291999999999996</v>
      </c>
      <c r="G288">
        <v>286</v>
      </c>
      <c r="H288" s="13">
        <v>0.81858796296296299</v>
      </c>
      <c r="I288">
        <v>35.479999999999997</v>
      </c>
      <c r="J288" t="s">
        <v>51</v>
      </c>
      <c r="K288" s="3">
        <f t="shared" si="45"/>
        <v>35.479999999999997</v>
      </c>
      <c r="L288">
        <v>286</v>
      </c>
      <c r="M288" s="13">
        <v>0.81858796296296299</v>
      </c>
      <c r="N288">
        <v>16.93</v>
      </c>
      <c r="O288" t="s">
        <v>51</v>
      </c>
      <c r="P288" s="4">
        <f t="shared" si="44"/>
        <v>16.93</v>
      </c>
      <c r="Q288" s="5">
        <v>142.5</v>
      </c>
      <c r="R288" s="5">
        <f t="shared" si="48"/>
        <v>366.07758620689657</v>
      </c>
      <c r="S288" s="5">
        <f t="shared" si="49"/>
        <v>249.91379310344828</v>
      </c>
      <c r="T288">
        <v>285</v>
      </c>
      <c r="U288">
        <v>1.4524999999999999</v>
      </c>
      <c r="V288" s="14">
        <f t="shared" si="51"/>
        <v>1.5111818181818182</v>
      </c>
      <c r="W288" s="15">
        <f t="shared" si="52"/>
        <v>250</v>
      </c>
      <c r="X288" s="16">
        <f t="shared" si="50"/>
        <v>0.32475999999999999</v>
      </c>
    </row>
    <row r="289" spans="1:24" x14ac:dyDescent="0.25">
      <c r="A289">
        <v>287</v>
      </c>
      <c r="B289" s="13">
        <v>0.81859953703703703</v>
      </c>
      <c r="C289">
        <v>3.51</v>
      </c>
      <c r="D289" t="s">
        <v>51</v>
      </c>
      <c r="E289" s="2">
        <f t="shared" si="46"/>
        <v>0.32291999999999998</v>
      </c>
      <c r="F289" s="63">
        <f t="shared" si="47"/>
        <v>3.2291999999999996</v>
      </c>
      <c r="G289">
        <v>287</v>
      </c>
      <c r="H289" s="13">
        <v>0.81859953703703703</v>
      </c>
      <c r="I289">
        <v>35.479999999999997</v>
      </c>
      <c r="J289" t="s">
        <v>51</v>
      </c>
      <c r="K289" s="3">
        <f t="shared" si="45"/>
        <v>35.479999999999997</v>
      </c>
      <c r="L289">
        <v>287</v>
      </c>
      <c r="M289" s="13">
        <v>0.81859953703703703</v>
      </c>
      <c r="N289">
        <v>16.940000000000001</v>
      </c>
      <c r="O289" t="s">
        <v>51</v>
      </c>
      <c r="P289" s="4">
        <f t="shared" si="44"/>
        <v>16.940000000000001</v>
      </c>
      <c r="Q289" s="5">
        <v>143</v>
      </c>
      <c r="R289" s="5">
        <f t="shared" si="48"/>
        <v>367.36206896551727</v>
      </c>
      <c r="S289" s="5">
        <f t="shared" si="49"/>
        <v>251.19827586206898</v>
      </c>
      <c r="T289">
        <v>286</v>
      </c>
      <c r="U289">
        <v>1.4664999999999999</v>
      </c>
      <c r="V289" s="14">
        <f t="shared" si="51"/>
        <v>1.5251818181818182</v>
      </c>
      <c r="W289" s="15">
        <f t="shared" si="52"/>
        <v>251</v>
      </c>
      <c r="X289" s="16">
        <f t="shared" si="50"/>
        <v>0.32475999999999999</v>
      </c>
    </row>
    <row r="290" spans="1:24" x14ac:dyDescent="0.25">
      <c r="A290">
        <v>288</v>
      </c>
      <c r="B290" s="13">
        <v>0.81861111111111118</v>
      </c>
      <c r="C290">
        <v>3.5</v>
      </c>
      <c r="D290" t="s">
        <v>51</v>
      </c>
      <c r="E290" s="2">
        <f t="shared" si="46"/>
        <v>0.32200000000000001</v>
      </c>
      <c r="F290" s="63">
        <f t="shared" si="47"/>
        <v>3.22</v>
      </c>
      <c r="G290">
        <v>288</v>
      </c>
      <c r="H290" s="13">
        <v>0.81861111111111118</v>
      </c>
      <c r="I290">
        <v>35.479999999999997</v>
      </c>
      <c r="J290" t="s">
        <v>51</v>
      </c>
      <c r="K290" s="3">
        <f t="shared" si="45"/>
        <v>35.479999999999997</v>
      </c>
      <c r="L290">
        <v>288</v>
      </c>
      <c r="M290" s="13">
        <v>0.81861111111111118</v>
      </c>
      <c r="N290">
        <v>16.93</v>
      </c>
      <c r="O290" t="s">
        <v>51</v>
      </c>
      <c r="P290" s="4">
        <f t="shared" si="44"/>
        <v>16.93</v>
      </c>
      <c r="Q290" s="5">
        <v>143.5</v>
      </c>
      <c r="R290" s="5">
        <f t="shared" si="48"/>
        <v>368.64655172413796</v>
      </c>
      <c r="S290" s="5">
        <f t="shared" si="49"/>
        <v>252.48275862068968</v>
      </c>
      <c r="T290">
        <v>287</v>
      </c>
      <c r="U290">
        <v>1.4784999999999999</v>
      </c>
      <c r="V290" s="14">
        <f t="shared" si="51"/>
        <v>1.5371818181818182</v>
      </c>
      <c r="W290" s="15">
        <f t="shared" si="52"/>
        <v>252</v>
      </c>
      <c r="X290" s="16">
        <f t="shared" si="50"/>
        <v>0.32475999999999999</v>
      </c>
    </row>
    <row r="291" spans="1:24" x14ac:dyDescent="0.25">
      <c r="A291">
        <v>289</v>
      </c>
      <c r="B291" s="13">
        <v>0.81862268518518511</v>
      </c>
      <c r="C291">
        <v>3.51</v>
      </c>
      <c r="D291" t="s">
        <v>51</v>
      </c>
      <c r="E291" s="2">
        <f t="shared" si="46"/>
        <v>0.32291999999999998</v>
      </c>
      <c r="F291" s="63">
        <f t="shared" si="47"/>
        <v>3.2291999999999996</v>
      </c>
      <c r="G291">
        <v>289</v>
      </c>
      <c r="H291" s="13">
        <v>0.81862268518518511</v>
      </c>
      <c r="I291">
        <v>35.479999999999997</v>
      </c>
      <c r="J291" t="s">
        <v>51</v>
      </c>
      <c r="K291" s="3">
        <f t="shared" si="45"/>
        <v>35.479999999999997</v>
      </c>
      <c r="L291">
        <v>289</v>
      </c>
      <c r="M291" s="13">
        <v>0.81862268518518511</v>
      </c>
      <c r="N291">
        <v>16.96</v>
      </c>
      <c r="O291" t="s">
        <v>51</v>
      </c>
      <c r="P291" s="4">
        <f t="shared" si="44"/>
        <v>16.96</v>
      </c>
      <c r="Q291" s="5">
        <v>144</v>
      </c>
      <c r="R291" s="5">
        <f t="shared" si="48"/>
        <v>369.93103448275866</v>
      </c>
      <c r="S291" s="5">
        <f t="shared" si="49"/>
        <v>253.76724137931038</v>
      </c>
      <c r="T291">
        <v>288</v>
      </c>
      <c r="U291">
        <v>2.9470000000000001</v>
      </c>
      <c r="V291" s="14">
        <f t="shared" si="51"/>
        <v>3.0056818181818183</v>
      </c>
      <c r="W291" s="15">
        <f t="shared" si="52"/>
        <v>254</v>
      </c>
      <c r="X291" s="16">
        <f t="shared" si="50"/>
        <v>0.32291999999999998</v>
      </c>
    </row>
    <row r="292" spans="1:24" x14ac:dyDescent="0.25">
      <c r="A292">
        <v>290</v>
      </c>
      <c r="B292" s="13">
        <v>0.81863425925925926</v>
      </c>
      <c r="C292">
        <v>3.51</v>
      </c>
      <c r="D292" t="s">
        <v>51</v>
      </c>
      <c r="E292" s="2">
        <f t="shared" si="46"/>
        <v>0.32291999999999998</v>
      </c>
      <c r="F292" s="63">
        <f t="shared" si="47"/>
        <v>3.2291999999999996</v>
      </c>
      <c r="G292">
        <v>290</v>
      </c>
      <c r="H292" s="13">
        <v>0.81863425925925926</v>
      </c>
      <c r="I292">
        <v>35.47</v>
      </c>
      <c r="J292" t="s">
        <v>51</v>
      </c>
      <c r="K292" s="3">
        <f t="shared" si="45"/>
        <v>35.47</v>
      </c>
      <c r="L292">
        <v>290</v>
      </c>
      <c r="M292" s="13">
        <v>0.81863425925925926</v>
      </c>
      <c r="N292">
        <v>16.97</v>
      </c>
      <c r="O292" t="s">
        <v>51</v>
      </c>
      <c r="P292" s="4">
        <f t="shared" si="44"/>
        <v>16.97</v>
      </c>
      <c r="Q292" s="5">
        <v>144.5</v>
      </c>
      <c r="R292" s="5">
        <f t="shared" si="48"/>
        <v>371.2155172413793</v>
      </c>
      <c r="S292" s="5">
        <f t="shared" si="49"/>
        <v>255.05172413793102</v>
      </c>
      <c r="T292">
        <v>289</v>
      </c>
      <c r="U292">
        <v>3.1355</v>
      </c>
      <c r="V292" s="14">
        <f t="shared" si="51"/>
        <v>3.1941818181818182</v>
      </c>
      <c r="W292" s="15">
        <f t="shared" si="52"/>
        <v>255</v>
      </c>
      <c r="X292" s="16">
        <f t="shared" si="50"/>
        <v>0.32384000000000002</v>
      </c>
    </row>
    <row r="293" spans="1:24" x14ac:dyDescent="0.25">
      <c r="A293">
        <v>291</v>
      </c>
      <c r="B293" s="13">
        <v>0.81864583333333341</v>
      </c>
      <c r="C293">
        <v>3.49</v>
      </c>
      <c r="D293" t="s">
        <v>51</v>
      </c>
      <c r="E293" s="2">
        <f t="shared" si="46"/>
        <v>0.32108000000000003</v>
      </c>
      <c r="F293" s="63">
        <f t="shared" si="47"/>
        <v>3.2108000000000003</v>
      </c>
      <c r="G293">
        <v>291</v>
      </c>
      <c r="H293" s="13">
        <v>0.81864583333333341</v>
      </c>
      <c r="I293">
        <v>35.479999999999997</v>
      </c>
      <c r="J293" t="s">
        <v>51</v>
      </c>
      <c r="K293" s="3">
        <f t="shared" si="45"/>
        <v>35.479999999999997</v>
      </c>
      <c r="L293">
        <v>291</v>
      </c>
      <c r="M293" s="13">
        <v>0.81864583333333341</v>
      </c>
      <c r="N293">
        <v>16.95</v>
      </c>
      <c r="O293" t="s">
        <v>51</v>
      </c>
      <c r="P293" s="4">
        <f t="shared" si="44"/>
        <v>16.95</v>
      </c>
      <c r="Q293" s="5">
        <v>145</v>
      </c>
      <c r="R293" s="5">
        <f t="shared" si="48"/>
        <v>372.5</v>
      </c>
      <c r="S293" s="5">
        <f t="shared" si="49"/>
        <v>256.33620689655174</v>
      </c>
      <c r="T293">
        <v>290</v>
      </c>
      <c r="U293">
        <v>3.2595000000000001</v>
      </c>
      <c r="V293" s="14">
        <f t="shared" si="51"/>
        <v>3.3181818181818183</v>
      </c>
      <c r="W293" s="15">
        <f t="shared" si="52"/>
        <v>256</v>
      </c>
      <c r="X293" s="16">
        <f t="shared" si="50"/>
        <v>0.32384000000000002</v>
      </c>
    </row>
    <row r="294" spans="1:24" x14ac:dyDescent="0.25">
      <c r="A294">
        <v>292</v>
      </c>
      <c r="B294" s="13">
        <v>0.81865740740740733</v>
      </c>
      <c r="C294">
        <v>3.5</v>
      </c>
      <c r="D294" t="s">
        <v>51</v>
      </c>
      <c r="E294" s="2">
        <f t="shared" si="46"/>
        <v>0.32200000000000001</v>
      </c>
      <c r="F294" s="63">
        <f t="shared" si="47"/>
        <v>3.22</v>
      </c>
      <c r="G294">
        <v>292</v>
      </c>
      <c r="H294" s="13">
        <v>0.81865740740740733</v>
      </c>
      <c r="I294">
        <v>35.479999999999997</v>
      </c>
      <c r="J294" t="s">
        <v>51</v>
      </c>
      <c r="K294" s="3">
        <f t="shared" si="45"/>
        <v>35.479999999999997</v>
      </c>
      <c r="L294">
        <v>292</v>
      </c>
      <c r="M294" s="13">
        <v>0.81865740740740733</v>
      </c>
      <c r="N294">
        <v>16.91</v>
      </c>
      <c r="O294" t="s">
        <v>51</v>
      </c>
      <c r="P294" s="4">
        <f t="shared" si="44"/>
        <v>16.91</v>
      </c>
      <c r="Q294" s="5">
        <v>145.5</v>
      </c>
      <c r="R294" s="5">
        <f t="shared" si="48"/>
        <v>373.7844827586207</v>
      </c>
      <c r="S294" s="5">
        <f t="shared" si="49"/>
        <v>257.62068965517244</v>
      </c>
      <c r="T294">
        <v>291</v>
      </c>
      <c r="U294">
        <v>3.3285</v>
      </c>
      <c r="V294" s="14">
        <f t="shared" si="51"/>
        <v>3.3871818181818183</v>
      </c>
      <c r="W294" s="15">
        <f t="shared" si="52"/>
        <v>258</v>
      </c>
      <c r="X294" s="16">
        <f t="shared" si="50"/>
        <v>0.32291999999999998</v>
      </c>
    </row>
    <row r="295" spans="1:24" x14ac:dyDescent="0.25">
      <c r="A295">
        <v>293</v>
      </c>
      <c r="B295" s="13">
        <v>0.81866898148148148</v>
      </c>
      <c r="C295">
        <v>3.5</v>
      </c>
      <c r="D295" t="s">
        <v>51</v>
      </c>
      <c r="E295" s="2">
        <f t="shared" si="46"/>
        <v>0.32200000000000001</v>
      </c>
      <c r="F295" s="63">
        <f t="shared" si="47"/>
        <v>3.22</v>
      </c>
      <c r="G295">
        <v>293</v>
      </c>
      <c r="H295" s="13">
        <v>0.81866898148148148</v>
      </c>
      <c r="I295">
        <v>35.479999999999997</v>
      </c>
      <c r="J295" t="s">
        <v>51</v>
      </c>
      <c r="K295" s="3">
        <f t="shared" si="45"/>
        <v>35.479999999999997</v>
      </c>
      <c r="L295">
        <v>293</v>
      </c>
      <c r="M295" s="13">
        <v>0.81866898148148148</v>
      </c>
      <c r="N295">
        <v>16.96</v>
      </c>
      <c r="O295" t="s">
        <v>51</v>
      </c>
      <c r="P295" s="4">
        <f t="shared" si="44"/>
        <v>16.96</v>
      </c>
      <c r="Q295" s="5">
        <v>146</v>
      </c>
      <c r="R295" s="5">
        <f t="shared" si="48"/>
        <v>375.06896551724139</v>
      </c>
      <c r="S295" s="5">
        <f t="shared" si="49"/>
        <v>258.90517241379314</v>
      </c>
      <c r="T295">
        <v>292</v>
      </c>
      <c r="U295">
        <v>3.5215000000000001</v>
      </c>
      <c r="V295" s="14">
        <f t="shared" si="51"/>
        <v>3.5801818181818184</v>
      </c>
      <c r="W295" s="15">
        <f t="shared" si="52"/>
        <v>259</v>
      </c>
      <c r="X295" s="16">
        <f t="shared" si="50"/>
        <v>0.32384000000000002</v>
      </c>
    </row>
    <row r="296" spans="1:24" x14ac:dyDescent="0.25">
      <c r="A296">
        <v>294</v>
      </c>
      <c r="B296" s="13">
        <v>0.81868055555555552</v>
      </c>
      <c r="C296">
        <v>3.49</v>
      </c>
      <c r="D296" t="s">
        <v>51</v>
      </c>
      <c r="E296" s="2">
        <f t="shared" si="46"/>
        <v>0.32108000000000003</v>
      </c>
      <c r="F296" s="63">
        <f t="shared" si="47"/>
        <v>3.2108000000000003</v>
      </c>
      <c r="G296">
        <v>294</v>
      </c>
      <c r="H296" s="13">
        <v>0.81868055555555552</v>
      </c>
      <c r="I296">
        <v>35.47</v>
      </c>
      <c r="J296" t="s">
        <v>51</v>
      </c>
      <c r="K296" s="3">
        <f t="shared" si="45"/>
        <v>35.47</v>
      </c>
      <c r="L296">
        <v>294</v>
      </c>
      <c r="M296" s="13">
        <v>0.81868055555555552</v>
      </c>
      <c r="N296">
        <v>16.989999999999998</v>
      </c>
      <c r="O296" t="s">
        <v>51</v>
      </c>
      <c r="P296" s="4">
        <f t="shared" si="44"/>
        <v>16.989999999999998</v>
      </c>
      <c r="Q296" s="5">
        <v>146.5</v>
      </c>
      <c r="R296" s="5">
        <f t="shared" si="48"/>
        <v>376.35344827586209</v>
      </c>
      <c r="S296" s="5">
        <f t="shared" si="49"/>
        <v>260.18965517241384</v>
      </c>
      <c r="T296">
        <v>293</v>
      </c>
      <c r="U296">
        <v>3.3174999999999999</v>
      </c>
      <c r="V296" s="14">
        <f t="shared" si="51"/>
        <v>3.3761818181818182</v>
      </c>
      <c r="W296" s="15">
        <f t="shared" si="52"/>
        <v>260</v>
      </c>
      <c r="X296" s="16">
        <f t="shared" si="50"/>
        <v>0.32384000000000002</v>
      </c>
    </row>
    <row r="297" spans="1:24" x14ac:dyDescent="0.25">
      <c r="A297">
        <v>295</v>
      </c>
      <c r="B297" s="13">
        <v>0.81869212962962967</v>
      </c>
      <c r="C297">
        <v>3.5</v>
      </c>
      <c r="D297" t="s">
        <v>51</v>
      </c>
      <c r="E297" s="2">
        <f t="shared" si="46"/>
        <v>0.32200000000000001</v>
      </c>
      <c r="F297" s="63">
        <f t="shared" si="47"/>
        <v>3.22</v>
      </c>
      <c r="G297">
        <v>295</v>
      </c>
      <c r="H297" s="13">
        <v>0.81869212962962967</v>
      </c>
      <c r="I297">
        <v>35.47</v>
      </c>
      <c r="J297" t="s">
        <v>51</v>
      </c>
      <c r="K297" s="3">
        <f t="shared" si="45"/>
        <v>35.47</v>
      </c>
      <c r="L297">
        <v>295</v>
      </c>
      <c r="M297" s="13">
        <v>0.81869212962962967</v>
      </c>
      <c r="N297">
        <v>16.97</v>
      </c>
      <c r="O297" t="s">
        <v>51</v>
      </c>
      <c r="P297" s="4">
        <f t="shared" si="44"/>
        <v>16.97</v>
      </c>
      <c r="Q297" s="5">
        <v>147</v>
      </c>
      <c r="R297" s="5">
        <f t="shared" si="48"/>
        <v>377.63793103448279</v>
      </c>
      <c r="S297" s="5">
        <f t="shared" si="49"/>
        <v>261.47413793103453</v>
      </c>
      <c r="T297">
        <v>294</v>
      </c>
      <c r="U297">
        <v>3.339</v>
      </c>
      <c r="V297" s="14">
        <f t="shared" si="51"/>
        <v>3.3976818181818182</v>
      </c>
      <c r="W297" s="15">
        <f t="shared" si="52"/>
        <v>261</v>
      </c>
      <c r="X297" s="16">
        <f t="shared" si="50"/>
        <v>0.32384000000000002</v>
      </c>
    </row>
    <row r="298" spans="1:24" x14ac:dyDescent="0.25">
      <c r="A298">
        <v>296</v>
      </c>
      <c r="B298" s="13">
        <v>0.8187037037037036</v>
      </c>
      <c r="C298">
        <v>3.5</v>
      </c>
      <c r="D298" t="s">
        <v>51</v>
      </c>
      <c r="E298" s="2">
        <f t="shared" si="46"/>
        <v>0.32200000000000001</v>
      </c>
      <c r="F298" s="63">
        <f t="shared" si="47"/>
        <v>3.22</v>
      </c>
      <c r="G298">
        <v>296</v>
      </c>
      <c r="H298" s="13">
        <v>0.8187037037037036</v>
      </c>
      <c r="I298">
        <v>35.479999999999997</v>
      </c>
      <c r="J298" t="s">
        <v>51</v>
      </c>
      <c r="K298" s="3">
        <f t="shared" si="45"/>
        <v>35.479999999999997</v>
      </c>
      <c r="L298">
        <v>296</v>
      </c>
      <c r="M298" s="13">
        <v>0.8187037037037036</v>
      </c>
      <c r="N298">
        <v>16.97</v>
      </c>
      <c r="O298" t="s">
        <v>51</v>
      </c>
      <c r="P298" s="4">
        <f t="shared" si="44"/>
        <v>16.97</v>
      </c>
      <c r="Q298" s="5">
        <v>147.5</v>
      </c>
      <c r="R298" s="5">
        <f t="shared" si="48"/>
        <v>378.92241379310349</v>
      </c>
      <c r="S298" s="5">
        <f t="shared" si="49"/>
        <v>262.75862068965523</v>
      </c>
      <c r="T298">
        <v>295</v>
      </c>
      <c r="U298">
        <v>3.2120000000000002</v>
      </c>
      <c r="V298" s="14">
        <f t="shared" si="51"/>
        <v>3.2706818181818185</v>
      </c>
      <c r="W298" s="15">
        <f t="shared" si="52"/>
        <v>263</v>
      </c>
      <c r="X298" s="16">
        <f t="shared" si="50"/>
        <v>0.32384000000000002</v>
      </c>
    </row>
    <row r="299" spans="1:24" x14ac:dyDescent="0.25">
      <c r="A299">
        <v>297</v>
      </c>
      <c r="B299" s="13">
        <v>0.81871527777777775</v>
      </c>
      <c r="C299">
        <v>3.5</v>
      </c>
      <c r="D299" t="s">
        <v>51</v>
      </c>
      <c r="E299" s="2">
        <f t="shared" si="46"/>
        <v>0.32200000000000001</v>
      </c>
      <c r="F299" s="63">
        <f t="shared" si="47"/>
        <v>3.22</v>
      </c>
      <c r="G299">
        <v>297</v>
      </c>
      <c r="H299" s="13">
        <v>0.81871527777777775</v>
      </c>
      <c r="I299">
        <v>35.479999999999997</v>
      </c>
      <c r="J299" t="s">
        <v>51</v>
      </c>
      <c r="K299" s="3">
        <f t="shared" si="45"/>
        <v>35.479999999999997</v>
      </c>
      <c r="L299">
        <v>297</v>
      </c>
      <c r="M299" s="13">
        <v>0.81871527777777775</v>
      </c>
      <c r="N299">
        <v>16.97</v>
      </c>
      <c r="O299" t="s">
        <v>51</v>
      </c>
      <c r="P299" s="4">
        <f t="shared" si="44"/>
        <v>16.97</v>
      </c>
      <c r="Q299" s="5">
        <v>148</v>
      </c>
      <c r="R299" s="5">
        <f t="shared" si="48"/>
        <v>380.20689655172418</v>
      </c>
      <c r="S299" s="5">
        <f t="shared" si="49"/>
        <v>264.04310344827593</v>
      </c>
      <c r="T299">
        <v>296</v>
      </c>
      <c r="U299">
        <v>3.165</v>
      </c>
      <c r="V299" s="14">
        <f t="shared" si="51"/>
        <v>3.2236818181818183</v>
      </c>
      <c r="W299" s="15">
        <f t="shared" si="52"/>
        <v>264</v>
      </c>
      <c r="X299" s="16">
        <f t="shared" si="50"/>
        <v>0.32384000000000002</v>
      </c>
    </row>
    <row r="300" spans="1:24" x14ac:dyDescent="0.25">
      <c r="A300">
        <v>298</v>
      </c>
      <c r="B300" s="13">
        <v>0.8187268518518519</v>
      </c>
      <c r="C300">
        <v>3.5</v>
      </c>
      <c r="D300" t="s">
        <v>51</v>
      </c>
      <c r="E300" s="2">
        <f t="shared" si="46"/>
        <v>0.32200000000000001</v>
      </c>
      <c r="F300" s="63">
        <f t="shared" si="47"/>
        <v>3.22</v>
      </c>
      <c r="G300">
        <v>298</v>
      </c>
      <c r="H300" s="13">
        <v>0.8187268518518519</v>
      </c>
      <c r="I300">
        <v>35.479999999999997</v>
      </c>
      <c r="J300" t="s">
        <v>51</v>
      </c>
      <c r="K300" s="3">
        <f t="shared" si="45"/>
        <v>35.479999999999997</v>
      </c>
      <c r="L300">
        <v>298</v>
      </c>
      <c r="M300" s="13">
        <v>0.8187268518518519</v>
      </c>
      <c r="N300">
        <v>16.97</v>
      </c>
      <c r="O300" t="s">
        <v>51</v>
      </c>
      <c r="P300" s="4">
        <f t="shared" si="44"/>
        <v>16.97</v>
      </c>
      <c r="Q300" s="5">
        <v>148.5</v>
      </c>
      <c r="R300" s="5">
        <f t="shared" si="48"/>
        <v>381.49137931034483</v>
      </c>
      <c r="S300" s="5">
        <f t="shared" si="49"/>
        <v>265.32758620689651</v>
      </c>
      <c r="T300">
        <v>297</v>
      </c>
      <c r="U300">
        <v>3.1909999999999998</v>
      </c>
      <c r="V300" s="14">
        <f t="shared" si="51"/>
        <v>3.2496818181818181</v>
      </c>
      <c r="W300" s="15">
        <f t="shared" si="52"/>
        <v>265</v>
      </c>
      <c r="X300" s="16">
        <f t="shared" si="50"/>
        <v>0.32291999999999998</v>
      </c>
    </row>
    <row r="301" spans="1:24" x14ac:dyDescent="0.25">
      <c r="A301">
        <v>299</v>
      </c>
      <c r="B301" s="13">
        <v>0.81873842592592594</v>
      </c>
      <c r="C301">
        <v>3.5</v>
      </c>
      <c r="D301" t="s">
        <v>51</v>
      </c>
      <c r="E301" s="2">
        <f t="shared" si="46"/>
        <v>0.32200000000000001</v>
      </c>
      <c r="F301" s="63">
        <f t="shared" si="47"/>
        <v>3.22</v>
      </c>
      <c r="G301">
        <v>299</v>
      </c>
      <c r="H301" s="13">
        <v>0.81873842592592594</v>
      </c>
      <c r="I301">
        <v>35.479999999999997</v>
      </c>
      <c r="J301" t="s">
        <v>51</v>
      </c>
      <c r="K301" s="3">
        <f t="shared" si="45"/>
        <v>35.479999999999997</v>
      </c>
      <c r="L301">
        <v>299</v>
      </c>
      <c r="M301" s="13">
        <v>0.81873842592592594</v>
      </c>
      <c r="N301">
        <v>17.010000000000002</v>
      </c>
      <c r="O301" t="s">
        <v>51</v>
      </c>
      <c r="P301" s="4">
        <f t="shared" si="44"/>
        <v>17.010000000000002</v>
      </c>
      <c r="Q301" s="5">
        <v>149</v>
      </c>
      <c r="R301" s="5">
        <f t="shared" si="48"/>
        <v>382.77586206896552</v>
      </c>
      <c r="S301" s="5">
        <f t="shared" si="49"/>
        <v>266.61206896551721</v>
      </c>
      <c r="T301">
        <v>298</v>
      </c>
      <c r="U301">
        <v>3.1815000000000002</v>
      </c>
      <c r="V301" s="14">
        <f t="shared" si="51"/>
        <v>3.2401818181818185</v>
      </c>
      <c r="W301" s="15">
        <f t="shared" si="52"/>
        <v>267</v>
      </c>
      <c r="X301" s="16">
        <f t="shared" si="50"/>
        <v>0.32384000000000002</v>
      </c>
    </row>
    <row r="302" spans="1:24" x14ac:dyDescent="0.25">
      <c r="A302">
        <v>300</v>
      </c>
      <c r="B302" s="13">
        <v>0.81874999999999998</v>
      </c>
      <c r="C302">
        <v>3.49</v>
      </c>
      <c r="D302" t="s">
        <v>51</v>
      </c>
      <c r="E302" s="2">
        <f t="shared" si="46"/>
        <v>0.32108000000000003</v>
      </c>
      <c r="F302" s="63">
        <f t="shared" si="47"/>
        <v>3.2108000000000003</v>
      </c>
      <c r="G302">
        <v>300</v>
      </c>
      <c r="H302" s="13">
        <v>0.81874999999999998</v>
      </c>
      <c r="I302">
        <v>35.479999999999997</v>
      </c>
      <c r="J302" t="s">
        <v>51</v>
      </c>
      <c r="K302" s="3">
        <f t="shared" si="45"/>
        <v>35.479999999999997</v>
      </c>
      <c r="L302">
        <v>300</v>
      </c>
      <c r="M302" s="13">
        <v>0.81874999999999998</v>
      </c>
      <c r="N302">
        <v>17.010000000000002</v>
      </c>
      <c r="O302" t="s">
        <v>51</v>
      </c>
      <c r="P302" s="4">
        <f t="shared" si="44"/>
        <v>17.010000000000002</v>
      </c>
      <c r="Q302" s="5">
        <v>149.5</v>
      </c>
      <c r="R302" s="5">
        <f t="shared" si="48"/>
        <v>384.06034482758622</v>
      </c>
      <c r="S302" s="5">
        <f t="shared" si="49"/>
        <v>267.89655172413791</v>
      </c>
      <c r="T302">
        <v>299</v>
      </c>
      <c r="U302">
        <v>3.2825000000000002</v>
      </c>
      <c r="V302" s="14">
        <f t="shared" si="51"/>
        <v>3.3411818181818185</v>
      </c>
      <c r="W302" s="15">
        <f t="shared" si="52"/>
        <v>268</v>
      </c>
      <c r="X302" s="16">
        <f t="shared" si="50"/>
        <v>0.32384000000000002</v>
      </c>
    </row>
    <row r="303" spans="1:24" x14ac:dyDescent="0.25">
      <c r="A303">
        <v>301</v>
      </c>
      <c r="B303" s="13">
        <v>0.81876157407407402</v>
      </c>
      <c r="C303">
        <v>3.5</v>
      </c>
      <c r="D303" t="s">
        <v>51</v>
      </c>
      <c r="E303" s="2">
        <f t="shared" si="46"/>
        <v>0.32200000000000001</v>
      </c>
      <c r="F303" s="63">
        <f t="shared" si="47"/>
        <v>3.22</v>
      </c>
      <c r="G303">
        <v>301</v>
      </c>
      <c r="H303" s="13">
        <v>0.81876157407407402</v>
      </c>
      <c r="I303">
        <v>35.479999999999997</v>
      </c>
      <c r="J303" t="s">
        <v>51</v>
      </c>
      <c r="K303" s="3">
        <f t="shared" si="45"/>
        <v>35.479999999999997</v>
      </c>
      <c r="L303">
        <v>301</v>
      </c>
      <c r="M303" s="13">
        <v>0.81876157407407402</v>
      </c>
      <c r="N303">
        <v>17</v>
      </c>
      <c r="O303" t="s">
        <v>51</v>
      </c>
      <c r="P303" s="4">
        <f t="shared" si="44"/>
        <v>17</v>
      </c>
      <c r="Q303" s="5">
        <v>150</v>
      </c>
      <c r="R303" s="5">
        <f t="shared" si="48"/>
        <v>385.34482758620692</v>
      </c>
      <c r="S303" s="5">
        <f t="shared" si="49"/>
        <v>269.18103448275861</v>
      </c>
      <c r="T303">
        <v>300</v>
      </c>
      <c r="U303">
        <v>3.5870000000000002</v>
      </c>
      <c r="V303" s="14">
        <f t="shared" si="51"/>
        <v>3.6456818181818185</v>
      </c>
      <c r="W303" s="15">
        <f t="shared" si="52"/>
        <v>269</v>
      </c>
      <c r="X303" s="16">
        <f t="shared" si="50"/>
        <v>0.32384000000000002</v>
      </c>
    </row>
    <row r="304" spans="1:24" x14ac:dyDescent="0.25">
      <c r="A304">
        <v>302</v>
      </c>
      <c r="B304" s="13">
        <v>0.81877314814814817</v>
      </c>
      <c r="C304">
        <v>3.51</v>
      </c>
      <c r="D304" t="s">
        <v>51</v>
      </c>
      <c r="E304" s="2">
        <f t="shared" si="46"/>
        <v>0.32291999999999998</v>
      </c>
      <c r="F304" s="63">
        <f t="shared" si="47"/>
        <v>3.2291999999999996</v>
      </c>
      <c r="G304">
        <v>302</v>
      </c>
      <c r="H304" s="13">
        <v>0.81877314814814817</v>
      </c>
      <c r="I304">
        <v>35.479999999999997</v>
      </c>
      <c r="J304" t="s">
        <v>51</v>
      </c>
      <c r="K304" s="3">
        <f t="shared" si="45"/>
        <v>35.479999999999997</v>
      </c>
      <c r="L304">
        <v>302</v>
      </c>
      <c r="M304" s="13">
        <v>0.81877314814814817</v>
      </c>
      <c r="N304">
        <v>16.940000000000001</v>
      </c>
      <c r="O304" t="s">
        <v>51</v>
      </c>
      <c r="P304" s="4">
        <f t="shared" si="44"/>
        <v>16.940000000000001</v>
      </c>
      <c r="Q304" s="5">
        <v>150.5</v>
      </c>
      <c r="R304" s="5">
        <f t="shared" si="48"/>
        <v>386.62931034482762</v>
      </c>
      <c r="S304" s="5">
        <f t="shared" si="49"/>
        <v>270.4655172413793</v>
      </c>
      <c r="T304">
        <v>301</v>
      </c>
      <c r="U304">
        <v>4.5019999999999998</v>
      </c>
      <c r="V304" s="14">
        <f t="shared" si="51"/>
        <v>4.5606818181818181</v>
      </c>
      <c r="W304" s="15">
        <f t="shared" si="52"/>
        <v>270</v>
      </c>
      <c r="X304" s="16">
        <f t="shared" si="50"/>
        <v>0.32291999999999998</v>
      </c>
    </row>
    <row r="305" spans="1:24" x14ac:dyDescent="0.25">
      <c r="A305">
        <v>303</v>
      </c>
      <c r="B305" s="13">
        <v>0.81878472222222232</v>
      </c>
      <c r="C305">
        <v>3.51</v>
      </c>
      <c r="D305" t="s">
        <v>51</v>
      </c>
      <c r="E305" s="2">
        <f t="shared" si="46"/>
        <v>0.32291999999999998</v>
      </c>
      <c r="F305" s="63">
        <f t="shared" si="47"/>
        <v>3.2291999999999996</v>
      </c>
      <c r="G305">
        <v>303</v>
      </c>
      <c r="H305" s="13">
        <v>0.81878472222222232</v>
      </c>
      <c r="I305">
        <v>35.49</v>
      </c>
      <c r="J305" t="s">
        <v>51</v>
      </c>
      <c r="K305" s="3">
        <f t="shared" si="45"/>
        <v>35.49</v>
      </c>
      <c r="L305">
        <v>303</v>
      </c>
      <c r="M305" s="13">
        <v>0.81878472222222232</v>
      </c>
      <c r="N305">
        <v>16.96</v>
      </c>
      <c r="O305" t="s">
        <v>51</v>
      </c>
      <c r="P305" s="4">
        <f t="shared" si="44"/>
        <v>16.96</v>
      </c>
      <c r="Q305" s="5">
        <v>151</v>
      </c>
      <c r="R305" s="5">
        <f t="shared" si="48"/>
        <v>387.91379310344831</v>
      </c>
      <c r="S305" s="5">
        <f t="shared" si="49"/>
        <v>271.75</v>
      </c>
      <c r="T305">
        <v>302</v>
      </c>
      <c r="U305">
        <v>4.3985000000000003</v>
      </c>
      <c r="V305" s="14">
        <f t="shared" si="51"/>
        <v>4.4571818181818186</v>
      </c>
      <c r="W305" s="15">
        <f t="shared" si="52"/>
        <v>272</v>
      </c>
      <c r="X305" s="16">
        <f t="shared" si="50"/>
        <v>0.32291999999999998</v>
      </c>
    </row>
    <row r="306" spans="1:24" x14ac:dyDescent="0.25">
      <c r="A306">
        <v>304</v>
      </c>
      <c r="B306" s="13">
        <v>0.81879629629629624</v>
      </c>
      <c r="C306">
        <v>3.51</v>
      </c>
      <c r="D306" t="s">
        <v>51</v>
      </c>
      <c r="E306" s="2">
        <f t="shared" si="46"/>
        <v>0.32291999999999998</v>
      </c>
      <c r="F306" s="63">
        <f t="shared" si="47"/>
        <v>3.2291999999999996</v>
      </c>
      <c r="G306">
        <v>304</v>
      </c>
      <c r="H306" s="13">
        <v>0.81879629629629624</v>
      </c>
      <c r="I306">
        <v>35.479999999999997</v>
      </c>
      <c r="J306" t="s">
        <v>51</v>
      </c>
      <c r="K306" s="3">
        <f t="shared" si="45"/>
        <v>35.479999999999997</v>
      </c>
      <c r="L306">
        <v>304</v>
      </c>
      <c r="M306" s="13">
        <v>0.81879629629629624</v>
      </c>
      <c r="N306">
        <v>16.95</v>
      </c>
      <c r="O306" t="s">
        <v>51</v>
      </c>
      <c r="P306" s="4">
        <f t="shared" ref="P306:P369" si="53">N306*(IF(O306="mV",10^-3,1))</f>
        <v>16.95</v>
      </c>
      <c r="Q306" s="5">
        <v>151.5</v>
      </c>
      <c r="R306" s="5">
        <f t="shared" si="48"/>
        <v>389.19827586206901</v>
      </c>
      <c r="S306" s="5">
        <f t="shared" si="49"/>
        <v>273.0344827586207</v>
      </c>
      <c r="T306">
        <v>303</v>
      </c>
      <c r="U306">
        <v>4.0789999999999997</v>
      </c>
      <c r="V306" s="14">
        <f t="shared" si="51"/>
        <v>4.137681818181818</v>
      </c>
      <c r="W306" s="15">
        <f t="shared" si="52"/>
        <v>273</v>
      </c>
      <c r="X306" s="16">
        <f t="shared" si="50"/>
        <v>0.32291999999999998</v>
      </c>
    </row>
    <row r="307" spans="1:24" x14ac:dyDescent="0.25">
      <c r="A307">
        <v>305</v>
      </c>
      <c r="B307" s="13">
        <v>0.81880787037037039</v>
      </c>
      <c r="C307">
        <v>3.51</v>
      </c>
      <c r="D307" t="s">
        <v>51</v>
      </c>
      <c r="E307" s="2">
        <f t="shared" si="46"/>
        <v>0.32291999999999998</v>
      </c>
      <c r="F307" s="63">
        <f t="shared" si="47"/>
        <v>3.2291999999999996</v>
      </c>
      <c r="G307">
        <v>305</v>
      </c>
      <c r="H307" s="13">
        <v>0.81880787037037039</v>
      </c>
      <c r="I307">
        <v>35.479999999999997</v>
      </c>
      <c r="J307" t="s">
        <v>51</v>
      </c>
      <c r="K307" s="3">
        <f t="shared" si="45"/>
        <v>35.479999999999997</v>
      </c>
      <c r="L307">
        <v>305</v>
      </c>
      <c r="M307" s="13">
        <v>0.81880787037037039</v>
      </c>
      <c r="N307">
        <v>16.93</v>
      </c>
      <c r="O307" t="s">
        <v>51</v>
      </c>
      <c r="P307" s="4">
        <f t="shared" si="53"/>
        <v>16.93</v>
      </c>
      <c r="Q307" s="5">
        <v>152</v>
      </c>
      <c r="R307" s="5">
        <f t="shared" si="48"/>
        <v>390.48275862068965</v>
      </c>
      <c r="S307" s="5">
        <f t="shared" si="49"/>
        <v>274.31896551724139</v>
      </c>
      <c r="T307">
        <v>304</v>
      </c>
      <c r="U307">
        <v>3.8769999999999998</v>
      </c>
      <c r="V307" s="14">
        <f t="shared" si="51"/>
        <v>3.9356818181818181</v>
      </c>
      <c r="W307" s="15">
        <f t="shared" si="52"/>
        <v>274</v>
      </c>
      <c r="X307" s="16">
        <f t="shared" si="50"/>
        <v>0.32200000000000001</v>
      </c>
    </row>
    <row r="308" spans="1:24" x14ac:dyDescent="0.25">
      <c r="A308">
        <v>306</v>
      </c>
      <c r="B308" s="13">
        <v>0.81881944444444443</v>
      </c>
      <c r="C308">
        <v>3.51</v>
      </c>
      <c r="D308" t="s">
        <v>51</v>
      </c>
      <c r="E308" s="2">
        <f t="shared" si="46"/>
        <v>0.32291999999999998</v>
      </c>
      <c r="F308" s="63">
        <f t="shared" si="47"/>
        <v>3.2291999999999996</v>
      </c>
      <c r="G308">
        <v>306</v>
      </c>
      <c r="H308" s="13">
        <v>0.81881944444444443</v>
      </c>
      <c r="I308">
        <v>35.479999999999997</v>
      </c>
      <c r="J308" t="s">
        <v>51</v>
      </c>
      <c r="K308" s="3">
        <f t="shared" si="45"/>
        <v>35.479999999999997</v>
      </c>
      <c r="L308">
        <v>306</v>
      </c>
      <c r="M308" s="13">
        <v>0.81881944444444443</v>
      </c>
      <c r="N308">
        <v>16.989999999999998</v>
      </c>
      <c r="O308" t="s">
        <v>51</v>
      </c>
      <c r="P308" s="4">
        <f t="shared" si="53"/>
        <v>16.989999999999998</v>
      </c>
      <c r="Q308" s="5">
        <v>152.5</v>
      </c>
      <c r="R308" s="5">
        <f t="shared" si="48"/>
        <v>391.76724137931035</v>
      </c>
      <c r="S308" s="5">
        <f t="shared" si="49"/>
        <v>275.60344827586209</v>
      </c>
      <c r="T308">
        <v>305</v>
      </c>
      <c r="U308">
        <v>3.6080000000000001</v>
      </c>
      <c r="V308" s="14">
        <f t="shared" si="51"/>
        <v>3.6666818181818184</v>
      </c>
      <c r="W308" s="15">
        <f t="shared" si="52"/>
        <v>276</v>
      </c>
      <c r="X308" s="16">
        <f t="shared" si="50"/>
        <v>0.32291999999999998</v>
      </c>
    </row>
    <row r="309" spans="1:24" x14ac:dyDescent="0.25">
      <c r="A309">
        <v>307</v>
      </c>
      <c r="B309" s="13">
        <v>0.81883101851851858</v>
      </c>
      <c r="C309">
        <v>3.5</v>
      </c>
      <c r="D309" t="s">
        <v>51</v>
      </c>
      <c r="E309" s="2">
        <f t="shared" si="46"/>
        <v>0.32200000000000001</v>
      </c>
      <c r="F309" s="63">
        <f t="shared" si="47"/>
        <v>3.22</v>
      </c>
      <c r="G309">
        <v>307</v>
      </c>
      <c r="H309" s="13">
        <v>0.81883101851851858</v>
      </c>
      <c r="I309">
        <v>35.479999999999997</v>
      </c>
      <c r="J309" t="s">
        <v>51</v>
      </c>
      <c r="K309" s="3">
        <f t="shared" si="45"/>
        <v>35.479999999999997</v>
      </c>
      <c r="L309">
        <v>307</v>
      </c>
      <c r="M309" s="13">
        <v>0.81883101851851858</v>
      </c>
      <c r="N309">
        <v>16.98</v>
      </c>
      <c r="O309" t="s">
        <v>51</v>
      </c>
      <c r="P309" s="4">
        <f t="shared" si="53"/>
        <v>16.98</v>
      </c>
      <c r="Q309" s="5">
        <v>153</v>
      </c>
      <c r="R309" s="5">
        <f t="shared" si="48"/>
        <v>393.05172413793105</v>
      </c>
      <c r="S309" s="5">
        <f t="shared" si="49"/>
        <v>276.88793103448279</v>
      </c>
      <c r="T309">
        <v>306</v>
      </c>
      <c r="U309">
        <v>3.448</v>
      </c>
      <c r="V309" s="14">
        <f t="shared" si="51"/>
        <v>3.5066818181818182</v>
      </c>
      <c r="W309" s="15">
        <f t="shared" si="52"/>
        <v>277</v>
      </c>
      <c r="X309" s="16">
        <f t="shared" si="50"/>
        <v>0.32200000000000001</v>
      </c>
    </row>
    <row r="310" spans="1:24" x14ac:dyDescent="0.25">
      <c r="A310">
        <v>308</v>
      </c>
      <c r="B310" s="13">
        <v>0.81884259259259251</v>
      </c>
      <c r="C310">
        <v>3.5</v>
      </c>
      <c r="D310" t="s">
        <v>51</v>
      </c>
      <c r="E310" s="2">
        <f t="shared" si="46"/>
        <v>0.32200000000000001</v>
      </c>
      <c r="F310" s="63">
        <f t="shared" si="47"/>
        <v>3.22</v>
      </c>
      <c r="G310">
        <v>308</v>
      </c>
      <c r="H310" s="13">
        <v>0.81884259259259251</v>
      </c>
      <c r="I310">
        <v>35.479999999999997</v>
      </c>
      <c r="J310" t="s">
        <v>51</v>
      </c>
      <c r="K310" s="3">
        <f t="shared" ref="K310:K373" si="54">I310*(IF(J310="mV",10^-3,1))</f>
        <v>35.479999999999997</v>
      </c>
      <c r="L310">
        <v>308</v>
      </c>
      <c r="M310" s="13">
        <v>0.81884259259259251</v>
      </c>
      <c r="N310">
        <v>16.93</v>
      </c>
      <c r="O310" t="s">
        <v>51</v>
      </c>
      <c r="P310" s="4">
        <f t="shared" si="53"/>
        <v>16.93</v>
      </c>
      <c r="Q310" s="5">
        <v>153.5</v>
      </c>
      <c r="R310" s="5">
        <f t="shared" si="48"/>
        <v>394.33620689655174</v>
      </c>
      <c r="S310" s="5">
        <f t="shared" si="49"/>
        <v>278.17241379310349</v>
      </c>
      <c r="T310">
        <v>307</v>
      </c>
      <c r="U310">
        <v>3.3719999999999999</v>
      </c>
      <c r="V310" s="14">
        <f t="shared" si="51"/>
        <v>3.4306818181818182</v>
      </c>
      <c r="W310" s="15">
        <f t="shared" si="52"/>
        <v>278</v>
      </c>
      <c r="X310" s="16">
        <f t="shared" si="50"/>
        <v>0.32291999999999998</v>
      </c>
    </row>
    <row r="311" spans="1:24" x14ac:dyDescent="0.25">
      <c r="A311">
        <v>309</v>
      </c>
      <c r="B311" s="13">
        <v>0.81885416666666666</v>
      </c>
      <c r="C311">
        <v>3.5</v>
      </c>
      <c r="D311" t="s">
        <v>51</v>
      </c>
      <c r="E311" s="2">
        <f t="shared" si="46"/>
        <v>0.32200000000000001</v>
      </c>
      <c r="F311" s="63">
        <f t="shared" si="47"/>
        <v>3.22</v>
      </c>
      <c r="G311">
        <v>309</v>
      </c>
      <c r="H311" s="13">
        <v>0.81885416666666666</v>
      </c>
      <c r="I311">
        <v>35.479999999999997</v>
      </c>
      <c r="J311" t="s">
        <v>51</v>
      </c>
      <c r="K311" s="3">
        <f t="shared" si="54"/>
        <v>35.479999999999997</v>
      </c>
      <c r="L311">
        <v>309</v>
      </c>
      <c r="M311" s="13">
        <v>0.81885416666666666</v>
      </c>
      <c r="N311">
        <v>16.97</v>
      </c>
      <c r="O311" t="s">
        <v>51</v>
      </c>
      <c r="P311" s="4">
        <f t="shared" si="53"/>
        <v>16.97</v>
      </c>
      <c r="Q311" s="5">
        <v>154</v>
      </c>
      <c r="R311" s="5">
        <f t="shared" si="48"/>
        <v>395.62068965517244</v>
      </c>
      <c r="S311" s="5">
        <f t="shared" si="49"/>
        <v>279.45689655172418</v>
      </c>
      <c r="T311">
        <v>308</v>
      </c>
      <c r="U311">
        <v>3.69</v>
      </c>
      <c r="V311" s="14">
        <f t="shared" si="51"/>
        <v>3.7486818181818182</v>
      </c>
      <c r="W311" s="15">
        <f t="shared" si="52"/>
        <v>279</v>
      </c>
      <c r="X311" s="16">
        <f t="shared" si="50"/>
        <v>0.32291999999999998</v>
      </c>
    </row>
    <row r="312" spans="1:24" x14ac:dyDescent="0.25">
      <c r="A312">
        <v>310</v>
      </c>
      <c r="B312" s="13">
        <v>0.81886574074074081</v>
      </c>
      <c r="C312">
        <v>3.5</v>
      </c>
      <c r="D312" t="s">
        <v>51</v>
      </c>
      <c r="E312" s="2">
        <f t="shared" si="46"/>
        <v>0.32200000000000001</v>
      </c>
      <c r="F312" s="63">
        <f t="shared" si="47"/>
        <v>3.22</v>
      </c>
      <c r="G312">
        <v>310</v>
      </c>
      <c r="H312" s="13">
        <v>0.81886574074074081</v>
      </c>
      <c r="I312">
        <v>35.479999999999997</v>
      </c>
      <c r="J312" t="s">
        <v>51</v>
      </c>
      <c r="K312" s="3">
        <f t="shared" si="54"/>
        <v>35.479999999999997</v>
      </c>
      <c r="L312">
        <v>310</v>
      </c>
      <c r="M312" s="13">
        <v>0.81886574074074081</v>
      </c>
      <c r="N312">
        <v>16.93</v>
      </c>
      <c r="O312" t="s">
        <v>51</v>
      </c>
      <c r="P312" s="4">
        <f t="shared" si="53"/>
        <v>16.93</v>
      </c>
      <c r="Q312" s="5">
        <v>154.5</v>
      </c>
      <c r="R312" s="5">
        <f t="shared" si="48"/>
        <v>396.90517241379314</v>
      </c>
      <c r="S312" s="5">
        <f t="shared" si="49"/>
        <v>280.74137931034488</v>
      </c>
      <c r="T312">
        <v>309</v>
      </c>
      <c r="U312">
        <v>4.0359999999999996</v>
      </c>
      <c r="V312" s="14">
        <f t="shared" si="51"/>
        <v>4.0946818181818179</v>
      </c>
      <c r="W312" s="15">
        <f t="shared" si="52"/>
        <v>281</v>
      </c>
      <c r="X312" s="16">
        <f t="shared" si="50"/>
        <v>0.32291999999999998</v>
      </c>
    </row>
    <row r="313" spans="1:24" x14ac:dyDescent="0.25">
      <c r="A313">
        <v>311</v>
      </c>
      <c r="B313" s="13">
        <v>0.81887731481481474</v>
      </c>
      <c r="C313">
        <v>3.49</v>
      </c>
      <c r="D313" t="s">
        <v>51</v>
      </c>
      <c r="E313" s="2">
        <f t="shared" si="46"/>
        <v>0.32108000000000003</v>
      </c>
      <c r="F313" s="63">
        <f t="shared" si="47"/>
        <v>3.2108000000000003</v>
      </c>
      <c r="G313">
        <v>311</v>
      </c>
      <c r="H313" s="13">
        <v>0.81887731481481474</v>
      </c>
      <c r="I313">
        <v>35.479999999999997</v>
      </c>
      <c r="J313" t="s">
        <v>51</v>
      </c>
      <c r="K313" s="3">
        <f t="shared" si="54"/>
        <v>35.479999999999997</v>
      </c>
      <c r="L313">
        <v>311</v>
      </c>
      <c r="M313" s="13">
        <v>0.81887731481481474</v>
      </c>
      <c r="N313">
        <v>16.89</v>
      </c>
      <c r="O313" t="s">
        <v>51</v>
      </c>
      <c r="P313" s="4">
        <f t="shared" si="53"/>
        <v>16.89</v>
      </c>
      <c r="Q313" s="5">
        <v>155</v>
      </c>
      <c r="R313" s="5">
        <f t="shared" si="48"/>
        <v>398.18965517241384</v>
      </c>
      <c r="S313" s="5">
        <f t="shared" si="49"/>
        <v>282.02586206896558</v>
      </c>
      <c r="T313">
        <v>310</v>
      </c>
      <c r="U313">
        <v>4.17</v>
      </c>
      <c r="V313" s="14">
        <f t="shared" si="51"/>
        <v>4.2286818181818182</v>
      </c>
      <c r="W313" s="15">
        <f t="shared" si="52"/>
        <v>282</v>
      </c>
      <c r="X313" s="16">
        <f t="shared" si="50"/>
        <v>0.32291999999999998</v>
      </c>
    </row>
    <row r="314" spans="1:24" x14ac:dyDescent="0.25">
      <c r="A314">
        <v>312</v>
      </c>
      <c r="B314" s="13">
        <v>0.81888888888888889</v>
      </c>
      <c r="C314">
        <v>3.47</v>
      </c>
      <c r="D314" t="s">
        <v>51</v>
      </c>
      <c r="E314" s="2">
        <f t="shared" ref="E314:E377" si="55">C314*0.092*(IF(D314="mV",10^-3,1))</f>
        <v>0.31924000000000002</v>
      </c>
      <c r="F314" s="63">
        <f t="shared" si="47"/>
        <v>3.1924000000000001</v>
      </c>
      <c r="G314">
        <v>312</v>
      </c>
      <c r="H314" s="13">
        <v>0.81888888888888889</v>
      </c>
      <c r="I314">
        <v>35.090000000000003</v>
      </c>
      <c r="J314" t="s">
        <v>51</v>
      </c>
      <c r="K314" s="3">
        <f t="shared" si="54"/>
        <v>35.090000000000003</v>
      </c>
      <c r="L314">
        <v>312</v>
      </c>
      <c r="M314" s="13">
        <v>0.81888888888888889</v>
      </c>
      <c r="N314">
        <v>17.010000000000002</v>
      </c>
      <c r="O314" t="s">
        <v>51</v>
      </c>
      <c r="P314" s="4">
        <f t="shared" si="53"/>
        <v>17.010000000000002</v>
      </c>
      <c r="Q314" s="5">
        <v>155.5</v>
      </c>
      <c r="R314" s="5">
        <f t="shared" si="48"/>
        <v>399.47413793103448</v>
      </c>
      <c r="S314" s="5">
        <f t="shared" si="49"/>
        <v>283.31034482758616</v>
      </c>
      <c r="T314">
        <v>311</v>
      </c>
      <c r="U314">
        <v>4.3174999999999999</v>
      </c>
      <c r="V314" s="14">
        <f t="shared" si="51"/>
        <v>4.3761818181818182</v>
      </c>
      <c r="W314" s="15">
        <f t="shared" si="52"/>
        <v>283</v>
      </c>
      <c r="X314" s="16">
        <f t="shared" si="50"/>
        <v>0.32291999999999998</v>
      </c>
    </row>
    <row r="315" spans="1:24" x14ac:dyDescent="0.25">
      <c r="A315">
        <v>313</v>
      </c>
      <c r="B315" s="13">
        <v>0.81890046296296293</v>
      </c>
      <c r="C315">
        <v>3.36</v>
      </c>
      <c r="D315" t="s">
        <v>51</v>
      </c>
      <c r="E315" s="2">
        <f t="shared" si="55"/>
        <v>0.30912000000000001</v>
      </c>
      <c r="F315" s="63">
        <f t="shared" si="47"/>
        <v>3.0912000000000002</v>
      </c>
      <c r="G315">
        <v>313</v>
      </c>
      <c r="H315" s="13">
        <v>0.81890046296296293</v>
      </c>
      <c r="I315">
        <v>34.270000000000003</v>
      </c>
      <c r="J315" t="s">
        <v>51</v>
      </c>
      <c r="K315" s="3">
        <f t="shared" si="54"/>
        <v>34.270000000000003</v>
      </c>
      <c r="L315">
        <v>313</v>
      </c>
      <c r="M315" s="13">
        <v>0.81890046296296293</v>
      </c>
      <c r="N315">
        <v>17.04</v>
      </c>
      <c r="O315" t="s">
        <v>51</v>
      </c>
      <c r="P315" s="4">
        <f t="shared" si="53"/>
        <v>17.04</v>
      </c>
      <c r="Q315" s="5">
        <v>156</v>
      </c>
      <c r="R315" s="5">
        <f t="shared" si="48"/>
        <v>400.75862068965517</v>
      </c>
      <c r="S315" s="5">
        <f t="shared" si="49"/>
        <v>284.59482758620686</v>
      </c>
      <c r="T315">
        <v>312</v>
      </c>
      <c r="U315">
        <v>4.431</v>
      </c>
      <c r="V315" s="14">
        <f t="shared" si="51"/>
        <v>4.4896818181818183</v>
      </c>
      <c r="W315" s="15">
        <f t="shared" si="52"/>
        <v>285</v>
      </c>
      <c r="X315" s="16">
        <f t="shared" si="50"/>
        <v>0.32291999999999998</v>
      </c>
    </row>
    <row r="316" spans="1:24" x14ac:dyDescent="0.25">
      <c r="A316">
        <v>314</v>
      </c>
      <c r="B316" s="13">
        <v>0.81891203703703708</v>
      </c>
      <c r="C316">
        <v>3.24</v>
      </c>
      <c r="D316" t="s">
        <v>51</v>
      </c>
      <c r="E316" s="2">
        <f t="shared" si="55"/>
        <v>0.29808000000000001</v>
      </c>
      <c r="F316" s="63">
        <f t="shared" si="47"/>
        <v>2.9808000000000003</v>
      </c>
      <c r="G316">
        <v>314</v>
      </c>
      <c r="H316" s="13">
        <v>0.81891203703703708</v>
      </c>
      <c r="I316">
        <v>34.22</v>
      </c>
      <c r="J316" t="s">
        <v>51</v>
      </c>
      <c r="K316" s="3">
        <f t="shared" si="54"/>
        <v>34.22</v>
      </c>
      <c r="L316">
        <v>314</v>
      </c>
      <c r="M316" s="13">
        <v>0.81891203703703708</v>
      </c>
      <c r="N316">
        <v>17.09</v>
      </c>
      <c r="O316" t="s">
        <v>51</v>
      </c>
      <c r="P316" s="4">
        <f t="shared" si="53"/>
        <v>17.09</v>
      </c>
      <c r="Q316" s="5">
        <v>156.5</v>
      </c>
      <c r="R316" s="5">
        <f t="shared" si="48"/>
        <v>402.04310344827587</v>
      </c>
      <c r="S316" s="5">
        <f t="shared" si="49"/>
        <v>285.87931034482756</v>
      </c>
      <c r="T316">
        <v>313</v>
      </c>
      <c r="U316">
        <v>4.3724999999999996</v>
      </c>
      <c r="V316" s="14">
        <f t="shared" si="51"/>
        <v>4.4311818181818179</v>
      </c>
      <c r="W316" s="15">
        <f t="shared" si="52"/>
        <v>286</v>
      </c>
      <c r="X316" s="16">
        <f t="shared" si="50"/>
        <v>0.32291999999999998</v>
      </c>
    </row>
    <row r="317" spans="1:24" x14ac:dyDescent="0.25">
      <c r="A317">
        <v>315</v>
      </c>
      <c r="B317" s="13">
        <v>0.81892361111111101</v>
      </c>
      <c r="C317">
        <v>3.24</v>
      </c>
      <c r="D317" t="s">
        <v>51</v>
      </c>
      <c r="E317" s="2">
        <f t="shared" si="55"/>
        <v>0.29808000000000001</v>
      </c>
      <c r="F317" s="63">
        <f t="shared" si="47"/>
        <v>2.9808000000000003</v>
      </c>
      <c r="G317">
        <v>315</v>
      </c>
      <c r="H317" s="13">
        <v>0.81892361111111101</v>
      </c>
      <c r="I317">
        <v>34.24</v>
      </c>
      <c r="J317" t="s">
        <v>51</v>
      </c>
      <c r="K317" s="3">
        <f t="shared" si="54"/>
        <v>34.24</v>
      </c>
      <c r="L317">
        <v>315</v>
      </c>
      <c r="M317" s="13">
        <v>0.81892361111111101</v>
      </c>
      <c r="N317">
        <v>17.13</v>
      </c>
      <c r="O317" t="s">
        <v>51</v>
      </c>
      <c r="P317" s="4">
        <f t="shared" si="53"/>
        <v>17.13</v>
      </c>
      <c r="Q317" s="5">
        <v>157</v>
      </c>
      <c r="R317" s="5">
        <f t="shared" si="48"/>
        <v>403.32758620689657</v>
      </c>
      <c r="S317" s="5">
        <f t="shared" si="49"/>
        <v>287.16379310344826</v>
      </c>
      <c r="T317">
        <v>314</v>
      </c>
      <c r="U317">
        <v>4.1284999999999998</v>
      </c>
      <c r="V317" s="14">
        <f t="shared" si="51"/>
        <v>4.1871818181818181</v>
      </c>
      <c r="W317" s="15">
        <f t="shared" si="52"/>
        <v>287</v>
      </c>
      <c r="X317" s="16">
        <f t="shared" si="50"/>
        <v>0.32291999999999998</v>
      </c>
    </row>
    <row r="318" spans="1:24" x14ac:dyDescent="0.25">
      <c r="A318">
        <v>316</v>
      </c>
      <c r="B318" s="13">
        <v>0.81893518518518515</v>
      </c>
      <c r="C318">
        <v>3.24</v>
      </c>
      <c r="D318" t="s">
        <v>51</v>
      </c>
      <c r="E318" s="2">
        <f t="shared" si="55"/>
        <v>0.29808000000000001</v>
      </c>
      <c r="F318" s="63">
        <f t="shared" si="47"/>
        <v>2.9808000000000003</v>
      </c>
      <c r="G318">
        <v>316</v>
      </c>
      <c r="H318" s="13">
        <v>0.81893518518518515</v>
      </c>
      <c r="I318">
        <v>34.25</v>
      </c>
      <c r="J318" t="s">
        <v>51</v>
      </c>
      <c r="K318" s="3">
        <f t="shared" si="54"/>
        <v>34.25</v>
      </c>
      <c r="L318">
        <v>316</v>
      </c>
      <c r="M318" s="13">
        <v>0.81893518518518515</v>
      </c>
      <c r="N318">
        <v>17.149999999999999</v>
      </c>
      <c r="O318" t="s">
        <v>51</v>
      </c>
      <c r="P318" s="4">
        <f t="shared" si="53"/>
        <v>17.149999999999999</v>
      </c>
      <c r="Q318" s="5">
        <v>157.5</v>
      </c>
      <c r="R318" s="5">
        <f t="shared" si="48"/>
        <v>404.61206896551727</v>
      </c>
      <c r="S318" s="5">
        <f t="shared" si="49"/>
        <v>288.44827586206895</v>
      </c>
      <c r="T318">
        <v>315</v>
      </c>
      <c r="U318">
        <v>4.1920000000000002</v>
      </c>
      <c r="V318" s="14">
        <f t="shared" si="51"/>
        <v>4.2506818181818184</v>
      </c>
      <c r="W318" s="15">
        <f t="shared" si="52"/>
        <v>288</v>
      </c>
      <c r="X318" s="16">
        <f t="shared" si="50"/>
        <v>0.32200000000000001</v>
      </c>
    </row>
    <row r="319" spans="1:24" x14ac:dyDescent="0.25">
      <c r="A319">
        <v>317</v>
      </c>
      <c r="B319" s="13">
        <v>0.8189467592592593</v>
      </c>
      <c r="C319">
        <v>3.25</v>
      </c>
      <c r="D319" t="s">
        <v>51</v>
      </c>
      <c r="E319" s="2">
        <f t="shared" si="55"/>
        <v>0.29899999999999999</v>
      </c>
      <c r="F319" s="63">
        <f t="shared" si="47"/>
        <v>2.9899999999999998</v>
      </c>
      <c r="G319">
        <v>317</v>
      </c>
      <c r="H319" s="13">
        <v>0.8189467592592593</v>
      </c>
      <c r="I319">
        <v>34.25</v>
      </c>
      <c r="J319" t="s">
        <v>51</v>
      </c>
      <c r="K319" s="3">
        <f t="shared" si="54"/>
        <v>34.25</v>
      </c>
      <c r="L319">
        <v>317</v>
      </c>
      <c r="M319" s="13">
        <v>0.8189467592592593</v>
      </c>
      <c r="N319">
        <v>17.149999999999999</v>
      </c>
      <c r="O319" t="s">
        <v>51</v>
      </c>
      <c r="P319" s="4">
        <f t="shared" si="53"/>
        <v>17.149999999999999</v>
      </c>
      <c r="Q319" s="5">
        <v>158</v>
      </c>
      <c r="R319" s="5">
        <f t="shared" si="48"/>
        <v>405.89655172413796</v>
      </c>
      <c r="S319" s="5">
        <f t="shared" si="49"/>
        <v>289.73275862068965</v>
      </c>
      <c r="T319">
        <v>316</v>
      </c>
      <c r="U319">
        <v>4.5235000000000003</v>
      </c>
      <c r="V319" s="14">
        <f t="shared" si="51"/>
        <v>4.5821818181818186</v>
      </c>
      <c r="W319" s="15">
        <f t="shared" si="52"/>
        <v>290</v>
      </c>
      <c r="X319" s="16">
        <f t="shared" si="50"/>
        <v>0.32291999999999998</v>
      </c>
    </row>
    <row r="320" spans="1:24" x14ac:dyDescent="0.25">
      <c r="A320">
        <v>318</v>
      </c>
      <c r="B320" s="13">
        <v>0.81895833333333334</v>
      </c>
      <c r="C320">
        <v>3.24</v>
      </c>
      <c r="D320" t="s">
        <v>51</v>
      </c>
      <c r="E320" s="2">
        <f t="shared" si="55"/>
        <v>0.29808000000000001</v>
      </c>
      <c r="F320" s="63">
        <f t="shared" si="47"/>
        <v>2.9808000000000003</v>
      </c>
      <c r="G320">
        <v>318</v>
      </c>
      <c r="H320" s="13">
        <v>0.81895833333333334</v>
      </c>
      <c r="I320">
        <v>34.25</v>
      </c>
      <c r="J320" t="s">
        <v>51</v>
      </c>
      <c r="K320" s="3">
        <f t="shared" si="54"/>
        <v>34.25</v>
      </c>
      <c r="L320">
        <v>318</v>
      </c>
      <c r="M320" s="13">
        <v>0.81895833333333334</v>
      </c>
      <c r="N320">
        <v>17.11</v>
      </c>
      <c r="O320" t="s">
        <v>51</v>
      </c>
      <c r="P320" s="4">
        <f t="shared" si="53"/>
        <v>17.11</v>
      </c>
      <c r="Q320" s="5">
        <v>158.5</v>
      </c>
      <c r="R320" s="5">
        <f t="shared" si="48"/>
        <v>407.18103448275866</v>
      </c>
      <c r="S320" s="5">
        <f t="shared" si="49"/>
        <v>291.01724137931035</v>
      </c>
      <c r="T320">
        <v>317</v>
      </c>
      <c r="U320">
        <v>4.7004999999999999</v>
      </c>
      <c r="V320" s="14">
        <f t="shared" si="51"/>
        <v>4.7591818181818182</v>
      </c>
      <c r="W320" s="15">
        <f t="shared" si="52"/>
        <v>291</v>
      </c>
      <c r="X320" s="16">
        <f t="shared" si="50"/>
        <v>0.32108000000000003</v>
      </c>
    </row>
    <row r="321" spans="1:24" x14ac:dyDescent="0.25">
      <c r="A321">
        <v>319</v>
      </c>
      <c r="B321" s="13">
        <v>0.81896990740740738</v>
      </c>
      <c r="C321">
        <v>3.23</v>
      </c>
      <c r="D321" t="s">
        <v>51</v>
      </c>
      <c r="E321" s="2">
        <f t="shared" si="55"/>
        <v>0.29715999999999998</v>
      </c>
      <c r="F321" s="63">
        <f t="shared" ref="F321:F384" si="56">10*E321</f>
        <v>2.9715999999999996</v>
      </c>
      <c r="G321">
        <v>319</v>
      </c>
      <c r="H321" s="13">
        <v>0.81896990740740738</v>
      </c>
      <c r="I321">
        <v>34.24</v>
      </c>
      <c r="J321" t="s">
        <v>51</v>
      </c>
      <c r="K321" s="3">
        <f t="shared" si="54"/>
        <v>34.24</v>
      </c>
      <c r="L321">
        <v>319</v>
      </c>
      <c r="M321" s="13">
        <v>0.81896990740740738</v>
      </c>
      <c r="N321">
        <v>17.14</v>
      </c>
      <c r="O321" t="s">
        <v>51</v>
      </c>
      <c r="P321" s="4">
        <f t="shared" si="53"/>
        <v>17.14</v>
      </c>
      <c r="Q321" s="5">
        <v>159</v>
      </c>
      <c r="R321" s="5">
        <f t="shared" si="48"/>
        <v>408.46551724137936</v>
      </c>
      <c r="S321" s="5">
        <f t="shared" si="49"/>
        <v>292.30172413793105</v>
      </c>
      <c r="T321">
        <v>318</v>
      </c>
      <c r="U321">
        <v>4.1055000000000001</v>
      </c>
      <c r="V321" s="14">
        <f t="shared" si="51"/>
        <v>4.1641818181818184</v>
      </c>
      <c r="W321" s="15">
        <f t="shared" si="52"/>
        <v>292</v>
      </c>
      <c r="X321" s="16">
        <f t="shared" si="50"/>
        <v>0.32200000000000001</v>
      </c>
    </row>
    <row r="322" spans="1:24" x14ac:dyDescent="0.25">
      <c r="A322">
        <v>320</v>
      </c>
      <c r="B322" s="13">
        <v>0.81898148148148142</v>
      </c>
      <c r="C322">
        <v>3.24</v>
      </c>
      <c r="D322" t="s">
        <v>51</v>
      </c>
      <c r="E322" s="2">
        <f t="shared" si="55"/>
        <v>0.29808000000000001</v>
      </c>
      <c r="F322" s="63">
        <f t="shared" si="56"/>
        <v>2.9808000000000003</v>
      </c>
      <c r="G322">
        <v>320</v>
      </c>
      <c r="H322" s="13">
        <v>0.81898148148148142</v>
      </c>
      <c r="I322">
        <v>34.24</v>
      </c>
      <c r="J322" t="s">
        <v>51</v>
      </c>
      <c r="K322" s="3">
        <f t="shared" si="54"/>
        <v>34.24</v>
      </c>
      <c r="L322">
        <v>320</v>
      </c>
      <c r="M322" s="13">
        <v>0.81898148148148142</v>
      </c>
      <c r="N322">
        <v>17.16</v>
      </c>
      <c r="O322" t="s">
        <v>51</v>
      </c>
      <c r="P322" s="4">
        <f t="shared" si="53"/>
        <v>17.16</v>
      </c>
      <c r="Q322" s="5">
        <v>159.5</v>
      </c>
      <c r="R322" s="5">
        <f t="shared" si="48"/>
        <v>409.75</v>
      </c>
      <c r="S322" s="5">
        <f t="shared" si="49"/>
        <v>293.58620689655174</v>
      </c>
      <c r="T322">
        <v>319</v>
      </c>
      <c r="U322">
        <v>3.4264999999999999</v>
      </c>
      <c r="V322" s="14">
        <f t="shared" si="51"/>
        <v>3.4851818181818182</v>
      </c>
      <c r="W322" s="15">
        <f t="shared" si="52"/>
        <v>294</v>
      </c>
      <c r="X322" s="16">
        <f t="shared" si="50"/>
        <v>0.32108000000000003</v>
      </c>
    </row>
    <row r="323" spans="1:24" x14ac:dyDescent="0.25">
      <c r="A323">
        <v>321</v>
      </c>
      <c r="B323" s="13">
        <v>0.81899305555555557</v>
      </c>
      <c r="C323">
        <v>3.24</v>
      </c>
      <c r="D323" t="s">
        <v>51</v>
      </c>
      <c r="E323" s="2">
        <f t="shared" si="55"/>
        <v>0.29808000000000001</v>
      </c>
      <c r="F323" s="63">
        <f t="shared" si="56"/>
        <v>2.9808000000000003</v>
      </c>
      <c r="G323">
        <v>321</v>
      </c>
      <c r="H323" s="13">
        <v>0.81899305555555557</v>
      </c>
      <c r="I323">
        <v>34.24</v>
      </c>
      <c r="J323" t="s">
        <v>51</v>
      </c>
      <c r="K323" s="3">
        <f t="shared" si="54"/>
        <v>34.24</v>
      </c>
      <c r="L323">
        <v>321</v>
      </c>
      <c r="M323" s="13">
        <v>0.81899305555555557</v>
      </c>
      <c r="N323">
        <v>17.2</v>
      </c>
      <c r="O323" t="s">
        <v>51</v>
      </c>
      <c r="P323" s="4">
        <f t="shared" si="53"/>
        <v>17.2</v>
      </c>
      <c r="Q323" s="5">
        <v>160</v>
      </c>
      <c r="R323" s="5">
        <f t="shared" ref="R323:R367" si="57">Q323*$AA$7</f>
        <v>411.0344827586207</v>
      </c>
      <c r="S323" s="5">
        <f t="shared" ref="S323:S386" si="58">R323+$AA$8</f>
        <v>294.87068965517244</v>
      </c>
      <c r="T323">
        <v>320</v>
      </c>
      <c r="U323">
        <v>3.3330000000000002</v>
      </c>
      <c r="V323" s="14">
        <f t="shared" si="51"/>
        <v>3.3916818181818185</v>
      </c>
      <c r="W323" s="15">
        <f t="shared" si="52"/>
        <v>295</v>
      </c>
      <c r="X323" s="16">
        <f t="shared" ref="X323:X386" si="59">VLOOKUP(W323,A:E,5,FALSE)</f>
        <v>0.32200000000000001</v>
      </c>
    </row>
    <row r="324" spans="1:24" x14ac:dyDescent="0.25">
      <c r="A324">
        <v>322</v>
      </c>
      <c r="B324" s="13">
        <v>0.81900462962962972</v>
      </c>
      <c r="C324">
        <v>3.24</v>
      </c>
      <c r="D324" t="s">
        <v>51</v>
      </c>
      <c r="E324" s="2">
        <f t="shared" si="55"/>
        <v>0.29808000000000001</v>
      </c>
      <c r="F324" s="63">
        <f t="shared" si="56"/>
        <v>2.9808000000000003</v>
      </c>
      <c r="G324">
        <v>322</v>
      </c>
      <c r="H324" s="13">
        <v>0.81900462962962972</v>
      </c>
      <c r="I324">
        <v>34.24</v>
      </c>
      <c r="J324" t="s">
        <v>51</v>
      </c>
      <c r="K324" s="3">
        <f t="shared" si="54"/>
        <v>34.24</v>
      </c>
      <c r="L324">
        <v>322</v>
      </c>
      <c r="M324" s="13">
        <v>0.81900462962962972</v>
      </c>
      <c r="N324">
        <v>17.12</v>
      </c>
      <c r="O324" t="s">
        <v>51</v>
      </c>
      <c r="P324" s="4">
        <f t="shared" si="53"/>
        <v>17.12</v>
      </c>
      <c r="Q324" s="5">
        <v>160.5</v>
      </c>
      <c r="R324" s="5">
        <f t="shared" si="57"/>
        <v>412.31896551724139</v>
      </c>
      <c r="S324" s="5">
        <f t="shared" si="58"/>
        <v>296.15517241379314</v>
      </c>
      <c r="T324">
        <v>321</v>
      </c>
      <c r="U324">
        <v>3.2480000000000002</v>
      </c>
      <c r="V324" s="14">
        <f t="shared" ref="V324:V387" si="60">U324-$AA$9</f>
        <v>3.3066818181818185</v>
      </c>
      <c r="W324" s="15">
        <f t="shared" ref="W324:W367" si="61">ROUND(S324,0)</f>
        <v>296</v>
      </c>
      <c r="X324" s="16">
        <f t="shared" si="59"/>
        <v>0.32200000000000001</v>
      </c>
    </row>
    <row r="325" spans="1:24" x14ac:dyDescent="0.25">
      <c r="A325">
        <v>323</v>
      </c>
      <c r="B325" s="13">
        <v>0.81901620370370365</v>
      </c>
      <c r="C325">
        <v>3.24</v>
      </c>
      <c r="D325" t="s">
        <v>51</v>
      </c>
      <c r="E325" s="2">
        <f t="shared" si="55"/>
        <v>0.29808000000000001</v>
      </c>
      <c r="F325" s="63">
        <f t="shared" si="56"/>
        <v>2.9808000000000003</v>
      </c>
      <c r="G325">
        <v>323</v>
      </c>
      <c r="H325" s="13">
        <v>0.81901620370370365</v>
      </c>
      <c r="I325">
        <v>34.24</v>
      </c>
      <c r="J325" t="s">
        <v>51</v>
      </c>
      <c r="K325" s="3">
        <f t="shared" si="54"/>
        <v>34.24</v>
      </c>
      <c r="L325">
        <v>323</v>
      </c>
      <c r="M325" s="13">
        <v>0.81901620370370365</v>
      </c>
      <c r="N325">
        <v>17.100000000000001</v>
      </c>
      <c r="O325" t="s">
        <v>51</v>
      </c>
      <c r="P325" s="4">
        <f t="shared" si="53"/>
        <v>17.100000000000001</v>
      </c>
      <c r="Q325" s="5">
        <v>161</v>
      </c>
      <c r="R325" s="5">
        <f t="shared" si="57"/>
        <v>413.60344827586209</v>
      </c>
      <c r="S325" s="5">
        <f t="shared" si="58"/>
        <v>297.43965517241384</v>
      </c>
      <c r="T325">
        <v>322</v>
      </c>
      <c r="U325">
        <v>3.278</v>
      </c>
      <c r="V325" s="14">
        <f t="shared" si="60"/>
        <v>3.3366818181818183</v>
      </c>
      <c r="W325" s="15">
        <f t="shared" si="61"/>
        <v>297</v>
      </c>
      <c r="X325" s="16">
        <f t="shared" si="59"/>
        <v>0.32200000000000001</v>
      </c>
    </row>
    <row r="326" spans="1:24" x14ac:dyDescent="0.25">
      <c r="A326">
        <v>324</v>
      </c>
      <c r="B326" s="13">
        <v>0.8190277777777778</v>
      </c>
      <c r="C326">
        <v>3.24</v>
      </c>
      <c r="D326" t="s">
        <v>51</v>
      </c>
      <c r="E326" s="2">
        <f t="shared" si="55"/>
        <v>0.29808000000000001</v>
      </c>
      <c r="F326" s="63">
        <f t="shared" si="56"/>
        <v>2.9808000000000003</v>
      </c>
      <c r="G326">
        <v>324</v>
      </c>
      <c r="H326" s="13">
        <v>0.8190277777777778</v>
      </c>
      <c r="I326">
        <v>34.24</v>
      </c>
      <c r="J326" t="s">
        <v>51</v>
      </c>
      <c r="K326" s="3">
        <f t="shared" si="54"/>
        <v>34.24</v>
      </c>
      <c r="L326">
        <v>324</v>
      </c>
      <c r="M326" s="13">
        <v>0.8190277777777778</v>
      </c>
      <c r="N326">
        <v>17.07</v>
      </c>
      <c r="O326" t="s">
        <v>51</v>
      </c>
      <c r="P326" s="4">
        <f t="shared" si="53"/>
        <v>17.07</v>
      </c>
      <c r="Q326" s="5">
        <v>161.5</v>
      </c>
      <c r="R326" s="5">
        <f t="shared" si="57"/>
        <v>414.88793103448279</v>
      </c>
      <c r="S326" s="5">
        <f t="shared" si="58"/>
        <v>298.72413793103453</v>
      </c>
      <c r="T326">
        <v>323</v>
      </c>
      <c r="U326">
        <v>3.2254999999999998</v>
      </c>
      <c r="V326" s="14">
        <f t="shared" si="60"/>
        <v>3.2841818181818181</v>
      </c>
      <c r="W326" s="15">
        <f t="shared" si="61"/>
        <v>299</v>
      </c>
      <c r="X326" s="16">
        <f t="shared" si="59"/>
        <v>0.32200000000000001</v>
      </c>
    </row>
    <row r="327" spans="1:24" x14ac:dyDescent="0.25">
      <c r="A327">
        <v>325</v>
      </c>
      <c r="B327" s="13">
        <v>0.81903935185185184</v>
      </c>
      <c r="C327">
        <v>3.24</v>
      </c>
      <c r="D327" t="s">
        <v>51</v>
      </c>
      <c r="E327" s="2">
        <f t="shared" si="55"/>
        <v>0.29808000000000001</v>
      </c>
      <c r="F327" s="63">
        <f t="shared" si="56"/>
        <v>2.9808000000000003</v>
      </c>
      <c r="G327">
        <v>325</v>
      </c>
      <c r="H327" s="13">
        <v>0.81903935185185184</v>
      </c>
      <c r="I327">
        <v>34.24</v>
      </c>
      <c r="J327" t="s">
        <v>51</v>
      </c>
      <c r="K327" s="3">
        <f t="shared" si="54"/>
        <v>34.24</v>
      </c>
      <c r="L327">
        <v>325</v>
      </c>
      <c r="M327" s="13">
        <v>0.81903935185185184</v>
      </c>
      <c r="N327">
        <v>17.05</v>
      </c>
      <c r="O327" t="s">
        <v>51</v>
      </c>
      <c r="P327" s="4">
        <f t="shared" si="53"/>
        <v>17.05</v>
      </c>
      <c r="Q327" s="5">
        <v>162</v>
      </c>
      <c r="R327" s="5">
        <f t="shared" si="57"/>
        <v>416.17241379310349</v>
      </c>
      <c r="S327" s="5">
        <f t="shared" si="58"/>
        <v>300.00862068965523</v>
      </c>
      <c r="T327">
        <v>324</v>
      </c>
      <c r="U327">
        <v>3.0939999999999999</v>
      </c>
      <c r="V327" s="14">
        <f t="shared" si="60"/>
        <v>3.1526818181818181</v>
      </c>
      <c r="W327" s="15">
        <f t="shared" si="61"/>
        <v>300</v>
      </c>
      <c r="X327" s="16">
        <f t="shared" si="59"/>
        <v>0.32108000000000003</v>
      </c>
    </row>
    <row r="328" spans="1:24" x14ac:dyDescent="0.25">
      <c r="A328">
        <v>326</v>
      </c>
      <c r="B328" s="13">
        <v>0.81905092592592599</v>
      </c>
      <c r="C328">
        <v>3.24</v>
      </c>
      <c r="D328" t="s">
        <v>51</v>
      </c>
      <c r="E328" s="2">
        <f t="shared" si="55"/>
        <v>0.29808000000000001</v>
      </c>
      <c r="F328" s="63">
        <f t="shared" si="56"/>
        <v>2.9808000000000003</v>
      </c>
      <c r="G328">
        <v>326</v>
      </c>
      <c r="H328" s="13">
        <v>0.81905092592592599</v>
      </c>
      <c r="I328">
        <v>34.24</v>
      </c>
      <c r="J328" t="s">
        <v>51</v>
      </c>
      <c r="K328" s="3">
        <f t="shared" si="54"/>
        <v>34.24</v>
      </c>
      <c r="L328">
        <v>326</v>
      </c>
      <c r="M328" s="13">
        <v>0.81905092592592599</v>
      </c>
      <c r="N328">
        <v>17.12</v>
      </c>
      <c r="O328" t="s">
        <v>51</v>
      </c>
      <c r="P328" s="4">
        <f t="shared" si="53"/>
        <v>17.12</v>
      </c>
      <c r="Q328" s="5">
        <v>162.5</v>
      </c>
      <c r="R328" s="5">
        <f t="shared" si="57"/>
        <v>417.45689655172418</v>
      </c>
      <c r="S328" s="5">
        <f t="shared" si="58"/>
        <v>301.29310344827593</v>
      </c>
      <c r="T328">
        <v>325</v>
      </c>
      <c r="U328">
        <v>1.456</v>
      </c>
      <c r="V328" s="14">
        <f t="shared" si="60"/>
        <v>1.5146818181818182</v>
      </c>
      <c r="W328" s="15">
        <f t="shared" si="61"/>
        <v>301</v>
      </c>
      <c r="X328" s="16">
        <f t="shared" si="59"/>
        <v>0.32200000000000001</v>
      </c>
    </row>
    <row r="329" spans="1:24" x14ac:dyDescent="0.25">
      <c r="A329">
        <v>327</v>
      </c>
      <c r="B329" s="13">
        <v>0.81906249999999992</v>
      </c>
      <c r="C329">
        <v>3.24</v>
      </c>
      <c r="D329" t="s">
        <v>51</v>
      </c>
      <c r="E329" s="2">
        <f t="shared" si="55"/>
        <v>0.29808000000000001</v>
      </c>
      <c r="F329" s="63">
        <f t="shared" si="56"/>
        <v>2.9808000000000003</v>
      </c>
      <c r="G329">
        <v>327</v>
      </c>
      <c r="H329" s="13">
        <v>0.81906249999999992</v>
      </c>
      <c r="I329">
        <v>34.24</v>
      </c>
      <c r="J329" t="s">
        <v>51</v>
      </c>
      <c r="K329" s="3">
        <f t="shared" si="54"/>
        <v>34.24</v>
      </c>
      <c r="L329">
        <v>327</v>
      </c>
      <c r="M329" s="13">
        <v>0.81906249999999992</v>
      </c>
      <c r="N329">
        <v>17.14</v>
      </c>
      <c r="O329" t="s">
        <v>51</v>
      </c>
      <c r="P329" s="4">
        <f t="shared" si="53"/>
        <v>17.14</v>
      </c>
      <c r="Q329" s="5">
        <v>163</v>
      </c>
      <c r="R329" s="5">
        <f t="shared" si="57"/>
        <v>418.74137931034483</v>
      </c>
      <c r="S329" s="5">
        <f t="shared" si="58"/>
        <v>302.57758620689651</v>
      </c>
      <c r="T329">
        <v>326</v>
      </c>
      <c r="U329">
        <v>1.4275</v>
      </c>
      <c r="V329" s="14">
        <f t="shared" si="60"/>
        <v>1.4861818181818183</v>
      </c>
      <c r="W329" s="15">
        <f t="shared" si="61"/>
        <v>303</v>
      </c>
      <c r="X329" s="16">
        <f t="shared" si="59"/>
        <v>0.32291999999999998</v>
      </c>
    </row>
    <row r="330" spans="1:24" x14ac:dyDescent="0.25">
      <c r="A330">
        <v>328</v>
      </c>
      <c r="B330" s="13">
        <v>0.81907407407407407</v>
      </c>
      <c r="C330">
        <v>3.24</v>
      </c>
      <c r="D330" t="s">
        <v>51</v>
      </c>
      <c r="E330" s="2">
        <f t="shared" si="55"/>
        <v>0.29808000000000001</v>
      </c>
      <c r="F330" s="63">
        <f t="shared" si="56"/>
        <v>2.9808000000000003</v>
      </c>
      <c r="G330">
        <v>328</v>
      </c>
      <c r="H330" s="13">
        <v>0.81907407407407407</v>
      </c>
      <c r="I330">
        <v>34.24</v>
      </c>
      <c r="J330" t="s">
        <v>51</v>
      </c>
      <c r="K330" s="3">
        <f t="shared" si="54"/>
        <v>34.24</v>
      </c>
      <c r="L330">
        <v>328</v>
      </c>
      <c r="M330" s="13">
        <v>0.81907407407407407</v>
      </c>
      <c r="N330">
        <v>17.149999999999999</v>
      </c>
      <c r="O330" t="s">
        <v>51</v>
      </c>
      <c r="P330" s="4">
        <f t="shared" si="53"/>
        <v>17.149999999999999</v>
      </c>
      <c r="Q330" s="5">
        <v>163.5</v>
      </c>
      <c r="R330" s="5">
        <f t="shared" si="57"/>
        <v>420.02586206896552</v>
      </c>
      <c r="S330" s="5">
        <f t="shared" si="58"/>
        <v>303.86206896551721</v>
      </c>
      <c r="T330">
        <v>327</v>
      </c>
      <c r="U330">
        <v>1.4524999999999999</v>
      </c>
      <c r="V330" s="14">
        <f t="shared" si="60"/>
        <v>1.5111818181818182</v>
      </c>
      <c r="W330" s="15">
        <f t="shared" si="61"/>
        <v>304</v>
      </c>
      <c r="X330" s="16">
        <f t="shared" si="59"/>
        <v>0.32291999999999998</v>
      </c>
    </row>
    <row r="331" spans="1:24" x14ac:dyDescent="0.25">
      <c r="A331">
        <v>329</v>
      </c>
      <c r="B331" s="13">
        <v>0.81908564814814822</v>
      </c>
      <c r="C331">
        <v>3.24</v>
      </c>
      <c r="D331" t="s">
        <v>51</v>
      </c>
      <c r="E331" s="2">
        <f t="shared" si="55"/>
        <v>0.29808000000000001</v>
      </c>
      <c r="F331" s="63">
        <f t="shared" si="56"/>
        <v>2.9808000000000003</v>
      </c>
      <c r="G331">
        <v>329</v>
      </c>
      <c r="H331" s="13">
        <v>0.81908564814814822</v>
      </c>
      <c r="I331">
        <v>34.24</v>
      </c>
      <c r="J331" t="s">
        <v>51</v>
      </c>
      <c r="K331" s="3">
        <f t="shared" si="54"/>
        <v>34.24</v>
      </c>
      <c r="L331">
        <v>329</v>
      </c>
      <c r="M331" s="13">
        <v>0.81908564814814822</v>
      </c>
      <c r="N331">
        <v>17.22</v>
      </c>
      <c r="O331" t="s">
        <v>51</v>
      </c>
      <c r="P331" s="4">
        <f t="shared" si="53"/>
        <v>17.22</v>
      </c>
      <c r="Q331" s="5">
        <v>164</v>
      </c>
      <c r="R331" s="5">
        <f t="shared" si="57"/>
        <v>421.31034482758622</v>
      </c>
      <c r="S331" s="5">
        <f t="shared" si="58"/>
        <v>305.14655172413791</v>
      </c>
      <c r="T331">
        <v>328</v>
      </c>
      <c r="U331">
        <v>1.46</v>
      </c>
      <c r="V331" s="14">
        <f t="shared" si="60"/>
        <v>1.5186818181818182</v>
      </c>
      <c r="W331" s="15">
        <f t="shared" si="61"/>
        <v>305</v>
      </c>
      <c r="X331" s="16">
        <f t="shared" si="59"/>
        <v>0.32291999999999998</v>
      </c>
    </row>
    <row r="332" spans="1:24" x14ac:dyDescent="0.25">
      <c r="A332">
        <v>330</v>
      </c>
      <c r="B332" s="13">
        <v>0.81909722222222225</v>
      </c>
      <c r="C332">
        <v>3.24</v>
      </c>
      <c r="D332" t="s">
        <v>51</v>
      </c>
      <c r="E332" s="2">
        <f t="shared" si="55"/>
        <v>0.29808000000000001</v>
      </c>
      <c r="F332" s="63">
        <f t="shared" si="56"/>
        <v>2.9808000000000003</v>
      </c>
      <c r="G332">
        <v>330</v>
      </c>
      <c r="H332" s="13">
        <v>0.81909722222222225</v>
      </c>
      <c r="I332">
        <v>34.24</v>
      </c>
      <c r="J332" t="s">
        <v>51</v>
      </c>
      <c r="K332" s="3">
        <f t="shared" si="54"/>
        <v>34.24</v>
      </c>
      <c r="L332">
        <v>330</v>
      </c>
      <c r="M332" s="13">
        <v>0.81909722222222225</v>
      </c>
      <c r="N332">
        <v>17.13</v>
      </c>
      <c r="O332" t="s">
        <v>51</v>
      </c>
      <c r="P332" s="4">
        <f t="shared" si="53"/>
        <v>17.13</v>
      </c>
      <c r="Q332" s="5">
        <v>164.5</v>
      </c>
      <c r="R332" s="5">
        <f t="shared" si="57"/>
        <v>422.59482758620692</v>
      </c>
      <c r="S332" s="5">
        <f t="shared" si="58"/>
        <v>306.43103448275861</v>
      </c>
      <c r="T332">
        <v>329</v>
      </c>
      <c r="U332">
        <v>1.4530000000000001</v>
      </c>
      <c r="V332" s="14">
        <f t="shared" si="60"/>
        <v>1.5116818181818183</v>
      </c>
      <c r="W332" s="15">
        <f t="shared" si="61"/>
        <v>306</v>
      </c>
      <c r="X332" s="16">
        <f t="shared" si="59"/>
        <v>0.32291999999999998</v>
      </c>
    </row>
    <row r="333" spans="1:24" x14ac:dyDescent="0.25">
      <c r="A333">
        <v>331</v>
      </c>
      <c r="B333" s="13">
        <v>0.81910879629629629</v>
      </c>
      <c r="C333">
        <v>3.24</v>
      </c>
      <c r="D333" t="s">
        <v>51</v>
      </c>
      <c r="E333" s="2">
        <f t="shared" si="55"/>
        <v>0.29808000000000001</v>
      </c>
      <c r="F333" s="63">
        <f t="shared" si="56"/>
        <v>2.9808000000000003</v>
      </c>
      <c r="G333">
        <v>331</v>
      </c>
      <c r="H333" s="13">
        <v>0.81910879629629629</v>
      </c>
      <c r="I333">
        <v>34.229999999999997</v>
      </c>
      <c r="J333" t="s">
        <v>51</v>
      </c>
      <c r="K333" s="3">
        <f t="shared" si="54"/>
        <v>34.229999999999997</v>
      </c>
      <c r="L333">
        <v>331</v>
      </c>
      <c r="M333" s="13">
        <v>0.81910879629629629</v>
      </c>
      <c r="N333">
        <v>17.09</v>
      </c>
      <c r="O333" t="s">
        <v>51</v>
      </c>
      <c r="P333" s="4">
        <f t="shared" si="53"/>
        <v>17.09</v>
      </c>
      <c r="Q333" s="5">
        <v>165</v>
      </c>
      <c r="R333" s="5">
        <f t="shared" si="57"/>
        <v>423.87931034482762</v>
      </c>
      <c r="S333" s="5">
        <f t="shared" si="58"/>
        <v>307.7155172413793</v>
      </c>
      <c r="T333">
        <v>330</v>
      </c>
      <c r="U333">
        <v>1.4704999999999999</v>
      </c>
      <c r="V333" s="14">
        <f t="shared" si="60"/>
        <v>1.5291818181818182</v>
      </c>
      <c r="W333" s="15">
        <f t="shared" si="61"/>
        <v>308</v>
      </c>
      <c r="X333" s="16">
        <f t="shared" si="59"/>
        <v>0.32200000000000001</v>
      </c>
    </row>
    <row r="334" spans="1:24" x14ac:dyDescent="0.25">
      <c r="A334">
        <v>332</v>
      </c>
      <c r="B334" s="13">
        <v>0.81912037037037033</v>
      </c>
      <c r="C334">
        <v>3.24</v>
      </c>
      <c r="D334" t="s">
        <v>51</v>
      </c>
      <c r="E334" s="2">
        <f t="shared" si="55"/>
        <v>0.29808000000000001</v>
      </c>
      <c r="F334" s="63">
        <f t="shared" si="56"/>
        <v>2.9808000000000003</v>
      </c>
      <c r="G334">
        <v>332</v>
      </c>
      <c r="H334" s="13">
        <v>0.81912037037037033</v>
      </c>
      <c r="I334">
        <v>34.229999999999997</v>
      </c>
      <c r="J334" t="s">
        <v>51</v>
      </c>
      <c r="K334" s="3">
        <f t="shared" si="54"/>
        <v>34.229999999999997</v>
      </c>
      <c r="L334">
        <v>332</v>
      </c>
      <c r="M334" s="13">
        <v>0.81912037037037033</v>
      </c>
      <c r="N334">
        <v>17.13</v>
      </c>
      <c r="O334" t="s">
        <v>51</v>
      </c>
      <c r="P334" s="4">
        <f t="shared" si="53"/>
        <v>17.13</v>
      </c>
      <c r="Q334" s="5">
        <v>165.5</v>
      </c>
      <c r="R334" s="5">
        <f t="shared" si="57"/>
        <v>425.16379310344831</v>
      </c>
      <c r="S334" s="5">
        <f t="shared" si="58"/>
        <v>309</v>
      </c>
      <c r="T334">
        <v>331</v>
      </c>
      <c r="U334">
        <v>1.506</v>
      </c>
      <c r="V334" s="14">
        <f t="shared" si="60"/>
        <v>1.5646818181818183</v>
      </c>
      <c r="W334" s="15">
        <f t="shared" si="61"/>
        <v>309</v>
      </c>
      <c r="X334" s="16">
        <f t="shared" si="59"/>
        <v>0.32200000000000001</v>
      </c>
    </row>
    <row r="335" spans="1:24" x14ac:dyDescent="0.25">
      <c r="A335">
        <v>333</v>
      </c>
      <c r="B335" s="13">
        <v>0.81913194444444448</v>
      </c>
      <c r="C335">
        <v>3.24</v>
      </c>
      <c r="D335" t="s">
        <v>51</v>
      </c>
      <c r="E335" s="2">
        <f t="shared" si="55"/>
        <v>0.29808000000000001</v>
      </c>
      <c r="F335" s="63">
        <f t="shared" si="56"/>
        <v>2.9808000000000003</v>
      </c>
      <c r="G335">
        <v>333</v>
      </c>
      <c r="H335" s="13">
        <v>0.81913194444444448</v>
      </c>
      <c r="I335">
        <v>34.229999999999997</v>
      </c>
      <c r="J335" t="s">
        <v>51</v>
      </c>
      <c r="K335" s="3">
        <f t="shared" si="54"/>
        <v>34.229999999999997</v>
      </c>
      <c r="L335">
        <v>333</v>
      </c>
      <c r="M335" s="13">
        <v>0.81913194444444448</v>
      </c>
      <c r="N335">
        <v>17.11</v>
      </c>
      <c r="O335" t="s">
        <v>51</v>
      </c>
      <c r="P335" s="4">
        <f t="shared" si="53"/>
        <v>17.11</v>
      </c>
      <c r="Q335" s="5">
        <v>166</v>
      </c>
      <c r="R335" s="5">
        <f t="shared" si="57"/>
        <v>426.44827586206901</v>
      </c>
      <c r="S335" s="5">
        <f t="shared" si="58"/>
        <v>310.2844827586207</v>
      </c>
      <c r="T335">
        <v>332</v>
      </c>
      <c r="U335">
        <v>1.5155000000000001</v>
      </c>
      <c r="V335" s="14">
        <f t="shared" si="60"/>
        <v>1.5741818181818183</v>
      </c>
      <c r="W335" s="15">
        <f t="shared" si="61"/>
        <v>310</v>
      </c>
      <c r="X335" s="16">
        <f t="shared" si="59"/>
        <v>0.32200000000000001</v>
      </c>
    </row>
    <row r="336" spans="1:24" x14ac:dyDescent="0.25">
      <c r="A336">
        <v>334</v>
      </c>
      <c r="B336" s="13">
        <v>0.81914351851851863</v>
      </c>
      <c r="C336">
        <v>3.24</v>
      </c>
      <c r="D336" t="s">
        <v>51</v>
      </c>
      <c r="E336" s="2">
        <f t="shared" si="55"/>
        <v>0.29808000000000001</v>
      </c>
      <c r="F336" s="63">
        <f t="shared" si="56"/>
        <v>2.9808000000000003</v>
      </c>
      <c r="G336">
        <v>334</v>
      </c>
      <c r="H336" s="13">
        <v>0.81914351851851863</v>
      </c>
      <c r="I336">
        <v>34.229999999999997</v>
      </c>
      <c r="J336" t="s">
        <v>51</v>
      </c>
      <c r="K336" s="3">
        <f t="shared" si="54"/>
        <v>34.229999999999997</v>
      </c>
      <c r="L336">
        <v>334</v>
      </c>
      <c r="M336" s="13">
        <v>0.81914351851851863</v>
      </c>
      <c r="N336">
        <v>17.11</v>
      </c>
      <c r="O336" t="s">
        <v>51</v>
      </c>
      <c r="P336" s="4">
        <f t="shared" si="53"/>
        <v>17.11</v>
      </c>
      <c r="Q336" s="5">
        <v>166.5</v>
      </c>
      <c r="R336" s="5">
        <f t="shared" si="57"/>
        <v>427.73275862068965</v>
      </c>
      <c r="S336" s="5">
        <f t="shared" si="58"/>
        <v>311.56896551724139</v>
      </c>
      <c r="T336">
        <v>333</v>
      </c>
      <c r="U336">
        <v>1.538</v>
      </c>
      <c r="V336" s="14">
        <f t="shared" si="60"/>
        <v>1.5966818181818183</v>
      </c>
      <c r="W336" s="15">
        <f t="shared" si="61"/>
        <v>312</v>
      </c>
      <c r="X336" s="16">
        <f t="shared" si="59"/>
        <v>0.31924000000000002</v>
      </c>
    </row>
    <row r="337" spans="1:24" x14ac:dyDescent="0.25">
      <c r="A337">
        <v>335</v>
      </c>
      <c r="B337" s="13">
        <v>0.81915509259259256</v>
      </c>
      <c r="C337">
        <v>3.24</v>
      </c>
      <c r="D337" t="s">
        <v>51</v>
      </c>
      <c r="E337" s="2">
        <f t="shared" si="55"/>
        <v>0.29808000000000001</v>
      </c>
      <c r="F337" s="63">
        <f t="shared" si="56"/>
        <v>2.9808000000000003</v>
      </c>
      <c r="G337">
        <v>335</v>
      </c>
      <c r="H337" s="13">
        <v>0.81915509259259256</v>
      </c>
      <c r="I337">
        <v>34.229999999999997</v>
      </c>
      <c r="J337" t="s">
        <v>51</v>
      </c>
      <c r="K337" s="3">
        <f t="shared" si="54"/>
        <v>34.229999999999997</v>
      </c>
      <c r="L337">
        <v>335</v>
      </c>
      <c r="M337" s="13">
        <v>0.81915509259259256</v>
      </c>
      <c r="N337">
        <v>17.12</v>
      </c>
      <c r="O337" t="s">
        <v>51</v>
      </c>
      <c r="P337" s="4">
        <f t="shared" si="53"/>
        <v>17.12</v>
      </c>
      <c r="Q337" s="5">
        <v>167</v>
      </c>
      <c r="R337" s="5">
        <f t="shared" si="57"/>
        <v>429.01724137931035</v>
      </c>
      <c r="S337" s="5">
        <f t="shared" si="58"/>
        <v>312.85344827586209</v>
      </c>
      <c r="T337">
        <v>334</v>
      </c>
      <c r="U337">
        <v>1.486</v>
      </c>
      <c r="V337" s="14">
        <f t="shared" si="60"/>
        <v>1.5446818181818183</v>
      </c>
      <c r="W337" s="15">
        <f t="shared" si="61"/>
        <v>313</v>
      </c>
      <c r="X337" s="16">
        <f t="shared" si="59"/>
        <v>0.30912000000000001</v>
      </c>
    </row>
    <row r="338" spans="1:24" x14ac:dyDescent="0.25">
      <c r="A338">
        <v>336</v>
      </c>
      <c r="B338" s="13">
        <v>0.81916666666666671</v>
      </c>
      <c r="C338">
        <v>3.24</v>
      </c>
      <c r="D338" t="s">
        <v>51</v>
      </c>
      <c r="E338" s="2">
        <f t="shared" si="55"/>
        <v>0.29808000000000001</v>
      </c>
      <c r="F338" s="63">
        <f t="shared" si="56"/>
        <v>2.9808000000000003</v>
      </c>
      <c r="G338">
        <v>336</v>
      </c>
      <c r="H338" s="13">
        <v>0.81916666666666671</v>
      </c>
      <c r="I338">
        <v>34.229999999999997</v>
      </c>
      <c r="J338" t="s">
        <v>51</v>
      </c>
      <c r="K338" s="3">
        <f t="shared" si="54"/>
        <v>34.229999999999997</v>
      </c>
      <c r="L338">
        <v>336</v>
      </c>
      <c r="M338" s="13">
        <v>0.81916666666666671</v>
      </c>
      <c r="N338">
        <v>17.09</v>
      </c>
      <c r="O338" t="s">
        <v>51</v>
      </c>
      <c r="P338" s="4">
        <f t="shared" si="53"/>
        <v>17.09</v>
      </c>
      <c r="Q338" s="5">
        <v>167.5</v>
      </c>
      <c r="R338" s="5">
        <f t="shared" si="57"/>
        <v>430.30172413793105</v>
      </c>
      <c r="S338" s="5">
        <f t="shared" si="58"/>
        <v>314.13793103448279</v>
      </c>
      <c r="T338">
        <v>335</v>
      </c>
      <c r="U338">
        <v>1.379</v>
      </c>
      <c r="V338" s="14">
        <f t="shared" si="60"/>
        <v>1.4376818181818183</v>
      </c>
      <c r="W338" s="15">
        <f t="shared" si="61"/>
        <v>314</v>
      </c>
      <c r="X338" s="16">
        <f t="shared" si="59"/>
        <v>0.29808000000000001</v>
      </c>
    </row>
    <row r="339" spans="1:24" x14ac:dyDescent="0.25">
      <c r="A339">
        <v>337</v>
      </c>
      <c r="B339" s="13">
        <v>0.81917824074074075</v>
      </c>
      <c r="C339">
        <v>3.23</v>
      </c>
      <c r="D339" t="s">
        <v>51</v>
      </c>
      <c r="E339" s="2">
        <f t="shared" si="55"/>
        <v>0.29715999999999998</v>
      </c>
      <c r="F339" s="63">
        <f t="shared" si="56"/>
        <v>2.9715999999999996</v>
      </c>
      <c r="G339">
        <v>337</v>
      </c>
      <c r="H339" s="13">
        <v>0.81917824074074075</v>
      </c>
      <c r="I339">
        <v>34.229999999999997</v>
      </c>
      <c r="J339" t="s">
        <v>51</v>
      </c>
      <c r="K339" s="3">
        <f t="shared" si="54"/>
        <v>34.229999999999997</v>
      </c>
      <c r="L339">
        <v>337</v>
      </c>
      <c r="M339" s="13">
        <v>0.81917824074074075</v>
      </c>
      <c r="N339">
        <v>17.11</v>
      </c>
      <c r="O339" t="s">
        <v>51</v>
      </c>
      <c r="P339" s="4">
        <f t="shared" si="53"/>
        <v>17.11</v>
      </c>
      <c r="Q339" s="5">
        <v>168</v>
      </c>
      <c r="R339" s="5">
        <f t="shared" si="57"/>
        <v>431.58620689655174</v>
      </c>
      <c r="S339" s="5">
        <f t="shared" si="58"/>
        <v>315.42241379310349</v>
      </c>
      <c r="T339">
        <v>336</v>
      </c>
      <c r="U339">
        <v>1.3574999999999999</v>
      </c>
      <c r="V339" s="14">
        <f t="shared" si="60"/>
        <v>1.4161818181818182</v>
      </c>
      <c r="W339" s="15">
        <f t="shared" si="61"/>
        <v>315</v>
      </c>
      <c r="X339" s="16">
        <f t="shared" si="59"/>
        <v>0.29808000000000001</v>
      </c>
    </row>
    <row r="340" spans="1:24" x14ac:dyDescent="0.25">
      <c r="A340">
        <v>338</v>
      </c>
      <c r="B340" s="13">
        <v>0.81918981481481479</v>
      </c>
      <c r="C340">
        <v>3.24</v>
      </c>
      <c r="D340" t="s">
        <v>51</v>
      </c>
      <c r="E340" s="2">
        <f t="shared" si="55"/>
        <v>0.29808000000000001</v>
      </c>
      <c r="F340" s="63">
        <f t="shared" si="56"/>
        <v>2.9808000000000003</v>
      </c>
      <c r="G340">
        <v>338</v>
      </c>
      <c r="H340" s="13">
        <v>0.81918981481481479</v>
      </c>
      <c r="I340">
        <v>34.229999999999997</v>
      </c>
      <c r="J340" t="s">
        <v>51</v>
      </c>
      <c r="K340" s="3">
        <f t="shared" si="54"/>
        <v>34.229999999999997</v>
      </c>
      <c r="L340">
        <v>338</v>
      </c>
      <c r="M340" s="13">
        <v>0.81918981481481479</v>
      </c>
      <c r="N340">
        <v>17.12</v>
      </c>
      <c r="O340" t="s">
        <v>51</v>
      </c>
      <c r="P340" s="4">
        <f t="shared" si="53"/>
        <v>17.12</v>
      </c>
      <c r="Q340" s="5">
        <v>168.5</v>
      </c>
      <c r="R340" s="5">
        <f t="shared" si="57"/>
        <v>432.87068965517244</v>
      </c>
      <c r="S340" s="5">
        <f t="shared" si="58"/>
        <v>316.70689655172418</v>
      </c>
      <c r="T340">
        <v>337</v>
      </c>
      <c r="U340">
        <v>1.353</v>
      </c>
      <c r="V340" s="14">
        <f t="shared" si="60"/>
        <v>1.4116818181818183</v>
      </c>
      <c r="W340" s="15">
        <f t="shared" si="61"/>
        <v>317</v>
      </c>
      <c r="X340" s="16">
        <f t="shared" si="59"/>
        <v>0.29899999999999999</v>
      </c>
    </row>
    <row r="341" spans="1:24" x14ac:dyDescent="0.25">
      <c r="A341">
        <v>339</v>
      </c>
      <c r="B341" s="13">
        <v>0.81920138888888883</v>
      </c>
      <c r="C341">
        <v>3.24</v>
      </c>
      <c r="D341" t="s">
        <v>51</v>
      </c>
      <c r="E341" s="2">
        <f t="shared" si="55"/>
        <v>0.29808000000000001</v>
      </c>
      <c r="F341" s="63">
        <f t="shared" si="56"/>
        <v>2.9808000000000003</v>
      </c>
      <c r="G341">
        <v>339</v>
      </c>
      <c r="H341" s="13">
        <v>0.81920138888888883</v>
      </c>
      <c r="I341">
        <v>34.229999999999997</v>
      </c>
      <c r="J341" t="s">
        <v>51</v>
      </c>
      <c r="K341" s="3">
        <f t="shared" si="54"/>
        <v>34.229999999999997</v>
      </c>
      <c r="L341">
        <v>339</v>
      </c>
      <c r="M341" s="13">
        <v>0.81920138888888883</v>
      </c>
      <c r="N341">
        <v>17.149999999999999</v>
      </c>
      <c r="O341" t="s">
        <v>51</v>
      </c>
      <c r="P341" s="4">
        <f t="shared" si="53"/>
        <v>17.149999999999999</v>
      </c>
      <c r="Q341" s="5">
        <v>169</v>
      </c>
      <c r="R341" s="5">
        <f t="shared" si="57"/>
        <v>434.15517241379314</v>
      </c>
      <c r="S341" s="5">
        <f t="shared" si="58"/>
        <v>317.99137931034488</v>
      </c>
      <c r="T341">
        <v>338</v>
      </c>
      <c r="U341">
        <v>1.371</v>
      </c>
      <c r="V341" s="14">
        <f t="shared" si="60"/>
        <v>1.4296818181818183</v>
      </c>
      <c r="W341" s="15">
        <f t="shared" si="61"/>
        <v>318</v>
      </c>
      <c r="X341" s="16">
        <f t="shared" si="59"/>
        <v>0.29808000000000001</v>
      </c>
    </row>
    <row r="342" spans="1:24" x14ac:dyDescent="0.25">
      <c r="A342">
        <v>340</v>
      </c>
      <c r="B342" s="13">
        <v>0.81921296296296298</v>
      </c>
      <c r="C342">
        <v>3.24</v>
      </c>
      <c r="D342" t="s">
        <v>51</v>
      </c>
      <c r="E342" s="2">
        <f t="shared" si="55"/>
        <v>0.29808000000000001</v>
      </c>
      <c r="F342" s="63">
        <f t="shared" si="56"/>
        <v>2.9808000000000003</v>
      </c>
      <c r="G342">
        <v>340</v>
      </c>
      <c r="H342" s="13">
        <v>0.81921296296296298</v>
      </c>
      <c r="I342">
        <v>34.229999999999997</v>
      </c>
      <c r="J342" t="s">
        <v>51</v>
      </c>
      <c r="K342" s="3">
        <f t="shared" si="54"/>
        <v>34.229999999999997</v>
      </c>
      <c r="L342">
        <v>340</v>
      </c>
      <c r="M342" s="13">
        <v>0.81921296296296298</v>
      </c>
      <c r="N342">
        <v>17.11</v>
      </c>
      <c r="O342" t="s">
        <v>51</v>
      </c>
      <c r="P342" s="4">
        <f t="shared" si="53"/>
        <v>17.11</v>
      </c>
      <c r="Q342" s="5">
        <v>169.5</v>
      </c>
      <c r="R342" s="5">
        <f t="shared" si="57"/>
        <v>435.43965517241384</v>
      </c>
      <c r="S342" s="5">
        <f t="shared" si="58"/>
        <v>319.27586206896558</v>
      </c>
      <c r="T342">
        <v>339</v>
      </c>
      <c r="U342">
        <v>1.3979999999999999</v>
      </c>
      <c r="V342" s="14">
        <f t="shared" si="60"/>
        <v>1.4566818181818182</v>
      </c>
      <c r="W342" s="15">
        <f t="shared" si="61"/>
        <v>319</v>
      </c>
      <c r="X342" s="16">
        <f t="shared" si="59"/>
        <v>0.29715999999999998</v>
      </c>
    </row>
    <row r="343" spans="1:24" x14ac:dyDescent="0.25">
      <c r="A343">
        <v>341</v>
      </c>
      <c r="B343" s="13">
        <v>0.81922453703703713</v>
      </c>
      <c r="C343">
        <v>3.25</v>
      </c>
      <c r="D343" t="s">
        <v>51</v>
      </c>
      <c r="E343" s="2">
        <f t="shared" si="55"/>
        <v>0.29899999999999999</v>
      </c>
      <c r="F343" s="63">
        <f t="shared" si="56"/>
        <v>2.9899999999999998</v>
      </c>
      <c r="G343">
        <v>341</v>
      </c>
      <c r="H343" s="13">
        <v>0.81922453703703713</v>
      </c>
      <c r="I343">
        <v>34.229999999999997</v>
      </c>
      <c r="J343" t="s">
        <v>51</v>
      </c>
      <c r="K343" s="3">
        <f t="shared" si="54"/>
        <v>34.229999999999997</v>
      </c>
      <c r="L343">
        <v>341</v>
      </c>
      <c r="M343" s="13">
        <v>0.81922453703703713</v>
      </c>
      <c r="N343">
        <v>17.05</v>
      </c>
      <c r="O343" t="s">
        <v>51</v>
      </c>
      <c r="P343" s="4">
        <f t="shared" si="53"/>
        <v>17.05</v>
      </c>
      <c r="Q343" s="5">
        <v>170</v>
      </c>
      <c r="R343" s="5">
        <f t="shared" si="57"/>
        <v>436.72413793103453</v>
      </c>
      <c r="S343" s="5">
        <f t="shared" si="58"/>
        <v>320.56034482758628</v>
      </c>
      <c r="T343">
        <v>340</v>
      </c>
      <c r="U343">
        <v>1.4450000000000001</v>
      </c>
      <c r="V343" s="14">
        <f t="shared" si="60"/>
        <v>1.5036818181818183</v>
      </c>
      <c r="W343" s="15">
        <f t="shared" si="61"/>
        <v>321</v>
      </c>
      <c r="X343" s="16">
        <f t="shared" si="59"/>
        <v>0.29808000000000001</v>
      </c>
    </row>
    <row r="344" spans="1:24" x14ac:dyDescent="0.25">
      <c r="A344">
        <v>342</v>
      </c>
      <c r="B344" s="13">
        <v>0.81923611111111105</v>
      </c>
      <c r="C344">
        <v>3.25</v>
      </c>
      <c r="D344" t="s">
        <v>51</v>
      </c>
      <c r="E344" s="2">
        <f t="shared" si="55"/>
        <v>0.29899999999999999</v>
      </c>
      <c r="F344" s="63">
        <f t="shared" si="56"/>
        <v>2.9899999999999998</v>
      </c>
      <c r="G344">
        <v>342</v>
      </c>
      <c r="H344" s="13">
        <v>0.81923611111111105</v>
      </c>
      <c r="I344">
        <v>34.229999999999997</v>
      </c>
      <c r="J344" t="s">
        <v>51</v>
      </c>
      <c r="K344" s="3">
        <f t="shared" si="54"/>
        <v>34.229999999999997</v>
      </c>
      <c r="L344">
        <v>342</v>
      </c>
      <c r="M344" s="13">
        <v>0.81923611111111105</v>
      </c>
      <c r="N344">
        <v>17.059999999999999</v>
      </c>
      <c r="O344" t="s">
        <v>51</v>
      </c>
      <c r="P344" s="4">
        <f t="shared" si="53"/>
        <v>17.059999999999999</v>
      </c>
      <c r="Q344" s="5">
        <v>170.5</v>
      </c>
      <c r="R344" s="5">
        <f t="shared" si="57"/>
        <v>438.00862068965517</v>
      </c>
      <c r="S344" s="5">
        <f t="shared" si="58"/>
        <v>321.84482758620686</v>
      </c>
      <c r="T344">
        <v>341</v>
      </c>
      <c r="U344">
        <v>1.5049999999999999</v>
      </c>
      <c r="V344" s="14">
        <f t="shared" si="60"/>
        <v>1.5636818181818182</v>
      </c>
      <c r="W344" s="15">
        <f t="shared" si="61"/>
        <v>322</v>
      </c>
      <c r="X344" s="16">
        <f t="shared" si="59"/>
        <v>0.29808000000000001</v>
      </c>
    </row>
    <row r="345" spans="1:24" x14ac:dyDescent="0.25">
      <c r="A345">
        <v>343</v>
      </c>
      <c r="B345" s="13">
        <v>0.8192476851851852</v>
      </c>
      <c r="C345">
        <v>3.25</v>
      </c>
      <c r="D345" t="s">
        <v>51</v>
      </c>
      <c r="E345" s="2">
        <f t="shared" si="55"/>
        <v>0.29899999999999999</v>
      </c>
      <c r="F345" s="63">
        <f t="shared" si="56"/>
        <v>2.9899999999999998</v>
      </c>
      <c r="G345">
        <v>343</v>
      </c>
      <c r="H345" s="13">
        <v>0.8192476851851852</v>
      </c>
      <c r="I345">
        <v>34.229999999999997</v>
      </c>
      <c r="J345" t="s">
        <v>51</v>
      </c>
      <c r="K345" s="3">
        <f t="shared" si="54"/>
        <v>34.229999999999997</v>
      </c>
      <c r="L345">
        <v>343</v>
      </c>
      <c r="M345" s="13">
        <v>0.8192476851851852</v>
      </c>
      <c r="N345">
        <v>17.11</v>
      </c>
      <c r="O345" t="s">
        <v>51</v>
      </c>
      <c r="P345" s="4">
        <f t="shared" si="53"/>
        <v>17.11</v>
      </c>
      <c r="Q345" s="5">
        <v>171</v>
      </c>
      <c r="R345" s="5">
        <f t="shared" si="57"/>
        <v>439.29310344827587</v>
      </c>
      <c r="S345" s="5">
        <f t="shared" si="58"/>
        <v>323.12931034482756</v>
      </c>
      <c r="T345">
        <v>342</v>
      </c>
      <c r="U345">
        <v>1.52</v>
      </c>
      <c r="V345" s="14">
        <f t="shared" si="60"/>
        <v>1.5786818181818183</v>
      </c>
      <c r="W345" s="15">
        <f t="shared" si="61"/>
        <v>323</v>
      </c>
      <c r="X345" s="16">
        <f t="shared" si="59"/>
        <v>0.29808000000000001</v>
      </c>
    </row>
    <row r="346" spans="1:24" x14ac:dyDescent="0.25">
      <c r="A346">
        <v>344</v>
      </c>
      <c r="B346" s="13">
        <v>0.81925925925925924</v>
      </c>
      <c r="C346">
        <v>3.24</v>
      </c>
      <c r="D346" t="s">
        <v>51</v>
      </c>
      <c r="E346" s="2">
        <f t="shared" si="55"/>
        <v>0.29808000000000001</v>
      </c>
      <c r="F346" s="63">
        <f t="shared" si="56"/>
        <v>2.9808000000000003</v>
      </c>
      <c r="G346">
        <v>344</v>
      </c>
      <c r="H346" s="13">
        <v>0.81925925925925924</v>
      </c>
      <c r="I346">
        <v>34.229999999999997</v>
      </c>
      <c r="J346" t="s">
        <v>51</v>
      </c>
      <c r="K346" s="3">
        <f t="shared" si="54"/>
        <v>34.229999999999997</v>
      </c>
      <c r="L346">
        <v>344</v>
      </c>
      <c r="M346" s="13">
        <v>0.81925925925925924</v>
      </c>
      <c r="N346">
        <v>17.14</v>
      </c>
      <c r="O346" t="s">
        <v>51</v>
      </c>
      <c r="P346" s="4">
        <f t="shared" si="53"/>
        <v>17.14</v>
      </c>
      <c r="Q346" s="5">
        <v>171.5</v>
      </c>
      <c r="R346" s="5">
        <f t="shared" si="57"/>
        <v>440.57758620689657</v>
      </c>
      <c r="S346" s="5">
        <f t="shared" si="58"/>
        <v>324.41379310344826</v>
      </c>
      <c r="T346">
        <v>343</v>
      </c>
      <c r="U346">
        <v>1.5269999999999999</v>
      </c>
      <c r="V346" s="14">
        <f t="shared" si="60"/>
        <v>1.5856818181818182</v>
      </c>
      <c r="W346" s="15">
        <f t="shared" si="61"/>
        <v>324</v>
      </c>
      <c r="X346" s="16">
        <f t="shared" si="59"/>
        <v>0.29808000000000001</v>
      </c>
    </row>
    <row r="347" spans="1:24" x14ac:dyDescent="0.25">
      <c r="A347">
        <v>345</v>
      </c>
      <c r="B347" s="13">
        <v>0.81927083333333339</v>
      </c>
      <c r="C347">
        <v>3.25</v>
      </c>
      <c r="D347" t="s">
        <v>51</v>
      </c>
      <c r="E347" s="2">
        <f t="shared" si="55"/>
        <v>0.29899999999999999</v>
      </c>
      <c r="F347" s="63">
        <f t="shared" si="56"/>
        <v>2.9899999999999998</v>
      </c>
      <c r="G347">
        <v>345</v>
      </c>
      <c r="H347" s="13">
        <v>0.81927083333333339</v>
      </c>
      <c r="I347">
        <v>34.229999999999997</v>
      </c>
      <c r="J347" t="s">
        <v>51</v>
      </c>
      <c r="K347" s="3">
        <f t="shared" si="54"/>
        <v>34.229999999999997</v>
      </c>
      <c r="L347">
        <v>345</v>
      </c>
      <c r="M347" s="13">
        <v>0.81927083333333339</v>
      </c>
      <c r="N347">
        <v>17.11</v>
      </c>
      <c r="O347" t="s">
        <v>51</v>
      </c>
      <c r="P347" s="4">
        <f t="shared" si="53"/>
        <v>17.11</v>
      </c>
      <c r="Q347" s="5">
        <v>172</v>
      </c>
      <c r="R347" s="5">
        <f t="shared" si="57"/>
        <v>441.86206896551727</v>
      </c>
      <c r="S347" s="5">
        <f t="shared" si="58"/>
        <v>325.69827586206895</v>
      </c>
      <c r="T347">
        <v>344</v>
      </c>
      <c r="U347">
        <v>1.5165</v>
      </c>
      <c r="V347" s="14">
        <f t="shared" si="60"/>
        <v>1.5751818181818182</v>
      </c>
      <c r="W347" s="15">
        <f t="shared" si="61"/>
        <v>326</v>
      </c>
      <c r="X347" s="16">
        <f t="shared" si="59"/>
        <v>0.29808000000000001</v>
      </c>
    </row>
    <row r="348" spans="1:24" x14ac:dyDescent="0.25">
      <c r="A348">
        <v>346</v>
      </c>
      <c r="B348" s="13">
        <v>0.81928240740740732</v>
      </c>
      <c r="C348">
        <v>3.24</v>
      </c>
      <c r="D348" t="s">
        <v>51</v>
      </c>
      <c r="E348" s="2">
        <f t="shared" si="55"/>
        <v>0.29808000000000001</v>
      </c>
      <c r="F348" s="63">
        <f t="shared" si="56"/>
        <v>2.9808000000000003</v>
      </c>
      <c r="G348">
        <v>346</v>
      </c>
      <c r="H348" s="13">
        <v>0.81928240740740732</v>
      </c>
      <c r="I348">
        <v>34.24</v>
      </c>
      <c r="J348" t="s">
        <v>51</v>
      </c>
      <c r="K348" s="3">
        <f t="shared" si="54"/>
        <v>34.24</v>
      </c>
      <c r="L348">
        <v>346</v>
      </c>
      <c r="M348" s="13">
        <v>0.81928240740740732</v>
      </c>
      <c r="N348">
        <v>17.100000000000001</v>
      </c>
      <c r="O348" t="s">
        <v>51</v>
      </c>
      <c r="P348" s="4">
        <f t="shared" si="53"/>
        <v>17.100000000000001</v>
      </c>
      <c r="Q348" s="5">
        <v>172.5</v>
      </c>
      <c r="R348" s="5">
        <f t="shared" si="57"/>
        <v>443.14655172413796</v>
      </c>
      <c r="S348" s="5">
        <f t="shared" si="58"/>
        <v>326.98275862068965</v>
      </c>
      <c r="T348">
        <v>345</v>
      </c>
      <c r="U348">
        <v>2.8559999999999999</v>
      </c>
      <c r="V348" s="14">
        <f t="shared" si="60"/>
        <v>2.9146818181818182</v>
      </c>
      <c r="W348" s="15">
        <f t="shared" si="61"/>
        <v>327</v>
      </c>
      <c r="X348" s="16">
        <f t="shared" si="59"/>
        <v>0.29808000000000001</v>
      </c>
    </row>
    <row r="349" spans="1:24" x14ac:dyDescent="0.25">
      <c r="A349">
        <v>347</v>
      </c>
      <c r="B349" s="13">
        <v>0.81929398148148147</v>
      </c>
      <c r="C349">
        <v>3.25</v>
      </c>
      <c r="D349" t="s">
        <v>51</v>
      </c>
      <c r="E349" s="2">
        <f t="shared" si="55"/>
        <v>0.29899999999999999</v>
      </c>
      <c r="F349" s="63">
        <f t="shared" si="56"/>
        <v>2.9899999999999998</v>
      </c>
      <c r="G349">
        <v>347</v>
      </c>
      <c r="H349" s="13">
        <v>0.81929398148148147</v>
      </c>
      <c r="I349">
        <v>34.229999999999997</v>
      </c>
      <c r="J349" t="s">
        <v>51</v>
      </c>
      <c r="K349" s="3">
        <f t="shared" si="54"/>
        <v>34.229999999999997</v>
      </c>
      <c r="L349">
        <v>347</v>
      </c>
      <c r="M349" s="13">
        <v>0.81929398148148147</v>
      </c>
      <c r="N349">
        <v>17.079999999999998</v>
      </c>
      <c r="O349" t="s">
        <v>51</v>
      </c>
      <c r="P349" s="4">
        <f t="shared" si="53"/>
        <v>17.079999999999998</v>
      </c>
      <c r="Q349" s="5">
        <v>173</v>
      </c>
      <c r="R349" s="5">
        <f t="shared" si="57"/>
        <v>444.43103448275866</v>
      </c>
      <c r="S349" s="5">
        <f t="shared" si="58"/>
        <v>328.26724137931035</v>
      </c>
      <c r="T349">
        <v>346</v>
      </c>
      <c r="U349">
        <v>3.0139999999999998</v>
      </c>
      <c r="V349" s="14">
        <f t="shared" si="60"/>
        <v>3.0726818181818181</v>
      </c>
      <c r="W349" s="15">
        <f t="shared" si="61"/>
        <v>328</v>
      </c>
      <c r="X349" s="16">
        <f t="shared" si="59"/>
        <v>0.29808000000000001</v>
      </c>
    </row>
    <row r="350" spans="1:24" x14ac:dyDescent="0.25">
      <c r="A350">
        <v>348</v>
      </c>
      <c r="B350" s="13">
        <v>0.81930555555555562</v>
      </c>
      <c r="C350">
        <v>3.24</v>
      </c>
      <c r="D350" t="s">
        <v>51</v>
      </c>
      <c r="E350" s="2">
        <f t="shared" si="55"/>
        <v>0.29808000000000001</v>
      </c>
      <c r="F350" s="63">
        <f t="shared" si="56"/>
        <v>2.9808000000000003</v>
      </c>
      <c r="G350">
        <v>348</v>
      </c>
      <c r="H350" s="13">
        <v>0.81930555555555562</v>
      </c>
      <c r="I350">
        <v>34.03</v>
      </c>
      <c r="J350" t="s">
        <v>51</v>
      </c>
      <c r="K350" s="3">
        <f t="shared" si="54"/>
        <v>34.03</v>
      </c>
      <c r="L350">
        <v>348</v>
      </c>
      <c r="M350" s="13">
        <v>0.81930555555555562</v>
      </c>
      <c r="N350">
        <v>17.13</v>
      </c>
      <c r="O350" t="s">
        <v>51</v>
      </c>
      <c r="P350" s="4">
        <f t="shared" si="53"/>
        <v>17.13</v>
      </c>
      <c r="Q350" s="5">
        <v>173.5</v>
      </c>
      <c r="R350" s="5">
        <f t="shared" si="57"/>
        <v>445.71551724137936</v>
      </c>
      <c r="S350" s="5">
        <f t="shared" si="58"/>
        <v>329.55172413793105</v>
      </c>
      <c r="T350">
        <v>347</v>
      </c>
      <c r="U350">
        <v>2.9790000000000001</v>
      </c>
      <c r="V350" s="14">
        <f t="shared" si="60"/>
        <v>3.0376818181818184</v>
      </c>
      <c r="W350" s="15">
        <f t="shared" si="61"/>
        <v>330</v>
      </c>
      <c r="X350" s="16">
        <f t="shared" si="59"/>
        <v>0.29808000000000001</v>
      </c>
    </row>
    <row r="351" spans="1:24" x14ac:dyDescent="0.25">
      <c r="A351">
        <v>349</v>
      </c>
      <c r="B351" s="13">
        <v>0.81931712962962966</v>
      </c>
      <c r="C351">
        <v>3.15</v>
      </c>
      <c r="D351" t="s">
        <v>51</v>
      </c>
      <c r="E351" s="2">
        <f t="shared" si="55"/>
        <v>0.2898</v>
      </c>
      <c r="F351" s="63">
        <f t="shared" si="56"/>
        <v>2.8980000000000001</v>
      </c>
      <c r="G351">
        <v>349</v>
      </c>
      <c r="H351" s="13">
        <v>0.81931712962962966</v>
      </c>
      <c r="I351">
        <v>33.65</v>
      </c>
      <c r="J351" t="s">
        <v>51</v>
      </c>
      <c r="K351" s="3">
        <f t="shared" si="54"/>
        <v>33.65</v>
      </c>
      <c r="L351">
        <v>349</v>
      </c>
      <c r="M351" s="13">
        <v>0.81931712962962966</v>
      </c>
      <c r="N351">
        <v>17.190000000000001</v>
      </c>
      <c r="O351" t="s">
        <v>51</v>
      </c>
      <c r="P351" s="4">
        <f t="shared" si="53"/>
        <v>17.190000000000001</v>
      </c>
      <c r="Q351" s="5">
        <v>174</v>
      </c>
      <c r="R351" s="5">
        <f t="shared" si="57"/>
        <v>447</v>
      </c>
      <c r="S351" s="5">
        <f t="shared" si="58"/>
        <v>330.83620689655174</v>
      </c>
      <c r="T351">
        <v>348</v>
      </c>
      <c r="U351">
        <v>3.0345</v>
      </c>
      <c r="V351" s="14">
        <f t="shared" si="60"/>
        <v>3.0931818181818183</v>
      </c>
      <c r="W351" s="15">
        <f t="shared" si="61"/>
        <v>331</v>
      </c>
      <c r="X351" s="16">
        <f t="shared" si="59"/>
        <v>0.29808000000000001</v>
      </c>
    </row>
    <row r="352" spans="1:24" x14ac:dyDescent="0.25">
      <c r="A352">
        <v>350</v>
      </c>
      <c r="B352" s="13">
        <v>0.8193287037037037</v>
      </c>
      <c r="C352">
        <v>3.12</v>
      </c>
      <c r="D352" t="s">
        <v>51</v>
      </c>
      <c r="E352" s="2">
        <f t="shared" si="55"/>
        <v>0.28704000000000002</v>
      </c>
      <c r="F352" s="63">
        <f t="shared" si="56"/>
        <v>2.8704000000000001</v>
      </c>
      <c r="G352">
        <v>350</v>
      </c>
      <c r="H352" s="13">
        <v>0.8193287037037037</v>
      </c>
      <c r="I352">
        <v>33.65</v>
      </c>
      <c r="J352" t="s">
        <v>51</v>
      </c>
      <c r="K352" s="3">
        <f t="shared" si="54"/>
        <v>33.65</v>
      </c>
      <c r="L352">
        <v>350</v>
      </c>
      <c r="M352" s="13">
        <v>0.8193287037037037</v>
      </c>
      <c r="N352">
        <v>17.23</v>
      </c>
      <c r="O352" t="s">
        <v>51</v>
      </c>
      <c r="P352" s="4">
        <f t="shared" si="53"/>
        <v>17.23</v>
      </c>
      <c r="Q352" s="5">
        <v>174.5</v>
      </c>
      <c r="R352" s="5">
        <f t="shared" si="57"/>
        <v>448.2844827586207</v>
      </c>
      <c r="S352" s="5">
        <f t="shared" si="58"/>
        <v>332.12068965517244</v>
      </c>
      <c r="T352">
        <v>349</v>
      </c>
      <c r="U352">
        <v>2.9729999999999999</v>
      </c>
      <c r="V352" s="14">
        <f t="shared" si="60"/>
        <v>3.0316818181818181</v>
      </c>
      <c r="W352" s="15">
        <f t="shared" si="61"/>
        <v>332</v>
      </c>
      <c r="X352" s="16">
        <f t="shared" si="59"/>
        <v>0.29808000000000001</v>
      </c>
    </row>
    <row r="353" spans="1:24" x14ac:dyDescent="0.25">
      <c r="A353">
        <v>351</v>
      </c>
      <c r="B353" s="13">
        <v>0.81934027777777774</v>
      </c>
      <c r="C353">
        <v>3.11</v>
      </c>
      <c r="D353" t="s">
        <v>51</v>
      </c>
      <c r="E353" s="2">
        <f t="shared" si="55"/>
        <v>0.28611999999999999</v>
      </c>
      <c r="F353" s="63">
        <f t="shared" si="56"/>
        <v>2.8611999999999997</v>
      </c>
      <c r="G353">
        <v>351</v>
      </c>
      <c r="H353" s="13">
        <v>0.81934027777777774</v>
      </c>
      <c r="I353">
        <v>33.619999999999997</v>
      </c>
      <c r="J353" t="s">
        <v>51</v>
      </c>
      <c r="K353" s="3">
        <f t="shared" si="54"/>
        <v>33.619999999999997</v>
      </c>
      <c r="L353">
        <v>351</v>
      </c>
      <c r="M353" s="13">
        <v>0.81934027777777774</v>
      </c>
      <c r="N353">
        <v>17.21</v>
      </c>
      <c r="O353" t="s">
        <v>51</v>
      </c>
      <c r="P353" s="4">
        <f t="shared" si="53"/>
        <v>17.21</v>
      </c>
      <c r="Q353" s="5">
        <v>175</v>
      </c>
      <c r="R353" s="5">
        <f t="shared" si="57"/>
        <v>449.56896551724139</v>
      </c>
      <c r="S353" s="5">
        <f t="shared" si="58"/>
        <v>333.40517241379314</v>
      </c>
      <c r="T353">
        <v>350</v>
      </c>
      <c r="U353">
        <v>3.03</v>
      </c>
      <c r="V353" s="14">
        <f t="shared" si="60"/>
        <v>3.0886818181818181</v>
      </c>
      <c r="W353" s="15">
        <f t="shared" si="61"/>
        <v>333</v>
      </c>
      <c r="X353" s="16">
        <f t="shared" si="59"/>
        <v>0.29808000000000001</v>
      </c>
    </row>
    <row r="354" spans="1:24" x14ac:dyDescent="0.25">
      <c r="A354">
        <v>352</v>
      </c>
      <c r="B354" s="13">
        <v>0.81935185185185189</v>
      </c>
      <c r="C354">
        <v>3.08</v>
      </c>
      <c r="D354" t="s">
        <v>51</v>
      </c>
      <c r="E354" s="2">
        <f t="shared" si="55"/>
        <v>0.28336</v>
      </c>
      <c r="F354" s="63">
        <f t="shared" si="56"/>
        <v>2.8336000000000001</v>
      </c>
      <c r="G354">
        <v>352</v>
      </c>
      <c r="H354" s="13">
        <v>0.81935185185185189</v>
      </c>
      <c r="I354">
        <v>33.549999999999997</v>
      </c>
      <c r="J354" t="s">
        <v>51</v>
      </c>
      <c r="K354" s="3">
        <f t="shared" si="54"/>
        <v>33.549999999999997</v>
      </c>
      <c r="L354">
        <v>352</v>
      </c>
      <c r="M354" s="13">
        <v>0.81935185185185189</v>
      </c>
      <c r="N354">
        <v>17.25</v>
      </c>
      <c r="O354" t="s">
        <v>51</v>
      </c>
      <c r="P354" s="4">
        <f t="shared" si="53"/>
        <v>17.25</v>
      </c>
      <c r="Q354" s="5">
        <v>175.5</v>
      </c>
      <c r="R354" s="5">
        <f t="shared" si="57"/>
        <v>450.85344827586209</v>
      </c>
      <c r="S354" s="5">
        <f t="shared" si="58"/>
        <v>334.68965517241384</v>
      </c>
      <c r="T354">
        <v>351</v>
      </c>
      <c r="U354">
        <v>3.0760000000000001</v>
      </c>
      <c r="V354" s="14">
        <f t="shared" si="60"/>
        <v>3.1346818181818183</v>
      </c>
      <c r="W354" s="15">
        <f t="shared" si="61"/>
        <v>335</v>
      </c>
      <c r="X354" s="16">
        <f t="shared" si="59"/>
        <v>0.29808000000000001</v>
      </c>
    </row>
    <row r="355" spans="1:24" x14ac:dyDescent="0.25">
      <c r="A355">
        <v>353</v>
      </c>
      <c r="B355" s="13">
        <v>0.81936342592592604</v>
      </c>
      <c r="C355">
        <v>3.07</v>
      </c>
      <c r="D355" t="s">
        <v>51</v>
      </c>
      <c r="E355" s="2">
        <f t="shared" si="55"/>
        <v>0.28243999999999997</v>
      </c>
      <c r="F355" s="63">
        <f t="shared" si="56"/>
        <v>2.8243999999999998</v>
      </c>
      <c r="G355">
        <v>353</v>
      </c>
      <c r="H355" s="13">
        <v>0.81936342592592604</v>
      </c>
      <c r="I355">
        <v>33.479999999999997</v>
      </c>
      <c r="J355" t="s">
        <v>51</v>
      </c>
      <c r="K355" s="3">
        <f t="shared" si="54"/>
        <v>33.479999999999997</v>
      </c>
      <c r="L355">
        <v>353</v>
      </c>
      <c r="M355" s="13">
        <v>0.81936342592592604</v>
      </c>
      <c r="N355">
        <v>17.260000000000002</v>
      </c>
      <c r="O355" t="s">
        <v>51</v>
      </c>
      <c r="P355" s="4">
        <f t="shared" si="53"/>
        <v>17.260000000000002</v>
      </c>
      <c r="Q355" s="5">
        <v>176</v>
      </c>
      <c r="R355" s="5">
        <f t="shared" si="57"/>
        <v>452.13793103448279</v>
      </c>
      <c r="S355" s="5">
        <f t="shared" si="58"/>
        <v>335.97413793103453</v>
      </c>
      <c r="T355">
        <v>352</v>
      </c>
      <c r="U355">
        <v>3.0375000000000001</v>
      </c>
      <c r="V355" s="14">
        <f t="shared" si="60"/>
        <v>3.0961818181818184</v>
      </c>
      <c r="W355" s="15">
        <f t="shared" si="61"/>
        <v>336</v>
      </c>
      <c r="X355" s="16">
        <f t="shared" si="59"/>
        <v>0.29808000000000001</v>
      </c>
    </row>
    <row r="356" spans="1:24" x14ac:dyDescent="0.25">
      <c r="A356">
        <v>354</v>
      </c>
      <c r="B356" s="13">
        <v>0.81937499999999996</v>
      </c>
      <c r="C356">
        <v>3.07</v>
      </c>
      <c r="D356" t="s">
        <v>51</v>
      </c>
      <c r="E356" s="2">
        <f t="shared" si="55"/>
        <v>0.28243999999999997</v>
      </c>
      <c r="F356" s="63">
        <f t="shared" si="56"/>
        <v>2.8243999999999998</v>
      </c>
      <c r="G356">
        <v>354</v>
      </c>
      <c r="H356" s="13">
        <v>0.81937499999999996</v>
      </c>
      <c r="I356">
        <v>33.44</v>
      </c>
      <c r="J356" t="s">
        <v>51</v>
      </c>
      <c r="K356" s="3">
        <f t="shared" si="54"/>
        <v>33.44</v>
      </c>
      <c r="L356">
        <v>354</v>
      </c>
      <c r="M356" s="13">
        <v>0.81937499999999996</v>
      </c>
      <c r="N356">
        <v>17.29</v>
      </c>
      <c r="O356" t="s">
        <v>51</v>
      </c>
      <c r="P356" s="4">
        <f t="shared" si="53"/>
        <v>17.29</v>
      </c>
      <c r="Q356" s="5">
        <v>176.5</v>
      </c>
      <c r="R356" s="5">
        <f t="shared" si="57"/>
        <v>453.42241379310349</v>
      </c>
      <c r="S356" s="5">
        <f t="shared" si="58"/>
        <v>337.25862068965523</v>
      </c>
      <c r="T356">
        <v>353</v>
      </c>
      <c r="U356">
        <v>3.113</v>
      </c>
      <c r="V356" s="14">
        <f t="shared" si="60"/>
        <v>3.1716818181818183</v>
      </c>
      <c r="W356" s="15">
        <f t="shared" si="61"/>
        <v>337</v>
      </c>
      <c r="X356" s="16">
        <f t="shared" si="59"/>
        <v>0.29715999999999998</v>
      </c>
    </row>
    <row r="357" spans="1:24" x14ac:dyDescent="0.25">
      <c r="A357">
        <v>355</v>
      </c>
      <c r="B357" s="13">
        <v>0.81938657407407411</v>
      </c>
      <c r="C357">
        <v>3.06</v>
      </c>
      <c r="D357" t="s">
        <v>51</v>
      </c>
      <c r="E357" s="2">
        <f t="shared" si="55"/>
        <v>0.28151999999999999</v>
      </c>
      <c r="F357" s="63">
        <f t="shared" si="56"/>
        <v>2.8151999999999999</v>
      </c>
      <c r="G357">
        <v>355</v>
      </c>
      <c r="H357" s="13">
        <v>0.81938657407407411</v>
      </c>
      <c r="I357">
        <v>33.36</v>
      </c>
      <c r="J357" t="s">
        <v>51</v>
      </c>
      <c r="K357" s="3">
        <f t="shared" si="54"/>
        <v>33.36</v>
      </c>
      <c r="L357">
        <v>355</v>
      </c>
      <c r="M357" s="13">
        <v>0.81938657407407411</v>
      </c>
      <c r="N357">
        <v>17.36</v>
      </c>
      <c r="O357" t="s">
        <v>51</v>
      </c>
      <c r="P357" s="4">
        <f t="shared" si="53"/>
        <v>17.36</v>
      </c>
      <c r="Q357" s="5">
        <v>177</v>
      </c>
      <c r="R357" s="5">
        <f t="shared" si="57"/>
        <v>454.70689655172418</v>
      </c>
      <c r="S357" s="5">
        <f t="shared" si="58"/>
        <v>338.54310344827593</v>
      </c>
      <c r="T357">
        <v>354</v>
      </c>
      <c r="U357">
        <v>3.1475</v>
      </c>
      <c r="V357" s="14">
        <f t="shared" si="60"/>
        <v>3.2061818181818182</v>
      </c>
      <c r="W357" s="15">
        <f t="shared" si="61"/>
        <v>339</v>
      </c>
      <c r="X357" s="16">
        <f t="shared" si="59"/>
        <v>0.29808000000000001</v>
      </c>
    </row>
    <row r="358" spans="1:24" x14ac:dyDescent="0.25">
      <c r="A358">
        <v>356</v>
      </c>
      <c r="B358" s="13">
        <v>0.81939814814814815</v>
      </c>
      <c r="C358">
        <v>3.04</v>
      </c>
      <c r="D358" t="s">
        <v>51</v>
      </c>
      <c r="E358" s="2">
        <f t="shared" si="55"/>
        <v>0.27967999999999998</v>
      </c>
      <c r="F358" s="63">
        <f t="shared" si="56"/>
        <v>2.7967999999999997</v>
      </c>
      <c r="G358">
        <v>356</v>
      </c>
      <c r="H358" s="13">
        <v>0.81939814814814815</v>
      </c>
      <c r="I358">
        <v>33.31</v>
      </c>
      <c r="J358" t="s">
        <v>51</v>
      </c>
      <c r="K358" s="3">
        <f t="shared" si="54"/>
        <v>33.31</v>
      </c>
      <c r="L358">
        <v>356</v>
      </c>
      <c r="M358" s="13">
        <v>0.81939814814814815</v>
      </c>
      <c r="N358">
        <v>17.329999999999998</v>
      </c>
      <c r="O358" t="s">
        <v>51</v>
      </c>
      <c r="P358" s="4">
        <f t="shared" si="53"/>
        <v>17.329999999999998</v>
      </c>
      <c r="Q358" s="5">
        <v>177.5</v>
      </c>
      <c r="R358" s="5">
        <f t="shared" si="57"/>
        <v>455.99137931034483</v>
      </c>
      <c r="S358" s="5">
        <f t="shared" si="58"/>
        <v>339.82758620689651</v>
      </c>
      <c r="T358">
        <v>355</v>
      </c>
      <c r="U358">
        <v>3.0209999999999999</v>
      </c>
      <c r="V358" s="14">
        <f t="shared" si="60"/>
        <v>3.0796818181818182</v>
      </c>
      <c r="W358" s="15">
        <f t="shared" si="61"/>
        <v>340</v>
      </c>
      <c r="X358" s="16">
        <f t="shared" si="59"/>
        <v>0.29808000000000001</v>
      </c>
    </row>
    <row r="359" spans="1:24" x14ac:dyDescent="0.25">
      <c r="A359">
        <v>357</v>
      </c>
      <c r="B359" s="13">
        <v>0.81940972222222219</v>
      </c>
      <c r="C359">
        <v>3</v>
      </c>
      <c r="D359" t="s">
        <v>51</v>
      </c>
      <c r="E359" s="2">
        <f t="shared" si="55"/>
        <v>0.27600000000000002</v>
      </c>
      <c r="F359" s="63">
        <f t="shared" si="56"/>
        <v>2.7600000000000002</v>
      </c>
      <c r="G359">
        <v>357</v>
      </c>
      <c r="H359" s="13">
        <v>0.81940972222222219</v>
      </c>
      <c r="I359">
        <v>33.22</v>
      </c>
      <c r="J359" t="s">
        <v>51</v>
      </c>
      <c r="K359" s="3">
        <f t="shared" si="54"/>
        <v>33.22</v>
      </c>
      <c r="L359">
        <v>357</v>
      </c>
      <c r="M359" s="13">
        <v>0.81940972222222219</v>
      </c>
      <c r="N359">
        <v>17.34</v>
      </c>
      <c r="O359" t="s">
        <v>51</v>
      </c>
      <c r="P359" s="4">
        <f t="shared" si="53"/>
        <v>17.34</v>
      </c>
      <c r="Q359" s="5">
        <v>178</v>
      </c>
      <c r="R359" s="5">
        <f t="shared" si="57"/>
        <v>457.27586206896552</v>
      </c>
      <c r="S359" s="5">
        <f t="shared" si="58"/>
        <v>341.11206896551721</v>
      </c>
      <c r="T359">
        <v>356</v>
      </c>
      <c r="U359">
        <v>2.859</v>
      </c>
      <c r="V359" s="14">
        <f t="shared" si="60"/>
        <v>2.9176818181818183</v>
      </c>
      <c r="W359" s="15">
        <f t="shared" si="61"/>
        <v>341</v>
      </c>
      <c r="X359" s="16">
        <f t="shared" si="59"/>
        <v>0.29899999999999999</v>
      </c>
    </row>
    <row r="360" spans="1:24" x14ac:dyDescent="0.25">
      <c r="A360">
        <v>358</v>
      </c>
      <c r="B360" s="13">
        <v>0.81942129629629623</v>
      </c>
      <c r="C360">
        <v>2.98</v>
      </c>
      <c r="D360" t="s">
        <v>51</v>
      </c>
      <c r="E360" s="2">
        <f t="shared" si="55"/>
        <v>0.27416000000000001</v>
      </c>
      <c r="F360" s="63">
        <f t="shared" si="56"/>
        <v>2.7416</v>
      </c>
      <c r="G360">
        <v>358</v>
      </c>
      <c r="H360" s="13">
        <v>0.81942129629629623</v>
      </c>
      <c r="I360">
        <v>33.049999999999997</v>
      </c>
      <c r="J360" t="s">
        <v>51</v>
      </c>
      <c r="K360" s="3">
        <f t="shared" si="54"/>
        <v>33.049999999999997</v>
      </c>
      <c r="L360">
        <v>358</v>
      </c>
      <c r="M360" s="13">
        <v>0.81942129629629623</v>
      </c>
      <c r="N360">
        <v>17.36</v>
      </c>
      <c r="O360" t="s">
        <v>51</v>
      </c>
      <c r="P360" s="4">
        <f t="shared" si="53"/>
        <v>17.36</v>
      </c>
      <c r="Q360" s="5">
        <v>178.5</v>
      </c>
      <c r="R360" s="5">
        <f t="shared" si="57"/>
        <v>458.56034482758622</v>
      </c>
      <c r="S360" s="5">
        <f t="shared" si="58"/>
        <v>342.39655172413791</v>
      </c>
      <c r="T360">
        <v>357</v>
      </c>
      <c r="U360">
        <v>1.5129999999999999</v>
      </c>
      <c r="V360" s="14">
        <f t="shared" si="60"/>
        <v>1.5716818181818182</v>
      </c>
      <c r="W360" s="15">
        <f t="shared" si="61"/>
        <v>342</v>
      </c>
      <c r="X360" s="16">
        <f t="shared" si="59"/>
        <v>0.29899999999999999</v>
      </c>
    </row>
    <row r="361" spans="1:24" x14ac:dyDescent="0.25">
      <c r="A361">
        <v>359</v>
      </c>
      <c r="B361" s="13">
        <v>0.81943287037037038</v>
      </c>
      <c r="C361">
        <v>2.98</v>
      </c>
      <c r="D361" t="s">
        <v>51</v>
      </c>
      <c r="E361" s="2">
        <f t="shared" si="55"/>
        <v>0.27416000000000001</v>
      </c>
      <c r="F361" s="63">
        <f t="shared" si="56"/>
        <v>2.7416</v>
      </c>
      <c r="G361">
        <v>359</v>
      </c>
      <c r="H361" s="13">
        <v>0.81943287037037038</v>
      </c>
      <c r="I361">
        <v>33.04</v>
      </c>
      <c r="J361" t="s">
        <v>51</v>
      </c>
      <c r="K361" s="3">
        <f t="shared" si="54"/>
        <v>33.04</v>
      </c>
      <c r="L361">
        <v>359</v>
      </c>
      <c r="M361" s="13">
        <v>0.81943287037037038</v>
      </c>
      <c r="N361">
        <v>17.34</v>
      </c>
      <c r="O361" t="s">
        <v>51</v>
      </c>
      <c r="P361" s="4">
        <f t="shared" si="53"/>
        <v>17.34</v>
      </c>
      <c r="Q361" s="5">
        <v>179</v>
      </c>
      <c r="R361" s="5">
        <f t="shared" si="57"/>
        <v>459.84482758620692</v>
      </c>
      <c r="S361" s="5">
        <f t="shared" si="58"/>
        <v>343.68103448275861</v>
      </c>
      <c r="T361">
        <v>358</v>
      </c>
      <c r="U361">
        <v>1.4884999999999999</v>
      </c>
      <c r="V361" s="14">
        <f t="shared" si="60"/>
        <v>1.5471818181818182</v>
      </c>
      <c r="W361" s="15">
        <f t="shared" si="61"/>
        <v>344</v>
      </c>
      <c r="X361" s="16">
        <f t="shared" si="59"/>
        <v>0.29808000000000001</v>
      </c>
    </row>
    <row r="362" spans="1:24" x14ac:dyDescent="0.25">
      <c r="A362">
        <v>360</v>
      </c>
      <c r="B362" s="13">
        <v>0.81944444444444453</v>
      </c>
      <c r="C362">
        <v>2.97</v>
      </c>
      <c r="D362" t="s">
        <v>51</v>
      </c>
      <c r="E362" s="2">
        <f t="shared" si="55"/>
        <v>0.27324000000000004</v>
      </c>
      <c r="F362" s="63">
        <f t="shared" si="56"/>
        <v>2.7324000000000002</v>
      </c>
      <c r="G362">
        <v>360</v>
      </c>
      <c r="H362" s="13">
        <v>0.81944444444444453</v>
      </c>
      <c r="I362">
        <v>33.04</v>
      </c>
      <c r="J362" t="s">
        <v>51</v>
      </c>
      <c r="K362" s="3">
        <f t="shared" si="54"/>
        <v>33.04</v>
      </c>
      <c r="L362">
        <v>360</v>
      </c>
      <c r="M362" s="13">
        <v>0.81944444444444453</v>
      </c>
      <c r="N362">
        <v>17.36</v>
      </c>
      <c r="O362" t="s">
        <v>51</v>
      </c>
      <c r="P362" s="4">
        <f t="shared" si="53"/>
        <v>17.36</v>
      </c>
      <c r="Q362" s="5">
        <v>179.5</v>
      </c>
      <c r="R362" s="5">
        <f t="shared" si="57"/>
        <v>461.12931034482762</v>
      </c>
      <c r="S362" s="5">
        <f t="shared" si="58"/>
        <v>344.9655172413793</v>
      </c>
      <c r="T362">
        <v>359</v>
      </c>
      <c r="U362">
        <v>1.476</v>
      </c>
      <c r="V362" s="14">
        <f t="shared" si="60"/>
        <v>1.5346818181818183</v>
      </c>
      <c r="W362" s="15">
        <f t="shared" si="61"/>
        <v>345</v>
      </c>
      <c r="X362" s="16">
        <f t="shared" si="59"/>
        <v>0.29899999999999999</v>
      </c>
    </row>
    <row r="363" spans="1:24" x14ac:dyDescent="0.25">
      <c r="A363">
        <v>361</v>
      </c>
      <c r="B363" s="13">
        <v>0.81945601851851846</v>
      </c>
      <c r="C363">
        <v>2.97</v>
      </c>
      <c r="D363" t="s">
        <v>51</v>
      </c>
      <c r="E363" s="2">
        <f t="shared" si="55"/>
        <v>0.27324000000000004</v>
      </c>
      <c r="F363" s="63">
        <f t="shared" si="56"/>
        <v>2.7324000000000002</v>
      </c>
      <c r="G363">
        <v>361</v>
      </c>
      <c r="H363" s="13">
        <v>0.81945601851851846</v>
      </c>
      <c r="I363">
        <v>33.04</v>
      </c>
      <c r="J363" t="s">
        <v>51</v>
      </c>
      <c r="K363" s="3">
        <f t="shared" si="54"/>
        <v>33.04</v>
      </c>
      <c r="L363">
        <v>361</v>
      </c>
      <c r="M363" s="13">
        <v>0.81945601851851846</v>
      </c>
      <c r="N363">
        <v>17.350000000000001</v>
      </c>
      <c r="O363" t="s">
        <v>51</v>
      </c>
      <c r="P363" s="4">
        <f t="shared" si="53"/>
        <v>17.350000000000001</v>
      </c>
      <c r="Q363" s="5">
        <v>180</v>
      </c>
      <c r="R363" s="5">
        <f t="shared" si="57"/>
        <v>462.41379310344831</v>
      </c>
      <c r="S363" s="5">
        <f t="shared" si="58"/>
        <v>346.25</v>
      </c>
      <c r="T363">
        <v>360</v>
      </c>
      <c r="U363">
        <v>1.4964999999999999</v>
      </c>
      <c r="V363" s="14">
        <f t="shared" si="60"/>
        <v>1.5551818181818182</v>
      </c>
      <c r="W363" s="15">
        <f t="shared" si="61"/>
        <v>346</v>
      </c>
      <c r="X363" s="16">
        <f t="shared" si="59"/>
        <v>0.29808000000000001</v>
      </c>
    </row>
    <row r="364" spans="1:24" x14ac:dyDescent="0.25">
      <c r="A364">
        <v>362</v>
      </c>
      <c r="B364" s="13">
        <v>0.81946759259259261</v>
      </c>
      <c r="C364">
        <v>2.98</v>
      </c>
      <c r="D364" t="s">
        <v>51</v>
      </c>
      <c r="E364" s="2">
        <f t="shared" si="55"/>
        <v>0.27416000000000001</v>
      </c>
      <c r="F364" s="63">
        <f t="shared" si="56"/>
        <v>2.7416</v>
      </c>
      <c r="G364">
        <v>362</v>
      </c>
      <c r="H364" s="13">
        <v>0.81946759259259261</v>
      </c>
      <c r="I364">
        <v>33.04</v>
      </c>
      <c r="J364" t="s">
        <v>51</v>
      </c>
      <c r="K364" s="3">
        <f t="shared" si="54"/>
        <v>33.04</v>
      </c>
      <c r="L364">
        <v>362</v>
      </c>
      <c r="M364" s="13">
        <v>0.81946759259259261</v>
      </c>
      <c r="N364">
        <v>17.399999999999999</v>
      </c>
      <c r="O364" t="s">
        <v>51</v>
      </c>
      <c r="P364" s="4">
        <f t="shared" si="53"/>
        <v>17.399999999999999</v>
      </c>
      <c r="Q364" s="5">
        <v>180.5</v>
      </c>
      <c r="R364" s="5">
        <f t="shared" si="57"/>
        <v>463.69827586206901</v>
      </c>
      <c r="S364" s="5">
        <f t="shared" si="58"/>
        <v>347.5344827586207</v>
      </c>
      <c r="T364">
        <v>361</v>
      </c>
      <c r="U364">
        <v>1.4704999999999999</v>
      </c>
      <c r="V364" s="14">
        <f t="shared" si="60"/>
        <v>1.5291818181818182</v>
      </c>
      <c r="W364" s="15">
        <f t="shared" si="61"/>
        <v>348</v>
      </c>
      <c r="X364" s="16">
        <f t="shared" si="59"/>
        <v>0.29808000000000001</v>
      </c>
    </row>
    <row r="365" spans="1:24" x14ac:dyDescent="0.25">
      <c r="A365">
        <v>363</v>
      </c>
      <c r="B365" s="13">
        <v>0.81947916666666665</v>
      </c>
      <c r="C365">
        <v>2.98</v>
      </c>
      <c r="D365" t="s">
        <v>51</v>
      </c>
      <c r="E365" s="2">
        <f t="shared" si="55"/>
        <v>0.27416000000000001</v>
      </c>
      <c r="F365" s="63">
        <f t="shared" si="56"/>
        <v>2.7416</v>
      </c>
      <c r="G365">
        <v>363</v>
      </c>
      <c r="H365" s="13">
        <v>0.81947916666666665</v>
      </c>
      <c r="I365">
        <v>33.04</v>
      </c>
      <c r="J365" t="s">
        <v>51</v>
      </c>
      <c r="K365" s="3">
        <f t="shared" si="54"/>
        <v>33.04</v>
      </c>
      <c r="L365">
        <v>363</v>
      </c>
      <c r="M365" s="13">
        <v>0.81947916666666665</v>
      </c>
      <c r="N365">
        <v>17.420000000000002</v>
      </c>
      <c r="O365" t="s">
        <v>51</v>
      </c>
      <c r="P365" s="4">
        <f t="shared" si="53"/>
        <v>17.420000000000002</v>
      </c>
      <c r="Q365" s="5">
        <v>181</v>
      </c>
      <c r="R365" s="5">
        <f t="shared" si="57"/>
        <v>464.98275862068971</v>
      </c>
      <c r="S365" s="5">
        <f t="shared" si="58"/>
        <v>348.81896551724139</v>
      </c>
      <c r="T365">
        <v>362</v>
      </c>
      <c r="U365">
        <v>1.3685</v>
      </c>
      <c r="V365" s="14">
        <f t="shared" si="60"/>
        <v>1.4271818181818183</v>
      </c>
      <c r="W365" s="15">
        <f t="shared" si="61"/>
        <v>349</v>
      </c>
      <c r="X365" s="16">
        <f t="shared" si="59"/>
        <v>0.2898</v>
      </c>
    </row>
    <row r="366" spans="1:24" x14ac:dyDescent="0.25">
      <c r="A366">
        <v>364</v>
      </c>
      <c r="B366" s="13">
        <v>0.8194907407407408</v>
      </c>
      <c r="C366">
        <v>2.98</v>
      </c>
      <c r="D366" t="s">
        <v>51</v>
      </c>
      <c r="E366" s="2">
        <f t="shared" si="55"/>
        <v>0.27416000000000001</v>
      </c>
      <c r="F366" s="63">
        <f t="shared" si="56"/>
        <v>2.7416</v>
      </c>
      <c r="G366">
        <v>364</v>
      </c>
      <c r="H366" s="13">
        <v>0.8194907407407408</v>
      </c>
      <c r="I366">
        <v>33.04</v>
      </c>
      <c r="J366" t="s">
        <v>51</v>
      </c>
      <c r="K366" s="3">
        <f t="shared" si="54"/>
        <v>33.04</v>
      </c>
      <c r="L366">
        <v>364</v>
      </c>
      <c r="M366" s="13">
        <v>0.8194907407407408</v>
      </c>
      <c r="N366">
        <v>17.34</v>
      </c>
      <c r="O366" t="s">
        <v>51</v>
      </c>
      <c r="P366" s="4">
        <f t="shared" si="53"/>
        <v>17.34</v>
      </c>
      <c r="Q366" s="5">
        <v>181.5</v>
      </c>
      <c r="R366" s="5">
        <f t="shared" si="57"/>
        <v>466.26724137931035</v>
      </c>
      <c r="S366" s="5">
        <f t="shared" si="58"/>
        <v>350.10344827586209</v>
      </c>
      <c r="T366">
        <v>363</v>
      </c>
      <c r="U366">
        <v>1.3265</v>
      </c>
      <c r="V366" s="14">
        <f t="shared" si="60"/>
        <v>1.3851818181818183</v>
      </c>
      <c r="W366" s="15">
        <f t="shared" si="61"/>
        <v>350</v>
      </c>
      <c r="X366" s="16">
        <f t="shared" si="59"/>
        <v>0.28704000000000002</v>
      </c>
    </row>
    <row r="367" spans="1:24" x14ac:dyDescent="0.25">
      <c r="A367">
        <v>365</v>
      </c>
      <c r="B367" s="13">
        <v>0.81950231481481473</v>
      </c>
      <c r="C367">
        <v>2.98</v>
      </c>
      <c r="D367" t="s">
        <v>51</v>
      </c>
      <c r="E367" s="2">
        <f t="shared" si="55"/>
        <v>0.27416000000000001</v>
      </c>
      <c r="F367" s="63">
        <f t="shared" si="56"/>
        <v>2.7416</v>
      </c>
      <c r="G367">
        <v>365</v>
      </c>
      <c r="H367" s="13">
        <v>0.81950231481481473</v>
      </c>
      <c r="I367">
        <v>33.04</v>
      </c>
      <c r="J367" t="s">
        <v>51</v>
      </c>
      <c r="K367" s="3">
        <f t="shared" si="54"/>
        <v>33.04</v>
      </c>
      <c r="L367">
        <v>365</v>
      </c>
      <c r="M367" s="13">
        <v>0.81950231481481473</v>
      </c>
      <c r="N367">
        <v>17.309999999999999</v>
      </c>
      <c r="O367" t="s">
        <v>51</v>
      </c>
      <c r="P367" s="4">
        <f t="shared" si="53"/>
        <v>17.309999999999999</v>
      </c>
      <c r="Q367" s="5">
        <v>182</v>
      </c>
      <c r="R367" s="5">
        <f t="shared" si="57"/>
        <v>467.55172413793105</v>
      </c>
      <c r="S367" s="5">
        <f t="shared" si="58"/>
        <v>351.38793103448279</v>
      </c>
      <c r="T367">
        <v>364</v>
      </c>
      <c r="U367">
        <v>1.3660000000000001</v>
      </c>
      <c r="V367" s="14">
        <f t="shared" si="60"/>
        <v>1.4246818181818184</v>
      </c>
      <c r="W367" s="15">
        <f t="shared" si="61"/>
        <v>351</v>
      </c>
      <c r="X367" s="16">
        <f t="shared" si="59"/>
        <v>0.28611999999999999</v>
      </c>
    </row>
    <row r="368" spans="1:24" x14ac:dyDescent="0.25">
      <c r="A368">
        <v>366</v>
      </c>
      <c r="B368" s="13">
        <v>0.81951388888888888</v>
      </c>
      <c r="C368">
        <v>2.97</v>
      </c>
      <c r="D368" t="s">
        <v>51</v>
      </c>
      <c r="E368" s="2">
        <f t="shared" si="55"/>
        <v>0.27324000000000004</v>
      </c>
      <c r="F368" s="63">
        <f t="shared" si="56"/>
        <v>2.7324000000000002</v>
      </c>
      <c r="G368">
        <v>366</v>
      </c>
      <c r="H368" s="13">
        <v>0.81951388888888888</v>
      </c>
      <c r="I368">
        <v>33.049999999999997</v>
      </c>
      <c r="J368" t="s">
        <v>51</v>
      </c>
      <c r="K368" s="3">
        <f t="shared" si="54"/>
        <v>33.049999999999997</v>
      </c>
      <c r="L368">
        <v>366</v>
      </c>
      <c r="M368" s="13">
        <v>0.81951388888888888</v>
      </c>
      <c r="N368">
        <v>17.329999999999998</v>
      </c>
      <c r="O368" t="s">
        <v>51</v>
      </c>
      <c r="P368" s="4">
        <f t="shared" si="53"/>
        <v>17.329999999999998</v>
      </c>
      <c r="Q368" s="5">
        <v>182.5</v>
      </c>
      <c r="R368" s="5">
        <f t="shared" ref="R368:R431" si="62">Q368*$AA$7</f>
        <v>468.83620689655174</v>
      </c>
      <c r="S368" s="5">
        <f t="shared" si="58"/>
        <v>352.67241379310349</v>
      </c>
      <c r="T368">
        <v>365</v>
      </c>
      <c r="U368">
        <v>1.3285</v>
      </c>
      <c r="V368" s="14">
        <f t="shared" si="60"/>
        <v>1.3871818181818183</v>
      </c>
      <c r="W368" s="15">
        <f t="shared" ref="W368:W431" si="63">ROUND(S368,0)</f>
        <v>353</v>
      </c>
      <c r="X368" s="16">
        <f t="shared" si="59"/>
        <v>0.28243999999999997</v>
      </c>
    </row>
    <row r="369" spans="1:24" x14ac:dyDescent="0.25">
      <c r="A369">
        <v>367</v>
      </c>
      <c r="B369" s="13">
        <v>0.81952546296296302</v>
      </c>
      <c r="C369">
        <v>2.97</v>
      </c>
      <c r="D369" t="s">
        <v>51</v>
      </c>
      <c r="E369" s="2">
        <f t="shared" si="55"/>
        <v>0.27324000000000004</v>
      </c>
      <c r="F369" s="63">
        <f t="shared" si="56"/>
        <v>2.7324000000000002</v>
      </c>
      <c r="G369">
        <v>367</v>
      </c>
      <c r="H369" s="13">
        <v>0.81952546296296302</v>
      </c>
      <c r="I369">
        <v>33.049999999999997</v>
      </c>
      <c r="J369" t="s">
        <v>51</v>
      </c>
      <c r="K369" s="3">
        <f t="shared" si="54"/>
        <v>33.049999999999997</v>
      </c>
      <c r="L369">
        <v>367</v>
      </c>
      <c r="M369" s="13">
        <v>0.81952546296296302</v>
      </c>
      <c r="N369">
        <v>17.41</v>
      </c>
      <c r="O369" t="s">
        <v>51</v>
      </c>
      <c r="P369" s="4">
        <f t="shared" si="53"/>
        <v>17.41</v>
      </c>
      <c r="Q369" s="5">
        <v>183</v>
      </c>
      <c r="R369" s="5">
        <f t="shared" si="62"/>
        <v>470.12068965517244</v>
      </c>
      <c r="S369" s="5">
        <f t="shared" si="58"/>
        <v>353.95689655172418</v>
      </c>
      <c r="T369">
        <v>366</v>
      </c>
      <c r="U369">
        <v>1.3594999999999999</v>
      </c>
      <c r="V369" s="14">
        <f t="shared" si="60"/>
        <v>1.4181818181818182</v>
      </c>
      <c r="W369" s="15">
        <f t="shared" si="63"/>
        <v>354</v>
      </c>
      <c r="X369" s="16">
        <f t="shared" si="59"/>
        <v>0.28243999999999997</v>
      </c>
    </row>
    <row r="370" spans="1:24" x14ac:dyDescent="0.25">
      <c r="A370">
        <v>368</v>
      </c>
      <c r="B370" s="13">
        <v>0.81953703703703706</v>
      </c>
      <c r="C370">
        <v>2.97</v>
      </c>
      <c r="D370" t="s">
        <v>51</v>
      </c>
      <c r="E370" s="2">
        <f t="shared" si="55"/>
        <v>0.27324000000000004</v>
      </c>
      <c r="F370" s="63">
        <f t="shared" si="56"/>
        <v>2.7324000000000002</v>
      </c>
      <c r="G370">
        <v>368</v>
      </c>
      <c r="H370" s="13">
        <v>0.81953703703703706</v>
      </c>
      <c r="I370">
        <v>33.04</v>
      </c>
      <c r="J370" t="s">
        <v>51</v>
      </c>
      <c r="K370" s="3">
        <f t="shared" si="54"/>
        <v>33.04</v>
      </c>
      <c r="L370">
        <v>368</v>
      </c>
      <c r="M370" s="13">
        <v>0.81953703703703706</v>
      </c>
      <c r="N370">
        <v>17.34</v>
      </c>
      <c r="O370" t="s">
        <v>51</v>
      </c>
      <c r="P370" s="4">
        <f t="shared" ref="P370:P433" si="64">N370*(IF(O370="mV",10^-3,1))</f>
        <v>17.34</v>
      </c>
      <c r="Q370" s="5">
        <v>183.5</v>
      </c>
      <c r="R370" s="5">
        <f t="shared" si="62"/>
        <v>471.40517241379314</v>
      </c>
      <c r="S370" s="5">
        <f t="shared" si="58"/>
        <v>355.24137931034488</v>
      </c>
      <c r="T370">
        <v>367</v>
      </c>
      <c r="U370">
        <v>1.3240000000000001</v>
      </c>
      <c r="V370" s="14">
        <f t="shared" si="60"/>
        <v>1.3826818181818183</v>
      </c>
      <c r="W370" s="15">
        <f t="shared" si="63"/>
        <v>355</v>
      </c>
      <c r="X370" s="16">
        <f t="shared" si="59"/>
        <v>0.28151999999999999</v>
      </c>
    </row>
    <row r="371" spans="1:24" x14ac:dyDescent="0.25">
      <c r="A371">
        <v>369</v>
      </c>
      <c r="B371" s="13">
        <v>0.8195486111111111</v>
      </c>
      <c r="C371">
        <v>2.97</v>
      </c>
      <c r="D371" t="s">
        <v>51</v>
      </c>
      <c r="E371" s="2">
        <f t="shared" si="55"/>
        <v>0.27324000000000004</v>
      </c>
      <c r="F371" s="63">
        <f t="shared" si="56"/>
        <v>2.7324000000000002</v>
      </c>
      <c r="G371">
        <v>369</v>
      </c>
      <c r="H371" s="13">
        <v>0.8195486111111111</v>
      </c>
      <c r="I371">
        <v>33.049999999999997</v>
      </c>
      <c r="J371" t="s">
        <v>51</v>
      </c>
      <c r="K371" s="3">
        <f t="shared" si="54"/>
        <v>33.049999999999997</v>
      </c>
      <c r="L371">
        <v>369</v>
      </c>
      <c r="M371" s="13">
        <v>0.8195486111111111</v>
      </c>
      <c r="N371">
        <v>17.34</v>
      </c>
      <c r="O371" t="s">
        <v>51</v>
      </c>
      <c r="P371" s="4">
        <f t="shared" si="64"/>
        <v>17.34</v>
      </c>
      <c r="Q371" s="5">
        <v>184</v>
      </c>
      <c r="R371" s="5">
        <f t="shared" si="62"/>
        <v>472.68965517241384</v>
      </c>
      <c r="S371" s="5">
        <f t="shared" si="58"/>
        <v>356.52586206896558</v>
      </c>
      <c r="T371">
        <v>368</v>
      </c>
      <c r="U371">
        <v>1.2969999999999999</v>
      </c>
      <c r="V371" s="14">
        <f t="shared" si="60"/>
        <v>1.3556818181818182</v>
      </c>
      <c r="W371" s="15">
        <f t="shared" si="63"/>
        <v>357</v>
      </c>
      <c r="X371" s="16">
        <f t="shared" si="59"/>
        <v>0.27600000000000002</v>
      </c>
    </row>
    <row r="372" spans="1:24" x14ac:dyDescent="0.25">
      <c r="A372">
        <v>370</v>
      </c>
      <c r="B372" s="13">
        <v>0.81956018518518514</v>
      </c>
      <c r="C372">
        <v>2.98</v>
      </c>
      <c r="D372" t="s">
        <v>51</v>
      </c>
      <c r="E372" s="2">
        <f t="shared" si="55"/>
        <v>0.27416000000000001</v>
      </c>
      <c r="F372" s="63">
        <f t="shared" si="56"/>
        <v>2.7416</v>
      </c>
      <c r="G372">
        <v>370</v>
      </c>
      <c r="H372" s="13">
        <v>0.81956018518518514</v>
      </c>
      <c r="I372">
        <v>33.049999999999997</v>
      </c>
      <c r="J372" t="s">
        <v>51</v>
      </c>
      <c r="K372" s="3">
        <f t="shared" si="54"/>
        <v>33.049999999999997</v>
      </c>
      <c r="L372">
        <v>370</v>
      </c>
      <c r="M372" s="13">
        <v>0.81956018518518514</v>
      </c>
      <c r="N372">
        <v>17.350000000000001</v>
      </c>
      <c r="O372" t="s">
        <v>51</v>
      </c>
      <c r="P372" s="4">
        <f t="shared" si="64"/>
        <v>17.350000000000001</v>
      </c>
      <c r="Q372" s="5">
        <v>184.5</v>
      </c>
      <c r="R372" s="5">
        <f t="shared" si="62"/>
        <v>473.97413793103453</v>
      </c>
      <c r="S372" s="5">
        <f t="shared" si="58"/>
        <v>357.81034482758628</v>
      </c>
      <c r="T372">
        <v>369</v>
      </c>
      <c r="U372">
        <v>1.2895000000000001</v>
      </c>
      <c r="V372" s="14">
        <f t="shared" si="60"/>
        <v>1.3481818181818184</v>
      </c>
      <c r="W372" s="15">
        <f t="shared" si="63"/>
        <v>358</v>
      </c>
      <c r="X372" s="16">
        <f t="shared" si="59"/>
        <v>0.27416000000000001</v>
      </c>
    </row>
    <row r="373" spans="1:24" x14ac:dyDescent="0.25">
      <c r="A373">
        <v>371</v>
      </c>
      <c r="B373" s="13">
        <v>0.81957175925925929</v>
      </c>
      <c r="C373">
        <v>2.97</v>
      </c>
      <c r="D373" t="s">
        <v>51</v>
      </c>
      <c r="E373" s="2">
        <f t="shared" si="55"/>
        <v>0.27324000000000004</v>
      </c>
      <c r="F373" s="63">
        <f t="shared" si="56"/>
        <v>2.7324000000000002</v>
      </c>
      <c r="G373">
        <v>371</v>
      </c>
      <c r="H373" s="13">
        <v>0.81957175925925929</v>
      </c>
      <c r="I373">
        <v>33.04</v>
      </c>
      <c r="J373" t="s">
        <v>51</v>
      </c>
      <c r="K373" s="3">
        <f t="shared" si="54"/>
        <v>33.04</v>
      </c>
      <c r="L373">
        <v>371</v>
      </c>
      <c r="M373" s="13">
        <v>0.81957175925925929</v>
      </c>
      <c r="N373">
        <v>17.36</v>
      </c>
      <c r="O373" t="s">
        <v>51</v>
      </c>
      <c r="P373" s="4">
        <f t="shared" si="64"/>
        <v>17.36</v>
      </c>
      <c r="Q373" s="5">
        <v>185</v>
      </c>
      <c r="R373" s="5">
        <f t="shared" si="62"/>
        <v>475.25862068965517</v>
      </c>
      <c r="S373" s="5">
        <f t="shared" si="58"/>
        <v>359.09482758620686</v>
      </c>
      <c r="T373">
        <v>370</v>
      </c>
      <c r="U373">
        <v>1.284</v>
      </c>
      <c r="V373" s="14">
        <f t="shared" si="60"/>
        <v>1.3426818181818183</v>
      </c>
      <c r="W373" s="15">
        <f t="shared" si="63"/>
        <v>359</v>
      </c>
      <c r="X373" s="16">
        <f t="shared" si="59"/>
        <v>0.27416000000000001</v>
      </c>
    </row>
    <row r="374" spans="1:24" x14ac:dyDescent="0.25">
      <c r="A374">
        <v>372</v>
      </c>
      <c r="B374" s="13">
        <v>0.81958333333333344</v>
      </c>
      <c r="C374">
        <v>2.98</v>
      </c>
      <c r="D374" t="s">
        <v>51</v>
      </c>
      <c r="E374" s="2">
        <f t="shared" si="55"/>
        <v>0.27416000000000001</v>
      </c>
      <c r="F374" s="63">
        <f t="shared" si="56"/>
        <v>2.7416</v>
      </c>
      <c r="G374">
        <v>372</v>
      </c>
      <c r="H374" s="13">
        <v>0.81958333333333344</v>
      </c>
      <c r="I374">
        <v>33.04</v>
      </c>
      <c r="J374" t="s">
        <v>51</v>
      </c>
      <c r="K374" s="3">
        <f t="shared" ref="K374:K437" si="65">I374*(IF(J374="mV",10^-3,1))</f>
        <v>33.04</v>
      </c>
      <c r="L374">
        <v>372</v>
      </c>
      <c r="M374" s="13">
        <v>0.81958333333333344</v>
      </c>
      <c r="N374">
        <v>17.32</v>
      </c>
      <c r="O374" t="s">
        <v>51</v>
      </c>
      <c r="P374" s="4">
        <f t="shared" si="64"/>
        <v>17.32</v>
      </c>
      <c r="Q374" s="5">
        <v>185.5</v>
      </c>
      <c r="R374" s="5">
        <f t="shared" si="62"/>
        <v>476.54310344827587</v>
      </c>
      <c r="S374" s="5">
        <f t="shared" si="58"/>
        <v>360.37931034482756</v>
      </c>
      <c r="T374">
        <v>371</v>
      </c>
      <c r="U374">
        <v>1.2529999999999999</v>
      </c>
      <c r="V374" s="14">
        <f t="shared" si="60"/>
        <v>1.3116818181818182</v>
      </c>
      <c r="W374" s="15">
        <f t="shared" si="63"/>
        <v>360</v>
      </c>
      <c r="X374" s="16">
        <f t="shared" si="59"/>
        <v>0.27324000000000004</v>
      </c>
    </row>
    <row r="375" spans="1:24" x14ac:dyDescent="0.25">
      <c r="A375">
        <v>373</v>
      </c>
      <c r="B375" s="13">
        <v>0.81959490740740737</v>
      </c>
      <c r="C375">
        <v>2.99</v>
      </c>
      <c r="D375" t="s">
        <v>51</v>
      </c>
      <c r="E375" s="2">
        <f t="shared" si="55"/>
        <v>0.27507999999999999</v>
      </c>
      <c r="F375" s="63">
        <f t="shared" si="56"/>
        <v>2.7507999999999999</v>
      </c>
      <c r="G375">
        <v>373</v>
      </c>
      <c r="H375" s="13">
        <v>0.81959490740740737</v>
      </c>
      <c r="I375">
        <v>33.049999999999997</v>
      </c>
      <c r="J375" t="s">
        <v>51</v>
      </c>
      <c r="K375" s="3">
        <f t="shared" si="65"/>
        <v>33.049999999999997</v>
      </c>
      <c r="L375">
        <v>373</v>
      </c>
      <c r="M375" s="13">
        <v>0.81959490740740737</v>
      </c>
      <c r="N375">
        <v>17.309999999999999</v>
      </c>
      <c r="O375" t="s">
        <v>51</v>
      </c>
      <c r="P375" s="4">
        <f t="shared" si="64"/>
        <v>17.309999999999999</v>
      </c>
      <c r="Q375" s="5">
        <v>186</v>
      </c>
      <c r="R375" s="5">
        <f t="shared" si="62"/>
        <v>477.82758620689657</v>
      </c>
      <c r="S375" s="5">
        <f t="shared" si="58"/>
        <v>361.66379310344826</v>
      </c>
      <c r="T375">
        <v>372</v>
      </c>
      <c r="U375">
        <v>1.2725</v>
      </c>
      <c r="V375" s="14">
        <f t="shared" si="60"/>
        <v>1.3311818181818182</v>
      </c>
      <c r="W375" s="15">
        <f t="shared" si="63"/>
        <v>362</v>
      </c>
      <c r="X375" s="16">
        <f t="shared" si="59"/>
        <v>0.27416000000000001</v>
      </c>
    </row>
    <row r="376" spans="1:24" x14ac:dyDescent="0.25">
      <c r="A376">
        <v>374</v>
      </c>
      <c r="B376" s="13">
        <v>0.81960648148148152</v>
      </c>
      <c r="C376">
        <v>2.98</v>
      </c>
      <c r="D376" t="s">
        <v>51</v>
      </c>
      <c r="E376" s="2">
        <f t="shared" si="55"/>
        <v>0.27416000000000001</v>
      </c>
      <c r="F376" s="63">
        <f t="shared" si="56"/>
        <v>2.7416</v>
      </c>
      <c r="G376">
        <v>374</v>
      </c>
      <c r="H376" s="13">
        <v>0.81960648148148152</v>
      </c>
      <c r="I376">
        <v>33.049999999999997</v>
      </c>
      <c r="J376" t="s">
        <v>51</v>
      </c>
      <c r="K376" s="3">
        <f t="shared" si="65"/>
        <v>33.049999999999997</v>
      </c>
      <c r="L376">
        <v>374</v>
      </c>
      <c r="M376" s="13">
        <v>0.81960648148148152</v>
      </c>
      <c r="N376">
        <v>17.29</v>
      </c>
      <c r="O376" t="s">
        <v>51</v>
      </c>
      <c r="P376" s="4">
        <f t="shared" si="64"/>
        <v>17.29</v>
      </c>
      <c r="Q376" s="5">
        <v>186.5</v>
      </c>
      <c r="R376" s="5">
        <f t="shared" si="62"/>
        <v>479.11206896551727</v>
      </c>
      <c r="S376" s="5">
        <f t="shared" si="58"/>
        <v>362.94827586206895</v>
      </c>
      <c r="T376">
        <v>373</v>
      </c>
      <c r="U376">
        <v>1.246</v>
      </c>
      <c r="V376" s="14">
        <f t="shared" si="60"/>
        <v>1.3046818181818183</v>
      </c>
      <c r="W376" s="15">
        <f t="shared" si="63"/>
        <v>363</v>
      </c>
      <c r="X376" s="16">
        <f t="shared" si="59"/>
        <v>0.27416000000000001</v>
      </c>
    </row>
    <row r="377" spans="1:24" x14ac:dyDescent="0.25">
      <c r="A377">
        <v>375</v>
      </c>
      <c r="B377" s="13">
        <v>0.81961805555555556</v>
      </c>
      <c r="C377">
        <v>2.99</v>
      </c>
      <c r="D377" t="s">
        <v>51</v>
      </c>
      <c r="E377" s="2">
        <f t="shared" si="55"/>
        <v>0.27507999999999999</v>
      </c>
      <c r="F377" s="63">
        <f t="shared" si="56"/>
        <v>2.7507999999999999</v>
      </c>
      <c r="G377">
        <v>375</v>
      </c>
      <c r="H377" s="13">
        <v>0.81961805555555556</v>
      </c>
      <c r="I377">
        <v>33.04</v>
      </c>
      <c r="J377" t="s">
        <v>51</v>
      </c>
      <c r="K377" s="3">
        <f t="shared" si="65"/>
        <v>33.04</v>
      </c>
      <c r="L377">
        <v>375</v>
      </c>
      <c r="M377" s="13">
        <v>0.81961805555555556</v>
      </c>
      <c r="N377">
        <v>17.34</v>
      </c>
      <c r="O377" t="s">
        <v>51</v>
      </c>
      <c r="P377" s="4">
        <f t="shared" si="64"/>
        <v>17.34</v>
      </c>
      <c r="Q377" s="5">
        <v>187</v>
      </c>
      <c r="R377" s="5">
        <f t="shared" si="62"/>
        <v>480.39655172413796</v>
      </c>
      <c r="S377" s="5">
        <f t="shared" si="58"/>
        <v>364.23275862068965</v>
      </c>
      <c r="T377">
        <v>374</v>
      </c>
      <c r="U377">
        <v>1.2629999999999999</v>
      </c>
      <c r="V377" s="14">
        <f t="shared" si="60"/>
        <v>1.3216818181818182</v>
      </c>
      <c r="W377" s="15">
        <f t="shared" si="63"/>
        <v>364</v>
      </c>
      <c r="X377" s="16">
        <f t="shared" si="59"/>
        <v>0.27416000000000001</v>
      </c>
    </row>
    <row r="378" spans="1:24" x14ac:dyDescent="0.25">
      <c r="A378">
        <v>376</v>
      </c>
      <c r="B378" s="13">
        <v>0.8196296296296296</v>
      </c>
      <c r="C378">
        <v>2.99</v>
      </c>
      <c r="D378" t="s">
        <v>51</v>
      </c>
      <c r="E378" s="2">
        <f t="shared" ref="E378:E441" si="66">C378*0.092*(IF(D378="mV",10^-3,1))</f>
        <v>0.27507999999999999</v>
      </c>
      <c r="F378" s="63">
        <f t="shared" si="56"/>
        <v>2.7507999999999999</v>
      </c>
      <c r="G378">
        <v>376</v>
      </c>
      <c r="H378" s="13">
        <v>0.8196296296296296</v>
      </c>
      <c r="I378">
        <v>33.04</v>
      </c>
      <c r="J378" t="s">
        <v>51</v>
      </c>
      <c r="K378" s="3">
        <f t="shared" si="65"/>
        <v>33.04</v>
      </c>
      <c r="L378">
        <v>376</v>
      </c>
      <c r="M378" s="13">
        <v>0.8196296296296296</v>
      </c>
      <c r="N378">
        <v>17.260000000000002</v>
      </c>
      <c r="O378" t="s">
        <v>51</v>
      </c>
      <c r="P378" s="4">
        <f t="shared" si="64"/>
        <v>17.260000000000002</v>
      </c>
      <c r="Q378" s="5">
        <v>187.5</v>
      </c>
      <c r="R378" s="5">
        <f t="shared" si="62"/>
        <v>481.68103448275866</v>
      </c>
      <c r="S378" s="5">
        <f t="shared" si="58"/>
        <v>365.51724137931035</v>
      </c>
      <c r="T378">
        <v>375</v>
      </c>
      <c r="U378">
        <v>1.6795</v>
      </c>
      <c r="V378" s="14">
        <f t="shared" si="60"/>
        <v>1.7381818181818183</v>
      </c>
      <c r="W378" s="15">
        <f t="shared" si="63"/>
        <v>366</v>
      </c>
      <c r="X378" s="16">
        <f t="shared" si="59"/>
        <v>0.27324000000000004</v>
      </c>
    </row>
    <row r="379" spans="1:24" x14ac:dyDescent="0.25">
      <c r="A379">
        <v>377</v>
      </c>
      <c r="B379" s="13">
        <v>0.81964120370370364</v>
      </c>
      <c r="C379">
        <v>2.98</v>
      </c>
      <c r="D379" t="s">
        <v>51</v>
      </c>
      <c r="E379" s="2">
        <f t="shared" si="66"/>
        <v>0.27416000000000001</v>
      </c>
      <c r="F379" s="63">
        <f t="shared" si="56"/>
        <v>2.7416</v>
      </c>
      <c r="G379">
        <v>377</v>
      </c>
      <c r="H379" s="13">
        <v>0.81964120370370364</v>
      </c>
      <c r="I379">
        <v>33.04</v>
      </c>
      <c r="J379" t="s">
        <v>51</v>
      </c>
      <c r="K379" s="3">
        <f t="shared" si="65"/>
        <v>33.04</v>
      </c>
      <c r="L379">
        <v>377</v>
      </c>
      <c r="M379" s="13">
        <v>0.81964120370370364</v>
      </c>
      <c r="N379">
        <v>17.28</v>
      </c>
      <c r="O379" t="s">
        <v>51</v>
      </c>
      <c r="P379" s="4">
        <f t="shared" si="64"/>
        <v>17.28</v>
      </c>
      <c r="Q379" s="5">
        <v>188</v>
      </c>
      <c r="R379" s="5">
        <f t="shared" si="62"/>
        <v>482.96551724137936</v>
      </c>
      <c r="S379" s="5">
        <f t="shared" si="58"/>
        <v>366.80172413793105</v>
      </c>
      <c r="T379">
        <v>376</v>
      </c>
      <c r="U379">
        <v>3.8984999999999999</v>
      </c>
      <c r="V379" s="14">
        <f t="shared" si="60"/>
        <v>3.9571818181818181</v>
      </c>
      <c r="W379" s="15">
        <f t="shared" si="63"/>
        <v>367</v>
      </c>
      <c r="X379" s="16">
        <f t="shared" si="59"/>
        <v>0.27324000000000004</v>
      </c>
    </row>
    <row r="380" spans="1:24" x14ac:dyDescent="0.25">
      <c r="A380">
        <v>378</v>
      </c>
      <c r="B380" s="13">
        <v>0.81965277777777779</v>
      </c>
      <c r="C380">
        <v>2.99</v>
      </c>
      <c r="D380" t="s">
        <v>51</v>
      </c>
      <c r="E380" s="2">
        <f t="shared" si="66"/>
        <v>0.27507999999999999</v>
      </c>
      <c r="F380" s="63">
        <f t="shared" si="56"/>
        <v>2.7507999999999999</v>
      </c>
      <c r="G380">
        <v>378</v>
      </c>
      <c r="H380" s="13">
        <v>0.81965277777777779</v>
      </c>
      <c r="I380">
        <v>33.049999999999997</v>
      </c>
      <c r="J380" t="s">
        <v>51</v>
      </c>
      <c r="K380" s="3">
        <f t="shared" si="65"/>
        <v>33.049999999999997</v>
      </c>
      <c r="L380">
        <v>378</v>
      </c>
      <c r="M380" s="13">
        <v>0.81965277777777779</v>
      </c>
      <c r="N380">
        <v>17.329999999999998</v>
      </c>
      <c r="O380" t="s">
        <v>51</v>
      </c>
      <c r="P380" s="4">
        <f t="shared" si="64"/>
        <v>17.329999999999998</v>
      </c>
      <c r="Q380" s="5">
        <v>188.5</v>
      </c>
      <c r="R380" s="5">
        <f t="shared" si="62"/>
        <v>484.25</v>
      </c>
      <c r="S380" s="5">
        <f t="shared" si="58"/>
        <v>368.08620689655174</v>
      </c>
      <c r="T380">
        <v>377</v>
      </c>
      <c r="U380">
        <v>3.8679999999999999</v>
      </c>
      <c r="V380" s="14">
        <f t="shared" si="60"/>
        <v>3.9266818181818182</v>
      </c>
      <c r="W380" s="15">
        <f t="shared" si="63"/>
        <v>368</v>
      </c>
      <c r="X380" s="16">
        <f t="shared" si="59"/>
        <v>0.27324000000000004</v>
      </c>
    </row>
    <row r="381" spans="1:24" x14ac:dyDescent="0.25">
      <c r="A381">
        <v>379</v>
      </c>
      <c r="B381" s="13">
        <v>0.81966435185185194</v>
      </c>
      <c r="C381">
        <v>2.99</v>
      </c>
      <c r="D381" t="s">
        <v>51</v>
      </c>
      <c r="E381" s="2">
        <f t="shared" si="66"/>
        <v>0.27507999999999999</v>
      </c>
      <c r="F381" s="63">
        <f t="shared" si="56"/>
        <v>2.7507999999999999</v>
      </c>
      <c r="G381">
        <v>379</v>
      </c>
      <c r="H381" s="13">
        <v>0.81966435185185194</v>
      </c>
      <c r="I381">
        <v>33.04</v>
      </c>
      <c r="J381" t="s">
        <v>51</v>
      </c>
      <c r="K381" s="3">
        <f t="shared" si="65"/>
        <v>33.04</v>
      </c>
      <c r="L381">
        <v>379</v>
      </c>
      <c r="M381" s="13">
        <v>0.81966435185185194</v>
      </c>
      <c r="N381">
        <v>17.309999999999999</v>
      </c>
      <c r="O381" t="s">
        <v>51</v>
      </c>
      <c r="P381" s="4">
        <f t="shared" si="64"/>
        <v>17.309999999999999</v>
      </c>
      <c r="Q381" s="5">
        <v>189</v>
      </c>
      <c r="R381" s="5">
        <f t="shared" si="62"/>
        <v>485.5344827586207</v>
      </c>
      <c r="S381" s="5">
        <f t="shared" si="58"/>
        <v>369.37068965517244</v>
      </c>
      <c r="T381">
        <v>378</v>
      </c>
      <c r="U381">
        <v>3.8014999999999999</v>
      </c>
      <c r="V381" s="14">
        <f t="shared" si="60"/>
        <v>3.8601818181818182</v>
      </c>
      <c r="W381" s="15">
        <f t="shared" si="63"/>
        <v>369</v>
      </c>
      <c r="X381" s="16">
        <f t="shared" si="59"/>
        <v>0.27324000000000004</v>
      </c>
    </row>
    <row r="382" spans="1:24" x14ac:dyDescent="0.25">
      <c r="A382">
        <v>380</v>
      </c>
      <c r="B382" s="13">
        <v>0.81967592592592586</v>
      </c>
      <c r="C382">
        <v>2.99</v>
      </c>
      <c r="D382" t="s">
        <v>51</v>
      </c>
      <c r="E382" s="2">
        <f t="shared" si="66"/>
        <v>0.27507999999999999</v>
      </c>
      <c r="F382" s="63">
        <f t="shared" si="56"/>
        <v>2.7507999999999999</v>
      </c>
      <c r="G382">
        <v>380</v>
      </c>
      <c r="H382" s="13">
        <v>0.81967592592592586</v>
      </c>
      <c r="I382">
        <v>33.04</v>
      </c>
      <c r="J382" t="s">
        <v>51</v>
      </c>
      <c r="K382" s="3">
        <f t="shared" si="65"/>
        <v>33.04</v>
      </c>
      <c r="L382">
        <v>380</v>
      </c>
      <c r="M382" s="13">
        <v>0.81967592592592586</v>
      </c>
      <c r="N382">
        <v>17.32</v>
      </c>
      <c r="O382" t="s">
        <v>51</v>
      </c>
      <c r="P382" s="4">
        <f t="shared" si="64"/>
        <v>17.32</v>
      </c>
      <c r="Q382" s="5">
        <v>189.5</v>
      </c>
      <c r="R382" s="5">
        <f t="shared" si="62"/>
        <v>486.81896551724139</v>
      </c>
      <c r="S382" s="5">
        <f t="shared" si="58"/>
        <v>370.65517241379314</v>
      </c>
      <c r="T382">
        <v>379</v>
      </c>
      <c r="U382">
        <v>3.6739999999999999</v>
      </c>
      <c r="V382" s="14">
        <f t="shared" si="60"/>
        <v>3.7326818181818182</v>
      </c>
      <c r="W382" s="15">
        <f t="shared" si="63"/>
        <v>371</v>
      </c>
      <c r="X382" s="16">
        <f t="shared" si="59"/>
        <v>0.27324000000000004</v>
      </c>
    </row>
    <row r="383" spans="1:24" x14ac:dyDescent="0.25">
      <c r="A383">
        <v>381</v>
      </c>
      <c r="B383" s="13">
        <v>0.81968750000000001</v>
      </c>
      <c r="C383">
        <v>2.99</v>
      </c>
      <c r="D383" t="s">
        <v>51</v>
      </c>
      <c r="E383" s="2">
        <f t="shared" si="66"/>
        <v>0.27507999999999999</v>
      </c>
      <c r="F383" s="63">
        <f t="shared" si="56"/>
        <v>2.7507999999999999</v>
      </c>
      <c r="G383">
        <v>381</v>
      </c>
      <c r="H383" s="13">
        <v>0.81968750000000001</v>
      </c>
      <c r="I383">
        <v>33.04</v>
      </c>
      <c r="J383" t="s">
        <v>51</v>
      </c>
      <c r="K383" s="3">
        <f t="shared" si="65"/>
        <v>33.04</v>
      </c>
      <c r="L383">
        <v>381</v>
      </c>
      <c r="M383" s="13">
        <v>0.81968750000000001</v>
      </c>
      <c r="N383">
        <v>17.260000000000002</v>
      </c>
      <c r="O383" t="s">
        <v>51</v>
      </c>
      <c r="P383" s="4">
        <f t="shared" si="64"/>
        <v>17.260000000000002</v>
      </c>
      <c r="Q383" s="5">
        <v>190</v>
      </c>
      <c r="R383" s="5">
        <f t="shared" si="62"/>
        <v>488.10344827586209</v>
      </c>
      <c r="S383" s="5">
        <f t="shared" si="58"/>
        <v>371.93965517241384</v>
      </c>
      <c r="T383">
        <v>380</v>
      </c>
      <c r="U383">
        <v>3.6419999999999999</v>
      </c>
      <c r="V383" s="14">
        <f t="shared" si="60"/>
        <v>3.7006818181818182</v>
      </c>
      <c r="W383" s="15">
        <f t="shared" si="63"/>
        <v>372</v>
      </c>
      <c r="X383" s="16">
        <f t="shared" si="59"/>
        <v>0.27416000000000001</v>
      </c>
    </row>
    <row r="384" spans="1:24" x14ac:dyDescent="0.25">
      <c r="A384">
        <v>382</v>
      </c>
      <c r="B384" s="13">
        <v>0.81969907407407405</v>
      </c>
      <c r="C384">
        <v>2.99</v>
      </c>
      <c r="D384" t="s">
        <v>51</v>
      </c>
      <c r="E384" s="2">
        <f t="shared" si="66"/>
        <v>0.27507999999999999</v>
      </c>
      <c r="F384" s="63">
        <f t="shared" si="56"/>
        <v>2.7507999999999999</v>
      </c>
      <c r="G384">
        <v>382</v>
      </c>
      <c r="H384" s="13">
        <v>0.81969907407407405</v>
      </c>
      <c r="I384">
        <v>33.04</v>
      </c>
      <c r="J384" t="s">
        <v>51</v>
      </c>
      <c r="K384" s="3">
        <f t="shared" si="65"/>
        <v>33.04</v>
      </c>
      <c r="L384">
        <v>382</v>
      </c>
      <c r="M384" s="13">
        <v>0.81969907407407405</v>
      </c>
      <c r="N384">
        <v>17.260000000000002</v>
      </c>
      <c r="O384" t="s">
        <v>51</v>
      </c>
      <c r="P384" s="4">
        <f t="shared" si="64"/>
        <v>17.260000000000002</v>
      </c>
      <c r="Q384" s="5">
        <v>190.5</v>
      </c>
      <c r="R384" s="5">
        <f t="shared" si="62"/>
        <v>489.38793103448279</v>
      </c>
      <c r="S384" s="5">
        <f t="shared" si="58"/>
        <v>373.22413793103453</v>
      </c>
      <c r="T384">
        <v>381</v>
      </c>
      <c r="U384">
        <v>3.7414999999999998</v>
      </c>
      <c r="V384" s="14">
        <f t="shared" si="60"/>
        <v>3.8001818181818181</v>
      </c>
      <c r="W384" s="15">
        <f t="shared" si="63"/>
        <v>373</v>
      </c>
      <c r="X384" s="16">
        <f t="shared" si="59"/>
        <v>0.27507999999999999</v>
      </c>
    </row>
    <row r="385" spans="1:24" x14ac:dyDescent="0.25">
      <c r="A385">
        <v>383</v>
      </c>
      <c r="B385" s="13">
        <v>0.8197106481481482</v>
      </c>
      <c r="C385">
        <v>2.99</v>
      </c>
      <c r="D385" t="s">
        <v>51</v>
      </c>
      <c r="E385" s="2">
        <f t="shared" si="66"/>
        <v>0.27507999999999999</v>
      </c>
      <c r="F385" s="63">
        <f t="shared" ref="F385:F448" si="67">10*E385</f>
        <v>2.7507999999999999</v>
      </c>
      <c r="G385">
        <v>383</v>
      </c>
      <c r="H385" s="13">
        <v>0.8197106481481482</v>
      </c>
      <c r="I385">
        <v>33.04</v>
      </c>
      <c r="J385" t="s">
        <v>51</v>
      </c>
      <c r="K385" s="3">
        <f t="shared" si="65"/>
        <v>33.04</v>
      </c>
      <c r="L385">
        <v>383</v>
      </c>
      <c r="M385" s="13">
        <v>0.8197106481481482</v>
      </c>
      <c r="N385">
        <v>17.32</v>
      </c>
      <c r="O385" t="s">
        <v>51</v>
      </c>
      <c r="P385" s="4">
        <f t="shared" si="64"/>
        <v>17.32</v>
      </c>
      <c r="Q385" s="5">
        <v>191</v>
      </c>
      <c r="R385" s="5">
        <f t="shared" si="62"/>
        <v>490.67241379310349</v>
      </c>
      <c r="S385" s="5">
        <f t="shared" si="58"/>
        <v>374.50862068965523</v>
      </c>
      <c r="T385">
        <v>382</v>
      </c>
      <c r="U385">
        <v>3.2965</v>
      </c>
      <c r="V385" s="14">
        <f t="shared" si="60"/>
        <v>3.3551818181818183</v>
      </c>
      <c r="W385" s="15">
        <f t="shared" si="63"/>
        <v>375</v>
      </c>
      <c r="X385" s="16">
        <f t="shared" si="59"/>
        <v>0.27507999999999999</v>
      </c>
    </row>
    <row r="386" spans="1:24" x14ac:dyDescent="0.25">
      <c r="A386">
        <v>384</v>
      </c>
      <c r="B386" s="13">
        <v>0.81972222222222213</v>
      </c>
      <c r="C386">
        <v>2.99</v>
      </c>
      <c r="D386" t="s">
        <v>51</v>
      </c>
      <c r="E386" s="2">
        <f t="shared" si="66"/>
        <v>0.27507999999999999</v>
      </c>
      <c r="F386" s="63">
        <f t="shared" si="67"/>
        <v>2.7507999999999999</v>
      </c>
      <c r="G386">
        <v>384</v>
      </c>
      <c r="H386" s="13">
        <v>0.81972222222222213</v>
      </c>
      <c r="I386">
        <v>33.04</v>
      </c>
      <c r="J386" t="s">
        <v>51</v>
      </c>
      <c r="K386" s="3">
        <f t="shared" si="65"/>
        <v>33.04</v>
      </c>
      <c r="L386">
        <v>384</v>
      </c>
      <c r="M386" s="13">
        <v>0.81972222222222213</v>
      </c>
      <c r="N386">
        <v>17.329999999999998</v>
      </c>
      <c r="O386" t="s">
        <v>51</v>
      </c>
      <c r="P386" s="4">
        <f t="shared" si="64"/>
        <v>17.329999999999998</v>
      </c>
      <c r="Q386" s="5">
        <v>191.5</v>
      </c>
      <c r="R386" s="5">
        <f t="shared" si="62"/>
        <v>491.95689655172418</v>
      </c>
      <c r="S386" s="5">
        <f t="shared" si="58"/>
        <v>375.79310344827593</v>
      </c>
      <c r="T386">
        <v>383</v>
      </c>
      <c r="U386">
        <v>3.1204999999999998</v>
      </c>
      <c r="V386" s="14">
        <f t="shared" si="60"/>
        <v>3.1791818181818181</v>
      </c>
      <c r="W386" s="15">
        <f t="shared" si="63"/>
        <v>376</v>
      </c>
      <c r="X386" s="16">
        <f t="shared" si="59"/>
        <v>0.27507999999999999</v>
      </c>
    </row>
    <row r="387" spans="1:24" x14ac:dyDescent="0.25">
      <c r="A387">
        <v>385</v>
      </c>
      <c r="B387" s="13">
        <v>0.81973379629629628</v>
      </c>
      <c r="C387">
        <v>2.99</v>
      </c>
      <c r="D387" t="s">
        <v>51</v>
      </c>
      <c r="E387" s="2">
        <f t="shared" si="66"/>
        <v>0.27507999999999999</v>
      </c>
      <c r="F387" s="63">
        <f t="shared" si="67"/>
        <v>2.7507999999999999</v>
      </c>
      <c r="G387">
        <v>385</v>
      </c>
      <c r="H387" s="13">
        <v>0.81973379629629628</v>
      </c>
      <c r="I387">
        <v>33.04</v>
      </c>
      <c r="J387" t="s">
        <v>51</v>
      </c>
      <c r="K387" s="3">
        <f t="shared" si="65"/>
        <v>33.04</v>
      </c>
      <c r="L387">
        <v>385</v>
      </c>
      <c r="M387" s="13">
        <v>0.81973379629629628</v>
      </c>
      <c r="N387">
        <v>17.2</v>
      </c>
      <c r="O387" t="s">
        <v>51</v>
      </c>
      <c r="P387" s="4">
        <f t="shared" si="64"/>
        <v>17.2</v>
      </c>
      <c r="Q387" s="5">
        <v>192</v>
      </c>
      <c r="R387" s="5">
        <f t="shared" si="62"/>
        <v>493.24137931034488</v>
      </c>
      <c r="S387" s="5">
        <f t="shared" ref="S387:S450" si="68">R387+$AA$8</f>
        <v>377.07758620689663</v>
      </c>
      <c r="T387">
        <v>384</v>
      </c>
      <c r="U387">
        <v>3.0950000000000002</v>
      </c>
      <c r="V387" s="14">
        <f t="shared" si="60"/>
        <v>3.1536818181818185</v>
      </c>
      <c r="W387" s="15">
        <f t="shared" si="63"/>
        <v>377</v>
      </c>
      <c r="X387" s="16">
        <f t="shared" ref="X387:X450" si="69">VLOOKUP(W387,A:E,5,FALSE)</f>
        <v>0.27416000000000001</v>
      </c>
    </row>
    <row r="388" spans="1:24" x14ac:dyDescent="0.25">
      <c r="A388">
        <v>386</v>
      </c>
      <c r="B388" s="13">
        <v>0.81974537037037043</v>
      </c>
      <c r="C388">
        <v>3</v>
      </c>
      <c r="D388" t="s">
        <v>51</v>
      </c>
      <c r="E388" s="2">
        <f t="shared" si="66"/>
        <v>0.27600000000000002</v>
      </c>
      <c r="F388" s="63">
        <f t="shared" si="67"/>
        <v>2.7600000000000002</v>
      </c>
      <c r="G388">
        <v>386</v>
      </c>
      <c r="H388" s="13">
        <v>0.81974537037037043</v>
      </c>
      <c r="I388">
        <v>33.04</v>
      </c>
      <c r="J388" t="s">
        <v>51</v>
      </c>
      <c r="K388" s="3">
        <f t="shared" si="65"/>
        <v>33.04</v>
      </c>
      <c r="L388">
        <v>386</v>
      </c>
      <c r="M388" s="13">
        <v>0.81974537037037043</v>
      </c>
      <c r="N388">
        <v>17.239999999999998</v>
      </c>
      <c r="O388" t="s">
        <v>51</v>
      </c>
      <c r="P388" s="4">
        <f t="shared" si="64"/>
        <v>17.239999999999998</v>
      </c>
      <c r="Q388" s="5">
        <v>192.5</v>
      </c>
      <c r="R388" s="5">
        <f t="shared" si="62"/>
        <v>494.52586206896552</v>
      </c>
      <c r="S388" s="5">
        <f t="shared" si="68"/>
        <v>378.36206896551721</v>
      </c>
      <c r="T388">
        <v>385</v>
      </c>
      <c r="U388">
        <v>3.0964999999999998</v>
      </c>
      <c r="V388" s="14">
        <f t="shared" ref="V388:V451" si="70">U388-$AA$9</f>
        <v>3.1551818181818181</v>
      </c>
      <c r="W388" s="15">
        <f t="shared" si="63"/>
        <v>378</v>
      </c>
      <c r="X388" s="16">
        <f t="shared" si="69"/>
        <v>0.27507999999999999</v>
      </c>
    </row>
    <row r="389" spans="1:24" x14ac:dyDescent="0.25">
      <c r="A389">
        <v>387</v>
      </c>
      <c r="B389" s="13">
        <v>0.81975694444444447</v>
      </c>
      <c r="C389">
        <v>3</v>
      </c>
      <c r="D389" t="s">
        <v>51</v>
      </c>
      <c r="E389" s="2">
        <f t="shared" si="66"/>
        <v>0.27600000000000002</v>
      </c>
      <c r="F389" s="63">
        <f t="shared" si="67"/>
        <v>2.7600000000000002</v>
      </c>
      <c r="G389">
        <v>387</v>
      </c>
      <c r="H389" s="13">
        <v>0.81975694444444447</v>
      </c>
      <c r="I389">
        <v>33.04</v>
      </c>
      <c r="J389" t="s">
        <v>51</v>
      </c>
      <c r="K389" s="3">
        <f t="shared" si="65"/>
        <v>33.04</v>
      </c>
      <c r="L389">
        <v>387</v>
      </c>
      <c r="M389" s="13">
        <v>0.81975694444444447</v>
      </c>
      <c r="N389">
        <v>17.260000000000002</v>
      </c>
      <c r="O389" t="s">
        <v>51</v>
      </c>
      <c r="P389" s="4">
        <f t="shared" si="64"/>
        <v>17.260000000000002</v>
      </c>
      <c r="Q389" s="5">
        <v>193</v>
      </c>
      <c r="R389" s="5">
        <f t="shared" si="62"/>
        <v>495.81034482758622</v>
      </c>
      <c r="S389" s="5">
        <f t="shared" si="68"/>
        <v>379.64655172413791</v>
      </c>
      <c r="T389">
        <v>386</v>
      </c>
      <c r="U389">
        <v>3.4039999999999999</v>
      </c>
      <c r="V389" s="14">
        <f t="shared" si="70"/>
        <v>3.4626818181818182</v>
      </c>
      <c r="W389" s="15">
        <f t="shared" si="63"/>
        <v>380</v>
      </c>
      <c r="X389" s="16">
        <f t="shared" si="69"/>
        <v>0.27507999999999999</v>
      </c>
    </row>
    <row r="390" spans="1:24" x14ac:dyDescent="0.25">
      <c r="A390">
        <v>388</v>
      </c>
      <c r="B390" s="13">
        <v>0.81976851851851851</v>
      </c>
      <c r="C390">
        <v>3</v>
      </c>
      <c r="D390" t="s">
        <v>51</v>
      </c>
      <c r="E390" s="2">
        <f t="shared" si="66"/>
        <v>0.27600000000000002</v>
      </c>
      <c r="F390" s="63">
        <f t="shared" si="67"/>
        <v>2.7600000000000002</v>
      </c>
      <c r="G390">
        <v>388</v>
      </c>
      <c r="H390" s="13">
        <v>0.81976851851851851</v>
      </c>
      <c r="I390">
        <v>33.04</v>
      </c>
      <c r="J390" t="s">
        <v>51</v>
      </c>
      <c r="K390" s="3">
        <f t="shared" si="65"/>
        <v>33.04</v>
      </c>
      <c r="L390">
        <v>388</v>
      </c>
      <c r="M390" s="13">
        <v>0.81976851851851851</v>
      </c>
      <c r="N390">
        <v>17.23</v>
      </c>
      <c r="O390" t="s">
        <v>51</v>
      </c>
      <c r="P390" s="4">
        <f t="shared" si="64"/>
        <v>17.23</v>
      </c>
      <c r="Q390" s="5">
        <v>193.5</v>
      </c>
      <c r="R390" s="5">
        <f t="shared" si="62"/>
        <v>497.09482758620692</v>
      </c>
      <c r="S390" s="5">
        <f t="shared" si="68"/>
        <v>380.93103448275861</v>
      </c>
      <c r="T390">
        <v>387</v>
      </c>
      <c r="U390">
        <v>3.6524999999999999</v>
      </c>
      <c r="V390" s="14">
        <f t="shared" si="70"/>
        <v>3.7111818181818181</v>
      </c>
      <c r="W390" s="15">
        <f t="shared" si="63"/>
        <v>381</v>
      </c>
      <c r="X390" s="16">
        <f t="shared" si="69"/>
        <v>0.27507999999999999</v>
      </c>
    </row>
    <row r="391" spans="1:24" x14ac:dyDescent="0.25">
      <c r="A391">
        <v>389</v>
      </c>
      <c r="B391" s="13">
        <v>0.81978009259259255</v>
      </c>
      <c r="C391">
        <v>2.99</v>
      </c>
      <c r="D391" t="s">
        <v>51</v>
      </c>
      <c r="E391" s="2">
        <f t="shared" si="66"/>
        <v>0.27507999999999999</v>
      </c>
      <c r="F391" s="63">
        <f t="shared" si="67"/>
        <v>2.7507999999999999</v>
      </c>
      <c r="G391">
        <v>389</v>
      </c>
      <c r="H391" s="13">
        <v>0.81978009259259255</v>
      </c>
      <c r="I391">
        <v>33.04</v>
      </c>
      <c r="J391" t="s">
        <v>51</v>
      </c>
      <c r="K391" s="3">
        <f t="shared" si="65"/>
        <v>33.04</v>
      </c>
      <c r="L391">
        <v>389</v>
      </c>
      <c r="M391" s="13">
        <v>0.81978009259259255</v>
      </c>
      <c r="N391">
        <v>17.3</v>
      </c>
      <c r="O391" t="s">
        <v>51</v>
      </c>
      <c r="P391" s="4">
        <f t="shared" si="64"/>
        <v>17.3</v>
      </c>
      <c r="Q391" s="5">
        <v>194</v>
      </c>
      <c r="R391" s="5">
        <f t="shared" si="62"/>
        <v>498.37931034482762</v>
      </c>
      <c r="S391" s="5">
        <f t="shared" si="68"/>
        <v>382.2155172413793</v>
      </c>
      <c r="T391">
        <v>388</v>
      </c>
      <c r="U391">
        <v>3.67</v>
      </c>
      <c r="V391" s="14">
        <f t="shared" si="70"/>
        <v>3.7286818181818182</v>
      </c>
      <c r="W391" s="15">
        <f t="shared" si="63"/>
        <v>382</v>
      </c>
      <c r="X391" s="16">
        <f t="shared" si="69"/>
        <v>0.27507999999999999</v>
      </c>
    </row>
    <row r="392" spans="1:24" x14ac:dyDescent="0.25">
      <c r="A392">
        <v>390</v>
      </c>
      <c r="B392" s="13">
        <v>0.8197916666666667</v>
      </c>
      <c r="C392">
        <v>3</v>
      </c>
      <c r="D392" t="s">
        <v>51</v>
      </c>
      <c r="E392" s="2">
        <f t="shared" si="66"/>
        <v>0.27600000000000002</v>
      </c>
      <c r="F392" s="63">
        <f t="shared" si="67"/>
        <v>2.7600000000000002</v>
      </c>
      <c r="G392">
        <v>390</v>
      </c>
      <c r="H392" s="13">
        <v>0.8197916666666667</v>
      </c>
      <c r="I392">
        <v>33.04</v>
      </c>
      <c r="J392" t="s">
        <v>51</v>
      </c>
      <c r="K392" s="3">
        <f t="shared" si="65"/>
        <v>33.04</v>
      </c>
      <c r="L392">
        <v>390</v>
      </c>
      <c r="M392" s="13">
        <v>0.8197916666666667</v>
      </c>
      <c r="N392">
        <v>17.23</v>
      </c>
      <c r="O392" t="s">
        <v>51</v>
      </c>
      <c r="P392" s="4">
        <f t="shared" si="64"/>
        <v>17.23</v>
      </c>
      <c r="Q392" s="5">
        <v>194.5</v>
      </c>
      <c r="R392" s="5">
        <f t="shared" si="62"/>
        <v>499.66379310344831</v>
      </c>
      <c r="S392" s="5">
        <f t="shared" si="68"/>
        <v>383.5</v>
      </c>
      <c r="T392">
        <v>389</v>
      </c>
      <c r="U392">
        <v>3.6920000000000002</v>
      </c>
      <c r="V392" s="14">
        <f t="shared" si="70"/>
        <v>3.7506818181818184</v>
      </c>
      <c r="W392" s="15">
        <f t="shared" si="63"/>
        <v>384</v>
      </c>
      <c r="X392" s="16">
        <f t="shared" si="69"/>
        <v>0.27507999999999999</v>
      </c>
    </row>
    <row r="393" spans="1:24" x14ac:dyDescent="0.25">
      <c r="A393">
        <v>391</v>
      </c>
      <c r="B393" s="13">
        <v>0.81980324074074085</v>
      </c>
      <c r="C393">
        <v>2.99</v>
      </c>
      <c r="D393" t="s">
        <v>51</v>
      </c>
      <c r="E393" s="2">
        <f t="shared" si="66"/>
        <v>0.27507999999999999</v>
      </c>
      <c r="F393" s="63">
        <f t="shared" si="67"/>
        <v>2.7507999999999999</v>
      </c>
      <c r="G393">
        <v>391</v>
      </c>
      <c r="H393" s="13">
        <v>0.81980324074074085</v>
      </c>
      <c r="I393">
        <v>33.04</v>
      </c>
      <c r="J393" t="s">
        <v>51</v>
      </c>
      <c r="K393" s="3">
        <f t="shared" si="65"/>
        <v>33.04</v>
      </c>
      <c r="L393">
        <v>391</v>
      </c>
      <c r="M393" s="13">
        <v>0.81980324074074085</v>
      </c>
      <c r="N393">
        <v>17.260000000000002</v>
      </c>
      <c r="O393" t="s">
        <v>51</v>
      </c>
      <c r="P393" s="4">
        <f t="shared" si="64"/>
        <v>17.260000000000002</v>
      </c>
      <c r="Q393" s="5">
        <v>195</v>
      </c>
      <c r="R393" s="5">
        <f t="shared" si="62"/>
        <v>500.94827586206901</v>
      </c>
      <c r="S393" s="5">
        <f t="shared" si="68"/>
        <v>384.7844827586207</v>
      </c>
      <c r="T393">
        <v>390</v>
      </c>
      <c r="U393">
        <v>3.5935000000000001</v>
      </c>
      <c r="V393" s="14">
        <f t="shared" si="70"/>
        <v>3.6521818181818184</v>
      </c>
      <c r="W393" s="15">
        <f t="shared" si="63"/>
        <v>385</v>
      </c>
      <c r="X393" s="16">
        <f t="shared" si="69"/>
        <v>0.27507999999999999</v>
      </c>
    </row>
    <row r="394" spans="1:24" x14ac:dyDescent="0.25">
      <c r="A394">
        <v>392</v>
      </c>
      <c r="B394" s="13">
        <v>0.81981481481481477</v>
      </c>
      <c r="C394">
        <v>3</v>
      </c>
      <c r="D394" t="s">
        <v>51</v>
      </c>
      <c r="E394" s="2">
        <f t="shared" si="66"/>
        <v>0.27600000000000002</v>
      </c>
      <c r="F394" s="63">
        <f t="shared" si="67"/>
        <v>2.7600000000000002</v>
      </c>
      <c r="G394">
        <v>392</v>
      </c>
      <c r="H394" s="13">
        <v>0.81981481481481477</v>
      </c>
      <c r="I394">
        <v>33.04</v>
      </c>
      <c r="J394" t="s">
        <v>51</v>
      </c>
      <c r="K394" s="3">
        <f t="shared" si="65"/>
        <v>33.04</v>
      </c>
      <c r="L394">
        <v>392</v>
      </c>
      <c r="M394" s="13">
        <v>0.81981481481481477</v>
      </c>
      <c r="N394">
        <v>17.32</v>
      </c>
      <c r="O394" t="s">
        <v>51</v>
      </c>
      <c r="P394" s="4">
        <f t="shared" si="64"/>
        <v>17.32</v>
      </c>
      <c r="Q394" s="5">
        <v>195.5</v>
      </c>
      <c r="R394" s="5">
        <f t="shared" si="62"/>
        <v>502.23275862068971</v>
      </c>
      <c r="S394" s="5">
        <f t="shared" si="68"/>
        <v>386.06896551724139</v>
      </c>
      <c r="T394">
        <v>391</v>
      </c>
      <c r="U394">
        <v>3.1095000000000002</v>
      </c>
      <c r="V394" s="14">
        <f t="shared" si="70"/>
        <v>3.1681818181818184</v>
      </c>
      <c r="W394" s="15">
        <f t="shared" si="63"/>
        <v>386</v>
      </c>
      <c r="X394" s="16">
        <f t="shared" si="69"/>
        <v>0.27600000000000002</v>
      </c>
    </row>
    <row r="395" spans="1:24" x14ac:dyDescent="0.25">
      <c r="A395">
        <v>393</v>
      </c>
      <c r="B395" s="13">
        <v>0.81982638888888892</v>
      </c>
      <c r="C395">
        <v>2.99</v>
      </c>
      <c r="D395" t="s">
        <v>51</v>
      </c>
      <c r="E395" s="2">
        <f t="shared" si="66"/>
        <v>0.27507999999999999</v>
      </c>
      <c r="F395" s="63">
        <f t="shared" si="67"/>
        <v>2.7507999999999999</v>
      </c>
      <c r="G395">
        <v>393</v>
      </c>
      <c r="H395" s="13">
        <v>0.81982638888888892</v>
      </c>
      <c r="I395">
        <v>33.04</v>
      </c>
      <c r="J395" t="s">
        <v>51</v>
      </c>
      <c r="K395" s="3">
        <f t="shared" si="65"/>
        <v>33.04</v>
      </c>
      <c r="L395">
        <v>393</v>
      </c>
      <c r="M395" s="13">
        <v>0.81982638888888892</v>
      </c>
      <c r="N395">
        <v>17.25</v>
      </c>
      <c r="O395" t="s">
        <v>51</v>
      </c>
      <c r="P395" s="4">
        <f t="shared" si="64"/>
        <v>17.25</v>
      </c>
      <c r="Q395" s="5">
        <v>196</v>
      </c>
      <c r="R395" s="5">
        <f t="shared" si="62"/>
        <v>503.51724137931035</v>
      </c>
      <c r="S395" s="5">
        <f t="shared" si="68"/>
        <v>387.35344827586209</v>
      </c>
      <c r="T395">
        <v>392</v>
      </c>
      <c r="U395">
        <v>2.8740000000000001</v>
      </c>
      <c r="V395" s="14">
        <f t="shared" si="70"/>
        <v>2.9326818181818184</v>
      </c>
      <c r="W395" s="15">
        <f t="shared" si="63"/>
        <v>387</v>
      </c>
      <c r="X395" s="16">
        <f t="shared" si="69"/>
        <v>0.27600000000000002</v>
      </c>
    </row>
    <row r="396" spans="1:24" x14ac:dyDescent="0.25">
      <c r="A396">
        <v>394</v>
      </c>
      <c r="B396" s="13">
        <v>0.81983796296296296</v>
      </c>
      <c r="C396">
        <v>3</v>
      </c>
      <c r="D396" t="s">
        <v>51</v>
      </c>
      <c r="E396" s="2">
        <f t="shared" si="66"/>
        <v>0.27600000000000002</v>
      </c>
      <c r="F396" s="63">
        <f t="shared" si="67"/>
        <v>2.7600000000000002</v>
      </c>
      <c r="G396">
        <v>394</v>
      </c>
      <c r="H396" s="13">
        <v>0.81983796296296296</v>
      </c>
      <c r="I396">
        <v>33.04</v>
      </c>
      <c r="J396" t="s">
        <v>51</v>
      </c>
      <c r="K396" s="3">
        <f t="shared" si="65"/>
        <v>33.04</v>
      </c>
      <c r="L396">
        <v>394</v>
      </c>
      <c r="M396" s="13">
        <v>0.81983796296296296</v>
      </c>
      <c r="N396">
        <v>17.25</v>
      </c>
      <c r="O396" t="s">
        <v>51</v>
      </c>
      <c r="P396" s="4">
        <f t="shared" si="64"/>
        <v>17.25</v>
      </c>
      <c r="Q396" s="5">
        <v>196.5</v>
      </c>
      <c r="R396" s="5">
        <f t="shared" si="62"/>
        <v>504.80172413793105</v>
      </c>
      <c r="S396" s="5">
        <f t="shared" si="68"/>
        <v>388.63793103448279</v>
      </c>
      <c r="T396">
        <v>393</v>
      </c>
      <c r="U396">
        <v>2.9039999999999999</v>
      </c>
      <c r="V396" s="14">
        <f t="shared" si="70"/>
        <v>2.9626818181818182</v>
      </c>
      <c r="W396" s="15">
        <f t="shared" si="63"/>
        <v>389</v>
      </c>
      <c r="X396" s="16">
        <f t="shared" si="69"/>
        <v>0.27507999999999999</v>
      </c>
    </row>
    <row r="397" spans="1:24" x14ac:dyDescent="0.25">
      <c r="A397">
        <v>395</v>
      </c>
      <c r="B397" s="13">
        <v>0.819849537037037</v>
      </c>
      <c r="C397">
        <v>3</v>
      </c>
      <c r="D397" t="s">
        <v>51</v>
      </c>
      <c r="E397" s="2">
        <f t="shared" si="66"/>
        <v>0.27600000000000002</v>
      </c>
      <c r="F397" s="63">
        <f t="shared" si="67"/>
        <v>2.7600000000000002</v>
      </c>
      <c r="G397">
        <v>395</v>
      </c>
      <c r="H397" s="13">
        <v>0.819849537037037</v>
      </c>
      <c r="I397">
        <v>33.04</v>
      </c>
      <c r="J397" t="s">
        <v>51</v>
      </c>
      <c r="K397" s="3">
        <f t="shared" si="65"/>
        <v>33.04</v>
      </c>
      <c r="L397">
        <v>395</v>
      </c>
      <c r="M397" s="13">
        <v>0.819849537037037</v>
      </c>
      <c r="N397">
        <v>17.260000000000002</v>
      </c>
      <c r="O397" t="s">
        <v>51</v>
      </c>
      <c r="P397" s="4">
        <f t="shared" si="64"/>
        <v>17.260000000000002</v>
      </c>
      <c r="Q397" s="5">
        <v>197</v>
      </c>
      <c r="R397" s="5">
        <f t="shared" si="62"/>
        <v>506.08620689655174</v>
      </c>
      <c r="S397" s="5">
        <f t="shared" si="68"/>
        <v>389.92241379310349</v>
      </c>
      <c r="T397">
        <v>394</v>
      </c>
      <c r="U397">
        <v>2.7875000000000001</v>
      </c>
      <c r="V397" s="14">
        <f t="shared" si="70"/>
        <v>2.8461818181818184</v>
      </c>
      <c r="W397" s="15">
        <f t="shared" si="63"/>
        <v>390</v>
      </c>
      <c r="X397" s="16">
        <f t="shared" si="69"/>
        <v>0.27600000000000002</v>
      </c>
    </row>
    <row r="398" spans="1:24" x14ac:dyDescent="0.25">
      <c r="A398">
        <v>396</v>
      </c>
      <c r="B398" s="13">
        <v>0.81986111111111104</v>
      </c>
      <c r="C398">
        <v>3</v>
      </c>
      <c r="D398" t="s">
        <v>51</v>
      </c>
      <c r="E398" s="2">
        <f t="shared" si="66"/>
        <v>0.27600000000000002</v>
      </c>
      <c r="F398" s="63">
        <f t="shared" si="67"/>
        <v>2.7600000000000002</v>
      </c>
      <c r="G398">
        <v>396</v>
      </c>
      <c r="H398" s="13">
        <v>0.81986111111111104</v>
      </c>
      <c r="I398">
        <v>33.04</v>
      </c>
      <c r="J398" t="s">
        <v>51</v>
      </c>
      <c r="K398" s="3">
        <f t="shared" si="65"/>
        <v>33.04</v>
      </c>
      <c r="L398">
        <v>396</v>
      </c>
      <c r="M398" s="13">
        <v>0.81986111111111104</v>
      </c>
      <c r="N398">
        <v>17.239999999999998</v>
      </c>
      <c r="O398" t="s">
        <v>51</v>
      </c>
      <c r="P398" s="4">
        <f t="shared" si="64"/>
        <v>17.239999999999998</v>
      </c>
      <c r="Q398" s="5">
        <v>197.5</v>
      </c>
      <c r="R398" s="5">
        <f t="shared" si="62"/>
        <v>507.37068965517244</v>
      </c>
      <c r="S398" s="5">
        <f t="shared" si="68"/>
        <v>391.20689655172418</v>
      </c>
      <c r="T398">
        <v>395</v>
      </c>
      <c r="U398">
        <v>2.7789999999999999</v>
      </c>
      <c r="V398" s="14">
        <f t="shared" si="70"/>
        <v>2.8376818181818182</v>
      </c>
      <c r="W398" s="15">
        <f t="shared" si="63"/>
        <v>391</v>
      </c>
      <c r="X398" s="16">
        <f t="shared" si="69"/>
        <v>0.27507999999999999</v>
      </c>
    </row>
    <row r="399" spans="1:24" x14ac:dyDescent="0.25">
      <c r="A399">
        <v>397</v>
      </c>
      <c r="B399" s="13">
        <v>0.81987268518518519</v>
      </c>
      <c r="C399">
        <v>3</v>
      </c>
      <c r="D399" t="s">
        <v>51</v>
      </c>
      <c r="E399" s="2">
        <f t="shared" si="66"/>
        <v>0.27600000000000002</v>
      </c>
      <c r="F399" s="63">
        <f t="shared" si="67"/>
        <v>2.7600000000000002</v>
      </c>
      <c r="G399">
        <v>397</v>
      </c>
      <c r="H399" s="13">
        <v>0.81987268518518519</v>
      </c>
      <c r="I399">
        <v>33.04</v>
      </c>
      <c r="J399" t="s">
        <v>51</v>
      </c>
      <c r="K399" s="3">
        <f t="shared" si="65"/>
        <v>33.04</v>
      </c>
      <c r="L399">
        <v>397</v>
      </c>
      <c r="M399" s="13">
        <v>0.81987268518518519</v>
      </c>
      <c r="N399">
        <v>17.23</v>
      </c>
      <c r="O399" t="s">
        <v>51</v>
      </c>
      <c r="P399" s="4">
        <f t="shared" si="64"/>
        <v>17.23</v>
      </c>
      <c r="Q399" s="5">
        <v>198</v>
      </c>
      <c r="R399" s="5">
        <f t="shared" si="62"/>
        <v>508.65517241379314</v>
      </c>
      <c r="S399" s="5">
        <f t="shared" si="68"/>
        <v>392.49137931034488</v>
      </c>
      <c r="T399">
        <v>396</v>
      </c>
      <c r="U399">
        <v>3.0009999999999999</v>
      </c>
      <c r="V399" s="14">
        <f t="shared" si="70"/>
        <v>3.0596818181818182</v>
      </c>
      <c r="W399" s="15">
        <f t="shared" si="63"/>
        <v>392</v>
      </c>
      <c r="X399" s="16">
        <f t="shared" si="69"/>
        <v>0.27600000000000002</v>
      </c>
    </row>
    <row r="400" spans="1:24" x14ac:dyDescent="0.25">
      <c r="A400">
        <v>398</v>
      </c>
      <c r="B400" s="13">
        <v>0.81988425925925934</v>
      </c>
      <c r="C400">
        <v>3</v>
      </c>
      <c r="D400" t="s">
        <v>51</v>
      </c>
      <c r="E400" s="2">
        <f t="shared" si="66"/>
        <v>0.27600000000000002</v>
      </c>
      <c r="F400" s="63">
        <f t="shared" si="67"/>
        <v>2.7600000000000002</v>
      </c>
      <c r="G400">
        <v>398</v>
      </c>
      <c r="H400" s="13">
        <v>0.81988425925925934</v>
      </c>
      <c r="I400">
        <v>33.04</v>
      </c>
      <c r="J400" t="s">
        <v>51</v>
      </c>
      <c r="K400" s="3">
        <f t="shared" si="65"/>
        <v>33.04</v>
      </c>
      <c r="L400">
        <v>398</v>
      </c>
      <c r="M400" s="13">
        <v>0.81988425925925934</v>
      </c>
      <c r="N400">
        <v>17.239999999999998</v>
      </c>
      <c r="O400" t="s">
        <v>51</v>
      </c>
      <c r="P400" s="4">
        <f t="shared" si="64"/>
        <v>17.239999999999998</v>
      </c>
      <c r="Q400" s="5">
        <v>198.5</v>
      </c>
      <c r="R400" s="5">
        <f t="shared" si="62"/>
        <v>509.93965517241384</v>
      </c>
      <c r="S400" s="5">
        <f t="shared" si="68"/>
        <v>393.77586206896558</v>
      </c>
      <c r="T400">
        <v>397</v>
      </c>
      <c r="U400">
        <v>3.1739999999999999</v>
      </c>
      <c r="V400" s="14">
        <f t="shared" si="70"/>
        <v>3.2326818181818182</v>
      </c>
      <c r="W400" s="15">
        <f t="shared" si="63"/>
        <v>394</v>
      </c>
      <c r="X400" s="16">
        <f t="shared" si="69"/>
        <v>0.27600000000000002</v>
      </c>
    </row>
    <row r="401" spans="1:24" x14ac:dyDescent="0.25">
      <c r="A401">
        <v>399</v>
      </c>
      <c r="B401" s="13">
        <v>0.81989583333333327</v>
      </c>
      <c r="C401">
        <v>3</v>
      </c>
      <c r="D401" t="s">
        <v>51</v>
      </c>
      <c r="E401" s="2">
        <f t="shared" si="66"/>
        <v>0.27600000000000002</v>
      </c>
      <c r="F401" s="63">
        <f t="shared" si="67"/>
        <v>2.7600000000000002</v>
      </c>
      <c r="G401">
        <v>399</v>
      </c>
      <c r="H401" s="13">
        <v>0.81989583333333327</v>
      </c>
      <c r="I401">
        <v>33.04</v>
      </c>
      <c r="J401" t="s">
        <v>51</v>
      </c>
      <c r="K401" s="3">
        <f t="shared" si="65"/>
        <v>33.04</v>
      </c>
      <c r="L401">
        <v>399</v>
      </c>
      <c r="M401" s="13">
        <v>0.81989583333333327</v>
      </c>
      <c r="N401">
        <v>17.2</v>
      </c>
      <c r="O401" t="s">
        <v>51</v>
      </c>
      <c r="P401" s="4">
        <f t="shared" si="64"/>
        <v>17.2</v>
      </c>
      <c r="Q401" s="5">
        <v>199</v>
      </c>
      <c r="R401" s="5">
        <f t="shared" si="62"/>
        <v>511.22413793103453</v>
      </c>
      <c r="S401" s="5">
        <f t="shared" si="68"/>
        <v>395.06034482758628</v>
      </c>
      <c r="T401">
        <v>398</v>
      </c>
      <c r="U401">
        <v>2.9685000000000001</v>
      </c>
      <c r="V401" s="14">
        <f t="shared" si="70"/>
        <v>3.0271818181818184</v>
      </c>
      <c r="W401" s="15">
        <f t="shared" si="63"/>
        <v>395</v>
      </c>
      <c r="X401" s="16">
        <f t="shared" si="69"/>
        <v>0.27600000000000002</v>
      </c>
    </row>
    <row r="402" spans="1:24" x14ac:dyDescent="0.25">
      <c r="A402">
        <v>400</v>
      </c>
      <c r="B402" s="13">
        <v>0.81990740740740742</v>
      </c>
      <c r="C402">
        <v>3</v>
      </c>
      <c r="D402" t="s">
        <v>51</v>
      </c>
      <c r="E402" s="2">
        <f t="shared" si="66"/>
        <v>0.27600000000000002</v>
      </c>
      <c r="F402" s="63">
        <f t="shared" si="67"/>
        <v>2.7600000000000002</v>
      </c>
      <c r="G402">
        <v>400</v>
      </c>
      <c r="H402" s="13">
        <v>0.81990740740740742</v>
      </c>
      <c r="I402">
        <v>33.04</v>
      </c>
      <c r="J402" t="s">
        <v>51</v>
      </c>
      <c r="K402" s="3">
        <f t="shared" si="65"/>
        <v>33.04</v>
      </c>
      <c r="L402">
        <v>400</v>
      </c>
      <c r="M402" s="13">
        <v>0.81990740740740742</v>
      </c>
      <c r="N402">
        <v>17.190000000000001</v>
      </c>
      <c r="O402" t="s">
        <v>51</v>
      </c>
      <c r="P402" s="4">
        <f t="shared" si="64"/>
        <v>17.190000000000001</v>
      </c>
      <c r="Q402" s="5">
        <v>199.5</v>
      </c>
      <c r="R402" s="5">
        <f t="shared" si="62"/>
        <v>512.50862068965523</v>
      </c>
      <c r="S402" s="5">
        <f t="shared" si="68"/>
        <v>396.34482758620697</v>
      </c>
      <c r="T402">
        <v>399</v>
      </c>
      <c r="U402">
        <v>3.2440000000000002</v>
      </c>
      <c r="V402" s="14">
        <f t="shared" si="70"/>
        <v>3.3026818181818185</v>
      </c>
      <c r="W402" s="15">
        <f t="shared" si="63"/>
        <v>396</v>
      </c>
      <c r="X402" s="16">
        <f t="shared" si="69"/>
        <v>0.27600000000000002</v>
      </c>
    </row>
    <row r="403" spans="1:24" x14ac:dyDescent="0.25">
      <c r="A403">
        <v>401</v>
      </c>
      <c r="B403" s="13">
        <v>0.81991898148148146</v>
      </c>
      <c r="C403">
        <v>3</v>
      </c>
      <c r="D403" t="s">
        <v>51</v>
      </c>
      <c r="E403" s="2">
        <f t="shared" si="66"/>
        <v>0.27600000000000002</v>
      </c>
      <c r="F403" s="63">
        <f t="shared" si="67"/>
        <v>2.7600000000000002</v>
      </c>
      <c r="G403">
        <v>401</v>
      </c>
      <c r="H403" s="13">
        <v>0.81991898148148146</v>
      </c>
      <c r="I403">
        <v>33.04</v>
      </c>
      <c r="J403" t="s">
        <v>51</v>
      </c>
      <c r="K403" s="3">
        <f t="shared" si="65"/>
        <v>33.04</v>
      </c>
      <c r="L403">
        <v>401</v>
      </c>
      <c r="M403" s="13">
        <v>0.81991898148148146</v>
      </c>
      <c r="N403">
        <v>17.28</v>
      </c>
      <c r="O403" t="s">
        <v>51</v>
      </c>
      <c r="P403" s="4">
        <f t="shared" si="64"/>
        <v>17.28</v>
      </c>
      <c r="Q403" s="5">
        <v>200</v>
      </c>
      <c r="R403" s="5">
        <f t="shared" si="62"/>
        <v>513.79310344827593</v>
      </c>
      <c r="S403" s="5">
        <f t="shared" si="68"/>
        <v>397.62931034482767</v>
      </c>
      <c r="T403">
        <v>400</v>
      </c>
      <c r="U403">
        <v>3.7290000000000001</v>
      </c>
      <c r="V403" s="14">
        <f t="shared" si="70"/>
        <v>3.7876818181818184</v>
      </c>
      <c r="W403" s="15">
        <f t="shared" si="63"/>
        <v>398</v>
      </c>
      <c r="X403" s="16">
        <f t="shared" si="69"/>
        <v>0.27600000000000002</v>
      </c>
    </row>
    <row r="404" spans="1:24" x14ac:dyDescent="0.25">
      <c r="A404">
        <v>402</v>
      </c>
      <c r="B404" s="13">
        <v>0.81993055555555561</v>
      </c>
      <c r="C404">
        <v>2.99</v>
      </c>
      <c r="D404" t="s">
        <v>51</v>
      </c>
      <c r="E404" s="2">
        <f t="shared" si="66"/>
        <v>0.27507999999999999</v>
      </c>
      <c r="F404" s="63">
        <f t="shared" si="67"/>
        <v>2.7507999999999999</v>
      </c>
      <c r="G404">
        <v>402</v>
      </c>
      <c r="H404" s="13">
        <v>0.81993055555555561</v>
      </c>
      <c r="I404">
        <v>33.04</v>
      </c>
      <c r="J404" t="s">
        <v>51</v>
      </c>
      <c r="K404" s="3">
        <f t="shared" si="65"/>
        <v>33.04</v>
      </c>
      <c r="L404">
        <v>402</v>
      </c>
      <c r="M404" s="13">
        <v>0.81993055555555561</v>
      </c>
      <c r="N404">
        <v>17.2</v>
      </c>
      <c r="O404" t="s">
        <v>51</v>
      </c>
      <c r="P404" s="4">
        <f t="shared" si="64"/>
        <v>17.2</v>
      </c>
      <c r="Q404" s="5">
        <v>200.5</v>
      </c>
      <c r="R404" s="5">
        <f t="shared" si="62"/>
        <v>515.07758620689663</v>
      </c>
      <c r="S404" s="5">
        <f t="shared" si="68"/>
        <v>398.91379310344837</v>
      </c>
      <c r="T404">
        <v>401</v>
      </c>
      <c r="U404">
        <v>1.7195</v>
      </c>
      <c r="V404" s="14">
        <f t="shared" si="70"/>
        <v>1.7781818181818183</v>
      </c>
      <c r="W404" s="15">
        <f t="shared" si="63"/>
        <v>399</v>
      </c>
      <c r="X404" s="16">
        <f t="shared" si="69"/>
        <v>0.27600000000000002</v>
      </c>
    </row>
    <row r="405" spans="1:24" x14ac:dyDescent="0.25">
      <c r="A405">
        <v>403</v>
      </c>
      <c r="B405" s="13">
        <v>0.81994212962962953</v>
      </c>
      <c r="C405">
        <v>2.99</v>
      </c>
      <c r="D405" t="s">
        <v>51</v>
      </c>
      <c r="E405" s="2">
        <f t="shared" si="66"/>
        <v>0.27507999999999999</v>
      </c>
      <c r="F405" s="63">
        <f t="shared" si="67"/>
        <v>2.7507999999999999</v>
      </c>
      <c r="G405">
        <v>403</v>
      </c>
      <c r="H405" s="13">
        <v>0.81994212962962953</v>
      </c>
      <c r="I405">
        <v>33.04</v>
      </c>
      <c r="J405" t="s">
        <v>51</v>
      </c>
      <c r="K405" s="3">
        <f t="shared" si="65"/>
        <v>33.04</v>
      </c>
      <c r="L405">
        <v>403</v>
      </c>
      <c r="M405" s="13">
        <v>0.81994212962962953</v>
      </c>
      <c r="N405">
        <v>17.260000000000002</v>
      </c>
      <c r="O405" t="s">
        <v>51</v>
      </c>
      <c r="P405" s="4">
        <f t="shared" si="64"/>
        <v>17.260000000000002</v>
      </c>
      <c r="Q405" s="5">
        <v>201</v>
      </c>
      <c r="R405" s="5">
        <f t="shared" si="62"/>
        <v>516.36206896551732</v>
      </c>
      <c r="S405" s="5">
        <f t="shared" si="68"/>
        <v>400.19827586206907</v>
      </c>
      <c r="T405">
        <v>402</v>
      </c>
      <c r="U405">
        <v>1.278</v>
      </c>
      <c r="V405" s="14">
        <f t="shared" si="70"/>
        <v>1.3366818181818183</v>
      </c>
      <c r="W405" s="15">
        <f t="shared" si="63"/>
        <v>400</v>
      </c>
      <c r="X405" s="16">
        <f t="shared" si="69"/>
        <v>0.27600000000000002</v>
      </c>
    </row>
    <row r="406" spans="1:24" x14ac:dyDescent="0.25">
      <c r="A406">
        <v>404</v>
      </c>
      <c r="B406" s="13">
        <v>0.81995370370370368</v>
      </c>
      <c r="C406">
        <v>3</v>
      </c>
      <c r="D406" t="s">
        <v>51</v>
      </c>
      <c r="E406" s="2">
        <f t="shared" si="66"/>
        <v>0.27600000000000002</v>
      </c>
      <c r="F406" s="63">
        <f t="shared" si="67"/>
        <v>2.7600000000000002</v>
      </c>
      <c r="G406">
        <v>404</v>
      </c>
      <c r="H406" s="13">
        <v>0.81995370370370368</v>
      </c>
      <c r="I406">
        <v>33.04</v>
      </c>
      <c r="J406" t="s">
        <v>51</v>
      </c>
      <c r="K406" s="3">
        <f t="shared" si="65"/>
        <v>33.04</v>
      </c>
      <c r="L406">
        <v>404</v>
      </c>
      <c r="M406" s="13">
        <v>0.81995370370370368</v>
      </c>
      <c r="N406">
        <v>17.23</v>
      </c>
      <c r="O406" t="s">
        <v>51</v>
      </c>
      <c r="P406" s="4">
        <f t="shared" si="64"/>
        <v>17.23</v>
      </c>
      <c r="Q406" s="5">
        <v>201.5</v>
      </c>
      <c r="R406" s="5">
        <f t="shared" si="62"/>
        <v>517.64655172413791</v>
      </c>
      <c r="S406" s="5">
        <f t="shared" si="68"/>
        <v>401.48275862068965</v>
      </c>
      <c r="T406">
        <v>403</v>
      </c>
      <c r="U406">
        <v>1.2515000000000001</v>
      </c>
      <c r="V406" s="14">
        <f t="shared" si="70"/>
        <v>1.3101818181818183</v>
      </c>
      <c r="W406" s="15">
        <f t="shared" si="63"/>
        <v>401</v>
      </c>
      <c r="X406" s="16">
        <f t="shared" si="69"/>
        <v>0.27600000000000002</v>
      </c>
    </row>
    <row r="407" spans="1:24" x14ac:dyDescent="0.25">
      <c r="A407">
        <v>405</v>
      </c>
      <c r="B407" s="13">
        <v>0.81996527777777783</v>
      </c>
      <c r="C407">
        <v>2.99</v>
      </c>
      <c r="D407" t="s">
        <v>51</v>
      </c>
      <c r="E407" s="2">
        <f t="shared" si="66"/>
        <v>0.27507999999999999</v>
      </c>
      <c r="F407" s="63">
        <f t="shared" si="67"/>
        <v>2.7507999999999999</v>
      </c>
      <c r="G407">
        <v>405</v>
      </c>
      <c r="H407" s="13">
        <v>0.81996527777777783</v>
      </c>
      <c r="I407">
        <v>33.04</v>
      </c>
      <c r="J407" t="s">
        <v>51</v>
      </c>
      <c r="K407" s="3">
        <f t="shared" si="65"/>
        <v>33.04</v>
      </c>
      <c r="L407">
        <v>405</v>
      </c>
      <c r="M407" s="13">
        <v>0.81996527777777783</v>
      </c>
      <c r="N407">
        <v>17.260000000000002</v>
      </c>
      <c r="O407" t="s">
        <v>51</v>
      </c>
      <c r="P407" s="4">
        <f t="shared" si="64"/>
        <v>17.260000000000002</v>
      </c>
      <c r="Q407" s="5">
        <v>202</v>
      </c>
      <c r="R407" s="5">
        <f t="shared" si="62"/>
        <v>518.93103448275861</v>
      </c>
      <c r="S407" s="5">
        <f t="shared" si="68"/>
        <v>402.76724137931035</v>
      </c>
      <c r="T407">
        <v>404</v>
      </c>
      <c r="U407">
        <v>1.2195</v>
      </c>
      <c r="V407" s="14">
        <f t="shared" si="70"/>
        <v>1.2781818181818183</v>
      </c>
      <c r="W407" s="15">
        <f t="shared" si="63"/>
        <v>403</v>
      </c>
      <c r="X407" s="16">
        <f t="shared" si="69"/>
        <v>0.27507999999999999</v>
      </c>
    </row>
    <row r="408" spans="1:24" x14ac:dyDescent="0.25">
      <c r="A408">
        <v>406</v>
      </c>
      <c r="B408" s="13">
        <v>0.81997685185185187</v>
      </c>
      <c r="C408">
        <v>2.98</v>
      </c>
      <c r="D408" t="s">
        <v>51</v>
      </c>
      <c r="E408" s="2">
        <f t="shared" si="66"/>
        <v>0.27416000000000001</v>
      </c>
      <c r="F408" s="63">
        <f t="shared" si="67"/>
        <v>2.7416</v>
      </c>
      <c r="G408">
        <v>406</v>
      </c>
      <c r="H408" s="13">
        <v>0.81997685185185187</v>
      </c>
      <c r="I408">
        <v>33.03</v>
      </c>
      <c r="J408" t="s">
        <v>51</v>
      </c>
      <c r="K408" s="3">
        <f t="shared" si="65"/>
        <v>33.03</v>
      </c>
      <c r="L408">
        <v>406</v>
      </c>
      <c r="M408" s="13">
        <v>0.81997685185185187</v>
      </c>
      <c r="N408">
        <v>17.28</v>
      </c>
      <c r="O408" t="s">
        <v>51</v>
      </c>
      <c r="P408" s="4">
        <f t="shared" si="64"/>
        <v>17.28</v>
      </c>
      <c r="Q408" s="5">
        <v>202.5</v>
      </c>
      <c r="R408" s="5">
        <f t="shared" si="62"/>
        <v>520.2155172413793</v>
      </c>
      <c r="S408" s="5">
        <f t="shared" si="68"/>
        <v>404.05172413793105</v>
      </c>
      <c r="T408">
        <v>405</v>
      </c>
      <c r="U408">
        <v>1.2135</v>
      </c>
      <c r="V408" s="14">
        <f t="shared" si="70"/>
        <v>1.2721818181818183</v>
      </c>
      <c r="W408" s="15">
        <f t="shared" si="63"/>
        <v>404</v>
      </c>
      <c r="X408" s="16">
        <f t="shared" si="69"/>
        <v>0.27600000000000002</v>
      </c>
    </row>
    <row r="409" spans="1:24" x14ac:dyDescent="0.25">
      <c r="A409">
        <v>407</v>
      </c>
      <c r="B409" s="13">
        <v>0.81998842592592591</v>
      </c>
      <c r="C409">
        <v>2.83</v>
      </c>
      <c r="D409" t="s">
        <v>51</v>
      </c>
      <c r="E409" s="2">
        <f t="shared" si="66"/>
        <v>0.26035999999999998</v>
      </c>
      <c r="F409" s="63">
        <f t="shared" si="67"/>
        <v>2.6035999999999997</v>
      </c>
      <c r="G409">
        <v>407</v>
      </c>
      <c r="H409" s="13">
        <v>0.81998842592592591</v>
      </c>
      <c r="I409">
        <v>32.119999999999997</v>
      </c>
      <c r="J409" t="s">
        <v>51</v>
      </c>
      <c r="K409" s="3">
        <f t="shared" si="65"/>
        <v>32.119999999999997</v>
      </c>
      <c r="L409">
        <v>407</v>
      </c>
      <c r="M409" s="13">
        <v>0.81998842592592591</v>
      </c>
      <c r="N409">
        <v>17.3</v>
      </c>
      <c r="O409" t="s">
        <v>51</v>
      </c>
      <c r="P409" s="4">
        <f t="shared" si="64"/>
        <v>17.3</v>
      </c>
      <c r="Q409" s="5">
        <v>203</v>
      </c>
      <c r="R409" s="5">
        <f t="shared" si="62"/>
        <v>521.5</v>
      </c>
      <c r="S409" s="5">
        <f t="shared" si="68"/>
        <v>405.33620689655174</v>
      </c>
      <c r="T409">
        <v>406</v>
      </c>
      <c r="U409">
        <v>1.2064999999999999</v>
      </c>
      <c r="V409" s="14">
        <f t="shared" si="70"/>
        <v>1.2651818181818182</v>
      </c>
      <c r="W409" s="15">
        <f t="shared" si="63"/>
        <v>405</v>
      </c>
      <c r="X409" s="16">
        <f t="shared" si="69"/>
        <v>0.27507999999999999</v>
      </c>
    </row>
    <row r="410" spans="1:24" x14ac:dyDescent="0.25">
      <c r="A410">
        <v>408</v>
      </c>
      <c r="B410" s="13">
        <v>0.82</v>
      </c>
      <c r="C410">
        <v>2.74</v>
      </c>
      <c r="D410" t="s">
        <v>51</v>
      </c>
      <c r="E410" s="2">
        <f t="shared" si="66"/>
        <v>0.25208000000000003</v>
      </c>
      <c r="F410" s="63">
        <f t="shared" si="67"/>
        <v>2.5208000000000004</v>
      </c>
      <c r="G410">
        <v>408</v>
      </c>
      <c r="H410" s="13">
        <v>0.82</v>
      </c>
      <c r="I410">
        <v>31.93</v>
      </c>
      <c r="J410" t="s">
        <v>51</v>
      </c>
      <c r="K410" s="3">
        <f t="shared" si="65"/>
        <v>31.93</v>
      </c>
      <c r="L410">
        <v>408</v>
      </c>
      <c r="M410" s="13">
        <v>0.82</v>
      </c>
      <c r="N410">
        <v>17.559999999999999</v>
      </c>
      <c r="O410" t="s">
        <v>51</v>
      </c>
      <c r="P410" s="4">
        <f t="shared" si="64"/>
        <v>17.559999999999999</v>
      </c>
      <c r="Q410" s="5">
        <v>203.5</v>
      </c>
      <c r="R410" s="5">
        <f t="shared" si="62"/>
        <v>522.7844827586207</v>
      </c>
      <c r="S410" s="5">
        <f t="shared" si="68"/>
        <v>406.62068965517244</v>
      </c>
      <c r="T410">
        <v>407</v>
      </c>
      <c r="U410">
        <v>1.1459999999999999</v>
      </c>
      <c r="V410" s="14">
        <f t="shared" si="70"/>
        <v>1.2046818181818182</v>
      </c>
      <c r="W410" s="15">
        <f t="shared" si="63"/>
        <v>407</v>
      </c>
      <c r="X410" s="16">
        <f t="shared" si="69"/>
        <v>0.26035999999999998</v>
      </c>
    </row>
    <row r="411" spans="1:24" x14ac:dyDescent="0.25">
      <c r="A411">
        <v>409</v>
      </c>
      <c r="B411" s="13">
        <v>0.8200115740740741</v>
      </c>
      <c r="C411">
        <v>2.69</v>
      </c>
      <c r="D411" t="s">
        <v>51</v>
      </c>
      <c r="E411" s="2">
        <f t="shared" si="66"/>
        <v>0.24747999999999998</v>
      </c>
      <c r="F411" s="63">
        <f t="shared" si="67"/>
        <v>2.4747999999999997</v>
      </c>
      <c r="G411">
        <v>409</v>
      </c>
      <c r="H411" s="13">
        <v>0.8200115740740741</v>
      </c>
      <c r="I411">
        <v>31.7</v>
      </c>
      <c r="J411" t="s">
        <v>51</v>
      </c>
      <c r="K411" s="3">
        <f t="shared" si="65"/>
        <v>31.7</v>
      </c>
      <c r="L411">
        <v>409</v>
      </c>
      <c r="M411" s="13">
        <v>0.8200115740740741</v>
      </c>
      <c r="N411">
        <v>17.579999999999998</v>
      </c>
      <c r="O411" t="s">
        <v>51</v>
      </c>
      <c r="P411" s="4">
        <f t="shared" si="64"/>
        <v>17.579999999999998</v>
      </c>
      <c r="Q411" s="5">
        <v>204</v>
      </c>
      <c r="R411" s="5">
        <f t="shared" si="62"/>
        <v>524.06896551724139</v>
      </c>
      <c r="S411" s="5">
        <f t="shared" si="68"/>
        <v>407.90517241379314</v>
      </c>
      <c r="T411">
        <v>408</v>
      </c>
      <c r="U411">
        <v>1.0774999999999999</v>
      </c>
      <c r="V411" s="14">
        <f t="shared" si="70"/>
        <v>1.1361818181818182</v>
      </c>
      <c r="W411" s="15">
        <f t="shared" si="63"/>
        <v>408</v>
      </c>
      <c r="X411" s="16">
        <f t="shared" si="69"/>
        <v>0.25208000000000003</v>
      </c>
    </row>
    <row r="412" spans="1:24" x14ac:dyDescent="0.25">
      <c r="A412">
        <v>410</v>
      </c>
      <c r="B412" s="13">
        <v>0.82002314814814825</v>
      </c>
      <c r="C412">
        <v>2.71</v>
      </c>
      <c r="D412" t="s">
        <v>51</v>
      </c>
      <c r="E412" s="2">
        <f t="shared" si="66"/>
        <v>0.24931999999999999</v>
      </c>
      <c r="F412" s="63">
        <f t="shared" si="67"/>
        <v>2.4931999999999999</v>
      </c>
      <c r="G412">
        <v>410</v>
      </c>
      <c r="H412" s="13">
        <v>0.82002314814814825</v>
      </c>
      <c r="I412">
        <v>31.7</v>
      </c>
      <c r="J412" t="s">
        <v>51</v>
      </c>
      <c r="K412" s="3">
        <f t="shared" si="65"/>
        <v>31.7</v>
      </c>
      <c r="L412">
        <v>410</v>
      </c>
      <c r="M412" s="13">
        <v>0.82002314814814825</v>
      </c>
      <c r="N412">
        <v>17.579999999999998</v>
      </c>
      <c r="O412" t="s">
        <v>51</v>
      </c>
      <c r="P412" s="4">
        <f t="shared" si="64"/>
        <v>17.579999999999998</v>
      </c>
      <c r="Q412" s="5">
        <v>204.5</v>
      </c>
      <c r="R412" s="5">
        <f t="shared" si="62"/>
        <v>525.35344827586209</v>
      </c>
      <c r="S412" s="5">
        <f t="shared" si="68"/>
        <v>409.18965517241384</v>
      </c>
      <c r="T412">
        <v>409</v>
      </c>
      <c r="U412">
        <v>1.0854999999999999</v>
      </c>
      <c r="V412" s="14">
        <f t="shared" si="70"/>
        <v>1.1441818181818182</v>
      </c>
      <c r="W412" s="15">
        <f t="shared" si="63"/>
        <v>409</v>
      </c>
      <c r="X412" s="16">
        <f t="shared" si="69"/>
        <v>0.24747999999999998</v>
      </c>
    </row>
    <row r="413" spans="1:24" x14ac:dyDescent="0.25">
      <c r="A413">
        <v>411</v>
      </c>
      <c r="B413" s="13">
        <v>0.82003472222222218</v>
      </c>
      <c r="C413">
        <v>2.7</v>
      </c>
      <c r="D413" t="s">
        <v>51</v>
      </c>
      <c r="E413" s="2">
        <f t="shared" si="66"/>
        <v>0.24840000000000001</v>
      </c>
      <c r="F413" s="63">
        <f t="shared" si="67"/>
        <v>2.484</v>
      </c>
      <c r="G413">
        <v>411</v>
      </c>
      <c r="H413" s="13">
        <v>0.82003472222222218</v>
      </c>
      <c r="I413">
        <v>31.7</v>
      </c>
      <c r="J413" t="s">
        <v>51</v>
      </c>
      <c r="K413" s="3">
        <f t="shared" si="65"/>
        <v>31.7</v>
      </c>
      <c r="L413">
        <v>411</v>
      </c>
      <c r="M413" s="13">
        <v>0.82003472222222218</v>
      </c>
      <c r="N413">
        <v>17.57</v>
      </c>
      <c r="O413" t="s">
        <v>51</v>
      </c>
      <c r="P413" s="4">
        <f t="shared" si="64"/>
        <v>17.57</v>
      </c>
      <c r="Q413" s="5">
        <v>205</v>
      </c>
      <c r="R413" s="5">
        <f t="shared" si="62"/>
        <v>526.63793103448279</v>
      </c>
      <c r="S413" s="5">
        <f t="shared" si="68"/>
        <v>410.47413793103453</v>
      </c>
      <c r="T413">
        <v>410</v>
      </c>
      <c r="U413">
        <v>1.1519999999999999</v>
      </c>
      <c r="V413" s="14">
        <f t="shared" si="70"/>
        <v>1.2106818181818182</v>
      </c>
      <c r="W413" s="15">
        <f t="shared" si="63"/>
        <v>410</v>
      </c>
      <c r="X413" s="16">
        <f t="shared" si="69"/>
        <v>0.24931999999999999</v>
      </c>
    </row>
    <row r="414" spans="1:24" x14ac:dyDescent="0.25">
      <c r="A414">
        <v>412</v>
      </c>
      <c r="B414" s="13">
        <v>0.82004629629629633</v>
      </c>
      <c r="C414">
        <v>2.68</v>
      </c>
      <c r="D414" t="s">
        <v>51</v>
      </c>
      <c r="E414" s="2">
        <f t="shared" si="66"/>
        <v>0.24656</v>
      </c>
      <c r="F414" s="63">
        <f t="shared" si="67"/>
        <v>2.4656000000000002</v>
      </c>
      <c r="G414">
        <v>412</v>
      </c>
      <c r="H414" s="13">
        <v>0.82004629629629633</v>
      </c>
      <c r="I414">
        <v>31.7</v>
      </c>
      <c r="J414" t="s">
        <v>51</v>
      </c>
      <c r="K414" s="3">
        <f t="shared" si="65"/>
        <v>31.7</v>
      </c>
      <c r="L414">
        <v>412</v>
      </c>
      <c r="M414" s="13">
        <v>0.82004629629629633</v>
      </c>
      <c r="N414">
        <v>17.63</v>
      </c>
      <c r="O414" t="s">
        <v>51</v>
      </c>
      <c r="P414" s="4">
        <f t="shared" si="64"/>
        <v>17.63</v>
      </c>
      <c r="Q414" s="5">
        <v>205.5</v>
      </c>
      <c r="R414" s="5">
        <f t="shared" si="62"/>
        <v>527.92241379310349</v>
      </c>
      <c r="S414" s="5">
        <f t="shared" si="68"/>
        <v>411.75862068965523</v>
      </c>
      <c r="T414">
        <v>411</v>
      </c>
      <c r="U414">
        <v>1.1635</v>
      </c>
      <c r="V414" s="14">
        <f t="shared" si="70"/>
        <v>1.2221818181818183</v>
      </c>
      <c r="W414" s="15">
        <f t="shared" si="63"/>
        <v>412</v>
      </c>
      <c r="X414" s="16">
        <f t="shared" si="69"/>
        <v>0.24656</v>
      </c>
    </row>
    <row r="415" spans="1:24" x14ac:dyDescent="0.25">
      <c r="A415">
        <v>413</v>
      </c>
      <c r="B415" s="13">
        <v>0.82005787037037037</v>
      </c>
      <c r="C415">
        <v>2.69</v>
      </c>
      <c r="D415" t="s">
        <v>51</v>
      </c>
      <c r="E415" s="2">
        <f t="shared" si="66"/>
        <v>0.24747999999999998</v>
      </c>
      <c r="F415" s="63">
        <f t="shared" si="67"/>
        <v>2.4747999999999997</v>
      </c>
      <c r="G415">
        <v>413</v>
      </c>
      <c r="H415" s="13">
        <v>0.82005787037037037</v>
      </c>
      <c r="I415">
        <v>31.7</v>
      </c>
      <c r="J415" t="s">
        <v>51</v>
      </c>
      <c r="K415" s="3">
        <f t="shared" si="65"/>
        <v>31.7</v>
      </c>
      <c r="L415">
        <v>413</v>
      </c>
      <c r="M415" s="13">
        <v>0.82005787037037037</v>
      </c>
      <c r="N415">
        <v>17.66</v>
      </c>
      <c r="O415" t="s">
        <v>51</v>
      </c>
      <c r="P415" s="4">
        <f t="shared" si="64"/>
        <v>17.66</v>
      </c>
      <c r="Q415" s="5">
        <v>206</v>
      </c>
      <c r="R415" s="5">
        <f t="shared" si="62"/>
        <v>529.20689655172418</v>
      </c>
      <c r="S415" s="5">
        <f t="shared" si="68"/>
        <v>413.04310344827593</v>
      </c>
      <c r="T415">
        <v>412</v>
      </c>
      <c r="U415">
        <v>1.2035</v>
      </c>
      <c r="V415" s="14">
        <f t="shared" si="70"/>
        <v>1.2621818181818183</v>
      </c>
      <c r="W415" s="15">
        <f t="shared" si="63"/>
        <v>413</v>
      </c>
      <c r="X415" s="16">
        <f t="shared" si="69"/>
        <v>0.24747999999999998</v>
      </c>
    </row>
    <row r="416" spans="1:24" x14ac:dyDescent="0.25">
      <c r="A416">
        <v>414</v>
      </c>
      <c r="B416" s="13">
        <v>0.82006944444444441</v>
      </c>
      <c r="C416">
        <v>2.7</v>
      </c>
      <c r="D416" t="s">
        <v>51</v>
      </c>
      <c r="E416" s="2">
        <f t="shared" si="66"/>
        <v>0.24840000000000001</v>
      </c>
      <c r="F416" s="63">
        <f t="shared" si="67"/>
        <v>2.484</v>
      </c>
      <c r="G416">
        <v>414</v>
      </c>
      <c r="H416" s="13">
        <v>0.82006944444444441</v>
      </c>
      <c r="I416">
        <v>31.7</v>
      </c>
      <c r="J416" t="s">
        <v>51</v>
      </c>
      <c r="K416" s="3">
        <f t="shared" si="65"/>
        <v>31.7</v>
      </c>
      <c r="L416">
        <v>414</v>
      </c>
      <c r="M416" s="13">
        <v>0.82006944444444441</v>
      </c>
      <c r="N416">
        <v>17.63</v>
      </c>
      <c r="O416" t="s">
        <v>51</v>
      </c>
      <c r="P416" s="4">
        <f t="shared" si="64"/>
        <v>17.63</v>
      </c>
      <c r="Q416" s="5">
        <v>206.5</v>
      </c>
      <c r="R416" s="5">
        <f t="shared" si="62"/>
        <v>530.49137931034488</v>
      </c>
      <c r="S416" s="5">
        <f t="shared" si="68"/>
        <v>414.32758620689663</v>
      </c>
      <c r="T416">
        <v>413</v>
      </c>
      <c r="U416">
        <v>1.206</v>
      </c>
      <c r="V416" s="14">
        <f t="shared" si="70"/>
        <v>1.2646818181818182</v>
      </c>
      <c r="W416" s="15">
        <f t="shared" si="63"/>
        <v>414</v>
      </c>
      <c r="X416" s="16">
        <f t="shared" si="69"/>
        <v>0.24840000000000001</v>
      </c>
    </row>
    <row r="417" spans="1:24" x14ac:dyDescent="0.25">
      <c r="A417">
        <v>415</v>
      </c>
      <c r="B417" s="13">
        <v>0.82008101851851845</v>
      </c>
      <c r="C417">
        <v>2.68</v>
      </c>
      <c r="D417" t="s">
        <v>51</v>
      </c>
      <c r="E417" s="2">
        <f t="shared" si="66"/>
        <v>0.24656</v>
      </c>
      <c r="F417" s="63">
        <f t="shared" si="67"/>
        <v>2.4656000000000002</v>
      </c>
      <c r="G417">
        <v>415</v>
      </c>
      <c r="H417" s="13">
        <v>0.82008101851851845</v>
      </c>
      <c r="I417">
        <v>31.7</v>
      </c>
      <c r="J417" t="s">
        <v>51</v>
      </c>
      <c r="K417" s="3">
        <f t="shared" si="65"/>
        <v>31.7</v>
      </c>
      <c r="L417">
        <v>415</v>
      </c>
      <c r="M417" s="13">
        <v>0.82008101851851845</v>
      </c>
      <c r="N417">
        <v>17.61</v>
      </c>
      <c r="O417" t="s">
        <v>51</v>
      </c>
      <c r="P417" s="4">
        <f t="shared" si="64"/>
        <v>17.61</v>
      </c>
      <c r="Q417" s="5">
        <v>207</v>
      </c>
      <c r="R417" s="5">
        <f t="shared" si="62"/>
        <v>531.77586206896558</v>
      </c>
      <c r="S417" s="5">
        <f t="shared" si="68"/>
        <v>415.61206896551732</v>
      </c>
      <c r="T417">
        <v>414</v>
      </c>
      <c r="U417">
        <v>1.1955</v>
      </c>
      <c r="V417" s="14">
        <f t="shared" si="70"/>
        <v>1.2541818181818183</v>
      </c>
      <c r="W417" s="15">
        <f t="shared" si="63"/>
        <v>416</v>
      </c>
      <c r="X417" s="16">
        <f t="shared" si="69"/>
        <v>0.24747999999999998</v>
      </c>
    </row>
    <row r="418" spans="1:24" x14ac:dyDescent="0.25">
      <c r="A418">
        <v>416</v>
      </c>
      <c r="B418" s="13">
        <v>0.8200925925925926</v>
      </c>
      <c r="C418">
        <v>2.69</v>
      </c>
      <c r="D418" t="s">
        <v>51</v>
      </c>
      <c r="E418" s="2">
        <f t="shared" si="66"/>
        <v>0.24747999999999998</v>
      </c>
      <c r="F418" s="63">
        <f t="shared" si="67"/>
        <v>2.4747999999999997</v>
      </c>
      <c r="G418">
        <v>416</v>
      </c>
      <c r="H418" s="13">
        <v>0.8200925925925926</v>
      </c>
      <c r="I418">
        <v>31.7</v>
      </c>
      <c r="J418" t="s">
        <v>51</v>
      </c>
      <c r="K418" s="3">
        <f t="shared" si="65"/>
        <v>31.7</v>
      </c>
      <c r="L418">
        <v>416</v>
      </c>
      <c r="M418" s="13">
        <v>0.8200925925925926</v>
      </c>
      <c r="N418">
        <v>17.649999999999999</v>
      </c>
      <c r="O418" t="s">
        <v>51</v>
      </c>
      <c r="P418" s="4">
        <f t="shared" si="64"/>
        <v>17.649999999999999</v>
      </c>
      <c r="Q418" s="5">
        <v>207.5</v>
      </c>
      <c r="R418" s="5">
        <f t="shared" si="62"/>
        <v>533.06034482758628</v>
      </c>
      <c r="S418" s="5">
        <f t="shared" si="68"/>
        <v>416.89655172413802</v>
      </c>
      <c r="T418">
        <v>415</v>
      </c>
      <c r="U418">
        <v>1.1930000000000001</v>
      </c>
      <c r="V418" s="14">
        <f t="shared" si="70"/>
        <v>1.2516818181818183</v>
      </c>
      <c r="W418" s="15">
        <f t="shared" si="63"/>
        <v>417</v>
      </c>
      <c r="X418" s="16">
        <f t="shared" si="69"/>
        <v>0.24747999999999998</v>
      </c>
    </row>
    <row r="419" spans="1:24" x14ac:dyDescent="0.25">
      <c r="A419">
        <v>417</v>
      </c>
      <c r="B419" s="13">
        <v>0.82010416666666675</v>
      </c>
      <c r="C419">
        <v>2.69</v>
      </c>
      <c r="D419" t="s">
        <v>51</v>
      </c>
      <c r="E419" s="2">
        <f t="shared" si="66"/>
        <v>0.24747999999999998</v>
      </c>
      <c r="F419" s="63">
        <f t="shared" si="67"/>
        <v>2.4747999999999997</v>
      </c>
      <c r="G419">
        <v>417</v>
      </c>
      <c r="H419" s="13">
        <v>0.82010416666666675</v>
      </c>
      <c r="I419">
        <v>31.7</v>
      </c>
      <c r="J419" t="s">
        <v>51</v>
      </c>
      <c r="K419" s="3">
        <f t="shared" si="65"/>
        <v>31.7</v>
      </c>
      <c r="L419">
        <v>417</v>
      </c>
      <c r="M419" s="13">
        <v>0.82010416666666675</v>
      </c>
      <c r="N419">
        <v>17.440000000000001</v>
      </c>
      <c r="O419" t="s">
        <v>51</v>
      </c>
      <c r="P419" s="4">
        <f t="shared" si="64"/>
        <v>17.440000000000001</v>
      </c>
      <c r="Q419" s="5">
        <v>208</v>
      </c>
      <c r="R419" s="5">
        <f t="shared" si="62"/>
        <v>534.34482758620697</v>
      </c>
      <c r="S419" s="5">
        <f t="shared" si="68"/>
        <v>418.18103448275872</v>
      </c>
      <c r="T419">
        <v>416</v>
      </c>
      <c r="U419">
        <v>2.2494999999999998</v>
      </c>
      <c r="V419" s="14">
        <f t="shared" si="70"/>
        <v>2.3081818181818181</v>
      </c>
      <c r="W419" s="15">
        <f t="shared" si="63"/>
        <v>418</v>
      </c>
      <c r="X419" s="16">
        <f t="shared" si="69"/>
        <v>0.24840000000000001</v>
      </c>
    </row>
    <row r="420" spans="1:24" x14ac:dyDescent="0.25">
      <c r="A420">
        <v>418</v>
      </c>
      <c r="B420" s="13">
        <v>0.82011574074074067</v>
      </c>
      <c r="C420">
        <v>2.7</v>
      </c>
      <c r="D420" t="s">
        <v>51</v>
      </c>
      <c r="E420" s="2">
        <f t="shared" si="66"/>
        <v>0.24840000000000001</v>
      </c>
      <c r="F420" s="63">
        <f t="shared" si="67"/>
        <v>2.484</v>
      </c>
      <c r="G420">
        <v>418</v>
      </c>
      <c r="H420" s="13">
        <v>0.82011574074074067</v>
      </c>
      <c r="I420">
        <v>31.7</v>
      </c>
      <c r="J420" t="s">
        <v>51</v>
      </c>
      <c r="K420" s="3">
        <f t="shared" si="65"/>
        <v>31.7</v>
      </c>
      <c r="L420">
        <v>418</v>
      </c>
      <c r="M420" s="13">
        <v>0.82011574074074067</v>
      </c>
      <c r="N420">
        <v>17.55</v>
      </c>
      <c r="O420" t="s">
        <v>51</v>
      </c>
      <c r="P420" s="4">
        <f t="shared" si="64"/>
        <v>17.55</v>
      </c>
      <c r="Q420" s="5">
        <v>208.5</v>
      </c>
      <c r="R420" s="5">
        <f t="shared" si="62"/>
        <v>535.62931034482756</v>
      </c>
      <c r="S420" s="5">
        <f t="shared" si="68"/>
        <v>419.4655172413793</v>
      </c>
      <c r="T420">
        <v>417</v>
      </c>
      <c r="U420">
        <v>2.46</v>
      </c>
      <c r="V420" s="14">
        <f t="shared" si="70"/>
        <v>2.5186818181818182</v>
      </c>
      <c r="W420" s="15">
        <f t="shared" si="63"/>
        <v>419</v>
      </c>
      <c r="X420" s="16">
        <f t="shared" si="69"/>
        <v>0.24656</v>
      </c>
    </row>
    <row r="421" spans="1:24" x14ac:dyDescent="0.25">
      <c r="A421">
        <v>419</v>
      </c>
      <c r="B421" s="13">
        <v>0.82012731481481482</v>
      </c>
      <c r="C421">
        <v>2.68</v>
      </c>
      <c r="D421" t="s">
        <v>51</v>
      </c>
      <c r="E421" s="2">
        <f t="shared" si="66"/>
        <v>0.24656</v>
      </c>
      <c r="F421" s="63">
        <f t="shared" si="67"/>
        <v>2.4656000000000002</v>
      </c>
      <c r="G421">
        <v>419</v>
      </c>
      <c r="H421" s="13">
        <v>0.82012731481481482</v>
      </c>
      <c r="I421">
        <v>31.7</v>
      </c>
      <c r="J421" t="s">
        <v>51</v>
      </c>
      <c r="K421" s="3">
        <f t="shared" si="65"/>
        <v>31.7</v>
      </c>
      <c r="L421">
        <v>419</v>
      </c>
      <c r="M421" s="13">
        <v>0.82012731481481482</v>
      </c>
      <c r="N421">
        <v>17.61</v>
      </c>
      <c r="O421" t="s">
        <v>51</v>
      </c>
      <c r="P421" s="4">
        <f t="shared" si="64"/>
        <v>17.61</v>
      </c>
      <c r="Q421" s="5">
        <v>209</v>
      </c>
      <c r="R421" s="5">
        <f t="shared" si="62"/>
        <v>536.91379310344826</v>
      </c>
      <c r="S421" s="5">
        <f t="shared" si="68"/>
        <v>420.75</v>
      </c>
      <c r="T421">
        <v>418</v>
      </c>
      <c r="U421">
        <v>2.5830000000000002</v>
      </c>
      <c r="V421" s="14">
        <f t="shared" si="70"/>
        <v>2.6416818181818185</v>
      </c>
      <c r="W421" s="15">
        <f t="shared" si="63"/>
        <v>421</v>
      </c>
      <c r="X421" s="16">
        <f t="shared" si="69"/>
        <v>0.24747999999999998</v>
      </c>
    </row>
    <row r="422" spans="1:24" x14ac:dyDescent="0.25">
      <c r="A422">
        <v>420</v>
      </c>
      <c r="B422" s="13">
        <v>0.82013888888888886</v>
      </c>
      <c r="C422">
        <v>2.68</v>
      </c>
      <c r="D422" t="s">
        <v>51</v>
      </c>
      <c r="E422" s="2">
        <f t="shared" si="66"/>
        <v>0.24656</v>
      </c>
      <c r="F422" s="63">
        <f t="shared" si="67"/>
        <v>2.4656000000000002</v>
      </c>
      <c r="G422">
        <v>420</v>
      </c>
      <c r="H422" s="13">
        <v>0.82013888888888886</v>
      </c>
      <c r="I422">
        <v>31.7</v>
      </c>
      <c r="J422" t="s">
        <v>51</v>
      </c>
      <c r="K422" s="3">
        <f t="shared" si="65"/>
        <v>31.7</v>
      </c>
      <c r="L422">
        <v>420</v>
      </c>
      <c r="M422" s="13">
        <v>0.82013888888888886</v>
      </c>
      <c r="N422">
        <v>17.59</v>
      </c>
      <c r="O422" t="s">
        <v>51</v>
      </c>
      <c r="P422" s="4">
        <f t="shared" si="64"/>
        <v>17.59</v>
      </c>
      <c r="Q422" s="5">
        <v>209.5</v>
      </c>
      <c r="R422" s="5">
        <f t="shared" si="62"/>
        <v>538.19827586206895</v>
      </c>
      <c r="S422" s="5">
        <f t="shared" si="68"/>
        <v>422.0344827586207</v>
      </c>
      <c r="T422">
        <v>419</v>
      </c>
      <c r="U422">
        <v>2.6709999999999998</v>
      </c>
      <c r="V422" s="14">
        <f t="shared" si="70"/>
        <v>2.7296818181818181</v>
      </c>
      <c r="W422" s="15">
        <f t="shared" si="63"/>
        <v>422</v>
      </c>
      <c r="X422" s="16">
        <f t="shared" si="69"/>
        <v>0.24747999999999998</v>
      </c>
    </row>
    <row r="423" spans="1:24" x14ac:dyDescent="0.25">
      <c r="A423">
        <v>421</v>
      </c>
      <c r="B423" s="13">
        <v>0.82015046296296301</v>
      </c>
      <c r="C423">
        <v>2.69</v>
      </c>
      <c r="D423" t="s">
        <v>51</v>
      </c>
      <c r="E423" s="2">
        <f t="shared" si="66"/>
        <v>0.24747999999999998</v>
      </c>
      <c r="F423" s="63">
        <f t="shared" si="67"/>
        <v>2.4747999999999997</v>
      </c>
      <c r="G423">
        <v>421</v>
      </c>
      <c r="H423" s="13">
        <v>0.82015046296296301</v>
      </c>
      <c r="I423">
        <v>31.7</v>
      </c>
      <c r="J423" t="s">
        <v>51</v>
      </c>
      <c r="K423" s="3">
        <f t="shared" si="65"/>
        <v>31.7</v>
      </c>
      <c r="L423">
        <v>421</v>
      </c>
      <c r="M423" s="13">
        <v>0.82015046296296301</v>
      </c>
      <c r="N423">
        <v>17.510000000000002</v>
      </c>
      <c r="O423" t="s">
        <v>51</v>
      </c>
      <c r="P423" s="4">
        <f t="shared" si="64"/>
        <v>17.510000000000002</v>
      </c>
      <c r="Q423" s="5">
        <v>210</v>
      </c>
      <c r="R423" s="5">
        <f t="shared" si="62"/>
        <v>539.48275862068965</v>
      </c>
      <c r="S423" s="5">
        <f t="shared" si="68"/>
        <v>423.31896551724139</v>
      </c>
      <c r="T423">
        <v>420</v>
      </c>
      <c r="U423">
        <v>2.6865000000000001</v>
      </c>
      <c r="V423" s="14">
        <f t="shared" si="70"/>
        <v>2.7451818181818184</v>
      </c>
      <c r="W423" s="15">
        <f t="shared" si="63"/>
        <v>423</v>
      </c>
      <c r="X423" s="16">
        <f t="shared" si="69"/>
        <v>0.24656</v>
      </c>
    </row>
    <row r="424" spans="1:24" x14ac:dyDescent="0.25">
      <c r="A424">
        <v>422</v>
      </c>
      <c r="B424" s="13">
        <v>0.82016203703703694</v>
      </c>
      <c r="C424">
        <v>2.69</v>
      </c>
      <c r="D424" t="s">
        <v>51</v>
      </c>
      <c r="E424" s="2">
        <f t="shared" si="66"/>
        <v>0.24747999999999998</v>
      </c>
      <c r="F424" s="63">
        <f t="shared" si="67"/>
        <v>2.4747999999999997</v>
      </c>
      <c r="G424">
        <v>422</v>
      </c>
      <c r="H424" s="13">
        <v>0.82016203703703694</v>
      </c>
      <c r="I424">
        <v>31.7</v>
      </c>
      <c r="J424" t="s">
        <v>51</v>
      </c>
      <c r="K424" s="3">
        <f t="shared" si="65"/>
        <v>31.7</v>
      </c>
      <c r="L424">
        <v>422</v>
      </c>
      <c r="M424" s="13">
        <v>0.82016203703703694</v>
      </c>
      <c r="N424">
        <v>17.53</v>
      </c>
      <c r="O424" t="s">
        <v>51</v>
      </c>
      <c r="P424" s="4">
        <f t="shared" si="64"/>
        <v>17.53</v>
      </c>
      <c r="Q424" s="5">
        <v>210.5</v>
      </c>
      <c r="R424" s="5">
        <f t="shared" si="62"/>
        <v>540.76724137931035</v>
      </c>
      <c r="S424" s="5">
        <f t="shared" si="68"/>
        <v>424.60344827586209</v>
      </c>
      <c r="T424">
        <v>421</v>
      </c>
      <c r="U424">
        <v>2.8260000000000001</v>
      </c>
      <c r="V424" s="14">
        <f t="shared" si="70"/>
        <v>2.8846818181818183</v>
      </c>
      <c r="W424" s="15">
        <f t="shared" si="63"/>
        <v>425</v>
      </c>
      <c r="X424" s="16">
        <f t="shared" si="69"/>
        <v>0.24747999999999998</v>
      </c>
    </row>
    <row r="425" spans="1:24" x14ac:dyDescent="0.25">
      <c r="A425">
        <v>423</v>
      </c>
      <c r="B425" s="13">
        <v>0.82017361111111109</v>
      </c>
      <c r="C425">
        <v>2.68</v>
      </c>
      <c r="D425" t="s">
        <v>51</v>
      </c>
      <c r="E425" s="2">
        <f t="shared" si="66"/>
        <v>0.24656</v>
      </c>
      <c r="F425" s="63">
        <f t="shared" si="67"/>
        <v>2.4656000000000002</v>
      </c>
      <c r="G425">
        <v>423</v>
      </c>
      <c r="H425" s="13">
        <v>0.82017361111111109</v>
      </c>
      <c r="I425">
        <v>31.7</v>
      </c>
      <c r="J425" t="s">
        <v>51</v>
      </c>
      <c r="K425" s="3">
        <f t="shared" si="65"/>
        <v>31.7</v>
      </c>
      <c r="L425">
        <v>423</v>
      </c>
      <c r="M425" s="13">
        <v>0.82017361111111109</v>
      </c>
      <c r="N425">
        <v>17.559999999999999</v>
      </c>
      <c r="O425" t="s">
        <v>51</v>
      </c>
      <c r="P425" s="4">
        <f t="shared" si="64"/>
        <v>17.559999999999999</v>
      </c>
      <c r="Q425" s="5">
        <v>211</v>
      </c>
      <c r="R425" s="5">
        <f t="shared" si="62"/>
        <v>542.05172413793105</v>
      </c>
      <c r="S425" s="5">
        <f t="shared" si="68"/>
        <v>425.88793103448279</v>
      </c>
      <c r="T425">
        <v>422</v>
      </c>
      <c r="U425">
        <v>2.8069999999999999</v>
      </c>
      <c r="V425" s="14">
        <f t="shared" si="70"/>
        <v>2.8656818181818182</v>
      </c>
      <c r="W425" s="15">
        <f t="shared" si="63"/>
        <v>426</v>
      </c>
      <c r="X425" s="16">
        <f t="shared" si="69"/>
        <v>0.24564</v>
      </c>
    </row>
    <row r="426" spans="1:24" x14ac:dyDescent="0.25">
      <c r="A426">
        <v>424</v>
      </c>
      <c r="B426" s="13">
        <v>0.82018518518518524</v>
      </c>
      <c r="C426">
        <v>2.68</v>
      </c>
      <c r="D426" t="s">
        <v>51</v>
      </c>
      <c r="E426" s="2">
        <f t="shared" si="66"/>
        <v>0.24656</v>
      </c>
      <c r="F426" s="63">
        <f t="shared" si="67"/>
        <v>2.4656000000000002</v>
      </c>
      <c r="G426">
        <v>424</v>
      </c>
      <c r="H426" s="13">
        <v>0.82018518518518524</v>
      </c>
      <c r="I426">
        <v>31.7</v>
      </c>
      <c r="J426" t="s">
        <v>51</v>
      </c>
      <c r="K426" s="3">
        <f t="shared" si="65"/>
        <v>31.7</v>
      </c>
      <c r="L426">
        <v>424</v>
      </c>
      <c r="M426" s="13">
        <v>0.82018518518518524</v>
      </c>
      <c r="N426">
        <v>17.559999999999999</v>
      </c>
      <c r="O426" t="s">
        <v>51</v>
      </c>
      <c r="P426" s="4">
        <f t="shared" si="64"/>
        <v>17.559999999999999</v>
      </c>
      <c r="Q426" s="5">
        <v>211.5</v>
      </c>
      <c r="R426" s="5">
        <f t="shared" si="62"/>
        <v>543.33620689655174</v>
      </c>
      <c r="S426" s="5">
        <f t="shared" si="68"/>
        <v>427.17241379310349</v>
      </c>
      <c r="T426">
        <v>423</v>
      </c>
      <c r="U426">
        <v>2.8</v>
      </c>
      <c r="V426" s="14">
        <f t="shared" si="70"/>
        <v>2.8586818181818181</v>
      </c>
      <c r="W426" s="15">
        <f t="shared" si="63"/>
        <v>427</v>
      </c>
      <c r="X426" s="16">
        <f t="shared" si="69"/>
        <v>0.24656</v>
      </c>
    </row>
    <row r="427" spans="1:24" x14ac:dyDescent="0.25">
      <c r="A427">
        <v>425</v>
      </c>
      <c r="B427" s="13">
        <v>0.82019675925925928</v>
      </c>
      <c r="C427">
        <v>2.69</v>
      </c>
      <c r="D427" t="s">
        <v>51</v>
      </c>
      <c r="E427" s="2">
        <f t="shared" si="66"/>
        <v>0.24747999999999998</v>
      </c>
      <c r="F427" s="63">
        <f t="shared" si="67"/>
        <v>2.4747999999999997</v>
      </c>
      <c r="G427">
        <v>425</v>
      </c>
      <c r="H427" s="13">
        <v>0.82019675925925928</v>
      </c>
      <c r="I427">
        <v>31.7</v>
      </c>
      <c r="J427" t="s">
        <v>51</v>
      </c>
      <c r="K427" s="3">
        <f t="shared" si="65"/>
        <v>31.7</v>
      </c>
      <c r="L427">
        <v>425</v>
      </c>
      <c r="M427" s="13">
        <v>0.82019675925925928</v>
      </c>
      <c r="N427">
        <v>17.579999999999998</v>
      </c>
      <c r="O427" t="s">
        <v>51</v>
      </c>
      <c r="P427" s="4">
        <f t="shared" si="64"/>
        <v>17.579999999999998</v>
      </c>
      <c r="Q427" s="5">
        <v>212</v>
      </c>
      <c r="R427" s="5">
        <f t="shared" si="62"/>
        <v>544.62068965517244</v>
      </c>
      <c r="S427" s="5">
        <f t="shared" si="68"/>
        <v>428.45689655172418</v>
      </c>
      <c r="T427">
        <v>424</v>
      </c>
      <c r="U427">
        <v>2.63</v>
      </c>
      <c r="V427" s="14">
        <f t="shared" si="70"/>
        <v>2.6886818181818182</v>
      </c>
      <c r="W427" s="15">
        <f t="shared" si="63"/>
        <v>428</v>
      </c>
      <c r="X427" s="16">
        <f t="shared" si="69"/>
        <v>0.24747999999999998</v>
      </c>
    </row>
    <row r="428" spans="1:24" x14ac:dyDescent="0.25">
      <c r="A428">
        <v>426</v>
      </c>
      <c r="B428" s="13">
        <v>0.82020833333333332</v>
      </c>
      <c r="C428">
        <v>2.67</v>
      </c>
      <c r="D428" t="s">
        <v>51</v>
      </c>
      <c r="E428" s="2">
        <f t="shared" si="66"/>
        <v>0.24564</v>
      </c>
      <c r="F428" s="63">
        <f t="shared" si="67"/>
        <v>2.4563999999999999</v>
      </c>
      <c r="G428">
        <v>426</v>
      </c>
      <c r="H428" s="13">
        <v>0.82020833333333332</v>
      </c>
      <c r="I428">
        <v>31.7</v>
      </c>
      <c r="J428" t="s">
        <v>51</v>
      </c>
      <c r="K428" s="3">
        <f t="shared" si="65"/>
        <v>31.7</v>
      </c>
      <c r="L428">
        <v>426</v>
      </c>
      <c r="M428" s="13">
        <v>0.82020833333333332</v>
      </c>
      <c r="N428">
        <v>17.579999999999998</v>
      </c>
      <c r="O428" t="s">
        <v>51</v>
      </c>
      <c r="P428" s="4">
        <f t="shared" si="64"/>
        <v>17.579999999999998</v>
      </c>
      <c r="Q428" s="5">
        <v>212.5</v>
      </c>
      <c r="R428" s="5">
        <f t="shared" si="62"/>
        <v>545.90517241379314</v>
      </c>
      <c r="S428" s="5">
        <f t="shared" si="68"/>
        <v>429.74137931034488</v>
      </c>
      <c r="T428">
        <v>425</v>
      </c>
      <c r="U428">
        <v>2.5070000000000001</v>
      </c>
      <c r="V428" s="14">
        <f t="shared" si="70"/>
        <v>2.5656818181818184</v>
      </c>
      <c r="W428" s="15">
        <f t="shared" si="63"/>
        <v>430</v>
      </c>
      <c r="X428" s="16">
        <f t="shared" si="69"/>
        <v>0.24747999999999998</v>
      </c>
    </row>
    <row r="429" spans="1:24" x14ac:dyDescent="0.25">
      <c r="A429">
        <v>427</v>
      </c>
      <c r="B429" s="13">
        <v>0.82021990740740736</v>
      </c>
      <c r="C429">
        <v>2.68</v>
      </c>
      <c r="D429" t="s">
        <v>51</v>
      </c>
      <c r="E429" s="2">
        <f t="shared" si="66"/>
        <v>0.24656</v>
      </c>
      <c r="F429" s="63">
        <f t="shared" si="67"/>
        <v>2.4656000000000002</v>
      </c>
      <c r="G429">
        <v>427</v>
      </c>
      <c r="H429" s="13">
        <v>0.82021990740740736</v>
      </c>
      <c r="I429">
        <v>31.7</v>
      </c>
      <c r="J429" t="s">
        <v>51</v>
      </c>
      <c r="K429" s="3">
        <f t="shared" si="65"/>
        <v>31.7</v>
      </c>
      <c r="L429">
        <v>427</v>
      </c>
      <c r="M429" s="13">
        <v>0.82021990740740736</v>
      </c>
      <c r="N429">
        <v>17.59</v>
      </c>
      <c r="O429" t="s">
        <v>51</v>
      </c>
      <c r="P429" s="4">
        <f t="shared" si="64"/>
        <v>17.59</v>
      </c>
      <c r="Q429" s="5">
        <v>213</v>
      </c>
      <c r="R429" s="5">
        <f t="shared" si="62"/>
        <v>547.18965517241384</v>
      </c>
      <c r="S429" s="5">
        <f t="shared" si="68"/>
        <v>431.02586206896558</v>
      </c>
      <c r="T429">
        <v>426</v>
      </c>
      <c r="U429">
        <v>2.3965000000000001</v>
      </c>
      <c r="V429" s="14">
        <f t="shared" si="70"/>
        <v>2.4551818181818184</v>
      </c>
      <c r="W429" s="15">
        <f t="shared" si="63"/>
        <v>431</v>
      </c>
      <c r="X429" s="16">
        <f t="shared" si="69"/>
        <v>0.24747999999999998</v>
      </c>
    </row>
    <row r="430" spans="1:24" x14ac:dyDescent="0.25">
      <c r="A430">
        <v>428</v>
      </c>
      <c r="B430" s="13">
        <v>0.82023148148148151</v>
      </c>
      <c r="C430">
        <v>2.69</v>
      </c>
      <c r="D430" t="s">
        <v>51</v>
      </c>
      <c r="E430" s="2">
        <f t="shared" si="66"/>
        <v>0.24747999999999998</v>
      </c>
      <c r="F430" s="63">
        <f t="shared" si="67"/>
        <v>2.4747999999999997</v>
      </c>
      <c r="G430">
        <v>428</v>
      </c>
      <c r="H430" s="13">
        <v>0.82023148148148151</v>
      </c>
      <c r="I430">
        <v>31.7</v>
      </c>
      <c r="J430" t="s">
        <v>51</v>
      </c>
      <c r="K430" s="3">
        <f t="shared" si="65"/>
        <v>31.7</v>
      </c>
      <c r="L430">
        <v>428</v>
      </c>
      <c r="M430" s="13">
        <v>0.82023148148148151</v>
      </c>
      <c r="N430">
        <v>17.62</v>
      </c>
      <c r="O430" t="s">
        <v>51</v>
      </c>
      <c r="P430" s="4">
        <f t="shared" si="64"/>
        <v>17.62</v>
      </c>
      <c r="Q430" s="5">
        <v>213.5</v>
      </c>
      <c r="R430" s="5">
        <f t="shared" si="62"/>
        <v>548.47413793103453</v>
      </c>
      <c r="S430" s="5">
        <f t="shared" si="68"/>
        <v>432.31034482758628</v>
      </c>
      <c r="T430">
        <v>427</v>
      </c>
      <c r="U430">
        <v>2.411</v>
      </c>
      <c r="V430" s="14">
        <f t="shared" si="70"/>
        <v>2.4696818181818183</v>
      </c>
      <c r="W430" s="15">
        <f t="shared" si="63"/>
        <v>432</v>
      </c>
      <c r="X430" s="16">
        <f t="shared" si="69"/>
        <v>0.24747999999999998</v>
      </c>
    </row>
    <row r="431" spans="1:24" x14ac:dyDescent="0.25">
      <c r="A431">
        <v>429</v>
      </c>
      <c r="B431" s="13">
        <v>0.82024305555555566</v>
      </c>
      <c r="C431">
        <v>2.7</v>
      </c>
      <c r="D431" t="s">
        <v>51</v>
      </c>
      <c r="E431" s="2">
        <f t="shared" si="66"/>
        <v>0.24840000000000001</v>
      </c>
      <c r="F431" s="63">
        <f t="shared" si="67"/>
        <v>2.484</v>
      </c>
      <c r="G431">
        <v>429</v>
      </c>
      <c r="H431" s="13">
        <v>0.82024305555555566</v>
      </c>
      <c r="I431">
        <v>31.7</v>
      </c>
      <c r="J431" t="s">
        <v>51</v>
      </c>
      <c r="K431" s="3">
        <f t="shared" si="65"/>
        <v>31.7</v>
      </c>
      <c r="L431">
        <v>429</v>
      </c>
      <c r="M431" s="13">
        <v>0.82024305555555566</v>
      </c>
      <c r="N431">
        <v>17.600000000000001</v>
      </c>
      <c r="O431" t="s">
        <v>51</v>
      </c>
      <c r="P431" s="4">
        <f t="shared" si="64"/>
        <v>17.600000000000001</v>
      </c>
      <c r="Q431" s="5">
        <v>214</v>
      </c>
      <c r="R431" s="5">
        <f t="shared" si="62"/>
        <v>549.75862068965523</v>
      </c>
      <c r="S431" s="5">
        <f t="shared" si="68"/>
        <v>433.59482758620697</v>
      </c>
      <c r="T431">
        <v>428</v>
      </c>
      <c r="U431">
        <v>2.3815</v>
      </c>
      <c r="V431" s="14">
        <f t="shared" si="70"/>
        <v>2.4401818181818182</v>
      </c>
      <c r="W431" s="15">
        <f t="shared" si="63"/>
        <v>434</v>
      </c>
      <c r="X431" s="16">
        <f t="shared" si="69"/>
        <v>0.24747999999999998</v>
      </c>
    </row>
    <row r="432" spans="1:24" x14ac:dyDescent="0.25">
      <c r="A432">
        <v>430</v>
      </c>
      <c r="B432" s="13">
        <v>0.82025462962962958</v>
      </c>
      <c r="C432">
        <v>2.69</v>
      </c>
      <c r="D432" t="s">
        <v>51</v>
      </c>
      <c r="E432" s="2">
        <f t="shared" si="66"/>
        <v>0.24747999999999998</v>
      </c>
      <c r="F432" s="63">
        <f t="shared" si="67"/>
        <v>2.4747999999999997</v>
      </c>
      <c r="G432">
        <v>430</v>
      </c>
      <c r="H432" s="13">
        <v>0.82025462962962958</v>
      </c>
      <c r="I432">
        <v>31.7</v>
      </c>
      <c r="J432" t="s">
        <v>51</v>
      </c>
      <c r="K432" s="3">
        <f t="shared" si="65"/>
        <v>31.7</v>
      </c>
      <c r="L432">
        <v>430</v>
      </c>
      <c r="M432" s="13">
        <v>0.82025462962962958</v>
      </c>
      <c r="N432">
        <v>17.63</v>
      </c>
      <c r="O432" t="s">
        <v>51</v>
      </c>
      <c r="P432" s="4">
        <f t="shared" si="64"/>
        <v>17.63</v>
      </c>
      <c r="Q432" s="5">
        <v>214.5</v>
      </c>
      <c r="R432" s="5">
        <f t="shared" ref="R432:R495" si="71">Q432*$AA$7</f>
        <v>551.04310344827593</v>
      </c>
      <c r="S432" s="5">
        <f t="shared" si="68"/>
        <v>434.87931034482767</v>
      </c>
      <c r="T432">
        <v>429</v>
      </c>
      <c r="U432">
        <v>2.3969999999999998</v>
      </c>
      <c r="V432" s="14">
        <f t="shared" si="70"/>
        <v>2.4556818181818181</v>
      </c>
      <c r="W432" s="15">
        <f t="shared" ref="W432:W495" si="72">ROUND(S432,0)</f>
        <v>435</v>
      </c>
      <c r="X432" s="16">
        <f t="shared" si="69"/>
        <v>0.24747999999999998</v>
      </c>
    </row>
    <row r="433" spans="1:24" x14ac:dyDescent="0.25">
      <c r="A433">
        <v>431</v>
      </c>
      <c r="B433" s="13">
        <v>0.82026620370370373</v>
      </c>
      <c r="C433">
        <v>2.69</v>
      </c>
      <c r="D433" t="s">
        <v>51</v>
      </c>
      <c r="E433" s="2">
        <f t="shared" si="66"/>
        <v>0.24747999999999998</v>
      </c>
      <c r="F433" s="63">
        <f t="shared" si="67"/>
        <v>2.4747999999999997</v>
      </c>
      <c r="G433">
        <v>431</v>
      </c>
      <c r="H433" s="13">
        <v>0.82026620370370373</v>
      </c>
      <c r="I433">
        <v>31.69</v>
      </c>
      <c r="J433" t="s">
        <v>51</v>
      </c>
      <c r="K433" s="3">
        <f t="shared" si="65"/>
        <v>31.69</v>
      </c>
      <c r="L433">
        <v>431</v>
      </c>
      <c r="M433" s="13">
        <v>0.82026620370370373</v>
      </c>
      <c r="N433">
        <v>17.66</v>
      </c>
      <c r="O433" t="s">
        <v>51</v>
      </c>
      <c r="P433" s="4">
        <f t="shared" si="64"/>
        <v>17.66</v>
      </c>
      <c r="Q433" s="5">
        <v>215</v>
      </c>
      <c r="R433" s="5">
        <f t="shared" si="71"/>
        <v>552.32758620689663</v>
      </c>
      <c r="S433" s="5">
        <f t="shared" si="68"/>
        <v>436.16379310344837</v>
      </c>
      <c r="T433">
        <v>430</v>
      </c>
      <c r="U433">
        <v>2.3855</v>
      </c>
      <c r="V433" s="14">
        <f t="shared" si="70"/>
        <v>2.4441818181818182</v>
      </c>
      <c r="W433" s="15">
        <f t="shared" si="72"/>
        <v>436</v>
      </c>
      <c r="X433" s="16">
        <f t="shared" si="69"/>
        <v>0.24747999999999998</v>
      </c>
    </row>
    <row r="434" spans="1:24" x14ac:dyDescent="0.25">
      <c r="A434">
        <v>432</v>
      </c>
      <c r="B434" s="13">
        <v>0.82027777777777777</v>
      </c>
      <c r="C434">
        <v>2.69</v>
      </c>
      <c r="D434" t="s">
        <v>51</v>
      </c>
      <c r="E434" s="2">
        <f t="shared" si="66"/>
        <v>0.24747999999999998</v>
      </c>
      <c r="F434" s="63">
        <f t="shared" si="67"/>
        <v>2.4747999999999997</v>
      </c>
      <c r="G434">
        <v>432</v>
      </c>
      <c r="H434" s="13">
        <v>0.82027777777777777</v>
      </c>
      <c r="I434">
        <v>31.69</v>
      </c>
      <c r="J434" t="s">
        <v>51</v>
      </c>
      <c r="K434" s="3">
        <f t="shared" si="65"/>
        <v>31.69</v>
      </c>
      <c r="L434">
        <v>432</v>
      </c>
      <c r="M434" s="13">
        <v>0.82027777777777777</v>
      </c>
      <c r="N434">
        <v>17.57</v>
      </c>
      <c r="O434" t="s">
        <v>51</v>
      </c>
      <c r="P434" s="4">
        <f t="shared" ref="P434:P497" si="73">N434*(IF(O434="mV",10^-3,1))</f>
        <v>17.57</v>
      </c>
      <c r="Q434" s="5">
        <v>215.5</v>
      </c>
      <c r="R434" s="5">
        <f t="shared" si="71"/>
        <v>553.61206896551732</v>
      </c>
      <c r="S434" s="5">
        <f t="shared" si="68"/>
        <v>437.44827586206907</v>
      </c>
      <c r="T434">
        <v>431</v>
      </c>
      <c r="U434">
        <v>2.3519999999999999</v>
      </c>
      <c r="V434" s="14">
        <f t="shared" si="70"/>
        <v>2.4106818181818181</v>
      </c>
      <c r="W434" s="15">
        <f t="shared" si="72"/>
        <v>437</v>
      </c>
      <c r="X434" s="16">
        <f t="shared" si="69"/>
        <v>0.24747999999999998</v>
      </c>
    </row>
    <row r="435" spans="1:24" x14ac:dyDescent="0.25">
      <c r="A435">
        <v>433</v>
      </c>
      <c r="B435" s="13">
        <v>0.82028935185185192</v>
      </c>
      <c r="C435">
        <v>2.68</v>
      </c>
      <c r="D435" t="s">
        <v>51</v>
      </c>
      <c r="E435" s="2">
        <f t="shared" si="66"/>
        <v>0.24656</v>
      </c>
      <c r="F435" s="63">
        <f t="shared" si="67"/>
        <v>2.4656000000000002</v>
      </c>
      <c r="G435">
        <v>433</v>
      </c>
      <c r="H435" s="13">
        <v>0.82028935185185192</v>
      </c>
      <c r="I435">
        <v>31.69</v>
      </c>
      <c r="J435" t="s">
        <v>51</v>
      </c>
      <c r="K435" s="3">
        <f t="shared" si="65"/>
        <v>31.69</v>
      </c>
      <c r="L435">
        <v>433</v>
      </c>
      <c r="M435" s="13">
        <v>0.82028935185185192</v>
      </c>
      <c r="N435">
        <v>17.59</v>
      </c>
      <c r="O435" t="s">
        <v>51</v>
      </c>
      <c r="P435" s="4">
        <f t="shared" si="73"/>
        <v>17.59</v>
      </c>
      <c r="Q435" s="5">
        <v>216</v>
      </c>
      <c r="R435" s="5">
        <f t="shared" si="71"/>
        <v>554.89655172413791</v>
      </c>
      <c r="S435" s="5">
        <f t="shared" si="68"/>
        <v>438.73275862068965</v>
      </c>
      <c r="T435">
        <v>432</v>
      </c>
      <c r="U435">
        <v>2.3479999999999999</v>
      </c>
      <c r="V435" s="14">
        <f t="shared" si="70"/>
        <v>2.4066818181818181</v>
      </c>
      <c r="W435" s="15">
        <f t="shared" si="72"/>
        <v>439</v>
      </c>
      <c r="X435" s="16">
        <f t="shared" si="69"/>
        <v>0.24840000000000001</v>
      </c>
    </row>
    <row r="436" spans="1:24" x14ac:dyDescent="0.25">
      <c r="A436">
        <v>434</v>
      </c>
      <c r="B436" s="13">
        <v>0.82030092592592585</v>
      </c>
      <c r="C436">
        <v>2.69</v>
      </c>
      <c r="D436" t="s">
        <v>51</v>
      </c>
      <c r="E436" s="2">
        <f t="shared" si="66"/>
        <v>0.24747999999999998</v>
      </c>
      <c r="F436" s="63">
        <f t="shared" si="67"/>
        <v>2.4747999999999997</v>
      </c>
      <c r="G436">
        <v>434</v>
      </c>
      <c r="H436" s="13">
        <v>0.82030092592592585</v>
      </c>
      <c r="I436">
        <v>31.7</v>
      </c>
      <c r="J436" t="s">
        <v>51</v>
      </c>
      <c r="K436" s="3">
        <f t="shared" si="65"/>
        <v>31.7</v>
      </c>
      <c r="L436">
        <v>434</v>
      </c>
      <c r="M436" s="13">
        <v>0.82030092592592585</v>
      </c>
      <c r="N436">
        <v>17.59</v>
      </c>
      <c r="O436" t="s">
        <v>51</v>
      </c>
      <c r="P436" s="4">
        <f t="shared" si="73"/>
        <v>17.59</v>
      </c>
      <c r="Q436" s="5">
        <v>216.5</v>
      </c>
      <c r="R436" s="5">
        <f t="shared" si="71"/>
        <v>556.18103448275861</v>
      </c>
      <c r="S436" s="5">
        <f t="shared" si="68"/>
        <v>440.01724137931035</v>
      </c>
      <c r="T436">
        <v>433</v>
      </c>
      <c r="U436">
        <v>2.35</v>
      </c>
      <c r="V436" s="14">
        <f t="shared" si="70"/>
        <v>2.4086818181818184</v>
      </c>
      <c r="W436" s="15">
        <f t="shared" si="72"/>
        <v>440</v>
      </c>
      <c r="X436" s="16">
        <f t="shared" si="69"/>
        <v>0.24840000000000001</v>
      </c>
    </row>
    <row r="437" spans="1:24" x14ac:dyDescent="0.25">
      <c r="A437">
        <v>435</v>
      </c>
      <c r="B437" s="13">
        <v>0.8203125</v>
      </c>
      <c r="C437">
        <v>2.69</v>
      </c>
      <c r="D437" t="s">
        <v>51</v>
      </c>
      <c r="E437" s="2">
        <f t="shared" si="66"/>
        <v>0.24747999999999998</v>
      </c>
      <c r="F437" s="63">
        <f t="shared" si="67"/>
        <v>2.4747999999999997</v>
      </c>
      <c r="G437">
        <v>435</v>
      </c>
      <c r="H437" s="13">
        <v>0.8203125</v>
      </c>
      <c r="I437">
        <v>31.7</v>
      </c>
      <c r="J437" t="s">
        <v>51</v>
      </c>
      <c r="K437" s="3">
        <f t="shared" si="65"/>
        <v>31.7</v>
      </c>
      <c r="L437">
        <v>435</v>
      </c>
      <c r="M437" s="13">
        <v>0.8203125</v>
      </c>
      <c r="N437">
        <v>17.600000000000001</v>
      </c>
      <c r="O437" t="s">
        <v>51</v>
      </c>
      <c r="P437" s="4">
        <f t="shared" si="73"/>
        <v>17.600000000000001</v>
      </c>
      <c r="Q437" s="5">
        <v>217</v>
      </c>
      <c r="R437" s="5">
        <f t="shared" si="71"/>
        <v>557.4655172413793</v>
      </c>
      <c r="S437" s="5">
        <f t="shared" si="68"/>
        <v>441.30172413793105</v>
      </c>
      <c r="T437">
        <v>434</v>
      </c>
      <c r="U437">
        <v>2.3420000000000001</v>
      </c>
      <c r="V437" s="14">
        <f t="shared" si="70"/>
        <v>2.4006818181818184</v>
      </c>
      <c r="W437" s="15">
        <f t="shared" si="72"/>
        <v>441</v>
      </c>
      <c r="X437" s="16">
        <f t="shared" si="69"/>
        <v>0.24747999999999998</v>
      </c>
    </row>
    <row r="438" spans="1:24" x14ac:dyDescent="0.25">
      <c r="A438">
        <v>436</v>
      </c>
      <c r="B438" s="13">
        <v>0.82032407407407415</v>
      </c>
      <c r="C438">
        <v>2.69</v>
      </c>
      <c r="D438" t="s">
        <v>51</v>
      </c>
      <c r="E438" s="2">
        <f t="shared" si="66"/>
        <v>0.24747999999999998</v>
      </c>
      <c r="F438" s="63">
        <f t="shared" si="67"/>
        <v>2.4747999999999997</v>
      </c>
      <c r="G438">
        <v>436</v>
      </c>
      <c r="H438" s="13">
        <v>0.82032407407407415</v>
      </c>
      <c r="I438">
        <v>31.7</v>
      </c>
      <c r="J438" t="s">
        <v>51</v>
      </c>
      <c r="K438" s="3">
        <f t="shared" ref="K438:K501" si="74">I438*(IF(J438="mV",10^-3,1))</f>
        <v>31.7</v>
      </c>
      <c r="L438">
        <v>436</v>
      </c>
      <c r="M438" s="13">
        <v>0.82032407407407415</v>
      </c>
      <c r="N438">
        <v>17.52</v>
      </c>
      <c r="O438" t="s">
        <v>51</v>
      </c>
      <c r="P438" s="4">
        <f t="shared" si="73"/>
        <v>17.52</v>
      </c>
      <c r="Q438" s="5">
        <v>217.5</v>
      </c>
      <c r="R438" s="5">
        <f t="shared" si="71"/>
        <v>558.75</v>
      </c>
      <c r="S438" s="5">
        <f t="shared" si="68"/>
        <v>442.58620689655174</v>
      </c>
      <c r="T438">
        <v>435</v>
      </c>
      <c r="U438">
        <v>1.7470000000000001</v>
      </c>
      <c r="V438" s="14">
        <f t="shared" si="70"/>
        <v>1.8056818181818184</v>
      </c>
      <c r="W438" s="15">
        <f t="shared" si="72"/>
        <v>443</v>
      </c>
      <c r="X438" s="16">
        <f t="shared" si="69"/>
        <v>0.24747999999999998</v>
      </c>
    </row>
    <row r="439" spans="1:24" x14ac:dyDescent="0.25">
      <c r="A439">
        <v>437</v>
      </c>
      <c r="B439" s="13">
        <v>0.82033564814814808</v>
      </c>
      <c r="C439">
        <v>2.69</v>
      </c>
      <c r="D439" t="s">
        <v>51</v>
      </c>
      <c r="E439" s="2">
        <f t="shared" si="66"/>
        <v>0.24747999999999998</v>
      </c>
      <c r="F439" s="63">
        <f t="shared" si="67"/>
        <v>2.4747999999999997</v>
      </c>
      <c r="G439">
        <v>437</v>
      </c>
      <c r="H439" s="13">
        <v>0.82033564814814808</v>
      </c>
      <c r="I439">
        <v>31.7</v>
      </c>
      <c r="J439" t="s">
        <v>51</v>
      </c>
      <c r="K439" s="3">
        <f t="shared" si="74"/>
        <v>31.7</v>
      </c>
      <c r="L439">
        <v>437</v>
      </c>
      <c r="M439" s="13">
        <v>0.82033564814814808</v>
      </c>
      <c r="N439">
        <v>17.559999999999999</v>
      </c>
      <c r="O439" t="s">
        <v>51</v>
      </c>
      <c r="P439" s="4">
        <f t="shared" si="73"/>
        <v>17.559999999999999</v>
      </c>
      <c r="Q439" s="5">
        <v>218</v>
      </c>
      <c r="R439" s="5">
        <f t="shared" si="71"/>
        <v>560.0344827586207</v>
      </c>
      <c r="S439" s="5">
        <f t="shared" si="68"/>
        <v>443.87068965517244</v>
      </c>
      <c r="T439">
        <v>436</v>
      </c>
      <c r="U439">
        <v>1.091</v>
      </c>
      <c r="V439" s="14">
        <f t="shared" si="70"/>
        <v>1.1496818181818182</v>
      </c>
      <c r="W439" s="15">
        <f t="shared" si="72"/>
        <v>444</v>
      </c>
      <c r="X439" s="16">
        <f t="shared" si="69"/>
        <v>0.24840000000000001</v>
      </c>
    </row>
    <row r="440" spans="1:24" x14ac:dyDescent="0.25">
      <c r="A440">
        <v>438</v>
      </c>
      <c r="B440" s="13">
        <v>0.82034722222222223</v>
      </c>
      <c r="C440">
        <v>2.69</v>
      </c>
      <c r="D440" t="s">
        <v>51</v>
      </c>
      <c r="E440" s="2">
        <f t="shared" si="66"/>
        <v>0.24747999999999998</v>
      </c>
      <c r="F440" s="63">
        <f t="shared" si="67"/>
        <v>2.4747999999999997</v>
      </c>
      <c r="G440">
        <v>438</v>
      </c>
      <c r="H440" s="13">
        <v>0.82034722222222223</v>
      </c>
      <c r="I440">
        <v>31.7</v>
      </c>
      <c r="J440" t="s">
        <v>51</v>
      </c>
      <c r="K440" s="3">
        <f t="shared" si="74"/>
        <v>31.7</v>
      </c>
      <c r="L440">
        <v>438</v>
      </c>
      <c r="M440" s="13">
        <v>0.82034722222222223</v>
      </c>
      <c r="N440">
        <v>17.649999999999999</v>
      </c>
      <c r="O440" t="s">
        <v>51</v>
      </c>
      <c r="P440" s="4">
        <f t="shared" si="73"/>
        <v>17.649999999999999</v>
      </c>
      <c r="Q440" s="5">
        <v>218.5</v>
      </c>
      <c r="R440" s="5">
        <f t="shared" si="71"/>
        <v>561.31896551724139</v>
      </c>
      <c r="S440" s="5">
        <f t="shared" si="68"/>
        <v>445.15517241379314</v>
      </c>
      <c r="T440">
        <v>437</v>
      </c>
      <c r="U440">
        <v>1.054</v>
      </c>
      <c r="V440" s="14">
        <f t="shared" si="70"/>
        <v>1.1126818181818183</v>
      </c>
      <c r="W440" s="15">
        <f t="shared" si="72"/>
        <v>445</v>
      </c>
      <c r="X440" s="16">
        <f t="shared" si="69"/>
        <v>0.24840000000000001</v>
      </c>
    </row>
    <row r="441" spans="1:24" x14ac:dyDescent="0.25">
      <c r="A441">
        <v>439</v>
      </c>
      <c r="B441" s="13">
        <v>0.82035879629629627</v>
      </c>
      <c r="C441">
        <v>2.7</v>
      </c>
      <c r="D441" t="s">
        <v>51</v>
      </c>
      <c r="E441" s="2">
        <f t="shared" si="66"/>
        <v>0.24840000000000001</v>
      </c>
      <c r="F441" s="63">
        <f t="shared" si="67"/>
        <v>2.484</v>
      </c>
      <c r="G441">
        <v>439</v>
      </c>
      <c r="H441" s="13">
        <v>0.82035879629629627</v>
      </c>
      <c r="I441">
        <v>31.7</v>
      </c>
      <c r="J441" t="s">
        <v>51</v>
      </c>
      <c r="K441" s="3">
        <f t="shared" si="74"/>
        <v>31.7</v>
      </c>
      <c r="L441">
        <v>439</v>
      </c>
      <c r="M441" s="13">
        <v>0.82035879629629627</v>
      </c>
      <c r="N441">
        <v>17.559999999999999</v>
      </c>
      <c r="O441" t="s">
        <v>51</v>
      </c>
      <c r="P441" s="4">
        <f t="shared" si="73"/>
        <v>17.559999999999999</v>
      </c>
      <c r="Q441" s="5">
        <v>219</v>
      </c>
      <c r="R441" s="5">
        <f t="shared" si="71"/>
        <v>562.60344827586209</v>
      </c>
      <c r="S441" s="5">
        <f t="shared" si="68"/>
        <v>446.43965517241384</v>
      </c>
      <c r="T441">
        <v>438</v>
      </c>
      <c r="U441">
        <v>1.0475000000000001</v>
      </c>
      <c r="V441" s="14">
        <f t="shared" si="70"/>
        <v>1.1061818181818184</v>
      </c>
      <c r="W441" s="15">
        <f t="shared" si="72"/>
        <v>446</v>
      </c>
      <c r="X441" s="16">
        <f t="shared" si="69"/>
        <v>0.24656</v>
      </c>
    </row>
    <row r="442" spans="1:24" x14ac:dyDescent="0.25">
      <c r="A442">
        <v>440</v>
      </c>
      <c r="B442" s="13">
        <v>0.82037037037037042</v>
      </c>
      <c r="C442">
        <v>2.7</v>
      </c>
      <c r="D442" t="s">
        <v>51</v>
      </c>
      <c r="E442" s="2">
        <f t="shared" ref="E442:E505" si="75">C442*0.092*(IF(D442="mV",10^-3,1))</f>
        <v>0.24840000000000001</v>
      </c>
      <c r="F442" s="63">
        <f t="shared" si="67"/>
        <v>2.484</v>
      </c>
      <c r="G442">
        <v>440</v>
      </c>
      <c r="H442" s="13">
        <v>0.82037037037037042</v>
      </c>
      <c r="I442">
        <v>31.7</v>
      </c>
      <c r="J442" t="s">
        <v>51</v>
      </c>
      <c r="K442" s="3">
        <f t="shared" si="74"/>
        <v>31.7</v>
      </c>
      <c r="L442">
        <v>440</v>
      </c>
      <c r="M442" s="13">
        <v>0.82037037037037042</v>
      </c>
      <c r="N442">
        <v>17.559999999999999</v>
      </c>
      <c r="O442" t="s">
        <v>51</v>
      </c>
      <c r="P442" s="4">
        <f t="shared" si="73"/>
        <v>17.559999999999999</v>
      </c>
      <c r="Q442" s="5">
        <v>219.5</v>
      </c>
      <c r="R442" s="5">
        <f t="shared" si="71"/>
        <v>563.88793103448279</v>
      </c>
      <c r="S442" s="5">
        <f t="shared" si="68"/>
        <v>447.72413793103453</v>
      </c>
      <c r="T442">
        <v>439</v>
      </c>
      <c r="U442">
        <v>1.0489999999999999</v>
      </c>
      <c r="V442" s="14">
        <f t="shared" si="70"/>
        <v>1.1076818181818182</v>
      </c>
      <c r="W442" s="15">
        <f t="shared" si="72"/>
        <v>448</v>
      </c>
      <c r="X442" s="16">
        <f t="shared" si="69"/>
        <v>0.24747999999999998</v>
      </c>
    </row>
    <row r="443" spans="1:24" x14ac:dyDescent="0.25">
      <c r="A443">
        <v>441</v>
      </c>
      <c r="B443" s="13">
        <v>0.82038194444444434</v>
      </c>
      <c r="C443">
        <v>2.69</v>
      </c>
      <c r="D443" t="s">
        <v>51</v>
      </c>
      <c r="E443" s="2">
        <f t="shared" si="75"/>
        <v>0.24747999999999998</v>
      </c>
      <c r="F443" s="63">
        <f t="shared" si="67"/>
        <v>2.4747999999999997</v>
      </c>
      <c r="G443">
        <v>441</v>
      </c>
      <c r="H443" s="13">
        <v>0.82038194444444434</v>
      </c>
      <c r="I443">
        <v>31.7</v>
      </c>
      <c r="J443" t="s">
        <v>51</v>
      </c>
      <c r="K443" s="3">
        <f t="shared" si="74"/>
        <v>31.7</v>
      </c>
      <c r="L443">
        <v>441</v>
      </c>
      <c r="M443" s="13">
        <v>0.82038194444444434</v>
      </c>
      <c r="N443">
        <v>17.57</v>
      </c>
      <c r="O443" t="s">
        <v>51</v>
      </c>
      <c r="P443" s="4">
        <f t="shared" si="73"/>
        <v>17.57</v>
      </c>
      <c r="Q443" s="5">
        <v>220</v>
      </c>
      <c r="R443" s="5">
        <f t="shared" si="71"/>
        <v>565.17241379310349</v>
      </c>
      <c r="S443" s="5">
        <f t="shared" si="68"/>
        <v>449.00862068965523</v>
      </c>
      <c r="T443">
        <v>440</v>
      </c>
      <c r="U443">
        <v>1.0415000000000001</v>
      </c>
      <c r="V443" s="14">
        <f t="shared" si="70"/>
        <v>1.1001818181818184</v>
      </c>
      <c r="W443" s="15">
        <f t="shared" si="72"/>
        <v>449</v>
      </c>
      <c r="X443" s="16">
        <f t="shared" si="69"/>
        <v>0.24656</v>
      </c>
    </row>
    <row r="444" spans="1:24" x14ac:dyDescent="0.25">
      <c r="A444">
        <v>442</v>
      </c>
      <c r="B444" s="13">
        <v>0.82039351851851849</v>
      </c>
      <c r="C444">
        <v>2.69</v>
      </c>
      <c r="D444" t="s">
        <v>51</v>
      </c>
      <c r="E444" s="2">
        <f t="shared" si="75"/>
        <v>0.24747999999999998</v>
      </c>
      <c r="F444" s="63">
        <f t="shared" si="67"/>
        <v>2.4747999999999997</v>
      </c>
      <c r="G444">
        <v>442</v>
      </c>
      <c r="H444" s="13">
        <v>0.82039351851851849</v>
      </c>
      <c r="I444">
        <v>31.71</v>
      </c>
      <c r="J444" t="s">
        <v>51</v>
      </c>
      <c r="K444" s="3">
        <f t="shared" si="74"/>
        <v>31.71</v>
      </c>
      <c r="L444">
        <v>442</v>
      </c>
      <c r="M444" s="13">
        <v>0.82039351851851849</v>
      </c>
      <c r="N444">
        <v>17.57</v>
      </c>
      <c r="O444" t="s">
        <v>51</v>
      </c>
      <c r="P444" s="4">
        <f t="shared" si="73"/>
        <v>17.57</v>
      </c>
      <c r="Q444" s="5">
        <v>220.5</v>
      </c>
      <c r="R444" s="5">
        <f t="shared" si="71"/>
        <v>566.45689655172418</v>
      </c>
      <c r="S444" s="5">
        <f t="shared" si="68"/>
        <v>450.29310344827593</v>
      </c>
      <c r="T444">
        <v>441</v>
      </c>
      <c r="U444">
        <v>1.056</v>
      </c>
      <c r="V444" s="14">
        <f t="shared" si="70"/>
        <v>1.1146818181818183</v>
      </c>
      <c r="W444" s="15">
        <f t="shared" si="72"/>
        <v>450</v>
      </c>
      <c r="X444" s="16">
        <f t="shared" si="69"/>
        <v>0.24564</v>
      </c>
    </row>
    <row r="445" spans="1:24" x14ac:dyDescent="0.25">
      <c r="A445">
        <v>443</v>
      </c>
      <c r="B445" s="13">
        <v>0.82040509259259264</v>
      </c>
      <c r="C445">
        <v>2.69</v>
      </c>
      <c r="D445" t="s">
        <v>51</v>
      </c>
      <c r="E445" s="2">
        <f t="shared" si="75"/>
        <v>0.24747999999999998</v>
      </c>
      <c r="F445" s="63">
        <f t="shared" si="67"/>
        <v>2.4747999999999997</v>
      </c>
      <c r="G445">
        <v>443</v>
      </c>
      <c r="H445" s="13">
        <v>0.82040509259259264</v>
      </c>
      <c r="I445">
        <v>31.71</v>
      </c>
      <c r="J445" t="s">
        <v>51</v>
      </c>
      <c r="K445" s="3">
        <f t="shared" si="74"/>
        <v>31.71</v>
      </c>
      <c r="L445">
        <v>443</v>
      </c>
      <c r="M445" s="13">
        <v>0.82040509259259264</v>
      </c>
      <c r="N445">
        <v>17.54</v>
      </c>
      <c r="O445" t="s">
        <v>51</v>
      </c>
      <c r="P445" s="4">
        <f t="shared" si="73"/>
        <v>17.54</v>
      </c>
      <c r="Q445" s="5">
        <v>221</v>
      </c>
      <c r="R445" s="5">
        <f t="shared" si="71"/>
        <v>567.74137931034488</v>
      </c>
      <c r="S445" s="5">
        <f t="shared" si="68"/>
        <v>451.57758620689663</v>
      </c>
      <c r="T445">
        <v>442</v>
      </c>
      <c r="U445">
        <v>1.0840000000000001</v>
      </c>
      <c r="V445" s="14">
        <f t="shared" si="70"/>
        <v>1.1426818181818184</v>
      </c>
      <c r="W445" s="15">
        <f t="shared" si="72"/>
        <v>452</v>
      </c>
      <c r="X445" s="16">
        <f t="shared" si="69"/>
        <v>0.24747999999999998</v>
      </c>
    </row>
    <row r="446" spans="1:24" x14ac:dyDescent="0.25">
      <c r="A446">
        <v>444</v>
      </c>
      <c r="B446" s="13">
        <v>0.82041666666666668</v>
      </c>
      <c r="C446">
        <v>2.7</v>
      </c>
      <c r="D446" t="s">
        <v>51</v>
      </c>
      <c r="E446" s="2">
        <f t="shared" si="75"/>
        <v>0.24840000000000001</v>
      </c>
      <c r="F446" s="63">
        <f t="shared" si="67"/>
        <v>2.484</v>
      </c>
      <c r="G446">
        <v>444</v>
      </c>
      <c r="H446" s="13">
        <v>0.82041666666666668</v>
      </c>
      <c r="I446">
        <v>31.71</v>
      </c>
      <c r="J446" t="s">
        <v>51</v>
      </c>
      <c r="K446" s="3">
        <f t="shared" si="74"/>
        <v>31.71</v>
      </c>
      <c r="L446">
        <v>444</v>
      </c>
      <c r="M446" s="13">
        <v>0.82041666666666668</v>
      </c>
      <c r="N446">
        <v>17.440000000000001</v>
      </c>
      <c r="O446" t="s">
        <v>51</v>
      </c>
      <c r="P446" s="4">
        <f t="shared" si="73"/>
        <v>17.440000000000001</v>
      </c>
      <c r="Q446" s="5">
        <v>221.5</v>
      </c>
      <c r="R446" s="5">
        <f t="shared" si="71"/>
        <v>569.02586206896558</v>
      </c>
      <c r="S446" s="5">
        <f t="shared" si="68"/>
        <v>452.86206896551732</v>
      </c>
      <c r="T446">
        <v>443</v>
      </c>
      <c r="U446">
        <v>1.0585</v>
      </c>
      <c r="V446" s="14">
        <f t="shared" si="70"/>
        <v>1.1171818181818183</v>
      </c>
      <c r="W446" s="15">
        <f t="shared" si="72"/>
        <v>453</v>
      </c>
      <c r="X446" s="16">
        <f t="shared" si="69"/>
        <v>0.24656</v>
      </c>
    </row>
    <row r="447" spans="1:24" x14ac:dyDescent="0.25">
      <c r="A447">
        <v>445</v>
      </c>
      <c r="B447" s="13">
        <v>0.82042824074074072</v>
      </c>
      <c r="C447">
        <v>2.7</v>
      </c>
      <c r="D447" t="s">
        <v>51</v>
      </c>
      <c r="E447" s="2">
        <f t="shared" si="75"/>
        <v>0.24840000000000001</v>
      </c>
      <c r="F447" s="63">
        <f t="shared" si="67"/>
        <v>2.484</v>
      </c>
      <c r="G447">
        <v>445</v>
      </c>
      <c r="H447" s="13">
        <v>0.82042824074074072</v>
      </c>
      <c r="I447">
        <v>31.71</v>
      </c>
      <c r="J447" t="s">
        <v>51</v>
      </c>
      <c r="K447" s="3">
        <f t="shared" si="74"/>
        <v>31.71</v>
      </c>
      <c r="L447">
        <v>445</v>
      </c>
      <c r="M447" s="13">
        <v>0.82042824074074072</v>
      </c>
      <c r="N447">
        <v>17.559999999999999</v>
      </c>
      <c r="O447" t="s">
        <v>51</v>
      </c>
      <c r="P447" s="4">
        <f t="shared" si="73"/>
        <v>17.559999999999999</v>
      </c>
      <c r="Q447" s="5">
        <v>222</v>
      </c>
      <c r="R447" s="5">
        <f t="shared" si="71"/>
        <v>570.31034482758628</v>
      </c>
      <c r="S447" s="5">
        <f t="shared" si="68"/>
        <v>454.14655172413802</v>
      </c>
      <c r="T447">
        <v>444</v>
      </c>
      <c r="U447">
        <v>1.08</v>
      </c>
      <c r="V447" s="14">
        <f t="shared" si="70"/>
        <v>1.1386818181818184</v>
      </c>
      <c r="W447" s="15">
        <f t="shared" si="72"/>
        <v>454</v>
      </c>
      <c r="X447" s="16">
        <f t="shared" si="69"/>
        <v>0.24656</v>
      </c>
    </row>
    <row r="448" spans="1:24" x14ac:dyDescent="0.25">
      <c r="A448">
        <v>446</v>
      </c>
      <c r="B448" s="13">
        <v>0.82043981481481476</v>
      </c>
      <c r="C448">
        <v>2.68</v>
      </c>
      <c r="D448" t="s">
        <v>51</v>
      </c>
      <c r="E448" s="2">
        <f t="shared" si="75"/>
        <v>0.24656</v>
      </c>
      <c r="F448" s="63">
        <f t="shared" si="67"/>
        <v>2.4656000000000002</v>
      </c>
      <c r="G448">
        <v>446</v>
      </c>
      <c r="H448" s="13">
        <v>0.82043981481481476</v>
      </c>
      <c r="I448">
        <v>31.7</v>
      </c>
      <c r="J448" t="s">
        <v>51</v>
      </c>
      <c r="K448" s="3">
        <f t="shared" si="74"/>
        <v>31.7</v>
      </c>
      <c r="L448">
        <v>446</v>
      </c>
      <c r="M448" s="13">
        <v>0.82043981481481476</v>
      </c>
      <c r="N448">
        <v>17.649999999999999</v>
      </c>
      <c r="O448" t="s">
        <v>51</v>
      </c>
      <c r="P448" s="4">
        <f t="shared" si="73"/>
        <v>17.649999999999999</v>
      </c>
      <c r="Q448" s="5">
        <v>222.5</v>
      </c>
      <c r="R448" s="5">
        <f t="shared" si="71"/>
        <v>571.59482758620697</v>
      </c>
      <c r="S448" s="5">
        <f t="shared" si="68"/>
        <v>455.43103448275872</v>
      </c>
      <c r="T448">
        <v>445</v>
      </c>
      <c r="U448">
        <v>1.0760000000000001</v>
      </c>
      <c r="V448" s="14">
        <f t="shared" si="70"/>
        <v>1.1346818181818183</v>
      </c>
      <c r="W448" s="15">
        <f t="shared" si="72"/>
        <v>455</v>
      </c>
      <c r="X448" s="16">
        <f t="shared" si="69"/>
        <v>0.24656</v>
      </c>
    </row>
    <row r="449" spans="1:24" x14ac:dyDescent="0.25">
      <c r="A449">
        <v>447</v>
      </c>
      <c r="B449" s="13">
        <v>0.82045138888888891</v>
      </c>
      <c r="C449">
        <v>2.68</v>
      </c>
      <c r="D449" t="s">
        <v>51</v>
      </c>
      <c r="E449" s="2">
        <f t="shared" si="75"/>
        <v>0.24656</v>
      </c>
      <c r="F449" s="63">
        <f t="shared" ref="F449:F512" si="76">10*E449</f>
        <v>2.4656000000000002</v>
      </c>
      <c r="G449">
        <v>447</v>
      </c>
      <c r="H449" s="13">
        <v>0.82045138888888891</v>
      </c>
      <c r="I449">
        <v>31.7</v>
      </c>
      <c r="J449" t="s">
        <v>51</v>
      </c>
      <c r="K449" s="3">
        <f t="shared" si="74"/>
        <v>31.7</v>
      </c>
      <c r="L449">
        <v>447</v>
      </c>
      <c r="M449" s="13">
        <v>0.82045138888888891</v>
      </c>
      <c r="N449">
        <v>17.63</v>
      </c>
      <c r="O449" t="s">
        <v>51</v>
      </c>
      <c r="P449" s="4">
        <f t="shared" si="73"/>
        <v>17.63</v>
      </c>
      <c r="Q449" s="5">
        <v>223</v>
      </c>
      <c r="R449" s="5">
        <f t="shared" si="71"/>
        <v>572.87931034482767</v>
      </c>
      <c r="S449" s="5">
        <f t="shared" si="68"/>
        <v>456.71551724137942</v>
      </c>
      <c r="T449">
        <v>446</v>
      </c>
      <c r="U449">
        <v>1.0954999999999999</v>
      </c>
      <c r="V449" s="14">
        <f t="shared" si="70"/>
        <v>1.1541818181818182</v>
      </c>
      <c r="W449" s="15">
        <f t="shared" si="72"/>
        <v>457</v>
      </c>
      <c r="X449" s="16">
        <f t="shared" si="69"/>
        <v>0.24656</v>
      </c>
    </row>
    <row r="450" spans="1:24" x14ac:dyDescent="0.25">
      <c r="A450">
        <v>448</v>
      </c>
      <c r="B450" s="13">
        <v>0.82046296296296306</v>
      </c>
      <c r="C450">
        <v>2.69</v>
      </c>
      <c r="D450" t="s">
        <v>51</v>
      </c>
      <c r="E450" s="2">
        <f t="shared" si="75"/>
        <v>0.24747999999999998</v>
      </c>
      <c r="F450" s="63">
        <f t="shared" si="76"/>
        <v>2.4747999999999997</v>
      </c>
      <c r="G450">
        <v>448</v>
      </c>
      <c r="H450" s="13">
        <v>0.82046296296296306</v>
      </c>
      <c r="I450">
        <v>31.7</v>
      </c>
      <c r="J450" t="s">
        <v>51</v>
      </c>
      <c r="K450" s="3">
        <f t="shared" si="74"/>
        <v>31.7</v>
      </c>
      <c r="L450">
        <v>448</v>
      </c>
      <c r="M450" s="13">
        <v>0.82046296296296306</v>
      </c>
      <c r="N450">
        <v>17.59</v>
      </c>
      <c r="O450" t="s">
        <v>51</v>
      </c>
      <c r="P450" s="4">
        <f t="shared" si="73"/>
        <v>17.59</v>
      </c>
      <c r="Q450" s="5">
        <v>223.5</v>
      </c>
      <c r="R450" s="5">
        <f t="shared" si="71"/>
        <v>574.16379310344826</v>
      </c>
      <c r="S450" s="5">
        <f t="shared" si="68"/>
        <v>458</v>
      </c>
      <c r="T450">
        <v>447</v>
      </c>
      <c r="U450">
        <v>0.60150000000000003</v>
      </c>
      <c r="V450" s="14">
        <f t="shared" si="70"/>
        <v>0.6601818181818182</v>
      </c>
      <c r="W450" s="15">
        <f t="shared" si="72"/>
        <v>458</v>
      </c>
      <c r="X450" s="16">
        <f t="shared" si="69"/>
        <v>2.4840000000000001E-2</v>
      </c>
    </row>
    <row r="451" spans="1:24" x14ac:dyDescent="0.25">
      <c r="A451">
        <v>449</v>
      </c>
      <c r="B451" s="13">
        <v>0.82047453703703699</v>
      </c>
      <c r="C451">
        <v>2.68</v>
      </c>
      <c r="D451" t="s">
        <v>51</v>
      </c>
      <c r="E451" s="2">
        <f t="shared" si="75"/>
        <v>0.24656</v>
      </c>
      <c r="F451" s="63">
        <f t="shared" si="76"/>
        <v>2.4656000000000002</v>
      </c>
      <c r="G451">
        <v>449</v>
      </c>
      <c r="H451" s="13">
        <v>0.82047453703703699</v>
      </c>
      <c r="I451">
        <v>31.7</v>
      </c>
      <c r="J451" t="s">
        <v>51</v>
      </c>
      <c r="K451" s="3">
        <f t="shared" si="74"/>
        <v>31.7</v>
      </c>
      <c r="L451">
        <v>449</v>
      </c>
      <c r="M451" s="13">
        <v>0.82047453703703699</v>
      </c>
      <c r="N451">
        <v>17.559999999999999</v>
      </c>
      <c r="O451" t="s">
        <v>51</v>
      </c>
      <c r="P451" s="4">
        <f t="shared" si="73"/>
        <v>17.559999999999999</v>
      </c>
      <c r="Q451" s="5">
        <v>224</v>
      </c>
      <c r="R451" s="5">
        <f t="shared" si="71"/>
        <v>575.44827586206895</v>
      </c>
      <c r="S451" s="5">
        <f t="shared" ref="S451:S514" si="77">R451+$AA$8</f>
        <v>459.2844827586207</v>
      </c>
      <c r="T451">
        <v>448</v>
      </c>
      <c r="U451">
        <v>-5.5E-2</v>
      </c>
      <c r="V451" s="14">
        <f t="shared" si="70"/>
        <v>3.6818181818181889E-3</v>
      </c>
      <c r="W451" s="15">
        <f t="shared" si="72"/>
        <v>459</v>
      </c>
      <c r="X451" s="16">
        <f t="shared" ref="X451:X514" si="78">VLOOKUP(W451,A:E,5,FALSE)</f>
        <v>1.84E-2</v>
      </c>
    </row>
    <row r="452" spans="1:24" x14ac:dyDescent="0.25">
      <c r="A452">
        <v>450</v>
      </c>
      <c r="B452" s="13">
        <v>0.82048611111111114</v>
      </c>
      <c r="C452">
        <v>2.67</v>
      </c>
      <c r="D452" t="s">
        <v>51</v>
      </c>
      <c r="E452" s="2">
        <f t="shared" si="75"/>
        <v>0.24564</v>
      </c>
      <c r="F452" s="63">
        <f t="shared" si="76"/>
        <v>2.4563999999999999</v>
      </c>
      <c r="G452">
        <v>450</v>
      </c>
      <c r="H452" s="13">
        <v>0.82048611111111114</v>
      </c>
      <c r="I452">
        <v>31.7</v>
      </c>
      <c r="J452" t="s">
        <v>51</v>
      </c>
      <c r="K452" s="3">
        <f t="shared" si="74"/>
        <v>31.7</v>
      </c>
      <c r="L452">
        <v>450</v>
      </c>
      <c r="M452" s="13">
        <v>0.82048611111111114</v>
      </c>
      <c r="N452">
        <v>17.559999999999999</v>
      </c>
      <c r="O452" t="s">
        <v>51</v>
      </c>
      <c r="P452" s="4">
        <f t="shared" si="73"/>
        <v>17.559999999999999</v>
      </c>
      <c r="Q452" s="5">
        <v>224.5</v>
      </c>
      <c r="R452" s="5">
        <f t="shared" si="71"/>
        <v>576.73275862068965</v>
      </c>
      <c r="S452" s="5">
        <f t="shared" si="77"/>
        <v>460.56896551724139</v>
      </c>
      <c r="T452">
        <v>449</v>
      </c>
      <c r="U452">
        <v>-3.2000000000000001E-2</v>
      </c>
      <c r="V452" s="14">
        <f t="shared" ref="V452:V515" si="79">U452-$AA$9</f>
        <v>2.6681818181818188E-2</v>
      </c>
      <c r="W452" s="15">
        <f t="shared" si="72"/>
        <v>461</v>
      </c>
      <c r="X452" s="16">
        <f t="shared" si="78"/>
        <v>0</v>
      </c>
    </row>
    <row r="453" spans="1:24" x14ac:dyDescent="0.25">
      <c r="A453">
        <v>451</v>
      </c>
      <c r="B453" s="13">
        <v>0.82049768518518518</v>
      </c>
      <c r="C453">
        <v>2.68</v>
      </c>
      <c r="D453" t="s">
        <v>51</v>
      </c>
      <c r="E453" s="2">
        <f t="shared" si="75"/>
        <v>0.24656</v>
      </c>
      <c r="F453" s="63">
        <f t="shared" si="76"/>
        <v>2.4656000000000002</v>
      </c>
      <c r="G453">
        <v>451</v>
      </c>
      <c r="H453" s="13">
        <v>0.82049768518518518</v>
      </c>
      <c r="I453">
        <v>31.7</v>
      </c>
      <c r="J453" t="s">
        <v>51</v>
      </c>
      <c r="K453" s="3">
        <f t="shared" si="74"/>
        <v>31.7</v>
      </c>
      <c r="L453">
        <v>451</v>
      </c>
      <c r="M453" s="13">
        <v>0.82049768518518518</v>
      </c>
      <c r="N453">
        <v>17.54</v>
      </c>
      <c r="O453" t="s">
        <v>51</v>
      </c>
      <c r="P453" s="4">
        <f t="shared" si="73"/>
        <v>17.54</v>
      </c>
      <c r="Q453" s="5">
        <v>225</v>
      </c>
      <c r="R453" s="5">
        <f t="shared" si="71"/>
        <v>578.01724137931035</v>
      </c>
      <c r="S453" s="5">
        <f t="shared" si="77"/>
        <v>461.85344827586209</v>
      </c>
      <c r="T453">
        <v>450</v>
      </c>
      <c r="U453">
        <v>-5.3499999999999999E-2</v>
      </c>
      <c r="V453" s="14">
        <f t="shared" si="79"/>
        <v>5.1818181818181902E-3</v>
      </c>
      <c r="W453" s="15">
        <f t="shared" si="72"/>
        <v>462</v>
      </c>
      <c r="X453" s="16">
        <f t="shared" si="78"/>
        <v>0</v>
      </c>
    </row>
    <row r="454" spans="1:24" x14ac:dyDescent="0.25">
      <c r="A454">
        <v>452</v>
      </c>
      <c r="B454" s="13">
        <v>0.82050925925925933</v>
      </c>
      <c r="C454">
        <v>2.69</v>
      </c>
      <c r="D454" t="s">
        <v>51</v>
      </c>
      <c r="E454" s="2">
        <f t="shared" si="75"/>
        <v>0.24747999999999998</v>
      </c>
      <c r="F454" s="63">
        <f t="shared" si="76"/>
        <v>2.4747999999999997</v>
      </c>
      <c r="G454">
        <v>452</v>
      </c>
      <c r="H454" s="13">
        <v>0.82050925925925933</v>
      </c>
      <c r="I454">
        <v>31.7</v>
      </c>
      <c r="J454" t="s">
        <v>51</v>
      </c>
      <c r="K454" s="3">
        <f t="shared" si="74"/>
        <v>31.7</v>
      </c>
      <c r="L454">
        <v>452</v>
      </c>
      <c r="M454" s="13">
        <v>0.82050925925925933</v>
      </c>
      <c r="N454">
        <v>17.649999999999999</v>
      </c>
      <c r="O454" t="s">
        <v>51</v>
      </c>
      <c r="P454" s="4">
        <f t="shared" si="73"/>
        <v>17.649999999999999</v>
      </c>
      <c r="Q454" s="5">
        <v>225.5</v>
      </c>
      <c r="R454" s="5">
        <f t="shared" si="71"/>
        <v>579.30172413793105</v>
      </c>
      <c r="S454" s="5">
        <f t="shared" si="77"/>
        <v>463.13793103448279</v>
      </c>
      <c r="T454">
        <v>451</v>
      </c>
      <c r="U454">
        <v>-4.9000000000000002E-2</v>
      </c>
      <c r="V454" s="14">
        <f t="shared" si="79"/>
        <v>9.6818181818181873E-3</v>
      </c>
      <c r="W454" s="15">
        <f t="shared" si="72"/>
        <v>463</v>
      </c>
      <c r="X454" s="16">
        <f t="shared" si="78"/>
        <v>0</v>
      </c>
    </row>
    <row r="455" spans="1:24" x14ac:dyDescent="0.25">
      <c r="A455">
        <v>453</v>
      </c>
      <c r="B455" s="13">
        <v>0.82052083333333325</v>
      </c>
      <c r="C455">
        <v>2.68</v>
      </c>
      <c r="D455" t="s">
        <v>51</v>
      </c>
      <c r="E455" s="2">
        <f t="shared" si="75"/>
        <v>0.24656</v>
      </c>
      <c r="F455" s="63">
        <f t="shared" si="76"/>
        <v>2.4656000000000002</v>
      </c>
      <c r="G455">
        <v>453</v>
      </c>
      <c r="H455" s="13">
        <v>0.82052083333333325</v>
      </c>
      <c r="I455">
        <v>31.7</v>
      </c>
      <c r="J455" t="s">
        <v>51</v>
      </c>
      <c r="K455" s="3">
        <f t="shared" si="74"/>
        <v>31.7</v>
      </c>
      <c r="L455">
        <v>453</v>
      </c>
      <c r="M455" s="13">
        <v>0.82052083333333325</v>
      </c>
      <c r="N455">
        <v>17.59</v>
      </c>
      <c r="O455" t="s">
        <v>51</v>
      </c>
      <c r="P455" s="4">
        <f t="shared" si="73"/>
        <v>17.59</v>
      </c>
      <c r="Q455" s="5">
        <v>226</v>
      </c>
      <c r="R455" s="5">
        <f t="shared" si="71"/>
        <v>580.58620689655174</v>
      </c>
      <c r="S455" s="5">
        <f t="shared" si="77"/>
        <v>464.42241379310349</v>
      </c>
      <c r="T455">
        <v>452</v>
      </c>
      <c r="U455">
        <v>-4.0500000000000001E-2</v>
      </c>
      <c r="V455" s="14">
        <f t="shared" si="79"/>
        <v>1.8181818181818188E-2</v>
      </c>
      <c r="W455" s="15">
        <f t="shared" si="72"/>
        <v>464</v>
      </c>
      <c r="X455" s="16">
        <f t="shared" si="78"/>
        <v>0</v>
      </c>
    </row>
    <row r="456" spans="1:24" x14ac:dyDescent="0.25">
      <c r="A456">
        <v>454</v>
      </c>
      <c r="B456" s="13">
        <v>0.8205324074074074</v>
      </c>
      <c r="C456">
        <v>2.68</v>
      </c>
      <c r="D456" t="s">
        <v>51</v>
      </c>
      <c r="E456" s="2">
        <f t="shared" si="75"/>
        <v>0.24656</v>
      </c>
      <c r="F456" s="63">
        <f t="shared" si="76"/>
        <v>2.4656000000000002</v>
      </c>
      <c r="G456">
        <v>454</v>
      </c>
      <c r="H456" s="13">
        <v>0.8205324074074074</v>
      </c>
      <c r="I456">
        <v>31.7</v>
      </c>
      <c r="J456" t="s">
        <v>51</v>
      </c>
      <c r="K456" s="3">
        <f t="shared" si="74"/>
        <v>31.7</v>
      </c>
      <c r="L456">
        <v>454</v>
      </c>
      <c r="M456" s="13">
        <v>0.8205324074074074</v>
      </c>
      <c r="N456">
        <v>17.61</v>
      </c>
      <c r="O456" t="s">
        <v>51</v>
      </c>
      <c r="P456" s="4">
        <f t="shared" si="73"/>
        <v>17.61</v>
      </c>
      <c r="Q456" s="5">
        <v>226.5</v>
      </c>
      <c r="R456" s="5">
        <f t="shared" si="71"/>
        <v>581.87068965517244</v>
      </c>
      <c r="S456" s="5">
        <f t="shared" si="77"/>
        <v>465.70689655172418</v>
      </c>
      <c r="T456">
        <v>453</v>
      </c>
      <c r="U456">
        <v>-5.2499999999999998E-2</v>
      </c>
      <c r="V456" s="14">
        <f t="shared" si="79"/>
        <v>6.1818181818181911E-3</v>
      </c>
      <c r="W456" s="15">
        <f t="shared" si="72"/>
        <v>466</v>
      </c>
      <c r="X456" s="16">
        <f t="shared" si="78"/>
        <v>0</v>
      </c>
    </row>
    <row r="457" spans="1:24" x14ac:dyDescent="0.25">
      <c r="A457">
        <v>455</v>
      </c>
      <c r="B457" s="13">
        <v>0.82054398148148155</v>
      </c>
      <c r="C457">
        <v>2.68</v>
      </c>
      <c r="D457" t="s">
        <v>51</v>
      </c>
      <c r="E457" s="2">
        <f t="shared" si="75"/>
        <v>0.24656</v>
      </c>
      <c r="F457" s="63">
        <f t="shared" si="76"/>
        <v>2.4656000000000002</v>
      </c>
      <c r="G457">
        <v>455</v>
      </c>
      <c r="H457" s="13">
        <v>0.82054398148148155</v>
      </c>
      <c r="I457">
        <v>31.7</v>
      </c>
      <c r="J457" t="s">
        <v>51</v>
      </c>
      <c r="K457" s="3">
        <f t="shared" si="74"/>
        <v>31.7</v>
      </c>
      <c r="L457">
        <v>455</v>
      </c>
      <c r="M457" s="13">
        <v>0.82054398148148155</v>
      </c>
      <c r="N457">
        <v>17.690000000000001</v>
      </c>
      <c r="O457" t="s">
        <v>51</v>
      </c>
      <c r="P457" s="4">
        <f t="shared" si="73"/>
        <v>17.690000000000001</v>
      </c>
      <c r="Q457" s="5">
        <v>227</v>
      </c>
      <c r="R457" s="5">
        <f t="shared" si="71"/>
        <v>583.15517241379314</v>
      </c>
      <c r="S457" s="5">
        <f t="shared" si="77"/>
        <v>466.99137931034488</v>
      </c>
      <c r="T457">
        <v>454</v>
      </c>
      <c r="U457">
        <v>-5.1999999999999998E-2</v>
      </c>
      <c r="V457" s="14">
        <f t="shared" si="79"/>
        <v>6.6818181818181915E-3</v>
      </c>
      <c r="W457" s="15">
        <f t="shared" si="72"/>
        <v>467</v>
      </c>
      <c r="X457" s="16">
        <f t="shared" si="78"/>
        <v>0</v>
      </c>
    </row>
    <row r="458" spans="1:24" x14ac:dyDescent="0.25">
      <c r="A458">
        <v>456</v>
      </c>
      <c r="B458" s="13">
        <v>0.82055555555555559</v>
      </c>
      <c r="C458">
        <v>2.69</v>
      </c>
      <c r="D458" t="s">
        <v>51</v>
      </c>
      <c r="E458" s="2">
        <f t="shared" si="75"/>
        <v>0.24747999999999998</v>
      </c>
      <c r="F458" s="63">
        <f t="shared" si="76"/>
        <v>2.4747999999999997</v>
      </c>
      <c r="G458">
        <v>456</v>
      </c>
      <c r="H458" s="13">
        <v>0.82055555555555559</v>
      </c>
      <c r="I458">
        <v>31.7</v>
      </c>
      <c r="J458" t="s">
        <v>51</v>
      </c>
      <c r="K458" s="3">
        <f t="shared" si="74"/>
        <v>31.7</v>
      </c>
      <c r="L458">
        <v>456</v>
      </c>
      <c r="M458" s="13">
        <v>0.82055555555555559</v>
      </c>
      <c r="N458">
        <v>17.579999999999998</v>
      </c>
      <c r="O458" t="s">
        <v>51</v>
      </c>
      <c r="P458" s="4">
        <f t="shared" si="73"/>
        <v>17.579999999999998</v>
      </c>
      <c r="Q458" s="5">
        <v>227.5</v>
      </c>
      <c r="R458" s="5">
        <f t="shared" si="71"/>
        <v>584.43965517241384</v>
      </c>
      <c r="S458" s="5">
        <f t="shared" si="77"/>
        <v>468.27586206896558</v>
      </c>
      <c r="T458">
        <v>455</v>
      </c>
      <c r="U458">
        <v>-6.1499999999999999E-2</v>
      </c>
      <c r="V458" s="14">
        <f t="shared" si="79"/>
        <v>-2.81818181818181E-3</v>
      </c>
      <c r="W458" s="15">
        <f t="shared" si="72"/>
        <v>468</v>
      </c>
      <c r="X458" s="16">
        <f t="shared" si="78"/>
        <v>0</v>
      </c>
    </row>
    <row r="459" spans="1:24" x14ac:dyDescent="0.25">
      <c r="A459">
        <v>457</v>
      </c>
      <c r="B459" s="13">
        <v>0.82056712962962963</v>
      </c>
      <c r="C459">
        <v>2.68</v>
      </c>
      <c r="D459" t="s">
        <v>51</v>
      </c>
      <c r="E459" s="2">
        <f t="shared" si="75"/>
        <v>0.24656</v>
      </c>
      <c r="F459" s="63">
        <f t="shared" si="76"/>
        <v>2.4656000000000002</v>
      </c>
      <c r="G459">
        <v>457</v>
      </c>
      <c r="H459" s="13">
        <v>0.82056712962962963</v>
      </c>
      <c r="I459">
        <v>31.7</v>
      </c>
      <c r="J459" t="s">
        <v>51</v>
      </c>
      <c r="K459" s="3">
        <f t="shared" si="74"/>
        <v>31.7</v>
      </c>
      <c r="L459">
        <v>457</v>
      </c>
      <c r="M459" s="13">
        <v>0.82056712962962963</v>
      </c>
      <c r="N459">
        <v>17.61</v>
      </c>
      <c r="O459" t="s">
        <v>51</v>
      </c>
      <c r="P459" s="4">
        <f t="shared" si="73"/>
        <v>17.61</v>
      </c>
      <c r="Q459" s="5">
        <v>228</v>
      </c>
      <c r="R459" s="5">
        <f t="shared" si="71"/>
        <v>585.72413793103453</v>
      </c>
      <c r="S459" s="5">
        <f t="shared" si="77"/>
        <v>469.56034482758628</v>
      </c>
      <c r="T459">
        <v>456</v>
      </c>
      <c r="U459">
        <v>-4.9500000000000002E-2</v>
      </c>
      <c r="V459" s="14">
        <f t="shared" si="79"/>
        <v>9.1818181818181868E-3</v>
      </c>
      <c r="W459" s="15">
        <f t="shared" si="72"/>
        <v>470</v>
      </c>
      <c r="X459" s="16">
        <f t="shared" si="78"/>
        <v>0</v>
      </c>
    </row>
    <row r="460" spans="1:24" x14ac:dyDescent="0.25">
      <c r="A460">
        <v>458</v>
      </c>
      <c r="B460" s="13">
        <v>0.82057870370370367</v>
      </c>
      <c r="C460">
        <v>0.27</v>
      </c>
      <c r="D460" t="s">
        <v>51</v>
      </c>
      <c r="E460" s="2">
        <f t="shared" si="75"/>
        <v>2.4840000000000001E-2</v>
      </c>
      <c r="F460" s="63">
        <f t="shared" si="76"/>
        <v>0.24840000000000001</v>
      </c>
      <c r="G460">
        <v>458</v>
      </c>
      <c r="H460" s="13">
        <v>0.82057870370370367</v>
      </c>
      <c r="I460">
        <v>24.18</v>
      </c>
      <c r="J460" t="s">
        <v>51</v>
      </c>
      <c r="K460" s="3">
        <f t="shared" si="74"/>
        <v>24.18</v>
      </c>
      <c r="L460">
        <v>458</v>
      </c>
      <c r="M460" s="13">
        <v>0.82057870370370367</v>
      </c>
      <c r="N460">
        <v>22.37</v>
      </c>
      <c r="O460" t="s">
        <v>51</v>
      </c>
      <c r="P460" s="4">
        <f t="shared" si="73"/>
        <v>22.37</v>
      </c>
      <c r="Q460" s="5">
        <v>228.5</v>
      </c>
      <c r="R460" s="5">
        <f t="shared" si="71"/>
        <v>587.00862068965523</v>
      </c>
      <c r="S460" s="5">
        <f t="shared" si="77"/>
        <v>470.84482758620697</v>
      </c>
      <c r="T460">
        <v>457</v>
      </c>
      <c r="U460">
        <v>-0.06</v>
      </c>
      <c r="V460" s="14">
        <f t="shared" si="79"/>
        <v>-1.3181818181818086E-3</v>
      </c>
      <c r="W460" s="15">
        <f t="shared" si="72"/>
        <v>471</v>
      </c>
      <c r="X460" s="16">
        <f t="shared" si="78"/>
        <v>0</v>
      </c>
    </row>
    <row r="461" spans="1:24" x14ac:dyDescent="0.25">
      <c r="A461">
        <v>459</v>
      </c>
      <c r="B461" s="13">
        <v>0.82059027777777782</v>
      </c>
      <c r="C461">
        <v>0.2</v>
      </c>
      <c r="D461" t="s">
        <v>51</v>
      </c>
      <c r="E461" s="2">
        <f t="shared" si="75"/>
        <v>1.84E-2</v>
      </c>
      <c r="F461" s="63">
        <f t="shared" si="76"/>
        <v>0.184</v>
      </c>
      <c r="G461">
        <v>459</v>
      </c>
      <c r="H461" s="13">
        <v>0.82059027777777782</v>
      </c>
      <c r="I461">
        <v>3.68</v>
      </c>
      <c r="J461" t="s">
        <v>51</v>
      </c>
      <c r="K461" s="3">
        <f t="shared" si="74"/>
        <v>3.68</v>
      </c>
      <c r="L461">
        <v>459</v>
      </c>
      <c r="M461" s="13">
        <v>0.82059027777777782</v>
      </c>
      <c r="N461">
        <v>3.37</v>
      </c>
      <c r="O461" t="s">
        <v>51</v>
      </c>
      <c r="P461" s="4">
        <f t="shared" si="73"/>
        <v>3.37</v>
      </c>
      <c r="Q461" s="5">
        <v>229</v>
      </c>
      <c r="R461" s="5">
        <f t="shared" si="71"/>
        <v>588.29310344827593</v>
      </c>
      <c r="S461" s="5">
        <f t="shared" si="77"/>
        <v>472.12931034482767</v>
      </c>
      <c r="T461">
        <v>458</v>
      </c>
      <c r="U461">
        <v>-5.45E-2</v>
      </c>
      <c r="V461" s="14">
        <f t="shared" si="79"/>
        <v>4.1818181818181893E-3</v>
      </c>
      <c r="W461" s="15">
        <f t="shared" si="72"/>
        <v>472</v>
      </c>
      <c r="X461" s="16">
        <f t="shared" si="78"/>
        <v>0</v>
      </c>
    </row>
    <row r="462" spans="1:24" x14ac:dyDescent="0.25">
      <c r="A462">
        <v>460</v>
      </c>
      <c r="B462" s="13">
        <v>0.82060185185185175</v>
      </c>
      <c r="C462">
        <v>0.03</v>
      </c>
      <c r="D462" t="s">
        <v>51</v>
      </c>
      <c r="E462" s="2">
        <f t="shared" si="75"/>
        <v>2.7599999999999999E-3</v>
      </c>
      <c r="F462" s="63">
        <f t="shared" si="76"/>
        <v>2.76E-2</v>
      </c>
      <c r="G462">
        <v>460</v>
      </c>
      <c r="H462" s="13">
        <v>0.82060185185185175</v>
      </c>
      <c r="I462">
        <v>0.74</v>
      </c>
      <c r="J462" t="s">
        <v>51</v>
      </c>
      <c r="K462" s="3">
        <f t="shared" si="74"/>
        <v>0.74</v>
      </c>
      <c r="L462">
        <v>460</v>
      </c>
      <c r="M462" s="13">
        <v>0.82060185185185175</v>
      </c>
      <c r="N462">
        <v>0.68</v>
      </c>
      <c r="O462" t="s">
        <v>51</v>
      </c>
      <c r="P462" s="4">
        <f t="shared" si="73"/>
        <v>0.68</v>
      </c>
      <c r="Q462" s="5">
        <v>229.5</v>
      </c>
      <c r="R462" s="5">
        <f t="shared" si="71"/>
        <v>589.57758620689663</v>
      </c>
      <c r="S462" s="5">
        <f t="shared" si="77"/>
        <v>473.41379310344837</v>
      </c>
      <c r="T462">
        <v>459</v>
      </c>
      <c r="U462">
        <v>-5.1499999999999997E-2</v>
      </c>
      <c r="V462" s="14">
        <f t="shared" si="79"/>
        <v>7.181818181818192E-3</v>
      </c>
      <c r="W462" s="15">
        <f t="shared" si="72"/>
        <v>473</v>
      </c>
      <c r="X462" s="16">
        <f t="shared" si="78"/>
        <v>0</v>
      </c>
    </row>
    <row r="463" spans="1:24" x14ac:dyDescent="0.25">
      <c r="A463">
        <v>461</v>
      </c>
      <c r="B463" s="13">
        <v>0.8206134259259259</v>
      </c>
      <c r="C463">
        <v>0</v>
      </c>
      <c r="D463" t="s">
        <v>51</v>
      </c>
      <c r="E463" s="2">
        <f t="shared" si="75"/>
        <v>0</v>
      </c>
      <c r="F463" s="63">
        <f t="shared" si="76"/>
        <v>0</v>
      </c>
      <c r="G463">
        <v>461</v>
      </c>
      <c r="H463" s="13">
        <v>0.8206134259259259</v>
      </c>
      <c r="I463">
        <v>0.45</v>
      </c>
      <c r="J463" t="s">
        <v>51</v>
      </c>
      <c r="K463" s="3">
        <f t="shared" si="74"/>
        <v>0.45</v>
      </c>
      <c r="L463">
        <v>461</v>
      </c>
      <c r="M463" s="13">
        <v>0.8206134259259259</v>
      </c>
      <c r="N463">
        <v>0.37</v>
      </c>
      <c r="O463" t="s">
        <v>51</v>
      </c>
      <c r="P463" s="4">
        <f t="shared" si="73"/>
        <v>0.37</v>
      </c>
      <c r="Q463" s="5">
        <v>230</v>
      </c>
      <c r="R463" s="5">
        <f t="shared" si="71"/>
        <v>590.86206896551732</v>
      </c>
      <c r="S463" s="5">
        <f t="shared" si="77"/>
        <v>474.69827586206907</v>
      </c>
      <c r="T463">
        <v>460</v>
      </c>
      <c r="U463">
        <v>-4.9500000000000002E-2</v>
      </c>
      <c r="V463" s="14">
        <f t="shared" si="79"/>
        <v>9.1818181818181868E-3</v>
      </c>
      <c r="W463" s="15">
        <f t="shared" si="72"/>
        <v>475</v>
      </c>
      <c r="X463" s="16">
        <f t="shared" si="78"/>
        <v>0</v>
      </c>
    </row>
    <row r="464" spans="1:24" x14ac:dyDescent="0.25">
      <c r="A464">
        <v>462</v>
      </c>
      <c r="B464" s="13">
        <v>0.82062500000000005</v>
      </c>
      <c r="C464">
        <v>0</v>
      </c>
      <c r="D464" t="s">
        <v>51</v>
      </c>
      <c r="E464" s="2">
        <f t="shared" si="75"/>
        <v>0</v>
      </c>
      <c r="F464" s="63">
        <f t="shared" si="76"/>
        <v>0</v>
      </c>
      <c r="G464">
        <v>462</v>
      </c>
      <c r="H464" s="13">
        <v>0.82062500000000005</v>
      </c>
      <c r="I464">
        <v>0.26</v>
      </c>
      <c r="J464" t="s">
        <v>51</v>
      </c>
      <c r="K464" s="3">
        <f t="shared" si="74"/>
        <v>0.26</v>
      </c>
      <c r="L464">
        <v>462</v>
      </c>
      <c r="M464" s="13">
        <v>0.82062500000000005</v>
      </c>
      <c r="N464">
        <v>0.24</v>
      </c>
      <c r="O464" t="s">
        <v>51</v>
      </c>
      <c r="P464" s="4">
        <f t="shared" si="73"/>
        <v>0.24</v>
      </c>
      <c r="Q464" s="5">
        <v>230.5</v>
      </c>
      <c r="R464" s="5">
        <f t="shared" si="71"/>
        <v>592.14655172413791</v>
      </c>
      <c r="S464" s="5">
        <f t="shared" si="77"/>
        <v>475.98275862068965</v>
      </c>
      <c r="T464">
        <v>461</v>
      </c>
      <c r="U464">
        <v>-5.1999999999999998E-2</v>
      </c>
      <c r="V464" s="14">
        <f t="shared" si="79"/>
        <v>6.6818181818181915E-3</v>
      </c>
      <c r="W464" s="15">
        <f t="shared" si="72"/>
        <v>476</v>
      </c>
      <c r="X464" s="16">
        <f t="shared" si="78"/>
        <v>0</v>
      </c>
    </row>
    <row r="465" spans="1:24" x14ac:dyDescent="0.25">
      <c r="A465">
        <v>463</v>
      </c>
      <c r="B465" s="61"/>
      <c r="E465" s="2">
        <f t="shared" si="75"/>
        <v>0</v>
      </c>
      <c r="F465" s="63">
        <f t="shared" si="76"/>
        <v>0</v>
      </c>
      <c r="G465">
        <v>463</v>
      </c>
      <c r="H465" s="13">
        <v>0.82063657407407409</v>
      </c>
      <c r="I465">
        <v>0.16</v>
      </c>
      <c r="J465" t="s">
        <v>51</v>
      </c>
      <c r="K465" s="3">
        <f t="shared" si="74"/>
        <v>0.16</v>
      </c>
      <c r="L465">
        <v>463</v>
      </c>
      <c r="M465" s="13">
        <v>0.82063657407407409</v>
      </c>
      <c r="N465">
        <v>0.15</v>
      </c>
      <c r="O465" t="s">
        <v>51</v>
      </c>
      <c r="P465" s="4">
        <f t="shared" si="73"/>
        <v>0.15</v>
      </c>
      <c r="Q465" s="5">
        <v>231</v>
      </c>
      <c r="R465" s="5">
        <f t="shared" si="71"/>
        <v>593.43103448275861</v>
      </c>
      <c r="S465" s="5">
        <f t="shared" si="77"/>
        <v>477.26724137931035</v>
      </c>
      <c r="T465">
        <v>462</v>
      </c>
      <c r="U465">
        <v>0</v>
      </c>
      <c r="V465" s="14">
        <f t="shared" si="79"/>
        <v>5.8681818181818189E-2</v>
      </c>
      <c r="W465" s="15">
        <f t="shared" si="72"/>
        <v>477</v>
      </c>
      <c r="X465" s="16">
        <f t="shared" si="78"/>
        <v>0</v>
      </c>
    </row>
    <row r="466" spans="1:24" x14ac:dyDescent="0.25">
      <c r="A466">
        <v>464</v>
      </c>
      <c r="B466" s="61"/>
      <c r="E466" s="2">
        <f t="shared" si="75"/>
        <v>0</v>
      </c>
      <c r="F466" s="63">
        <f t="shared" si="76"/>
        <v>0</v>
      </c>
      <c r="G466">
        <v>464</v>
      </c>
      <c r="H466" s="13"/>
      <c r="K466" s="3">
        <f t="shared" si="74"/>
        <v>0</v>
      </c>
      <c r="L466">
        <v>464</v>
      </c>
      <c r="M466" s="13">
        <v>0.82064814814814813</v>
      </c>
      <c r="N466">
        <v>0.11</v>
      </c>
      <c r="O466" t="s">
        <v>51</v>
      </c>
      <c r="P466" s="4">
        <f t="shared" si="73"/>
        <v>0.11</v>
      </c>
      <c r="Q466" s="5">
        <v>231.5</v>
      </c>
      <c r="R466" s="5">
        <f t="shared" si="71"/>
        <v>594.7155172413793</v>
      </c>
      <c r="S466" s="5">
        <f t="shared" si="77"/>
        <v>478.55172413793105</v>
      </c>
      <c r="T466">
        <v>463</v>
      </c>
      <c r="U466">
        <v>0</v>
      </c>
      <c r="V466" s="14">
        <f t="shared" si="79"/>
        <v>5.8681818181818189E-2</v>
      </c>
      <c r="W466" s="15">
        <f t="shared" si="72"/>
        <v>479</v>
      </c>
      <c r="X466" s="16">
        <f t="shared" si="78"/>
        <v>0</v>
      </c>
    </row>
    <row r="467" spans="1:24" x14ac:dyDescent="0.25">
      <c r="A467">
        <v>465</v>
      </c>
      <c r="B467" s="61"/>
      <c r="E467" s="2">
        <f t="shared" si="75"/>
        <v>0</v>
      </c>
      <c r="F467" s="63">
        <f t="shared" si="76"/>
        <v>0</v>
      </c>
      <c r="G467">
        <v>465</v>
      </c>
      <c r="H467" s="13"/>
      <c r="K467" s="3">
        <f t="shared" si="74"/>
        <v>0</v>
      </c>
      <c r="L467">
        <v>465</v>
      </c>
      <c r="M467" s="13"/>
      <c r="P467" s="4">
        <f t="shared" si="73"/>
        <v>0</v>
      </c>
      <c r="Q467" s="5">
        <v>232</v>
      </c>
      <c r="R467" s="5">
        <f t="shared" si="71"/>
        <v>596</v>
      </c>
      <c r="S467" s="5">
        <f t="shared" si="77"/>
        <v>479.83620689655174</v>
      </c>
      <c r="T467">
        <v>464</v>
      </c>
      <c r="U467">
        <v>0</v>
      </c>
      <c r="V467" s="14">
        <f t="shared" si="79"/>
        <v>5.8681818181818189E-2</v>
      </c>
      <c r="W467" s="15">
        <f t="shared" si="72"/>
        <v>480</v>
      </c>
      <c r="X467" s="16">
        <f t="shared" si="78"/>
        <v>0</v>
      </c>
    </row>
    <row r="468" spans="1:24" x14ac:dyDescent="0.25">
      <c r="A468">
        <v>466</v>
      </c>
      <c r="B468" s="61"/>
      <c r="E468" s="2">
        <f t="shared" si="75"/>
        <v>0</v>
      </c>
      <c r="F468" s="63">
        <f t="shared" si="76"/>
        <v>0</v>
      </c>
      <c r="G468">
        <v>466</v>
      </c>
      <c r="H468" s="13"/>
      <c r="K468" s="3">
        <f t="shared" si="74"/>
        <v>0</v>
      </c>
      <c r="L468">
        <v>466</v>
      </c>
      <c r="M468" s="13"/>
      <c r="P468" s="4">
        <f t="shared" si="73"/>
        <v>0</v>
      </c>
      <c r="Q468" s="5">
        <v>232.5</v>
      </c>
      <c r="R468" s="5">
        <f t="shared" si="71"/>
        <v>597.2844827586207</v>
      </c>
      <c r="S468" s="5">
        <f t="shared" si="77"/>
        <v>481.12068965517244</v>
      </c>
      <c r="T468">
        <v>465</v>
      </c>
      <c r="U468">
        <v>0</v>
      </c>
      <c r="V468" s="14">
        <f t="shared" si="79"/>
        <v>5.8681818181818189E-2</v>
      </c>
      <c r="W468" s="15">
        <f t="shared" si="72"/>
        <v>481</v>
      </c>
      <c r="X468" s="16">
        <f t="shared" si="78"/>
        <v>0</v>
      </c>
    </row>
    <row r="469" spans="1:24" x14ac:dyDescent="0.25">
      <c r="A469">
        <v>467</v>
      </c>
      <c r="B469" s="61"/>
      <c r="E469" s="2">
        <f t="shared" si="75"/>
        <v>0</v>
      </c>
      <c r="F469" s="63">
        <f t="shared" si="76"/>
        <v>0</v>
      </c>
      <c r="G469">
        <v>467</v>
      </c>
      <c r="H469" s="13"/>
      <c r="K469" s="3">
        <f t="shared" si="74"/>
        <v>0</v>
      </c>
      <c r="L469">
        <v>467</v>
      </c>
      <c r="M469" s="13"/>
      <c r="P469" s="4">
        <f t="shared" si="73"/>
        <v>0</v>
      </c>
      <c r="Q469" s="5">
        <v>233</v>
      </c>
      <c r="R469" s="5">
        <f t="shared" si="71"/>
        <v>598.56896551724139</v>
      </c>
      <c r="S469" s="5">
        <f t="shared" si="77"/>
        <v>482.40517241379314</v>
      </c>
      <c r="T469">
        <v>466</v>
      </c>
      <c r="U469">
        <v>0</v>
      </c>
      <c r="V469" s="14">
        <f t="shared" si="79"/>
        <v>5.8681818181818189E-2</v>
      </c>
      <c r="W469" s="15">
        <f t="shared" si="72"/>
        <v>482</v>
      </c>
      <c r="X469" s="16">
        <f t="shared" si="78"/>
        <v>0</v>
      </c>
    </row>
    <row r="470" spans="1:24" x14ac:dyDescent="0.25">
      <c r="A470">
        <v>468</v>
      </c>
      <c r="B470" s="61"/>
      <c r="E470" s="2">
        <f t="shared" si="75"/>
        <v>0</v>
      </c>
      <c r="F470" s="63">
        <f t="shared" si="76"/>
        <v>0</v>
      </c>
      <c r="G470">
        <v>468</v>
      </c>
      <c r="H470" s="13"/>
      <c r="K470" s="3">
        <f t="shared" si="74"/>
        <v>0</v>
      </c>
      <c r="L470">
        <v>468</v>
      </c>
      <c r="M470" s="13"/>
      <c r="P470" s="4">
        <f t="shared" si="73"/>
        <v>0</v>
      </c>
      <c r="Q470" s="5">
        <v>233.5</v>
      </c>
      <c r="R470" s="5">
        <f t="shared" si="71"/>
        <v>599.85344827586209</v>
      </c>
      <c r="S470" s="5">
        <f t="shared" si="77"/>
        <v>483.68965517241384</v>
      </c>
      <c r="T470">
        <v>467</v>
      </c>
      <c r="U470">
        <v>0</v>
      </c>
      <c r="V470" s="14">
        <f t="shared" si="79"/>
        <v>5.8681818181818189E-2</v>
      </c>
      <c r="W470" s="15">
        <f t="shared" si="72"/>
        <v>484</v>
      </c>
      <c r="X470" s="16">
        <f t="shared" si="78"/>
        <v>0</v>
      </c>
    </row>
    <row r="471" spans="1:24" x14ac:dyDescent="0.25">
      <c r="A471">
        <v>469</v>
      </c>
      <c r="B471" s="61"/>
      <c r="E471" s="2">
        <f t="shared" si="75"/>
        <v>0</v>
      </c>
      <c r="F471" s="63">
        <f t="shared" si="76"/>
        <v>0</v>
      </c>
      <c r="G471">
        <v>469</v>
      </c>
      <c r="H471" s="13"/>
      <c r="K471" s="3">
        <f t="shared" si="74"/>
        <v>0</v>
      </c>
      <c r="L471">
        <v>469</v>
      </c>
      <c r="M471" s="13"/>
      <c r="P471" s="4">
        <f t="shared" si="73"/>
        <v>0</v>
      </c>
      <c r="Q471" s="5">
        <v>234</v>
      </c>
      <c r="R471" s="5">
        <f t="shared" si="71"/>
        <v>601.13793103448279</v>
      </c>
      <c r="S471" s="5">
        <f t="shared" si="77"/>
        <v>484.97413793103453</v>
      </c>
      <c r="T471">
        <v>468</v>
      </c>
      <c r="U471">
        <v>0</v>
      </c>
      <c r="V471" s="14">
        <f t="shared" si="79"/>
        <v>5.8681818181818189E-2</v>
      </c>
      <c r="W471" s="15">
        <f t="shared" si="72"/>
        <v>485</v>
      </c>
      <c r="X471" s="16">
        <f t="shared" si="78"/>
        <v>0</v>
      </c>
    </row>
    <row r="472" spans="1:24" x14ac:dyDescent="0.25">
      <c r="A472">
        <v>470</v>
      </c>
      <c r="B472" s="61"/>
      <c r="E472" s="2">
        <f t="shared" si="75"/>
        <v>0</v>
      </c>
      <c r="F472" s="63">
        <f t="shared" si="76"/>
        <v>0</v>
      </c>
      <c r="G472">
        <v>470</v>
      </c>
      <c r="H472" s="13"/>
      <c r="K472" s="3">
        <f t="shared" si="74"/>
        <v>0</v>
      </c>
      <c r="L472">
        <v>470</v>
      </c>
      <c r="M472" s="13"/>
      <c r="P472" s="4">
        <f t="shared" si="73"/>
        <v>0</v>
      </c>
      <c r="Q472" s="5">
        <v>234.5</v>
      </c>
      <c r="R472" s="5">
        <f t="shared" si="71"/>
        <v>602.42241379310349</v>
      </c>
      <c r="S472" s="5">
        <f t="shared" si="77"/>
        <v>486.25862068965523</v>
      </c>
      <c r="T472">
        <v>469</v>
      </c>
      <c r="U472">
        <v>0</v>
      </c>
      <c r="V472" s="14">
        <f t="shared" si="79"/>
        <v>5.8681818181818189E-2</v>
      </c>
      <c r="W472" s="15">
        <f t="shared" si="72"/>
        <v>486</v>
      </c>
      <c r="X472" s="16">
        <f t="shared" si="78"/>
        <v>0</v>
      </c>
    </row>
    <row r="473" spans="1:24" x14ac:dyDescent="0.25">
      <c r="A473">
        <v>471</v>
      </c>
      <c r="B473" s="61"/>
      <c r="E473" s="2">
        <f t="shared" si="75"/>
        <v>0</v>
      </c>
      <c r="F473" s="63">
        <f t="shared" si="76"/>
        <v>0</v>
      </c>
      <c r="G473">
        <v>471</v>
      </c>
      <c r="H473" s="13"/>
      <c r="K473" s="3">
        <f t="shared" si="74"/>
        <v>0</v>
      </c>
      <c r="L473">
        <v>471</v>
      </c>
      <c r="M473" s="13"/>
      <c r="P473" s="4">
        <f t="shared" si="73"/>
        <v>0</v>
      </c>
      <c r="Q473" s="5">
        <v>235</v>
      </c>
      <c r="R473" s="5">
        <f t="shared" si="71"/>
        <v>603.70689655172418</v>
      </c>
      <c r="S473" s="5">
        <f t="shared" si="77"/>
        <v>487.54310344827593</v>
      </c>
      <c r="T473">
        <v>470</v>
      </c>
      <c r="U473">
        <v>0</v>
      </c>
      <c r="V473" s="14">
        <f t="shared" si="79"/>
        <v>5.8681818181818189E-2</v>
      </c>
      <c r="W473" s="15">
        <f t="shared" si="72"/>
        <v>488</v>
      </c>
      <c r="X473" s="16">
        <f t="shared" si="78"/>
        <v>0</v>
      </c>
    </row>
    <row r="474" spans="1:24" x14ac:dyDescent="0.25">
      <c r="A474">
        <v>472</v>
      </c>
      <c r="B474" s="61"/>
      <c r="E474" s="2">
        <f t="shared" si="75"/>
        <v>0</v>
      </c>
      <c r="F474" s="63">
        <f t="shared" si="76"/>
        <v>0</v>
      </c>
      <c r="G474">
        <v>472</v>
      </c>
      <c r="H474" s="13"/>
      <c r="K474" s="3">
        <f t="shared" si="74"/>
        <v>0</v>
      </c>
      <c r="L474">
        <v>472</v>
      </c>
      <c r="M474" s="13"/>
      <c r="P474" s="4">
        <f t="shared" si="73"/>
        <v>0</v>
      </c>
      <c r="Q474" s="5">
        <v>235.5</v>
      </c>
      <c r="R474" s="5">
        <f t="shared" si="71"/>
        <v>604.99137931034488</v>
      </c>
      <c r="S474" s="5">
        <f t="shared" si="77"/>
        <v>488.82758620689663</v>
      </c>
      <c r="T474">
        <v>471</v>
      </c>
      <c r="U474">
        <v>0</v>
      </c>
      <c r="V474" s="14">
        <f t="shared" si="79"/>
        <v>5.8681818181818189E-2</v>
      </c>
      <c r="W474" s="15">
        <f t="shared" si="72"/>
        <v>489</v>
      </c>
      <c r="X474" s="16">
        <f t="shared" si="78"/>
        <v>0</v>
      </c>
    </row>
    <row r="475" spans="1:24" x14ac:dyDescent="0.25">
      <c r="A475">
        <v>473</v>
      </c>
      <c r="B475" s="61"/>
      <c r="E475" s="2">
        <f t="shared" si="75"/>
        <v>0</v>
      </c>
      <c r="F475" s="63">
        <f t="shared" si="76"/>
        <v>0</v>
      </c>
      <c r="G475">
        <v>473</v>
      </c>
      <c r="H475" s="13"/>
      <c r="K475" s="3">
        <f t="shared" si="74"/>
        <v>0</v>
      </c>
      <c r="L475">
        <v>473</v>
      </c>
      <c r="M475" s="13"/>
      <c r="P475" s="4">
        <f t="shared" si="73"/>
        <v>0</v>
      </c>
      <c r="Q475" s="5">
        <v>236</v>
      </c>
      <c r="R475" s="5">
        <f t="shared" si="71"/>
        <v>606.27586206896558</v>
      </c>
      <c r="S475" s="5">
        <f t="shared" si="77"/>
        <v>490.11206896551732</v>
      </c>
      <c r="T475">
        <v>472</v>
      </c>
      <c r="U475">
        <v>0</v>
      </c>
      <c r="V475" s="14">
        <f t="shared" si="79"/>
        <v>5.8681818181818189E-2</v>
      </c>
      <c r="W475" s="15">
        <f t="shared" si="72"/>
        <v>490</v>
      </c>
      <c r="X475" s="16">
        <f t="shared" si="78"/>
        <v>0</v>
      </c>
    </row>
    <row r="476" spans="1:24" x14ac:dyDescent="0.25">
      <c r="A476">
        <v>474</v>
      </c>
      <c r="B476" s="61"/>
      <c r="E476" s="2">
        <f t="shared" si="75"/>
        <v>0</v>
      </c>
      <c r="F476" s="63">
        <f t="shared" si="76"/>
        <v>0</v>
      </c>
      <c r="G476">
        <v>474</v>
      </c>
      <c r="H476" s="13"/>
      <c r="K476" s="3">
        <f t="shared" si="74"/>
        <v>0</v>
      </c>
      <c r="L476">
        <v>474</v>
      </c>
      <c r="M476" s="13"/>
      <c r="P476" s="4">
        <f t="shared" si="73"/>
        <v>0</v>
      </c>
      <c r="Q476" s="5">
        <v>236.5</v>
      </c>
      <c r="R476" s="5">
        <f t="shared" si="71"/>
        <v>607.56034482758628</v>
      </c>
      <c r="S476" s="5">
        <f t="shared" si="77"/>
        <v>491.39655172413802</v>
      </c>
      <c r="T476">
        <v>473</v>
      </c>
      <c r="U476">
        <v>0</v>
      </c>
      <c r="V476" s="14">
        <f t="shared" si="79"/>
        <v>5.8681818181818189E-2</v>
      </c>
      <c r="W476" s="15">
        <f t="shared" si="72"/>
        <v>491</v>
      </c>
      <c r="X476" s="16">
        <f t="shared" si="78"/>
        <v>0</v>
      </c>
    </row>
    <row r="477" spans="1:24" x14ac:dyDescent="0.25">
      <c r="A477">
        <v>475</v>
      </c>
      <c r="B477" s="61"/>
      <c r="E477" s="2">
        <f t="shared" si="75"/>
        <v>0</v>
      </c>
      <c r="F477" s="63">
        <f t="shared" si="76"/>
        <v>0</v>
      </c>
      <c r="G477">
        <v>475</v>
      </c>
      <c r="H477" s="13"/>
      <c r="K477" s="3">
        <f t="shared" si="74"/>
        <v>0</v>
      </c>
      <c r="L477">
        <v>475</v>
      </c>
      <c r="M477" s="13"/>
      <c r="P477" s="4">
        <f t="shared" si="73"/>
        <v>0</v>
      </c>
      <c r="Q477" s="5">
        <v>237</v>
      </c>
      <c r="R477" s="5">
        <f t="shared" si="71"/>
        <v>608.84482758620697</v>
      </c>
      <c r="S477" s="5">
        <f t="shared" si="77"/>
        <v>492.68103448275872</v>
      </c>
      <c r="T477">
        <v>474</v>
      </c>
      <c r="U477">
        <v>0</v>
      </c>
      <c r="V477" s="14">
        <f t="shared" si="79"/>
        <v>5.8681818181818189E-2</v>
      </c>
      <c r="W477" s="15">
        <f t="shared" si="72"/>
        <v>493</v>
      </c>
      <c r="X477" s="16">
        <f t="shared" si="78"/>
        <v>0</v>
      </c>
    </row>
    <row r="478" spans="1:24" x14ac:dyDescent="0.25">
      <c r="A478">
        <v>476</v>
      </c>
      <c r="B478" s="61"/>
      <c r="E478" s="2">
        <f t="shared" si="75"/>
        <v>0</v>
      </c>
      <c r="F478" s="63">
        <f t="shared" si="76"/>
        <v>0</v>
      </c>
      <c r="G478">
        <v>476</v>
      </c>
      <c r="H478" s="13"/>
      <c r="K478" s="3">
        <f t="shared" si="74"/>
        <v>0</v>
      </c>
      <c r="L478">
        <v>476</v>
      </c>
      <c r="M478" s="13"/>
      <c r="P478" s="4">
        <f t="shared" si="73"/>
        <v>0</v>
      </c>
      <c r="Q478" s="5">
        <v>237.5</v>
      </c>
      <c r="R478" s="5">
        <f t="shared" si="71"/>
        <v>610.12931034482767</v>
      </c>
      <c r="S478" s="5">
        <f t="shared" si="77"/>
        <v>493.96551724137942</v>
      </c>
      <c r="T478">
        <v>475</v>
      </c>
      <c r="U478">
        <v>0</v>
      </c>
      <c r="V478" s="14">
        <f t="shared" si="79"/>
        <v>5.8681818181818189E-2</v>
      </c>
      <c r="W478" s="15">
        <f t="shared" si="72"/>
        <v>494</v>
      </c>
      <c r="X478" s="16">
        <f t="shared" si="78"/>
        <v>0</v>
      </c>
    </row>
    <row r="479" spans="1:24" x14ac:dyDescent="0.25">
      <c r="A479">
        <v>477</v>
      </c>
      <c r="B479" s="61"/>
      <c r="E479" s="2">
        <f t="shared" si="75"/>
        <v>0</v>
      </c>
      <c r="F479" s="63">
        <f t="shared" si="76"/>
        <v>0</v>
      </c>
      <c r="G479">
        <v>477</v>
      </c>
      <c r="H479" s="13"/>
      <c r="K479" s="3">
        <f t="shared" si="74"/>
        <v>0</v>
      </c>
      <c r="L479">
        <v>477</v>
      </c>
      <c r="M479" s="13"/>
      <c r="P479" s="4">
        <f t="shared" si="73"/>
        <v>0</v>
      </c>
      <c r="Q479" s="5">
        <v>238</v>
      </c>
      <c r="R479" s="5">
        <f t="shared" si="71"/>
        <v>611.41379310344826</v>
      </c>
      <c r="S479" s="5">
        <f t="shared" si="77"/>
        <v>495.25</v>
      </c>
      <c r="T479">
        <v>476</v>
      </c>
      <c r="U479">
        <v>0</v>
      </c>
      <c r="V479" s="14">
        <f t="shared" si="79"/>
        <v>5.8681818181818189E-2</v>
      </c>
      <c r="W479" s="15">
        <f t="shared" si="72"/>
        <v>495</v>
      </c>
      <c r="X479" s="16">
        <f t="shared" si="78"/>
        <v>0</v>
      </c>
    </row>
    <row r="480" spans="1:24" x14ac:dyDescent="0.25">
      <c r="A480">
        <v>478</v>
      </c>
      <c r="B480" s="61"/>
      <c r="E480" s="2">
        <f t="shared" si="75"/>
        <v>0</v>
      </c>
      <c r="F480" s="63">
        <f t="shared" si="76"/>
        <v>0</v>
      </c>
      <c r="G480">
        <v>478</v>
      </c>
      <c r="H480" s="13"/>
      <c r="K480" s="3">
        <f t="shared" si="74"/>
        <v>0</v>
      </c>
      <c r="L480">
        <v>478</v>
      </c>
      <c r="M480" s="13"/>
      <c r="P480" s="4">
        <f t="shared" si="73"/>
        <v>0</v>
      </c>
      <c r="Q480" s="5">
        <v>238.5</v>
      </c>
      <c r="R480" s="5">
        <f t="shared" si="71"/>
        <v>612.69827586206895</v>
      </c>
      <c r="S480" s="5">
        <f t="shared" si="77"/>
        <v>496.5344827586207</v>
      </c>
      <c r="T480">
        <v>477</v>
      </c>
      <c r="U480">
        <v>0</v>
      </c>
      <c r="V480" s="14">
        <f t="shared" si="79"/>
        <v>5.8681818181818189E-2</v>
      </c>
      <c r="W480" s="15">
        <f t="shared" si="72"/>
        <v>497</v>
      </c>
      <c r="X480" s="16">
        <f t="shared" si="78"/>
        <v>0</v>
      </c>
    </row>
    <row r="481" spans="1:24" x14ac:dyDescent="0.25">
      <c r="A481">
        <v>479</v>
      </c>
      <c r="B481" s="61"/>
      <c r="E481" s="2">
        <f t="shared" si="75"/>
        <v>0</v>
      </c>
      <c r="F481" s="63">
        <f t="shared" si="76"/>
        <v>0</v>
      </c>
      <c r="G481">
        <v>479</v>
      </c>
      <c r="H481" s="13"/>
      <c r="K481" s="3">
        <f t="shared" si="74"/>
        <v>0</v>
      </c>
      <c r="L481">
        <v>479</v>
      </c>
      <c r="M481" s="13"/>
      <c r="P481" s="4">
        <f t="shared" si="73"/>
        <v>0</v>
      </c>
      <c r="Q481" s="5">
        <v>239</v>
      </c>
      <c r="R481" s="5">
        <f t="shared" si="71"/>
        <v>613.98275862068965</v>
      </c>
      <c r="S481" s="5">
        <f t="shared" si="77"/>
        <v>497.81896551724139</v>
      </c>
      <c r="T481">
        <v>478</v>
      </c>
      <c r="U481">
        <v>0</v>
      </c>
      <c r="V481" s="14">
        <f t="shared" si="79"/>
        <v>5.8681818181818189E-2</v>
      </c>
      <c r="W481" s="15">
        <f t="shared" si="72"/>
        <v>498</v>
      </c>
      <c r="X481" s="16">
        <f t="shared" si="78"/>
        <v>0</v>
      </c>
    </row>
    <row r="482" spans="1:24" x14ac:dyDescent="0.25">
      <c r="A482">
        <v>480</v>
      </c>
      <c r="B482" s="61"/>
      <c r="E482" s="2">
        <f t="shared" si="75"/>
        <v>0</v>
      </c>
      <c r="F482" s="63">
        <f t="shared" si="76"/>
        <v>0</v>
      </c>
      <c r="G482">
        <v>480</v>
      </c>
      <c r="H482" s="13"/>
      <c r="K482" s="3">
        <f t="shared" si="74"/>
        <v>0</v>
      </c>
      <c r="L482">
        <v>480</v>
      </c>
      <c r="M482" s="13"/>
      <c r="P482" s="4">
        <f t="shared" si="73"/>
        <v>0</v>
      </c>
      <c r="Q482" s="5">
        <v>239.5</v>
      </c>
      <c r="R482" s="5">
        <f t="shared" si="71"/>
        <v>615.26724137931035</v>
      </c>
      <c r="S482" s="5">
        <f t="shared" si="77"/>
        <v>499.10344827586209</v>
      </c>
      <c r="T482">
        <v>479</v>
      </c>
      <c r="U482">
        <v>0</v>
      </c>
      <c r="V482" s="14">
        <f t="shared" si="79"/>
        <v>5.8681818181818189E-2</v>
      </c>
      <c r="W482" s="15">
        <f t="shared" si="72"/>
        <v>499</v>
      </c>
      <c r="X482" s="16">
        <f t="shared" si="78"/>
        <v>0</v>
      </c>
    </row>
    <row r="483" spans="1:24" x14ac:dyDescent="0.25">
      <c r="A483">
        <v>481</v>
      </c>
      <c r="B483" s="61"/>
      <c r="E483" s="2">
        <f t="shared" si="75"/>
        <v>0</v>
      </c>
      <c r="F483" s="63">
        <f t="shared" si="76"/>
        <v>0</v>
      </c>
      <c r="G483">
        <v>481</v>
      </c>
      <c r="H483" s="13"/>
      <c r="K483" s="3">
        <f t="shared" si="74"/>
        <v>0</v>
      </c>
      <c r="L483">
        <v>481</v>
      </c>
      <c r="M483" s="13"/>
      <c r="P483" s="4">
        <f t="shared" si="73"/>
        <v>0</v>
      </c>
      <c r="Q483" s="5">
        <v>240</v>
      </c>
      <c r="R483" s="5">
        <f t="shared" si="71"/>
        <v>616.55172413793105</v>
      </c>
      <c r="S483" s="5">
        <f t="shared" si="77"/>
        <v>500.38793103448279</v>
      </c>
      <c r="T483">
        <v>480</v>
      </c>
      <c r="U483">
        <v>0</v>
      </c>
      <c r="V483" s="14">
        <f t="shared" si="79"/>
        <v>5.8681818181818189E-2</v>
      </c>
      <c r="W483" s="15">
        <f t="shared" si="72"/>
        <v>500</v>
      </c>
      <c r="X483" s="16">
        <f t="shared" si="78"/>
        <v>0</v>
      </c>
    </row>
    <row r="484" spans="1:24" x14ac:dyDescent="0.25">
      <c r="A484">
        <v>482</v>
      </c>
      <c r="B484" s="61"/>
      <c r="E484" s="2">
        <f t="shared" si="75"/>
        <v>0</v>
      </c>
      <c r="F484" s="63">
        <f t="shared" si="76"/>
        <v>0</v>
      </c>
      <c r="G484">
        <v>482</v>
      </c>
      <c r="H484" s="13"/>
      <c r="K484" s="3">
        <f t="shared" si="74"/>
        <v>0</v>
      </c>
      <c r="L484">
        <v>482</v>
      </c>
      <c r="M484" s="13"/>
      <c r="P484" s="4">
        <f t="shared" si="73"/>
        <v>0</v>
      </c>
      <c r="Q484" s="5">
        <v>240.5</v>
      </c>
      <c r="R484" s="5">
        <f t="shared" si="71"/>
        <v>617.83620689655174</v>
      </c>
      <c r="S484" s="5">
        <f t="shared" si="77"/>
        <v>501.67241379310349</v>
      </c>
      <c r="T484">
        <v>481</v>
      </c>
      <c r="U484">
        <v>0</v>
      </c>
      <c r="V484" s="14">
        <f t="shared" si="79"/>
        <v>5.8681818181818189E-2</v>
      </c>
      <c r="W484" s="15">
        <f t="shared" si="72"/>
        <v>502</v>
      </c>
      <c r="X484" s="16">
        <f t="shared" si="78"/>
        <v>0</v>
      </c>
    </row>
    <row r="485" spans="1:24" x14ac:dyDescent="0.25">
      <c r="A485">
        <v>483</v>
      </c>
      <c r="B485" s="61"/>
      <c r="E485" s="2">
        <f t="shared" si="75"/>
        <v>0</v>
      </c>
      <c r="F485" s="63">
        <f t="shared" si="76"/>
        <v>0</v>
      </c>
      <c r="G485">
        <v>483</v>
      </c>
      <c r="H485" s="13"/>
      <c r="K485" s="3">
        <f t="shared" si="74"/>
        <v>0</v>
      </c>
      <c r="L485">
        <v>483</v>
      </c>
      <c r="M485" s="13"/>
      <c r="P485" s="4">
        <f t="shared" si="73"/>
        <v>0</v>
      </c>
      <c r="Q485" s="5">
        <v>241</v>
      </c>
      <c r="R485" s="5">
        <f t="shared" si="71"/>
        <v>619.12068965517244</v>
      </c>
      <c r="S485" s="5">
        <f t="shared" si="77"/>
        <v>502.95689655172418</v>
      </c>
      <c r="T485">
        <v>482</v>
      </c>
      <c r="U485">
        <v>0</v>
      </c>
      <c r="V485" s="14">
        <f t="shared" si="79"/>
        <v>5.8681818181818189E-2</v>
      </c>
      <c r="W485" s="15">
        <f t="shared" si="72"/>
        <v>503</v>
      </c>
      <c r="X485" s="16">
        <f t="shared" si="78"/>
        <v>0</v>
      </c>
    </row>
    <row r="486" spans="1:24" x14ac:dyDescent="0.25">
      <c r="A486">
        <v>484</v>
      </c>
      <c r="B486" s="61"/>
      <c r="E486" s="2">
        <f t="shared" si="75"/>
        <v>0</v>
      </c>
      <c r="F486" s="63">
        <f t="shared" si="76"/>
        <v>0</v>
      </c>
      <c r="G486">
        <v>484</v>
      </c>
      <c r="H486" s="13"/>
      <c r="K486" s="3">
        <f t="shared" si="74"/>
        <v>0</v>
      </c>
      <c r="L486">
        <v>484</v>
      </c>
      <c r="M486" s="13"/>
      <c r="P486" s="4">
        <f t="shared" si="73"/>
        <v>0</v>
      </c>
      <c r="Q486" s="5">
        <v>241.5</v>
      </c>
      <c r="R486" s="5">
        <f t="shared" si="71"/>
        <v>620.40517241379314</v>
      </c>
      <c r="S486" s="5">
        <f t="shared" si="77"/>
        <v>504.24137931034488</v>
      </c>
      <c r="T486">
        <v>483</v>
      </c>
      <c r="U486">
        <v>0</v>
      </c>
      <c r="V486" s="14">
        <f t="shared" si="79"/>
        <v>5.8681818181818189E-2</v>
      </c>
      <c r="W486" s="15">
        <f t="shared" si="72"/>
        <v>504</v>
      </c>
      <c r="X486" s="16">
        <f t="shared" si="78"/>
        <v>0</v>
      </c>
    </row>
    <row r="487" spans="1:24" x14ac:dyDescent="0.25">
      <c r="A487">
        <v>485</v>
      </c>
      <c r="B487" s="61"/>
      <c r="E487" s="2">
        <f t="shared" si="75"/>
        <v>0</v>
      </c>
      <c r="F487" s="63">
        <f t="shared" si="76"/>
        <v>0</v>
      </c>
      <c r="G487">
        <v>485</v>
      </c>
      <c r="H487" s="13"/>
      <c r="K487" s="3">
        <f t="shared" si="74"/>
        <v>0</v>
      </c>
      <c r="L487">
        <v>485</v>
      </c>
      <c r="M487" s="13"/>
      <c r="P487" s="4">
        <f t="shared" si="73"/>
        <v>0</v>
      </c>
      <c r="Q487" s="5">
        <v>242</v>
      </c>
      <c r="R487" s="5">
        <f t="shared" si="71"/>
        <v>621.68965517241384</v>
      </c>
      <c r="S487" s="5">
        <f t="shared" si="77"/>
        <v>505.52586206896558</v>
      </c>
      <c r="T487">
        <v>484</v>
      </c>
      <c r="U487">
        <v>0</v>
      </c>
      <c r="V487" s="14">
        <f t="shared" si="79"/>
        <v>5.8681818181818189E-2</v>
      </c>
      <c r="W487" s="15">
        <f t="shared" si="72"/>
        <v>506</v>
      </c>
      <c r="X487" s="16">
        <f t="shared" si="78"/>
        <v>0</v>
      </c>
    </row>
    <row r="488" spans="1:24" x14ac:dyDescent="0.25">
      <c r="A488">
        <v>486</v>
      </c>
      <c r="B488" s="61"/>
      <c r="E488" s="2">
        <f t="shared" si="75"/>
        <v>0</v>
      </c>
      <c r="F488" s="63">
        <f t="shared" si="76"/>
        <v>0</v>
      </c>
      <c r="G488">
        <v>486</v>
      </c>
      <c r="H488" s="13"/>
      <c r="K488" s="3">
        <f t="shared" si="74"/>
        <v>0</v>
      </c>
      <c r="L488">
        <v>486</v>
      </c>
      <c r="M488" s="13"/>
      <c r="P488" s="4">
        <f t="shared" si="73"/>
        <v>0</v>
      </c>
      <c r="Q488" s="5">
        <v>242.5</v>
      </c>
      <c r="R488" s="5">
        <f t="shared" si="71"/>
        <v>622.97413793103453</v>
      </c>
      <c r="S488" s="5">
        <f t="shared" si="77"/>
        <v>506.81034482758628</v>
      </c>
      <c r="T488">
        <v>485</v>
      </c>
      <c r="U488">
        <v>0</v>
      </c>
      <c r="V488" s="14">
        <f t="shared" si="79"/>
        <v>5.8681818181818189E-2</v>
      </c>
      <c r="W488" s="15">
        <f t="shared" si="72"/>
        <v>507</v>
      </c>
      <c r="X488" s="16">
        <f t="shared" si="78"/>
        <v>0</v>
      </c>
    </row>
    <row r="489" spans="1:24" x14ac:dyDescent="0.25">
      <c r="A489">
        <v>487</v>
      </c>
      <c r="B489" s="61"/>
      <c r="E489" s="2">
        <f t="shared" si="75"/>
        <v>0</v>
      </c>
      <c r="F489" s="63">
        <f t="shared" si="76"/>
        <v>0</v>
      </c>
      <c r="G489">
        <v>487</v>
      </c>
      <c r="H489" s="13"/>
      <c r="K489" s="3">
        <f t="shared" si="74"/>
        <v>0</v>
      </c>
      <c r="L489">
        <v>487</v>
      </c>
      <c r="M489" s="13"/>
      <c r="P489" s="4">
        <f t="shared" si="73"/>
        <v>0</v>
      </c>
      <c r="Q489" s="5">
        <v>243</v>
      </c>
      <c r="R489" s="5">
        <f t="shared" si="71"/>
        <v>624.25862068965523</v>
      </c>
      <c r="S489" s="5">
        <f t="shared" si="77"/>
        <v>508.09482758620697</v>
      </c>
      <c r="T489">
        <v>486</v>
      </c>
      <c r="U489">
        <v>0</v>
      </c>
      <c r="V489" s="14">
        <f t="shared" si="79"/>
        <v>5.8681818181818189E-2</v>
      </c>
      <c r="W489" s="15">
        <f t="shared" si="72"/>
        <v>508</v>
      </c>
      <c r="X489" s="16">
        <f t="shared" si="78"/>
        <v>0</v>
      </c>
    </row>
    <row r="490" spans="1:24" x14ac:dyDescent="0.25">
      <c r="A490">
        <v>488</v>
      </c>
      <c r="B490" s="61"/>
      <c r="E490" s="2">
        <f t="shared" si="75"/>
        <v>0</v>
      </c>
      <c r="F490" s="63">
        <f t="shared" si="76"/>
        <v>0</v>
      </c>
      <c r="G490">
        <v>488</v>
      </c>
      <c r="H490" s="13"/>
      <c r="K490" s="3">
        <f t="shared" si="74"/>
        <v>0</v>
      </c>
      <c r="L490">
        <v>488</v>
      </c>
      <c r="M490" s="13"/>
      <c r="P490" s="4">
        <f t="shared" si="73"/>
        <v>0</v>
      </c>
      <c r="Q490" s="5">
        <v>243.5</v>
      </c>
      <c r="R490" s="5">
        <f t="shared" si="71"/>
        <v>625.54310344827593</v>
      </c>
      <c r="S490" s="5">
        <f t="shared" si="77"/>
        <v>509.37931034482767</v>
      </c>
      <c r="T490">
        <v>487</v>
      </c>
      <c r="U490">
        <v>0</v>
      </c>
      <c r="V490" s="14">
        <f t="shared" si="79"/>
        <v>5.8681818181818189E-2</v>
      </c>
      <c r="W490" s="15">
        <f t="shared" si="72"/>
        <v>509</v>
      </c>
      <c r="X490" s="16">
        <f t="shared" si="78"/>
        <v>0</v>
      </c>
    </row>
    <row r="491" spans="1:24" x14ac:dyDescent="0.25">
      <c r="A491">
        <v>489</v>
      </c>
      <c r="B491" s="61"/>
      <c r="E491" s="2">
        <f t="shared" si="75"/>
        <v>0</v>
      </c>
      <c r="F491" s="63">
        <f t="shared" si="76"/>
        <v>0</v>
      </c>
      <c r="G491">
        <v>489</v>
      </c>
      <c r="H491" s="13"/>
      <c r="K491" s="3">
        <f t="shared" si="74"/>
        <v>0</v>
      </c>
      <c r="L491">
        <v>489</v>
      </c>
      <c r="M491" s="13"/>
      <c r="P491" s="4">
        <f t="shared" si="73"/>
        <v>0</v>
      </c>
      <c r="Q491" s="5">
        <v>244</v>
      </c>
      <c r="R491" s="5">
        <f t="shared" si="71"/>
        <v>626.82758620689663</v>
      </c>
      <c r="S491" s="5">
        <f t="shared" si="77"/>
        <v>510.66379310344837</v>
      </c>
      <c r="T491">
        <v>488</v>
      </c>
      <c r="U491">
        <v>0</v>
      </c>
      <c r="V491" s="14">
        <f t="shared" si="79"/>
        <v>5.8681818181818189E-2</v>
      </c>
      <c r="W491" s="15">
        <f t="shared" si="72"/>
        <v>511</v>
      </c>
      <c r="X491" s="16">
        <f t="shared" si="78"/>
        <v>0</v>
      </c>
    </row>
    <row r="492" spans="1:24" x14ac:dyDescent="0.25">
      <c r="A492">
        <v>490</v>
      </c>
      <c r="B492" s="61"/>
      <c r="E492" s="2">
        <f t="shared" si="75"/>
        <v>0</v>
      </c>
      <c r="F492" s="63">
        <f t="shared" si="76"/>
        <v>0</v>
      </c>
      <c r="G492">
        <v>490</v>
      </c>
      <c r="H492" s="13"/>
      <c r="K492" s="3">
        <f t="shared" si="74"/>
        <v>0</v>
      </c>
      <c r="L492">
        <v>490</v>
      </c>
      <c r="M492" s="13"/>
      <c r="P492" s="4">
        <f t="shared" si="73"/>
        <v>0</v>
      </c>
      <c r="Q492" s="5">
        <v>244.5</v>
      </c>
      <c r="R492" s="5">
        <f t="shared" si="71"/>
        <v>628.11206896551732</v>
      </c>
      <c r="S492" s="5">
        <f t="shared" si="77"/>
        <v>511.94827586206907</v>
      </c>
      <c r="T492">
        <v>489</v>
      </c>
      <c r="U492">
        <v>0</v>
      </c>
      <c r="V492" s="14">
        <f t="shared" si="79"/>
        <v>5.8681818181818189E-2</v>
      </c>
      <c r="W492" s="15">
        <f t="shared" si="72"/>
        <v>512</v>
      </c>
      <c r="X492" s="16">
        <f t="shared" si="78"/>
        <v>0</v>
      </c>
    </row>
    <row r="493" spans="1:24" x14ac:dyDescent="0.25">
      <c r="A493">
        <v>491</v>
      </c>
      <c r="B493" s="61"/>
      <c r="E493" s="2">
        <f t="shared" si="75"/>
        <v>0</v>
      </c>
      <c r="F493" s="63">
        <f t="shared" si="76"/>
        <v>0</v>
      </c>
      <c r="G493">
        <v>491</v>
      </c>
      <c r="H493" s="13"/>
      <c r="K493" s="3">
        <f t="shared" si="74"/>
        <v>0</v>
      </c>
      <c r="L493">
        <v>491</v>
      </c>
      <c r="M493" s="13"/>
      <c r="P493" s="4">
        <f t="shared" si="73"/>
        <v>0</v>
      </c>
      <c r="Q493" s="5">
        <v>245</v>
      </c>
      <c r="R493" s="5">
        <f t="shared" si="71"/>
        <v>629.39655172413802</v>
      </c>
      <c r="S493" s="5">
        <f t="shared" si="77"/>
        <v>513.23275862068976</v>
      </c>
      <c r="T493">
        <v>490</v>
      </c>
      <c r="U493">
        <v>0</v>
      </c>
      <c r="V493" s="14">
        <f t="shared" si="79"/>
        <v>5.8681818181818189E-2</v>
      </c>
      <c r="W493" s="15">
        <f t="shared" si="72"/>
        <v>513</v>
      </c>
      <c r="X493" s="16">
        <f t="shared" si="78"/>
        <v>0</v>
      </c>
    </row>
    <row r="494" spans="1:24" x14ac:dyDescent="0.25">
      <c r="A494">
        <v>492</v>
      </c>
      <c r="B494" s="61"/>
      <c r="E494" s="2">
        <f t="shared" si="75"/>
        <v>0</v>
      </c>
      <c r="F494" s="63">
        <f t="shared" si="76"/>
        <v>0</v>
      </c>
      <c r="G494">
        <v>492</v>
      </c>
      <c r="H494" s="13"/>
      <c r="K494" s="3">
        <f t="shared" si="74"/>
        <v>0</v>
      </c>
      <c r="L494">
        <v>492</v>
      </c>
      <c r="M494" s="13"/>
      <c r="P494" s="4">
        <f t="shared" si="73"/>
        <v>0</v>
      </c>
      <c r="Q494" s="5">
        <v>245.5</v>
      </c>
      <c r="R494" s="5">
        <f t="shared" si="71"/>
        <v>630.68103448275861</v>
      </c>
      <c r="S494" s="5">
        <f t="shared" si="77"/>
        <v>514.51724137931035</v>
      </c>
      <c r="T494">
        <v>491</v>
      </c>
      <c r="U494">
        <v>0</v>
      </c>
      <c r="V494" s="14">
        <f t="shared" si="79"/>
        <v>5.8681818181818189E-2</v>
      </c>
      <c r="W494" s="15">
        <f t="shared" si="72"/>
        <v>515</v>
      </c>
      <c r="X494" s="16">
        <f t="shared" si="78"/>
        <v>0</v>
      </c>
    </row>
    <row r="495" spans="1:24" x14ac:dyDescent="0.25">
      <c r="A495">
        <v>493</v>
      </c>
      <c r="B495" s="61"/>
      <c r="E495" s="2">
        <f t="shared" si="75"/>
        <v>0</v>
      </c>
      <c r="F495" s="63">
        <f t="shared" si="76"/>
        <v>0</v>
      </c>
      <c r="G495">
        <v>493</v>
      </c>
      <c r="H495" s="13"/>
      <c r="K495" s="3">
        <f t="shared" si="74"/>
        <v>0</v>
      </c>
      <c r="L495">
        <v>493</v>
      </c>
      <c r="M495" s="13"/>
      <c r="P495" s="4">
        <f t="shared" si="73"/>
        <v>0</v>
      </c>
      <c r="Q495" s="5">
        <v>246</v>
      </c>
      <c r="R495" s="5">
        <f t="shared" si="71"/>
        <v>631.9655172413793</v>
      </c>
      <c r="S495" s="5">
        <f t="shared" si="77"/>
        <v>515.80172413793105</v>
      </c>
      <c r="T495">
        <v>492</v>
      </c>
      <c r="U495">
        <v>0</v>
      </c>
      <c r="V495" s="14">
        <f t="shared" si="79"/>
        <v>5.8681818181818189E-2</v>
      </c>
      <c r="W495" s="15">
        <f t="shared" si="72"/>
        <v>516</v>
      </c>
      <c r="X495" s="16">
        <f t="shared" si="78"/>
        <v>0</v>
      </c>
    </row>
    <row r="496" spans="1:24" x14ac:dyDescent="0.25">
      <c r="A496">
        <v>494</v>
      </c>
      <c r="B496" s="61"/>
      <c r="E496" s="2">
        <f t="shared" si="75"/>
        <v>0</v>
      </c>
      <c r="F496" s="63">
        <f t="shared" si="76"/>
        <v>0</v>
      </c>
      <c r="G496">
        <v>494</v>
      </c>
      <c r="H496" s="13"/>
      <c r="K496" s="3">
        <f t="shared" si="74"/>
        <v>0</v>
      </c>
      <c r="L496">
        <v>494</v>
      </c>
      <c r="M496" s="13"/>
      <c r="P496" s="4">
        <f t="shared" si="73"/>
        <v>0</v>
      </c>
      <c r="Q496" s="5">
        <v>246.5</v>
      </c>
      <c r="R496" s="5">
        <f t="shared" ref="R496:R559" si="80">Q496*$AA$7</f>
        <v>633.25</v>
      </c>
      <c r="S496" s="5">
        <f t="shared" si="77"/>
        <v>517.08620689655174</v>
      </c>
      <c r="T496">
        <v>493</v>
      </c>
      <c r="U496">
        <v>0</v>
      </c>
      <c r="V496" s="14">
        <f t="shared" si="79"/>
        <v>5.8681818181818189E-2</v>
      </c>
      <c r="W496" s="15">
        <f t="shared" ref="W496:W559" si="81">ROUND(S496,0)</f>
        <v>517</v>
      </c>
      <c r="X496" s="16">
        <f t="shared" si="78"/>
        <v>0</v>
      </c>
    </row>
    <row r="497" spans="1:24" x14ac:dyDescent="0.25">
      <c r="A497">
        <v>495</v>
      </c>
      <c r="B497" s="61"/>
      <c r="E497" s="2">
        <f t="shared" si="75"/>
        <v>0</v>
      </c>
      <c r="F497" s="63">
        <f t="shared" si="76"/>
        <v>0</v>
      </c>
      <c r="G497">
        <v>495</v>
      </c>
      <c r="H497" s="13"/>
      <c r="K497" s="3">
        <f t="shared" si="74"/>
        <v>0</v>
      </c>
      <c r="L497">
        <v>495</v>
      </c>
      <c r="M497" s="13"/>
      <c r="P497" s="4">
        <f t="shared" si="73"/>
        <v>0</v>
      </c>
      <c r="Q497" s="5">
        <v>247</v>
      </c>
      <c r="R497" s="5">
        <f t="shared" si="80"/>
        <v>634.5344827586207</v>
      </c>
      <c r="S497" s="5">
        <f t="shared" si="77"/>
        <v>518.37068965517244</v>
      </c>
      <c r="T497">
        <v>494</v>
      </c>
      <c r="U497">
        <v>0</v>
      </c>
      <c r="V497" s="14">
        <f t="shared" si="79"/>
        <v>5.8681818181818189E-2</v>
      </c>
      <c r="W497" s="15">
        <f t="shared" si="81"/>
        <v>518</v>
      </c>
      <c r="X497" s="16">
        <f t="shared" si="78"/>
        <v>0</v>
      </c>
    </row>
    <row r="498" spans="1:24" x14ac:dyDescent="0.25">
      <c r="A498">
        <v>496</v>
      </c>
      <c r="B498" s="61"/>
      <c r="E498" s="2">
        <f t="shared" si="75"/>
        <v>0</v>
      </c>
      <c r="F498" s="63">
        <f t="shared" si="76"/>
        <v>0</v>
      </c>
      <c r="G498">
        <v>496</v>
      </c>
      <c r="H498" s="13"/>
      <c r="K498" s="3">
        <f t="shared" si="74"/>
        <v>0</v>
      </c>
      <c r="L498">
        <v>496</v>
      </c>
      <c r="M498" s="13"/>
      <c r="P498" s="4">
        <f t="shared" ref="P498:P561" si="82">N498*(IF(O498="mV",10^-3,1))</f>
        <v>0</v>
      </c>
      <c r="Q498" s="5">
        <v>247.5</v>
      </c>
      <c r="R498" s="5">
        <f t="shared" si="80"/>
        <v>635.81896551724139</v>
      </c>
      <c r="S498" s="5">
        <f t="shared" si="77"/>
        <v>519.65517241379314</v>
      </c>
      <c r="T498">
        <v>495</v>
      </c>
      <c r="U498">
        <v>0</v>
      </c>
      <c r="V498" s="14">
        <f t="shared" si="79"/>
        <v>5.8681818181818189E-2</v>
      </c>
      <c r="W498" s="15">
        <f t="shared" si="81"/>
        <v>520</v>
      </c>
      <c r="X498" s="16">
        <f t="shared" si="78"/>
        <v>0</v>
      </c>
    </row>
    <row r="499" spans="1:24" x14ac:dyDescent="0.25">
      <c r="A499">
        <v>497</v>
      </c>
      <c r="B499" s="61"/>
      <c r="E499" s="2">
        <f t="shared" si="75"/>
        <v>0</v>
      </c>
      <c r="F499" s="63">
        <f t="shared" si="76"/>
        <v>0</v>
      </c>
      <c r="G499">
        <v>497</v>
      </c>
      <c r="H499" s="13"/>
      <c r="K499" s="3">
        <f t="shared" si="74"/>
        <v>0</v>
      </c>
      <c r="L499">
        <v>497</v>
      </c>
      <c r="M499" s="13"/>
      <c r="P499" s="4">
        <f t="shared" si="82"/>
        <v>0</v>
      </c>
      <c r="Q499" s="5">
        <v>248</v>
      </c>
      <c r="R499" s="5">
        <f t="shared" si="80"/>
        <v>637.10344827586209</v>
      </c>
      <c r="S499" s="5">
        <f t="shared" si="77"/>
        <v>520.93965517241384</v>
      </c>
      <c r="T499">
        <v>496</v>
      </c>
      <c r="U499">
        <v>0</v>
      </c>
      <c r="V499" s="14">
        <f t="shared" si="79"/>
        <v>5.8681818181818189E-2</v>
      </c>
      <c r="W499" s="15">
        <f t="shared" si="81"/>
        <v>521</v>
      </c>
      <c r="X499" s="16">
        <f t="shared" si="78"/>
        <v>0</v>
      </c>
    </row>
    <row r="500" spans="1:24" x14ac:dyDescent="0.25">
      <c r="A500">
        <v>498</v>
      </c>
      <c r="B500" s="61"/>
      <c r="E500" s="2">
        <f t="shared" si="75"/>
        <v>0</v>
      </c>
      <c r="F500" s="63">
        <f t="shared" si="76"/>
        <v>0</v>
      </c>
      <c r="G500">
        <v>498</v>
      </c>
      <c r="H500" s="13"/>
      <c r="K500" s="3">
        <f t="shared" si="74"/>
        <v>0</v>
      </c>
      <c r="L500">
        <v>498</v>
      </c>
      <c r="M500" s="13"/>
      <c r="P500" s="4">
        <f t="shared" si="82"/>
        <v>0</v>
      </c>
      <c r="Q500" s="5">
        <v>248.5</v>
      </c>
      <c r="R500" s="5">
        <f t="shared" si="80"/>
        <v>638.38793103448279</v>
      </c>
      <c r="S500" s="5">
        <f t="shared" si="77"/>
        <v>522.22413793103453</v>
      </c>
      <c r="T500">
        <v>497</v>
      </c>
      <c r="U500">
        <v>0</v>
      </c>
      <c r="V500" s="14">
        <f t="shared" si="79"/>
        <v>5.8681818181818189E-2</v>
      </c>
      <c r="W500" s="15">
        <f t="shared" si="81"/>
        <v>522</v>
      </c>
      <c r="X500" s="16">
        <f t="shared" si="78"/>
        <v>0</v>
      </c>
    </row>
    <row r="501" spans="1:24" x14ac:dyDescent="0.25">
      <c r="A501">
        <v>499</v>
      </c>
      <c r="B501" s="61"/>
      <c r="E501" s="2">
        <f t="shared" si="75"/>
        <v>0</v>
      </c>
      <c r="F501" s="63">
        <f t="shared" si="76"/>
        <v>0</v>
      </c>
      <c r="G501">
        <v>499</v>
      </c>
      <c r="H501" s="13"/>
      <c r="K501" s="3">
        <f t="shared" si="74"/>
        <v>0</v>
      </c>
      <c r="L501">
        <v>499</v>
      </c>
      <c r="M501" s="13"/>
      <c r="P501" s="4">
        <f t="shared" si="82"/>
        <v>0</v>
      </c>
      <c r="Q501" s="5">
        <v>249</v>
      </c>
      <c r="R501" s="5">
        <f t="shared" si="80"/>
        <v>639.67241379310349</v>
      </c>
      <c r="S501" s="5">
        <f t="shared" si="77"/>
        <v>523.50862068965523</v>
      </c>
      <c r="T501">
        <v>498</v>
      </c>
      <c r="U501">
        <v>0</v>
      </c>
      <c r="V501" s="14">
        <f t="shared" si="79"/>
        <v>5.8681818181818189E-2</v>
      </c>
      <c r="W501" s="15">
        <f t="shared" si="81"/>
        <v>524</v>
      </c>
      <c r="X501" s="16">
        <f t="shared" si="78"/>
        <v>0</v>
      </c>
    </row>
    <row r="502" spans="1:24" x14ac:dyDescent="0.25">
      <c r="A502">
        <v>500</v>
      </c>
      <c r="B502" s="61"/>
      <c r="E502" s="2">
        <f t="shared" si="75"/>
        <v>0</v>
      </c>
      <c r="F502" s="63">
        <f t="shared" si="76"/>
        <v>0</v>
      </c>
      <c r="G502">
        <v>500</v>
      </c>
      <c r="H502" s="13"/>
      <c r="K502" s="3">
        <f t="shared" ref="K502:K565" si="83">I502*(IF(J502="mV",10^-3,1))</f>
        <v>0</v>
      </c>
      <c r="L502">
        <v>500</v>
      </c>
      <c r="M502" s="13"/>
      <c r="P502" s="4">
        <f t="shared" si="82"/>
        <v>0</v>
      </c>
      <c r="Q502" s="5">
        <v>249.5</v>
      </c>
      <c r="R502" s="5">
        <f t="shared" si="80"/>
        <v>640.95689655172418</v>
      </c>
      <c r="S502" s="5">
        <f t="shared" si="77"/>
        <v>524.79310344827593</v>
      </c>
      <c r="T502">
        <v>499</v>
      </c>
      <c r="U502">
        <v>0</v>
      </c>
      <c r="V502" s="14">
        <f t="shared" si="79"/>
        <v>5.8681818181818189E-2</v>
      </c>
      <c r="W502" s="15">
        <f t="shared" si="81"/>
        <v>525</v>
      </c>
      <c r="X502" s="16">
        <f t="shared" si="78"/>
        <v>0</v>
      </c>
    </row>
    <row r="503" spans="1:24" x14ac:dyDescent="0.25">
      <c r="A503">
        <v>501</v>
      </c>
      <c r="B503" s="61"/>
      <c r="E503" s="2">
        <f t="shared" si="75"/>
        <v>0</v>
      </c>
      <c r="F503" s="63">
        <f t="shared" si="76"/>
        <v>0</v>
      </c>
      <c r="G503">
        <v>501</v>
      </c>
      <c r="H503" s="13"/>
      <c r="K503" s="3">
        <f t="shared" si="83"/>
        <v>0</v>
      </c>
      <c r="L503">
        <v>501</v>
      </c>
      <c r="M503" s="13"/>
      <c r="P503" s="4">
        <f t="shared" si="82"/>
        <v>0</v>
      </c>
      <c r="Q503" s="5">
        <v>250</v>
      </c>
      <c r="R503" s="5">
        <f t="shared" si="80"/>
        <v>642.24137931034488</v>
      </c>
      <c r="S503" s="5">
        <f t="shared" si="77"/>
        <v>526.07758620689663</v>
      </c>
      <c r="T503">
        <v>500</v>
      </c>
      <c r="U503">
        <v>0</v>
      </c>
      <c r="V503" s="14">
        <f t="shared" si="79"/>
        <v>5.8681818181818189E-2</v>
      </c>
      <c r="W503" s="15">
        <f t="shared" si="81"/>
        <v>526</v>
      </c>
      <c r="X503" s="16">
        <f t="shared" si="78"/>
        <v>0</v>
      </c>
    </row>
    <row r="504" spans="1:24" x14ac:dyDescent="0.25">
      <c r="A504">
        <v>502</v>
      </c>
      <c r="B504" s="61"/>
      <c r="E504" s="2">
        <f t="shared" si="75"/>
        <v>0</v>
      </c>
      <c r="F504" s="63">
        <f t="shared" si="76"/>
        <v>0</v>
      </c>
      <c r="G504">
        <v>502</v>
      </c>
      <c r="H504" s="13"/>
      <c r="K504" s="3">
        <f t="shared" si="83"/>
        <v>0</v>
      </c>
      <c r="L504">
        <v>502</v>
      </c>
      <c r="M504" s="13"/>
      <c r="P504" s="4">
        <f t="shared" si="82"/>
        <v>0</v>
      </c>
      <c r="Q504" s="5">
        <v>250.5</v>
      </c>
      <c r="R504" s="5">
        <f t="shared" si="80"/>
        <v>643.52586206896558</v>
      </c>
      <c r="S504" s="5">
        <f t="shared" si="77"/>
        <v>527.36206896551732</v>
      </c>
      <c r="T504">
        <v>501</v>
      </c>
      <c r="U504">
        <v>0</v>
      </c>
      <c r="V504" s="14">
        <f t="shared" si="79"/>
        <v>5.8681818181818189E-2</v>
      </c>
      <c r="W504" s="15">
        <f t="shared" si="81"/>
        <v>527</v>
      </c>
      <c r="X504" s="16">
        <f t="shared" si="78"/>
        <v>0</v>
      </c>
    </row>
    <row r="505" spans="1:24" x14ac:dyDescent="0.25">
      <c r="A505">
        <v>503</v>
      </c>
      <c r="B505" s="61"/>
      <c r="E505" s="2">
        <f t="shared" si="75"/>
        <v>0</v>
      </c>
      <c r="F505" s="63">
        <f t="shared" si="76"/>
        <v>0</v>
      </c>
      <c r="G505">
        <v>503</v>
      </c>
      <c r="H505" s="13"/>
      <c r="K505" s="3">
        <f t="shared" si="83"/>
        <v>0</v>
      </c>
      <c r="L505">
        <v>503</v>
      </c>
      <c r="M505" s="13"/>
      <c r="P505" s="4">
        <f t="shared" si="82"/>
        <v>0</v>
      </c>
      <c r="Q505" s="5">
        <v>251</v>
      </c>
      <c r="R505" s="5">
        <f t="shared" si="80"/>
        <v>644.81034482758628</v>
      </c>
      <c r="S505" s="5">
        <f t="shared" si="77"/>
        <v>528.64655172413802</v>
      </c>
      <c r="T505">
        <v>502</v>
      </c>
      <c r="U505">
        <v>0</v>
      </c>
      <c r="V505" s="14">
        <f t="shared" si="79"/>
        <v>5.8681818181818189E-2</v>
      </c>
      <c r="W505" s="15">
        <f t="shared" si="81"/>
        <v>529</v>
      </c>
      <c r="X505" s="16">
        <f t="shared" si="78"/>
        <v>0</v>
      </c>
    </row>
    <row r="506" spans="1:24" x14ac:dyDescent="0.25">
      <c r="A506">
        <v>504</v>
      </c>
      <c r="B506" s="61"/>
      <c r="E506" s="2">
        <f t="shared" ref="E506:E569" si="84">C506*0.092*(IF(D506="mV",10^-3,1))</f>
        <v>0</v>
      </c>
      <c r="F506" s="63">
        <f t="shared" si="76"/>
        <v>0</v>
      </c>
      <c r="G506">
        <v>504</v>
      </c>
      <c r="H506" s="13"/>
      <c r="K506" s="3">
        <f t="shared" si="83"/>
        <v>0</v>
      </c>
      <c r="L506">
        <v>504</v>
      </c>
      <c r="M506" s="13"/>
      <c r="P506" s="4">
        <f t="shared" si="82"/>
        <v>0</v>
      </c>
      <c r="Q506" s="5">
        <v>251.5</v>
      </c>
      <c r="R506" s="5">
        <f t="shared" si="80"/>
        <v>646.09482758620697</v>
      </c>
      <c r="S506" s="5">
        <f t="shared" si="77"/>
        <v>529.93103448275872</v>
      </c>
      <c r="T506">
        <v>503</v>
      </c>
      <c r="U506">
        <v>0</v>
      </c>
      <c r="V506" s="14">
        <f t="shared" si="79"/>
        <v>5.8681818181818189E-2</v>
      </c>
      <c r="W506" s="15">
        <f t="shared" si="81"/>
        <v>530</v>
      </c>
      <c r="X506" s="16">
        <f t="shared" si="78"/>
        <v>0</v>
      </c>
    </row>
    <row r="507" spans="1:24" x14ac:dyDescent="0.25">
      <c r="A507">
        <v>505</v>
      </c>
      <c r="B507" s="61"/>
      <c r="E507" s="2">
        <f t="shared" si="84"/>
        <v>0</v>
      </c>
      <c r="F507" s="63">
        <f t="shared" si="76"/>
        <v>0</v>
      </c>
      <c r="G507">
        <v>505</v>
      </c>
      <c r="H507" s="13"/>
      <c r="K507" s="3">
        <f t="shared" si="83"/>
        <v>0</v>
      </c>
      <c r="L507">
        <v>505</v>
      </c>
      <c r="M507" s="13"/>
      <c r="P507" s="4">
        <f t="shared" si="82"/>
        <v>0</v>
      </c>
      <c r="Q507" s="5">
        <v>252</v>
      </c>
      <c r="R507" s="5">
        <f t="shared" si="80"/>
        <v>647.37931034482767</v>
      </c>
      <c r="S507" s="5">
        <f t="shared" si="77"/>
        <v>531.21551724137942</v>
      </c>
      <c r="T507">
        <v>504</v>
      </c>
      <c r="U507">
        <v>0</v>
      </c>
      <c r="V507" s="14">
        <f t="shared" si="79"/>
        <v>5.8681818181818189E-2</v>
      </c>
      <c r="W507" s="15">
        <f t="shared" si="81"/>
        <v>531</v>
      </c>
      <c r="X507" s="16">
        <f t="shared" si="78"/>
        <v>0</v>
      </c>
    </row>
    <row r="508" spans="1:24" x14ac:dyDescent="0.25">
      <c r="A508">
        <v>506</v>
      </c>
      <c r="B508" s="61"/>
      <c r="E508" s="2">
        <f t="shared" si="84"/>
        <v>0</v>
      </c>
      <c r="F508" s="63">
        <f t="shared" si="76"/>
        <v>0</v>
      </c>
      <c r="G508">
        <v>506</v>
      </c>
      <c r="H508" s="13"/>
      <c r="K508" s="3">
        <f t="shared" si="83"/>
        <v>0</v>
      </c>
      <c r="L508">
        <v>506</v>
      </c>
      <c r="M508" s="13"/>
      <c r="P508" s="4">
        <f t="shared" si="82"/>
        <v>0</v>
      </c>
      <c r="Q508" s="5">
        <v>252.5</v>
      </c>
      <c r="R508" s="5">
        <f t="shared" si="80"/>
        <v>648.66379310344826</v>
      </c>
      <c r="S508" s="5">
        <f t="shared" si="77"/>
        <v>532.5</v>
      </c>
      <c r="T508">
        <v>505</v>
      </c>
      <c r="U508">
        <v>0</v>
      </c>
      <c r="V508" s="14">
        <f t="shared" si="79"/>
        <v>5.8681818181818189E-2</v>
      </c>
      <c r="W508" s="15">
        <f t="shared" si="81"/>
        <v>533</v>
      </c>
      <c r="X508" s="16">
        <f t="shared" si="78"/>
        <v>0</v>
      </c>
    </row>
    <row r="509" spans="1:24" x14ac:dyDescent="0.25">
      <c r="A509">
        <v>507</v>
      </c>
      <c r="B509" s="61"/>
      <c r="E509" s="2">
        <f t="shared" si="84"/>
        <v>0</v>
      </c>
      <c r="F509" s="63">
        <f t="shared" si="76"/>
        <v>0</v>
      </c>
      <c r="G509">
        <v>507</v>
      </c>
      <c r="H509" s="13"/>
      <c r="K509" s="3">
        <f t="shared" si="83"/>
        <v>0</v>
      </c>
      <c r="L509">
        <v>507</v>
      </c>
      <c r="M509" s="13"/>
      <c r="P509" s="4">
        <f t="shared" si="82"/>
        <v>0</v>
      </c>
      <c r="Q509" s="5">
        <v>253</v>
      </c>
      <c r="R509" s="5">
        <f t="shared" si="80"/>
        <v>649.94827586206895</v>
      </c>
      <c r="S509" s="5">
        <f t="shared" si="77"/>
        <v>533.7844827586207</v>
      </c>
      <c r="T509">
        <v>506</v>
      </c>
      <c r="U509">
        <v>0</v>
      </c>
      <c r="V509" s="14">
        <f t="shared" si="79"/>
        <v>5.8681818181818189E-2</v>
      </c>
      <c r="W509" s="15">
        <f t="shared" si="81"/>
        <v>534</v>
      </c>
      <c r="X509" s="16">
        <f t="shared" si="78"/>
        <v>0</v>
      </c>
    </row>
    <row r="510" spans="1:24" x14ac:dyDescent="0.25">
      <c r="A510">
        <v>508</v>
      </c>
      <c r="B510" s="61"/>
      <c r="E510" s="2">
        <f t="shared" si="84"/>
        <v>0</v>
      </c>
      <c r="F510" s="63">
        <f t="shared" si="76"/>
        <v>0</v>
      </c>
      <c r="G510">
        <v>508</v>
      </c>
      <c r="H510" s="13"/>
      <c r="K510" s="3">
        <f t="shared" si="83"/>
        <v>0</v>
      </c>
      <c r="L510">
        <v>508</v>
      </c>
      <c r="M510" s="13"/>
      <c r="P510" s="4">
        <f t="shared" si="82"/>
        <v>0</v>
      </c>
      <c r="Q510" s="5">
        <v>253.5</v>
      </c>
      <c r="R510" s="5">
        <f t="shared" si="80"/>
        <v>651.23275862068965</v>
      </c>
      <c r="S510" s="5">
        <f t="shared" si="77"/>
        <v>535.06896551724139</v>
      </c>
      <c r="T510">
        <v>507</v>
      </c>
      <c r="U510">
        <v>0</v>
      </c>
      <c r="V510" s="14">
        <f t="shared" si="79"/>
        <v>5.8681818181818189E-2</v>
      </c>
      <c r="W510" s="15">
        <f t="shared" si="81"/>
        <v>535</v>
      </c>
      <c r="X510" s="16">
        <f t="shared" si="78"/>
        <v>0</v>
      </c>
    </row>
    <row r="511" spans="1:24" x14ac:dyDescent="0.25">
      <c r="A511">
        <v>509</v>
      </c>
      <c r="B511" s="61"/>
      <c r="E511" s="2">
        <f t="shared" si="84"/>
        <v>0</v>
      </c>
      <c r="F511" s="63">
        <f t="shared" si="76"/>
        <v>0</v>
      </c>
      <c r="G511">
        <v>509</v>
      </c>
      <c r="H511" s="13"/>
      <c r="K511" s="3">
        <f t="shared" si="83"/>
        <v>0</v>
      </c>
      <c r="L511">
        <v>509</v>
      </c>
      <c r="M511" s="13"/>
      <c r="P511" s="4">
        <f t="shared" si="82"/>
        <v>0</v>
      </c>
      <c r="Q511" s="5">
        <v>254</v>
      </c>
      <c r="R511" s="5">
        <f t="shared" si="80"/>
        <v>652.51724137931035</v>
      </c>
      <c r="S511" s="5">
        <f t="shared" si="77"/>
        <v>536.35344827586209</v>
      </c>
      <c r="T511">
        <v>508</v>
      </c>
      <c r="U511">
        <v>0</v>
      </c>
      <c r="V511" s="14">
        <f t="shared" si="79"/>
        <v>5.8681818181818189E-2</v>
      </c>
      <c r="W511" s="15">
        <f t="shared" si="81"/>
        <v>536</v>
      </c>
      <c r="X511" s="16">
        <f t="shared" si="78"/>
        <v>0</v>
      </c>
    </row>
    <row r="512" spans="1:24" x14ac:dyDescent="0.25">
      <c r="A512">
        <v>510</v>
      </c>
      <c r="B512" s="61"/>
      <c r="E512" s="2">
        <f t="shared" si="84"/>
        <v>0</v>
      </c>
      <c r="F512" s="63">
        <f t="shared" si="76"/>
        <v>0</v>
      </c>
      <c r="G512">
        <v>510</v>
      </c>
      <c r="H512" s="13"/>
      <c r="K512" s="3">
        <f t="shared" si="83"/>
        <v>0</v>
      </c>
      <c r="L512">
        <v>510</v>
      </c>
      <c r="M512" s="13"/>
      <c r="P512" s="4">
        <f t="shared" si="82"/>
        <v>0</v>
      </c>
      <c r="Q512" s="5">
        <v>254.5</v>
      </c>
      <c r="R512" s="5">
        <f t="shared" si="80"/>
        <v>653.80172413793105</v>
      </c>
      <c r="S512" s="5">
        <f t="shared" si="77"/>
        <v>537.63793103448279</v>
      </c>
      <c r="T512">
        <v>509</v>
      </c>
      <c r="U512">
        <v>0</v>
      </c>
      <c r="V512" s="14">
        <f t="shared" si="79"/>
        <v>5.8681818181818189E-2</v>
      </c>
      <c r="W512" s="15">
        <f t="shared" si="81"/>
        <v>538</v>
      </c>
      <c r="X512" s="16">
        <f t="shared" si="78"/>
        <v>0</v>
      </c>
    </row>
    <row r="513" spans="1:24" x14ac:dyDescent="0.25">
      <c r="A513">
        <v>511</v>
      </c>
      <c r="B513" s="61"/>
      <c r="E513" s="2">
        <f t="shared" si="84"/>
        <v>0</v>
      </c>
      <c r="F513" s="63">
        <f t="shared" ref="F513:F576" si="85">10*E513</f>
        <v>0</v>
      </c>
      <c r="G513">
        <v>511</v>
      </c>
      <c r="H513" s="13"/>
      <c r="K513" s="3">
        <f t="shared" si="83"/>
        <v>0</v>
      </c>
      <c r="L513">
        <v>511</v>
      </c>
      <c r="M513" s="13"/>
      <c r="P513" s="4">
        <f t="shared" si="82"/>
        <v>0</v>
      </c>
      <c r="Q513" s="5">
        <v>255</v>
      </c>
      <c r="R513" s="5">
        <f t="shared" si="80"/>
        <v>655.08620689655174</v>
      </c>
      <c r="S513" s="5">
        <f t="shared" si="77"/>
        <v>538.92241379310349</v>
      </c>
      <c r="T513">
        <v>510</v>
      </c>
      <c r="U513">
        <v>0</v>
      </c>
      <c r="V513" s="14">
        <f t="shared" si="79"/>
        <v>5.8681818181818189E-2</v>
      </c>
      <c r="W513" s="15">
        <f t="shared" si="81"/>
        <v>539</v>
      </c>
      <c r="X513" s="16">
        <f t="shared" si="78"/>
        <v>0</v>
      </c>
    </row>
    <row r="514" spans="1:24" x14ac:dyDescent="0.25">
      <c r="A514">
        <v>512</v>
      </c>
      <c r="B514" s="61"/>
      <c r="E514" s="2">
        <f t="shared" si="84"/>
        <v>0</v>
      </c>
      <c r="F514" s="63">
        <f t="shared" si="85"/>
        <v>0</v>
      </c>
      <c r="G514">
        <v>512</v>
      </c>
      <c r="H514" s="13"/>
      <c r="K514" s="3">
        <f t="shared" si="83"/>
        <v>0</v>
      </c>
      <c r="L514">
        <v>512</v>
      </c>
      <c r="M514" s="13"/>
      <c r="P514" s="4">
        <f t="shared" si="82"/>
        <v>0</v>
      </c>
      <c r="Q514" s="5">
        <v>255.5</v>
      </c>
      <c r="R514" s="5">
        <f t="shared" si="80"/>
        <v>656.37068965517244</v>
      </c>
      <c r="S514" s="5">
        <f t="shared" si="77"/>
        <v>540.20689655172418</v>
      </c>
      <c r="T514">
        <v>511</v>
      </c>
      <c r="U514">
        <v>0</v>
      </c>
      <c r="V514" s="14">
        <f t="shared" si="79"/>
        <v>5.8681818181818189E-2</v>
      </c>
      <c r="W514" s="15">
        <f t="shared" si="81"/>
        <v>540</v>
      </c>
      <c r="X514" s="16">
        <f t="shared" si="78"/>
        <v>0</v>
      </c>
    </row>
    <row r="515" spans="1:24" x14ac:dyDescent="0.25">
      <c r="A515">
        <v>513</v>
      </c>
      <c r="B515" s="61"/>
      <c r="E515" s="2">
        <f t="shared" si="84"/>
        <v>0</v>
      </c>
      <c r="F515" s="63">
        <f t="shared" si="85"/>
        <v>0</v>
      </c>
      <c r="G515">
        <v>513</v>
      </c>
      <c r="H515" s="13"/>
      <c r="K515" s="3">
        <f t="shared" si="83"/>
        <v>0</v>
      </c>
      <c r="L515">
        <v>513</v>
      </c>
      <c r="M515" s="13"/>
      <c r="P515" s="4">
        <f t="shared" si="82"/>
        <v>0</v>
      </c>
      <c r="Q515" s="5">
        <v>256</v>
      </c>
      <c r="R515" s="5">
        <f t="shared" si="80"/>
        <v>657.65517241379314</v>
      </c>
      <c r="S515" s="5">
        <f t="shared" ref="S515:S578" si="86">R515+$AA$8</f>
        <v>541.49137931034488</v>
      </c>
      <c r="T515">
        <v>512</v>
      </c>
      <c r="U515">
        <v>0</v>
      </c>
      <c r="V515" s="14">
        <f t="shared" si="79"/>
        <v>5.8681818181818189E-2</v>
      </c>
      <c r="W515" s="15">
        <f t="shared" si="81"/>
        <v>541</v>
      </c>
      <c r="X515" s="16">
        <f t="shared" ref="X515:X578" si="87">VLOOKUP(W515,A:E,5,FALSE)</f>
        <v>0</v>
      </c>
    </row>
    <row r="516" spans="1:24" x14ac:dyDescent="0.25">
      <c r="A516">
        <v>514</v>
      </c>
      <c r="B516" s="61"/>
      <c r="E516" s="2">
        <f t="shared" si="84"/>
        <v>0</v>
      </c>
      <c r="F516" s="63">
        <f t="shared" si="85"/>
        <v>0</v>
      </c>
      <c r="G516">
        <v>514</v>
      </c>
      <c r="H516" s="13"/>
      <c r="K516" s="3">
        <f t="shared" si="83"/>
        <v>0</v>
      </c>
      <c r="L516">
        <v>514</v>
      </c>
      <c r="M516" s="13"/>
      <c r="P516" s="4">
        <f t="shared" si="82"/>
        <v>0</v>
      </c>
      <c r="Q516" s="5">
        <v>256.5</v>
      </c>
      <c r="R516" s="5">
        <f t="shared" si="80"/>
        <v>658.93965517241384</v>
      </c>
      <c r="S516" s="5">
        <f t="shared" si="86"/>
        <v>542.77586206896558</v>
      </c>
      <c r="T516">
        <v>513</v>
      </c>
      <c r="U516">
        <v>0</v>
      </c>
      <c r="V516" s="14">
        <f t="shared" ref="V516:V579" si="88">U516-$AA$9</f>
        <v>5.8681818181818189E-2</v>
      </c>
      <c r="W516" s="15">
        <f t="shared" si="81"/>
        <v>543</v>
      </c>
      <c r="X516" s="16">
        <f t="shared" si="87"/>
        <v>0</v>
      </c>
    </row>
    <row r="517" spans="1:24" x14ac:dyDescent="0.25">
      <c r="A517">
        <v>515</v>
      </c>
      <c r="B517" s="61"/>
      <c r="E517" s="2">
        <f t="shared" si="84"/>
        <v>0</v>
      </c>
      <c r="F517" s="63">
        <f t="shared" si="85"/>
        <v>0</v>
      </c>
      <c r="G517">
        <v>515</v>
      </c>
      <c r="H517" s="13"/>
      <c r="K517" s="3">
        <f t="shared" si="83"/>
        <v>0</v>
      </c>
      <c r="L517">
        <v>515</v>
      </c>
      <c r="M517" s="13"/>
      <c r="P517" s="4">
        <f t="shared" si="82"/>
        <v>0</v>
      </c>
      <c r="Q517" s="5">
        <v>257</v>
      </c>
      <c r="R517" s="5">
        <f t="shared" si="80"/>
        <v>660.22413793103453</v>
      </c>
      <c r="S517" s="5">
        <f t="shared" si="86"/>
        <v>544.06034482758628</v>
      </c>
      <c r="T517">
        <v>514</v>
      </c>
      <c r="U517">
        <v>0</v>
      </c>
      <c r="V517" s="14">
        <f t="shared" si="88"/>
        <v>5.8681818181818189E-2</v>
      </c>
      <c r="W517" s="15">
        <f t="shared" si="81"/>
        <v>544</v>
      </c>
      <c r="X517" s="16">
        <f t="shared" si="87"/>
        <v>0</v>
      </c>
    </row>
    <row r="518" spans="1:24" x14ac:dyDescent="0.25">
      <c r="A518">
        <v>516</v>
      </c>
      <c r="B518" s="61"/>
      <c r="E518" s="2">
        <f t="shared" si="84"/>
        <v>0</v>
      </c>
      <c r="F518" s="63">
        <f t="shared" si="85"/>
        <v>0</v>
      </c>
      <c r="G518">
        <v>516</v>
      </c>
      <c r="H518" s="13"/>
      <c r="K518" s="3">
        <f t="shared" si="83"/>
        <v>0</v>
      </c>
      <c r="L518">
        <v>516</v>
      </c>
      <c r="M518" s="13"/>
      <c r="P518" s="4">
        <f t="shared" si="82"/>
        <v>0</v>
      </c>
      <c r="Q518" s="5">
        <v>257.5</v>
      </c>
      <c r="R518" s="5">
        <f t="shared" si="80"/>
        <v>661.50862068965523</v>
      </c>
      <c r="S518" s="5">
        <f t="shared" si="86"/>
        <v>545.34482758620697</v>
      </c>
      <c r="T518">
        <v>515</v>
      </c>
      <c r="U518">
        <v>0</v>
      </c>
      <c r="V518" s="14">
        <f t="shared" si="88"/>
        <v>5.8681818181818189E-2</v>
      </c>
      <c r="W518" s="15">
        <f t="shared" si="81"/>
        <v>545</v>
      </c>
      <c r="X518" s="16">
        <f t="shared" si="87"/>
        <v>0</v>
      </c>
    </row>
    <row r="519" spans="1:24" x14ac:dyDescent="0.25">
      <c r="A519">
        <v>517</v>
      </c>
      <c r="B519" s="61"/>
      <c r="E519" s="2">
        <f t="shared" si="84"/>
        <v>0</v>
      </c>
      <c r="F519" s="63">
        <f t="shared" si="85"/>
        <v>0</v>
      </c>
      <c r="G519">
        <v>517</v>
      </c>
      <c r="H519" s="13"/>
      <c r="K519" s="3">
        <f t="shared" si="83"/>
        <v>0</v>
      </c>
      <c r="L519">
        <v>517</v>
      </c>
      <c r="M519" s="13"/>
      <c r="P519" s="4">
        <f t="shared" si="82"/>
        <v>0</v>
      </c>
      <c r="Q519" s="5">
        <v>258</v>
      </c>
      <c r="R519" s="5">
        <f t="shared" si="80"/>
        <v>662.79310344827593</v>
      </c>
      <c r="S519" s="5">
        <f t="shared" si="86"/>
        <v>546.62931034482767</v>
      </c>
      <c r="T519">
        <v>516</v>
      </c>
      <c r="U519">
        <v>0</v>
      </c>
      <c r="V519" s="14">
        <f t="shared" si="88"/>
        <v>5.8681818181818189E-2</v>
      </c>
      <c r="W519" s="15">
        <f t="shared" si="81"/>
        <v>547</v>
      </c>
      <c r="X519" s="16">
        <f t="shared" si="87"/>
        <v>0</v>
      </c>
    </row>
    <row r="520" spans="1:24" x14ac:dyDescent="0.25">
      <c r="A520">
        <v>518</v>
      </c>
      <c r="B520" s="61"/>
      <c r="E520" s="2">
        <f t="shared" si="84"/>
        <v>0</v>
      </c>
      <c r="F520" s="63">
        <f t="shared" si="85"/>
        <v>0</v>
      </c>
      <c r="G520">
        <v>518</v>
      </c>
      <c r="H520" s="13"/>
      <c r="K520" s="3">
        <f t="shared" si="83"/>
        <v>0</v>
      </c>
      <c r="L520">
        <v>518</v>
      </c>
      <c r="M520" s="13"/>
      <c r="P520" s="4">
        <f t="shared" si="82"/>
        <v>0</v>
      </c>
      <c r="Q520" s="5">
        <v>258.5</v>
      </c>
      <c r="R520" s="5">
        <f t="shared" si="80"/>
        <v>664.07758620689663</v>
      </c>
      <c r="S520" s="5">
        <f t="shared" si="86"/>
        <v>547.91379310344837</v>
      </c>
      <c r="T520">
        <v>517</v>
      </c>
      <c r="U520">
        <v>0</v>
      </c>
      <c r="V520" s="14">
        <f t="shared" si="88"/>
        <v>5.8681818181818189E-2</v>
      </c>
      <c r="W520" s="15">
        <f t="shared" si="81"/>
        <v>548</v>
      </c>
      <c r="X520" s="16">
        <f t="shared" si="87"/>
        <v>0</v>
      </c>
    </row>
    <row r="521" spans="1:24" x14ac:dyDescent="0.25">
      <c r="A521">
        <v>519</v>
      </c>
      <c r="B521" s="61"/>
      <c r="E521" s="2">
        <f t="shared" si="84"/>
        <v>0</v>
      </c>
      <c r="F521" s="63">
        <f t="shared" si="85"/>
        <v>0</v>
      </c>
      <c r="G521">
        <v>519</v>
      </c>
      <c r="H521" s="13"/>
      <c r="K521" s="3">
        <f t="shared" si="83"/>
        <v>0</v>
      </c>
      <c r="L521">
        <v>519</v>
      </c>
      <c r="M521" s="13"/>
      <c r="P521" s="4">
        <f t="shared" si="82"/>
        <v>0</v>
      </c>
      <c r="Q521" s="5">
        <v>259</v>
      </c>
      <c r="R521" s="5">
        <f t="shared" si="80"/>
        <v>665.36206896551732</v>
      </c>
      <c r="S521" s="5">
        <f t="shared" si="86"/>
        <v>549.19827586206907</v>
      </c>
      <c r="T521">
        <v>518</v>
      </c>
      <c r="U521">
        <v>0</v>
      </c>
      <c r="V521" s="14">
        <f t="shared" si="88"/>
        <v>5.8681818181818189E-2</v>
      </c>
      <c r="W521" s="15">
        <f t="shared" si="81"/>
        <v>549</v>
      </c>
      <c r="X521" s="16">
        <f t="shared" si="87"/>
        <v>0</v>
      </c>
    </row>
    <row r="522" spans="1:24" x14ac:dyDescent="0.25">
      <c r="A522">
        <v>520</v>
      </c>
      <c r="B522" s="61"/>
      <c r="E522" s="2">
        <f t="shared" si="84"/>
        <v>0</v>
      </c>
      <c r="F522" s="63">
        <f t="shared" si="85"/>
        <v>0</v>
      </c>
      <c r="G522">
        <v>520</v>
      </c>
      <c r="H522" s="13"/>
      <c r="K522" s="3">
        <f t="shared" si="83"/>
        <v>0</v>
      </c>
      <c r="L522">
        <v>520</v>
      </c>
      <c r="M522" s="13"/>
      <c r="P522" s="4">
        <f t="shared" si="82"/>
        <v>0</v>
      </c>
      <c r="Q522" s="5">
        <v>259.5</v>
      </c>
      <c r="R522" s="5">
        <f t="shared" si="80"/>
        <v>666.64655172413802</v>
      </c>
      <c r="S522" s="5">
        <f t="shared" si="86"/>
        <v>550.48275862068976</v>
      </c>
      <c r="T522">
        <v>519</v>
      </c>
      <c r="U522">
        <v>0</v>
      </c>
      <c r="V522" s="14">
        <f t="shared" si="88"/>
        <v>5.8681818181818189E-2</v>
      </c>
      <c r="W522" s="15">
        <f t="shared" si="81"/>
        <v>550</v>
      </c>
      <c r="X522" s="16">
        <f t="shared" si="87"/>
        <v>0</v>
      </c>
    </row>
    <row r="523" spans="1:24" x14ac:dyDescent="0.25">
      <c r="A523">
        <v>521</v>
      </c>
      <c r="B523" s="61"/>
      <c r="E523" s="2">
        <f t="shared" si="84"/>
        <v>0</v>
      </c>
      <c r="F523" s="63">
        <f t="shared" si="85"/>
        <v>0</v>
      </c>
      <c r="G523">
        <v>521</v>
      </c>
      <c r="H523" s="13"/>
      <c r="K523" s="3">
        <f t="shared" si="83"/>
        <v>0</v>
      </c>
      <c r="L523">
        <v>521</v>
      </c>
      <c r="M523" s="13"/>
      <c r="P523" s="4">
        <f t="shared" si="82"/>
        <v>0</v>
      </c>
      <c r="Q523" s="5">
        <v>260</v>
      </c>
      <c r="R523" s="5">
        <f t="shared" si="80"/>
        <v>667.93103448275861</v>
      </c>
      <c r="S523" s="5">
        <f t="shared" si="86"/>
        <v>551.76724137931035</v>
      </c>
      <c r="T523">
        <v>520</v>
      </c>
      <c r="U523">
        <v>0</v>
      </c>
      <c r="V523" s="14">
        <f t="shared" si="88"/>
        <v>5.8681818181818189E-2</v>
      </c>
      <c r="W523" s="15">
        <f t="shared" si="81"/>
        <v>552</v>
      </c>
      <c r="X523" s="16">
        <f t="shared" si="87"/>
        <v>0</v>
      </c>
    </row>
    <row r="524" spans="1:24" x14ac:dyDescent="0.25">
      <c r="A524">
        <v>522</v>
      </c>
      <c r="B524" s="61"/>
      <c r="E524" s="2">
        <f t="shared" si="84"/>
        <v>0</v>
      </c>
      <c r="F524" s="63">
        <f t="shared" si="85"/>
        <v>0</v>
      </c>
      <c r="G524">
        <v>522</v>
      </c>
      <c r="H524" s="13"/>
      <c r="K524" s="3">
        <f t="shared" si="83"/>
        <v>0</v>
      </c>
      <c r="L524">
        <v>522</v>
      </c>
      <c r="M524" s="13"/>
      <c r="P524" s="4">
        <f t="shared" si="82"/>
        <v>0</v>
      </c>
      <c r="Q524" s="5">
        <v>260.5</v>
      </c>
      <c r="R524" s="5">
        <f t="shared" si="80"/>
        <v>669.2155172413793</v>
      </c>
      <c r="S524" s="5">
        <f t="shared" si="86"/>
        <v>553.05172413793105</v>
      </c>
      <c r="T524">
        <v>521</v>
      </c>
      <c r="U524">
        <v>0</v>
      </c>
      <c r="V524" s="14">
        <f t="shared" si="88"/>
        <v>5.8681818181818189E-2</v>
      </c>
      <c r="W524" s="15">
        <f t="shared" si="81"/>
        <v>553</v>
      </c>
      <c r="X524" s="16">
        <f t="shared" si="87"/>
        <v>0</v>
      </c>
    </row>
    <row r="525" spans="1:24" x14ac:dyDescent="0.25">
      <c r="A525">
        <v>523</v>
      </c>
      <c r="B525" s="61"/>
      <c r="E525" s="2">
        <f t="shared" si="84"/>
        <v>0</v>
      </c>
      <c r="F525" s="63">
        <f t="shared" si="85"/>
        <v>0</v>
      </c>
      <c r="G525">
        <v>523</v>
      </c>
      <c r="H525" s="13"/>
      <c r="K525" s="3">
        <f t="shared" si="83"/>
        <v>0</v>
      </c>
      <c r="L525">
        <v>523</v>
      </c>
      <c r="M525" s="13"/>
      <c r="P525" s="4">
        <f t="shared" si="82"/>
        <v>0</v>
      </c>
      <c r="Q525" s="5">
        <v>261</v>
      </c>
      <c r="R525" s="5">
        <f t="shared" si="80"/>
        <v>670.5</v>
      </c>
      <c r="S525" s="5">
        <f t="shared" si="86"/>
        <v>554.33620689655174</v>
      </c>
      <c r="T525">
        <v>522</v>
      </c>
      <c r="U525">
        <v>0</v>
      </c>
      <c r="V525" s="14">
        <f t="shared" si="88"/>
        <v>5.8681818181818189E-2</v>
      </c>
      <c r="W525" s="15">
        <f t="shared" si="81"/>
        <v>554</v>
      </c>
      <c r="X525" s="16">
        <f t="shared" si="87"/>
        <v>0</v>
      </c>
    </row>
    <row r="526" spans="1:24" x14ac:dyDescent="0.25">
      <c r="A526">
        <v>524</v>
      </c>
      <c r="B526" s="61"/>
      <c r="E526" s="2">
        <f t="shared" si="84"/>
        <v>0</v>
      </c>
      <c r="F526" s="63">
        <f t="shared" si="85"/>
        <v>0</v>
      </c>
      <c r="G526">
        <v>524</v>
      </c>
      <c r="H526" s="13"/>
      <c r="K526" s="3">
        <f t="shared" si="83"/>
        <v>0</v>
      </c>
      <c r="L526">
        <v>524</v>
      </c>
      <c r="M526" s="13"/>
      <c r="P526" s="4">
        <f t="shared" si="82"/>
        <v>0</v>
      </c>
      <c r="Q526" s="5">
        <v>261.5</v>
      </c>
      <c r="R526" s="5">
        <f t="shared" si="80"/>
        <v>671.7844827586207</v>
      </c>
      <c r="S526" s="5">
        <f t="shared" si="86"/>
        <v>555.62068965517244</v>
      </c>
      <c r="T526">
        <v>523</v>
      </c>
      <c r="U526">
        <v>0</v>
      </c>
      <c r="V526" s="14">
        <f t="shared" si="88"/>
        <v>5.8681818181818189E-2</v>
      </c>
      <c r="W526" s="15">
        <f t="shared" si="81"/>
        <v>556</v>
      </c>
      <c r="X526" s="16">
        <f t="shared" si="87"/>
        <v>0</v>
      </c>
    </row>
    <row r="527" spans="1:24" x14ac:dyDescent="0.25">
      <c r="A527">
        <v>525</v>
      </c>
      <c r="B527" s="61"/>
      <c r="E527" s="2">
        <f t="shared" si="84"/>
        <v>0</v>
      </c>
      <c r="F527" s="63">
        <f t="shared" si="85"/>
        <v>0</v>
      </c>
      <c r="G527">
        <v>525</v>
      </c>
      <c r="H527" s="13"/>
      <c r="K527" s="3">
        <f t="shared" si="83"/>
        <v>0</v>
      </c>
      <c r="L527">
        <v>525</v>
      </c>
      <c r="M527" s="13"/>
      <c r="P527" s="4">
        <f t="shared" si="82"/>
        <v>0</v>
      </c>
      <c r="Q527" s="5">
        <v>262</v>
      </c>
      <c r="R527" s="5">
        <f t="shared" si="80"/>
        <v>673.06896551724139</v>
      </c>
      <c r="S527" s="5">
        <f t="shared" si="86"/>
        <v>556.90517241379314</v>
      </c>
      <c r="T527">
        <v>524</v>
      </c>
      <c r="U527">
        <v>0</v>
      </c>
      <c r="V527" s="14">
        <f t="shared" si="88"/>
        <v>5.8681818181818189E-2</v>
      </c>
      <c r="W527" s="15">
        <f t="shared" si="81"/>
        <v>557</v>
      </c>
      <c r="X527" s="16">
        <f t="shared" si="87"/>
        <v>0</v>
      </c>
    </row>
    <row r="528" spans="1:24" x14ac:dyDescent="0.25">
      <c r="A528">
        <v>526</v>
      </c>
      <c r="B528" s="61"/>
      <c r="E528" s="2">
        <f t="shared" si="84"/>
        <v>0</v>
      </c>
      <c r="F528" s="63">
        <f t="shared" si="85"/>
        <v>0</v>
      </c>
      <c r="G528">
        <v>526</v>
      </c>
      <c r="H528" s="13"/>
      <c r="K528" s="3">
        <f t="shared" si="83"/>
        <v>0</v>
      </c>
      <c r="L528">
        <v>526</v>
      </c>
      <c r="M528" s="13"/>
      <c r="P528" s="4">
        <f t="shared" si="82"/>
        <v>0</v>
      </c>
      <c r="Q528" s="5">
        <v>262.5</v>
      </c>
      <c r="R528" s="5">
        <f t="shared" si="80"/>
        <v>674.35344827586209</v>
      </c>
      <c r="S528" s="5">
        <f t="shared" si="86"/>
        <v>558.18965517241384</v>
      </c>
      <c r="T528">
        <v>525</v>
      </c>
      <c r="U528">
        <v>0</v>
      </c>
      <c r="V528" s="14">
        <f t="shared" si="88"/>
        <v>5.8681818181818189E-2</v>
      </c>
      <c r="W528" s="15">
        <f t="shared" si="81"/>
        <v>558</v>
      </c>
      <c r="X528" s="16">
        <f t="shared" si="87"/>
        <v>0</v>
      </c>
    </row>
    <row r="529" spans="1:24" x14ac:dyDescent="0.25">
      <c r="A529">
        <v>527</v>
      </c>
      <c r="B529" s="61"/>
      <c r="E529" s="2">
        <f t="shared" si="84"/>
        <v>0</v>
      </c>
      <c r="F529" s="63">
        <f t="shared" si="85"/>
        <v>0</v>
      </c>
      <c r="G529">
        <v>527</v>
      </c>
      <c r="H529" s="13"/>
      <c r="K529" s="3">
        <f t="shared" si="83"/>
        <v>0</v>
      </c>
      <c r="L529">
        <v>527</v>
      </c>
      <c r="M529" s="13"/>
      <c r="P529" s="4">
        <f t="shared" si="82"/>
        <v>0</v>
      </c>
      <c r="Q529" s="5">
        <v>263</v>
      </c>
      <c r="R529" s="5">
        <f t="shared" si="80"/>
        <v>675.63793103448279</v>
      </c>
      <c r="S529" s="5">
        <f t="shared" si="86"/>
        <v>559.47413793103453</v>
      </c>
      <c r="T529">
        <v>526</v>
      </c>
      <c r="U529">
        <v>0</v>
      </c>
      <c r="V529" s="14">
        <f t="shared" si="88"/>
        <v>5.8681818181818189E-2</v>
      </c>
      <c r="W529" s="15">
        <f t="shared" si="81"/>
        <v>559</v>
      </c>
      <c r="X529" s="16">
        <f t="shared" si="87"/>
        <v>0</v>
      </c>
    </row>
    <row r="530" spans="1:24" x14ac:dyDescent="0.25">
      <c r="A530">
        <v>528</v>
      </c>
      <c r="B530" s="61"/>
      <c r="E530" s="2">
        <f t="shared" si="84"/>
        <v>0</v>
      </c>
      <c r="F530" s="63">
        <f t="shared" si="85"/>
        <v>0</v>
      </c>
      <c r="G530">
        <v>528</v>
      </c>
      <c r="H530" s="13"/>
      <c r="K530" s="3">
        <f t="shared" si="83"/>
        <v>0</v>
      </c>
      <c r="L530">
        <v>528</v>
      </c>
      <c r="M530" s="13"/>
      <c r="P530" s="4">
        <f t="shared" si="82"/>
        <v>0</v>
      </c>
      <c r="Q530" s="5">
        <v>263.5</v>
      </c>
      <c r="R530" s="5">
        <f t="shared" si="80"/>
        <v>676.92241379310349</v>
      </c>
      <c r="S530" s="5">
        <f t="shared" si="86"/>
        <v>560.75862068965523</v>
      </c>
      <c r="T530">
        <v>527</v>
      </c>
      <c r="U530">
        <v>0</v>
      </c>
      <c r="V530" s="14">
        <f t="shared" si="88"/>
        <v>5.8681818181818189E-2</v>
      </c>
      <c r="W530" s="15">
        <f t="shared" si="81"/>
        <v>561</v>
      </c>
      <c r="X530" s="16">
        <f t="shared" si="87"/>
        <v>0</v>
      </c>
    </row>
    <row r="531" spans="1:24" x14ac:dyDescent="0.25">
      <c r="A531">
        <v>529</v>
      </c>
      <c r="B531" s="61"/>
      <c r="E531" s="2">
        <f t="shared" si="84"/>
        <v>0</v>
      </c>
      <c r="F531" s="63">
        <f t="shared" si="85"/>
        <v>0</v>
      </c>
      <c r="G531">
        <v>529</v>
      </c>
      <c r="H531" s="13"/>
      <c r="K531" s="3">
        <f t="shared" si="83"/>
        <v>0</v>
      </c>
      <c r="L531">
        <v>529</v>
      </c>
      <c r="M531" s="13"/>
      <c r="P531" s="4">
        <f t="shared" si="82"/>
        <v>0</v>
      </c>
      <c r="Q531" s="5">
        <v>264</v>
      </c>
      <c r="R531" s="5">
        <f t="shared" si="80"/>
        <v>678.20689655172418</v>
      </c>
      <c r="S531" s="5">
        <f t="shared" si="86"/>
        <v>562.04310344827593</v>
      </c>
      <c r="T531">
        <v>528</v>
      </c>
      <c r="U531">
        <v>0</v>
      </c>
      <c r="V531" s="14">
        <f t="shared" si="88"/>
        <v>5.8681818181818189E-2</v>
      </c>
      <c r="W531" s="15">
        <f t="shared" si="81"/>
        <v>562</v>
      </c>
      <c r="X531" s="16">
        <f t="shared" si="87"/>
        <v>0</v>
      </c>
    </row>
    <row r="532" spans="1:24" x14ac:dyDescent="0.25">
      <c r="A532">
        <v>530</v>
      </c>
      <c r="B532" s="61"/>
      <c r="E532" s="2">
        <f t="shared" si="84"/>
        <v>0</v>
      </c>
      <c r="F532" s="63">
        <f t="shared" si="85"/>
        <v>0</v>
      </c>
      <c r="G532">
        <v>530</v>
      </c>
      <c r="H532" s="13"/>
      <c r="K532" s="3">
        <f t="shared" si="83"/>
        <v>0</v>
      </c>
      <c r="L532">
        <v>530</v>
      </c>
      <c r="M532" s="13"/>
      <c r="P532" s="4">
        <f t="shared" si="82"/>
        <v>0</v>
      </c>
      <c r="Q532" s="5">
        <v>264.5</v>
      </c>
      <c r="R532" s="5">
        <f t="shared" si="80"/>
        <v>679.49137931034488</v>
      </c>
      <c r="S532" s="5">
        <f t="shared" si="86"/>
        <v>563.32758620689663</v>
      </c>
      <c r="T532">
        <v>529</v>
      </c>
      <c r="U532">
        <v>0</v>
      </c>
      <c r="V532" s="14">
        <f t="shared" si="88"/>
        <v>5.8681818181818189E-2</v>
      </c>
      <c r="W532" s="15">
        <f t="shared" si="81"/>
        <v>563</v>
      </c>
      <c r="X532" s="16">
        <f t="shared" si="87"/>
        <v>0</v>
      </c>
    </row>
    <row r="533" spans="1:24" x14ac:dyDescent="0.25">
      <c r="A533">
        <v>531</v>
      </c>
      <c r="B533" s="61"/>
      <c r="E533" s="2">
        <f t="shared" si="84"/>
        <v>0</v>
      </c>
      <c r="F533" s="63">
        <f t="shared" si="85"/>
        <v>0</v>
      </c>
      <c r="G533">
        <v>531</v>
      </c>
      <c r="H533" s="13"/>
      <c r="K533" s="3">
        <f t="shared" si="83"/>
        <v>0</v>
      </c>
      <c r="L533">
        <v>531</v>
      </c>
      <c r="M533" s="13"/>
      <c r="P533" s="4">
        <f t="shared" si="82"/>
        <v>0</v>
      </c>
      <c r="Q533" s="5">
        <v>265</v>
      </c>
      <c r="R533" s="5">
        <f t="shared" si="80"/>
        <v>680.77586206896558</v>
      </c>
      <c r="S533" s="5">
        <f t="shared" si="86"/>
        <v>564.61206896551732</v>
      </c>
      <c r="T533">
        <v>530</v>
      </c>
      <c r="U533">
        <v>0</v>
      </c>
      <c r="V533" s="14">
        <f t="shared" si="88"/>
        <v>5.8681818181818189E-2</v>
      </c>
      <c r="W533" s="15">
        <f t="shared" si="81"/>
        <v>565</v>
      </c>
      <c r="X533" s="16">
        <f t="shared" si="87"/>
        <v>0</v>
      </c>
    </row>
    <row r="534" spans="1:24" x14ac:dyDescent="0.25">
      <c r="A534">
        <v>532</v>
      </c>
      <c r="B534" s="61"/>
      <c r="E534" s="2">
        <f t="shared" si="84"/>
        <v>0</v>
      </c>
      <c r="F534" s="63">
        <f t="shared" si="85"/>
        <v>0</v>
      </c>
      <c r="G534">
        <v>532</v>
      </c>
      <c r="H534" s="13"/>
      <c r="K534" s="3">
        <f t="shared" si="83"/>
        <v>0</v>
      </c>
      <c r="L534">
        <v>532</v>
      </c>
      <c r="M534" s="13"/>
      <c r="P534" s="4">
        <f t="shared" si="82"/>
        <v>0</v>
      </c>
      <c r="Q534" s="5">
        <v>265.5</v>
      </c>
      <c r="R534" s="5">
        <f t="shared" si="80"/>
        <v>682.06034482758628</v>
      </c>
      <c r="S534" s="5">
        <f t="shared" si="86"/>
        <v>565.89655172413802</v>
      </c>
      <c r="T534">
        <v>531</v>
      </c>
      <c r="U534">
        <v>0</v>
      </c>
      <c r="V534" s="14">
        <f t="shared" si="88"/>
        <v>5.8681818181818189E-2</v>
      </c>
      <c r="W534" s="15">
        <f t="shared" si="81"/>
        <v>566</v>
      </c>
      <c r="X534" s="16">
        <f t="shared" si="87"/>
        <v>0</v>
      </c>
    </row>
    <row r="535" spans="1:24" x14ac:dyDescent="0.25">
      <c r="A535">
        <v>533</v>
      </c>
      <c r="B535" s="61"/>
      <c r="E535" s="2">
        <f t="shared" si="84"/>
        <v>0</v>
      </c>
      <c r="F535" s="63">
        <f t="shared" si="85"/>
        <v>0</v>
      </c>
      <c r="G535">
        <v>533</v>
      </c>
      <c r="H535" s="13"/>
      <c r="K535" s="3">
        <f t="shared" si="83"/>
        <v>0</v>
      </c>
      <c r="L535">
        <v>533</v>
      </c>
      <c r="M535" s="13"/>
      <c r="P535" s="4">
        <f t="shared" si="82"/>
        <v>0</v>
      </c>
      <c r="Q535" s="5">
        <v>266</v>
      </c>
      <c r="R535" s="5">
        <f t="shared" si="80"/>
        <v>683.34482758620697</v>
      </c>
      <c r="S535" s="5">
        <f t="shared" si="86"/>
        <v>567.18103448275872</v>
      </c>
      <c r="T535">
        <v>532</v>
      </c>
      <c r="U535">
        <v>0</v>
      </c>
      <c r="V535" s="14">
        <f t="shared" si="88"/>
        <v>5.8681818181818189E-2</v>
      </c>
      <c r="W535" s="15">
        <f t="shared" si="81"/>
        <v>567</v>
      </c>
      <c r="X535" s="16">
        <f t="shared" si="87"/>
        <v>0</v>
      </c>
    </row>
    <row r="536" spans="1:24" x14ac:dyDescent="0.25">
      <c r="A536">
        <v>534</v>
      </c>
      <c r="B536" s="61"/>
      <c r="E536" s="2">
        <f t="shared" si="84"/>
        <v>0</v>
      </c>
      <c r="F536" s="63">
        <f t="shared" si="85"/>
        <v>0</v>
      </c>
      <c r="G536">
        <v>534</v>
      </c>
      <c r="H536" s="13"/>
      <c r="K536" s="3">
        <f t="shared" si="83"/>
        <v>0</v>
      </c>
      <c r="L536">
        <v>534</v>
      </c>
      <c r="M536" s="13"/>
      <c r="P536" s="4">
        <f t="shared" si="82"/>
        <v>0</v>
      </c>
      <c r="Q536" s="5">
        <v>266.5</v>
      </c>
      <c r="R536" s="5">
        <f t="shared" si="80"/>
        <v>684.62931034482767</v>
      </c>
      <c r="S536" s="5">
        <f t="shared" si="86"/>
        <v>568.46551724137942</v>
      </c>
      <c r="T536">
        <v>533</v>
      </c>
      <c r="U536">
        <v>0</v>
      </c>
      <c r="V536" s="14">
        <f t="shared" si="88"/>
        <v>5.8681818181818189E-2</v>
      </c>
      <c r="W536" s="15">
        <f t="shared" si="81"/>
        <v>568</v>
      </c>
      <c r="X536" s="16">
        <f t="shared" si="87"/>
        <v>0</v>
      </c>
    </row>
    <row r="537" spans="1:24" x14ac:dyDescent="0.25">
      <c r="A537">
        <v>535</v>
      </c>
      <c r="B537" s="61"/>
      <c r="E537" s="2">
        <f t="shared" si="84"/>
        <v>0</v>
      </c>
      <c r="F537" s="63">
        <f t="shared" si="85"/>
        <v>0</v>
      </c>
      <c r="G537">
        <v>535</v>
      </c>
      <c r="H537" s="13"/>
      <c r="K537" s="3">
        <f t="shared" si="83"/>
        <v>0</v>
      </c>
      <c r="L537">
        <v>535</v>
      </c>
      <c r="M537" s="13"/>
      <c r="P537" s="4">
        <f t="shared" si="82"/>
        <v>0</v>
      </c>
      <c r="Q537" s="5">
        <v>267</v>
      </c>
      <c r="R537" s="5">
        <f t="shared" si="80"/>
        <v>685.91379310344826</v>
      </c>
      <c r="S537" s="5">
        <f t="shared" si="86"/>
        <v>569.75</v>
      </c>
      <c r="T537">
        <v>534</v>
      </c>
      <c r="U537">
        <v>0</v>
      </c>
      <c r="V537" s="14">
        <f t="shared" si="88"/>
        <v>5.8681818181818189E-2</v>
      </c>
      <c r="W537" s="15">
        <f t="shared" si="81"/>
        <v>570</v>
      </c>
      <c r="X537" s="16">
        <f t="shared" si="87"/>
        <v>0</v>
      </c>
    </row>
    <row r="538" spans="1:24" x14ac:dyDescent="0.25">
      <c r="A538">
        <v>536</v>
      </c>
      <c r="B538" s="61"/>
      <c r="E538" s="2">
        <f t="shared" si="84"/>
        <v>0</v>
      </c>
      <c r="F538" s="63">
        <f t="shared" si="85"/>
        <v>0</v>
      </c>
      <c r="G538">
        <v>536</v>
      </c>
      <c r="H538" s="13"/>
      <c r="K538" s="3">
        <f t="shared" si="83"/>
        <v>0</v>
      </c>
      <c r="L538">
        <v>536</v>
      </c>
      <c r="M538" s="13"/>
      <c r="P538" s="4">
        <f t="shared" si="82"/>
        <v>0</v>
      </c>
      <c r="Q538" s="5">
        <v>267.5</v>
      </c>
      <c r="R538" s="5">
        <f t="shared" si="80"/>
        <v>687.19827586206895</v>
      </c>
      <c r="S538" s="5">
        <f t="shared" si="86"/>
        <v>571.0344827586207</v>
      </c>
      <c r="T538">
        <v>535</v>
      </c>
      <c r="U538">
        <v>0</v>
      </c>
      <c r="V538" s="14">
        <f t="shared" si="88"/>
        <v>5.8681818181818189E-2</v>
      </c>
      <c r="W538" s="15">
        <f t="shared" si="81"/>
        <v>571</v>
      </c>
      <c r="X538" s="16">
        <f t="shared" si="87"/>
        <v>0</v>
      </c>
    </row>
    <row r="539" spans="1:24" x14ac:dyDescent="0.25">
      <c r="A539">
        <v>537</v>
      </c>
      <c r="B539" s="61"/>
      <c r="E539" s="2">
        <f t="shared" si="84"/>
        <v>0</v>
      </c>
      <c r="F539" s="63">
        <f t="shared" si="85"/>
        <v>0</v>
      </c>
      <c r="G539">
        <v>537</v>
      </c>
      <c r="H539" s="13"/>
      <c r="K539" s="3">
        <f t="shared" si="83"/>
        <v>0</v>
      </c>
      <c r="L539">
        <v>537</v>
      </c>
      <c r="M539" s="13"/>
      <c r="P539" s="4">
        <f t="shared" si="82"/>
        <v>0</v>
      </c>
      <c r="Q539" s="5">
        <v>268</v>
      </c>
      <c r="R539" s="5">
        <f t="shared" si="80"/>
        <v>688.48275862068965</v>
      </c>
      <c r="S539" s="5">
        <f t="shared" si="86"/>
        <v>572.31896551724139</v>
      </c>
      <c r="T539">
        <v>536</v>
      </c>
      <c r="U539">
        <v>0</v>
      </c>
      <c r="V539" s="14">
        <f t="shared" si="88"/>
        <v>5.8681818181818189E-2</v>
      </c>
      <c r="W539" s="15">
        <f t="shared" si="81"/>
        <v>572</v>
      </c>
      <c r="X539" s="16">
        <f t="shared" si="87"/>
        <v>0</v>
      </c>
    </row>
    <row r="540" spans="1:24" x14ac:dyDescent="0.25">
      <c r="A540">
        <v>538</v>
      </c>
      <c r="B540" s="61"/>
      <c r="E540" s="2">
        <f t="shared" si="84"/>
        <v>0</v>
      </c>
      <c r="F540" s="63">
        <f t="shared" si="85"/>
        <v>0</v>
      </c>
      <c r="G540">
        <v>538</v>
      </c>
      <c r="H540" s="13"/>
      <c r="K540" s="3">
        <f t="shared" si="83"/>
        <v>0</v>
      </c>
      <c r="L540">
        <v>538</v>
      </c>
      <c r="M540" s="13"/>
      <c r="P540" s="4">
        <f t="shared" si="82"/>
        <v>0</v>
      </c>
      <c r="Q540" s="5">
        <v>268.5</v>
      </c>
      <c r="R540" s="5">
        <f t="shared" si="80"/>
        <v>689.76724137931035</v>
      </c>
      <c r="S540" s="5">
        <f t="shared" si="86"/>
        <v>573.60344827586209</v>
      </c>
      <c r="T540">
        <v>537</v>
      </c>
      <c r="U540">
        <v>0</v>
      </c>
      <c r="V540" s="14">
        <f t="shared" si="88"/>
        <v>5.8681818181818189E-2</v>
      </c>
      <c r="W540" s="15">
        <f t="shared" si="81"/>
        <v>574</v>
      </c>
      <c r="X540" s="16">
        <f t="shared" si="87"/>
        <v>0</v>
      </c>
    </row>
    <row r="541" spans="1:24" x14ac:dyDescent="0.25">
      <c r="A541">
        <v>539</v>
      </c>
      <c r="B541" s="61"/>
      <c r="E541" s="2">
        <f t="shared" si="84"/>
        <v>0</v>
      </c>
      <c r="F541" s="63">
        <f t="shared" si="85"/>
        <v>0</v>
      </c>
      <c r="G541">
        <v>539</v>
      </c>
      <c r="H541" s="13"/>
      <c r="K541" s="3">
        <f t="shared" si="83"/>
        <v>0</v>
      </c>
      <c r="L541">
        <v>539</v>
      </c>
      <c r="M541" s="13"/>
      <c r="P541" s="4">
        <f t="shared" si="82"/>
        <v>0</v>
      </c>
      <c r="Q541" s="5">
        <v>269</v>
      </c>
      <c r="R541" s="5">
        <f t="shared" si="80"/>
        <v>691.05172413793105</v>
      </c>
      <c r="S541" s="5">
        <f t="shared" si="86"/>
        <v>574.88793103448279</v>
      </c>
      <c r="T541">
        <v>538</v>
      </c>
      <c r="U541">
        <v>0</v>
      </c>
      <c r="V541" s="14">
        <f t="shared" si="88"/>
        <v>5.8681818181818189E-2</v>
      </c>
      <c r="W541" s="15">
        <f t="shared" si="81"/>
        <v>575</v>
      </c>
      <c r="X541" s="16">
        <f t="shared" si="87"/>
        <v>0</v>
      </c>
    </row>
    <row r="542" spans="1:24" x14ac:dyDescent="0.25">
      <c r="A542">
        <v>540</v>
      </c>
      <c r="B542" s="61"/>
      <c r="E542" s="2">
        <f t="shared" si="84"/>
        <v>0</v>
      </c>
      <c r="F542" s="63">
        <f t="shared" si="85"/>
        <v>0</v>
      </c>
      <c r="G542">
        <v>540</v>
      </c>
      <c r="H542" s="13"/>
      <c r="K542" s="3">
        <f t="shared" si="83"/>
        <v>0</v>
      </c>
      <c r="L542">
        <v>540</v>
      </c>
      <c r="M542" s="13"/>
      <c r="P542" s="4">
        <f t="shared" si="82"/>
        <v>0</v>
      </c>
      <c r="Q542" s="5">
        <v>269.5</v>
      </c>
      <c r="R542" s="5">
        <f t="shared" si="80"/>
        <v>692.33620689655174</v>
      </c>
      <c r="S542" s="5">
        <f t="shared" si="86"/>
        <v>576.17241379310349</v>
      </c>
      <c r="T542">
        <v>539</v>
      </c>
      <c r="U542">
        <v>0</v>
      </c>
      <c r="V542" s="14">
        <f t="shared" si="88"/>
        <v>5.8681818181818189E-2</v>
      </c>
      <c r="W542" s="15">
        <f t="shared" si="81"/>
        <v>576</v>
      </c>
      <c r="X542" s="16">
        <f t="shared" si="87"/>
        <v>0</v>
      </c>
    </row>
    <row r="543" spans="1:24" x14ac:dyDescent="0.25">
      <c r="A543">
        <v>541</v>
      </c>
      <c r="B543" s="61"/>
      <c r="E543" s="2">
        <f t="shared" si="84"/>
        <v>0</v>
      </c>
      <c r="F543" s="63">
        <f t="shared" si="85"/>
        <v>0</v>
      </c>
      <c r="G543">
        <v>541</v>
      </c>
      <c r="H543" s="13"/>
      <c r="K543" s="3">
        <f t="shared" si="83"/>
        <v>0</v>
      </c>
      <c r="L543">
        <v>541</v>
      </c>
      <c r="M543" s="13"/>
      <c r="P543" s="4">
        <f t="shared" si="82"/>
        <v>0</v>
      </c>
      <c r="Q543" s="5">
        <v>270</v>
      </c>
      <c r="R543" s="5">
        <f t="shared" si="80"/>
        <v>693.62068965517244</v>
      </c>
      <c r="S543" s="5">
        <f t="shared" si="86"/>
        <v>577.45689655172418</v>
      </c>
      <c r="T543">
        <v>540</v>
      </c>
      <c r="U543">
        <v>0</v>
      </c>
      <c r="V543" s="14">
        <f t="shared" si="88"/>
        <v>5.8681818181818189E-2</v>
      </c>
      <c r="W543" s="15">
        <f t="shared" si="81"/>
        <v>577</v>
      </c>
      <c r="X543" s="16">
        <f t="shared" si="87"/>
        <v>0</v>
      </c>
    </row>
    <row r="544" spans="1:24" x14ac:dyDescent="0.25">
      <c r="A544">
        <v>542</v>
      </c>
      <c r="B544" s="61"/>
      <c r="E544" s="2">
        <f t="shared" si="84"/>
        <v>0</v>
      </c>
      <c r="F544" s="63">
        <f t="shared" si="85"/>
        <v>0</v>
      </c>
      <c r="G544">
        <v>542</v>
      </c>
      <c r="H544" s="13"/>
      <c r="K544" s="3">
        <f t="shared" si="83"/>
        <v>0</v>
      </c>
      <c r="L544">
        <v>542</v>
      </c>
      <c r="M544" s="13"/>
      <c r="P544" s="4">
        <f t="shared" si="82"/>
        <v>0</v>
      </c>
      <c r="Q544" s="5">
        <v>270.5</v>
      </c>
      <c r="R544" s="5">
        <f t="shared" si="80"/>
        <v>694.90517241379314</v>
      </c>
      <c r="S544" s="5">
        <f t="shared" si="86"/>
        <v>578.74137931034488</v>
      </c>
      <c r="T544">
        <v>541</v>
      </c>
      <c r="U544">
        <v>0</v>
      </c>
      <c r="V544" s="14">
        <f t="shared" si="88"/>
        <v>5.8681818181818189E-2</v>
      </c>
      <c r="W544" s="15">
        <f t="shared" si="81"/>
        <v>579</v>
      </c>
      <c r="X544" s="16">
        <f t="shared" si="87"/>
        <v>0</v>
      </c>
    </row>
    <row r="545" spans="1:24" x14ac:dyDescent="0.25">
      <c r="A545">
        <v>543</v>
      </c>
      <c r="B545" s="61"/>
      <c r="E545" s="2">
        <f t="shared" si="84"/>
        <v>0</v>
      </c>
      <c r="F545" s="63">
        <f t="shared" si="85"/>
        <v>0</v>
      </c>
      <c r="G545">
        <v>543</v>
      </c>
      <c r="H545" s="13"/>
      <c r="K545" s="3">
        <f t="shared" si="83"/>
        <v>0</v>
      </c>
      <c r="L545">
        <v>543</v>
      </c>
      <c r="M545" s="13"/>
      <c r="P545" s="4">
        <f t="shared" si="82"/>
        <v>0</v>
      </c>
      <c r="Q545" s="5">
        <v>271</v>
      </c>
      <c r="R545" s="5">
        <f t="shared" si="80"/>
        <v>696.18965517241384</v>
      </c>
      <c r="S545" s="5">
        <f t="shared" si="86"/>
        <v>580.02586206896558</v>
      </c>
      <c r="T545">
        <v>542</v>
      </c>
      <c r="U545">
        <v>0</v>
      </c>
      <c r="V545" s="14">
        <f t="shared" si="88"/>
        <v>5.8681818181818189E-2</v>
      </c>
      <c r="W545" s="15">
        <f t="shared" si="81"/>
        <v>580</v>
      </c>
      <c r="X545" s="16">
        <f t="shared" si="87"/>
        <v>0</v>
      </c>
    </row>
    <row r="546" spans="1:24" x14ac:dyDescent="0.25">
      <c r="A546">
        <v>544</v>
      </c>
      <c r="B546" s="61"/>
      <c r="E546" s="2">
        <f t="shared" si="84"/>
        <v>0</v>
      </c>
      <c r="F546" s="63">
        <f t="shared" si="85"/>
        <v>0</v>
      </c>
      <c r="G546">
        <v>544</v>
      </c>
      <c r="H546" s="13"/>
      <c r="K546" s="3">
        <f t="shared" si="83"/>
        <v>0</v>
      </c>
      <c r="L546">
        <v>544</v>
      </c>
      <c r="M546" s="13"/>
      <c r="P546" s="4">
        <f t="shared" si="82"/>
        <v>0</v>
      </c>
      <c r="Q546" s="5">
        <v>271.5</v>
      </c>
      <c r="R546" s="5">
        <f t="shared" si="80"/>
        <v>697.47413793103453</v>
      </c>
      <c r="S546" s="5">
        <f t="shared" si="86"/>
        <v>581.31034482758628</v>
      </c>
      <c r="T546">
        <v>543</v>
      </c>
      <c r="U546">
        <v>0</v>
      </c>
      <c r="V546" s="14">
        <f t="shared" si="88"/>
        <v>5.8681818181818189E-2</v>
      </c>
      <c r="W546" s="15">
        <f t="shared" si="81"/>
        <v>581</v>
      </c>
      <c r="X546" s="16">
        <f t="shared" si="87"/>
        <v>0</v>
      </c>
    </row>
    <row r="547" spans="1:24" x14ac:dyDescent="0.25">
      <c r="A547">
        <v>545</v>
      </c>
      <c r="B547" s="61"/>
      <c r="E547" s="2">
        <f t="shared" si="84"/>
        <v>0</v>
      </c>
      <c r="F547" s="63">
        <f t="shared" si="85"/>
        <v>0</v>
      </c>
      <c r="G547">
        <v>545</v>
      </c>
      <c r="H547" s="13"/>
      <c r="K547" s="3">
        <f t="shared" si="83"/>
        <v>0</v>
      </c>
      <c r="L547">
        <v>545</v>
      </c>
      <c r="M547" s="13"/>
      <c r="P547" s="4">
        <f t="shared" si="82"/>
        <v>0</v>
      </c>
      <c r="Q547" s="5">
        <v>272</v>
      </c>
      <c r="R547" s="5">
        <f t="shared" si="80"/>
        <v>698.75862068965523</v>
      </c>
      <c r="S547" s="5">
        <f t="shared" si="86"/>
        <v>582.59482758620697</v>
      </c>
      <c r="T547">
        <v>544</v>
      </c>
      <c r="U547">
        <v>0</v>
      </c>
      <c r="V547" s="14">
        <f t="shared" si="88"/>
        <v>5.8681818181818189E-2</v>
      </c>
      <c r="W547" s="15">
        <f t="shared" si="81"/>
        <v>583</v>
      </c>
      <c r="X547" s="16">
        <f t="shared" si="87"/>
        <v>0</v>
      </c>
    </row>
    <row r="548" spans="1:24" x14ac:dyDescent="0.25">
      <c r="A548">
        <v>546</v>
      </c>
      <c r="B548" s="61"/>
      <c r="E548" s="2">
        <f t="shared" si="84"/>
        <v>0</v>
      </c>
      <c r="F548" s="63">
        <f t="shared" si="85"/>
        <v>0</v>
      </c>
      <c r="G548">
        <v>546</v>
      </c>
      <c r="H548" s="13"/>
      <c r="K548" s="3">
        <f t="shared" si="83"/>
        <v>0</v>
      </c>
      <c r="L548">
        <v>546</v>
      </c>
      <c r="M548" s="13"/>
      <c r="P548" s="4">
        <f t="shared" si="82"/>
        <v>0</v>
      </c>
      <c r="Q548" s="5">
        <v>272.5</v>
      </c>
      <c r="R548" s="5">
        <f t="shared" si="80"/>
        <v>700.04310344827593</v>
      </c>
      <c r="S548" s="5">
        <f t="shared" si="86"/>
        <v>583.87931034482767</v>
      </c>
      <c r="T548">
        <v>545</v>
      </c>
      <c r="U548">
        <v>0</v>
      </c>
      <c r="V548" s="14">
        <f t="shared" si="88"/>
        <v>5.8681818181818189E-2</v>
      </c>
      <c r="W548" s="15">
        <f t="shared" si="81"/>
        <v>584</v>
      </c>
      <c r="X548" s="16">
        <f t="shared" si="87"/>
        <v>0</v>
      </c>
    </row>
    <row r="549" spans="1:24" x14ac:dyDescent="0.25">
      <c r="A549">
        <v>547</v>
      </c>
      <c r="B549" s="61"/>
      <c r="E549" s="2">
        <f t="shared" si="84"/>
        <v>0</v>
      </c>
      <c r="F549" s="63">
        <f t="shared" si="85"/>
        <v>0</v>
      </c>
      <c r="G549">
        <v>547</v>
      </c>
      <c r="H549" s="13"/>
      <c r="K549" s="3">
        <f t="shared" si="83"/>
        <v>0</v>
      </c>
      <c r="L549">
        <v>547</v>
      </c>
      <c r="M549" s="13"/>
      <c r="P549" s="4">
        <f t="shared" si="82"/>
        <v>0</v>
      </c>
      <c r="Q549" s="5">
        <v>273</v>
      </c>
      <c r="R549" s="5">
        <f t="shared" si="80"/>
        <v>701.32758620689663</v>
      </c>
      <c r="S549" s="5">
        <f t="shared" si="86"/>
        <v>585.16379310344837</v>
      </c>
      <c r="T549">
        <v>546</v>
      </c>
      <c r="U549">
        <v>0</v>
      </c>
      <c r="V549" s="14">
        <f t="shared" si="88"/>
        <v>5.8681818181818189E-2</v>
      </c>
      <c r="W549" s="15">
        <f t="shared" si="81"/>
        <v>585</v>
      </c>
      <c r="X549" s="16">
        <f t="shared" si="87"/>
        <v>0</v>
      </c>
    </row>
    <row r="550" spans="1:24" x14ac:dyDescent="0.25">
      <c r="A550">
        <v>548</v>
      </c>
      <c r="B550" s="61"/>
      <c r="E550" s="2">
        <f t="shared" si="84"/>
        <v>0</v>
      </c>
      <c r="F550" s="63">
        <f t="shared" si="85"/>
        <v>0</v>
      </c>
      <c r="G550">
        <v>548</v>
      </c>
      <c r="H550" s="13"/>
      <c r="K550" s="3">
        <f t="shared" si="83"/>
        <v>0</v>
      </c>
      <c r="L550">
        <v>548</v>
      </c>
      <c r="M550" s="13"/>
      <c r="P550" s="4">
        <f t="shared" si="82"/>
        <v>0</v>
      </c>
      <c r="Q550" s="5">
        <v>273.5</v>
      </c>
      <c r="R550" s="5">
        <f t="shared" si="80"/>
        <v>702.61206896551732</v>
      </c>
      <c r="S550" s="5">
        <f t="shared" si="86"/>
        <v>586.44827586206907</v>
      </c>
      <c r="T550">
        <v>547</v>
      </c>
      <c r="U550">
        <v>0</v>
      </c>
      <c r="V550" s="14">
        <f t="shared" si="88"/>
        <v>5.8681818181818189E-2</v>
      </c>
      <c r="W550" s="15">
        <f t="shared" si="81"/>
        <v>586</v>
      </c>
      <c r="X550" s="16">
        <f t="shared" si="87"/>
        <v>0</v>
      </c>
    </row>
    <row r="551" spans="1:24" x14ac:dyDescent="0.25">
      <c r="A551">
        <v>549</v>
      </c>
      <c r="B551" s="61"/>
      <c r="E551" s="2">
        <f t="shared" si="84"/>
        <v>0</v>
      </c>
      <c r="F551" s="63">
        <f t="shared" si="85"/>
        <v>0</v>
      </c>
      <c r="G551">
        <v>549</v>
      </c>
      <c r="H551" s="13"/>
      <c r="K551" s="3">
        <f t="shared" si="83"/>
        <v>0</v>
      </c>
      <c r="L551">
        <v>549</v>
      </c>
      <c r="M551" s="13"/>
      <c r="P551" s="4">
        <f t="shared" si="82"/>
        <v>0</v>
      </c>
      <c r="Q551" s="5">
        <v>274</v>
      </c>
      <c r="R551" s="5">
        <f t="shared" si="80"/>
        <v>703.89655172413802</v>
      </c>
      <c r="S551" s="5">
        <f t="shared" si="86"/>
        <v>587.73275862068976</v>
      </c>
      <c r="T551">
        <v>548</v>
      </c>
      <c r="U551">
        <v>0</v>
      </c>
      <c r="V551" s="14">
        <f t="shared" si="88"/>
        <v>5.8681818181818189E-2</v>
      </c>
      <c r="W551" s="15">
        <f t="shared" si="81"/>
        <v>588</v>
      </c>
      <c r="X551" s="16">
        <f t="shared" si="87"/>
        <v>0</v>
      </c>
    </row>
    <row r="552" spans="1:24" x14ac:dyDescent="0.25">
      <c r="A552">
        <v>550</v>
      </c>
      <c r="B552" s="61"/>
      <c r="E552" s="2">
        <f t="shared" si="84"/>
        <v>0</v>
      </c>
      <c r="F552" s="63">
        <f t="shared" si="85"/>
        <v>0</v>
      </c>
      <c r="G552">
        <v>550</v>
      </c>
      <c r="H552" s="13"/>
      <c r="K552" s="3">
        <f t="shared" si="83"/>
        <v>0</v>
      </c>
      <c r="L552">
        <v>550</v>
      </c>
      <c r="M552" s="13"/>
      <c r="P552" s="4">
        <f t="shared" si="82"/>
        <v>0</v>
      </c>
      <c r="Q552" s="5">
        <v>274.5</v>
      </c>
      <c r="R552" s="5">
        <f t="shared" si="80"/>
        <v>705.18103448275861</v>
      </c>
      <c r="S552" s="5">
        <f t="shared" si="86"/>
        <v>589.01724137931035</v>
      </c>
      <c r="T552">
        <v>549</v>
      </c>
      <c r="U552">
        <v>0</v>
      </c>
      <c r="V552" s="14">
        <f t="shared" si="88"/>
        <v>5.8681818181818189E-2</v>
      </c>
      <c r="W552" s="15">
        <f t="shared" si="81"/>
        <v>589</v>
      </c>
      <c r="X552" s="16">
        <f t="shared" si="87"/>
        <v>0</v>
      </c>
    </row>
    <row r="553" spans="1:24" x14ac:dyDescent="0.25">
      <c r="A553">
        <v>551</v>
      </c>
      <c r="B553" s="61"/>
      <c r="E553" s="2">
        <f t="shared" si="84"/>
        <v>0</v>
      </c>
      <c r="F553" s="63">
        <f t="shared" si="85"/>
        <v>0</v>
      </c>
      <c r="G553">
        <v>551</v>
      </c>
      <c r="H553" s="13"/>
      <c r="K553" s="3">
        <f t="shared" si="83"/>
        <v>0</v>
      </c>
      <c r="L553">
        <v>551</v>
      </c>
      <c r="M553" s="13"/>
      <c r="P553" s="4">
        <f t="shared" si="82"/>
        <v>0</v>
      </c>
      <c r="Q553" s="5">
        <v>275</v>
      </c>
      <c r="R553" s="5">
        <f t="shared" si="80"/>
        <v>706.4655172413793</v>
      </c>
      <c r="S553" s="5">
        <f t="shared" si="86"/>
        <v>590.30172413793105</v>
      </c>
      <c r="T553">
        <v>550</v>
      </c>
      <c r="U553">
        <v>0</v>
      </c>
      <c r="V553" s="14">
        <f t="shared" si="88"/>
        <v>5.8681818181818189E-2</v>
      </c>
      <c r="W553" s="15">
        <f t="shared" si="81"/>
        <v>590</v>
      </c>
      <c r="X553" s="16">
        <f t="shared" si="87"/>
        <v>0</v>
      </c>
    </row>
    <row r="554" spans="1:24" x14ac:dyDescent="0.25">
      <c r="A554">
        <v>552</v>
      </c>
      <c r="B554" s="61"/>
      <c r="E554" s="2">
        <f t="shared" si="84"/>
        <v>0</v>
      </c>
      <c r="F554" s="63">
        <f t="shared" si="85"/>
        <v>0</v>
      </c>
      <c r="G554">
        <v>552</v>
      </c>
      <c r="H554" s="13"/>
      <c r="K554" s="3">
        <f t="shared" si="83"/>
        <v>0</v>
      </c>
      <c r="L554">
        <v>552</v>
      </c>
      <c r="M554" s="13"/>
      <c r="P554" s="4">
        <f t="shared" si="82"/>
        <v>0</v>
      </c>
      <c r="Q554" s="5">
        <v>275.5</v>
      </c>
      <c r="R554" s="5">
        <f t="shared" si="80"/>
        <v>707.75</v>
      </c>
      <c r="S554" s="5">
        <f t="shared" si="86"/>
        <v>591.58620689655174</v>
      </c>
      <c r="T554">
        <v>551</v>
      </c>
      <c r="U554">
        <v>0</v>
      </c>
      <c r="V554" s="14">
        <f t="shared" si="88"/>
        <v>5.8681818181818189E-2</v>
      </c>
      <c r="W554" s="15">
        <f t="shared" si="81"/>
        <v>592</v>
      </c>
      <c r="X554" s="16">
        <f t="shared" si="87"/>
        <v>0</v>
      </c>
    </row>
    <row r="555" spans="1:24" x14ac:dyDescent="0.25">
      <c r="A555">
        <v>553</v>
      </c>
      <c r="B555" s="61"/>
      <c r="E555" s="2">
        <f t="shared" si="84"/>
        <v>0</v>
      </c>
      <c r="F555" s="63">
        <f t="shared" si="85"/>
        <v>0</v>
      </c>
      <c r="G555">
        <v>553</v>
      </c>
      <c r="H555" s="13"/>
      <c r="K555" s="3">
        <f t="shared" si="83"/>
        <v>0</v>
      </c>
      <c r="L555">
        <v>553</v>
      </c>
      <c r="M555" s="13"/>
      <c r="P555" s="4">
        <f t="shared" si="82"/>
        <v>0</v>
      </c>
      <c r="Q555" s="5">
        <v>276</v>
      </c>
      <c r="R555" s="5">
        <f t="shared" si="80"/>
        <v>709.0344827586207</v>
      </c>
      <c r="S555" s="5">
        <f t="shared" si="86"/>
        <v>592.87068965517244</v>
      </c>
      <c r="T555">
        <v>552</v>
      </c>
      <c r="U555">
        <v>0</v>
      </c>
      <c r="V555" s="14">
        <f t="shared" si="88"/>
        <v>5.8681818181818189E-2</v>
      </c>
      <c r="W555" s="15">
        <f t="shared" si="81"/>
        <v>593</v>
      </c>
      <c r="X555" s="16">
        <f t="shared" si="87"/>
        <v>0</v>
      </c>
    </row>
    <row r="556" spans="1:24" x14ac:dyDescent="0.25">
      <c r="A556">
        <v>554</v>
      </c>
      <c r="B556" s="61"/>
      <c r="E556" s="2">
        <f t="shared" si="84"/>
        <v>0</v>
      </c>
      <c r="F556" s="63">
        <f t="shared" si="85"/>
        <v>0</v>
      </c>
      <c r="G556">
        <v>554</v>
      </c>
      <c r="H556" s="13"/>
      <c r="K556" s="3">
        <f t="shared" si="83"/>
        <v>0</v>
      </c>
      <c r="L556">
        <v>554</v>
      </c>
      <c r="M556" s="13"/>
      <c r="P556" s="4">
        <f t="shared" si="82"/>
        <v>0</v>
      </c>
      <c r="Q556" s="5">
        <v>276.5</v>
      </c>
      <c r="R556" s="5">
        <f t="shared" si="80"/>
        <v>710.31896551724139</v>
      </c>
      <c r="S556" s="5">
        <f t="shared" si="86"/>
        <v>594.15517241379314</v>
      </c>
      <c r="T556">
        <v>553</v>
      </c>
      <c r="U556">
        <v>0</v>
      </c>
      <c r="V556" s="14">
        <f t="shared" si="88"/>
        <v>5.8681818181818189E-2</v>
      </c>
      <c r="W556" s="15">
        <f t="shared" si="81"/>
        <v>594</v>
      </c>
      <c r="X556" s="16">
        <f t="shared" si="87"/>
        <v>0</v>
      </c>
    </row>
    <row r="557" spans="1:24" x14ac:dyDescent="0.25">
      <c r="A557">
        <v>555</v>
      </c>
      <c r="B557" s="61"/>
      <c r="E557" s="2">
        <f t="shared" si="84"/>
        <v>0</v>
      </c>
      <c r="F557" s="63">
        <f t="shared" si="85"/>
        <v>0</v>
      </c>
      <c r="G557">
        <v>555</v>
      </c>
      <c r="H557" s="13"/>
      <c r="K557" s="3">
        <f t="shared" si="83"/>
        <v>0</v>
      </c>
      <c r="L557">
        <v>555</v>
      </c>
      <c r="M557" s="13"/>
      <c r="P557" s="4">
        <f t="shared" si="82"/>
        <v>0</v>
      </c>
      <c r="Q557" s="5">
        <v>277</v>
      </c>
      <c r="R557" s="5">
        <f t="shared" si="80"/>
        <v>711.60344827586209</v>
      </c>
      <c r="S557" s="5">
        <f t="shared" si="86"/>
        <v>595.43965517241384</v>
      </c>
      <c r="T557">
        <v>554</v>
      </c>
      <c r="U557">
        <v>0</v>
      </c>
      <c r="V557" s="14">
        <f t="shared" si="88"/>
        <v>5.8681818181818189E-2</v>
      </c>
      <c r="W557" s="15">
        <f t="shared" si="81"/>
        <v>595</v>
      </c>
      <c r="X557" s="16">
        <f t="shared" si="87"/>
        <v>0</v>
      </c>
    </row>
    <row r="558" spans="1:24" x14ac:dyDescent="0.25">
      <c r="A558">
        <v>556</v>
      </c>
      <c r="B558" s="61"/>
      <c r="E558" s="2">
        <f t="shared" si="84"/>
        <v>0</v>
      </c>
      <c r="F558" s="63">
        <f t="shared" si="85"/>
        <v>0</v>
      </c>
      <c r="G558">
        <v>556</v>
      </c>
      <c r="H558" s="13"/>
      <c r="K558" s="3">
        <f t="shared" si="83"/>
        <v>0</v>
      </c>
      <c r="L558">
        <v>556</v>
      </c>
      <c r="M558" s="13"/>
      <c r="P558" s="4">
        <f t="shared" si="82"/>
        <v>0</v>
      </c>
      <c r="Q558" s="5">
        <v>277.5</v>
      </c>
      <c r="R558" s="5">
        <f t="shared" si="80"/>
        <v>712.88793103448279</v>
      </c>
      <c r="S558" s="5">
        <f t="shared" si="86"/>
        <v>596.72413793103453</v>
      </c>
      <c r="T558">
        <v>555</v>
      </c>
      <c r="U558">
        <v>0</v>
      </c>
      <c r="V558" s="14">
        <f t="shared" si="88"/>
        <v>5.8681818181818189E-2</v>
      </c>
      <c r="W558" s="15">
        <f t="shared" si="81"/>
        <v>597</v>
      </c>
      <c r="X558" s="16">
        <f t="shared" si="87"/>
        <v>0</v>
      </c>
    </row>
    <row r="559" spans="1:24" x14ac:dyDescent="0.25">
      <c r="A559">
        <v>557</v>
      </c>
      <c r="B559" s="61"/>
      <c r="E559" s="2">
        <f t="shared" si="84"/>
        <v>0</v>
      </c>
      <c r="F559" s="63">
        <f t="shared" si="85"/>
        <v>0</v>
      </c>
      <c r="G559">
        <v>557</v>
      </c>
      <c r="H559" s="13"/>
      <c r="K559" s="3">
        <f t="shared" si="83"/>
        <v>0</v>
      </c>
      <c r="L559">
        <v>557</v>
      </c>
      <c r="M559" s="13"/>
      <c r="P559" s="4">
        <f t="shared" si="82"/>
        <v>0</v>
      </c>
      <c r="Q559" s="5">
        <v>278</v>
      </c>
      <c r="R559" s="5">
        <f t="shared" si="80"/>
        <v>714.17241379310349</v>
      </c>
      <c r="S559" s="5">
        <f t="shared" si="86"/>
        <v>598.00862068965523</v>
      </c>
      <c r="T559">
        <v>556</v>
      </c>
      <c r="U559">
        <v>0</v>
      </c>
      <c r="V559" s="14">
        <f t="shared" si="88"/>
        <v>5.8681818181818189E-2</v>
      </c>
      <c r="W559" s="15">
        <f t="shared" si="81"/>
        <v>598</v>
      </c>
      <c r="X559" s="16">
        <f t="shared" si="87"/>
        <v>0</v>
      </c>
    </row>
    <row r="560" spans="1:24" x14ac:dyDescent="0.25">
      <c r="A560">
        <v>558</v>
      </c>
      <c r="B560" s="61"/>
      <c r="E560" s="2">
        <f t="shared" si="84"/>
        <v>0</v>
      </c>
      <c r="F560" s="63">
        <f t="shared" si="85"/>
        <v>0</v>
      </c>
      <c r="G560">
        <v>558</v>
      </c>
      <c r="H560" s="13"/>
      <c r="K560" s="3">
        <f t="shared" si="83"/>
        <v>0</v>
      </c>
      <c r="L560">
        <v>558</v>
      </c>
      <c r="M560" s="13"/>
      <c r="P560" s="4">
        <f t="shared" si="82"/>
        <v>0</v>
      </c>
      <c r="Q560" s="5">
        <v>278.5</v>
      </c>
      <c r="R560" s="5">
        <f t="shared" ref="R560:R623" si="89">Q560*$AA$7</f>
        <v>715.45689655172418</v>
      </c>
      <c r="S560" s="5">
        <f t="shared" si="86"/>
        <v>599.29310344827593</v>
      </c>
      <c r="T560">
        <v>557</v>
      </c>
      <c r="U560">
        <v>0</v>
      </c>
      <c r="V560" s="14">
        <f t="shared" si="88"/>
        <v>5.8681818181818189E-2</v>
      </c>
      <c r="W560" s="15">
        <f t="shared" ref="W560:W623" si="90">ROUND(S560,0)</f>
        <v>599</v>
      </c>
      <c r="X560" s="16">
        <f t="shared" si="87"/>
        <v>0</v>
      </c>
    </row>
    <row r="561" spans="1:24" x14ac:dyDescent="0.25">
      <c r="A561">
        <v>559</v>
      </c>
      <c r="B561" s="61"/>
      <c r="E561" s="2">
        <f t="shared" si="84"/>
        <v>0</v>
      </c>
      <c r="F561" s="63">
        <f t="shared" si="85"/>
        <v>0</v>
      </c>
      <c r="G561">
        <v>559</v>
      </c>
      <c r="H561" s="13"/>
      <c r="K561" s="3">
        <f t="shared" si="83"/>
        <v>0</v>
      </c>
      <c r="L561">
        <v>559</v>
      </c>
      <c r="M561" s="13"/>
      <c r="P561" s="4">
        <f t="shared" si="82"/>
        <v>0</v>
      </c>
      <c r="Q561" s="5">
        <v>279</v>
      </c>
      <c r="R561" s="5">
        <f t="shared" si="89"/>
        <v>716.74137931034488</v>
      </c>
      <c r="S561" s="5">
        <f t="shared" si="86"/>
        <v>600.57758620689663</v>
      </c>
      <c r="T561">
        <v>558</v>
      </c>
      <c r="U561">
        <v>0</v>
      </c>
      <c r="V561" s="14">
        <f t="shared" si="88"/>
        <v>5.8681818181818189E-2</v>
      </c>
      <c r="W561" s="15">
        <f t="shared" si="90"/>
        <v>601</v>
      </c>
      <c r="X561" s="16">
        <f t="shared" si="87"/>
        <v>0</v>
      </c>
    </row>
    <row r="562" spans="1:24" x14ac:dyDescent="0.25">
      <c r="A562">
        <v>560</v>
      </c>
      <c r="B562" s="61"/>
      <c r="E562" s="2">
        <f t="shared" si="84"/>
        <v>0</v>
      </c>
      <c r="F562" s="63">
        <f t="shared" si="85"/>
        <v>0</v>
      </c>
      <c r="G562">
        <v>560</v>
      </c>
      <c r="H562" s="13"/>
      <c r="K562" s="3">
        <f t="shared" si="83"/>
        <v>0</v>
      </c>
      <c r="L562">
        <v>560</v>
      </c>
      <c r="M562" s="13"/>
      <c r="P562" s="4">
        <f t="shared" ref="P562:P625" si="91">N562*(IF(O562="mV",10^-3,1))</f>
        <v>0</v>
      </c>
      <c r="Q562" s="5">
        <v>279.5</v>
      </c>
      <c r="R562" s="5">
        <f t="shared" si="89"/>
        <v>718.02586206896558</v>
      </c>
      <c r="S562" s="5">
        <f t="shared" si="86"/>
        <v>601.86206896551732</v>
      </c>
      <c r="T562">
        <v>559</v>
      </c>
      <c r="U562">
        <v>0</v>
      </c>
      <c r="V562" s="14">
        <f t="shared" si="88"/>
        <v>5.8681818181818189E-2</v>
      </c>
      <c r="W562" s="15">
        <f t="shared" si="90"/>
        <v>602</v>
      </c>
      <c r="X562" s="16">
        <f t="shared" si="87"/>
        <v>0</v>
      </c>
    </row>
    <row r="563" spans="1:24" x14ac:dyDescent="0.25">
      <c r="A563">
        <v>561</v>
      </c>
      <c r="B563" s="61"/>
      <c r="E563" s="2">
        <f t="shared" si="84"/>
        <v>0</v>
      </c>
      <c r="F563" s="63">
        <f t="shared" si="85"/>
        <v>0</v>
      </c>
      <c r="G563">
        <v>561</v>
      </c>
      <c r="H563" s="13"/>
      <c r="K563" s="3">
        <f t="shared" si="83"/>
        <v>0</v>
      </c>
      <c r="L563">
        <v>561</v>
      </c>
      <c r="M563" s="13"/>
      <c r="P563" s="4">
        <f t="shared" si="91"/>
        <v>0</v>
      </c>
      <c r="Q563" s="5">
        <v>280</v>
      </c>
      <c r="R563" s="5">
        <f t="shared" si="89"/>
        <v>719.31034482758628</v>
      </c>
      <c r="S563" s="5">
        <f t="shared" si="86"/>
        <v>603.14655172413802</v>
      </c>
      <c r="T563">
        <v>560</v>
      </c>
      <c r="U563">
        <v>0</v>
      </c>
      <c r="V563" s="14">
        <f t="shared" si="88"/>
        <v>5.8681818181818189E-2</v>
      </c>
      <c r="W563" s="15">
        <f t="shared" si="90"/>
        <v>603</v>
      </c>
      <c r="X563" s="16">
        <f t="shared" si="87"/>
        <v>0</v>
      </c>
    </row>
    <row r="564" spans="1:24" x14ac:dyDescent="0.25">
      <c r="A564">
        <v>562</v>
      </c>
      <c r="B564" s="61"/>
      <c r="E564" s="2">
        <f t="shared" si="84"/>
        <v>0</v>
      </c>
      <c r="F564" s="63">
        <f t="shared" si="85"/>
        <v>0</v>
      </c>
      <c r="G564">
        <v>562</v>
      </c>
      <c r="H564" s="13"/>
      <c r="K564" s="3">
        <f t="shared" si="83"/>
        <v>0</v>
      </c>
      <c r="L564">
        <v>562</v>
      </c>
      <c r="M564" s="13"/>
      <c r="P564" s="4">
        <f t="shared" si="91"/>
        <v>0</v>
      </c>
      <c r="Q564" s="5">
        <v>280.5</v>
      </c>
      <c r="R564" s="5">
        <f t="shared" si="89"/>
        <v>720.59482758620697</v>
      </c>
      <c r="S564" s="5">
        <f t="shared" si="86"/>
        <v>604.43103448275872</v>
      </c>
      <c r="T564">
        <v>561</v>
      </c>
      <c r="U564">
        <v>0</v>
      </c>
      <c r="V564" s="14">
        <f t="shared" si="88"/>
        <v>5.8681818181818189E-2</v>
      </c>
      <c r="W564" s="15">
        <f t="shared" si="90"/>
        <v>604</v>
      </c>
      <c r="X564" s="16">
        <f t="shared" si="87"/>
        <v>0</v>
      </c>
    </row>
    <row r="565" spans="1:24" x14ac:dyDescent="0.25">
      <c r="A565">
        <v>563</v>
      </c>
      <c r="B565" s="61"/>
      <c r="E565" s="2">
        <f t="shared" si="84"/>
        <v>0</v>
      </c>
      <c r="F565" s="63">
        <f t="shared" si="85"/>
        <v>0</v>
      </c>
      <c r="G565">
        <v>563</v>
      </c>
      <c r="H565" s="13"/>
      <c r="K565" s="3">
        <f t="shared" si="83"/>
        <v>0</v>
      </c>
      <c r="L565">
        <v>563</v>
      </c>
      <c r="M565" s="13"/>
      <c r="P565" s="4">
        <f t="shared" si="91"/>
        <v>0</v>
      </c>
      <c r="Q565" s="5">
        <v>281</v>
      </c>
      <c r="R565" s="5">
        <f t="shared" si="89"/>
        <v>721.87931034482767</v>
      </c>
      <c r="S565" s="5">
        <f t="shared" si="86"/>
        <v>605.71551724137942</v>
      </c>
      <c r="T565">
        <v>562</v>
      </c>
      <c r="U565">
        <v>0</v>
      </c>
      <c r="V565" s="14">
        <f t="shared" si="88"/>
        <v>5.8681818181818189E-2</v>
      </c>
      <c r="W565" s="15">
        <f t="shared" si="90"/>
        <v>606</v>
      </c>
      <c r="X565" s="16">
        <f t="shared" si="87"/>
        <v>0</v>
      </c>
    </row>
    <row r="566" spans="1:24" x14ac:dyDescent="0.25">
      <c r="A566">
        <v>564</v>
      </c>
      <c r="B566" s="61"/>
      <c r="E566" s="2">
        <f t="shared" si="84"/>
        <v>0</v>
      </c>
      <c r="F566" s="63">
        <f t="shared" si="85"/>
        <v>0</v>
      </c>
      <c r="G566">
        <v>564</v>
      </c>
      <c r="H566" s="13"/>
      <c r="K566" s="3">
        <f t="shared" ref="K566:K629" si="92">I566*(IF(J566="mV",10^-3,1))</f>
        <v>0</v>
      </c>
      <c r="L566">
        <v>564</v>
      </c>
      <c r="M566" s="13"/>
      <c r="P566" s="4">
        <f t="shared" si="91"/>
        <v>0</v>
      </c>
      <c r="Q566" s="5">
        <v>281.5</v>
      </c>
      <c r="R566" s="5">
        <f t="shared" si="89"/>
        <v>723.16379310344837</v>
      </c>
      <c r="S566" s="5">
        <f t="shared" si="86"/>
        <v>607.00000000000011</v>
      </c>
      <c r="T566">
        <v>563</v>
      </c>
      <c r="U566">
        <v>0</v>
      </c>
      <c r="V566" s="14">
        <f t="shared" si="88"/>
        <v>5.8681818181818189E-2</v>
      </c>
      <c r="W566" s="15">
        <f t="shared" si="90"/>
        <v>607</v>
      </c>
      <c r="X566" s="16">
        <f t="shared" si="87"/>
        <v>0</v>
      </c>
    </row>
    <row r="567" spans="1:24" x14ac:dyDescent="0.25">
      <c r="A567">
        <v>565</v>
      </c>
      <c r="B567" s="61"/>
      <c r="E567" s="2">
        <f t="shared" si="84"/>
        <v>0</v>
      </c>
      <c r="F567" s="63">
        <f t="shared" si="85"/>
        <v>0</v>
      </c>
      <c r="G567">
        <v>565</v>
      </c>
      <c r="H567" s="13"/>
      <c r="K567" s="3">
        <f t="shared" si="92"/>
        <v>0</v>
      </c>
      <c r="L567">
        <v>565</v>
      </c>
      <c r="M567" s="13"/>
      <c r="P567" s="4">
        <f t="shared" si="91"/>
        <v>0</v>
      </c>
      <c r="Q567" s="5">
        <v>282</v>
      </c>
      <c r="R567" s="5">
        <f t="shared" si="89"/>
        <v>724.44827586206895</v>
      </c>
      <c r="S567" s="5">
        <f t="shared" si="86"/>
        <v>608.2844827586207</v>
      </c>
      <c r="T567">
        <v>564</v>
      </c>
      <c r="U567">
        <v>0</v>
      </c>
      <c r="V567" s="14">
        <f t="shared" si="88"/>
        <v>5.8681818181818189E-2</v>
      </c>
      <c r="W567" s="15">
        <f t="shared" si="90"/>
        <v>608</v>
      </c>
      <c r="X567" s="16">
        <f t="shared" si="87"/>
        <v>0</v>
      </c>
    </row>
    <row r="568" spans="1:24" x14ac:dyDescent="0.25">
      <c r="A568">
        <v>566</v>
      </c>
      <c r="B568" s="61"/>
      <c r="E568" s="2">
        <f t="shared" si="84"/>
        <v>0</v>
      </c>
      <c r="F568" s="63">
        <f t="shared" si="85"/>
        <v>0</v>
      </c>
      <c r="G568">
        <v>566</v>
      </c>
      <c r="H568" s="13"/>
      <c r="K568" s="3">
        <f t="shared" si="92"/>
        <v>0</v>
      </c>
      <c r="L568">
        <v>566</v>
      </c>
      <c r="M568" s="13"/>
      <c r="P568" s="4">
        <f t="shared" si="91"/>
        <v>0</v>
      </c>
      <c r="Q568" s="5">
        <v>282.5</v>
      </c>
      <c r="R568" s="5">
        <f t="shared" si="89"/>
        <v>725.73275862068965</v>
      </c>
      <c r="S568" s="5">
        <f t="shared" si="86"/>
        <v>609.56896551724139</v>
      </c>
      <c r="T568">
        <v>565</v>
      </c>
      <c r="U568">
        <v>0</v>
      </c>
      <c r="V568" s="14">
        <f t="shared" si="88"/>
        <v>5.8681818181818189E-2</v>
      </c>
      <c r="W568" s="15">
        <f t="shared" si="90"/>
        <v>610</v>
      </c>
      <c r="X568" s="16">
        <f t="shared" si="87"/>
        <v>0</v>
      </c>
    </row>
    <row r="569" spans="1:24" x14ac:dyDescent="0.25">
      <c r="A569">
        <v>567</v>
      </c>
      <c r="B569" s="61"/>
      <c r="E569" s="2">
        <f t="shared" si="84"/>
        <v>0</v>
      </c>
      <c r="F569" s="63">
        <f t="shared" si="85"/>
        <v>0</v>
      </c>
      <c r="G569">
        <v>567</v>
      </c>
      <c r="H569" s="13"/>
      <c r="K569" s="3">
        <f t="shared" si="92"/>
        <v>0</v>
      </c>
      <c r="L569">
        <v>567</v>
      </c>
      <c r="M569" s="13"/>
      <c r="P569" s="4">
        <f t="shared" si="91"/>
        <v>0</v>
      </c>
      <c r="Q569" s="5">
        <v>283</v>
      </c>
      <c r="R569" s="5">
        <f t="shared" si="89"/>
        <v>727.01724137931035</v>
      </c>
      <c r="S569" s="5">
        <f t="shared" si="86"/>
        <v>610.85344827586209</v>
      </c>
      <c r="T569">
        <v>566</v>
      </c>
      <c r="U569">
        <v>0</v>
      </c>
      <c r="V569" s="14">
        <f t="shared" si="88"/>
        <v>5.8681818181818189E-2</v>
      </c>
      <c r="W569" s="15">
        <f t="shared" si="90"/>
        <v>611</v>
      </c>
      <c r="X569" s="16">
        <f t="shared" si="87"/>
        <v>0</v>
      </c>
    </row>
    <row r="570" spans="1:24" x14ac:dyDescent="0.25">
      <c r="A570">
        <v>568</v>
      </c>
      <c r="B570" s="61"/>
      <c r="E570" s="2">
        <f t="shared" ref="E570:E633" si="93">C570*0.092*(IF(D570="mV",10^-3,1))</f>
        <v>0</v>
      </c>
      <c r="F570" s="63">
        <f t="shared" si="85"/>
        <v>0</v>
      </c>
      <c r="G570">
        <v>568</v>
      </c>
      <c r="H570" s="13"/>
      <c r="K570" s="3">
        <f t="shared" si="92"/>
        <v>0</v>
      </c>
      <c r="L570">
        <v>568</v>
      </c>
      <c r="M570" s="13"/>
      <c r="P570" s="4">
        <f t="shared" si="91"/>
        <v>0</v>
      </c>
      <c r="Q570" s="5">
        <v>283.5</v>
      </c>
      <c r="R570" s="5">
        <f t="shared" si="89"/>
        <v>728.30172413793105</v>
      </c>
      <c r="S570" s="5">
        <f t="shared" si="86"/>
        <v>612.13793103448279</v>
      </c>
      <c r="T570">
        <v>567</v>
      </c>
      <c r="U570">
        <v>0</v>
      </c>
      <c r="V570" s="14">
        <f t="shared" si="88"/>
        <v>5.8681818181818189E-2</v>
      </c>
      <c r="W570" s="15">
        <f t="shared" si="90"/>
        <v>612</v>
      </c>
      <c r="X570" s="16">
        <f t="shared" si="87"/>
        <v>0</v>
      </c>
    </row>
    <row r="571" spans="1:24" x14ac:dyDescent="0.25">
      <c r="A571">
        <v>569</v>
      </c>
      <c r="B571" s="61"/>
      <c r="E571" s="2">
        <f t="shared" si="93"/>
        <v>0</v>
      </c>
      <c r="F571" s="63">
        <f t="shared" si="85"/>
        <v>0</v>
      </c>
      <c r="G571">
        <v>569</v>
      </c>
      <c r="H571" s="13"/>
      <c r="K571" s="3">
        <f t="shared" si="92"/>
        <v>0</v>
      </c>
      <c r="L571">
        <v>569</v>
      </c>
      <c r="M571" s="13"/>
      <c r="P571" s="4">
        <f t="shared" si="91"/>
        <v>0</v>
      </c>
      <c r="Q571" s="5">
        <v>284</v>
      </c>
      <c r="R571" s="5">
        <f t="shared" si="89"/>
        <v>729.58620689655174</v>
      </c>
      <c r="S571" s="5">
        <f t="shared" si="86"/>
        <v>613.42241379310349</v>
      </c>
      <c r="T571">
        <v>568</v>
      </c>
      <c r="U571">
        <v>0</v>
      </c>
      <c r="V571" s="14">
        <f t="shared" si="88"/>
        <v>5.8681818181818189E-2</v>
      </c>
      <c r="W571" s="15">
        <f t="shared" si="90"/>
        <v>613</v>
      </c>
      <c r="X571" s="16">
        <f t="shared" si="87"/>
        <v>0</v>
      </c>
    </row>
    <row r="572" spans="1:24" x14ac:dyDescent="0.25">
      <c r="A572">
        <v>570</v>
      </c>
      <c r="B572" s="61"/>
      <c r="E572" s="2">
        <f t="shared" si="93"/>
        <v>0</v>
      </c>
      <c r="F572" s="63">
        <f t="shared" si="85"/>
        <v>0</v>
      </c>
      <c r="G572">
        <v>570</v>
      </c>
      <c r="H572" s="13"/>
      <c r="K572" s="3">
        <f t="shared" si="92"/>
        <v>0</v>
      </c>
      <c r="L572">
        <v>570</v>
      </c>
      <c r="M572" s="13"/>
      <c r="P572" s="4">
        <f t="shared" si="91"/>
        <v>0</v>
      </c>
      <c r="Q572" s="5">
        <v>284.5</v>
      </c>
      <c r="R572" s="5">
        <f t="shared" si="89"/>
        <v>730.87068965517244</v>
      </c>
      <c r="S572" s="5">
        <f t="shared" si="86"/>
        <v>614.70689655172418</v>
      </c>
      <c r="T572">
        <v>569</v>
      </c>
      <c r="U572">
        <v>0</v>
      </c>
      <c r="V572" s="14">
        <f t="shared" si="88"/>
        <v>5.8681818181818189E-2</v>
      </c>
      <c r="W572" s="15">
        <f t="shared" si="90"/>
        <v>615</v>
      </c>
      <c r="X572" s="16">
        <f t="shared" si="87"/>
        <v>0</v>
      </c>
    </row>
    <row r="573" spans="1:24" x14ac:dyDescent="0.25">
      <c r="A573">
        <v>571</v>
      </c>
      <c r="B573" s="61"/>
      <c r="E573" s="2">
        <f t="shared" si="93"/>
        <v>0</v>
      </c>
      <c r="F573" s="63">
        <f t="shared" si="85"/>
        <v>0</v>
      </c>
      <c r="G573">
        <v>571</v>
      </c>
      <c r="H573" s="13"/>
      <c r="K573" s="3">
        <f t="shared" si="92"/>
        <v>0</v>
      </c>
      <c r="L573">
        <v>571</v>
      </c>
      <c r="M573" s="13"/>
      <c r="P573" s="4">
        <f t="shared" si="91"/>
        <v>0</v>
      </c>
      <c r="Q573" s="5">
        <v>285</v>
      </c>
      <c r="R573" s="5">
        <f t="shared" si="89"/>
        <v>732.15517241379314</v>
      </c>
      <c r="S573" s="5">
        <f t="shared" si="86"/>
        <v>615.99137931034488</v>
      </c>
      <c r="T573">
        <v>570</v>
      </c>
      <c r="U573">
        <v>0</v>
      </c>
      <c r="V573" s="14">
        <f t="shared" si="88"/>
        <v>5.8681818181818189E-2</v>
      </c>
      <c r="W573" s="15">
        <f t="shared" si="90"/>
        <v>616</v>
      </c>
      <c r="X573" s="16">
        <f t="shared" si="87"/>
        <v>0</v>
      </c>
    </row>
    <row r="574" spans="1:24" x14ac:dyDescent="0.25">
      <c r="A574">
        <v>572</v>
      </c>
      <c r="B574" s="61"/>
      <c r="E574" s="2">
        <f t="shared" si="93"/>
        <v>0</v>
      </c>
      <c r="F574" s="63">
        <f t="shared" si="85"/>
        <v>0</v>
      </c>
      <c r="G574">
        <v>572</v>
      </c>
      <c r="H574" s="13"/>
      <c r="K574" s="3">
        <f t="shared" si="92"/>
        <v>0</v>
      </c>
      <c r="L574">
        <v>572</v>
      </c>
      <c r="M574" s="13"/>
      <c r="P574" s="4">
        <f t="shared" si="91"/>
        <v>0</v>
      </c>
      <c r="Q574" s="5">
        <v>285.5</v>
      </c>
      <c r="R574" s="5">
        <f t="shared" si="89"/>
        <v>733.43965517241384</v>
      </c>
      <c r="S574" s="5">
        <f t="shared" si="86"/>
        <v>617.27586206896558</v>
      </c>
      <c r="T574">
        <v>571</v>
      </c>
      <c r="U574">
        <v>0</v>
      </c>
      <c r="V574" s="14">
        <f t="shared" si="88"/>
        <v>5.8681818181818189E-2</v>
      </c>
      <c r="W574" s="15">
        <f t="shared" si="90"/>
        <v>617</v>
      </c>
      <c r="X574" s="16">
        <f t="shared" si="87"/>
        <v>0</v>
      </c>
    </row>
    <row r="575" spans="1:24" x14ac:dyDescent="0.25">
      <c r="A575">
        <v>573</v>
      </c>
      <c r="B575" s="61"/>
      <c r="E575" s="2">
        <f t="shared" si="93"/>
        <v>0</v>
      </c>
      <c r="F575" s="63">
        <f t="shared" si="85"/>
        <v>0</v>
      </c>
      <c r="G575">
        <v>573</v>
      </c>
      <c r="H575" s="13"/>
      <c r="K575" s="3">
        <f t="shared" si="92"/>
        <v>0</v>
      </c>
      <c r="L575">
        <v>573</v>
      </c>
      <c r="M575" s="13"/>
      <c r="P575" s="4">
        <f t="shared" si="91"/>
        <v>0</v>
      </c>
      <c r="Q575" s="5">
        <v>286</v>
      </c>
      <c r="R575" s="5">
        <f t="shared" si="89"/>
        <v>734.72413793103453</v>
      </c>
      <c r="S575" s="5">
        <f t="shared" si="86"/>
        <v>618.56034482758628</v>
      </c>
      <c r="T575">
        <v>572</v>
      </c>
      <c r="U575">
        <v>0</v>
      </c>
      <c r="V575" s="14">
        <f t="shared" si="88"/>
        <v>5.8681818181818189E-2</v>
      </c>
      <c r="W575" s="15">
        <f t="shared" si="90"/>
        <v>619</v>
      </c>
      <c r="X575" s="16">
        <f t="shared" si="87"/>
        <v>0</v>
      </c>
    </row>
    <row r="576" spans="1:24" x14ac:dyDescent="0.25">
      <c r="A576">
        <v>574</v>
      </c>
      <c r="B576" s="61"/>
      <c r="E576" s="2">
        <f t="shared" si="93"/>
        <v>0</v>
      </c>
      <c r="F576" s="63">
        <f t="shared" si="85"/>
        <v>0</v>
      </c>
      <c r="G576">
        <v>574</v>
      </c>
      <c r="H576" s="13"/>
      <c r="K576" s="3">
        <f t="shared" si="92"/>
        <v>0</v>
      </c>
      <c r="L576">
        <v>574</v>
      </c>
      <c r="M576" s="13"/>
      <c r="P576" s="4">
        <f t="shared" si="91"/>
        <v>0</v>
      </c>
      <c r="Q576" s="5">
        <v>286.5</v>
      </c>
      <c r="R576" s="5">
        <f t="shared" si="89"/>
        <v>736.00862068965523</v>
      </c>
      <c r="S576" s="5">
        <f t="shared" si="86"/>
        <v>619.84482758620697</v>
      </c>
      <c r="T576">
        <v>573</v>
      </c>
      <c r="U576">
        <v>0</v>
      </c>
      <c r="V576" s="14">
        <f t="shared" si="88"/>
        <v>5.8681818181818189E-2</v>
      </c>
      <c r="W576" s="15">
        <f t="shared" si="90"/>
        <v>620</v>
      </c>
      <c r="X576" s="16">
        <f t="shared" si="87"/>
        <v>0</v>
      </c>
    </row>
    <row r="577" spans="1:24" x14ac:dyDescent="0.25">
      <c r="A577">
        <v>575</v>
      </c>
      <c r="B577" s="61"/>
      <c r="E577" s="2">
        <f t="shared" si="93"/>
        <v>0</v>
      </c>
      <c r="F577" s="63">
        <f t="shared" ref="F577:F640" si="94">10*E577</f>
        <v>0</v>
      </c>
      <c r="G577">
        <v>575</v>
      </c>
      <c r="H577" s="13"/>
      <c r="K577" s="3">
        <f t="shared" si="92"/>
        <v>0</v>
      </c>
      <c r="L577">
        <v>575</v>
      </c>
      <c r="M577" s="13"/>
      <c r="P577" s="4">
        <f t="shared" si="91"/>
        <v>0</v>
      </c>
      <c r="Q577" s="5">
        <v>287</v>
      </c>
      <c r="R577" s="5">
        <f t="shared" si="89"/>
        <v>737.29310344827593</v>
      </c>
      <c r="S577" s="5">
        <f t="shared" si="86"/>
        <v>621.12931034482767</v>
      </c>
      <c r="T577">
        <v>574</v>
      </c>
      <c r="U577">
        <v>0</v>
      </c>
      <c r="V577" s="14">
        <f t="shared" si="88"/>
        <v>5.8681818181818189E-2</v>
      </c>
      <c r="W577" s="15">
        <f t="shared" si="90"/>
        <v>621</v>
      </c>
      <c r="X577" s="16">
        <f t="shared" si="87"/>
        <v>0</v>
      </c>
    </row>
    <row r="578" spans="1:24" x14ac:dyDescent="0.25">
      <c r="A578">
        <v>576</v>
      </c>
      <c r="B578" s="61"/>
      <c r="E578" s="2">
        <f t="shared" si="93"/>
        <v>0</v>
      </c>
      <c r="F578" s="63">
        <f t="shared" si="94"/>
        <v>0</v>
      </c>
      <c r="G578">
        <v>576</v>
      </c>
      <c r="H578" s="13"/>
      <c r="K578" s="3">
        <f t="shared" si="92"/>
        <v>0</v>
      </c>
      <c r="L578">
        <v>576</v>
      </c>
      <c r="M578" s="13"/>
      <c r="P578" s="4">
        <f t="shared" si="91"/>
        <v>0</v>
      </c>
      <c r="Q578" s="5">
        <v>287.5</v>
      </c>
      <c r="R578" s="5">
        <f t="shared" si="89"/>
        <v>738.57758620689663</v>
      </c>
      <c r="S578" s="5">
        <f t="shared" si="86"/>
        <v>622.41379310344837</v>
      </c>
      <c r="T578">
        <v>575</v>
      </c>
      <c r="U578">
        <v>0</v>
      </c>
      <c r="V578" s="14">
        <f t="shared" si="88"/>
        <v>5.8681818181818189E-2</v>
      </c>
      <c r="W578" s="15">
        <f t="shared" si="90"/>
        <v>622</v>
      </c>
      <c r="X578" s="16">
        <f t="shared" si="87"/>
        <v>0</v>
      </c>
    </row>
    <row r="579" spans="1:24" x14ac:dyDescent="0.25">
      <c r="A579">
        <v>577</v>
      </c>
      <c r="B579" s="61"/>
      <c r="E579" s="2">
        <f t="shared" si="93"/>
        <v>0</v>
      </c>
      <c r="F579" s="63">
        <f t="shared" si="94"/>
        <v>0</v>
      </c>
      <c r="G579">
        <v>577</v>
      </c>
      <c r="H579" s="13"/>
      <c r="K579" s="3">
        <f t="shared" si="92"/>
        <v>0</v>
      </c>
      <c r="L579">
        <v>577</v>
      </c>
      <c r="M579" s="13"/>
      <c r="P579" s="4">
        <f t="shared" si="91"/>
        <v>0</v>
      </c>
      <c r="Q579" s="5">
        <v>288</v>
      </c>
      <c r="R579" s="5">
        <f t="shared" si="89"/>
        <v>739.86206896551732</v>
      </c>
      <c r="S579" s="5">
        <f t="shared" ref="S579:S642" si="95">R579+$AA$8</f>
        <v>623.69827586206907</v>
      </c>
      <c r="T579">
        <v>576</v>
      </c>
      <c r="U579">
        <v>0</v>
      </c>
      <c r="V579" s="14">
        <f t="shared" si="88"/>
        <v>5.8681818181818189E-2</v>
      </c>
      <c r="W579" s="15">
        <f t="shared" si="90"/>
        <v>624</v>
      </c>
      <c r="X579" s="16">
        <f t="shared" ref="X579:X642" si="96">VLOOKUP(W579,A:E,5,FALSE)</f>
        <v>0</v>
      </c>
    </row>
    <row r="580" spans="1:24" x14ac:dyDescent="0.25">
      <c r="A580">
        <v>578</v>
      </c>
      <c r="B580" s="61"/>
      <c r="E580" s="2">
        <f t="shared" si="93"/>
        <v>0</v>
      </c>
      <c r="F580" s="63">
        <f t="shared" si="94"/>
        <v>0</v>
      </c>
      <c r="G580">
        <v>578</v>
      </c>
      <c r="H580" s="13"/>
      <c r="K580" s="3">
        <f t="shared" si="92"/>
        <v>0</v>
      </c>
      <c r="L580">
        <v>578</v>
      </c>
      <c r="M580" s="13"/>
      <c r="P580" s="4">
        <f t="shared" si="91"/>
        <v>0</v>
      </c>
      <c r="Q580" s="5">
        <v>288.5</v>
      </c>
      <c r="R580" s="5">
        <f t="shared" si="89"/>
        <v>741.14655172413802</v>
      </c>
      <c r="S580" s="5">
        <f t="shared" si="95"/>
        <v>624.98275862068976</v>
      </c>
      <c r="T580">
        <v>577</v>
      </c>
      <c r="U580">
        <v>0</v>
      </c>
      <c r="V580" s="14">
        <f t="shared" ref="V580:V643" si="97">U580-$AA$9</f>
        <v>5.8681818181818189E-2</v>
      </c>
      <c r="W580" s="15">
        <f t="shared" si="90"/>
        <v>625</v>
      </c>
      <c r="X580" s="16">
        <f t="shared" si="96"/>
        <v>0</v>
      </c>
    </row>
    <row r="581" spans="1:24" x14ac:dyDescent="0.25">
      <c r="A581">
        <v>579</v>
      </c>
      <c r="B581" s="61"/>
      <c r="E581" s="2">
        <f t="shared" si="93"/>
        <v>0</v>
      </c>
      <c r="F581" s="63">
        <f t="shared" si="94"/>
        <v>0</v>
      </c>
      <c r="G581">
        <v>579</v>
      </c>
      <c r="H581" s="13"/>
      <c r="K581" s="3">
        <f t="shared" si="92"/>
        <v>0</v>
      </c>
      <c r="L581">
        <v>579</v>
      </c>
      <c r="M581" s="13"/>
      <c r="P581" s="4">
        <f t="shared" si="91"/>
        <v>0</v>
      </c>
      <c r="Q581" s="5">
        <v>289</v>
      </c>
      <c r="R581" s="5">
        <f t="shared" si="89"/>
        <v>742.43103448275861</v>
      </c>
      <c r="S581" s="5">
        <f t="shared" si="95"/>
        <v>626.26724137931035</v>
      </c>
      <c r="T581">
        <v>578</v>
      </c>
      <c r="U581">
        <v>0</v>
      </c>
      <c r="V581" s="14">
        <f t="shared" si="97"/>
        <v>5.8681818181818189E-2</v>
      </c>
      <c r="W581" s="15">
        <f t="shared" si="90"/>
        <v>626</v>
      </c>
      <c r="X581" s="16">
        <f t="shared" si="96"/>
        <v>0</v>
      </c>
    </row>
    <row r="582" spans="1:24" x14ac:dyDescent="0.25">
      <c r="A582">
        <v>580</v>
      </c>
      <c r="B582" s="61"/>
      <c r="E582" s="2">
        <f t="shared" si="93"/>
        <v>0</v>
      </c>
      <c r="F582" s="63">
        <f t="shared" si="94"/>
        <v>0</v>
      </c>
      <c r="G582">
        <v>580</v>
      </c>
      <c r="H582" s="13"/>
      <c r="K582" s="3">
        <f t="shared" si="92"/>
        <v>0</v>
      </c>
      <c r="L582">
        <v>580</v>
      </c>
      <c r="M582" s="13"/>
      <c r="P582" s="4">
        <f t="shared" si="91"/>
        <v>0</v>
      </c>
      <c r="Q582" s="5">
        <v>289.5</v>
      </c>
      <c r="R582" s="5">
        <f t="shared" si="89"/>
        <v>743.7155172413793</v>
      </c>
      <c r="S582" s="5">
        <f t="shared" si="95"/>
        <v>627.55172413793105</v>
      </c>
      <c r="T582">
        <v>579</v>
      </c>
      <c r="U582">
        <v>0</v>
      </c>
      <c r="V582" s="14">
        <f t="shared" si="97"/>
        <v>5.8681818181818189E-2</v>
      </c>
      <c r="W582" s="15">
        <f t="shared" si="90"/>
        <v>628</v>
      </c>
      <c r="X582" s="16">
        <f t="shared" si="96"/>
        <v>0</v>
      </c>
    </row>
    <row r="583" spans="1:24" x14ac:dyDescent="0.25">
      <c r="A583">
        <v>581</v>
      </c>
      <c r="B583" s="61"/>
      <c r="E583" s="2">
        <f t="shared" si="93"/>
        <v>0</v>
      </c>
      <c r="F583" s="63">
        <f t="shared" si="94"/>
        <v>0</v>
      </c>
      <c r="G583">
        <v>581</v>
      </c>
      <c r="H583" s="13"/>
      <c r="K583" s="3">
        <f t="shared" si="92"/>
        <v>0</v>
      </c>
      <c r="L583">
        <v>581</v>
      </c>
      <c r="M583" s="13"/>
      <c r="P583" s="4">
        <f t="shared" si="91"/>
        <v>0</v>
      </c>
      <c r="Q583" s="5">
        <v>290</v>
      </c>
      <c r="R583" s="5">
        <f t="shared" si="89"/>
        <v>745</v>
      </c>
      <c r="S583" s="5">
        <f t="shared" si="95"/>
        <v>628.83620689655174</v>
      </c>
      <c r="T583">
        <v>580</v>
      </c>
      <c r="U583">
        <v>0</v>
      </c>
      <c r="V583" s="14">
        <f t="shared" si="97"/>
        <v>5.8681818181818189E-2</v>
      </c>
      <c r="W583" s="15">
        <f t="shared" si="90"/>
        <v>629</v>
      </c>
      <c r="X583" s="16">
        <f t="shared" si="96"/>
        <v>0</v>
      </c>
    </row>
    <row r="584" spans="1:24" x14ac:dyDescent="0.25">
      <c r="A584">
        <v>582</v>
      </c>
      <c r="B584" s="61"/>
      <c r="E584" s="2">
        <f t="shared" si="93"/>
        <v>0</v>
      </c>
      <c r="F584" s="63">
        <f t="shared" si="94"/>
        <v>0</v>
      </c>
      <c r="G584">
        <v>582</v>
      </c>
      <c r="H584" s="13"/>
      <c r="K584" s="3">
        <f t="shared" si="92"/>
        <v>0</v>
      </c>
      <c r="L584">
        <v>582</v>
      </c>
      <c r="M584" s="13"/>
      <c r="P584" s="4">
        <f t="shared" si="91"/>
        <v>0</v>
      </c>
      <c r="Q584" s="5">
        <v>290.5</v>
      </c>
      <c r="R584" s="5">
        <f t="shared" si="89"/>
        <v>746.2844827586207</v>
      </c>
      <c r="S584" s="5">
        <f t="shared" si="95"/>
        <v>630.12068965517244</v>
      </c>
      <c r="T584">
        <v>581</v>
      </c>
      <c r="U584">
        <v>0</v>
      </c>
      <c r="V584" s="14">
        <f t="shared" si="97"/>
        <v>5.8681818181818189E-2</v>
      </c>
      <c r="W584" s="15">
        <f t="shared" si="90"/>
        <v>630</v>
      </c>
      <c r="X584" s="16">
        <f t="shared" si="96"/>
        <v>0</v>
      </c>
    </row>
    <row r="585" spans="1:24" x14ac:dyDescent="0.25">
      <c r="A585">
        <v>583</v>
      </c>
      <c r="B585" s="61"/>
      <c r="E585" s="2">
        <f t="shared" si="93"/>
        <v>0</v>
      </c>
      <c r="F585" s="63">
        <f t="shared" si="94"/>
        <v>0</v>
      </c>
      <c r="G585">
        <v>583</v>
      </c>
      <c r="H585" s="13"/>
      <c r="K585" s="3">
        <f t="shared" si="92"/>
        <v>0</v>
      </c>
      <c r="L585">
        <v>583</v>
      </c>
      <c r="M585" s="13"/>
      <c r="P585" s="4">
        <f t="shared" si="91"/>
        <v>0</v>
      </c>
      <c r="Q585" s="5">
        <v>291</v>
      </c>
      <c r="R585" s="5">
        <f t="shared" si="89"/>
        <v>747.56896551724139</v>
      </c>
      <c r="S585" s="5">
        <f t="shared" si="95"/>
        <v>631.40517241379314</v>
      </c>
      <c r="T585">
        <v>582</v>
      </c>
      <c r="U585">
        <v>0</v>
      </c>
      <c r="V585" s="14">
        <f t="shared" si="97"/>
        <v>5.8681818181818189E-2</v>
      </c>
      <c r="W585" s="15">
        <f t="shared" si="90"/>
        <v>631</v>
      </c>
      <c r="X585" s="16">
        <f t="shared" si="96"/>
        <v>0</v>
      </c>
    </row>
    <row r="586" spans="1:24" x14ac:dyDescent="0.25">
      <c r="A586">
        <v>584</v>
      </c>
      <c r="B586" s="61"/>
      <c r="E586" s="2">
        <f t="shared" si="93"/>
        <v>0</v>
      </c>
      <c r="F586" s="63">
        <f t="shared" si="94"/>
        <v>0</v>
      </c>
      <c r="G586">
        <v>584</v>
      </c>
      <c r="H586" s="13"/>
      <c r="K586" s="3">
        <f t="shared" si="92"/>
        <v>0</v>
      </c>
      <c r="L586">
        <v>584</v>
      </c>
      <c r="M586" s="13"/>
      <c r="P586" s="4">
        <f t="shared" si="91"/>
        <v>0</v>
      </c>
      <c r="Q586" s="5">
        <v>291.5</v>
      </c>
      <c r="R586" s="5">
        <f t="shared" si="89"/>
        <v>748.85344827586209</v>
      </c>
      <c r="S586" s="5">
        <f t="shared" si="95"/>
        <v>632.68965517241384</v>
      </c>
      <c r="T586">
        <v>583</v>
      </c>
      <c r="U586">
        <v>0</v>
      </c>
      <c r="V586" s="14">
        <f t="shared" si="97"/>
        <v>5.8681818181818189E-2</v>
      </c>
      <c r="W586" s="15">
        <f t="shared" si="90"/>
        <v>633</v>
      </c>
      <c r="X586" s="16">
        <f t="shared" si="96"/>
        <v>0</v>
      </c>
    </row>
    <row r="587" spans="1:24" x14ac:dyDescent="0.25">
      <c r="A587">
        <v>585</v>
      </c>
      <c r="B587" s="61"/>
      <c r="E587" s="2">
        <f t="shared" si="93"/>
        <v>0</v>
      </c>
      <c r="F587" s="63">
        <f t="shared" si="94"/>
        <v>0</v>
      </c>
      <c r="G587">
        <v>585</v>
      </c>
      <c r="H587" s="13"/>
      <c r="K587" s="3">
        <f t="shared" si="92"/>
        <v>0</v>
      </c>
      <c r="L587">
        <v>585</v>
      </c>
      <c r="M587" s="13"/>
      <c r="P587" s="4">
        <f t="shared" si="91"/>
        <v>0</v>
      </c>
      <c r="Q587" s="5">
        <v>292</v>
      </c>
      <c r="R587" s="5">
        <f t="shared" si="89"/>
        <v>750.13793103448279</v>
      </c>
      <c r="S587" s="5">
        <f t="shared" si="95"/>
        <v>633.97413793103453</v>
      </c>
      <c r="T587">
        <v>584</v>
      </c>
      <c r="U587">
        <v>0</v>
      </c>
      <c r="V587" s="14">
        <f t="shared" si="97"/>
        <v>5.8681818181818189E-2</v>
      </c>
      <c r="W587" s="15">
        <f t="shared" si="90"/>
        <v>634</v>
      </c>
      <c r="X587" s="16">
        <f t="shared" si="96"/>
        <v>0</v>
      </c>
    </row>
    <row r="588" spans="1:24" x14ac:dyDescent="0.25">
      <c r="A588">
        <v>586</v>
      </c>
      <c r="B588" s="61"/>
      <c r="E588" s="2">
        <f t="shared" si="93"/>
        <v>0</v>
      </c>
      <c r="F588" s="63">
        <f t="shared" si="94"/>
        <v>0</v>
      </c>
      <c r="G588">
        <v>586</v>
      </c>
      <c r="H588" s="13"/>
      <c r="K588" s="3">
        <f t="shared" si="92"/>
        <v>0</v>
      </c>
      <c r="L588">
        <v>586</v>
      </c>
      <c r="M588" s="13"/>
      <c r="P588" s="4">
        <f t="shared" si="91"/>
        <v>0</v>
      </c>
      <c r="Q588" s="5">
        <v>292.5</v>
      </c>
      <c r="R588" s="5">
        <f t="shared" si="89"/>
        <v>751.42241379310349</v>
      </c>
      <c r="S588" s="5">
        <f t="shared" si="95"/>
        <v>635.25862068965523</v>
      </c>
      <c r="T588">
        <v>585</v>
      </c>
      <c r="U588">
        <v>0</v>
      </c>
      <c r="V588" s="14">
        <f t="shared" si="97"/>
        <v>5.8681818181818189E-2</v>
      </c>
      <c r="W588" s="15">
        <f t="shared" si="90"/>
        <v>635</v>
      </c>
      <c r="X588" s="16">
        <f t="shared" si="96"/>
        <v>0</v>
      </c>
    </row>
    <row r="589" spans="1:24" x14ac:dyDescent="0.25">
      <c r="A589">
        <v>587</v>
      </c>
      <c r="B589" s="61"/>
      <c r="E589" s="2">
        <f t="shared" si="93"/>
        <v>0</v>
      </c>
      <c r="F589" s="63">
        <f t="shared" si="94"/>
        <v>0</v>
      </c>
      <c r="G589">
        <v>587</v>
      </c>
      <c r="H589" s="13"/>
      <c r="K589" s="3">
        <f t="shared" si="92"/>
        <v>0</v>
      </c>
      <c r="L589">
        <v>587</v>
      </c>
      <c r="M589" s="13"/>
      <c r="P589" s="4">
        <f t="shared" si="91"/>
        <v>0</v>
      </c>
      <c r="Q589" s="5">
        <v>293</v>
      </c>
      <c r="R589" s="5">
        <f t="shared" si="89"/>
        <v>752.70689655172418</v>
      </c>
      <c r="S589" s="5">
        <f t="shared" si="95"/>
        <v>636.54310344827593</v>
      </c>
      <c r="T589">
        <v>586</v>
      </c>
      <c r="U589">
        <v>0</v>
      </c>
      <c r="V589" s="14">
        <f t="shared" si="97"/>
        <v>5.8681818181818189E-2</v>
      </c>
      <c r="W589" s="15">
        <f t="shared" si="90"/>
        <v>637</v>
      </c>
      <c r="X589" s="16">
        <f t="shared" si="96"/>
        <v>0</v>
      </c>
    </row>
    <row r="590" spans="1:24" x14ac:dyDescent="0.25">
      <c r="A590">
        <v>588</v>
      </c>
      <c r="B590" s="61"/>
      <c r="E590" s="2">
        <f t="shared" si="93"/>
        <v>0</v>
      </c>
      <c r="F590" s="63">
        <f t="shared" si="94"/>
        <v>0</v>
      </c>
      <c r="G590">
        <v>588</v>
      </c>
      <c r="H590" s="13"/>
      <c r="K590" s="3">
        <f t="shared" si="92"/>
        <v>0</v>
      </c>
      <c r="L590">
        <v>588</v>
      </c>
      <c r="M590" s="13"/>
      <c r="P590" s="4">
        <f t="shared" si="91"/>
        <v>0</v>
      </c>
      <c r="Q590" s="5">
        <v>293.5</v>
      </c>
      <c r="R590" s="5">
        <f t="shared" si="89"/>
        <v>753.99137931034488</v>
      </c>
      <c r="S590" s="5">
        <f t="shared" si="95"/>
        <v>637.82758620689663</v>
      </c>
      <c r="T590">
        <v>587</v>
      </c>
      <c r="U590">
        <v>0</v>
      </c>
      <c r="V590" s="14">
        <f t="shared" si="97"/>
        <v>5.8681818181818189E-2</v>
      </c>
      <c r="W590" s="15">
        <f t="shared" si="90"/>
        <v>638</v>
      </c>
      <c r="X590" s="16">
        <f t="shared" si="96"/>
        <v>0</v>
      </c>
    </row>
    <row r="591" spans="1:24" x14ac:dyDescent="0.25">
      <c r="A591">
        <v>589</v>
      </c>
      <c r="B591" s="61"/>
      <c r="E591" s="2">
        <f t="shared" si="93"/>
        <v>0</v>
      </c>
      <c r="F591" s="63">
        <f t="shared" si="94"/>
        <v>0</v>
      </c>
      <c r="G591">
        <v>589</v>
      </c>
      <c r="H591" s="13"/>
      <c r="K591" s="3">
        <f t="shared" si="92"/>
        <v>0</v>
      </c>
      <c r="L591">
        <v>589</v>
      </c>
      <c r="M591" s="13"/>
      <c r="P591" s="4">
        <f t="shared" si="91"/>
        <v>0</v>
      </c>
      <c r="Q591" s="5">
        <v>294</v>
      </c>
      <c r="R591" s="5">
        <f t="shared" si="89"/>
        <v>755.27586206896558</v>
      </c>
      <c r="S591" s="5">
        <f t="shared" si="95"/>
        <v>639.11206896551732</v>
      </c>
      <c r="T591">
        <v>588</v>
      </c>
      <c r="U591">
        <v>0</v>
      </c>
      <c r="V591" s="14">
        <f t="shared" si="97"/>
        <v>5.8681818181818189E-2</v>
      </c>
      <c r="W591" s="15">
        <f t="shared" si="90"/>
        <v>639</v>
      </c>
      <c r="X591" s="16">
        <f t="shared" si="96"/>
        <v>0</v>
      </c>
    </row>
    <row r="592" spans="1:24" x14ac:dyDescent="0.25">
      <c r="A592">
        <v>590</v>
      </c>
      <c r="B592" s="61"/>
      <c r="E592" s="2">
        <f t="shared" si="93"/>
        <v>0</v>
      </c>
      <c r="F592" s="63">
        <f t="shared" si="94"/>
        <v>0</v>
      </c>
      <c r="G592">
        <v>590</v>
      </c>
      <c r="H592" s="13"/>
      <c r="K592" s="3">
        <f t="shared" si="92"/>
        <v>0</v>
      </c>
      <c r="L592">
        <v>590</v>
      </c>
      <c r="M592" s="13"/>
      <c r="P592" s="4">
        <f t="shared" si="91"/>
        <v>0</v>
      </c>
      <c r="Q592" s="5">
        <v>294.5</v>
      </c>
      <c r="R592" s="5">
        <f t="shared" si="89"/>
        <v>756.56034482758628</v>
      </c>
      <c r="S592" s="5">
        <f t="shared" si="95"/>
        <v>640.39655172413802</v>
      </c>
      <c r="T592">
        <v>589</v>
      </c>
      <c r="U592">
        <v>0</v>
      </c>
      <c r="V592" s="14">
        <f t="shared" si="97"/>
        <v>5.8681818181818189E-2</v>
      </c>
      <c r="W592" s="15">
        <f t="shared" si="90"/>
        <v>640</v>
      </c>
      <c r="X592" s="16">
        <f t="shared" si="96"/>
        <v>0</v>
      </c>
    </row>
    <row r="593" spans="1:24" x14ac:dyDescent="0.25">
      <c r="A593">
        <v>591</v>
      </c>
      <c r="B593" s="61"/>
      <c r="E593" s="2">
        <f t="shared" si="93"/>
        <v>0</v>
      </c>
      <c r="F593" s="63">
        <f t="shared" si="94"/>
        <v>0</v>
      </c>
      <c r="G593">
        <v>591</v>
      </c>
      <c r="H593" s="13"/>
      <c r="K593" s="3">
        <f t="shared" si="92"/>
        <v>0</v>
      </c>
      <c r="L593">
        <v>591</v>
      </c>
      <c r="M593" s="13"/>
      <c r="P593" s="4">
        <f t="shared" si="91"/>
        <v>0</v>
      </c>
      <c r="Q593" s="5">
        <v>295</v>
      </c>
      <c r="R593" s="5">
        <f t="shared" si="89"/>
        <v>757.84482758620697</v>
      </c>
      <c r="S593" s="5">
        <f t="shared" si="95"/>
        <v>641.68103448275872</v>
      </c>
      <c r="T593">
        <v>590</v>
      </c>
      <c r="U593">
        <v>0</v>
      </c>
      <c r="V593" s="14">
        <f t="shared" si="97"/>
        <v>5.8681818181818189E-2</v>
      </c>
      <c r="W593" s="15">
        <f t="shared" si="90"/>
        <v>642</v>
      </c>
      <c r="X593" s="16">
        <f t="shared" si="96"/>
        <v>0</v>
      </c>
    </row>
    <row r="594" spans="1:24" x14ac:dyDescent="0.25">
      <c r="A594">
        <v>592</v>
      </c>
      <c r="B594" s="61"/>
      <c r="E594" s="2">
        <f t="shared" si="93"/>
        <v>0</v>
      </c>
      <c r="F594" s="63">
        <f t="shared" si="94"/>
        <v>0</v>
      </c>
      <c r="G594">
        <v>592</v>
      </c>
      <c r="H594" s="13"/>
      <c r="K594" s="3">
        <f t="shared" si="92"/>
        <v>0</v>
      </c>
      <c r="L594">
        <v>592</v>
      </c>
      <c r="M594" s="13"/>
      <c r="P594" s="4">
        <f t="shared" si="91"/>
        <v>0</v>
      </c>
      <c r="Q594" s="5">
        <v>295.5</v>
      </c>
      <c r="R594" s="5">
        <f t="shared" si="89"/>
        <v>759.12931034482767</v>
      </c>
      <c r="S594" s="5">
        <f t="shared" si="95"/>
        <v>642.96551724137942</v>
      </c>
      <c r="T594">
        <v>591</v>
      </c>
      <c r="U594">
        <v>0</v>
      </c>
      <c r="V594" s="14">
        <f t="shared" si="97"/>
        <v>5.8681818181818189E-2</v>
      </c>
      <c r="W594" s="15">
        <f t="shared" si="90"/>
        <v>643</v>
      </c>
      <c r="X594" s="16">
        <f t="shared" si="96"/>
        <v>0</v>
      </c>
    </row>
    <row r="595" spans="1:24" x14ac:dyDescent="0.25">
      <c r="A595">
        <v>593</v>
      </c>
      <c r="B595" s="61"/>
      <c r="E595" s="2">
        <f t="shared" si="93"/>
        <v>0</v>
      </c>
      <c r="F595" s="63">
        <f t="shared" si="94"/>
        <v>0</v>
      </c>
      <c r="G595">
        <v>593</v>
      </c>
      <c r="H595" s="13"/>
      <c r="K595" s="3">
        <f t="shared" si="92"/>
        <v>0</v>
      </c>
      <c r="L595">
        <v>593</v>
      </c>
      <c r="M595" s="13"/>
      <c r="P595" s="4">
        <f t="shared" si="91"/>
        <v>0</v>
      </c>
      <c r="Q595" s="5">
        <v>296</v>
      </c>
      <c r="R595" s="5">
        <f t="shared" si="89"/>
        <v>760.41379310344837</v>
      </c>
      <c r="S595" s="5">
        <f t="shared" si="95"/>
        <v>644.25000000000011</v>
      </c>
      <c r="T595">
        <v>592</v>
      </c>
      <c r="U595">
        <v>0</v>
      </c>
      <c r="V595" s="14">
        <f t="shared" si="97"/>
        <v>5.8681818181818189E-2</v>
      </c>
      <c r="W595" s="15">
        <f t="shared" si="90"/>
        <v>644</v>
      </c>
      <c r="X595" s="16">
        <f t="shared" si="96"/>
        <v>0</v>
      </c>
    </row>
    <row r="596" spans="1:24" x14ac:dyDescent="0.25">
      <c r="A596">
        <v>594</v>
      </c>
      <c r="B596" s="61"/>
      <c r="E596" s="2">
        <f t="shared" si="93"/>
        <v>0</v>
      </c>
      <c r="F596" s="63">
        <f t="shared" si="94"/>
        <v>0</v>
      </c>
      <c r="G596">
        <v>594</v>
      </c>
      <c r="H596" s="13"/>
      <c r="K596" s="3">
        <f t="shared" si="92"/>
        <v>0</v>
      </c>
      <c r="L596">
        <v>594</v>
      </c>
      <c r="M596" s="13"/>
      <c r="P596" s="4">
        <f t="shared" si="91"/>
        <v>0</v>
      </c>
      <c r="Q596" s="5">
        <v>296.5</v>
      </c>
      <c r="R596" s="5">
        <f t="shared" si="89"/>
        <v>761.69827586206895</v>
      </c>
      <c r="S596" s="5">
        <f t="shared" si="95"/>
        <v>645.5344827586207</v>
      </c>
      <c r="T596">
        <v>593</v>
      </c>
      <c r="U596">
        <v>0</v>
      </c>
      <c r="V596" s="14">
        <f t="shared" si="97"/>
        <v>5.8681818181818189E-2</v>
      </c>
      <c r="W596" s="15">
        <f t="shared" si="90"/>
        <v>646</v>
      </c>
      <c r="X596" s="16">
        <f t="shared" si="96"/>
        <v>0</v>
      </c>
    </row>
    <row r="597" spans="1:24" x14ac:dyDescent="0.25">
      <c r="A597">
        <v>595</v>
      </c>
      <c r="B597" s="61"/>
      <c r="E597" s="2">
        <f t="shared" si="93"/>
        <v>0</v>
      </c>
      <c r="F597" s="63">
        <f t="shared" si="94"/>
        <v>0</v>
      </c>
      <c r="G597">
        <v>595</v>
      </c>
      <c r="H597" s="13"/>
      <c r="K597" s="3">
        <f t="shared" si="92"/>
        <v>0</v>
      </c>
      <c r="L597">
        <v>595</v>
      </c>
      <c r="M597" s="13"/>
      <c r="P597" s="4">
        <f t="shared" si="91"/>
        <v>0</v>
      </c>
      <c r="Q597" s="5">
        <v>297</v>
      </c>
      <c r="R597" s="5">
        <f t="shared" si="89"/>
        <v>762.98275862068965</v>
      </c>
      <c r="S597" s="5">
        <f t="shared" si="95"/>
        <v>646.81896551724139</v>
      </c>
      <c r="T597">
        <v>594</v>
      </c>
      <c r="U597">
        <v>0</v>
      </c>
      <c r="V597" s="14">
        <f t="shared" si="97"/>
        <v>5.8681818181818189E-2</v>
      </c>
      <c r="W597" s="15">
        <f t="shared" si="90"/>
        <v>647</v>
      </c>
      <c r="X597" s="16">
        <f t="shared" si="96"/>
        <v>0</v>
      </c>
    </row>
    <row r="598" spans="1:24" x14ac:dyDescent="0.25">
      <c r="A598">
        <v>596</v>
      </c>
      <c r="B598" s="61"/>
      <c r="E598" s="2">
        <f t="shared" si="93"/>
        <v>0</v>
      </c>
      <c r="F598" s="63">
        <f t="shared" si="94"/>
        <v>0</v>
      </c>
      <c r="G598">
        <v>596</v>
      </c>
      <c r="H598" s="13"/>
      <c r="K598" s="3">
        <f t="shared" si="92"/>
        <v>0</v>
      </c>
      <c r="L598">
        <v>596</v>
      </c>
      <c r="M598" s="13"/>
      <c r="P598" s="4">
        <f t="shared" si="91"/>
        <v>0</v>
      </c>
      <c r="Q598" s="5">
        <v>297.5</v>
      </c>
      <c r="R598" s="5">
        <f t="shared" si="89"/>
        <v>764.26724137931035</v>
      </c>
      <c r="S598" s="5">
        <f t="shared" si="95"/>
        <v>648.10344827586209</v>
      </c>
      <c r="T598">
        <v>595</v>
      </c>
      <c r="U598">
        <v>0</v>
      </c>
      <c r="V598" s="14">
        <f t="shared" si="97"/>
        <v>5.8681818181818189E-2</v>
      </c>
      <c r="W598" s="15">
        <f t="shared" si="90"/>
        <v>648</v>
      </c>
      <c r="X598" s="16">
        <f t="shared" si="96"/>
        <v>0</v>
      </c>
    </row>
    <row r="599" spans="1:24" x14ac:dyDescent="0.25">
      <c r="A599">
        <v>597</v>
      </c>
      <c r="B599" s="61"/>
      <c r="E599" s="2">
        <f t="shared" si="93"/>
        <v>0</v>
      </c>
      <c r="F599" s="63">
        <f t="shared" si="94"/>
        <v>0</v>
      </c>
      <c r="G599">
        <v>597</v>
      </c>
      <c r="H599" s="13"/>
      <c r="K599" s="3">
        <f t="shared" si="92"/>
        <v>0</v>
      </c>
      <c r="L599">
        <v>597</v>
      </c>
      <c r="M599" s="13"/>
      <c r="P599" s="4">
        <f t="shared" si="91"/>
        <v>0</v>
      </c>
      <c r="Q599" s="5">
        <v>298</v>
      </c>
      <c r="R599" s="5">
        <f t="shared" si="89"/>
        <v>765.55172413793105</v>
      </c>
      <c r="S599" s="5">
        <f t="shared" si="95"/>
        <v>649.38793103448279</v>
      </c>
      <c r="T599">
        <v>596</v>
      </c>
      <c r="U599">
        <v>0</v>
      </c>
      <c r="V599" s="14">
        <f t="shared" si="97"/>
        <v>5.8681818181818189E-2</v>
      </c>
      <c r="W599" s="15">
        <f t="shared" si="90"/>
        <v>649</v>
      </c>
      <c r="X599" s="16">
        <f t="shared" si="96"/>
        <v>0</v>
      </c>
    </row>
    <row r="600" spans="1:24" x14ac:dyDescent="0.25">
      <c r="A600">
        <v>598</v>
      </c>
      <c r="B600" s="61"/>
      <c r="E600" s="2">
        <f t="shared" si="93"/>
        <v>0</v>
      </c>
      <c r="F600" s="63">
        <f t="shared" si="94"/>
        <v>0</v>
      </c>
      <c r="G600">
        <v>598</v>
      </c>
      <c r="H600" s="13"/>
      <c r="K600" s="3">
        <f t="shared" si="92"/>
        <v>0</v>
      </c>
      <c r="L600">
        <v>598</v>
      </c>
      <c r="M600" s="13"/>
      <c r="P600" s="4">
        <f t="shared" si="91"/>
        <v>0</v>
      </c>
      <c r="Q600" s="5">
        <v>298.5</v>
      </c>
      <c r="R600" s="5">
        <f t="shared" si="89"/>
        <v>766.83620689655174</v>
      </c>
      <c r="S600" s="5">
        <f t="shared" si="95"/>
        <v>650.67241379310349</v>
      </c>
      <c r="T600">
        <v>597</v>
      </c>
      <c r="U600">
        <v>0</v>
      </c>
      <c r="V600" s="14">
        <f t="shared" si="97"/>
        <v>5.8681818181818189E-2</v>
      </c>
      <c r="W600" s="15">
        <f t="shared" si="90"/>
        <v>651</v>
      </c>
      <c r="X600" s="16">
        <f t="shared" si="96"/>
        <v>0</v>
      </c>
    </row>
    <row r="601" spans="1:24" x14ac:dyDescent="0.25">
      <c r="A601">
        <v>599</v>
      </c>
      <c r="B601" s="61"/>
      <c r="E601" s="2">
        <f t="shared" si="93"/>
        <v>0</v>
      </c>
      <c r="F601" s="63">
        <f t="shared" si="94"/>
        <v>0</v>
      </c>
      <c r="G601">
        <v>599</v>
      </c>
      <c r="H601" s="13"/>
      <c r="K601" s="3">
        <f t="shared" si="92"/>
        <v>0</v>
      </c>
      <c r="L601">
        <v>599</v>
      </c>
      <c r="M601" s="13"/>
      <c r="P601" s="4">
        <f t="shared" si="91"/>
        <v>0</v>
      </c>
      <c r="Q601" s="5">
        <v>299</v>
      </c>
      <c r="R601" s="5">
        <f t="shared" si="89"/>
        <v>768.12068965517244</v>
      </c>
      <c r="S601" s="5">
        <f t="shared" si="95"/>
        <v>651.95689655172418</v>
      </c>
      <c r="T601">
        <v>598</v>
      </c>
      <c r="U601">
        <v>0</v>
      </c>
      <c r="V601" s="14">
        <f t="shared" si="97"/>
        <v>5.8681818181818189E-2</v>
      </c>
      <c r="W601" s="15">
        <f t="shared" si="90"/>
        <v>652</v>
      </c>
      <c r="X601" s="16">
        <f t="shared" si="96"/>
        <v>0</v>
      </c>
    </row>
    <row r="602" spans="1:24" x14ac:dyDescent="0.25">
      <c r="A602">
        <v>600</v>
      </c>
      <c r="B602" s="61"/>
      <c r="E602" s="2">
        <f t="shared" si="93"/>
        <v>0</v>
      </c>
      <c r="F602" s="63">
        <f t="shared" si="94"/>
        <v>0</v>
      </c>
      <c r="G602">
        <v>600</v>
      </c>
      <c r="H602" s="13"/>
      <c r="K602" s="3">
        <f t="shared" si="92"/>
        <v>0</v>
      </c>
      <c r="L602">
        <v>600</v>
      </c>
      <c r="M602" s="13"/>
      <c r="P602" s="4">
        <f t="shared" si="91"/>
        <v>0</v>
      </c>
      <c r="Q602" s="5">
        <v>299.5</v>
      </c>
      <c r="R602" s="5">
        <f t="shared" si="89"/>
        <v>769.40517241379314</v>
      </c>
      <c r="S602" s="5">
        <f t="shared" si="95"/>
        <v>653.24137931034488</v>
      </c>
      <c r="T602">
        <v>599</v>
      </c>
      <c r="U602">
        <v>0</v>
      </c>
      <c r="V602" s="14">
        <f t="shared" si="97"/>
        <v>5.8681818181818189E-2</v>
      </c>
      <c r="W602" s="15">
        <f t="shared" si="90"/>
        <v>653</v>
      </c>
      <c r="X602" s="16">
        <f t="shared" si="96"/>
        <v>0</v>
      </c>
    </row>
    <row r="603" spans="1:24" x14ac:dyDescent="0.25">
      <c r="A603">
        <v>601</v>
      </c>
      <c r="B603" s="61"/>
      <c r="E603" s="2">
        <f t="shared" si="93"/>
        <v>0</v>
      </c>
      <c r="F603" s="63">
        <f t="shared" si="94"/>
        <v>0</v>
      </c>
      <c r="G603">
        <v>601</v>
      </c>
      <c r="H603" s="13"/>
      <c r="K603" s="3">
        <f t="shared" si="92"/>
        <v>0</v>
      </c>
      <c r="L603">
        <v>601</v>
      </c>
      <c r="M603" s="13"/>
      <c r="P603" s="4">
        <f t="shared" si="91"/>
        <v>0</v>
      </c>
      <c r="Q603" s="5">
        <v>300</v>
      </c>
      <c r="R603" s="5">
        <f t="shared" si="89"/>
        <v>770.68965517241384</v>
      </c>
      <c r="S603" s="5">
        <f t="shared" si="95"/>
        <v>654.52586206896558</v>
      </c>
      <c r="T603">
        <v>600</v>
      </c>
      <c r="U603">
        <v>0</v>
      </c>
      <c r="V603" s="14">
        <f t="shared" si="97"/>
        <v>5.8681818181818189E-2</v>
      </c>
      <c r="W603" s="15">
        <f t="shared" si="90"/>
        <v>655</v>
      </c>
      <c r="X603" s="16">
        <f t="shared" si="96"/>
        <v>0</v>
      </c>
    </row>
    <row r="604" spans="1:24" x14ac:dyDescent="0.25">
      <c r="A604">
        <v>602</v>
      </c>
      <c r="B604" s="61"/>
      <c r="E604" s="2">
        <f t="shared" si="93"/>
        <v>0</v>
      </c>
      <c r="F604" s="63">
        <f t="shared" si="94"/>
        <v>0</v>
      </c>
      <c r="G604">
        <v>602</v>
      </c>
      <c r="H604" s="13"/>
      <c r="K604" s="3">
        <f t="shared" si="92"/>
        <v>0</v>
      </c>
      <c r="L604">
        <v>602</v>
      </c>
      <c r="M604" s="13"/>
      <c r="P604" s="4">
        <f t="shared" si="91"/>
        <v>0</v>
      </c>
      <c r="Q604" s="5">
        <v>300.5</v>
      </c>
      <c r="R604" s="5">
        <f t="shared" si="89"/>
        <v>771.97413793103453</v>
      </c>
      <c r="S604" s="5">
        <f t="shared" si="95"/>
        <v>655.81034482758628</v>
      </c>
      <c r="T604">
        <v>601</v>
      </c>
      <c r="U604">
        <v>0</v>
      </c>
      <c r="V604" s="14">
        <f t="shared" si="97"/>
        <v>5.8681818181818189E-2</v>
      </c>
      <c r="W604" s="15">
        <f t="shared" si="90"/>
        <v>656</v>
      </c>
      <c r="X604" s="16">
        <f t="shared" si="96"/>
        <v>0</v>
      </c>
    </row>
    <row r="605" spans="1:24" x14ac:dyDescent="0.25">
      <c r="A605">
        <v>603</v>
      </c>
      <c r="B605" s="61"/>
      <c r="E605" s="2">
        <f t="shared" si="93"/>
        <v>0</v>
      </c>
      <c r="F605" s="63">
        <f t="shared" si="94"/>
        <v>0</v>
      </c>
      <c r="G605">
        <v>603</v>
      </c>
      <c r="H605" s="13"/>
      <c r="K605" s="3">
        <f t="shared" si="92"/>
        <v>0</v>
      </c>
      <c r="L605">
        <v>603</v>
      </c>
      <c r="M605" s="13"/>
      <c r="P605" s="4">
        <f t="shared" si="91"/>
        <v>0</v>
      </c>
      <c r="Q605" s="5">
        <v>301</v>
      </c>
      <c r="R605" s="5">
        <f t="shared" si="89"/>
        <v>773.25862068965523</v>
      </c>
      <c r="S605" s="5">
        <f t="shared" si="95"/>
        <v>657.09482758620697</v>
      </c>
      <c r="T605">
        <v>602</v>
      </c>
      <c r="U605">
        <v>0</v>
      </c>
      <c r="V605" s="14">
        <f t="shared" si="97"/>
        <v>5.8681818181818189E-2</v>
      </c>
      <c r="W605" s="15">
        <f t="shared" si="90"/>
        <v>657</v>
      </c>
      <c r="X605" s="16">
        <f t="shared" si="96"/>
        <v>0</v>
      </c>
    </row>
    <row r="606" spans="1:24" x14ac:dyDescent="0.25">
      <c r="A606">
        <v>604</v>
      </c>
      <c r="B606" s="61"/>
      <c r="E606" s="2">
        <f t="shared" si="93"/>
        <v>0</v>
      </c>
      <c r="F606" s="63">
        <f t="shared" si="94"/>
        <v>0</v>
      </c>
      <c r="G606">
        <v>604</v>
      </c>
      <c r="H606" s="13"/>
      <c r="K606" s="3">
        <f t="shared" si="92"/>
        <v>0</v>
      </c>
      <c r="L606">
        <v>604</v>
      </c>
      <c r="M606" s="13"/>
      <c r="P606" s="4">
        <f t="shared" si="91"/>
        <v>0</v>
      </c>
      <c r="Q606" s="5">
        <v>301.5</v>
      </c>
      <c r="R606" s="5">
        <f t="shared" si="89"/>
        <v>774.54310344827593</v>
      </c>
      <c r="S606" s="5">
        <f t="shared" si="95"/>
        <v>658.37931034482767</v>
      </c>
      <c r="T606">
        <v>603</v>
      </c>
      <c r="U606">
        <v>0</v>
      </c>
      <c r="V606" s="14">
        <f t="shared" si="97"/>
        <v>5.8681818181818189E-2</v>
      </c>
      <c r="W606" s="15">
        <f t="shared" si="90"/>
        <v>658</v>
      </c>
      <c r="X606" s="16">
        <f t="shared" si="96"/>
        <v>0</v>
      </c>
    </row>
    <row r="607" spans="1:24" x14ac:dyDescent="0.25">
      <c r="A607">
        <v>605</v>
      </c>
      <c r="B607" s="61"/>
      <c r="E607" s="2">
        <f t="shared" si="93"/>
        <v>0</v>
      </c>
      <c r="F607" s="63">
        <f t="shared" si="94"/>
        <v>0</v>
      </c>
      <c r="G607">
        <v>605</v>
      </c>
      <c r="H607" s="13"/>
      <c r="K607" s="3">
        <f t="shared" si="92"/>
        <v>0</v>
      </c>
      <c r="L607">
        <v>605</v>
      </c>
      <c r="M607" s="13"/>
      <c r="P607" s="4">
        <f t="shared" si="91"/>
        <v>0</v>
      </c>
      <c r="Q607" s="5">
        <v>302</v>
      </c>
      <c r="R607" s="5">
        <f t="shared" si="89"/>
        <v>775.82758620689663</v>
      </c>
      <c r="S607" s="5">
        <f t="shared" si="95"/>
        <v>659.66379310344837</v>
      </c>
      <c r="T607">
        <v>604</v>
      </c>
      <c r="U607">
        <v>0</v>
      </c>
      <c r="V607" s="14">
        <f t="shared" si="97"/>
        <v>5.8681818181818189E-2</v>
      </c>
      <c r="W607" s="15">
        <f t="shared" si="90"/>
        <v>660</v>
      </c>
      <c r="X607" s="16">
        <f t="shared" si="96"/>
        <v>0</v>
      </c>
    </row>
    <row r="608" spans="1:24" x14ac:dyDescent="0.25">
      <c r="A608">
        <v>606</v>
      </c>
      <c r="B608" s="61"/>
      <c r="E608" s="2">
        <f t="shared" si="93"/>
        <v>0</v>
      </c>
      <c r="F608" s="63">
        <f t="shared" si="94"/>
        <v>0</v>
      </c>
      <c r="G608">
        <v>606</v>
      </c>
      <c r="H608" s="13"/>
      <c r="K608" s="3">
        <f t="shared" si="92"/>
        <v>0</v>
      </c>
      <c r="L608">
        <v>606</v>
      </c>
      <c r="M608" s="13"/>
      <c r="P608" s="4">
        <f t="shared" si="91"/>
        <v>0</v>
      </c>
      <c r="Q608" s="5">
        <v>302.5</v>
      </c>
      <c r="R608" s="5">
        <f t="shared" si="89"/>
        <v>777.11206896551732</v>
      </c>
      <c r="S608" s="5">
        <f t="shared" si="95"/>
        <v>660.94827586206907</v>
      </c>
      <c r="T608">
        <v>605</v>
      </c>
      <c r="U608">
        <v>0</v>
      </c>
      <c r="V608" s="14">
        <f t="shared" si="97"/>
        <v>5.8681818181818189E-2</v>
      </c>
      <c r="W608" s="15">
        <f t="shared" si="90"/>
        <v>661</v>
      </c>
      <c r="X608" s="16">
        <f t="shared" si="96"/>
        <v>0</v>
      </c>
    </row>
    <row r="609" spans="1:24" x14ac:dyDescent="0.25">
      <c r="A609">
        <v>607</v>
      </c>
      <c r="B609" s="61"/>
      <c r="E609" s="2">
        <f t="shared" si="93"/>
        <v>0</v>
      </c>
      <c r="F609" s="63">
        <f t="shared" si="94"/>
        <v>0</v>
      </c>
      <c r="G609">
        <v>607</v>
      </c>
      <c r="H609" s="13"/>
      <c r="K609" s="3">
        <f t="shared" si="92"/>
        <v>0</v>
      </c>
      <c r="L609">
        <v>607</v>
      </c>
      <c r="M609" s="13"/>
      <c r="P609" s="4">
        <f t="shared" si="91"/>
        <v>0</v>
      </c>
      <c r="Q609" s="5">
        <v>303</v>
      </c>
      <c r="R609" s="5">
        <f t="shared" si="89"/>
        <v>778.39655172413802</v>
      </c>
      <c r="S609" s="5">
        <f t="shared" si="95"/>
        <v>662.23275862068976</v>
      </c>
      <c r="T609">
        <v>606</v>
      </c>
      <c r="U609">
        <v>0</v>
      </c>
      <c r="V609" s="14">
        <f t="shared" si="97"/>
        <v>5.8681818181818189E-2</v>
      </c>
      <c r="W609" s="15">
        <f t="shared" si="90"/>
        <v>662</v>
      </c>
      <c r="X609" s="16">
        <f t="shared" si="96"/>
        <v>0</v>
      </c>
    </row>
    <row r="610" spans="1:24" x14ac:dyDescent="0.25">
      <c r="A610">
        <v>608</v>
      </c>
      <c r="B610" s="61"/>
      <c r="E610" s="2">
        <f t="shared" si="93"/>
        <v>0</v>
      </c>
      <c r="F610" s="63">
        <f t="shared" si="94"/>
        <v>0</v>
      </c>
      <c r="G610">
        <v>608</v>
      </c>
      <c r="H610" s="13"/>
      <c r="K610" s="3">
        <f t="shared" si="92"/>
        <v>0</v>
      </c>
      <c r="L610">
        <v>608</v>
      </c>
      <c r="M610" s="13"/>
      <c r="P610" s="4">
        <f t="shared" si="91"/>
        <v>0</v>
      </c>
      <c r="Q610" s="5">
        <v>303.5</v>
      </c>
      <c r="R610" s="5">
        <f t="shared" si="89"/>
        <v>779.68103448275872</v>
      </c>
      <c r="S610" s="5">
        <f t="shared" si="95"/>
        <v>663.51724137931046</v>
      </c>
      <c r="T610">
        <v>607</v>
      </c>
      <c r="U610">
        <v>0</v>
      </c>
      <c r="V610" s="14">
        <f t="shared" si="97"/>
        <v>5.8681818181818189E-2</v>
      </c>
      <c r="W610" s="15">
        <f t="shared" si="90"/>
        <v>664</v>
      </c>
      <c r="X610" s="16">
        <f t="shared" si="96"/>
        <v>0</v>
      </c>
    </row>
    <row r="611" spans="1:24" x14ac:dyDescent="0.25">
      <c r="A611">
        <v>609</v>
      </c>
      <c r="B611" s="61"/>
      <c r="E611" s="2">
        <f t="shared" si="93"/>
        <v>0</v>
      </c>
      <c r="F611" s="63">
        <f t="shared" si="94"/>
        <v>0</v>
      </c>
      <c r="G611">
        <v>609</v>
      </c>
      <c r="H611" s="13"/>
      <c r="K611" s="3">
        <f t="shared" si="92"/>
        <v>0</v>
      </c>
      <c r="L611">
        <v>609</v>
      </c>
      <c r="M611" s="13"/>
      <c r="P611" s="4">
        <f t="shared" si="91"/>
        <v>0</v>
      </c>
      <c r="Q611" s="5">
        <v>304</v>
      </c>
      <c r="R611" s="5">
        <f t="shared" si="89"/>
        <v>780.9655172413793</v>
      </c>
      <c r="S611" s="5">
        <f t="shared" si="95"/>
        <v>664.80172413793105</v>
      </c>
      <c r="T611">
        <v>608</v>
      </c>
      <c r="U611">
        <v>0</v>
      </c>
      <c r="V611" s="14">
        <f t="shared" si="97"/>
        <v>5.8681818181818189E-2</v>
      </c>
      <c r="W611" s="15">
        <f t="shared" si="90"/>
        <v>665</v>
      </c>
      <c r="X611" s="16">
        <f t="shared" si="96"/>
        <v>0</v>
      </c>
    </row>
    <row r="612" spans="1:24" x14ac:dyDescent="0.25">
      <c r="A612">
        <v>610</v>
      </c>
      <c r="B612" s="61"/>
      <c r="E612" s="2">
        <f t="shared" si="93"/>
        <v>0</v>
      </c>
      <c r="F612" s="63">
        <f t="shared" si="94"/>
        <v>0</v>
      </c>
      <c r="G612">
        <v>610</v>
      </c>
      <c r="H612" s="13"/>
      <c r="K612" s="3">
        <f t="shared" si="92"/>
        <v>0</v>
      </c>
      <c r="L612">
        <v>610</v>
      </c>
      <c r="M612" s="13"/>
      <c r="P612" s="4">
        <f t="shared" si="91"/>
        <v>0</v>
      </c>
      <c r="Q612" s="5">
        <v>304.5</v>
      </c>
      <c r="R612" s="5">
        <f t="shared" si="89"/>
        <v>782.25</v>
      </c>
      <c r="S612" s="5">
        <f t="shared" si="95"/>
        <v>666.08620689655174</v>
      </c>
      <c r="T612">
        <v>609</v>
      </c>
      <c r="U612">
        <v>0</v>
      </c>
      <c r="V612" s="14">
        <f t="shared" si="97"/>
        <v>5.8681818181818189E-2</v>
      </c>
      <c r="W612" s="15">
        <f t="shared" si="90"/>
        <v>666</v>
      </c>
      <c r="X612" s="16">
        <f t="shared" si="96"/>
        <v>0</v>
      </c>
    </row>
    <row r="613" spans="1:24" x14ac:dyDescent="0.25">
      <c r="A613">
        <v>611</v>
      </c>
      <c r="B613" s="61"/>
      <c r="E613" s="2">
        <f t="shared" si="93"/>
        <v>0</v>
      </c>
      <c r="F613" s="63">
        <f t="shared" si="94"/>
        <v>0</v>
      </c>
      <c r="G613">
        <v>611</v>
      </c>
      <c r="H613" s="13"/>
      <c r="K613" s="3">
        <f t="shared" si="92"/>
        <v>0</v>
      </c>
      <c r="L613">
        <v>611</v>
      </c>
      <c r="M613" s="13"/>
      <c r="P613" s="4">
        <f t="shared" si="91"/>
        <v>0</v>
      </c>
      <c r="Q613" s="5">
        <v>305</v>
      </c>
      <c r="R613" s="5">
        <f t="shared" si="89"/>
        <v>783.5344827586207</v>
      </c>
      <c r="S613" s="5">
        <f t="shared" si="95"/>
        <v>667.37068965517244</v>
      </c>
      <c r="T613">
        <v>610</v>
      </c>
      <c r="U613">
        <v>0</v>
      </c>
      <c r="V613" s="14">
        <f t="shared" si="97"/>
        <v>5.8681818181818189E-2</v>
      </c>
      <c r="W613" s="15">
        <f t="shared" si="90"/>
        <v>667</v>
      </c>
      <c r="X613" s="16">
        <f t="shared" si="96"/>
        <v>0</v>
      </c>
    </row>
    <row r="614" spans="1:24" x14ac:dyDescent="0.25">
      <c r="A614">
        <v>612</v>
      </c>
      <c r="B614" s="61"/>
      <c r="E614" s="2">
        <f t="shared" si="93"/>
        <v>0</v>
      </c>
      <c r="F614" s="63">
        <f t="shared" si="94"/>
        <v>0</v>
      </c>
      <c r="G614">
        <v>612</v>
      </c>
      <c r="H614" s="13"/>
      <c r="K614" s="3">
        <f t="shared" si="92"/>
        <v>0</v>
      </c>
      <c r="L614">
        <v>612</v>
      </c>
      <c r="M614" s="13"/>
      <c r="P614" s="4">
        <f t="shared" si="91"/>
        <v>0</v>
      </c>
      <c r="Q614" s="5">
        <v>305.5</v>
      </c>
      <c r="R614" s="5">
        <f t="shared" si="89"/>
        <v>784.81896551724139</v>
      </c>
      <c r="S614" s="5">
        <f t="shared" si="95"/>
        <v>668.65517241379314</v>
      </c>
      <c r="T614">
        <v>611</v>
      </c>
      <c r="U614">
        <v>0</v>
      </c>
      <c r="V614" s="14">
        <f t="shared" si="97"/>
        <v>5.8681818181818189E-2</v>
      </c>
      <c r="W614" s="15">
        <f t="shared" si="90"/>
        <v>669</v>
      </c>
      <c r="X614" s="16">
        <f t="shared" si="96"/>
        <v>0</v>
      </c>
    </row>
    <row r="615" spans="1:24" x14ac:dyDescent="0.25">
      <c r="A615">
        <v>613</v>
      </c>
      <c r="B615" s="61"/>
      <c r="E615" s="2">
        <f t="shared" si="93"/>
        <v>0</v>
      </c>
      <c r="F615" s="63">
        <f t="shared" si="94"/>
        <v>0</v>
      </c>
      <c r="G615">
        <v>613</v>
      </c>
      <c r="H615" s="13"/>
      <c r="K615" s="3">
        <f t="shared" si="92"/>
        <v>0</v>
      </c>
      <c r="L615">
        <v>613</v>
      </c>
      <c r="M615" s="13"/>
      <c r="P615" s="4">
        <f t="shared" si="91"/>
        <v>0</v>
      </c>
      <c r="Q615" s="5">
        <v>306</v>
      </c>
      <c r="R615" s="5">
        <f t="shared" si="89"/>
        <v>786.10344827586209</v>
      </c>
      <c r="S615" s="5">
        <f t="shared" si="95"/>
        <v>669.93965517241384</v>
      </c>
      <c r="T615">
        <v>612</v>
      </c>
      <c r="U615">
        <v>0</v>
      </c>
      <c r="V615" s="14">
        <f t="shared" si="97"/>
        <v>5.8681818181818189E-2</v>
      </c>
      <c r="W615" s="15">
        <f t="shared" si="90"/>
        <v>670</v>
      </c>
      <c r="X615" s="16">
        <f t="shared" si="96"/>
        <v>0</v>
      </c>
    </row>
    <row r="616" spans="1:24" x14ac:dyDescent="0.25">
      <c r="A616">
        <v>614</v>
      </c>
      <c r="B616" s="61"/>
      <c r="E616" s="2">
        <f t="shared" si="93"/>
        <v>0</v>
      </c>
      <c r="F616" s="63">
        <f t="shared" si="94"/>
        <v>0</v>
      </c>
      <c r="G616">
        <v>614</v>
      </c>
      <c r="H616" s="13"/>
      <c r="K616" s="3">
        <f t="shared" si="92"/>
        <v>0</v>
      </c>
      <c r="L616">
        <v>614</v>
      </c>
      <c r="M616" s="13"/>
      <c r="P616" s="4">
        <f t="shared" si="91"/>
        <v>0</v>
      </c>
      <c r="Q616" s="5">
        <v>306.5</v>
      </c>
      <c r="R616" s="5">
        <f t="shared" si="89"/>
        <v>787.38793103448279</v>
      </c>
      <c r="S616" s="5">
        <f t="shared" si="95"/>
        <v>671.22413793103453</v>
      </c>
      <c r="T616">
        <v>613</v>
      </c>
      <c r="U616">
        <v>0</v>
      </c>
      <c r="V616" s="14">
        <f t="shared" si="97"/>
        <v>5.8681818181818189E-2</v>
      </c>
      <c r="W616" s="15">
        <f t="shared" si="90"/>
        <v>671</v>
      </c>
      <c r="X616" s="16">
        <f t="shared" si="96"/>
        <v>0</v>
      </c>
    </row>
    <row r="617" spans="1:24" x14ac:dyDescent="0.25">
      <c r="A617">
        <v>615</v>
      </c>
      <c r="B617" s="61"/>
      <c r="E617" s="2">
        <f t="shared" si="93"/>
        <v>0</v>
      </c>
      <c r="F617" s="63">
        <f t="shared" si="94"/>
        <v>0</v>
      </c>
      <c r="G617">
        <v>615</v>
      </c>
      <c r="H617" s="13"/>
      <c r="K617" s="3">
        <f t="shared" si="92"/>
        <v>0</v>
      </c>
      <c r="L617">
        <v>615</v>
      </c>
      <c r="M617" s="13"/>
      <c r="P617" s="4">
        <f t="shared" si="91"/>
        <v>0</v>
      </c>
      <c r="Q617" s="5">
        <v>307</v>
      </c>
      <c r="R617" s="5">
        <f t="shared" si="89"/>
        <v>788.67241379310349</v>
      </c>
      <c r="S617" s="5">
        <f t="shared" si="95"/>
        <v>672.50862068965523</v>
      </c>
      <c r="T617">
        <v>614</v>
      </c>
      <c r="U617">
        <v>0</v>
      </c>
      <c r="V617" s="14">
        <f t="shared" si="97"/>
        <v>5.8681818181818189E-2</v>
      </c>
      <c r="W617" s="15">
        <f t="shared" si="90"/>
        <v>673</v>
      </c>
      <c r="X617" s="16">
        <f t="shared" si="96"/>
        <v>0</v>
      </c>
    </row>
    <row r="618" spans="1:24" x14ac:dyDescent="0.25">
      <c r="A618">
        <v>616</v>
      </c>
      <c r="B618" s="61"/>
      <c r="E618" s="2">
        <f t="shared" si="93"/>
        <v>0</v>
      </c>
      <c r="F618" s="63">
        <f t="shared" si="94"/>
        <v>0</v>
      </c>
      <c r="G618">
        <v>616</v>
      </c>
      <c r="H618" s="13"/>
      <c r="K618" s="3">
        <f t="shared" si="92"/>
        <v>0</v>
      </c>
      <c r="L618">
        <v>616</v>
      </c>
      <c r="M618" s="13"/>
      <c r="P618" s="4">
        <f t="shared" si="91"/>
        <v>0</v>
      </c>
      <c r="Q618" s="5">
        <v>307.5</v>
      </c>
      <c r="R618" s="5">
        <f t="shared" si="89"/>
        <v>789.95689655172418</v>
      </c>
      <c r="S618" s="5">
        <f t="shared" si="95"/>
        <v>673.79310344827593</v>
      </c>
      <c r="T618">
        <v>615</v>
      </c>
      <c r="U618">
        <v>0</v>
      </c>
      <c r="V618" s="14">
        <f t="shared" si="97"/>
        <v>5.8681818181818189E-2</v>
      </c>
      <c r="W618" s="15">
        <f t="shared" si="90"/>
        <v>674</v>
      </c>
      <c r="X618" s="16">
        <f t="shared" si="96"/>
        <v>0</v>
      </c>
    </row>
    <row r="619" spans="1:24" x14ac:dyDescent="0.25">
      <c r="A619">
        <v>617</v>
      </c>
      <c r="B619" s="61"/>
      <c r="E619" s="2">
        <f t="shared" si="93"/>
        <v>0</v>
      </c>
      <c r="F619" s="63">
        <f t="shared" si="94"/>
        <v>0</v>
      </c>
      <c r="G619">
        <v>617</v>
      </c>
      <c r="H619" s="13"/>
      <c r="K619" s="3">
        <f t="shared" si="92"/>
        <v>0</v>
      </c>
      <c r="L619">
        <v>617</v>
      </c>
      <c r="M619" s="13"/>
      <c r="P619" s="4">
        <f t="shared" si="91"/>
        <v>0</v>
      </c>
      <c r="Q619" s="5">
        <v>308</v>
      </c>
      <c r="R619" s="5">
        <f t="shared" si="89"/>
        <v>791.24137931034488</v>
      </c>
      <c r="S619" s="5">
        <f t="shared" si="95"/>
        <v>675.07758620689663</v>
      </c>
      <c r="T619">
        <v>616</v>
      </c>
      <c r="U619">
        <v>0</v>
      </c>
      <c r="V619" s="14">
        <f t="shared" si="97"/>
        <v>5.8681818181818189E-2</v>
      </c>
      <c r="W619" s="15">
        <f t="shared" si="90"/>
        <v>675</v>
      </c>
      <c r="X619" s="16">
        <f t="shared" si="96"/>
        <v>0</v>
      </c>
    </row>
    <row r="620" spans="1:24" x14ac:dyDescent="0.25">
      <c r="A620">
        <v>618</v>
      </c>
      <c r="B620" s="61"/>
      <c r="E620" s="2">
        <f t="shared" si="93"/>
        <v>0</v>
      </c>
      <c r="F620" s="63">
        <f t="shared" si="94"/>
        <v>0</v>
      </c>
      <c r="G620">
        <v>618</v>
      </c>
      <c r="H620" s="13"/>
      <c r="K620" s="3">
        <f t="shared" si="92"/>
        <v>0</v>
      </c>
      <c r="L620">
        <v>618</v>
      </c>
      <c r="M620" s="13"/>
      <c r="P620" s="4">
        <f t="shared" si="91"/>
        <v>0</v>
      </c>
      <c r="Q620" s="5">
        <v>308.5</v>
      </c>
      <c r="R620" s="5">
        <f t="shared" si="89"/>
        <v>792.52586206896558</v>
      </c>
      <c r="S620" s="5">
        <f t="shared" si="95"/>
        <v>676.36206896551732</v>
      </c>
      <c r="T620">
        <v>617</v>
      </c>
      <c r="U620">
        <v>0</v>
      </c>
      <c r="V620" s="14">
        <f t="shared" si="97"/>
        <v>5.8681818181818189E-2</v>
      </c>
      <c r="W620" s="15">
        <f t="shared" si="90"/>
        <v>676</v>
      </c>
      <c r="X620" s="16">
        <f t="shared" si="96"/>
        <v>0</v>
      </c>
    </row>
    <row r="621" spans="1:24" x14ac:dyDescent="0.25">
      <c r="A621">
        <v>619</v>
      </c>
      <c r="B621" s="61"/>
      <c r="E621" s="2">
        <f t="shared" si="93"/>
        <v>0</v>
      </c>
      <c r="F621" s="63">
        <f t="shared" si="94"/>
        <v>0</v>
      </c>
      <c r="G621">
        <v>619</v>
      </c>
      <c r="H621" s="13"/>
      <c r="K621" s="3">
        <f t="shared" si="92"/>
        <v>0</v>
      </c>
      <c r="L621">
        <v>619</v>
      </c>
      <c r="M621" s="13"/>
      <c r="P621" s="4">
        <f t="shared" si="91"/>
        <v>0</v>
      </c>
      <c r="Q621" s="5">
        <v>309</v>
      </c>
      <c r="R621" s="5">
        <f t="shared" si="89"/>
        <v>793.81034482758628</v>
      </c>
      <c r="S621" s="5">
        <f t="shared" si="95"/>
        <v>677.64655172413802</v>
      </c>
      <c r="T621">
        <v>618</v>
      </c>
      <c r="U621">
        <v>0</v>
      </c>
      <c r="V621" s="14">
        <f t="shared" si="97"/>
        <v>5.8681818181818189E-2</v>
      </c>
      <c r="W621" s="15">
        <f t="shared" si="90"/>
        <v>678</v>
      </c>
      <c r="X621" s="16">
        <f t="shared" si="96"/>
        <v>0</v>
      </c>
    </row>
    <row r="622" spans="1:24" x14ac:dyDescent="0.25">
      <c r="A622">
        <v>620</v>
      </c>
      <c r="B622" s="61"/>
      <c r="E622" s="2">
        <f t="shared" si="93"/>
        <v>0</v>
      </c>
      <c r="F622" s="63">
        <f t="shared" si="94"/>
        <v>0</v>
      </c>
      <c r="G622">
        <v>620</v>
      </c>
      <c r="H622" s="13"/>
      <c r="K622" s="3">
        <f t="shared" si="92"/>
        <v>0</v>
      </c>
      <c r="L622">
        <v>620</v>
      </c>
      <c r="M622" s="13"/>
      <c r="P622" s="4">
        <f t="shared" si="91"/>
        <v>0</v>
      </c>
      <c r="Q622" s="5">
        <v>309.5</v>
      </c>
      <c r="R622" s="5">
        <f t="shared" si="89"/>
        <v>795.09482758620697</v>
      </c>
      <c r="S622" s="5">
        <f t="shared" si="95"/>
        <v>678.93103448275872</v>
      </c>
      <c r="T622">
        <v>619</v>
      </c>
      <c r="U622">
        <v>0</v>
      </c>
      <c r="V622" s="14">
        <f t="shared" si="97"/>
        <v>5.8681818181818189E-2</v>
      </c>
      <c r="W622" s="15">
        <f t="shared" si="90"/>
        <v>679</v>
      </c>
      <c r="X622" s="16">
        <f t="shared" si="96"/>
        <v>0</v>
      </c>
    </row>
    <row r="623" spans="1:24" x14ac:dyDescent="0.25">
      <c r="A623">
        <v>621</v>
      </c>
      <c r="B623" s="61"/>
      <c r="E623" s="2">
        <f t="shared" si="93"/>
        <v>0</v>
      </c>
      <c r="F623" s="63">
        <f t="shared" si="94"/>
        <v>0</v>
      </c>
      <c r="G623">
        <v>621</v>
      </c>
      <c r="H623" s="13"/>
      <c r="K623" s="3">
        <f t="shared" si="92"/>
        <v>0</v>
      </c>
      <c r="L623">
        <v>621</v>
      </c>
      <c r="M623" s="13"/>
      <c r="P623" s="4">
        <f t="shared" si="91"/>
        <v>0</v>
      </c>
      <c r="Q623" s="5">
        <v>310</v>
      </c>
      <c r="R623" s="5">
        <f t="shared" si="89"/>
        <v>796.37931034482767</v>
      </c>
      <c r="S623" s="5">
        <f t="shared" si="95"/>
        <v>680.21551724137942</v>
      </c>
      <c r="T623">
        <v>620</v>
      </c>
      <c r="U623">
        <v>0</v>
      </c>
      <c r="V623" s="14">
        <f t="shared" si="97"/>
        <v>5.8681818181818189E-2</v>
      </c>
      <c r="W623" s="15">
        <f t="shared" si="90"/>
        <v>680</v>
      </c>
      <c r="X623" s="16">
        <f t="shared" si="96"/>
        <v>0</v>
      </c>
    </row>
    <row r="624" spans="1:24" x14ac:dyDescent="0.25">
      <c r="A624">
        <v>622</v>
      </c>
      <c r="B624" s="61"/>
      <c r="E624" s="2">
        <f t="shared" si="93"/>
        <v>0</v>
      </c>
      <c r="F624" s="63">
        <f t="shared" si="94"/>
        <v>0</v>
      </c>
      <c r="G624">
        <v>622</v>
      </c>
      <c r="H624" s="13"/>
      <c r="K624" s="3">
        <f t="shared" si="92"/>
        <v>0</v>
      </c>
      <c r="L624">
        <v>622</v>
      </c>
      <c r="M624" s="13"/>
      <c r="P624" s="4">
        <f t="shared" si="91"/>
        <v>0</v>
      </c>
      <c r="Q624" s="5">
        <v>310.5</v>
      </c>
      <c r="R624" s="5">
        <f t="shared" ref="R624:R687" si="98">Q624*$AA$7</f>
        <v>797.66379310344837</v>
      </c>
      <c r="S624" s="5">
        <f t="shared" si="95"/>
        <v>681.50000000000011</v>
      </c>
      <c r="T624">
        <v>621</v>
      </c>
      <c r="U624">
        <v>0</v>
      </c>
      <c r="V624" s="14">
        <f t="shared" si="97"/>
        <v>5.8681818181818189E-2</v>
      </c>
      <c r="W624" s="15">
        <f t="shared" ref="W624:W687" si="99">ROUND(S624,0)</f>
        <v>682</v>
      </c>
      <c r="X624" s="16">
        <f t="shared" si="96"/>
        <v>0</v>
      </c>
    </row>
    <row r="625" spans="1:24" x14ac:dyDescent="0.25">
      <c r="A625">
        <v>623</v>
      </c>
      <c r="B625" s="61"/>
      <c r="E625" s="2">
        <f t="shared" si="93"/>
        <v>0</v>
      </c>
      <c r="F625" s="63">
        <f t="shared" si="94"/>
        <v>0</v>
      </c>
      <c r="G625">
        <v>623</v>
      </c>
      <c r="H625" s="13"/>
      <c r="K625" s="3">
        <f t="shared" si="92"/>
        <v>0</v>
      </c>
      <c r="L625">
        <v>623</v>
      </c>
      <c r="M625" s="13"/>
      <c r="P625" s="4">
        <f t="shared" si="91"/>
        <v>0</v>
      </c>
      <c r="Q625" s="5">
        <v>311</v>
      </c>
      <c r="R625" s="5">
        <f t="shared" si="98"/>
        <v>798.94827586206895</v>
      </c>
      <c r="S625" s="5">
        <f t="shared" si="95"/>
        <v>682.7844827586207</v>
      </c>
      <c r="T625">
        <v>622</v>
      </c>
      <c r="U625">
        <v>0</v>
      </c>
      <c r="V625" s="14">
        <f t="shared" si="97"/>
        <v>5.8681818181818189E-2</v>
      </c>
      <c r="W625" s="15">
        <f t="shared" si="99"/>
        <v>683</v>
      </c>
      <c r="X625" s="16">
        <f t="shared" si="96"/>
        <v>0</v>
      </c>
    </row>
    <row r="626" spans="1:24" x14ac:dyDescent="0.25">
      <c r="A626">
        <v>624</v>
      </c>
      <c r="B626" s="61"/>
      <c r="E626" s="2">
        <f t="shared" si="93"/>
        <v>0</v>
      </c>
      <c r="F626" s="63">
        <f t="shared" si="94"/>
        <v>0</v>
      </c>
      <c r="G626">
        <v>624</v>
      </c>
      <c r="H626" s="13"/>
      <c r="K626" s="3">
        <f t="shared" si="92"/>
        <v>0</v>
      </c>
      <c r="L626">
        <v>624</v>
      </c>
      <c r="M626" s="13"/>
      <c r="P626" s="4">
        <f t="shared" ref="P626:P689" si="100">N626*(IF(O626="mV",10^-3,1))</f>
        <v>0</v>
      </c>
      <c r="Q626" s="5">
        <v>311.5</v>
      </c>
      <c r="R626" s="5">
        <f t="shared" si="98"/>
        <v>800.23275862068965</v>
      </c>
      <c r="S626" s="5">
        <f t="shared" si="95"/>
        <v>684.06896551724139</v>
      </c>
      <c r="T626">
        <v>623</v>
      </c>
      <c r="U626">
        <v>0</v>
      </c>
      <c r="V626" s="14">
        <f t="shared" si="97"/>
        <v>5.8681818181818189E-2</v>
      </c>
      <c r="W626" s="15">
        <f t="shared" si="99"/>
        <v>684</v>
      </c>
      <c r="X626" s="16">
        <f t="shared" si="96"/>
        <v>0</v>
      </c>
    </row>
    <row r="627" spans="1:24" x14ac:dyDescent="0.25">
      <c r="A627">
        <v>625</v>
      </c>
      <c r="B627" s="61"/>
      <c r="E627" s="2">
        <f t="shared" si="93"/>
        <v>0</v>
      </c>
      <c r="F627" s="63">
        <f t="shared" si="94"/>
        <v>0</v>
      </c>
      <c r="G627">
        <v>625</v>
      </c>
      <c r="H627" s="13"/>
      <c r="K627" s="3">
        <f t="shared" si="92"/>
        <v>0</v>
      </c>
      <c r="L627">
        <v>625</v>
      </c>
      <c r="M627" s="13"/>
      <c r="P627" s="4">
        <f t="shared" si="100"/>
        <v>0</v>
      </c>
      <c r="Q627" s="5">
        <v>312</v>
      </c>
      <c r="R627" s="5">
        <f t="shared" si="98"/>
        <v>801.51724137931035</v>
      </c>
      <c r="S627" s="5">
        <f t="shared" si="95"/>
        <v>685.35344827586209</v>
      </c>
      <c r="T627">
        <v>624</v>
      </c>
      <c r="U627">
        <v>0</v>
      </c>
      <c r="V627" s="14">
        <f t="shared" si="97"/>
        <v>5.8681818181818189E-2</v>
      </c>
      <c r="W627" s="15">
        <f t="shared" si="99"/>
        <v>685</v>
      </c>
      <c r="X627" s="16">
        <f t="shared" si="96"/>
        <v>0</v>
      </c>
    </row>
    <row r="628" spans="1:24" x14ac:dyDescent="0.25">
      <c r="A628">
        <v>626</v>
      </c>
      <c r="B628" s="61"/>
      <c r="E628" s="2">
        <f t="shared" si="93"/>
        <v>0</v>
      </c>
      <c r="F628" s="63">
        <f t="shared" si="94"/>
        <v>0</v>
      </c>
      <c r="G628">
        <v>626</v>
      </c>
      <c r="H628" s="13"/>
      <c r="K628" s="3">
        <f t="shared" si="92"/>
        <v>0</v>
      </c>
      <c r="L628">
        <v>626</v>
      </c>
      <c r="M628" s="13"/>
      <c r="P628" s="4">
        <f t="shared" si="100"/>
        <v>0</v>
      </c>
      <c r="Q628" s="5">
        <v>312.5</v>
      </c>
      <c r="R628" s="5">
        <f t="shared" si="98"/>
        <v>802.80172413793105</v>
      </c>
      <c r="S628" s="5">
        <f t="shared" si="95"/>
        <v>686.63793103448279</v>
      </c>
      <c r="T628">
        <v>625</v>
      </c>
      <c r="U628">
        <v>0</v>
      </c>
      <c r="V628" s="14">
        <f t="shared" si="97"/>
        <v>5.8681818181818189E-2</v>
      </c>
      <c r="W628" s="15">
        <f t="shared" si="99"/>
        <v>687</v>
      </c>
      <c r="X628" s="16">
        <f t="shared" si="96"/>
        <v>0</v>
      </c>
    </row>
    <row r="629" spans="1:24" x14ac:dyDescent="0.25">
      <c r="A629">
        <v>627</v>
      </c>
      <c r="B629" s="61"/>
      <c r="E629" s="2">
        <f t="shared" si="93"/>
        <v>0</v>
      </c>
      <c r="F629" s="63">
        <f t="shared" si="94"/>
        <v>0</v>
      </c>
      <c r="G629">
        <v>627</v>
      </c>
      <c r="H629" s="13"/>
      <c r="K629" s="3">
        <f t="shared" si="92"/>
        <v>0</v>
      </c>
      <c r="L629">
        <v>627</v>
      </c>
      <c r="M629" s="13"/>
      <c r="P629" s="4">
        <f t="shared" si="100"/>
        <v>0</v>
      </c>
      <c r="Q629" s="5">
        <v>313</v>
      </c>
      <c r="R629" s="5">
        <f t="shared" si="98"/>
        <v>804.08620689655174</v>
      </c>
      <c r="S629" s="5">
        <f t="shared" si="95"/>
        <v>687.92241379310349</v>
      </c>
      <c r="T629">
        <v>626</v>
      </c>
      <c r="U629">
        <v>0</v>
      </c>
      <c r="V629" s="14">
        <f t="shared" si="97"/>
        <v>5.8681818181818189E-2</v>
      </c>
      <c r="W629" s="15">
        <f t="shared" si="99"/>
        <v>688</v>
      </c>
      <c r="X629" s="16">
        <f t="shared" si="96"/>
        <v>0</v>
      </c>
    </row>
    <row r="630" spans="1:24" x14ac:dyDescent="0.25">
      <c r="A630">
        <v>628</v>
      </c>
      <c r="B630" s="61"/>
      <c r="E630" s="2">
        <f t="shared" si="93"/>
        <v>0</v>
      </c>
      <c r="F630" s="63">
        <f t="shared" si="94"/>
        <v>0</v>
      </c>
      <c r="G630">
        <v>628</v>
      </c>
      <c r="H630" s="13"/>
      <c r="K630" s="3">
        <f t="shared" ref="K630:K693" si="101">I630*(IF(J630="mV",10^-3,1))</f>
        <v>0</v>
      </c>
      <c r="L630">
        <v>628</v>
      </c>
      <c r="M630" s="13"/>
      <c r="P630" s="4">
        <f t="shared" si="100"/>
        <v>0</v>
      </c>
      <c r="Q630" s="5">
        <v>313.5</v>
      </c>
      <c r="R630" s="5">
        <f t="shared" si="98"/>
        <v>805.37068965517244</v>
      </c>
      <c r="S630" s="5">
        <f t="shared" si="95"/>
        <v>689.20689655172418</v>
      </c>
      <c r="T630">
        <v>627</v>
      </c>
      <c r="U630">
        <v>0</v>
      </c>
      <c r="V630" s="14">
        <f t="shared" si="97"/>
        <v>5.8681818181818189E-2</v>
      </c>
      <c r="W630" s="15">
        <f t="shared" si="99"/>
        <v>689</v>
      </c>
      <c r="X630" s="16">
        <f t="shared" si="96"/>
        <v>0</v>
      </c>
    </row>
    <row r="631" spans="1:24" x14ac:dyDescent="0.25">
      <c r="A631">
        <v>629</v>
      </c>
      <c r="B631" s="61"/>
      <c r="E631" s="2">
        <f t="shared" si="93"/>
        <v>0</v>
      </c>
      <c r="F631" s="63">
        <f t="shared" si="94"/>
        <v>0</v>
      </c>
      <c r="G631">
        <v>629</v>
      </c>
      <c r="H631" s="13"/>
      <c r="K631" s="3">
        <f t="shared" si="101"/>
        <v>0</v>
      </c>
      <c r="L631">
        <v>629</v>
      </c>
      <c r="M631" s="13"/>
      <c r="P631" s="4">
        <f t="shared" si="100"/>
        <v>0</v>
      </c>
      <c r="Q631" s="5">
        <v>314</v>
      </c>
      <c r="R631" s="5">
        <f t="shared" si="98"/>
        <v>806.65517241379314</v>
      </c>
      <c r="S631" s="5">
        <f t="shared" si="95"/>
        <v>690.49137931034488</v>
      </c>
      <c r="T631">
        <v>628</v>
      </c>
      <c r="U631">
        <v>0</v>
      </c>
      <c r="V631" s="14">
        <f t="shared" si="97"/>
        <v>5.8681818181818189E-2</v>
      </c>
      <c r="W631" s="15">
        <f t="shared" si="99"/>
        <v>690</v>
      </c>
      <c r="X631" s="16">
        <f t="shared" si="96"/>
        <v>0</v>
      </c>
    </row>
    <row r="632" spans="1:24" x14ac:dyDescent="0.25">
      <c r="A632">
        <v>630</v>
      </c>
      <c r="B632" s="61"/>
      <c r="E632" s="2">
        <f t="shared" si="93"/>
        <v>0</v>
      </c>
      <c r="F632" s="63">
        <f t="shared" si="94"/>
        <v>0</v>
      </c>
      <c r="G632">
        <v>630</v>
      </c>
      <c r="H632" s="13"/>
      <c r="K632" s="3">
        <f t="shared" si="101"/>
        <v>0</v>
      </c>
      <c r="L632">
        <v>630</v>
      </c>
      <c r="M632" s="13"/>
      <c r="P632" s="4">
        <f t="shared" si="100"/>
        <v>0</v>
      </c>
      <c r="Q632" s="5">
        <v>314.5</v>
      </c>
      <c r="R632" s="5">
        <f t="shared" si="98"/>
        <v>807.93965517241384</v>
      </c>
      <c r="S632" s="5">
        <f t="shared" si="95"/>
        <v>691.77586206896558</v>
      </c>
      <c r="T632">
        <v>629</v>
      </c>
      <c r="U632">
        <v>0</v>
      </c>
      <c r="V632" s="14">
        <f t="shared" si="97"/>
        <v>5.8681818181818189E-2</v>
      </c>
      <c r="W632" s="15">
        <f t="shared" si="99"/>
        <v>692</v>
      </c>
      <c r="X632" s="16">
        <f t="shared" si="96"/>
        <v>0</v>
      </c>
    </row>
    <row r="633" spans="1:24" x14ac:dyDescent="0.25">
      <c r="A633">
        <v>631</v>
      </c>
      <c r="B633" s="61"/>
      <c r="E633" s="2">
        <f t="shared" si="93"/>
        <v>0</v>
      </c>
      <c r="F633" s="63">
        <f t="shared" si="94"/>
        <v>0</v>
      </c>
      <c r="G633">
        <v>631</v>
      </c>
      <c r="H633" s="13"/>
      <c r="K633" s="3">
        <f t="shared" si="101"/>
        <v>0</v>
      </c>
      <c r="L633">
        <v>631</v>
      </c>
      <c r="M633" s="13"/>
      <c r="P633" s="4">
        <f t="shared" si="100"/>
        <v>0</v>
      </c>
      <c r="Q633" s="5">
        <v>315</v>
      </c>
      <c r="R633" s="5">
        <f t="shared" si="98"/>
        <v>809.22413793103453</v>
      </c>
      <c r="S633" s="5">
        <f t="shared" si="95"/>
        <v>693.06034482758628</v>
      </c>
      <c r="T633">
        <v>630</v>
      </c>
      <c r="U633">
        <v>0</v>
      </c>
      <c r="V633" s="14">
        <f t="shared" si="97"/>
        <v>5.8681818181818189E-2</v>
      </c>
      <c r="W633" s="15">
        <f t="shared" si="99"/>
        <v>693</v>
      </c>
      <c r="X633" s="16">
        <f t="shared" si="96"/>
        <v>0</v>
      </c>
    </row>
    <row r="634" spans="1:24" x14ac:dyDescent="0.25">
      <c r="A634">
        <v>632</v>
      </c>
      <c r="B634" s="61"/>
      <c r="E634" s="2">
        <f t="shared" ref="E634:E697" si="102">C634*0.092*(IF(D634="mV",10^-3,1))</f>
        <v>0</v>
      </c>
      <c r="F634" s="63">
        <f t="shared" si="94"/>
        <v>0</v>
      </c>
      <c r="G634">
        <v>632</v>
      </c>
      <c r="H634" s="13"/>
      <c r="K634" s="3">
        <f t="shared" si="101"/>
        <v>0</v>
      </c>
      <c r="L634">
        <v>632</v>
      </c>
      <c r="M634" s="13"/>
      <c r="P634" s="4">
        <f t="shared" si="100"/>
        <v>0</v>
      </c>
      <c r="Q634" s="5">
        <v>315.5</v>
      </c>
      <c r="R634" s="5">
        <f t="shared" si="98"/>
        <v>810.50862068965523</v>
      </c>
      <c r="S634" s="5">
        <f t="shared" si="95"/>
        <v>694.34482758620697</v>
      </c>
      <c r="T634">
        <v>631</v>
      </c>
      <c r="U634">
        <v>0</v>
      </c>
      <c r="V634" s="14">
        <f t="shared" si="97"/>
        <v>5.8681818181818189E-2</v>
      </c>
      <c r="W634" s="15">
        <f t="shared" si="99"/>
        <v>694</v>
      </c>
      <c r="X634" s="16">
        <f t="shared" si="96"/>
        <v>0</v>
      </c>
    </row>
    <row r="635" spans="1:24" x14ac:dyDescent="0.25">
      <c r="A635">
        <v>633</v>
      </c>
      <c r="B635" s="61"/>
      <c r="E635" s="2">
        <f t="shared" si="102"/>
        <v>0</v>
      </c>
      <c r="F635" s="63">
        <f t="shared" si="94"/>
        <v>0</v>
      </c>
      <c r="G635">
        <v>633</v>
      </c>
      <c r="H635" s="13"/>
      <c r="K635" s="3">
        <f t="shared" si="101"/>
        <v>0</v>
      </c>
      <c r="L635">
        <v>633</v>
      </c>
      <c r="M635" s="13"/>
      <c r="P635" s="4">
        <f t="shared" si="100"/>
        <v>0</v>
      </c>
      <c r="Q635" s="5">
        <v>316</v>
      </c>
      <c r="R635" s="5">
        <f t="shared" si="98"/>
        <v>811.79310344827593</v>
      </c>
      <c r="S635" s="5">
        <f t="shared" si="95"/>
        <v>695.62931034482767</v>
      </c>
      <c r="T635">
        <v>632</v>
      </c>
      <c r="U635">
        <v>0</v>
      </c>
      <c r="V635" s="14">
        <f t="shared" si="97"/>
        <v>5.8681818181818189E-2</v>
      </c>
      <c r="W635" s="15">
        <f t="shared" si="99"/>
        <v>696</v>
      </c>
      <c r="X635" s="16">
        <f t="shared" si="96"/>
        <v>0</v>
      </c>
    </row>
    <row r="636" spans="1:24" x14ac:dyDescent="0.25">
      <c r="A636">
        <v>634</v>
      </c>
      <c r="B636" s="61"/>
      <c r="E636" s="2">
        <f t="shared" si="102"/>
        <v>0</v>
      </c>
      <c r="F636" s="63">
        <f t="shared" si="94"/>
        <v>0</v>
      </c>
      <c r="G636">
        <v>634</v>
      </c>
      <c r="H636" s="13"/>
      <c r="K636" s="3">
        <f t="shared" si="101"/>
        <v>0</v>
      </c>
      <c r="L636">
        <v>634</v>
      </c>
      <c r="M636" s="13"/>
      <c r="P636" s="4">
        <f t="shared" si="100"/>
        <v>0</v>
      </c>
      <c r="Q636" s="5">
        <v>316.5</v>
      </c>
      <c r="R636" s="5">
        <f t="shared" si="98"/>
        <v>813.07758620689663</v>
      </c>
      <c r="S636" s="5">
        <f t="shared" si="95"/>
        <v>696.91379310344837</v>
      </c>
      <c r="T636">
        <v>633</v>
      </c>
      <c r="U636">
        <v>0</v>
      </c>
      <c r="V636" s="14">
        <f t="shared" si="97"/>
        <v>5.8681818181818189E-2</v>
      </c>
      <c r="W636" s="15">
        <f t="shared" si="99"/>
        <v>697</v>
      </c>
      <c r="X636" s="16">
        <f t="shared" si="96"/>
        <v>0</v>
      </c>
    </row>
    <row r="637" spans="1:24" x14ac:dyDescent="0.25">
      <c r="A637">
        <v>635</v>
      </c>
      <c r="B637" s="61"/>
      <c r="E637" s="2">
        <f t="shared" si="102"/>
        <v>0</v>
      </c>
      <c r="F637" s="63">
        <f t="shared" si="94"/>
        <v>0</v>
      </c>
      <c r="G637">
        <v>635</v>
      </c>
      <c r="H637" s="13"/>
      <c r="K637" s="3">
        <f t="shared" si="101"/>
        <v>0</v>
      </c>
      <c r="L637">
        <v>635</v>
      </c>
      <c r="M637" s="13"/>
      <c r="P637" s="4">
        <f t="shared" si="100"/>
        <v>0</v>
      </c>
      <c r="Q637" s="5">
        <v>317</v>
      </c>
      <c r="R637" s="5">
        <f t="shared" si="98"/>
        <v>814.36206896551732</v>
      </c>
      <c r="S637" s="5">
        <f t="shared" si="95"/>
        <v>698.19827586206907</v>
      </c>
      <c r="T637">
        <v>634</v>
      </c>
      <c r="U637">
        <v>0</v>
      </c>
      <c r="V637" s="14">
        <f t="shared" si="97"/>
        <v>5.8681818181818189E-2</v>
      </c>
      <c r="W637" s="15">
        <f t="shared" si="99"/>
        <v>698</v>
      </c>
      <c r="X637" s="16">
        <f t="shared" si="96"/>
        <v>0</v>
      </c>
    </row>
    <row r="638" spans="1:24" x14ac:dyDescent="0.25">
      <c r="A638">
        <v>636</v>
      </c>
      <c r="B638" s="61"/>
      <c r="E638" s="2">
        <f t="shared" si="102"/>
        <v>0</v>
      </c>
      <c r="F638" s="63">
        <f t="shared" si="94"/>
        <v>0</v>
      </c>
      <c r="G638">
        <v>636</v>
      </c>
      <c r="H638" s="13"/>
      <c r="K638" s="3">
        <f t="shared" si="101"/>
        <v>0</v>
      </c>
      <c r="L638">
        <v>636</v>
      </c>
      <c r="M638" s="13"/>
      <c r="P638" s="4">
        <f t="shared" si="100"/>
        <v>0</v>
      </c>
      <c r="Q638" s="5">
        <v>317.5</v>
      </c>
      <c r="R638" s="5">
        <f t="shared" si="98"/>
        <v>815.64655172413802</v>
      </c>
      <c r="S638" s="5">
        <f t="shared" si="95"/>
        <v>699.48275862068976</v>
      </c>
      <c r="T638">
        <v>635</v>
      </c>
      <c r="U638">
        <v>0</v>
      </c>
      <c r="V638" s="14">
        <f t="shared" si="97"/>
        <v>5.8681818181818189E-2</v>
      </c>
      <c r="W638" s="15">
        <f t="shared" si="99"/>
        <v>699</v>
      </c>
      <c r="X638" s="16">
        <f t="shared" si="96"/>
        <v>0</v>
      </c>
    </row>
    <row r="639" spans="1:24" x14ac:dyDescent="0.25">
      <c r="A639">
        <v>637</v>
      </c>
      <c r="B639" s="61"/>
      <c r="E639" s="2">
        <f t="shared" si="102"/>
        <v>0</v>
      </c>
      <c r="F639" s="63">
        <f t="shared" si="94"/>
        <v>0</v>
      </c>
      <c r="G639">
        <v>637</v>
      </c>
      <c r="H639" s="13"/>
      <c r="K639" s="3">
        <f t="shared" si="101"/>
        <v>0</v>
      </c>
      <c r="L639">
        <v>637</v>
      </c>
      <c r="M639" s="13"/>
      <c r="P639" s="4">
        <f t="shared" si="100"/>
        <v>0</v>
      </c>
      <c r="Q639" s="5">
        <v>318</v>
      </c>
      <c r="R639" s="5">
        <f t="shared" si="98"/>
        <v>816.93103448275872</v>
      </c>
      <c r="S639" s="5">
        <f t="shared" si="95"/>
        <v>700.76724137931046</v>
      </c>
      <c r="T639">
        <v>636</v>
      </c>
      <c r="U639">
        <v>0</v>
      </c>
      <c r="V639" s="14">
        <f t="shared" si="97"/>
        <v>5.8681818181818189E-2</v>
      </c>
      <c r="W639" s="15">
        <f t="shared" si="99"/>
        <v>701</v>
      </c>
      <c r="X639" s="16">
        <f t="shared" si="96"/>
        <v>0</v>
      </c>
    </row>
    <row r="640" spans="1:24" x14ac:dyDescent="0.25">
      <c r="A640">
        <v>638</v>
      </c>
      <c r="B640" s="61"/>
      <c r="E640" s="2">
        <f t="shared" si="102"/>
        <v>0</v>
      </c>
      <c r="F640" s="63">
        <f t="shared" si="94"/>
        <v>0</v>
      </c>
      <c r="G640">
        <v>638</v>
      </c>
      <c r="H640" s="13"/>
      <c r="K640" s="3">
        <f t="shared" si="101"/>
        <v>0</v>
      </c>
      <c r="L640">
        <v>638</v>
      </c>
      <c r="M640" s="13"/>
      <c r="P640" s="4">
        <f t="shared" si="100"/>
        <v>0</v>
      </c>
      <c r="Q640" s="5">
        <v>318.5</v>
      </c>
      <c r="R640" s="5">
        <f t="shared" si="98"/>
        <v>818.2155172413793</v>
      </c>
      <c r="S640" s="5">
        <f t="shared" si="95"/>
        <v>702.05172413793105</v>
      </c>
      <c r="T640">
        <v>637</v>
      </c>
      <c r="U640">
        <v>0</v>
      </c>
      <c r="V640" s="14">
        <f t="shared" si="97"/>
        <v>5.8681818181818189E-2</v>
      </c>
      <c r="W640" s="15">
        <f t="shared" si="99"/>
        <v>702</v>
      </c>
      <c r="X640" s="16">
        <f t="shared" si="96"/>
        <v>0</v>
      </c>
    </row>
    <row r="641" spans="1:24" x14ac:dyDescent="0.25">
      <c r="A641">
        <v>639</v>
      </c>
      <c r="B641" s="61"/>
      <c r="E641" s="2">
        <f t="shared" si="102"/>
        <v>0</v>
      </c>
      <c r="F641" s="63">
        <f t="shared" ref="F641:F704" si="103">10*E641</f>
        <v>0</v>
      </c>
      <c r="G641">
        <v>639</v>
      </c>
      <c r="H641" s="13"/>
      <c r="K641" s="3">
        <f t="shared" si="101"/>
        <v>0</v>
      </c>
      <c r="L641">
        <v>639</v>
      </c>
      <c r="M641" s="13"/>
      <c r="P641" s="4">
        <f t="shared" si="100"/>
        <v>0</v>
      </c>
      <c r="Q641" s="5">
        <v>319</v>
      </c>
      <c r="R641" s="5">
        <f t="shared" si="98"/>
        <v>819.5</v>
      </c>
      <c r="S641" s="5">
        <f t="shared" si="95"/>
        <v>703.33620689655174</v>
      </c>
      <c r="T641">
        <v>638</v>
      </c>
      <c r="U641">
        <v>0</v>
      </c>
      <c r="V641" s="14">
        <f t="shared" si="97"/>
        <v>5.8681818181818189E-2</v>
      </c>
      <c r="W641" s="15">
        <f t="shared" si="99"/>
        <v>703</v>
      </c>
      <c r="X641" s="16">
        <f t="shared" si="96"/>
        <v>0</v>
      </c>
    </row>
    <row r="642" spans="1:24" x14ac:dyDescent="0.25">
      <c r="A642">
        <v>640</v>
      </c>
      <c r="B642" s="61"/>
      <c r="E642" s="2">
        <f t="shared" si="102"/>
        <v>0</v>
      </c>
      <c r="F642" s="63">
        <f t="shared" si="103"/>
        <v>0</v>
      </c>
      <c r="G642">
        <v>640</v>
      </c>
      <c r="H642" s="13"/>
      <c r="K642" s="3">
        <f t="shared" si="101"/>
        <v>0</v>
      </c>
      <c r="L642">
        <v>640</v>
      </c>
      <c r="M642" s="13"/>
      <c r="P642" s="4">
        <f t="shared" si="100"/>
        <v>0</v>
      </c>
      <c r="Q642" s="5">
        <v>319.5</v>
      </c>
      <c r="R642" s="5">
        <f t="shared" si="98"/>
        <v>820.7844827586207</v>
      </c>
      <c r="S642" s="5">
        <f t="shared" si="95"/>
        <v>704.62068965517244</v>
      </c>
      <c r="T642">
        <v>639</v>
      </c>
      <c r="U642">
        <v>0</v>
      </c>
      <c r="V642" s="14">
        <f t="shared" si="97"/>
        <v>5.8681818181818189E-2</v>
      </c>
      <c r="W642" s="15">
        <f t="shared" si="99"/>
        <v>705</v>
      </c>
      <c r="X642" s="16">
        <f t="shared" si="96"/>
        <v>0</v>
      </c>
    </row>
    <row r="643" spans="1:24" x14ac:dyDescent="0.25">
      <c r="A643">
        <v>641</v>
      </c>
      <c r="B643" s="61"/>
      <c r="E643" s="2">
        <f t="shared" si="102"/>
        <v>0</v>
      </c>
      <c r="F643" s="63">
        <f t="shared" si="103"/>
        <v>0</v>
      </c>
      <c r="G643">
        <v>641</v>
      </c>
      <c r="H643" s="13"/>
      <c r="K643" s="3">
        <f t="shared" si="101"/>
        <v>0</v>
      </c>
      <c r="L643">
        <v>641</v>
      </c>
      <c r="M643" s="13"/>
      <c r="P643" s="4">
        <f t="shared" si="100"/>
        <v>0</v>
      </c>
      <c r="Q643" s="5">
        <v>320</v>
      </c>
      <c r="R643" s="5">
        <f t="shared" si="98"/>
        <v>822.06896551724139</v>
      </c>
      <c r="S643" s="5">
        <f t="shared" ref="S643:S706" si="104">R643+$AA$8</f>
        <v>705.90517241379314</v>
      </c>
      <c r="T643">
        <v>640</v>
      </c>
      <c r="U643">
        <v>0</v>
      </c>
      <c r="V643" s="14">
        <f t="shared" si="97"/>
        <v>5.8681818181818189E-2</v>
      </c>
      <c r="W643" s="15">
        <f t="shared" si="99"/>
        <v>706</v>
      </c>
      <c r="X643" s="16">
        <f t="shared" ref="X643:X706" si="105">VLOOKUP(W643,A:E,5,FALSE)</f>
        <v>0</v>
      </c>
    </row>
    <row r="644" spans="1:24" x14ac:dyDescent="0.25">
      <c r="A644">
        <v>642</v>
      </c>
      <c r="B644" s="61"/>
      <c r="E644" s="2">
        <f t="shared" si="102"/>
        <v>0</v>
      </c>
      <c r="F644" s="63">
        <f t="shared" si="103"/>
        <v>0</v>
      </c>
      <c r="G644">
        <v>642</v>
      </c>
      <c r="H644" s="13"/>
      <c r="K644" s="3">
        <f t="shared" si="101"/>
        <v>0</v>
      </c>
      <c r="L644">
        <v>642</v>
      </c>
      <c r="M644" s="13"/>
      <c r="P644" s="4">
        <f t="shared" si="100"/>
        <v>0</v>
      </c>
      <c r="Q644" s="5">
        <v>320.5</v>
      </c>
      <c r="R644" s="5">
        <f t="shared" si="98"/>
        <v>823.35344827586209</v>
      </c>
      <c r="S644" s="5">
        <f t="shared" si="104"/>
        <v>707.18965517241384</v>
      </c>
      <c r="T644">
        <v>641</v>
      </c>
      <c r="U644">
        <v>0</v>
      </c>
      <c r="V644" s="14">
        <f t="shared" ref="V644:V707" si="106">U644-$AA$9</f>
        <v>5.8681818181818189E-2</v>
      </c>
      <c r="W644" s="15">
        <f t="shared" si="99"/>
        <v>707</v>
      </c>
      <c r="X644" s="16">
        <f t="shared" si="105"/>
        <v>0</v>
      </c>
    </row>
    <row r="645" spans="1:24" x14ac:dyDescent="0.25">
      <c r="A645">
        <v>643</v>
      </c>
      <c r="B645" s="61"/>
      <c r="E645" s="2">
        <f t="shared" si="102"/>
        <v>0</v>
      </c>
      <c r="F645" s="63">
        <f t="shared" si="103"/>
        <v>0</v>
      </c>
      <c r="G645">
        <v>643</v>
      </c>
      <c r="H645" s="13"/>
      <c r="K645" s="3">
        <f t="shared" si="101"/>
        <v>0</v>
      </c>
      <c r="L645">
        <v>643</v>
      </c>
      <c r="M645" s="13"/>
      <c r="P645" s="4">
        <f t="shared" si="100"/>
        <v>0</v>
      </c>
      <c r="Q645" s="5">
        <v>321</v>
      </c>
      <c r="R645" s="5">
        <f t="shared" si="98"/>
        <v>824.63793103448279</v>
      </c>
      <c r="S645" s="5">
        <f t="shared" si="104"/>
        <v>708.47413793103453</v>
      </c>
      <c r="T645">
        <v>642</v>
      </c>
      <c r="U645">
        <v>0</v>
      </c>
      <c r="V645" s="14">
        <f t="shared" si="106"/>
        <v>5.8681818181818189E-2</v>
      </c>
      <c r="W645" s="15">
        <f t="shared" si="99"/>
        <v>708</v>
      </c>
      <c r="X645" s="16">
        <f t="shared" si="105"/>
        <v>0</v>
      </c>
    </row>
    <row r="646" spans="1:24" x14ac:dyDescent="0.25">
      <c r="A646">
        <v>644</v>
      </c>
      <c r="B646" s="61"/>
      <c r="E646" s="2">
        <f t="shared" si="102"/>
        <v>0</v>
      </c>
      <c r="F646" s="63">
        <f t="shared" si="103"/>
        <v>0</v>
      </c>
      <c r="G646">
        <v>644</v>
      </c>
      <c r="H646" s="13"/>
      <c r="K646" s="3">
        <f t="shared" si="101"/>
        <v>0</v>
      </c>
      <c r="L646">
        <v>644</v>
      </c>
      <c r="M646" s="13"/>
      <c r="P646" s="4">
        <f t="shared" si="100"/>
        <v>0</v>
      </c>
      <c r="Q646" s="5">
        <v>321.5</v>
      </c>
      <c r="R646" s="5">
        <f t="shared" si="98"/>
        <v>825.92241379310349</v>
      </c>
      <c r="S646" s="5">
        <f t="shared" si="104"/>
        <v>709.75862068965523</v>
      </c>
      <c r="T646">
        <v>643</v>
      </c>
      <c r="U646">
        <v>0</v>
      </c>
      <c r="V646" s="14">
        <f t="shared" si="106"/>
        <v>5.8681818181818189E-2</v>
      </c>
      <c r="W646" s="15">
        <f t="shared" si="99"/>
        <v>710</v>
      </c>
      <c r="X646" s="16">
        <f t="shared" si="105"/>
        <v>0</v>
      </c>
    </row>
    <row r="647" spans="1:24" x14ac:dyDescent="0.25">
      <c r="A647">
        <v>645</v>
      </c>
      <c r="B647" s="61"/>
      <c r="E647" s="2">
        <f t="shared" si="102"/>
        <v>0</v>
      </c>
      <c r="F647" s="63">
        <f t="shared" si="103"/>
        <v>0</v>
      </c>
      <c r="G647">
        <v>645</v>
      </c>
      <c r="H647" s="13"/>
      <c r="K647" s="3">
        <f t="shared" si="101"/>
        <v>0</v>
      </c>
      <c r="L647">
        <v>645</v>
      </c>
      <c r="M647" s="13"/>
      <c r="P647" s="4">
        <f t="shared" si="100"/>
        <v>0</v>
      </c>
      <c r="Q647" s="5">
        <v>322</v>
      </c>
      <c r="R647" s="5">
        <f t="shared" si="98"/>
        <v>827.20689655172418</v>
      </c>
      <c r="S647" s="5">
        <f t="shared" si="104"/>
        <v>711.04310344827593</v>
      </c>
      <c r="T647">
        <v>644</v>
      </c>
      <c r="U647">
        <v>0</v>
      </c>
      <c r="V647" s="14">
        <f t="shared" si="106"/>
        <v>5.8681818181818189E-2</v>
      </c>
      <c r="W647" s="15">
        <f t="shared" si="99"/>
        <v>711</v>
      </c>
      <c r="X647" s="16">
        <f t="shared" si="105"/>
        <v>0</v>
      </c>
    </row>
    <row r="648" spans="1:24" x14ac:dyDescent="0.25">
      <c r="A648">
        <v>646</v>
      </c>
      <c r="B648" s="61"/>
      <c r="E648" s="2">
        <f t="shared" si="102"/>
        <v>0</v>
      </c>
      <c r="F648" s="63">
        <f t="shared" si="103"/>
        <v>0</v>
      </c>
      <c r="G648">
        <v>646</v>
      </c>
      <c r="H648" s="13"/>
      <c r="K648" s="3">
        <f t="shared" si="101"/>
        <v>0</v>
      </c>
      <c r="L648">
        <v>646</v>
      </c>
      <c r="M648" s="13"/>
      <c r="P648" s="4">
        <f t="shared" si="100"/>
        <v>0</v>
      </c>
      <c r="Q648" s="5">
        <v>322.5</v>
      </c>
      <c r="R648" s="5">
        <f t="shared" si="98"/>
        <v>828.49137931034488</v>
      </c>
      <c r="S648" s="5">
        <f t="shared" si="104"/>
        <v>712.32758620689663</v>
      </c>
      <c r="T648">
        <v>645</v>
      </c>
      <c r="U648">
        <v>0</v>
      </c>
      <c r="V648" s="14">
        <f t="shared" si="106"/>
        <v>5.8681818181818189E-2</v>
      </c>
      <c r="W648" s="15">
        <f t="shared" si="99"/>
        <v>712</v>
      </c>
      <c r="X648" s="16">
        <f t="shared" si="105"/>
        <v>0</v>
      </c>
    </row>
    <row r="649" spans="1:24" x14ac:dyDescent="0.25">
      <c r="A649">
        <v>647</v>
      </c>
      <c r="B649" s="61"/>
      <c r="E649" s="2">
        <f t="shared" si="102"/>
        <v>0</v>
      </c>
      <c r="F649" s="63">
        <f t="shared" si="103"/>
        <v>0</v>
      </c>
      <c r="G649">
        <v>647</v>
      </c>
      <c r="H649" s="13"/>
      <c r="K649" s="3">
        <f t="shared" si="101"/>
        <v>0</v>
      </c>
      <c r="L649">
        <v>647</v>
      </c>
      <c r="M649" s="13"/>
      <c r="P649" s="4">
        <f t="shared" si="100"/>
        <v>0</v>
      </c>
      <c r="Q649" s="5">
        <v>323</v>
      </c>
      <c r="R649" s="5">
        <f t="shared" si="98"/>
        <v>829.77586206896558</v>
      </c>
      <c r="S649" s="5">
        <f t="shared" si="104"/>
        <v>713.61206896551732</v>
      </c>
      <c r="T649">
        <v>646</v>
      </c>
      <c r="U649">
        <v>0</v>
      </c>
      <c r="V649" s="14">
        <f t="shared" si="106"/>
        <v>5.8681818181818189E-2</v>
      </c>
      <c r="W649" s="15">
        <f t="shared" si="99"/>
        <v>714</v>
      </c>
      <c r="X649" s="16">
        <f t="shared" si="105"/>
        <v>0</v>
      </c>
    </row>
    <row r="650" spans="1:24" x14ac:dyDescent="0.25">
      <c r="A650">
        <v>648</v>
      </c>
      <c r="B650" s="61"/>
      <c r="E650" s="2">
        <f t="shared" si="102"/>
        <v>0</v>
      </c>
      <c r="F650" s="63">
        <f t="shared" si="103"/>
        <v>0</v>
      </c>
      <c r="G650">
        <v>648</v>
      </c>
      <c r="H650" s="13"/>
      <c r="K650" s="3">
        <f t="shared" si="101"/>
        <v>0</v>
      </c>
      <c r="L650">
        <v>648</v>
      </c>
      <c r="M650" s="13"/>
      <c r="P650" s="4">
        <f t="shared" si="100"/>
        <v>0</v>
      </c>
      <c r="Q650" s="5">
        <v>323.5</v>
      </c>
      <c r="R650" s="5">
        <f t="shared" si="98"/>
        <v>831.06034482758628</v>
      </c>
      <c r="S650" s="5">
        <f t="shared" si="104"/>
        <v>714.89655172413802</v>
      </c>
      <c r="T650">
        <v>647</v>
      </c>
      <c r="U650">
        <v>0</v>
      </c>
      <c r="V650" s="14">
        <f t="shared" si="106"/>
        <v>5.8681818181818189E-2</v>
      </c>
      <c r="W650" s="15">
        <f t="shared" si="99"/>
        <v>715</v>
      </c>
      <c r="X650" s="16">
        <f t="shared" si="105"/>
        <v>0</v>
      </c>
    </row>
    <row r="651" spans="1:24" x14ac:dyDescent="0.25">
      <c r="A651">
        <v>649</v>
      </c>
      <c r="B651" s="61"/>
      <c r="E651" s="2">
        <f t="shared" si="102"/>
        <v>0</v>
      </c>
      <c r="F651" s="63">
        <f t="shared" si="103"/>
        <v>0</v>
      </c>
      <c r="G651">
        <v>649</v>
      </c>
      <c r="H651" s="13"/>
      <c r="K651" s="3">
        <f t="shared" si="101"/>
        <v>0</v>
      </c>
      <c r="L651">
        <v>649</v>
      </c>
      <c r="M651" s="13"/>
      <c r="P651" s="4">
        <f t="shared" si="100"/>
        <v>0</v>
      </c>
      <c r="Q651" s="5">
        <v>324</v>
      </c>
      <c r="R651" s="5">
        <f t="shared" si="98"/>
        <v>832.34482758620697</v>
      </c>
      <c r="S651" s="5">
        <f t="shared" si="104"/>
        <v>716.18103448275872</v>
      </c>
      <c r="T651">
        <v>648</v>
      </c>
      <c r="U651">
        <v>0</v>
      </c>
      <c r="V651" s="14">
        <f t="shared" si="106"/>
        <v>5.8681818181818189E-2</v>
      </c>
      <c r="W651" s="15">
        <f t="shared" si="99"/>
        <v>716</v>
      </c>
      <c r="X651" s="16">
        <f t="shared" si="105"/>
        <v>0</v>
      </c>
    </row>
    <row r="652" spans="1:24" x14ac:dyDescent="0.25">
      <c r="A652">
        <v>650</v>
      </c>
      <c r="B652" s="61"/>
      <c r="E652" s="2">
        <f t="shared" si="102"/>
        <v>0</v>
      </c>
      <c r="F652" s="63">
        <f t="shared" si="103"/>
        <v>0</v>
      </c>
      <c r="G652">
        <v>650</v>
      </c>
      <c r="H652" s="13"/>
      <c r="K652" s="3">
        <f t="shared" si="101"/>
        <v>0</v>
      </c>
      <c r="L652">
        <v>650</v>
      </c>
      <c r="M652" s="13"/>
      <c r="P652" s="4">
        <f t="shared" si="100"/>
        <v>0</v>
      </c>
      <c r="Q652" s="5">
        <v>324.5</v>
      </c>
      <c r="R652" s="5">
        <f t="shared" si="98"/>
        <v>833.62931034482767</v>
      </c>
      <c r="S652" s="5">
        <f t="shared" si="104"/>
        <v>717.46551724137942</v>
      </c>
      <c r="T652">
        <v>649</v>
      </c>
      <c r="U652">
        <v>0</v>
      </c>
      <c r="V652" s="14">
        <f t="shared" si="106"/>
        <v>5.8681818181818189E-2</v>
      </c>
      <c r="W652" s="15">
        <f t="shared" si="99"/>
        <v>717</v>
      </c>
      <c r="X652" s="16">
        <f t="shared" si="105"/>
        <v>0</v>
      </c>
    </row>
    <row r="653" spans="1:24" x14ac:dyDescent="0.25">
      <c r="A653">
        <v>651</v>
      </c>
      <c r="B653" s="61"/>
      <c r="E653" s="2">
        <f t="shared" si="102"/>
        <v>0</v>
      </c>
      <c r="F653" s="63">
        <f t="shared" si="103"/>
        <v>0</v>
      </c>
      <c r="G653">
        <v>651</v>
      </c>
      <c r="H653" s="13"/>
      <c r="K653" s="3">
        <f t="shared" si="101"/>
        <v>0</v>
      </c>
      <c r="L653">
        <v>651</v>
      </c>
      <c r="M653" s="13"/>
      <c r="P653" s="4">
        <f t="shared" si="100"/>
        <v>0</v>
      </c>
      <c r="Q653" s="5">
        <v>325</v>
      </c>
      <c r="R653" s="5">
        <f t="shared" si="98"/>
        <v>834.91379310344837</v>
      </c>
      <c r="S653" s="5">
        <f t="shared" si="104"/>
        <v>718.75000000000011</v>
      </c>
      <c r="T653">
        <v>650</v>
      </c>
      <c r="U653">
        <v>0</v>
      </c>
      <c r="V653" s="14">
        <f t="shared" si="106"/>
        <v>5.8681818181818189E-2</v>
      </c>
      <c r="W653" s="15">
        <f t="shared" si="99"/>
        <v>719</v>
      </c>
      <c r="X653" s="16">
        <f t="shared" si="105"/>
        <v>0</v>
      </c>
    </row>
    <row r="654" spans="1:24" x14ac:dyDescent="0.25">
      <c r="A654">
        <v>652</v>
      </c>
      <c r="B654" s="61"/>
      <c r="E654" s="2">
        <f t="shared" si="102"/>
        <v>0</v>
      </c>
      <c r="F654" s="63">
        <f t="shared" si="103"/>
        <v>0</v>
      </c>
      <c r="G654">
        <v>652</v>
      </c>
      <c r="H654" s="13"/>
      <c r="K654" s="3">
        <f t="shared" si="101"/>
        <v>0</v>
      </c>
      <c r="L654">
        <v>652</v>
      </c>
      <c r="M654" s="13"/>
      <c r="P654" s="4">
        <f t="shared" si="100"/>
        <v>0</v>
      </c>
      <c r="Q654" s="5">
        <v>325.5</v>
      </c>
      <c r="R654" s="5">
        <f t="shared" si="98"/>
        <v>836.19827586206895</v>
      </c>
      <c r="S654" s="5">
        <f t="shared" si="104"/>
        <v>720.0344827586207</v>
      </c>
      <c r="T654">
        <v>651</v>
      </c>
      <c r="U654">
        <v>0</v>
      </c>
      <c r="V654" s="14">
        <f t="shared" si="106"/>
        <v>5.8681818181818189E-2</v>
      </c>
      <c r="W654" s="15">
        <f t="shared" si="99"/>
        <v>720</v>
      </c>
      <c r="X654" s="16">
        <f t="shared" si="105"/>
        <v>0</v>
      </c>
    </row>
    <row r="655" spans="1:24" x14ac:dyDescent="0.25">
      <c r="A655">
        <v>653</v>
      </c>
      <c r="B655" s="61"/>
      <c r="E655" s="2">
        <f t="shared" si="102"/>
        <v>0</v>
      </c>
      <c r="F655" s="63">
        <f t="shared" si="103"/>
        <v>0</v>
      </c>
      <c r="G655">
        <v>653</v>
      </c>
      <c r="H655" s="13"/>
      <c r="K655" s="3">
        <f t="shared" si="101"/>
        <v>0</v>
      </c>
      <c r="L655">
        <v>653</v>
      </c>
      <c r="M655" s="13"/>
      <c r="P655" s="4">
        <f t="shared" si="100"/>
        <v>0</v>
      </c>
      <c r="Q655" s="5">
        <v>326</v>
      </c>
      <c r="R655" s="5">
        <f t="shared" si="98"/>
        <v>837.48275862068965</v>
      </c>
      <c r="S655" s="5">
        <f t="shared" si="104"/>
        <v>721.31896551724139</v>
      </c>
      <c r="T655">
        <v>652</v>
      </c>
      <c r="U655">
        <v>0</v>
      </c>
      <c r="V655" s="14">
        <f t="shared" si="106"/>
        <v>5.8681818181818189E-2</v>
      </c>
      <c r="W655" s="15">
        <f t="shared" si="99"/>
        <v>721</v>
      </c>
      <c r="X655" s="16">
        <f t="shared" si="105"/>
        <v>0</v>
      </c>
    </row>
    <row r="656" spans="1:24" x14ac:dyDescent="0.25">
      <c r="A656">
        <v>654</v>
      </c>
      <c r="B656" s="61"/>
      <c r="E656" s="2">
        <f t="shared" si="102"/>
        <v>0</v>
      </c>
      <c r="F656" s="63">
        <f t="shared" si="103"/>
        <v>0</v>
      </c>
      <c r="G656">
        <v>654</v>
      </c>
      <c r="H656" s="13"/>
      <c r="K656" s="3">
        <f t="shared" si="101"/>
        <v>0</v>
      </c>
      <c r="L656">
        <v>654</v>
      </c>
      <c r="M656" s="13"/>
      <c r="P656" s="4">
        <f t="shared" si="100"/>
        <v>0</v>
      </c>
      <c r="Q656" s="5">
        <v>326.5</v>
      </c>
      <c r="R656" s="5">
        <f t="shared" si="98"/>
        <v>838.76724137931035</v>
      </c>
      <c r="S656" s="5">
        <f t="shared" si="104"/>
        <v>722.60344827586209</v>
      </c>
      <c r="T656">
        <v>653</v>
      </c>
      <c r="U656">
        <v>0</v>
      </c>
      <c r="V656" s="14">
        <f t="shared" si="106"/>
        <v>5.8681818181818189E-2</v>
      </c>
      <c r="W656" s="15">
        <f t="shared" si="99"/>
        <v>723</v>
      </c>
      <c r="X656" s="16">
        <f t="shared" si="105"/>
        <v>0</v>
      </c>
    </row>
    <row r="657" spans="1:24" x14ac:dyDescent="0.25">
      <c r="A657">
        <v>655</v>
      </c>
      <c r="B657" s="61"/>
      <c r="E657" s="2">
        <f t="shared" si="102"/>
        <v>0</v>
      </c>
      <c r="F657" s="63">
        <f t="shared" si="103"/>
        <v>0</v>
      </c>
      <c r="G657">
        <v>655</v>
      </c>
      <c r="H657" s="13"/>
      <c r="K657" s="3">
        <f t="shared" si="101"/>
        <v>0</v>
      </c>
      <c r="L657">
        <v>655</v>
      </c>
      <c r="M657" s="13"/>
      <c r="P657" s="4">
        <f t="shared" si="100"/>
        <v>0</v>
      </c>
      <c r="Q657" s="5">
        <v>327</v>
      </c>
      <c r="R657" s="5">
        <f t="shared" si="98"/>
        <v>840.05172413793105</v>
      </c>
      <c r="S657" s="5">
        <f t="shared" si="104"/>
        <v>723.88793103448279</v>
      </c>
      <c r="T657">
        <v>654</v>
      </c>
      <c r="U657">
        <v>0</v>
      </c>
      <c r="V657" s="14">
        <f t="shared" si="106"/>
        <v>5.8681818181818189E-2</v>
      </c>
      <c r="W657" s="15">
        <f t="shared" si="99"/>
        <v>724</v>
      </c>
      <c r="X657" s="16">
        <f t="shared" si="105"/>
        <v>0</v>
      </c>
    </row>
    <row r="658" spans="1:24" x14ac:dyDescent="0.25">
      <c r="A658">
        <v>656</v>
      </c>
      <c r="B658" s="61"/>
      <c r="E658" s="2">
        <f t="shared" si="102"/>
        <v>0</v>
      </c>
      <c r="F658" s="63">
        <f t="shared" si="103"/>
        <v>0</v>
      </c>
      <c r="G658">
        <v>656</v>
      </c>
      <c r="H658" s="13"/>
      <c r="K658" s="3">
        <f t="shared" si="101"/>
        <v>0</v>
      </c>
      <c r="L658">
        <v>656</v>
      </c>
      <c r="M658" s="13"/>
      <c r="P658" s="4">
        <f t="shared" si="100"/>
        <v>0</v>
      </c>
      <c r="Q658" s="5">
        <v>327.5</v>
      </c>
      <c r="R658" s="5">
        <f t="shared" si="98"/>
        <v>841.33620689655174</v>
      </c>
      <c r="S658" s="5">
        <f t="shared" si="104"/>
        <v>725.17241379310349</v>
      </c>
      <c r="T658">
        <v>655</v>
      </c>
      <c r="U658">
        <v>0</v>
      </c>
      <c r="V658" s="14">
        <f t="shared" si="106"/>
        <v>5.8681818181818189E-2</v>
      </c>
      <c r="W658" s="15">
        <f t="shared" si="99"/>
        <v>725</v>
      </c>
      <c r="X658" s="16">
        <f t="shared" si="105"/>
        <v>0</v>
      </c>
    </row>
    <row r="659" spans="1:24" x14ac:dyDescent="0.25">
      <c r="A659">
        <v>657</v>
      </c>
      <c r="B659" s="61"/>
      <c r="E659" s="2">
        <f t="shared" si="102"/>
        <v>0</v>
      </c>
      <c r="F659" s="63">
        <f t="shared" si="103"/>
        <v>0</v>
      </c>
      <c r="G659">
        <v>657</v>
      </c>
      <c r="H659" s="13"/>
      <c r="K659" s="3">
        <f t="shared" si="101"/>
        <v>0</v>
      </c>
      <c r="L659">
        <v>657</v>
      </c>
      <c r="M659" s="13"/>
      <c r="P659" s="4">
        <f t="shared" si="100"/>
        <v>0</v>
      </c>
      <c r="Q659" s="5">
        <v>328</v>
      </c>
      <c r="R659" s="5">
        <f t="shared" si="98"/>
        <v>842.62068965517244</v>
      </c>
      <c r="S659" s="5">
        <f t="shared" si="104"/>
        <v>726.45689655172418</v>
      </c>
      <c r="T659">
        <v>656</v>
      </c>
      <c r="U659">
        <v>0</v>
      </c>
      <c r="V659" s="14">
        <f t="shared" si="106"/>
        <v>5.8681818181818189E-2</v>
      </c>
      <c r="W659" s="15">
        <f t="shared" si="99"/>
        <v>726</v>
      </c>
      <c r="X659" s="16">
        <f t="shared" si="105"/>
        <v>0</v>
      </c>
    </row>
    <row r="660" spans="1:24" x14ac:dyDescent="0.25">
      <c r="A660">
        <v>658</v>
      </c>
      <c r="B660" s="61"/>
      <c r="E660" s="2">
        <f t="shared" si="102"/>
        <v>0</v>
      </c>
      <c r="F660" s="63">
        <f t="shared" si="103"/>
        <v>0</v>
      </c>
      <c r="G660">
        <v>658</v>
      </c>
      <c r="H660" s="13"/>
      <c r="K660" s="3">
        <f t="shared" si="101"/>
        <v>0</v>
      </c>
      <c r="L660">
        <v>658</v>
      </c>
      <c r="M660" s="13"/>
      <c r="P660" s="4">
        <f t="shared" si="100"/>
        <v>0</v>
      </c>
      <c r="Q660" s="5">
        <v>328.5</v>
      </c>
      <c r="R660" s="5">
        <f t="shared" si="98"/>
        <v>843.90517241379314</v>
      </c>
      <c r="S660" s="5">
        <f t="shared" si="104"/>
        <v>727.74137931034488</v>
      </c>
      <c r="T660">
        <v>657</v>
      </c>
      <c r="U660">
        <v>0</v>
      </c>
      <c r="V660" s="14">
        <f t="shared" si="106"/>
        <v>5.8681818181818189E-2</v>
      </c>
      <c r="W660" s="15">
        <f t="shared" si="99"/>
        <v>728</v>
      </c>
      <c r="X660" s="16">
        <f t="shared" si="105"/>
        <v>0</v>
      </c>
    </row>
    <row r="661" spans="1:24" x14ac:dyDescent="0.25">
      <c r="A661">
        <v>659</v>
      </c>
      <c r="B661" s="61"/>
      <c r="E661" s="2">
        <f t="shared" si="102"/>
        <v>0</v>
      </c>
      <c r="F661" s="63">
        <f t="shared" si="103"/>
        <v>0</v>
      </c>
      <c r="G661">
        <v>659</v>
      </c>
      <c r="H661" s="13"/>
      <c r="K661" s="3">
        <f t="shared" si="101"/>
        <v>0</v>
      </c>
      <c r="L661">
        <v>659</v>
      </c>
      <c r="M661" s="13"/>
      <c r="P661" s="4">
        <f t="shared" si="100"/>
        <v>0</v>
      </c>
      <c r="Q661" s="5">
        <v>329</v>
      </c>
      <c r="R661" s="5">
        <f t="shared" si="98"/>
        <v>845.18965517241384</v>
      </c>
      <c r="S661" s="5">
        <f t="shared" si="104"/>
        <v>729.02586206896558</v>
      </c>
      <c r="T661">
        <v>658</v>
      </c>
      <c r="U661">
        <v>0</v>
      </c>
      <c r="V661" s="14">
        <f t="shared" si="106"/>
        <v>5.8681818181818189E-2</v>
      </c>
      <c r="W661" s="15">
        <f t="shared" si="99"/>
        <v>729</v>
      </c>
      <c r="X661" s="16">
        <f t="shared" si="105"/>
        <v>0</v>
      </c>
    </row>
    <row r="662" spans="1:24" x14ac:dyDescent="0.25">
      <c r="A662">
        <v>660</v>
      </c>
      <c r="B662" s="61"/>
      <c r="E662" s="2">
        <f t="shared" si="102"/>
        <v>0</v>
      </c>
      <c r="F662" s="63">
        <f t="shared" si="103"/>
        <v>0</v>
      </c>
      <c r="G662">
        <v>660</v>
      </c>
      <c r="H662" s="13"/>
      <c r="K662" s="3">
        <f t="shared" si="101"/>
        <v>0</v>
      </c>
      <c r="L662">
        <v>660</v>
      </c>
      <c r="M662" s="13"/>
      <c r="P662" s="4">
        <f t="shared" si="100"/>
        <v>0</v>
      </c>
      <c r="Q662" s="5">
        <v>329.5</v>
      </c>
      <c r="R662" s="5">
        <f t="shared" si="98"/>
        <v>846.47413793103453</v>
      </c>
      <c r="S662" s="5">
        <f t="shared" si="104"/>
        <v>730.31034482758628</v>
      </c>
      <c r="T662">
        <v>659</v>
      </c>
      <c r="U662">
        <v>0</v>
      </c>
      <c r="V662" s="14">
        <f t="shared" si="106"/>
        <v>5.8681818181818189E-2</v>
      </c>
      <c r="W662" s="15">
        <f t="shared" si="99"/>
        <v>730</v>
      </c>
      <c r="X662" s="16">
        <f t="shared" si="105"/>
        <v>0</v>
      </c>
    </row>
    <row r="663" spans="1:24" x14ac:dyDescent="0.25">
      <c r="A663">
        <v>661</v>
      </c>
      <c r="B663" s="61"/>
      <c r="E663" s="2">
        <f t="shared" si="102"/>
        <v>0</v>
      </c>
      <c r="F663" s="63">
        <f t="shared" si="103"/>
        <v>0</v>
      </c>
      <c r="G663">
        <v>661</v>
      </c>
      <c r="H663" s="13"/>
      <c r="K663" s="3">
        <f t="shared" si="101"/>
        <v>0</v>
      </c>
      <c r="L663">
        <v>661</v>
      </c>
      <c r="M663" s="13"/>
      <c r="P663" s="4">
        <f t="shared" si="100"/>
        <v>0</v>
      </c>
      <c r="Q663" s="5">
        <v>330</v>
      </c>
      <c r="R663" s="5">
        <f t="shared" si="98"/>
        <v>847.75862068965523</v>
      </c>
      <c r="S663" s="5">
        <f t="shared" si="104"/>
        <v>731.59482758620697</v>
      </c>
      <c r="T663">
        <v>660</v>
      </c>
      <c r="U663">
        <v>0</v>
      </c>
      <c r="V663" s="14">
        <f t="shared" si="106"/>
        <v>5.8681818181818189E-2</v>
      </c>
      <c r="W663" s="15">
        <f t="shared" si="99"/>
        <v>732</v>
      </c>
      <c r="X663" s="16">
        <f t="shared" si="105"/>
        <v>0</v>
      </c>
    </row>
    <row r="664" spans="1:24" x14ac:dyDescent="0.25">
      <c r="A664">
        <v>662</v>
      </c>
      <c r="B664" s="61"/>
      <c r="E664" s="2">
        <f t="shared" si="102"/>
        <v>0</v>
      </c>
      <c r="F664" s="63">
        <f t="shared" si="103"/>
        <v>0</v>
      </c>
      <c r="G664">
        <v>662</v>
      </c>
      <c r="H664" s="13"/>
      <c r="K664" s="3">
        <f t="shared" si="101"/>
        <v>0</v>
      </c>
      <c r="L664">
        <v>662</v>
      </c>
      <c r="M664" s="13"/>
      <c r="P664" s="4">
        <f t="shared" si="100"/>
        <v>0</v>
      </c>
      <c r="Q664" s="5">
        <v>330.5</v>
      </c>
      <c r="R664" s="5">
        <f t="shared" si="98"/>
        <v>849.04310344827593</v>
      </c>
      <c r="S664" s="5">
        <f t="shared" si="104"/>
        <v>732.87931034482767</v>
      </c>
      <c r="T664">
        <v>661</v>
      </c>
      <c r="U664">
        <v>0</v>
      </c>
      <c r="V664" s="14">
        <f t="shared" si="106"/>
        <v>5.8681818181818189E-2</v>
      </c>
      <c r="W664" s="15">
        <f t="shared" si="99"/>
        <v>733</v>
      </c>
      <c r="X664" s="16">
        <f t="shared" si="105"/>
        <v>0</v>
      </c>
    </row>
    <row r="665" spans="1:24" x14ac:dyDescent="0.25">
      <c r="A665">
        <v>663</v>
      </c>
      <c r="B665" s="61"/>
      <c r="E665" s="2">
        <f t="shared" si="102"/>
        <v>0</v>
      </c>
      <c r="F665" s="63">
        <f t="shared" si="103"/>
        <v>0</v>
      </c>
      <c r="G665">
        <v>663</v>
      </c>
      <c r="H665" s="13"/>
      <c r="K665" s="3">
        <f t="shared" si="101"/>
        <v>0</v>
      </c>
      <c r="L665">
        <v>663</v>
      </c>
      <c r="M665" s="13"/>
      <c r="P665" s="4">
        <f t="shared" si="100"/>
        <v>0</v>
      </c>
      <c r="Q665" s="5">
        <v>331</v>
      </c>
      <c r="R665" s="5">
        <f t="shared" si="98"/>
        <v>850.32758620689663</v>
      </c>
      <c r="S665" s="5">
        <f t="shared" si="104"/>
        <v>734.16379310344837</v>
      </c>
      <c r="T665">
        <v>662</v>
      </c>
      <c r="U665">
        <v>0</v>
      </c>
      <c r="V665" s="14">
        <f t="shared" si="106"/>
        <v>5.8681818181818189E-2</v>
      </c>
      <c r="W665" s="15">
        <f t="shared" si="99"/>
        <v>734</v>
      </c>
      <c r="X665" s="16">
        <f t="shared" si="105"/>
        <v>0</v>
      </c>
    </row>
    <row r="666" spans="1:24" x14ac:dyDescent="0.25">
      <c r="A666">
        <v>664</v>
      </c>
      <c r="B666" s="61"/>
      <c r="E666" s="2">
        <f t="shared" si="102"/>
        <v>0</v>
      </c>
      <c r="F666" s="63">
        <f t="shared" si="103"/>
        <v>0</v>
      </c>
      <c r="G666">
        <v>664</v>
      </c>
      <c r="H666" s="13"/>
      <c r="K666" s="3">
        <f t="shared" si="101"/>
        <v>0</v>
      </c>
      <c r="L666">
        <v>664</v>
      </c>
      <c r="M666" s="13"/>
      <c r="P666" s="4">
        <f t="shared" si="100"/>
        <v>0</v>
      </c>
      <c r="Q666" s="5">
        <v>331.5</v>
      </c>
      <c r="R666" s="5">
        <f t="shared" si="98"/>
        <v>851.61206896551732</v>
      </c>
      <c r="S666" s="5">
        <f t="shared" si="104"/>
        <v>735.44827586206907</v>
      </c>
      <c r="T666">
        <v>663</v>
      </c>
      <c r="U666">
        <v>0</v>
      </c>
      <c r="V666" s="14">
        <f t="shared" si="106"/>
        <v>5.8681818181818189E-2</v>
      </c>
      <c r="W666" s="15">
        <f t="shared" si="99"/>
        <v>735</v>
      </c>
      <c r="X666" s="16">
        <f t="shared" si="105"/>
        <v>0</v>
      </c>
    </row>
    <row r="667" spans="1:24" x14ac:dyDescent="0.25">
      <c r="A667">
        <v>665</v>
      </c>
      <c r="B667" s="61"/>
      <c r="E667" s="2">
        <f t="shared" si="102"/>
        <v>0</v>
      </c>
      <c r="F667" s="63">
        <f t="shared" si="103"/>
        <v>0</v>
      </c>
      <c r="G667">
        <v>665</v>
      </c>
      <c r="H667" s="13"/>
      <c r="K667" s="3">
        <f t="shared" si="101"/>
        <v>0</v>
      </c>
      <c r="L667">
        <v>665</v>
      </c>
      <c r="M667" s="13"/>
      <c r="P667" s="4">
        <f t="shared" si="100"/>
        <v>0</v>
      </c>
      <c r="Q667" s="5">
        <v>332</v>
      </c>
      <c r="R667" s="5">
        <f t="shared" si="98"/>
        <v>852.89655172413802</v>
      </c>
      <c r="S667" s="5">
        <f t="shared" si="104"/>
        <v>736.73275862068976</v>
      </c>
      <c r="T667">
        <v>664</v>
      </c>
      <c r="U667">
        <v>0</v>
      </c>
      <c r="V667" s="14">
        <f t="shared" si="106"/>
        <v>5.8681818181818189E-2</v>
      </c>
      <c r="W667" s="15">
        <f t="shared" si="99"/>
        <v>737</v>
      </c>
      <c r="X667" s="16">
        <f t="shared" si="105"/>
        <v>0</v>
      </c>
    </row>
    <row r="668" spans="1:24" x14ac:dyDescent="0.25">
      <c r="A668">
        <v>666</v>
      </c>
      <c r="B668" s="61"/>
      <c r="E668" s="2">
        <f t="shared" si="102"/>
        <v>0</v>
      </c>
      <c r="F668" s="63">
        <f t="shared" si="103"/>
        <v>0</v>
      </c>
      <c r="G668">
        <v>666</v>
      </c>
      <c r="H668" s="13"/>
      <c r="K668" s="3">
        <f t="shared" si="101"/>
        <v>0</v>
      </c>
      <c r="L668">
        <v>666</v>
      </c>
      <c r="M668" s="13"/>
      <c r="P668" s="4">
        <f t="shared" si="100"/>
        <v>0</v>
      </c>
      <c r="Q668" s="5">
        <v>332.5</v>
      </c>
      <c r="R668" s="5">
        <f t="shared" si="98"/>
        <v>854.18103448275872</v>
      </c>
      <c r="S668" s="5">
        <f t="shared" si="104"/>
        <v>738.01724137931046</v>
      </c>
      <c r="T668">
        <v>665</v>
      </c>
      <c r="U668">
        <v>0</v>
      </c>
      <c r="V668" s="14">
        <f t="shared" si="106"/>
        <v>5.8681818181818189E-2</v>
      </c>
      <c r="W668" s="15">
        <f t="shared" si="99"/>
        <v>738</v>
      </c>
      <c r="X668" s="16">
        <f t="shared" si="105"/>
        <v>0</v>
      </c>
    </row>
    <row r="669" spans="1:24" x14ac:dyDescent="0.25">
      <c r="A669">
        <v>667</v>
      </c>
      <c r="B669" s="61"/>
      <c r="E669" s="2">
        <f t="shared" si="102"/>
        <v>0</v>
      </c>
      <c r="F669" s="63">
        <f t="shared" si="103"/>
        <v>0</v>
      </c>
      <c r="G669">
        <v>667</v>
      </c>
      <c r="H669" s="13"/>
      <c r="K669" s="3">
        <f t="shared" si="101"/>
        <v>0</v>
      </c>
      <c r="L669">
        <v>667</v>
      </c>
      <c r="M669" s="13"/>
      <c r="P669" s="4">
        <f t="shared" si="100"/>
        <v>0</v>
      </c>
      <c r="Q669" s="5">
        <v>333</v>
      </c>
      <c r="R669" s="5">
        <f t="shared" si="98"/>
        <v>855.4655172413793</v>
      </c>
      <c r="S669" s="5">
        <f t="shared" si="104"/>
        <v>739.30172413793105</v>
      </c>
      <c r="T669">
        <v>666</v>
      </c>
      <c r="U669">
        <v>0</v>
      </c>
      <c r="V669" s="14">
        <f t="shared" si="106"/>
        <v>5.8681818181818189E-2</v>
      </c>
      <c r="W669" s="15">
        <f t="shared" si="99"/>
        <v>739</v>
      </c>
      <c r="X669" s="16">
        <f t="shared" si="105"/>
        <v>0</v>
      </c>
    </row>
    <row r="670" spans="1:24" x14ac:dyDescent="0.25">
      <c r="A670">
        <v>668</v>
      </c>
      <c r="B670" s="61"/>
      <c r="E670" s="2">
        <f t="shared" si="102"/>
        <v>0</v>
      </c>
      <c r="F670" s="63">
        <f t="shared" si="103"/>
        <v>0</v>
      </c>
      <c r="G670">
        <v>668</v>
      </c>
      <c r="H670" s="13"/>
      <c r="K670" s="3">
        <f t="shared" si="101"/>
        <v>0</v>
      </c>
      <c r="L670">
        <v>668</v>
      </c>
      <c r="M670" s="13"/>
      <c r="P670" s="4">
        <f t="shared" si="100"/>
        <v>0</v>
      </c>
      <c r="Q670" s="5">
        <v>333.5</v>
      </c>
      <c r="R670" s="5">
        <f t="shared" si="98"/>
        <v>856.75</v>
      </c>
      <c r="S670" s="5">
        <f t="shared" si="104"/>
        <v>740.58620689655174</v>
      </c>
      <c r="T670">
        <v>667</v>
      </c>
      <c r="U670">
        <v>0</v>
      </c>
      <c r="V670" s="14">
        <f t="shared" si="106"/>
        <v>5.8681818181818189E-2</v>
      </c>
      <c r="W670" s="15">
        <f t="shared" si="99"/>
        <v>741</v>
      </c>
      <c r="X670" s="16">
        <f t="shared" si="105"/>
        <v>0</v>
      </c>
    </row>
    <row r="671" spans="1:24" x14ac:dyDescent="0.25">
      <c r="A671">
        <v>669</v>
      </c>
      <c r="B671" s="61"/>
      <c r="E671" s="2">
        <f t="shared" si="102"/>
        <v>0</v>
      </c>
      <c r="F671" s="63">
        <f t="shared" si="103"/>
        <v>0</v>
      </c>
      <c r="G671">
        <v>669</v>
      </c>
      <c r="H671" s="13"/>
      <c r="K671" s="3">
        <f t="shared" si="101"/>
        <v>0</v>
      </c>
      <c r="L671">
        <v>669</v>
      </c>
      <c r="M671" s="13"/>
      <c r="P671" s="4">
        <f t="shared" si="100"/>
        <v>0</v>
      </c>
      <c r="Q671" s="5">
        <v>334</v>
      </c>
      <c r="R671" s="5">
        <f t="shared" si="98"/>
        <v>858.0344827586207</v>
      </c>
      <c r="S671" s="5">
        <f t="shared" si="104"/>
        <v>741.87068965517244</v>
      </c>
      <c r="T671">
        <v>668</v>
      </c>
      <c r="U671">
        <v>0</v>
      </c>
      <c r="V671" s="14">
        <f t="shared" si="106"/>
        <v>5.8681818181818189E-2</v>
      </c>
      <c r="W671" s="15">
        <f t="shared" si="99"/>
        <v>742</v>
      </c>
      <c r="X671" s="16">
        <f t="shared" si="105"/>
        <v>0</v>
      </c>
    </row>
    <row r="672" spans="1:24" x14ac:dyDescent="0.25">
      <c r="A672">
        <v>670</v>
      </c>
      <c r="B672" s="61"/>
      <c r="E672" s="2">
        <f t="shared" si="102"/>
        <v>0</v>
      </c>
      <c r="F672" s="63">
        <f t="shared" si="103"/>
        <v>0</v>
      </c>
      <c r="G672">
        <v>670</v>
      </c>
      <c r="H672" s="13"/>
      <c r="K672" s="3">
        <f t="shared" si="101"/>
        <v>0</v>
      </c>
      <c r="L672">
        <v>670</v>
      </c>
      <c r="M672" s="13"/>
      <c r="P672" s="4">
        <f t="shared" si="100"/>
        <v>0</v>
      </c>
      <c r="Q672" s="5">
        <v>334.5</v>
      </c>
      <c r="R672" s="5">
        <f t="shared" si="98"/>
        <v>859.31896551724139</v>
      </c>
      <c r="S672" s="5">
        <f t="shared" si="104"/>
        <v>743.15517241379314</v>
      </c>
      <c r="T672">
        <v>669</v>
      </c>
      <c r="U672">
        <v>0</v>
      </c>
      <c r="V672" s="14">
        <f t="shared" si="106"/>
        <v>5.8681818181818189E-2</v>
      </c>
      <c r="W672" s="15">
        <f t="shared" si="99"/>
        <v>743</v>
      </c>
      <c r="X672" s="16">
        <f t="shared" si="105"/>
        <v>0</v>
      </c>
    </row>
    <row r="673" spans="1:24" x14ac:dyDescent="0.25">
      <c r="A673">
        <v>671</v>
      </c>
      <c r="B673" s="61"/>
      <c r="E673" s="2">
        <f t="shared" si="102"/>
        <v>0</v>
      </c>
      <c r="F673" s="63">
        <f t="shared" si="103"/>
        <v>0</v>
      </c>
      <c r="G673">
        <v>671</v>
      </c>
      <c r="H673" s="13"/>
      <c r="K673" s="3">
        <f t="shared" si="101"/>
        <v>0</v>
      </c>
      <c r="L673">
        <v>671</v>
      </c>
      <c r="M673" s="13"/>
      <c r="P673" s="4">
        <f t="shared" si="100"/>
        <v>0</v>
      </c>
      <c r="Q673" s="5">
        <v>335</v>
      </c>
      <c r="R673" s="5">
        <f t="shared" si="98"/>
        <v>860.60344827586209</v>
      </c>
      <c r="S673" s="5">
        <f t="shared" si="104"/>
        <v>744.43965517241384</v>
      </c>
      <c r="T673">
        <v>670</v>
      </c>
      <c r="U673">
        <v>0</v>
      </c>
      <c r="V673" s="14">
        <f t="shared" si="106"/>
        <v>5.8681818181818189E-2</v>
      </c>
      <c r="W673" s="15">
        <f t="shared" si="99"/>
        <v>744</v>
      </c>
      <c r="X673" s="16">
        <f t="shared" si="105"/>
        <v>0</v>
      </c>
    </row>
    <row r="674" spans="1:24" x14ac:dyDescent="0.25">
      <c r="A674">
        <v>672</v>
      </c>
      <c r="B674" s="61"/>
      <c r="E674" s="2">
        <f t="shared" si="102"/>
        <v>0</v>
      </c>
      <c r="F674" s="63">
        <f t="shared" si="103"/>
        <v>0</v>
      </c>
      <c r="G674">
        <v>672</v>
      </c>
      <c r="H674" s="13"/>
      <c r="K674" s="3">
        <f t="shared" si="101"/>
        <v>0</v>
      </c>
      <c r="L674">
        <v>672</v>
      </c>
      <c r="M674" s="13"/>
      <c r="P674" s="4">
        <f t="shared" si="100"/>
        <v>0</v>
      </c>
      <c r="Q674" s="5">
        <v>335.5</v>
      </c>
      <c r="R674" s="5">
        <f t="shared" si="98"/>
        <v>861.88793103448279</v>
      </c>
      <c r="S674" s="5">
        <f t="shared" si="104"/>
        <v>745.72413793103453</v>
      </c>
      <c r="T674">
        <v>671</v>
      </c>
      <c r="U674">
        <v>0</v>
      </c>
      <c r="V674" s="14">
        <f t="shared" si="106"/>
        <v>5.8681818181818189E-2</v>
      </c>
      <c r="W674" s="15">
        <f t="shared" si="99"/>
        <v>746</v>
      </c>
      <c r="X674" s="16">
        <f t="shared" si="105"/>
        <v>0</v>
      </c>
    </row>
    <row r="675" spans="1:24" x14ac:dyDescent="0.25">
      <c r="A675">
        <v>673</v>
      </c>
      <c r="B675" s="61"/>
      <c r="E675" s="2">
        <f t="shared" si="102"/>
        <v>0</v>
      </c>
      <c r="F675" s="63">
        <f t="shared" si="103"/>
        <v>0</v>
      </c>
      <c r="G675">
        <v>673</v>
      </c>
      <c r="H675" s="13"/>
      <c r="K675" s="3">
        <f t="shared" si="101"/>
        <v>0</v>
      </c>
      <c r="L675">
        <v>673</v>
      </c>
      <c r="M675" s="13"/>
      <c r="P675" s="4">
        <f t="shared" si="100"/>
        <v>0</v>
      </c>
      <c r="Q675" s="5">
        <v>336</v>
      </c>
      <c r="R675" s="5">
        <f t="shared" si="98"/>
        <v>863.17241379310349</v>
      </c>
      <c r="S675" s="5">
        <f t="shared" si="104"/>
        <v>747.00862068965523</v>
      </c>
      <c r="T675">
        <v>672</v>
      </c>
      <c r="U675">
        <v>0</v>
      </c>
      <c r="V675" s="14">
        <f t="shared" si="106"/>
        <v>5.8681818181818189E-2</v>
      </c>
      <c r="W675" s="15">
        <f t="shared" si="99"/>
        <v>747</v>
      </c>
      <c r="X675" s="16">
        <f t="shared" si="105"/>
        <v>0</v>
      </c>
    </row>
    <row r="676" spans="1:24" x14ac:dyDescent="0.25">
      <c r="A676">
        <v>674</v>
      </c>
      <c r="B676" s="61"/>
      <c r="E676" s="2">
        <f t="shared" si="102"/>
        <v>0</v>
      </c>
      <c r="F676" s="63">
        <f t="shared" si="103"/>
        <v>0</v>
      </c>
      <c r="G676">
        <v>674</v>
      </c>
      <c r="H676" s="13"/>
      <c r="K676" s="3">
        <f t="shared" si="101"/>
        <v>0</v>
      </c>
      <c r="L676">
        <v>674</v>
      </c>
      <c r="M676" s="13"/>
      <c r="P676" s="4">
        <f t="shared" si="100"/>
        <v>0</v>
      </c>
      <c r="Q676" s="5">
        <v>336.5</v>
      </c>
      <c r="R676" s="5">
        <f t="shared" si="98"/>
        <v>864.45689655172418</v>
      </c>
      <c r="S676" s="5">
        <f t="shared" si="104"/>
        <v>748.29310344827593</v>
      </c>
      <c r="T676">
        <v>673</v>
      </c>
      <c r="U676">
        <v>0</v>
      </c>
      <c r="V676" s="14">
        <f t="shared" si="106"/>
        <v>5.8681818181818189E-2</v>
      </c>
      <c r="W676" s="15">
        <f t="shared" si="99"/>
        <v>748</v>
      </c>
      <c r="X676" s="16">
        <f t="shared" si="105"/>
        <v>0</v>
      </c>
    </row>
    <row r="677" spans="1:24" x14ac:dyDescent="0.25">
      <c r="A677">
        <v>675</v>
      </c>
      <c r="B677" s="61"/>
      <c r="E677" s="2">
        <f t="shared" si="102"/>
        <v>0</v>
      </c>
      <c r="F677" s="63">
        <f t="shared" si="103"/>
        <v>0</v>
      </c>
      <c r="G677">
        <v>675</v>
      </c>
      <c r="H677" s="13"/>
      <c r="K677" s="3">
        <f t="shared" si="101"/>
        <v>0</v>
      </c>
      <c r="L677">
        <v>675</v>
      </c>
      <c r="M677" s="13"/>
      <c r="P677" s="4">
        <f t="shared" si="100"/>
        <v>0</v>
      </c>
      <c r="Q677" s="5">
        <v>337</v>
      </c>
      <c r="R677" s="5">
        <f t="shared" si="98"/>
        <v>865.74137931034488</v>
      </c>
      <c r="S677" s="5">
        <f t="shared" si="104"/>
        <v>749.57758620689663</v>
      </c>
      <c r="T677">
        <v>674</v>
      </c>
      <c r="U677">
        <v>0</v>
      </c>
      <c r="V677" s="14">
        <f t="shared" si="106"/>
        <v>5.8681818181818189E-2</v>
      </c>
      <c r="W677" s="15">
        <f t="shared" si="99"/>
        <v>750</v>
      </c>
      <c r="X677" s="16">
        <f t="shared" si="105"/>
        <v>0</v>
      </c>
    </row>
    <row r="678" spans="1:24" x14ac:dyDescent="0.25">
      <c r="A678">
        <v>676</v>
      </c>
      <c r="B678" s="61"/>
      <c r="E678" s="2">
        <f t="shared" si="102"/>
        <v>0</v>
      </c>
      <c r="F678" s="63">
        <f t="shared" si="103"/>
        <v>0</v>
      </c>
      <c r="G678">
        <v>676</v>
      </c>
      <c r="H678" s="13"/>
      <c r="K678" s="3">
        <f t="shared" si="101"/>
        <v>0</v>
      </c>
      <c r="L678">
        <v>676</v>
      </c>
      <c r="M678" s="13"/>
      <c r="P678" s="4">
        <f t="shared" si="100"/>
        <v>0</v>
      </c>
      <c r="Q678" s="5">
        <v>337.5</v>
      </c>
      <c r="R678" s="5">
        <f t="shared" si="98"/>
        <v>867.02586206896558</v>
      </c>
      <c r="S678" s="5">
        <f t="shared" si="104"/>
        <v>750.86206896551732</v>
      </c>
      <c r="T678">
        <v>675</v>
      </c>
      <c r="U678">
        <v>0</v>
      </c>
      <c r="V678" s="14">
        <f t="shared" si="106"/>
        <v>5.8681818181818189E-2</v>
      </c>
      <c r="W678" s="15">
        <f t="shared" si="99"/>
        <v>751</v>
      </c>
      <c r="X678" s="16">
        <f t="shared" si="105"/>
        <v>0</v>
      </c>
    </row>
    <row r="679" spans="1:24" x14ac:dyDescent="0.25">
      <c r="A679">
        <v>677</v>
      </c>
      <c r="B679" s="61"/>
      <c r="E679" s="2">
        <f t="shared" si="102"/>
        <v>0</v>
      </c>
      <c r="F679" s="63">
        <f t="shared" si="103"/>
        <v>0</v>
      </c>
      <c r="G679">
        <v>677</v>
      </c>
      <c r="H679" s="13"/>
      <c r="K679" s="3">
        <f t="shared" si="101"/>
        <v>0</v>
      </c>
      <c r="L679">
        <v>677</v>
      </c>
      <c r="M679" s="13"/>
      <c r="P679" s="4">
        <f t="shared" si="100"/>
        <v>0</v>
      </c>
      <c r="Q679" s="5">
        <v>338</v>
      </c>
      <c r="R679" s="5">
        <f t="shared" si="98"/>
        <v>868.31034482758628</v>
      </c>
      <c r="S679" s="5">
        <f t="shared" si="104"/>
        <v>752.14655172413802</v>
      </c>
      <c r="T679">
        <v>676</v>
      </c>
      <c r="U679">
        <v>0</v>
      </c>
      <c r="V679" s="14">
        <f t="shared" si="106"/>
        <v>5.8681818181818189E-2</v>
      </c>
      <c r="W679" s="15">
        <f t="shared" si="99"/>
        <v>752</v>
      </c>
      <c r="X679" s="16">
        <f t="shared" si="105"/>
        <v>0</v>
      </c>
    </row>
    <row r="680" spans="1:24" x14ac:dyDescent="0.25">
      <c r="A680">
        <v>678</v>
      </c>
      <c r="B680" s="61"/>
      <c r="E680" s="2">
        <f t="shared" si="102"/>
        <v>0</v>
      </c>
      <c r="F680" s="63">
        <f t="shared" si="103"/>
        <v>0</v>
      </c>
      <c r="G680">
        <v>678</v>
      </c>
      <c r="H680" s="13"/>
      <c r="K680" s="3">
        <f t="shared" si="101"/>
        <v>0</v>
      </c>
      <c r="L680">
        <v>678</v>
      </c>
      <c r="M680" s="13"/>
      <c r="P680" s="4">
        <f t="shared" si="100"/>
        <v>0</v>
      </c>
      <c r="Q680" s="5">
        <v>338.5</v>
      </c>
      <c r="R680" s="5">
        <f t="shared" si="98"/>
        <v>869.59482758620697</v>
      </c>
      <c r="S680" s="5">
        <f t="shared" si="104"/>
        <v>753.43103448275872</v>
      </c>
      <c r="T680">
        <v>677</v>
      </c>
      <c r="U680">
        <v>0</v>
      </c>
      <c r="V680" s="14">
        <f t="shared" si="106"/>
        <v>5.8681818181818189E-2</v>
      </c>
      <c r="W680" s="15">
        <f t="shared" si="99"/>
        <v>753</v>
      </c>
      <c r="X680" s="16">
        <f t="shared" si="105"/>
        <v>0</v>
      </c>
    </row>
    <row r="681" spans="1:24" x14ac:dyDescent="0.25">
      <c r="A681">
        <v>679</v>
      </c>
      <c r="B681" s="61"/>
      <c r="E681" s="2">
        <f t="shared" si="102"/>
        <v>0</v>
      </c>
      <c r="F681" s="63">
        <f t="shared" si="103"/>
        <v>0</v>
      </c>
      <c r="G681">
        <v>679</v>
      </c>
      <c r="H681" s="13"/>
      <c r="K681" s="3">
        <f t="shared" si="101"/>
        <v>0</v>
      </c>
      <c r="L681">
        <v>679</v>
      </c>
      <c r="M681" s="13"/>
      <c r="P681" s="4">
        <f t="shared" si="100"/>
        <v>0</v>
      </c>
      <c r="Q681" s="5">
        <v>339</v>
      </c>
      <c r="R681" s="5">
        <f t="shared" si="98"/>
        <v>870.87931034482767</v>
      </c>
      <c r="S681" s="5">
        <f t="shared" si="104"/>
        <v>754.71551724137942</v>
      </c>
      <c r="T681">
        <v>678</v>
      </c>
      <c r="U681">
        <v>0</v>
      </c>
      <c r="V681" s="14">
        <f t="shared" si="106"/>
        <v>5.8681818181818189E-2</v>
      </c>
      <c r="W681" s="15">
        <f t="shared" si="99"/>
        <v>755</v>
      </c>
      <c r="X681" s="16">
        <f t="shared" si="105"/>
        <v>0</v>
      </c>
    </row>
    <row r="682" spans="1:24" x14ac:dyDescent="0.25">
      <c r="A682">
        <v>680</v>
      </c>
      <c r="B682" s="61"/>
      <c r="E682" s="2">
        <f t="shared" si="102"/>
        <v>0</v>
      </c>
      <c r="F682" s="63">
        <f t="shared" si="103"/>
        <v>0</v>
      </c>
      <c r="G682">
        <v>680</v>
      </c>
      <c r="H682" s="13"/>
      <c r="K682" s="3">
        <f t="shared" si="101"/>
        <v>0</v>
      </c>
      <c r="L682">
        <v>680</v>
      </c>
      <c r="M682" s="13"/>
      <c r="P682" s="4">
        <f t="shared" si="100"/>
        <v>0</v>
      </c>
      <c r="Q682" s="5">
        <v>339.5</v>
      </c>
      <c r="R682" s="5">
        <f t="shared" si="98"/>
        <v>872.16379310344837</v>
      </c>
      <c r="S682" s="5">
        <f t="shared" si="104"/>
        <v>756.00000000000011</v>
      </c>
      <c r="T682">
        <v>679</v>
      </c>
      <c r="U682">
        <v>0</v>
      </c>
      <c r="V682" s="14">
        <f t="shared" si="106"/>
        <v>5.8681818181818189E-2</v>
      </c>
      <c r="W682" s="15">
        <f t="shared" si="99"/>
        <v>756</v>
      </c>
      <c r="X682" s="16">
        <f t="shared" si="105"/>
        <v>0</v>
      </c>
    </row>
    <row r="683" spans="1:24" x14ac:dyDescent="0.25">
      <c r="A683">
        <v>681</v>
      </c>
      <c r="B683" s="61"/>
      <c r="E683" s="2">
        <f t="shared" si="102"/>
        <v>0</v>
      </c>
      <c r="F683" s="63">
        <f t="shared" si="103"/>
        <v>0</v>
      </c>
      <c r="G683">
        <v>681</v>
      </c>
      <c r="H683" s="13"/>
      <c r="K683" s="3">
        <f t="shared" si="101"/>
        <v>0</v>
      </c>
      <c r="L683">
        <v>681</v>
      </c>
      <c r="M683" s="13"/>
      <c r="P683" s="4">
        <f t="shared" si="100"/>
        <v>0</v>
      </c>
      <c r="Q683" s="5">
        <v>340</v>
      </c>
      <c r="R683" s="5">
        <f t="shared" si="98"/>
        <v>873.44827586206907</v>
      </c>
      <c r="S683" s="5">
        <f t="shared" si="104"/>
        <v>757.28448275862081</v>
      </c>
      <c r="T683">
        <v>680</v>
      </c>
      <c r="U683">
        <v>0</v>
      </c>
      <c r="V683" s="14">
        <f t="shared" si="106"/>
        <v>5.8681818181818189E-2</v>
      </c>
      <c r="W683" s="15">
        <f t="shared" si="99"/>
        <v>757</v>
      </c>
      <c r="X683" s="16">
        <f t="shared" si="105"/>
        <v>0</v>
      </c>
    </row>
    <row r="684" spans="1:24" x14ac:dyDescent="0.25">
      <c r="A684">
        <v>682</v>
      </c>
      <c r="B684" s="61"/>
      <c r="E684" s="2">
        <f t="shared" si="102"/>
        <v>0</v>
      </c>
      <c r="F684" s="63">
        <f t="shared" si="103"/>
        <v>0</v>
      </c>
      <c r="G684">
        <v>682</v>
      </c>
      <c r="H684" s="13"/>
      <c r="K684" s="3">
        <f t="shared" si="101"/>
        <v>0</v>
      </c>
      <c r="L684">
        <v>682</v>
      </c>
      <c r="M684" s="13"/>
      <c r="P684" s="4">
        <f t="shared" si="100"/>
        <v>0</v>
      </c>
      <c r="Q684" s="5">
        <v>340.5</v>
      </c>
      <c r="R684" s="5">
        <f t="shared" si="98"/>
        <v>874.73275862068965</v>
      </c>
      <c r="S684" s="5">
        <f t="shared" si="104"/>
        <v>758.56896551724139</v>
      </c>
      <c r="T684">
        <v>681</v>
      </c>
      <c r="U684">
        <v>0</v>
      </c>
      <c r="V684" s="14">
        <f t="shared" si="106"/>
        <v>5.8681818181818189E-2</v>
      </c>
      <c r="W684" s="15">
        <f t="shared" si="99"/>
        <v>759</v>
      </c>
      <c r="X684" s="16">
        <f t="shared" si="105"/>
        <v>0</v>
      </c>
    </row>
    <row r="685" spans="1:24" x14ac:dyDescent="0.25">
      <c r="A685">
        <v>683</v>
      </c>
      <c r="B685" s="61"/>
      <c r="E685" s="2">
        <f t="shared" si="102"/>
        <v>0</v>
      </c>
      <c r="F685" s="63">
        <f t="shared" si="103"/>
        <v>0</v>
      </c>
      <c r="G685">
        <v>683</v>
      </c>
      <c r="H685" s="13"/>
      <c r="K685" s="3">
        <f t="shared" si="101"/>
        <v>0</v>
      </c>
      <c r="L685">
        <v>683</v>
      </c>
      <c r="M685" s="13"/>
      <c r="P685" s="4">
        <f t="shared" si="100"/>
        <v>0</v>
      </c>
      <c r="Q685" s="5">
        <v>341</v>
      </c>
      <c r="R685" s="5">
        <f t="shared" si="98"/>
        <v>876.01724137931035</v>
      </c>
      <c r="S685" s="5">
        <f t="shared" si="104"/>
        <v>759.85344827586209</v>
      </c>
      <c r="T685">
        <v>682</v>
      </c>
      <c r="U685">
        <v>0</v>
      </c>
      <c r="V685" s="14">
        <f t="shared" si="106"/>
        <v>5.8681818181818189E-2</v>
      </c>
      <c r="W685" s="15">
        <f t="shared" si="99"/>
        <v>760</v>
      </c>
      <c r="X685" s="16">
        <f t="shared" si="105"/>
        <v>0</v>
      </c>
    </row>
    <row r="686" spans="1:24" x14ac:dyDescent="0.25">
      <c r="A686">
        <v>684</v>
      </c>
      <c r="B686" s="61"/>
      <c r="E686" s="2">
        <f t="shared" si="102"/>
        <v>0</v>
      </c>
      <c r="F686" s="63">
        <f t="shared" si="103"/>
        <v>0</v>
      </c>
      <c r="G686">
        <v>684</v>
      </c>
      <c r="H686" s="13"/>
      <c r="K686" s="3">
        <f t="shared" si="101"/>
        <v>0</v>
      </c>
      <c r="L686">
        <v>684</v>
      </c>
      <c r="M686" s="13"/>
      <c r="P686" s="4">
        <f t="shared" si="100"/>
        <v>0</v>
      </c>
      <c r="Q686" s="5">
        <v>341.5</v>
      </c>
      <c r="R686" s="5">
        <f t="shared" si="98"/>
        <v>877.30172413793105</v>
      </c>
      <c r="S686" s="5">
        <f t="shared" si="104"/>
        <v>761.13793103448279</v>
      </c>
      <c r="T686">
        <v>683</v>
      </c>
      <c r="U686">
        <v>0</v>
      </c>
      <c r="V686" s="14">
        <f t="shared" si="106"/>
        <v>5.8681818181818189E-2</v>
      </c>
      <c r="W686" s="15">
        <f t="shared" si="99"/>
        <v>761</v>
      </c>
      <c r="X686" s="16">
        <f t="shared" si="105"/>
        <v>0</v>
      </c>
    </row>
    <row r="687" spans="1:24" x14ac:dyDescent="0.25">
      <c r="A687">
        <v>685</v>
      </c>
      <c r="B687" s="61"/>
      <c r="E687" s="2">
        <f t="shared" si="102"/>
        <v>0</v>
      </c>
      <c r="F687" s="63">
        <f t="shared" si="103"/>
        <v>0</v>
      </c>
      <c r="G687">
        <v>685</v>
      </c>
      <c r="H687" s="13"/>
      <c r="K687" s="3">
        <f t="shared" si="101"/>
        <v>0</v>
      </c>
      <c r="L687">
        <v>685</v>
      </c>
      <c r="M687" s="13"/>
      <c r="P687" s="4">
        <f t="shared" si="100"/>
        <v>0</v>
      </c>
      <c r="Q687" s="5">
        <v>342</v>
      </c>
      <c r="R687" s="5">
        <f t="shared" si="98"/>
        <v>878.58620689655174</v>
      </c>
      <c r="S687" s="5">
        <f t="shared" si="104"/>
        <v>762.42241379310349</v>
      </c>
      <c r="T687">
        <v>684</v>
      </c>
      <c r="U687">
        <v>0</v>
      </c>
      <c r="V687" s="14">
        <f t="shared" si="106"/>
        <v>5.8681818181818189E-2</v>
      </c>
      <c r="W687" s="15">
        <f t="shared" si="99"/>
        <v>762</v>
      </c>
      <c r="X687" s="16">
        <f t="shared" si="105"/>
        <v>0</v>
      </c>
    </row>
    <row r="688" spans="1:24" x14ac:dyDescent="0.25">
      <c r="A688">
        <v>686</v>
      </c>
      <c r="B688" s="61"/>
      <c r="E688" s="2">
        <f t="shared" si="102"/>
        <v>0</v>
      </c>
      <c r="F688" s="63">
        <f t="shared" si="103"/>
        <v>0</v>
      </c>
      <c r="G688">
        <v>686</v>
      </c>
      <c r="H688" s="13"/>
      <c r="K688" s="3">
        <f t="shared" si="101"/>
        <v>0</v>
      </c>
      <c r="L688">
        <v>686</v>
      </c>
      <c r="M688" s="13"/>
      <c r="P688" s="4">
        <f t="shared" si="100"/>
        <v>0</v>
      </c>
      <c r="Q688" s="5">
        <v>342.5</v>
      </c>
      <c r="R688" s="5">
        <f t="shared" ref="R688:R751" si="107">Q688*$AA$7</f>
        <v>879.87068965517244</v>
      </c>
      <c r="S688" s="5">
        <f t="shared" si="104"/>
        <v>763.70689655172418</v>
      </c>
      <c r="T688">
        <v>685</v>
      </c>
      <c r="U688">
        <v>0</v>
      </c>
      <c r="V688" s="14">
        <f t="shared" si="106"/>
        <v>5.8681818181818189E-2</v>
      </c>
      <c r="W688" s="15">
        <f t="shared" ref="W688:W751" si="108">ROUND(S688,0)</f>
        <v>764</v>
      </c>
      <c r="X688" s="16">
        <f t="shared" si="105"/>
        <v>0</v>
      </c>
    </row>
    <row r="689" spans="1:24" x14ac:dyDescent="0.25">
      <c r="A689">
        <v>687</v>
      </c>
      <c r="B689" s="61"/>
      <c r="E689" s="2">
        <f t="shared" si="102"/>
        <v>0</v>
      </c>
      <c r="F689" s="63">
        <f t="shared" si="103"/>
        <v>0</v>
      </c>
      <c r="G689">
        <v>687</v>
      </c>
      <c r="H689" s="13"/>
      <c r="K689" s="3">
        <f t="shared" si="101"/>
        <v>0</v>
      </c>
      <c r="L689">
        <v>687</v>
      </c>
      <c r="M689" s="13"/>
      <c r="P689" s="4">
        <f t="shared" si="100"/>
        <v>0</v>
      </c>
      <c r="Q689" s="5">
        <v>343</v>
      </c>
      <c r="R689" s="5">
        <f t="shared" si="107"/>
        <v>881.15517241379314</v>
      </c>
      <c r="S689" s="5">
        <f t="shared" si="104"/>
        <v>764.99137931034488</v>
      </c>
      <c r="T689">
        <v>686</v>
      </c>
      <c r="U689">
        <v>0</v>
      </c>
      <c r="V689" s="14">
        <f t="shared" si="106"/>
        <v>5.8681818181818189E-2</v>
      </c>
      <c r="W689" s="15">
        <f t="shared" si="108"/>
        <v>765</v>
      </c>
      <c r="X689" s="16">
        <f t="shared" si="105"/>
        <v>0</v>
      </c>
    </row>
    <row r="690" spans="1:24" x14ac:dyDescent="0.25">
      <c r="A690">
        <v>688</v>
      </c>
      <c r="B690" s="61"/>
      <c r="E690" s="2">
        <f t="shared" si="102"/>
        <v>0</v>
      </c>
      <c r="F690" s="63">
        <f t="shared" si="103"/>
        <v>0</v>
      </c>
      <c r="G690">
        <v>688</v>
      </c>
      <c r="H690" s="13"/>
      <c r="K690" s="3">
        <f t="shared" si="101"/>
        <v>0</v>
      </c>
      <c r="L690">
        <v>688</v>
      </c>
      <c r="M690" s="13"/>
      <c r="P690" s="4">
        <f t="shared" ref="P690:P753" si="109">N690*(IF(O690="mV",10^-3,1))</f>
        <v>0</v>
      </c>
      <c r="Q690" s="5">
        <v>343.5</v>
      </c>
      <c r="R690" s="5">
        <f t="shared" si="107"/>
        <v>882.43965517241384</v>
      </c>
      <c r="S690" s="5">
        <f t="shared" si="104"/>
        <v>766.27586206896558</v>
      </c>
      <c r="T690">
        <v>687</v>
      </c>
      <c r="U690">
        <v>0</v>
      </c>
      <c r="V690" s="14">
        <f t="shared" si="106"/>
        <v>5.8681818181818189E-2</v>
      </c>
      <c r="W690" s="15">
        <f t="shared" si="108"/>
        <v>766</v>
      </c>
      <c r="X690" s="16">
        <f t="shared" si="105"/>
        <v>0</v>
      </c>
    </row>
    <row r="691" spans="1:24" x14ac:dyDescent="0.25">
      <c r="A691">
        <v>689</v>
      </c>
      <c r="B691" s="61"/>
      <c r="E691" s="2">
        <f t="shared" si="102"/>
        <v>0</v>
      </c>
      <c r="F691" s="63">
        <f t="shared" si="103"/>
        <v>0</v>
      </c>
      <c r="G691">
        <v>689</v>
      </c>
      <c r="H691" s="13"/>
      <c r="K691" s="3">
        <f t="shared" si="101"/>
        <v>0</v>
      </c>
      <c r="L691">
        <v>689</v>
      </c>
      <c r="M691" s="13"/>
      <c r="P691" s="4">
        <f t="shared" si="109"/>
        <v>0</v>
      </c>
      <c r="Q691" s="5">
        <v>344</v>
      </c>
      <c r="R691" s="5">
        <f t="shared" si="107"/>
        <v>883.72413793103453</v>
      </c>
      <c r="S691" s="5">
        <f t="shared" si="104"/>
        <v>767.56034482758628</v>
      </c>
      <c r="T691">
        <v>688</v>
      </c>
      <c r="U691">
        <v>0</v>
      </c>
      <c r="V691" s="14">
        <f t="shared" si="106"/>
        <v>5.8681818181818189E-2</v>
      </c>
      <c r="W691" s="15">
        <f t="shared" si="108"/>
        <v>768</v>
      </c>
      <c r="X691" s="16">
        <f t="shared" si="105"/>
        <v>0</v>
      </c>
    </row>
    <row r="692" spans="1:24" x14ac:dyDescent="0.25">
      <c r="A692">
        <v>690</v>
      </c>
      <c r="B692" s="61"/>
      <c r="E692" s="2">
        <f t="shared" si="102"/>
        <v>0</v>
      </c>
      <c r="F692" s="63">
        <f t="shared" si="103"/>
        <v>0</v>
      </c>
      <c r="G692">
        <v>690</v>
      </c>
      <c r="H692" s="13"/>
      <c r="K692" s="3">
        <f t="shared" si="101"/>
        <v>0</v>
      </c>
      <c r="L692">
        <v>690</v>
      </c>
      <c r="M692" s="13"/>
      <c r="P692" s="4">
        <f t="shared" si="109"/>
        <v>0</v>
      </c>
      <c r="Q692" s="5">
        <v>344.5</v>
      </c>
      <c r="R692" s="5">
        <f t="shared" si="107"/>
        <v>885.00862068965523</v>
      </c>
      <c r="S692" s="5">
        <f t="shared" si="104"/>
        <v>768.84482758620697</v>
      </c>
      <c r="T692">
        <v>689</v>
      </c>
      <c r="U692">
        <v>0</v>
      </c>
      <c r="V692" s="14">
        <f t="shared" si="106"/>
        <v>5.8681818181818189E-2</v>
      </c>
      <c r="W692" s="15">
        <f t="shared" si="108"/>
        <v>769</v>
      </c>
      <c r="X692" s="16">
        <f t="shared" si="105"/>
        <v>0</v>
      </c>
    </row>
    <row r="693" spans="1:24" x14ac:dyDescent="0.25">
      <c r="A693">
        <v>691</v>
      </c>
      <c r="B693" s="61"/>
      <c r="E693" s="2">
        <f t="shared" si="102"/>
        <v>0</v>
      </c>
      <c r="F693" s="63">
        <f t="shared" si="103"/>
        <v>0</v>
      </c>
      <c r="G693">
        <v>691</v>
      </c>
      <c r="H693" s="13"/>
      <c r="K693" s="3">
        <f t="shared" si="101"/>
        <v>0</v>
      </c>
      <c r="L693">
        <v>691</v>
      </c>
      <c r="M693" s="13"/>
      <c r="P693" s="4">
        <f t="shared" si="109"/>
        <v>0</v>
      </c>
      <c r="Q693" s="5">
        <v>345</v>
      </c>
      <c r="R693" s="5">
        <f t="shared" si="107"/>
        <v>886.29310344827593</v>
      </c>
      <c r="S693" s="5">
        <f t="shared" si="104"/>
        <v>770.12931034482767</v>
      </c>
      <c r="T693">
        <v>690</v>
      </c>
      <c r="U693">
        <v>0</v>
      </c>
      <c r="V693" s="14">
        <f t="shared" si="106"/>
        <v>5.8681818181818189E-2</v>
      </c>
      <c r="W693" s="15">
        <f t="shared" si="108"/>
        <v>770</v>
      </c>
      <c r="X693" s="16">
        <f t="shared" si="105"/>
        <v>0</v>
      </c>
    </row>
    <row r="694" spans="1:24" x14ac:dyDescent="0.25">
      <c r="A694">
        <v>692</v>
      </c>
      <c r="B694" s="61"/>
      <c r="E694" s="2">
        <f t="shared" si="102"/>
        <v>0</v>
      </c>
      <c r="F694" s="63">
        <f t="shared" si="103"/>
        <v>0</v>
      </c>
      <c r="G694">
        <v>692</v>
      </c>
      <c r="H694" s="13"/>
      <c r="K694" s="3">
        <f t="shared" ref="K694:K757" si="110">I694*(IF(J694="mV",10^-3,1))</f>
        <v>0</v>
      </c>
      <c r="L694">
        <v>692</v>
      </c>
      <c r="M694" s="13"/>
      <c r="P694" s="4">
        <f t="shared" si="109"/>
        <v>0</v>
      </c>
      <c r="Q694" s="5">
        <v>345.5</v>
      </c>
      <c r="R694" s="5">
        <f t="shared" si="107"/>
        <v>887.57758620689663</v>
      </c>
      <c r="S694" s="5">
        <f t="shared" si="104"/>
        <v>771.41379310344837</v>
      </c>
      <c r="T694">
        <v>691</v>
      </c>
      <c r="U694">
        <v>0</v>
      </c>
      <c r="V694" s="14">
        <f t="shared" si="106"/>
        <v>5.8681818181818189E-2</v>
      </c>
      <c r="W694" s="15">
        <f t="shared" si="108"/>
        <v>771</v>
      </c>
      <c r="X694" s="16">
        <f t="shared" si="105"/>
        <v>0</v>
      </c>
    </row>
    <row r="695" spans="1:24" x14ac:dyDescent="0.25">
      <c r="A695">
        <v>693</v>
      </c>
      <c r="B695" s="61"/>
      <c r="E695" s="2">
        <f t="shared" si="102"/>
        <v>0</v>
      </c>
      <c r="F695" s="63">
        <f t="shared" si="103"/>
        <v>0</v>
      </c>
      <c r="G695">
        <v>693</v>
      </c>
      <c r="H695" s="13"/>
      <c r="K695" s="3">
        <f t="shared" si="110"/>
        <v>0</v>
      </c>
      <c r="L695">
        <v>693</v>
      </c>
      <c r="M695" s="13"/>
      <c r="P695" s="4">
        <f t="shared" si="109"/>
        <v>0</v>
      </c>
      <c r="Q695" s="5">
        <v>346</v>
      </c>
      <c r="R695" s="5">
        <f t="shared" si="107"/>
        <v>888.86206896551732</v>
      </c>
      <c r="S695" s="5">
        <f t="shared" si="104"/>
        <v>772.69827586206907</v>
      </c>
      <c r="T695">
        <v>692</v>
      </c>
      <c r="U695">
        <v>0</v>
      </c>
      <c r="V695" s="14">
        <f t="shared" si="106"/>
        <v>5.8681818181818189E-2</v>
      </c>
      <c r="W695" s="15">
        <f t="shared" si="108"/>
        <v>773</v>
      </c>
      <c r="X695" s="16">
        <f t="shared" si="105"/>
        <v>0</v>
      </c>
    </row>
    <row r="696" spans="1:24" x14ac:dyDescent="0.25">
      <c r="A696">
        <v>694</v>
      </c>
      <c r="B696" s="61"/>
      <c r="E696" s="2">
        <f t="shared" si="102"/>
        <v>0</v>
      </c>
      <c r="F696" s="63">
        <f t="shared" si="103"/>
        <v>0</v>
      </c>
      <c r="G696">
        <v>694</v>
      </c>
      <c r="H696" s="13"/>
      <c r="K696" s="3">
        <f t="shared" si="110"/>
        <v>0</v>
      </c>
      <c r="L696">
        <v>694</v>
      </c>
      <c r="M696" s="13"/>
      <c r="P696" s="4">
        <f t="shared" si="109"/>
        <v>0</v>
      </c>
      <c r="Q696" s="5">
        <v>346.5</v>
      </c>
      <c r="R696" s="5">
        <f t="shared" si="107"/>
        <v>890.14655172413802</v>
      </c>
      <c r="S696" s="5">
        <f t="shared" si="104"/>
        <v>773.98275862068976</v>
      </c>
      <c r="T696">
        <v>693</v>
      </c>
      <c r="U696">
        <v>0</v>
      </c>
      <c r="V696" s="14">
        <f t="shared" si="106"/>
        <v>5.8681818181818189E-2</v>
      </c>
      <c r="W696" s="15">
        <f t="shared" si="108"/>
        <v>774</v>
      </c>
      <c r="X696" s="16">
        <f t="shared" si="105"/>
        <v>0</v>
      </c>
    </row>
    <row r="697" spans="1:24" x14ac:dyDescent="0.25">
      <c r="A697">
        <v>695</v>
      </c>
      <c r="B697" s="61"/>
      <c r="E697" s="2">
        <f t="shared" si="102"/>
        <v>0</v>
      </c>
      <c r="F697" s="63">
        <f t="shared" si="103"/>
        <v>0</v>
      </c>
      <c r="G697">
        <v>695</v>
      </c>
      <c r="H697" s="13"/>
      <c r="K697" s="3">
        <f t="shared" si="110"/>
        <v>0</v>
      </c>
      <c r="L697">
        <v>695</v>
      </c>
      <c r="M697" s="13"/>
      <c r="P697" s="4">
        <f t="shared" si="109"/>
        <v>0</v>
      </c>
      <c r="Q697" s="5">
        <v>347</v>
      </c>
      <c r="R697" s="5">
        <f t="shared" si="107"/>
        <v>891.43103448275872</v>
      </c>
      <c r="S697" s="5">
        <f t="shared" si="104"/>
        <v>775.26724137931046</v>
      </c>
      <c r="T697">
        <v>694</v>
      </c>
      <c r="U697">
        <v>0</v>
      </c>
      <c r="V697" s="14">
        <f t="shared" si="106"/>
        <v>5.8681818181818189E-2</v>
      </c>
      <c r="W697" s="15">
        <f t="shared" si="108"/>
        <v>775</v>
      </c>
      <c r="X697" s="16">
        <f t="shared" si="105"/>
        <v>0</v>
      </c>
    </row>
    <row r="698" spans="1:24" x14ac:dyDescent="0.25">
      <c r="A698">
        <v>696</v>
      </c>
      <c r="B698" s="61"/>
      <c r="E698" s="2">
        <f t="shared" ref="E698:E761" si="111">C698*0.092*(IF(D698="mV",10^-3,1))</f>
        <v>0</v>
      </c>
      <c r="F698" s="63">
        <f t="shared" si="103"/>
        <v>0</v>
      </c>
      <c r="G698">
        <v>696</v>
      </c>
      <c r="H698" s="13"/>
      <c r="K698" s="3">
        <f t="shared" si="110"/>
        <v>0</v>
      </c>
      <c r="L698">
        <v>696</v>
      </c>
      <c r="M698" s="13"/>
      <c r="P698" s="4">
        <f t="shared" si="109"/>
        <v>0</v>
      </c>
      <c r="Q698" s="5">
        <v>347.5</v>
      </c>
      <c r="R698" s="5">
        <f t="shared" si="107"/>
        <v>892.7155172413793</v>
      </c>
      <c r="S698" s="5">
        <f t="shared" si="104"/>
        <v>776.55172413793105</v>
      </c>
      <c r="T698">
        <v>695</v>
      </c>
      <c r="U698">
        <v>0</v>
      </c>
      <c r="V698" s="14">
        <f t="shared" si="106"/>
        <v>5.8681818181818189E-2</v>
      </c>
      <c r="W698" s="15">
        <f t="shared" si="108"/>
        <v>777</v>
      </c>
      <c r="X698" s="16">
        <f t="shared" si="105"/>
        <v>0</v>
      </c>
    </row>
    <row r="699" spans="1:24" x14ac:dyDescent="0.25">
      <c r="A699">
        <v>697</v>
      </c>
      <c r="B699" s="61"/>
      <c r="E699" s="2">
        <f t="shared" si="111"/>
        <v>0</v>
      </c>
      <c r="F699" s="63">
        <f t="shared" si="103"/>
        <v>0</v>
      </c>
      <c r="G699">
        <v>697</v>
      </c>
      <c r="H699" s="13"/>
      <c r="K699" s="3">
        <f t="shared" si="110"/>
        <v>0</v>
      </c>
      <c r="L699">
        <v>697</v>
      </c>
      <c r="M699" s="13"/>
      <c r="P699" s="4">
        <f t="shared" si="109"/>
        <v>0</v>
      </c>
      <c r="Q699" s="5">
        <v>348</v>
      </c>
      <c r="R699" s="5">
        <f t="shared" si="107"/>
        <v>894</v>
      </c>
      <c r="S699" s="5">
        <f t="shared" si="104"/>
        <v>777.83620689655174</v>
      </c>
      <c r="T699">
        <v>696</v>
      </c>
      <c r="U699">
        <v>0</v>
      </c>
      <c r="V699" s="14">
        <f t="shared" si="106"/>
        <v>5.8681818181818189E-2</v>
      </c>
      <c r="W699" s="15">
        <f t="shared" si="108"/>
        <v>778</v>
      </c>
      <c r="X699" s="16">
        <f t="shared" si="105"/>
        <v>0</v>
      </c>
    </row>
    <row r="700" spans="1:24" x14ac:dyDescent="0.25">
      <c r="A700">
        <v>698</v>
      </c>
      <c r="B700" s="61"/>
      <c r="E700" s="2">
        <f t="shared" si="111"/>
        <v>0</v>
      </c>
      <c r="F700" s="63">
        <f t="shared" si="103"/>
        <v>0</v>
      </c>
      <c r="G700">
        <v>698</v>
      </c>
      <c r="H700" s="13"/>
      <c r="K700" s="3">
        <f t="shared" si="110"/>
        <v>0</v>
      </c>
      <c r="L700">
        <v>698</v>
      </c>
      <c r="M700" s="13"/>
      <c r="P700" s="4">
        <f t="shared" si="109"/>
        <v>0</v>
      </c>
      <c r="Q700" s="5">
        <v>348.5</v>
      </c>
      <c r="R700" s="5">
        <f t="shared" si="107"/>
        <v>895.2844827586207</v>
      </c>
      <c r="S700" s="5">
        <f t="shared" si="104"/>
        <v>779.12068965517244</v>
      </c>
      <c r="T700">
        <v>697</v>
      </c>
      <c r="U700">
        <v>0</v>
      </c>
      <c r="V700" s="14">
        <f t="shared" si="106"/>
        <v>5.8681818181818189E-2</v>
      </c>
      <c r="W700" s="15">
        <f t="shared" si="108"/>
        <v>779</v>
      </c>
      <c r="X700" s="16">
        <f t="shared" si="105"/>
        <v>0</v>
      </c>
    </row>
    <row r="701" spans="1:24" x14ac:dyDescent="0.25">
      <c r="A701">
        <v>699</v>
      </c>
      <c r="B701" s="61"/>
      <c r="E701" s="2">
        <f t="shared" si="111"/>
        <v>0</v>
      </c>
      <c r="F701" s="63">
        <f t="shared" si="103"/>
        <v>0</v>
      </c>
      <c r="G701">
        <v>699</v>
      </c>
      <c r="H701" s="13"/>
      <c r="K701" s="3">
        <f t="shared" si="110"/>
        <v>0</v>
      </c>
      <c r="L701">
        <v>699</v>
      </c>
      <c r="M701" s="13"/>
      <c r="P701" s="4">
        <f t="shared" si="109"/>
        <v>0</v>
      </c>
      <c r="Q701" s="5">
        <v>349</v>
      </c>
      <c r="R701" s="5">
        <f t="shared" si="107"/>
        <v>896.56896551724139</v>
      </c>
      <c r="S701" s="5">
        <f t="shared" si="104"/>
        <v>780.40517241379314</v>
      </c>
      <c r="T701">
        <v>698</v>
      </c>
      <c r="U701">
        <v>0</v>
      </c>
      <c r="V701" s="14">
        <f t="shared" si="106"/>
        <v>5.8681818181818189E-2</v>
      </c>
      <c r="W701" s="15">
        <f t="shared" si="108"/>
        <v>780</v>
      </c>
      <c r="X701" s="16">
        <f t="shared" si="105"/>
        <v>0</v>
      </c>
    </row>
    <row r="702" spans="1:24" x14ac:dyDescent="0.25">
      <c r="A702">
        <v>700</v>
      </c>
      <c r="B702" s="61"/>
      <c r="E702" s="2">
        <f t="shared" si="111"/>
        <v>0</v>
      </c>
      <c r="F702" s="63">
        <f t="shared" si="103"/>
        <v>0</v>
      </c>
      <c r="G702">
        <v>700</v>
      </c>
      <c r="H702" s="13"/>
      <c r="K702" s="3">
        <f t="shared" si="110"/>
        <v>0</v>
      </c>
      <c r="L702">
        <v>700</v>
      </c>
      <c r="M702" s="13"/>
      <c r="P702" s="4">
        <f t="shared" si="109"/>
        <v>0</v>
      </c>
      <c r="Q702" s="5">
        <v>349.5</v>
      </c>
      <c r="R702" s="5">
        <f t="shared" si="107"/>
        <v>897.85344827586209</v>
      </c>
      <c r="S702" s="5">
        <f t="shared" si="104"/>
        <v>781.68965517241384</v>
      </c>
      <c r="T702">
        <v>699</v>
      </c>
      <c r="U702">
        <v>0</v>
      </c>
      <c r="V702" s="14">
        <f t="shared" si="106"/>
        <v>5.8681818181818189E-2</v>
      </c>
      <c r="W702" s="15">
        <f t="shared" si="108"/>
        <v>782</v>
      </c>
      <c r="X702" s="16">
        <f t="shared" si="105"/>
        <v>0</v>
      </c>
    </row>
    <row r="703" spans="1:24" x14ac:dyDescent="0.25">
      <c r="A703">
        <v>701</v>
      </c>
      <c r="B703" s="61"/>
      <c r="E703" s="2">
        <f t="shared" si="111"/>
        <v>0</v>
      </c>
      <c r="F703" s="63">
        <f t="shared" si="103"/>
        <v>0</v>
      </c>
      <c r="G703">
        <v>701</v>
      </c>
      <c r="H703" s="13"/>
      <c r="K703" s="3">
        <f t="shared" si="110"/>
        <v>0</v>
      </c>
      <c r="L703">
        <v>701</v>
      </c>
      <c r="M703" s="13"/>
      <c r="P703" s="4">
        <f t="shared" si="109"/>
        <v>0</v>
      </c>
      <c r="Q703" s="5">
        <v>350</v>
      </c>
      <c r="R703" s="5">
        <f t="shared" si="107"/>
        <v>899.13793103448279</v>
      </c>
      <c r="S703" s="5">
        <f t="shared" si="104"/>
        <v>782.97413793103453</v>
      </c>
      <c r="T703">
        <v>700</v>
      </c>
      <c r="U703">
        <v>0</v>
      </c>
      <c r="V703" s="14">
        <f t="shared" si="106"/>
        <v>5.8681818181818189E-2</v>
      </c>
      <c r="W703" s="15">
        <f t="shared" si="108"/>
        <v>783</v>
      </c>
      <c r="X703" s="16">
        <f t="shared" si="105"/>
        <v>0</v>
      </c>
    </row>
    <row r="704" spans="1:24" x14ac:dyDescent="0.25">
      <c r="A704">
        <v>702</v>
      </c>
      <c r="B704" s="61"/>
      <c r="E704" s="2">
        <f t="shared" si="111"/>
        <v>0</v>
      </c>
      <c r="F704" s="63">
        <f t="shared" si="103"/>
        <v>0</v>
      </c>
      <c r="G704">
        <v>702</v>
      </c>
      <c r="H704" s="13"/>
      <c r="K704" s="3">
        <f t="shared" si="110"/>
        <v>0</v>
      </c>
      <c r="L704">
        <v>702</v>
      </c>
      <c r="M704" s="13"/>
      <c r="P704" s="4">
        <f t="shared" si="109"/>
        <v>0</v>
      </c>
      <c r="Q704" s="5">
        <v>350.5</v>
      </c>
      <c r="R704" s="5">
        <f t="shared" si="107"/>
        <v>900.42241379310349</v>
      </c>
      <c r="S704" s="5">
        <f t="shared" si="104"/>
        <v>784.25862068965523</v>
      </c>
      <c r="T704">
        <v>701</v>
      </c>
      <c r="U704">
        <v>0</v>
      </c>
      <c r="V704" s="14">
        <f t="shared" si="106"/>
        <v>5.8681818181818189E-2</v>
      </c>
      <c r="W704" s="15">
        <f t="shared" si="108"/>
        <v>784</v>
      </c>
      <c r="X704" s="16">
        <f t="shared" si="105"/>
        <v>0</v>
      </c>
    </row>
    <row r="705" spans="1:24" x14ac:dyDescent="0.25">
      <c r="A705">
        <v>703</v>
      </c>
      <c r="B705" s="61"/>
      <c r="E705" s="2">
        <f t="shared" si="111"/>
        <v>0</v>
      </c>
      <c r="F705" s="63">
        <f t="shared" ref="F705:F768" si="112">10*E705</f>
        <v>0</v>
      </c>
      <c r="G705">
        <v>703</v>
      </c>
      <c r="H705" s="13"/>
      <c r="K705" s="3">
        <f t="shared" si="110"/>
        <v>0</v>
      </c>
      <c r="L705">
        <v>703</v>
      </c>
      <c r="M705" s="13"/>
      <c r="P705" s="4">
        <f t="shared" si="109"/>
        <v>0</v>
      </c>
      <c r="Q705" s="5">
        <v>351</v>
      </c>
      <c r="R705" s="5">
        <f t="shared" si="107"/>
        <v>901.70689655172418</v>
      </c>
      <c r="S705" s="5">
        <f t="shared" si="104"/>
        <v>785.54310344827593</v>
      </c>
      <c r="T705">
        <v>702</v>
      </c>
      <c r="U705">
        <v>0</v>
      </c>
      <c r="V705" s="14">
        <f t="shared" si="106"/>
        <v>5.8681818181818189E-2</v>
      </c>
      <c r="W705" s="15">
        <f t="shared" si="108"/>
        <v>786</v>
      </c>
      <c r="X705" s="16">
        <f t="shared" si="105"/>
        <v>0</v>
      </c>
    </row>
    <row r="706" spans="1:24" x14ac:dyDescent="0.25">
      <c r="A706">
        <v>704</v>
      </c>
      <c r="B706" s="61"/>
      <c r="E706" s="2">
        <f t="shared" si="111"/>
        <v>0</v>
      </c>
      <c r="F706" s="63">
        <f t="shared" si="112"/>
        <v>0</v>
      </c>
      <c r="G706">
        <v>704</v>
      </c>
      <c r="H706" s="13"/>
      <c r="K706" s="3">
        <f t="shared" si="110"/>
        <v>0</v>
      </c>
      <c r="L706">
        <v>704</v>
      </c>
      <c r="M706" s="13"/>
      <c r="P706" s="4">
        <f t="shared" si="109"/>
        <v>0</v>
      </c>
      <c r="Q706" s="5">
        <v>351.5</v>
      </c>
      <c r="R706" s="5">
        <f t="shared" si="107"/>
        <v>902.99137931034488</v>
      </c>
      <c r="S706" s="5">
        <f t="shared" si="104"/>
        <v>786.82758620689663</v>
      </c>
      <c r="T706">
        <v>703</v>
      </c>
      <c r="U706">
        <v>0</v>
      </c>
      <c r="V706" s="14">
        <f t="shared" si="106"/>
        <v>5.8681818181818189E-2</v>
      </c>
      <c r="W706" s="15">
        <f t="shared" si="108"/>
        <v>787</v>
      </c>
      <c r="X706" s="16">
        <f t="shared" si="105"/>
        <v>0</v>
      </c>
    </row>
    <row r="707" spans="1:24" x14ac:dyDescent="0.25">
      <c r="A707">
        <v>705</v>
      </c>
      <c r="B707" s="61"/>
      <c r="E707" s="2">
        <f t="shared" si="111"/>
        <v>0</v>
      </c>
      <c r="F707" s="63">
        <f t="shared" si="112"/>
        <v>0</v>
      </c>
      <c r="G707">
        <v>705</v>
      </c>
      <c r="H707" s="13"/>
      <c r="K707" s="3">
        <f t="shared" si="110"/>
        <v>0</v>
      </c>
      <c r="L707">
        <v>705</v>
      </c>
      <c r="M707" s="13"/>
      <c r="P707" s="4">
        <f t="shared" si="109"/>
        <v>0</v>
      </c>
      <c r="Q707" s="5">
        <v>352</v>
      </c>
      <c r="R707" s="5">
        <f t="shared" si="107"/>
        <v>904.27586206896558</v>
      </c>
      <c r="S707" s="5">
        <f t="shared" ref="S707:S770" si="113">R707+$AA$8</f>
        <v>788.11206896551732</v>
      </c>
      <c r="T707">
        <v>704</v>
      </c>
      <c r="U707">
        <v>0</v>
      </c>
      <c r="V707" s="14">
        <f t="shared" si="106"/>
        <v>5.8681818181818189E-2</v>
      </c>
      <c r="W707" s="15">
        <f t="shared" si="108"/>
        <v>788</v>
      </c>
      <c r="X707" s="16">
        <f t="shared" ref="X707:X770" si="114">VLOOKUP(W707,A:E,5,FALSE)</f>
        <v>0</v>
      </c>
    </row>
    <row r="708" spans="1:24" x14ac:dyDescent="0.25">
      <c r="A708">
        <v>706</v>
      </c>
      <c r="B708" s="61"/>
      <c r="E708" s="2">
        <f t="shared" si="111"/>
        <v>0</v>
      </c>
      <c r="F708" s="63">
        <f t="shared" si="112"/>
        <v>0</v>
      </c>
      <c r="G708">
        <v>706</v>
      </c>
      <c r="H708" s="13"/>
      <c r="K708" s="3">
        <f t="shared" si="110"/>
        <v>0</v>
      </c>
      <c r="L708">
        <v>706</v>
      </c>
      <c r="M708" s="13"/>
      <c r="P708" s="4">
        <f t="shared" si="109"/>
        <v>0</v>
      </c>
      <c r="Q708" s="5">
        <v>352.5</v>
      </c>
      <c r="R708" s="5">
        <f t="shared" si="107"/>
        <v>905.56034482758628</v>
      </c>
      <c r="S708" s="5">
        <f t="shared" si="113"/>
        <v>789.39655172413802</v>
      </c>
      <c r="T708">
        <v>705</v>
      </c>
      <c r="U708">
        <v>0</v>
      </c>
      <c r="V708" s="14">
        <f t="shared" ref="V708:V771" si="115">U708-$AA$9</f>
        <v>5.8681818181818189E-2</v>
      </c>
      <c r="W708" s="15">
        <f t="shared" si="108"/>
        <v>789</v>
      </c>
      <c r="X708" s="16">
        <f t="shared" si="114"/>
        <v>0</v>
      </c>
    </row>
    <row r="709" spans="1:24" x14ac:dyDescent="0.25">
      <c r="A709">
        <v>707</v>
      </c>
      <c r="B709" s="61"/>
      <c r="E709" s="2">
        <f t="shared" si="111"/>
        <v>0</v>
      </c>
      <c r="F709" s="63">
        <f t="shared" si="112"/>
        <v>0</v>
      </c>
      <c r="G709">
        <v>707</v>
      </c>
      <c r="H709" s="13"/>
      <c r="K709" s="3">
        <f t="shared" si="110"/>
        <v>0</v>
      </c>
      <c r="L709">
        <v>707</v>
      </c>
      <c r="M709" s="13"/>
      <c r="P709" s="4">
        <f t="shared" si="109"/>
        <v>0</v>
      </c>
      <c r="Q709" s="5">
        <v>353</v>
      </c>
      <c r="R709" s="5">
        <f t="shared" si="107"/>
        <v>906.84482758620697</v>
      </c>
      <c r="S709" s="5">
        <f t="shared" si="113"/>
        <v>790.68103448275872</v>
      </c>
      <c r="T709">
        <v>706</v>
      </c>
      <c r="U709">
        <v>0</v>
      </c>
      <c r="V709" s="14">
        <f t="shared" si="115"/>
        <v>5.8681818181818189E-2</v>
      </c>
      <c r="W709" s="15">
        <f t="shared" si="108"/>
        <v>791</v>
      </c>
      <c r="X709" s="16">
        <f t="shared" si="114"/>
        <v>0</v>
      </c>
    </row>
    <row r="710" spans="1:24" x14ac:dyDescent="0.25">
      <c r="A710">
        <v>708</v>
      </c>
      <c r="B710" s="61"/>
      <c r="E710" s="2">
        <f t="shared" si="111"/>
        <v>0</v>
      </c>
      <c r="F710" s="63">
        <f t="shared" si="112"/>
        <v>0</v>
      </c>
      <c r="G710">
        <v>708</v>
      </c>
      <c r="H710" s="13"/>
      <c r="K710" s="3">
        <f t="shared" si="110"/>
        <v>0</v>
      </c>
      <c r="L710">
        <v>708</v>
      </c>
      <c r="M710" s="13"/>
      <c r="P710" s="4">
        <f t="shared" si="109"/>
        <v>0</v>
      </c>
      <c r="Q710" s="5">
        <v>353.5</v>
      </c>
      <c r="R710" s="5">
        <f t="shared" si="107"/>
        <v>908.12931034482767</v>
      </c>
      <c r="S710" s="5">
        <f t="shared" si="113"/>
        <v>791.96551724137942</v>
      </c>
      <c r="T710">
        <v>707</v>
      </c>
      <c r="U710">
        <v>0</v>
      </c>
      <c r="V710" s="14">
        <f t="shared" si="115"/>
        <v>5.8681818181818189E-2</v>
      </c>
      <c r="W710" s="15">
        <f t="shared" si="108"/>
        <v>792</v>
      </c>
      <c r="X710" s="16">
        <f t="shared" si="114"/>
        <v>0</v>
      </c>
    </row>
    <row r="711" spans="1:24" x14ac:dyDescent="0.25">
      <c r="A711">
        <v>709</v>
      </c>
      <c r="B711" s="61"/>
      <c r="E711" s="2">
        <f t="shared" si="111"/>
        <v>0</v>
      </c>
      <c r="F711" s="63">
        <f t="shared" si="112"/>
        <v>0</v>
      </c>
      <c r="G711">
        <v>709</v>
      </c>
      <c r="H711" s="13"/>
      <c r="K711" s="3">
        <f t="shared" si="110"/>
        <v>0</v>
      </c>
      <c r="L711">
        <v>709</v>
      </c>
      <c r="M711" s="13"/>
      <c r="P711" s="4">
        <f t="shared" si="109"/>
        <v>0</v>
      </c>
      <c r="Q711" s="5">
        <v>354</v>
      </c>
      <c r="R711" s="5">
        <f t="shared" si="107"/>
        <v>909.41379310344837</v>
      </c>
      <c r="S711" s="5">
        <f t="shared" si="113"/>
        <v>793.25000000000011</v>
      </c>
      <c r="T711">
        <v>708</v>
      </c>
      <c r="U711">
        <v>0</v>
      </c>
      <c r="V711" s="14">
        <f t="shared" si="115"/>
        <v>5.8681818181818189E-2</v>
      </c>
      <c r="W711" s="15">
        <f t="shared" si="108"/>
        <v>793</v>
      </c>
      <c r="X711" s="16">
        <f t="shared" si="114"/>
        <v>0</v>
      </c>
    </row>
    <row r="712" spans="1:24" x14ac:dyDescent="0.25">
      <c r="A712">
        <v>710</v>
      </c>
      <c r="B712" s="61"/>
      <c r="E712" s="2">
        <f t="shared" si="111"/>
        <v>0</v>
      </c>
      <c r="F712" s="63">
        <f t="shared" si="112"/>
        <v>0</v>
      </c>
      <c r="G712">
        <v>710</v>
      </c>
      <c r="H712" s="13"/>
      <c r="K712" s="3">
        <f t="shared" si="110"/>
        <v>0</v>
      </c>
      <c r="L712">
        <v>710</v>
      </c>
      <c r="M712" s="13"/>
      <c r="P712" s="4">
        <f t="shared" si="109"/>
        <v>0</v>
      </c>
      <c r="Q712" s="5">
        <v>354.5</v>
      </c>
      <c r="R712" s="5">
        <f t="shared" si="107"/>
        <v>910.69827586206907</v>
      </c>
      <c r="S712" s="5">
        <f t="shared" si="113"/>
        <v>794.53448275862081</v>
      </c>
      <c r="T712">
        <v>709</v>
      </c>
      <c r="U712">
        <v>0</v>
      </c>
      <c r="V712" s="14">
        <f t="shared" si="115"/>
        <v>5.8681818181818189E-2</v>
      </c>
      <c r="W712" s="15">
        <f t="shared" si="108"/>
        <v>795</v>
      </c>
      <c r="X712" s="16">
        <f t="shared" si="114"/>
        <v>0</v>
      </c>
    </row>
    <row r="713" spans="1:24" x14ac:dyDescent="0.25">
      <c r="A713">
        <v>711</v>
      </c>
      <c r="B713" s="61"/>
      <c r="E713" s="2">
        <f t="shared" si="111"/>
        <v>0</v>
      </c>
      <c r="F713" s="63">
        <f t="shared" si="112"/>
        <v>0</v>
      </c>
      <c r="G713">
        <v>711</v>
      </c>
      <c r="H713" s="13"/>
      <c r="K713" s="3">
        <f t="shared" si="110"/>
        <v>0</v>
      </c>
      <c r="L713">
        <v>711</v>
      </c>
      <c r="M713" s="13"/>
      <c r="P713" s="4">
        <f t="shared" si="109"/>
        <v>0</v>
      </c>
      <c r="Q713" s="5">
        <v>355</v>
      </c>
      <c r="R713" s="5">
        <f t="shared" si="107"/>
        <v>911.98275862068965</v>
      </c>
      <c r="S713" s="5">
        <f t="shared" si="113"/>
        <v>795.81896551724139</v>
      </c>
      <c r="T713">
        <v>710</v>
      </c>
      <c r="U713">
        <v>0</v>
      </c>
      <c r="V713" s="14">
        <f t="shared" si="115"/>
        <v>5.8681818181818189E-2</v>
      </c>
      <c r="W713" s="15">
        <f t="shared" si="108"/>
        <v>796</v>
      </c>
      <c r="X713" s="16">
        <f t="shared" si="114"/>
        <v>0</v>
      </c>
    </row>
    <row r="714" spans="1:24" x14ac:dyDescent="0.25">
      <c r="A714">
        <v>712</v>
      </c>
      <c r="B714" s="61"/>
      <c r="E714" s="2">
        <f t="shared" si="111"/>
        <v>0</v>
      </c>
      <c r="F714" s="63">
        <f t="shared" si="112"/>
        <v>0</v>
      </c>
      <c r="G714">
        <v>712</v>
      </c>
      <c r="H714" s="13"/>
      <c r="K714" s="3">
        <f t="shared" si="110"/>
        <v>0</v>
      </c>
      <c r="L714">
        <v>712</v>
      </c>
      <c r="M714" s="13"/>
      <c r="P714" s="4">
        <f t="shared" si="109"/>
        <v>0</v>
      </c>
      <c r="Q714" s="5">
        <v>355.5</v>
      </c>
      <c r="R714" s="5">
        <f t="shared" si="107"/>
        <v>913.26724137931035</v>
      </c>
      <c r="S714" s="5">
        <f t="shared" si="113"/>
        <v>797.10344827586209</v>
      </c>
      <c r="T714">
        <v>711</v>
      </c>
      <c r="U714">
        <v>0</v>
      </c>
      <c r="V714" s="14">
        <f t="shared" si="115"/>
        <v>5.8681818181818189E-2</v>
      </c>
      <c r="W714" s="15">
        <f t="shared" si="108"/>
        <v>797</v>
      </c>
      <c r="X714" s="16">
        <f t="shared" si="114"/>
        <v>0</v>
      </c>
    </row>
    <row r="715" spans="1:24" x14ac:dyDescent="0.25">
      <c r="A715">
        <v>713</v>
      </c>
      <c r="B715" s="61"/>
      <c r="E715" s="2">
        <f t="shared" si="111"/>
        <v>0</v>
      </c>
      <c r="F715" s="63">
        <f t="shared" si="112"/>
        <v>0</v>
      </c>
      <c r="G715">
        <v>713</v>
      </c>
      <c r="H715" s="13"/>
      <c r="K715" s="3">
        <f t="shared" si="110"/>
        <v>0</v>
      </c>
      <c r="L715">
        <v>713</v>
      </c>
      <c r="M715" s="13"/>
      <c r="P715" s="4">
        <f t="shared" si="109"/>
        <v>0</v>
      </c>
      <c r="Q715" s="5">
        <v>356</v>
      </c>
      <c r="R715" s="5">
        <f t="shared" si="107"/>
        <v>914.55172413793105</v>
      </c>
      <c r="S715" s="5">
        <f t="shared" si="113"/>
        <v>798.38793103448279</v>
      </c>
      <c r="T715">
        <v>712</v>
      </c>
      <c r="U715">
        <v>0</v>
      </c>
      <c r="V715" s="14">
        <f t="shared" si="115"/>
        <v>5.8681818181818189E-2</v>
      </c>
      <c r="W715" s="15">
        <f t="shared" si="108"/>
        <v>798</v>
      </c>
      <c r="X715" s="16">
        <f t="shared" si="114"/>
        <v>0</v>
      </c>
    </row>
    <row r="716" spans="1:24" x14ac:dyDescent="0.25">
      <c r="A716">
        <v>714</v>
      </c>
      <c r="B716" s="61"/>
      <c r="E716" s="2">
        <f t="shared" si="111"/>
        <v>0</v>
      </c>
      <c r="F716" s="63">
        <f t="shared" si="112"/>
        <v>0</v>
      </c>
      <c r="G716">
        <v>714</v>
      </c>
      <c r="H716" s="13"/>
      <c r="K716" s="3">
        <f t="shared" si="110"/>
        <v>0</v>
      </c>
      <c r="L716">
        <v>714</v>
      </c>
      <c r="M716" s="13"/>
      <c r="P716" s="4">
        <f t="shared" si="109"/>
        <v>0</v>
      </c>
      <c r="Q716" s="5">
        <v>356.5</v>
      </c>
      <c r="R716" s="5">
        <f t="shared" si="107"/>
        <v>915.83620689655174</v>
      </c>
      <c r="S716" s="5">
        <f t="shared" si="113"/>
        <v>799.67241379310349</v>
      </c>
      <c r="T716">
        <v>713</v>
      </c>
      <c r="U716">
        <v>0</v>
      </c>
      <c r="V716" s="14">
        <f t="shared" si="115"/>
        <v>5.8681818181818189E-2</v>
      </c>
      <c r="W716" s="15">
        <f t="shared" si="108"/>
        <v>800</v>
      </c>
      <c r="X716" s="16">
        <f t="shared" si="114"/>
        <v>0</v>
      </c>
    </row>
    <row r="717" spans="1:24" x14ac:dyDescent="0.25">
      <c r="A717">
        <v>715</v>
      </c>
      <c r="B717" s="61"/>
      <c r="E717" s="2">
        <f t="shared" si="111"/>
        <v>0</v>
      </c>
      <c r="F717" s="63">
        <f t="shared" si="112"/>
        <v>0</v>
      </c>
      <c r="G717">
        <v>715</v>
      </c>
      <c r="H717" s="13"/>
      <c r="K717" s="3">
        <f t="shared" si="110"/>
        <v>0</v>
      </c>
      <c r="L717">
        <v>715</v>
      </c>
      <c r="M717" s="13"/>
      <c r="P717" s="4">
        <f t="shared" si="109"/>
        <v>0</v>
      </c>
      <c r="Q717" s="5">
        <v>357</v>
      </c>
      <c r="R717" s="5">
        <f t="shared" si="107"/>
        <v>917.12068965517244</v>
      </c>
      <c r="S717" s="5">
        <f t="shared" si="113"/>
        <v>800.95689655172418</v>
      </c>
      <c r="T717">
        <v>714</v>
      </c>
      <c r="U717">
        <v>0</v>
      </c>
      <c r="V717" s="14">
        <f t="shared" si="115"/>
        <v>5.8681818181818189E-2</v>
      </c>
      <c r="W717" s="15">
        <f t="shared" si="108"/>
        <v>801</v>
      </c>
      <c r="X717" s="16">
        <f t="shared" si="114"/>
        <v>0</v>
      </c>
    </row>
    <row r="718" spans="1:24" x14ac:dyDescent="0.25">
      <c r="A718">
        <v>716</v>
      </c>
      <c r="B718" s="61"/>
      <c r="E718" s="2">
        <f t="shared" si="111"/>
        <v>0</v>
      </c>
      <c r="F718" s="63">
        <f t="shared" si="112"/>
        <v>0</v>
      </c>
      <c r="G718">
        <v>716</v>
      </c>
      <c r="H718" s="13"/>
      <c r="K718" s="3">
        <f t="shared" si="110"/>
        <v>0</v>
      </c>
      <c r="L718">
        <v>716</v>
      </c>
      <c r="M718" s="13"/>
      <c r="P718" s="4">
        <f t="shared" si="109"/>
        <v>0</v>
      </c>
      <c r="Q718" s="5">
        <v>357.5</v>
      </c>
      <c r="R718" s="5">
        <f t="shared" si="107"/>
        <v>918.40517241379314</v>
      </c>
      <c r="S718" s="5">
        <f t="shared" si="113"/>
        <v>802.24137931034488</v>
      </c>
      <c r="T718">
        <v>715</v>
      </c>
      <c r="U718">
        <v>0</v>
      </c>
      <c r="V718" s="14">
        <f t="shared" si="115"/>
        <v>5.8681818181818189E-2</v>
      </c>
      <c r="W718" s="15">
        <f t="shared" si="108"/>
        <v>802</v>
      </c>
      <c r="X718" s="16">
        <f t="shared" si="114"/>
        <v>0</v>
      </c>
    </row>
    <row r="719" spans="1:24" x14ac:dyDescent="0.25">
      <c r="A719">
        <v>717</v>
      </c>
      <c r="B719" s="61"/>
      <c r="E719" s="2">
        <f t="shared" si="111"/>
        <v>0</v>
      </c>
      <c r="F719" s="63">
        <f t="shared" si="112"/>
        <v>0</v>
      </c>
      <c r="G719">
        <v>717</v>
      </c>
      <c r="H719" s="13"/>
      <c r="K719" s="3">
        <f t="shared" si="110"/>
        <v>0</v>
      </c>
      <c r="L719">
        <v>717</v>
      </c>
      <c r="M719" s="13"/>
      <c r="P719" s="4">
        <f t="shared" si="109"/>
        <v>0</v>
      </c>
      <c r="Q719" s="5">
        <v>358</v>
      </c>
      <c r="R719" s="5">
        <f t="shared" si="107"/>
        <v>919.68965517241384</v>
      </c>
      <c r="S719" s="5">
        <f t="shared" si="113"/>
        <v>803.52586206896558</v>
      </c>
      <c r="T719">
        <v>716</v>
      </c>
      <c r="U719">
        <v>0</v>
      </c>
      <c r="V719" s="14">
        <f t="shared" si="115"/>
        <v>5.8681818181818189E-2</v>
      </c>
      <c r="W719" s="15">
        <f t="shared" si="108"/>
        <v>804</v>
      </c>
      <c r="X719" s="16">
        <f t="shared" si="114"/>
        <v>0</v>
      </c>
    </row>
    <row r="720" spans="1:24" x14ac:dyDescent="0.25">
      <c r="A720">
        <v>718</v>
      </c>
      <c r="B720" s="61"/>
      <c r="E720" s="2">
        <f t="shared" si="111"/>
        <v>0</v>
      </c>
      <c r="F720" s="63">
        <f t="shared" si="112"/>
        <v>0</v>
      </c>
      <c r="G720">
        <v>718</v>
      </c>
      <c r="H720" s="13"/>
      <c r="K720" s="3">
        <f t="shared" si="110"/>
        <v>0</v>
      </c>
      <c r="L720">
        <v>718</v>
      </c>
      <c r="M720" s="13"/>
      <c r="P720" s="4">
        <f t="shared" si="109"/>
        <v>0</v>
      </c>
      <c r="Q720" s="5">
        <v>358.5</v>
      </c>
      <c r="R720" s="5">
        <f t="shared" si="107"/>
        <v>920.97413793103453</v>
      </c>
      <c r="S720" s="5">
        <f t="shared" si="113"/>
        <v>804.81034482758628</v>
      </c>
      <c r="T720">
        <v>717</v>
      </c>
      <c r="U720">
        <v>0</v>
      </c>
      <c r="V720" s="14">
        <f t="shared" si="115"/>
        <v>5.8681818181818189E-2</v>
      </c>
      <c r="W720" s="15">
        <f t="shared" si="108"/>
        <v>805</v>
      </c>
      <c r="X720" s="16">
        <f t="shared" si="114"/>
        <v>0</v>
      </c>
    </row>
    <row r="721" spans="1:24" x14ac:dyDescent="0.25">
      <c r="A721">
        <v>719</v>
      </c>
      <c r="B721" s="61"/>
      <c r="E721" s="2">
        <f t="shared" si="111"/>
        <v>0</v>
      </c>
      <c r="F721" s="63">
        <f t="shared" si="112"/>
        <v>0</v>
      </c>
      <c r="G721">
        <v>719</v>
      </c>
      <c r="H721" s="13"/>
      <c r="K721" s="3">
        <f t="shared" si="110"/>
        <v>0</v>
      </c>
      <c r="L721">
        <v>719</v>
      </c>
      <c r="M721" s="13"/>
      <c r="P721" s="4">
        <f t="shared" si="109"/>
        <v>0</v>
      </c>
      <c r="Q721" s="5">
        <v>359</v>
      </c>
      <c r="R721" s="5">
        <f t="shared" si="107"/>
        <v>922.25862068965523</v>
      </c>
      <c r="S721" s="5">
        <f t="shared" si="113"/>
        <v>806.09482758620697</v>
      </c>
      <c r="T721">
        <v>718</v>
      </c>
      <c r="U721">
        <v>0</v>
      </c>
      <c r="V721" s="14">
        <f t="shared" si="115"/>
        <v>5.8681818181818189E-2</v>
      </c>
      <c r="W721" s="15">
        <f t="shared" si="108"/>
        <v>806</v>
      </c>
      <c r="X721" s="16">
        <f t="shared" si="114"/>
        <v>0</v>
      </c>
    </row>
    <row r="722" spans="1:24" x14ac:dyDescent="0.25">
      <c r="A722">
        <v>720</v>
      </c>
      <c r="B722" s="61"/>
      <c r="E722" s="2">
        <f t="shared" si="111"/>
        <v>0</v>
      </c>
      <c r="F722" s="63">
        <f t="shared" si="112"/>
        <v>0</v>
      </c>
      <c r="G722">
        <v>720</v>
      </c>
      <c r="H722" s="13"/>
      <c r="K722" s="3">
        <f t="shared" si="110"/>
        <v>0</v>
      </c>
      <c r="L722">
        <v>720</v>
      </c>
      <c r="M722" s="13"/>
      <c r="P722" s="4">
        <f t="shared" si="109"/>
        <v>0</v>
      </c>
      <c r="Q722" s="5">
        <v>359.5</v>
      </c>
      <c r="R722" s="5">
        <f t="shared" si="107"/>
        <v>923.54310344827593</v>
      </c>
      <c r="S722" s="5">
        <f t="shared" si="113"/>
        <v>807.37931034482767</v>
      </c>
      <c r="T722">
        <v>719</v>
      </c>
      <c r="U722">
        <v>0</v>
      </c>
      <c r="V722" s="14">
        <f t="shared" si="115"/>
        <v>5.8681818181818189E-2</v>
      </c>
      <c r="W722" s="15">
        <f t="shared" si="108"/>
        <v>807</v>
      </c>
      <c r="X722" s="16">
        <f t="shared" si="114"/>
        <v>0</v>
      </c>
    </row>
    <row r="723" spans="1:24" x14ac:dyDescent="0.25">
      <c r="A723">
        <v>721</v>
      </c>
      <c r="B723" s="61"/>
      <c r="E723" s="2">
        <f t="shared" si="111"/>
        <v>0</v>
      </c>
      <c r="F723" s="63">
        <f t="shared" si="112"/>
        <v>0</v>
      </c>
      <c r="G723">
        <v>721</v>
      </c>
      <c r="H723" s="13"/>
      <c r="K723" s="3">
        <f t="shared" si="110"/>
        <v>0</v>
      </c>
      <c r="L723">
        <v>721</v>
      </c>
      <c r="M723" s="13"/>
      <c r="P723" s="4">
        <f t="shared" si="109"/>
        <v>0</v>
      </c>
      <c r="Q723" s="5">
        <v>360</v>
      </c>
      <c r="R723" s="5">
        <f t="shared" si="107"/>
        <v>924.82758620689663</v>
      </c>
      <c r="S723" s="5">
        <f t="shared" si="113"/>
        <v>808.66379310344837</v>
      </c>
      <c r="T723">
        <v>720</v>
      </c>
      <c r="U723">
        <v>0</v>
      </c>
      <c r="V723" s="14">
        <f t="shared" si="115"/>
        <v>5.8681818181818189E-2</v>
      </c>
      <c r="W723" s="15">
        <f t="shared" si="108"/>
        <v>809</v>
      </c>
      <c r="X723" s="16">
        <f t="shared" si="114"/>
        <v>0</v>
      </c>
    </row>
    <row r="724" spans="1:24" x14ac:dyDescent="0.25">
      <c r="A724">
        <v>722</v>
      </c>
      <c r="B724" s="61"/>
      <c r="E724" s="2">
        <f t="shared" si="111"/>
        <v>0</v>
      </c>
      <c r="F724" s="63">
        <f t="shared" si="112"/>
        <v>0</v>
      </c>
      <c r="G724">
        <v>722</v>
      </c>
      <c r="H724" s="13"/>
      <c r="K724" s="3">
        <f t="shared" si="110"/>
        <v>0</v>
      </c>
      <c r="L724">
        <v>722</v>
      </c>
      <c r="M724" s="13"/>
      <c r="P724" s="4">
        <f t="shared" si="109"/>
        <v>0</v>
      </c>
      <c r="Q724" s="5">
        <v>360.5</v>
      </c>
      <c r="R724" s="5">
        <f t="shared" si="107"/>
        <v>926.11206896551732</v>
      </c>
      <c r="S724" s="5">
        <f t="shared" si="113"/>
        <v>809.94827586206907</v>
      </c>
      <c r="T724">
        <v>721</v>
      </c>
      <c r="U724">
        <v>0</v>
      </c>
      <c r="V724" s="14">
        <f t="shared" si="115"/>
        <v>5.8681818181818189E-2</v>
      </c>
      <c r="W724" s="15">
        <f t="shared" si="108"/>
        <v>810</v>
      </c>
      <c r="X724" s="16">
        <f t="shared" si="114"/>
        <v>0</v>
      </c>
    </row>
    <row r="725" spans="1:24" x14ac:dyDescent="0.25">
      <c r="A725">
        <v>723</v>
      </c>
      <c r="B725" s="61"/>
      <c r="E725" s="2">
        <f t="shared" si="111"/>
        <v>0</v>
      </c>
      <c r="F725" s="63">
        <f t="shared" si="112"/>
        <v>0</v>
      </c>
      <c r="G725">
        <v>723</v>
      </c>
      <c r="H725" s="13"/>
      <c r="K725" s="3">
        <f t="shared" si="110"/>
        <v>0</v>
      </c>
      <c r="L725">
        <v>723</v>
      </c>
      <c r="M725" s="13"/>
      <c r="P725" s="4">
        <f t="shared" si="109"/>
        <v>0</v>
      </c>
      <c r="Q725" s="5">
        <v>361</v>
      </c>
      <c r="R725" s="5">
        <f t="shared" si="107"/>
        <v>927.39655172413802</v>
      </c>
      <c r="S725" s="5">
        <f t="shared" si="113"/>
        <v>811.23275862068976</v>
      </c>
      <c r="T725">
        <v>722</v>
      </c>
      <c r="U725">
        <v>0</v>
      </c>
      <c r="V725" s="14">
        <f t="shared" si="115"/>
        <v>5.8681818181818189E-2</v>
      </c>
      <c r="W725" s="15">
        <f t="shared" si="108"/>
        <v>811</v>
      </c>
      <c r="X725" s="16">
        <f t="shared" si="114"/>
        <v>0</v>
      </c>
    </row>
    <row r="726" spans="1:24" x14ac:dyDescent="0.25">
      <c r="A726">
        <v>724</v>
      </c>
      <c r="B726" s="61"/>
      <c r="E726" s="2">
        <f t="shared" si="111"/>
        <v>0</v>
      </c>
      <c r="F726" s="63">
        <f t="shared" si="112"/>
        <v>0</v>
      </c>
      <c r="G726">
        <v>724</v>
      </c>
      <c r="H726" s="13"/>
      <c r="K726" s="3">
        <f t="shared" si="110"/>
        <v>0</v>
      </c>
      <c r="L726">
        <v>724</v>
      </c>
      <c r="M726" s="13"/>
      <c r="P726" s="4">
        <f t="shared" si="109"/>
        <v>0</v>
      </c>
      <c r="Q726" s="5">
        <v>361.5</v>
      </c>
      <c r="R726" s="5">
        <f t="shared" si="107"/>
        <v>928.68103448275872</v>
      </c>
      <c r="S726" s="5">
        <f t="shared" si="113"/>
        <v>812.51724137931046</v>
      </c>
      <c r="T726">
        <v>723</v>
      </c>
      <c r="U726">
        <v>0</v>
      </c>
      <c r="V726" s="14">
        <f t="shared" si="115"/>
        <v>5.8681818181818189E-2</v>
      </c>
      <c r="W726" s="15">
        <f t="shared" si="108"/>
        <v>813</v>
      </c>
      <c r="X726" s="16">
        <f t="shared" si="114"/>
        <v>0</v>
      </c>
    </row>
    <row r="727" spans="1:24" x14ac:dyDescent="0.25">
      <c r="A727">
        <v>725</v>
      </c>
      <c r="B727" s="61"/>
      <c r="E727" s="2">
        <f t="shared" si="111"/>
        <v>0</v>
      </c>
      <c r="F727" s="63">
        <f t="shared" si="112"/>
        <v>0</v>
      </c>
      <c r="G727">
        <v>725</v>
      </c>
      <c r="H727" s="13"/>
      <c r="K727" s="3">
        <f t="shared" si="110"/>
        <v>0</v>
      </c>
      <c r="L727">
        <v>725</v>
      </c>
      <c r="M727" s="13"/>
      <c r="P727" s="4">
        <f t="shared" si="109"/>
        <v>0</v>
      </c>
      <c r="Q727" s="5">
        <v>362</v>
      </c>
      <c r="R727" s="5">
        <f t="shared" si="107"/>
        <v>929.96551724137942</v>
      </c>
      <c r="S727" s="5">
        <f t="shared" si="113"/>
        <v>813.80172413793116</v>
      </c>
      <c r="T727">
        <v>724</v>
      </c>
      <c r="U727">
        <v>0</v>
      </c>
      <c r="V727" s="14">
        <f t="shared" si="115"/>
        <v>5.8681818181818189E-2</v>
      </c>
      <c r="W727" s="15">
        <f t="shared" si="108"/>
        <v>814</v>
      </c>
      <c r="X727" s="16">
        <f t="shared" si="114"/>
        <v>0</v>
      </c>
    </row>
    <row r="728" spans="1:24" x14ac:dyDescent="0.25">
      <c r="A728">
        <v>726</v>
      </c>
      <c r="B728" s="61"/>
      <c r="E728" s="2">
        <f t="shared" si="111"/>
        <v>0</v>
      </c>
      <c r="F728" s="63">
        <f t="shared" si="112"/>
        <v>0</v>
      </c>
      <c r="G728">
        <v>726</v>
      </c>
      <c r="H728" s="13"/>
      <c r="K728" s="3">
        <f t="shared" si="110"/>
        <v>0</v>
      </c>
      <c r="L728">
        <v>726</v>
      </c>
      <c r="M728" s="13"/>
      <c r="P728" s="4">
        <f t="shared" si="109"/>
        <v>0</v>
      </c>
      <c r="Q728" s="5">
        <v>362.5</v>
      </c>
      <c r="R728" s="5">
        <f t="shared" si="107"/>
        <v>931.25</v>
      </c>
      <c r="S728" s="5">
        <f t="shared" si="113"/>
        <v>815.08620689655174</v>
      </c>
      <c r="T728">
        <v>725</v>
      </c>
      <c r="U728">
        <v>0</v>
      </c>
      <c r="V728" s="14">
        <f t="shared" si="115"/>
        <v>5.8681818181818189E-2</v>
      </c>
      <c r="W728" s="15">
        <f t="shared" si="108"/>
        <v>815</v>
      </c>
      <c r="X728" s="16">
        <f t="shared" si="114"/>
        <v>0</v>
      </c>
    </row>
    <row r="729" spans="1:24" x14ac:dyDescent="0.25">
      <c r="A729">
        <v>727</v>
      </c>
      <c r="B729" s="61"/>
      <c r="E729" s="2">
        <f t="shared" si="111"/>
        <v>0</v>
      </c>
      <c r="F729" s="63">
        <f t="shared" si="112"/>
        <v>0</v>
      </c>
      <c r="G729">
        <v>727</v>
      </c>
      <c r="H729" s="13"/>
      <c r="K729" s="3">
        <f t="shared" si="110"/>
        <v>0</v>
      </c>
      <c r="L729">
        <v>727</v>
      </c>
      <c r="M729" s="13"/>
      <c r="P729" s="4">
        <f t="shared" si="109"/>
        <v>0</v>
      </c>
      <c r="Q729" s="5">
        <v>363</v>
      </c>
      <c r="R729" s="5">
        <f t="shared" si="107"/>
        <v>932.5344827586207</v>
      </c>
      <c r="S729" s="5">
        <f t="shared" si="113"/>
        <v>816.37068965517244</v>
      </c>
      <c r="T729">
        <v>726</v>
      </c>
      <c r="U729">
        <v>0</v>
      </c>
      <c r="V729" s="14">
        <f t="shared" si="115"/>
        <v>5.8681818181818189E-2</v>
      </c>
      <c r="W729" s="15">
        <f t="shared" si="108"/>
        <v>816</v>
      </c>
      <c r="X729" s="16">
        <f t="shared" si="114"/>
        <v>0</v>
      </c>
    </row>
    <row r="730" spans="1:24" x14ac:dyDescent="0.25">
      <c r="A730">
        <v>728</v>
      </c>
      <c r="B730" s="61"/>
      <c r="E730" s="2">
        <f t="shared" si="111"/>
        <v>0</v>
      </c>
      <c r="F730" s="63">
        <f t="shared" si="112"/>
        <v>0</v>
      </c>
      <c r="G730">
        <v>728</v>
      </c>
      <c r="H730" s="13"/>
      <c r="K730" s="3">
        <f t="shared" si="110"/>
        <v>0</v>
      </c>
      <c r="L730">
        <v>728</v>
      </c>
      <c r="M730" s="13"/>
      <c r="P730" s="4">
        <f t="shared" si="109"/>
        <v>0</v>
      </c>
      <c r="Q730" s="5">
        <v>363.5</v>
      </c>
      <c r="R730" s="5">
        <f t="shared" si="107"/>
        <v>933.81896551724139</v>
      </c>
      <c r="S730" s="5">
        <f t="shared" si="113"/>
        <v>817.65517241379314</v>
      </c>
      <c r="T730">
        <v>727</v>
      </c>
      <c r="U730">
        <v>0</v>
      </c>
      <c r="V730" s="14">
        <f t="shared" si="115"/>
        <v>5.8681818181818189E-2</v>
      </c>
      <c r="W730" s="15">
        <f t="shared" si="108"/>
        <v>818</v>
      </c>
      <c r="X730" s="16">
        <f t="shared" si="114"/>
        <v>0</v>
      </c>
    </row>
    <row r="731" spans="1:24" x14ac:dyDescent="0.25">
      <c r="A731">
        <v>729</v>
      </c>
      <c r="B731" s="61"/>
      <c r="E731" s="2">
        <f t="shared" si="111"/>
        <v>0</v>
      </c>
      <c r="F731" s="63">
        <f t="shared" si="112"/>
        <v>0</v>
      </c>
      <c r="G731">
        <v>729</v>
      </c>
      <c r="H731" s="13"/>
      <c r="K731" s="3">
        <f t="shared" si="110"/>
        <v>0</v>
      </c>
      <c r="L731">
        <v>729</v>
      </c>
      <c r="M731" s="13"/>
      <c r="P731" s="4">
        <f t="shared" si="109"/>
        <v>0</v>
      </c>
      <c r="Q731" s="5">
        <v>364</v>
      </c>
      <c r="R731" s="5">
        <f t="shared" si="107"/>
        <v>935.10344827586209</v>
      </c>
      <c r="S731" s="5">
        <f t="shared" si="113"/>
        <v>818.93965517241384</v>
      </c>
      <c r="T731">
        <v>728</v>
      </c>
      <c r="U731">
        <v>0</v>
      </c>
      <c r="V731" s="14">
        <f t="shared" si="115"/>
        <v>5.8681818181818189E-2</v>
      </c>
      <c r="W731" s="15">
        <f t="shared" si="108"/>
        <v>819</v>
      </c>
      <c r="X731" s="16">
        <f t="shared" si="114"/>
        <v>0</v>
      </c>
    </row>
    <row r="732" spans="1:24" x14ac:dyDescent="0.25">
      <c r="A732">
        <v>730</v>
      </c>
      <c r="B732" s="61"/>
      <c r="E732" s="2">
        <f t="shared" si="111"/>
        <v>0</v>
      </c>
      <c r="F732" s="63">
        <f t="shared" si="112"/>
        <v>0</v>
      </c>
      <c r="G732">
        <v>730</v>
      </c>
      <c r="H732" s="13"/>
      <c r="K732" s="3">
        <f t="shared" si="110"/>
        <v>0</v>
      </c>
      <c r="L732">
        <v>730</v>
      </c>
      <c r="M732" s="13"/>
      <c r="P732" s="4">
        <f t="shared" si="109"/>
        <v>0</v>
      </c>
      <c r="Q732" s="5">
        <v>364.5</v>
      </c>
      <c r="R732" s="5">
        <f t="shared" si="107"/>
        <v>936.38793103448279</v>
      </c>
      <c r="S732" s="5">
        <f t="shared" si="113"/>
        <v>820.22413793103453</v>
      </c>
      <c r="T732">
        <v>729</v>
      </c>
      <c r="U732">
        <v>0</v>
      </c>
      <c r="V732" s="14">
        <f t="shared" si="115"/>
        <v>5.8681818181818189E-2</v>
      </c>
      <c r="W732" s="15">
        <f t="shared" si="108"/>
        <v>820</v>
      </c>
      <c r="X732" s="16">
        <f t="shared" si="114"/>
        <v>0</v>
      </c>
    </row>
    <row r="733" spans="1:24" x14ac:dyDescent="0.25">
      <c r="A733">
        <v>731</v>
      </c>
      <c r="B733" s="61"/>
      <c r="E733" s="2">
        <f t="shared" si="111"/>
        <v>0</v>
      </c>
      <c r="F733" s="63">
        <f t="shared" si="112"/>
        <v>0</v>
      </c>
      <c r="G733">
        <v>731</v>
      </c>
      <c r="H733" s="13"/>
      <c r="K733" s="3">
        <f t="shared" si="110"/>
        <v>0</v>
      </c>
      <c r="L733">
        <v>731</v>
      </c>
      <c r="M733" s="13"/>
      <c r="P733" s="4">
        <f t="shared" si="109"/>
        <v>0</v>
      </c>
      <c r="Q733" s="5">
        <v>365</v>
      </c>
      <c r="R733" s="5">
        <f t="shared" si="107"/>
        <v>937.67241379310349</v>
      </c>
      <c r="S733" s="5">
        <f t="shared" si="113"/>
        <v>821.50862068965523</v>
      </c>
      <c r="T733">
        <v>730</v>
      </c>
      <c r="U733">
        <v>0</v>
      </c>
      <c r="V733" s="14">
        <f t="shared" si="115"/>
        <v>5.8681818181818189E-2</v>
      </c>
      <c r="W733" s="15">
        <f t="shared" si="108"/>
        <v>822</v>
      </c>
      <c r="X733" s="16">
        <f t="shared" si="114"/>
        <v>0</v>
      </c>
    </row>
    <row r="734" spans="1:24" x14ac:dyDescent="0.25">
      <c r="A734">
        <v>732</v>
      </c>
      <c r="B734" s="61"/>
      <c r="E734" s="2">
        <f t="shared" si="111"/>
        <v>0</v>
      </c>
      <c r="F734" s="63">
        <f t="shared" si="112"/>
        <v>0</v>
      </c>
      <c r="G734">
        <v>732</v>
      </c>
      <c r="H734" s="13"/>
      <c r="K734" s="3">
        <f t="shared" si="110"/>
        <v>0</v>
      </c>
      <c r="L734">
        <v>732</v>
      </c>
      <c r="M734" s="13"/>
      <c r="P734" s="4">
        <f t="shared" si="109"/>
        <v>0</v>
      </c>
      <c r="Q734" s="5">
        <v>365.5</v>
      </c>
      <c r="R734" s="5">
        <f t="shared" si="107"/>
        <v>938.95689655172418</v>
      </c>
      <c r="S734" s="5">
        <f t="shared" si="113"/>
        <v>822.79310344827593</v>
      </c>
      <c r="T734">
        <v>731</v>
      </c>
      <c r="U734">
        <v>0</v>
      </c>
      <c r="V734" s="14">
        <f t="shared" si="115"/>
        <v>5.8681818181818189E-2</v>
      </c>
      <c r="W734" s="15">
        <f t="shared" si="108"/>
        <v>823</v>
      </c>
      <c r="X734" s="16">
        <f t="shared" si="114"/>
        <v>0</v>
      </c>
    </row>
    <row r="735" spans="1:24" x14ac:dyDescent="0.25">
      <c r="A735">
        <v>733</v>
      </c>
      <c r="B735" s="61"/>
      <c r="E735" s="2">
        <f t="shared" si="111"/>
        <v>0</v>
      </c>
      <c r="F735" s="63">
        <f t="shared" si="112"/>
        <v>0</v>
      </c>
      <c r="G735">
        <v>733</v>
      </c>
      <c r="H735" s="13"/>
      <c r="K735" s="3">
        <f t="shared" si="110"/>
        <v>0</v>
      </c>
      <c r="L735">
        <v>733</v>
      </c>
      <c r="M735" s="13"/>
      <c r="P735" s="4">
        <f t="shared" si="109"/>
        <v>0</v>
      </c>
      <c r="Q735" s="5">
        <v>366</v>
      </c>
      <c r="R735" s="5">
        <f t="shared" si="107"/>
        <v>940.24137931034488</v>
      </c>
      <c r="S735" s="5">
        <f t="shared" si="113"/>
        <v>824.07758620689663</v>
      </c>
      <c r="T735">
        <v>732</v>
      </c>
      <c r="U735">
        <v>0</v>
      </c>
      <c r="V735" s="14">
        <f t="shared" si="115"/>
        <v>5.8681818181818189E-2</v>
      </c>
      <c r="W735" s="15">
        <f t="shared" si="108"/>
        <v>824</v>
      </c>
      <c r="X735" s="16">
        <f t="shared" si="114"/>
        <v>0</v>
      </c>
    </row>
    <row r="736" spans="1:24" x14ac:dyDescent="0.25">
      <c r="A736">
        <v>734</v>
      </c>
      <c r="B736" s="61"/>
      <c r="E736" s="2">
        <f t="shared" si="111"/>
        <v>0</v>
      </c>
      <c r="F736" s="63">
        <f t="shared" si="112"/>
        <v>0</v>
      </c>
      <c r="G736">
        <v>734</v>
      </c>
      <c r="H736" s="13"/>
      <c r="K736" s="3">
        <f t="shared" si="110"/>
        <v>0</v>
      </c>
      <c r="L736">
        <v>734</v>
      </c>
      <c r="M736" s="13"/>
      <c r="P736" s="4">
        <f t="shared" si="109"/>
        <v>0</v>
      </c>
      <c r="Q736" s="5">
        <v>366.5</v>
      </c>
      <c r="R736" s="5">
        <f t="shared" si="107"/>
        <v>941.52586206896558</v>
      </c>
      <c r="S736" s="5">
        <f t="shared" si="113"/>
        <v>825.36206896551732</v>
      </c>
      <c r="T736">
        <v>733</v>
      </c>
      <c r="U736">
        <v>0</v>
      </c>
      <c r="V736" s="14">
        <f t="shared" si="115"/>
        <v>5.8681818181818189E-2</v>
      </c>
      <c r="W736" s="15">
        <f t="shared" si="108"/>
        <v>825</v>
      </c>
      <c r="X736" s="16">
        <f t="shared" si="114"/>
        <v>0</v>
      </c>
    </row>
    <row r="737" spans="1:24" x14ac:dyDescent="0.25">
      <c r="A737">
        <v>735</v>
      </c>
      <c r="B737" s="61"/>
      <c r="E737" s="2">
        <f t="shared" si="111"/>
        <v>0</v>
      </c>
      <c r="F737" s="63">
        <f t="shared" si="112"/>
        <v>0</v>
      </c>
      <c r="G737">
        <v>735</v>
      </c>
      <c r="H737" s="13"/>
      <c r="K737" s="3">
        <f t="shared" si="110"/>
        <v>0</v>
      </c>
      <c r="L737">
        <v>735</v>
      </c>
      <c r="M737" s="13"/>
      <c r="P737" s="4">
        <f t="shared" si="109"/>
        <v>0</v>
      </c>
      <c r="Q737" s="5">
        <v>367</v>
      </c>
      <c r="R737" s="5">
        <f t="shared" si="107"/>
        <v>942.81034482758628</v>
      </c>
      <c r="S737" s="5">
        <f t="shared" si="113"/>
        <v>826.64655172413802</v>
      </c>
      <c r="T737">
        <v>734</v>
      </c>
      <c r="U737">
        <v>0</v>
      </c>
      <c r="V737" s="14">
        <f t="shared" si="115"/>
        <v>5.8681818181818189E-2</v>
      </c>
      <c r="W737" s="15">
        <f t="shared" si="108"/>
        <v>827</v>
      </c>
      <c r="X737" s="16">
        <f t="shared" si="114"/>
        <v>0</v>
      </c>
    </row>
    <row r="738" spans="1:24" x14ac:dyDescent="0.25">
      <c r="A738">
        <v>736</v>
      </c>
      <c r="B738" s="61"/>
      <c r="E738" s="2">
        <f t="shared" si="111"/>
        <v>0</v>
      </c>
      <c r="F738" s="63">
        <f t="shared" si="112"/>
        <v>0</v>
      </c>
      <c r="G738">
        <v>736</v>
      </c>
      <c r="H738" s="13"/>
      <c r="K738" s="3">
        <f t="shared" si="110"/>
        <v>0</v>
      </c>
      <c r="L738">
        <v>736</v>
      </c>
      <c r="M738" s="13"/>
      <c r="P738" s="4">
        <f t="shared" si="109"/>
        <v>0</v>
      </c>
      <c r="Q738" s="5">
        <v>367.5</v>
      </c>
      <c r="R738" s="5">
        <f t="shared" si="107"/>
        <v>944.09482758620697</v>
      </c>
      <c r="S738" s="5">
        <f t="shared" si="113"/>
        <v>827.93103448275872</v>
      </c>
      <c r="T738">
        <v>735</v>
      </c>
      <c r="U738">
        <v>0</v>
      </c>
      <c r="V738" s="14">
        <f t="shared" si="115"/>
        <v>5.8681818181818189E-2</v>
      </c>
      <c r="W738" s="15">
        <f t="shared" si="108"/>
        <v>828</v>
      </c>
      <c r="X738" s="16">
        <f t="shared" si="114"/>
        <v>0</v>
      </c>
    </row>
    <row r="739" spans="1:24" x14ac:dyDescent="0.25">
      <c r="A739">
        <v>737</v>
      </c>
      <c r="B739" s="61"/>
      <c r="E739" s="2">
        <f t="shared" si="111"/>
        <v>0</v>
      </c>
      <c r="F739" s="63">
        <f t="shared" si="112"/>
        <v>0</v>
      </c>
      <c r="G739">
        <v>737</v>
      </c>
      <c r="H739" s="13"/>
      <c r="K739" s="3">
        <f t="shared" si="110"/>
        <v>0</v>
      </c>
      <c r="L739">
        <v>737</v>
      </c>
      <c r="M739" s="13"/>
      <c r="P739" s="4">
        <f t="shared" si="109"/>
        <v>0</v>
      </c>
      <c r="Q739" s="5">
        <v>368</v>
      </c>
      <c r="R739" s="5">
        <f t="shared" si="107"/>
        <v>945.37931034482767</v>
      </c>
      <c r="S739" s="5">
        <f t="shared" si="113"/>
        <v>829.21551724137942</v>
      </c>
      <c r="T739">
        <v>736</v>
      </c>
      <c r="U739">
        <v>0</v>
      </c>
      <c r="V739" s="14">
        <f t="shared" si="115"/>
        <v>5.8681818181818189E-2</v>
      </c>
      <c r="W739" s="15">
        <f t="shared" si="108"/>
        <v>829</v>
      </c>
      <c r="X739" s="16">
        <f t="shared" si="114"/>
        <v>0</v>
      </c>
    </row>
    <row r="740" spans="1:24" x14ac:dyDescent="0.25">
      <c r="A740">
        <v>738</v>
      </c>
      <c r="B740" s="61"/>
      <c r="E740" s="2">
        <f t="shared" si="111"/>
        <v>0</v>
      </c>
      <c r="F740" s="63">
        <f t="shared" si="112"/>
        <v>0</v>
      </c>
      <c r="G740">
        <v>738</v>
      </c>
      <c r="H740" s="13"/>
      <c r="K740" s="3">
        <f t="shared" si="110"/>
        <v>0</v>
      </c>
      <c r="L740">
        <v>738</v>
      </c>
      <c r="M740" s="13"/>
      <c r="P740" s="4">
        <f t="shared" si="109"/>
        <v>0</v>
      </c>
      <c r="Q740" s="5">
        <v>368.5</v>
      </c>
      <c r="R740" s="5">
        <f t="shared" si="107"/>
        <v>946.66379310344837</v>
      </c>
      <c r="S740" s="5">
        <f t="shared" si="113"/>
        <v>830.50000000000011</v>
      </c>
      <c r="T740">
        <v>737</v>
      </c>
      <c r="U740">
        <v>0</v>
      </c>
      <c r="V740" s="14">
        <f t="shared" si="115"/>
        <v>5.8681818181818189E-2</v>
      </c>
      <c r="W740" s="15">
        <f t="shared" si="108"/>
        <v>831</v>
      </c>
      <c r="X740" s="16">
        <f t="shared" si="114"/>
        <v>0</v>
      </c>
    </row>
    <row r="741" spans="1:24" x14ac:dyDescent="0.25">
      <c r="A741">
        <v>739</v>
      </c>
      <c r="B741" s="61"/>
      <c r="E741" s="2">
        <f t="shared" si="111"/>
        <v>0</v>
      </c>
      <c r="F741" s="63">
        <f t="shared" si="112"/>
        <v>0</v>
      </c>
      <c r="G741">
        <v>739</v>
      </c>
      <c r="H741" s="13"/>
      <c r="K741" s="3">
        <f t="shared" si="110"/>
        <v>0</v>
      </c>
      <c r="L741">
        <v>739</v>
      </c>
      <c r="M741" s="13"/>
      <c r="P741" s="4">
        <f t="shared" si="109"/>
        <v>0</v>
      </c>
      <c r="Q741" s="5">
        <v>369</v>
      </c>
      <c r="R741" s="5">
        <f t="shared" si="107"/>
        <v>947.94827586206907</v>
      </c>
      <c r="S741" s="5">
        <f t="shared" si="113"/>
        <v>831.78448275862081</v>
      </c>
      <c r="T741">
        <v>738</v>
      </c>
      <c r="U741">
        <v>0</v>
      </c>
      <c r="V741" s="14">
        <f t="shared" si="115"/>
        <v>5.8681818181818189E-2</v>
      </c>
      <c r="W741" s="15">
        <f t="shared" si="108"/>
        <v>832</v>
      </c>
      <c r="X741" s="16">
        <f t="shared" si="114"/>
        <v>0</v>
      </c>
    </row>
    <row r="742" spans="1:24" x14ac:dyDescent="0.25">
      <c r="A742">
        <v>740</v>
      </c>
      <c r="B742" s="61"/>
      <c r="E742" s="2">
        <f t="shared" si="111"/>
        <v>0</v>
      </c>
      <c r="F742" s="63">
        <f t="shared" si="112"/>
        <v>0</v>
      </c>
      <c r="G742">
        <v>740</v>
      </c>
      <c r="H742" s="13"/>
      <c r="K742" s="3">
        <f t="shared" si="110"/>
        <v>0</v>
      </c>
      <c r="L742">
        <v>740</v>
      </c>
      <c r="M742" s="13"/>
      <c r="P742" s="4">
        <f t="shared" si="109"/>
        <v>0</v>
      </c>
      <c r="Q742" s="5">
        <v>369.5</v>
      </c>
      <c r="R742" s="5">
        <f t="shared" si="107"/>
        <v>949.23275862068965</v>
      </c>
      <c r="S742" s="5">
        <f t="shared" si="113"/>
        <v>833.06896551724139</v>
      </c>
      <c r="T742">
        <v>739</v>
      </c>
      <c r="U742">
        <v>0</v>
      </c>
      <c r="V742" s="14">
        <f t="shared" si="115"/>
        <v>5.8681818181818189E-2</v>
      </c>
      <c r="W742" s="15">
        <f t="shared" si="108"/>
        <v>833</v>
      </c>
      <c r="X742" s="16">
        <f t="shared" si="114"/>
        <v>0</v>
      </c>
    </row>
    <row r="743" spans="1:24" x14ac:dyDescent="0.25">
      <c r="A743">
        <v>741</v>
      </c>
      <c r="B743" s="61"/>
      <c r="E743" s="2">
        <f t="shared" si="111"/>
        <v>0</v>
      </c>
      <c r="F743" s="63">
        <f t="shared" si="112"/>
        <v>0</v>
      </c>
      <c r="G743">
        <v>741</v>
      </c>
      <c r="H743" s="13"/>
      <c r="K743" s="3">
        <f t="shared" si="110"/>
        <v>0</v>
      </c>
      <c r="L743">
        <v>741</v>
      </c>
      <c r="M743" s="13"/>
      <c r="P743" s="4">
        <f t="shared" si="109"/>
        <v>0</v>
      </c>
      <c r="Q743" s="5">
        <v>370</v>
      </c>
      <c r="R743" s="5">
        <f t="shared" si="107"/>
        <v>950.51724137931035</v>
      </c>
      <c r="S743" s="5">
        <f t="shared" si="113"/>
        <v>834.35344827586209</v>
      </c>
      <c r="T743">
        <v>740</v>
      </c>
      <c r="U743">
        <v>0</v>
      </c>
      <c r="V743" s="14">
        <f t="shared" si="115"/>
        <v>5.8681818181818189E-2</v>
      </c>
      <c r="W743" s="15">
        <f t="shared" si="108"/>
        <v>834</v>
      </c>
      <c r="X743" s="16">
        <f t="shared" si="114"/>
        <v>0</v>
      </c>
    </row>
    <row r="744" spans="1:24" x14ac:dyDescent="0.25">
      <c r="A744">
        <v>742</v>
      </c>
      <c r="B744" s="61"/>
      <c r="E744" s="2">
        <f t="shared" si="111"/>
        <v>0</v>
      </c>
      <c r="F744" s="63">
        <f t="shared" si="112"/>
        <v>0</v>
      </c>
      <c r="G744">
        <v>742</v>
      </c>
      <c r="H744" s="13"/>
      <c r="K744" s="3">
        <f t="shared" si="110"/>
        <v>0</v>
      </c>
      <c r="L744">
        <v>742</v>
      </c>
      <c r="M744" s="13"/>
      <c r="P744" s="4">
        <f t="shared" si="109"/>
        <v>0</v>
      </c>
      <c r="Q744" s="5">
        <v>370.5</v>
      </c>
      <c r="R744" s="5">
        <f t="shared" si="107"/>
        <v>951.80172413793105</v>
      </c>
      <c r="S744" s="5">
        <f t="shared" si="113"/>
        <v>835.63793103448279</v>
      </c>
      <c r="T744">
        <v>741</v>
      </c>
      <c r="U744">
        <v>0</v>
      </c>
      <c r="V744" s="14">
        <f t="shared" si="115"/>
        <v>5.8681818181818189E-2</v>
      </c>
      <c r="W744" s="15">
        <f t="shared" si="108"/>
        <v>836</v>
      </c>
      <c r="X744" s="16">
        <f t="shared" si="114"/>
        <v>0</v>
      </c>
    </row>
    <row r="745" spans="1:24" x14ac:dyDescent="0.25">
      <c r="A745">
        <v>743</v>
      </c>
      <c r="B745" s="61"/>
      <c r="E745" s="2">
        <f t="shared" si="111"/>
        <v>0</v>
      </c>
      <c r="F745" s="63">
        <f t="shared" si="112"/>
        <v>0</v>
      </c>
      <c r="G745">
        <v>743</v>
      </c>
      <c r="H745" s="13"/>
      <c r="K745" s="3">
        <f t="shared" si="110"/>
        <v>0</v>
      </c>
      <c r="L745">
        <v>743</v>
      </c>
      <c r="M745" s="13"/>
      <c r="P745" s="4">
        <f t="shared" si="109"/>
        <v>0</v>
      </c>
      <c r="Q745" s="5">
        <v>371</v>
      </c>
      <c r="R745" s="5">
        <f t="shared" si="107"/>
        <v>953.08620689655174</v>
      </c>
      <c r="S745" s="5">
        <f t="shared" si="113"/>
        <v>836.92241379310349</v>
      </c>
      <c r="T745">
        <v>742</v>
      </c>
      <c r="U745">
        <v>0</v>
      </c>
      <c r="V745" s="14">
        <f t="shared" si="115"/>
        <v>5.8681818181818189E-2</v>
      </c>
      <c r="W745" s="15">
        <f t="shared" si="108"/>
        <v>837</v>
      </c>
      <c r="X745" s="16">
        <f t="shared" si="114"/>
        <v>0</v>
      </c>
    </row>
    <row r="746" spans="1:24" x14ac:dyDescent="0.25">
      <c r="A746">
        <v>744</v>
      </c>
      <c r="B746" s="61"/>
      <c r="E746" s="2">
        <f t="shared" si="111"/>
        <v>0</v>
      </c>
      <c r="F746" s="63">
        <f t="shared" si="112"/>
        <v>0</v>
      </c>
      <c r="G746">
        <v>744</v>
      </c>
      <c r="H746" s="13"/>
      <c r="K746" s="3">
        <f t="shared" si="110"/>
        <v>0</v>
      </c>
      <c r="L746">
        <v>744</v>
      </c>
      <c r="M746" s="13"/>
      <c r="P746" s="4">
        <f t="shared" si="109"/>
        <v>0</v>
      </c>
      <c r="Q746" s="5">
        <v>371.5</v>
      </c>
      <c r="R746" s="5">
        <f t="shared" si="107"/>
        <v>954.37068965517244</v>
      </c>
      <c r="S746" s="5">
        <f t="shared" si="113"/>
        <v>838.20689655172418</v>
      </c>
      <c r="T746">
        <v>743</v>
      </c>
      <c r="U746">
        <v>0</v>
      </c>
      <c r="V746" s="14">
        <f t="shared" si="115"/>
        <v>5.8681818181818189E-2</v>
      </c>
      <c r="W746" s="15">
        <f t="shared" si="108"/>
        <v>838</v>
      </c>
      <c r="X746" s="16">
        <f t="shared" si="114"/>
        <v>0</v>
      </c>
    </row>
    <row r="747" spans="1:24" x14ac:dyDescent="0.25">
      <c r="A747">
        <v>745</v>
      </c>
      <c r="B747" s="61"/>
      <c r="E747" s="2">
        <f t="shared" si="111"/>
        <v>0</v>
      </c>
      <c r="F747" s="63">
        <f t="shared" si="112"/>
        <v>0</v>
      </c>
      <c r="G747">
        <v>745</v>
      </c>
      <c r="H747" s="13"/>
      <c r="K747" s="3">
        <f t="shared" si="110"/>
        <v>0</v>
      </c>
      <c r="L747">
        <v>745</v>
      </c>
      <c r="M747" s="13"/>
      <c r="P747" s="4">
        <f t="shared" si="109"/>
        <v>0</v>
      </c>
      <c r="Q747" s="5">
        <v>372</v>
      </c>
      <c r="R747" s="5">
        <f t="shared" si="107"/>
        <v>955.65517241379314</v>
      </c>
      <c r="S747" s="5">
        <f t="shared" si="113"/>
        <v>839.49137931034488</v>
      </c>
      <c r="T747">
        <v>744</v>
      </c>
      <c r="U747">
        <v>0</v>
      </c>
      <c r="V747" s="14">
        <f t="shared" si="115"/>
        <v>5.8681818181818189E-2</v>
      </c>
      <c r="W747" s="15">
        <f t="shared" si="108"/>
        <v>839</v>
      </c>
      <c r="X747" s="16">
        <f t="shared" si="114"/>
        <v>0</v>
      </c>
    </row>
    <row r="748" spans="1:24" x14ac:dyDescent="0.25">
      <c r="A748">
        <v>746</v>
      </c>
      <c r="B748" s="61"/>
      <c r="E748" s="2">
        <f t="shared" si="111"/>
        <v>0</v>
      </c>
      <c r="F748" s="63">
        <f t="shared" si="112"/>
        <v>0</v>
      </c>
      <c r="G748">
        <v>746</v>
      </c>
      <c r="H748" s="13"/>
      <c r="K748" s="3">
        <f t="shared" si="110"/>
        <v>0</v>
      </c>
      <c r="L748">
        <v>746</v>
      </c>
      <c r="M748" s="13"/>
      <c r="P748" s="4">
        <f t="shared" si="109"/>
        <v>0</v>
      </c>
      <c r="Q748" s="5">
        <v>372.5</v>
      </c>
      <c r="R748" s="5">
        <f t="shared" si="107"/>
        <v>956.93965517241384</v>
      </c>
      <c r="S748" s="5">
        <f t="shared" si="113"/>
        <v>840.77586206896558</v>
      </c>
      <c r="T748">
        <v>745</v>
      </c>
      <c r="U748">
        <v>0</v>
      </c>
      <c r="V748" s="14">
        <f t="shared" si="115"/>
        <v>5.8681818181818189E-2</v>
      </c>
      <c r="W748" s="15">
        <f t="shared" si="108"/>
        <v>841</v>
      </c>
      <c r="X748" s="16">
        <f t="shared" si="114"/>
        <v>0</v>
      </c>
    </row>
    <row r="749" spans="1:24" x14ac:dyDescent="0.25">
      <c r="A749">
        <v>747</v>
      </c>
      <c r="B749" s="61"/>
      <c r="E749" s="2">
        <f t="shared" si="111"/>
        <v>0</v>
      </c>
      <c r="F749" s="63">
        <f t="shared" si="112"/>
        <v>0</v>
      </c>
      <c r="G749">
        <v>747</v>
      </c>
      <c r="H749" s="13"/>
      <c r="K749" s="3">
        <f t="shared" si="110"/>
        <v>0</v>
      </c>
      <c r="L749">
        <v>747</v>
      </c>
      <c r="M749" s="13"/>
      <c r="P749" s="4">
        <f t="shared" si="109"/>
        <v>0</v>
      </c>
      <c r="Q749" s="5">
        <v>373</v>
      </c>
      <c r="R749" s="5">
        <f t="shared" si="107"/>
        <v>958.22413793103453</v>
      </c>
      <c r="S749" s="5">
        <f t="shared" si="113"/>
        <v>842.06034482758628</v>
      </c>
      <c r="T749">
        <v>746</v>
      </c>
      <c r="U749">
        <v>0</v>
      </c>
      <c r="V749" s="14">
        <f t="shared" si="115"/>
        <v>5.8681818181818189E-2</v>
      </c>
      <c r="W749" s="15">
        <f t="shared" si="108"/>
        <v>842</v>
      </c>
      <c r="X749" s="16">
        <f t="shared" si="114"/>
        <v>0</v>
      </c>
    </row>
    <row r="750" spans="1:24" x14ac:dyDescent="0.25">
      <c r="A750">
        <v>748</v>
      </c>
      <c r="B750" s="61"/>
      <c r="E750" s="2">
        <f t="shared" si="111"/>
        <v>0</v>
      </c>
      <c r="F750" s="63">
        <f t="shared" si="112"/>
        <v>0</v>
      </c>
      <c r="G750">
        <v>748</v>
      </c>
      <c r="H750" s="13"/>
      <c r="K750" s="3">
        <f t="shared" si="110"/>
        <v>0</v>
      </c>
      <c r="L750">
        <v>748</v>
      </c>
      <c r="M750" s="13"/>
      <c r="P750" s="4">
        <f t="shared" si="109"/>
        <v>0</v>
      </c>
      <c r="Q750" s="5">
        <v>373.5</v>
      </c>
      <c r="R750" s="5">
        <f t="shared" si="107"/>
        <v>959.50862068965523</v>
      </c>
      <c r="S750" s="5">
        <f t="shared" si="113"/>
        <v>843.34482758620697</v>
      </c>
      <c r="T750">
        <v>747</v>
      </c>
      <c r="U750">
        <v>0</v>
      </c>
      <c r="V750" s="14">
        <f t="shared" si="115"/>
        <v>5.8681818181818189E-2</v>
      </c>
      <c r="W750" s="15">
        <f t="shared" si="108"/>
        <v>843</v>
      </c>
      <c r="X750" s="16">
        <f t="shared" si="114"/>
        <v>0</v>
      </c>
    </row>
    <row r="751" spans="1:24" x14ac:dyDescent="0.25">
      <c r="A751">
        <v>749</v>
      </c>
      <c r="B751" s="61"/>
      <c r="E751" s="2">
        <f t="shared" si="111"/>
        <v>0</v>
      </c>
      <c r="F751" s="63">
        <f t="shared" si="112"/>
        <v>0</v>
      </c>
      <c r="G751">
        <v>749</v>
      </c>
      <c r="H751" s="13"/>
      <c r="K751" s="3">
        <f t="shared" si="110"/>
        <v>0</v>
      </c>
      <c r="L751">
        <v>749</v>
      </c>
      <c r="M751" s="13"/>
      <c r="P751" s="4">
        <f t="shared" si="109"/>
        <v>0</v>
      </c>
      <c r="Q751" s="5">
        <v>374</v>
      </c>
      <c r="R751" s="5">
        <f t="shared" si="107"/>
        <v>960.79310344827593</v>
      </c>
      <c r="S751" s="5">
        <f t="shared" si="113"/>
        <v>844.62931034482767</v>
      </c>
      <c r="T751">
        <v>748</v>
      </c>
      <c r="U751">
        <v>0</v>
      </c>
      <c r="V751" s="14">
        <f t="shared" si="115"/>
        <v>5.8681818181818189E-2</v>
      </c>
      <c r="W751" s="15">
        <f t="shared" si="108"/>
        <v>845</v>
      </c>
      <c r="X751" s="16">
        <f t="shared" si="114"/>
        <v>0</v>
      </c>
    </row>
    <row r="752" spans="1:24" x14ac:dyDescent="0.25">
      <c r="A752">
        <v>750</v>
      </c>
      <c r="B752" s="61"/>
      <c r="E752" s="2">
        <f t="shared" si="111"/>
        <v>0</v>
      </c>
      <c r="F752" s="63">
        <f t="shared" si="112"/>
        <v>0</v>
      </c>
      <c r="G752">
        <v>750</v>
      </c>
      <c r="H752" s="13"/>
      <c r="K752" s="3">
        <f t="shared" si="110"/>
        <v>0</v>
      </c>
      <c r="L752">
        <v>750</v>
      </c>
      <c r="M752" s="13"/>
      <c r="P752" s="4">
        <f t="shared" si="109"/>
        <v>0</v>
      </c>
      <c r="Q752" s="5">
        <v>374.5</v>
      </c>
      <c r="R752" s="5">
        <f t="shared" ref="R752:R815" si="116">Q752*$AA$7</f>
        <v>962.07758620689663</v>
      </c>
      <c r="S752" s="5">
        <f t="shared" si="113"/>
        <v>845.91379310344837</v>
      </c>
      <c r="T752">
        <v>749</v>
      </c>
      <c r="U752">
        <v>0</v>
      </c>
      <c r="V752" s="14">
        <f t="shared" si="115"/>
        <v>5.8681818181818189E-2</v>
      </c>
      <c r="W752" s="15">
        <f t="shared" ref="W752:W815" si="117">ROUND(S752,0)</f>
        <v>846</v>
      </c>
      <c r="X752" s="16">
        <f t="shared" si="114"/>
        <v>0</v>
      </c>
    </row>
    <row r="753" spans="1:24" x14ac:dyDescent="0.25">
      <c r="A753">
        <v>751</v>
      </c>
      <c r="B753" s="61"/>
      <c r="E753" s="2">
        <f t="shared" si="111"/>
        <v>0</v>
      </c>
      <c r="F753" s="63">
        <f t="shared" si="112"/>
        <v>0</v>
      </c>
      <c r="G753">
        <v>751</v>
      </c>
      <c r="H753" s="13"/>
      <c r="K753" s="3">
        <f t="shared" si="110"/>
        <v>0</v>
      </c>
      <c r="L753">
        <v>751</v>
      </c>
      <c r="M753" s="13"/>
      <c r="P753" s="4">
        <f t="shared" si="109"/>
        <v>0</v>
      </c>
      <c r="Q753" s="5">
        <v>375</v>
      </c>
      <c r="R753" s="5">
        <f t="shared" si="116"/>
        <v>963.36206896551732</v>
      </c>
      <c r="S753" s="5">
        <f t="shared" si="113"/>
        <v>847.19827586206907</v>
      </c>
      <c r="T753">
        <v>750</v>
      </c>
      <c r="U753">
        <v>0</v>
      </c>
      <c r="V753" s="14">
        <f t="shared" si="115"/>
        <v>5.8681818181818189E-2</v>
      </c>
      <c r="W753" s="15">
        <f t="shared" si="117"/>
        <v>847</v>
      </c>
      <c r="X753" s="16">
        <f t="shared" si="114"/>
        <v>0</v>
      </c>
    </row>
    <row r="754" spans="1:24" x14ac:dyDescent="0.25">
      <c r="A754">
        <v>752</v>
      </c>
      <c r="B754" s="61"/>
      <c r="E754" s="2">
        <f t="shared" si="111"/>
        <v>0</v>
      </c>
      <c r="F754" s="63">
        <f t="shared" si="112"/>
        <v>0</v>
      </c>
      <c r="G754">
        <v>752</v>
      </c>
      <c r="H754" s="13"/>
      <c r="K754" s="3">
        <f t="shared" si="110"/>
        <v>0</v>
      </c>
      <c r="L754">
        <v>752</v>
      </c>
      <c r="M754" s="13"/>
      <c r="P754" s="4">
        <f t="shared" ref="P754:P817" si="118">N754*(IF(O754="mV",10^-3,1))</f>
        <v>0</v>
      </c>
      <c r="Q754" s="5">
        <v>375.5</v>
      </c>
      <c r="R754" s="5">
        <f t="shared" si="116"/>
        <v>964.64655172413802</v>
      </c>
      <c r="S754" s="5">
        <f t="shared" si="113"/>
        <v>848.48275862068976</v>
      </c>
      <c r="T754">
        <v>751</v>
      </c>
      <c r="U754">
        <v>0</v>
      </c>
      <c r="V754" s="14">
        <f t="shared" si="115"/>
        <v>5.8681818181818189E-2</v>
      </c>
      <c r="W754" s="15">
        <f t="shared" si="117"/>
        <v>848</v>
      </c>
      <c r="X754" s="16">
        <f t="shared" si="114"/>
        <v>0</v>
      </c>
    </row>
    <row r="755" spans="1:24" x14ac:dyDescent="0.25">
      <c r="A755">
        <v>753</v>
      </c>
      <c r="B755" s="61"/>
      <c r="E755" s="2">
        <f t="shared" si="111"/>
        <v>0</v>
      </c>
      <c r="F755" s="63">
        <f t="shared" si="112"/>
        <v>0</v>
      </c>
      <c r="G755">
        <v>753</v>
      </c>
      <c r="H755" s="13"/>
      <c r="K755" s="3">
        <f t="shared" si="110"/>
        <v>0</v>
      </c>
      <c r="L755">
        <v>753</v>
      </c>
      <c r="M755" s="13"/>
      <c r="P755" s="4">
        <f t="shared" si="118"/>
        <v>0</v>
      </c>
      <c r="Q755" s="5">
        <v>376</v>
      </c>
      <c r="R755" s="5">
        <f t="shared" si="116"/>
        <v>965.93103448275872</v>
      </c>
      <c r="S755" s="5">
        <f t="shared" si="113"/>
        <v>849.76724137931046</v>
      </c>
      <c r="T755">
        <v>752</v>
      </c>
      <c r="U755">
        <v>0</v>
      </c>
      <c r="V755" s="14">
        <f t="shared" si="115"/>
        <v>5.8681818181818189E-2</v>
      </c>
      <c r="W755" s="15">
        <f t="shared" si="117"/>
        <v>850</v>
      </c>
      <c r="X755" s="16">
        <f t="shared" si="114"/>
        <v>0</v>
      </c>
    </row>
    <row r="756" spans="1:24" x14ac:dyDescent="0.25">
      <c r="A756">
        <v>754</v>
      </c>
      <c r="B756" s="61"/>
      <c r="E756" s="2">
        <f t="shared" si="111"/>
        <v>0</v>
      </c>
      <c r="F756" s="63">
        <f t="shared" si="112"/>
        <v>0</v>
      </c>
      <c r="G756">
        <v>754</v>
      </c>
      <c r="H756" s="13"/>
      <c r="K756" s="3">
        <f t="shared" si="110"/>
        <v>0</v>
      </c>
      <c r="L756">
        <v>754</v>
      </c>
      <c r="M756" s="13"/>
      <c r="P756" s="4">
        <f t="shared" si="118"/>
        <v>0</v>
      </c>
      <c r="Q756" s="5">
        <v>376.5</v>
      </c>
      <c r="R756" s="5">
        <f t="shared" si="116"/>
        <v>967.21551724137942</v>
      </c>
      <c r="S756" s="5">
        <f t="shared" si="113"/>
        <v>851.05172413793116</v>
      </c>
      <c r="T756">
        <v>753</v>
      </c>
      <c r="U756">
        <v>0</v>
      </c>
      <c r="V756" s="14">
        <f t="shared" si="115"/>
        <v>5.8681818181818189E-2</v>
      </c>
      <c r="W756" s="15">
        <f t="shared" si="117"/>
        <v>851</v>
      </c>
      <c r="X756" s="16">
        <f t="shared" si="114"/>
        <v>0</v>
      </c>
    </row>
    <row r="757" spans="1:24" x14ac:dyDescent="0.25">
      <c r="A757">
        <v>755</v>
      </c>
      <c r="B757" s="61"/>
      <c r="E757" s="2">
        <f t="shared" si="111"/>
        <v>0</v>
      </c>
      <c r="F757" s="63">
        <f t="shared" si="112"/>
        <v>0</v>
      </c>
      <c r="G757">
        <v>755</v>
      </c>
      <c r="H757" s="13"/>
      <c r="K757" s="3">
        <f t="shared" si="110"/>
        <v>0</v>
      </c>
      <c r="L757">
        <v>755</v>
      </c>
      <c r="M757" s="13"/>
      <c r="P757" s="4">
        <f t="shared" si="118"/>
        <v>0</v>
      </c>
      <c r="Q757" s="5">
        <v>377</v>
      </c>
      <c r="R757" s="5">
        <f t="shared" si="116"/>
        <v>968.5</v>
      </c>
      <c r="S757" s="5">
        <f t="shared" si="113"/>
        <v>852.33620689655174</v>
      </c>
      <c r="T757">
        <v>754</v>
      </c>
      <c r="U757">
        <v>0</v>
      </c>
      <c r="V757" s="14">
        <f t="shared" si="115"/>
        <v>5.8681818181818189E-2</v>
      </c>
      <c r="W757" s="15">
        <f t="shared" si="117"/>
        <v>852</v>
      </c>
      <c r="X757" s="16">
        <f t="shared" si="114"/>
        <v>0</v>
      </c>
    </row>
    <row r="758" spans="1:24" x14ac:dyDescent="0.25">
      <c r="A758">
        <v>756</v>
      </c>
      <c r="B758" s="61"/>
      <c r="E758" s="2">
        <f t="shared" si="111"/>
        <v>0</v>
      </c>
      <c r="F758" s="63">
        <f t="shared" si="112"/>
        <v>0</v>
      </c>
      <c r="G758">
        <v>756</v>
      </c>
      <c r="H758" s="13"/>
      <c r="K758" s="3">
        <f t="shared" ref="K758:K821" si="119">I758*(IF(J758="mV",10^-3,1))</f>
        <v>0</v>
      </c>
      <c r="L758">
        <v>756</v>
      </c>
      <c r="M758" s="13"/>
      <c r="P758" s="4">
        <f t="shared" si="118"/>
        <v>0</v>
      </c>
      <c r="Q758" s="5">
        <v>377.5</v>
      </c>
      <c r="R758" s="5">
        <f t="shared" si="116"/>
        <v>969.7844827586207</v>
      </c>
      <c r="S758" s="5">
        <f t="shared" si="113"/>
        <v>853.62068965517244</v>
      </c>
      <c r="T758">
        <v>755</v>
      </c>
      <c r="U758">
        <v>0</v>
      </c>
      <c r="V758" s="14">
        <f t="shared" si="115"/>
        <v>5.8681818181818189E-2</v>
      </c>
      <c r="W758" s="15">
        <f t="shared" si="117"/>
        <v>854</v>
      </c>
      <c r="X758" s="16">
        <f t="shared" si="114"/>
        <v>0</v>
      </c>
    </row>
    <row r="759" spans="1:24" x14ac:dyDescent="0.25">
      <c r="A759">
        <v>757</v>
      </c>
      <c r="B759" s="61"/>
      <c r="E759" s="2">
        <f t="shared" si="111"/>
        <v>0</v>
      </c>
      <c r="F759" s="63">
        <f t="shared" si="112"/>
        <v>0</v>
      </c>
      <c r="G759">
        <v>757</v>
      </c>
      <c r="H759" s="13"/>
      <c r="K759" s="3">
        <f t="shared" si="119"/>
        <v>0</v>
      </c>
      <c r="L759">
        <v>757</v>
      </c>
      <c r="M759" s="13"/>
      <c r="P759" s="4">
        <f t="shared" si="118"/>
        <v>0</v>
      </c>
      <c r="Q759" s="5">
        <v>378</v>
      </c>
      <c r="R759" s="5">
        <f t="shared" si="116"/>
        <v>971.06896551724139</v>
      </c>
      <c r="S759" s="5">
        <f t="shared" si="113"/>
        <v>854.90517241379314</v>
      </c>
      <c r="T759">
        <v>756</v>
      </c>
      <c r="U759">
        <v>0</v>
      </c>
      <c r="V759" s="14">
        <f t="shared" si="115"/>
        <v>5.8681818181818189E-2</v>
      </c>
      <c r="W759" s="15">
        <f t="shared" si="117"/>
        <v>855</v>
      </c>
      <c r="X759" s="16">
        <f t="shared" si="114"/>
        <v>0</v>
      </c>
    </row>
    <row r="760" spans="1:24" x14ac:dyDescent="0.25">
      <c r="A760">
        <v>758</v>
      </c>
      <c r="B760" s="61"/>
      <c r="E760" s="2">
        <f t="shared" si="111"/>
        <v>0</v>
      </c>
      <c r="F760" s="63">
        <f t="shared" si="112"/>
        <v>0</v>
      </c>
      <c r="G760">
        <v>758</v>
      </c>
      <c r="H760" s="13"/>
      <c r="K760" s="3">
        <f t="shared" si="119"/>
        <v>0</v>
      </c>
      <c r="L760">
        <v>758</v>
      </c>
      <c r="M760" s="13"/>
      <c r="P760" s="4">
        <f t="shared" si="118"/>
        <v>0</v>
      </c>
      <c r="Q760" s="5">
        <v>378.5</v>
      </c>
      <c r="R760" s="5">
        <f t="shared" si="116"/>
        <v>972.35344827586209</v>
      </c>
      <c r="S760" s="5">
        <f t="shared" si="113"/>
        <v>856.18965517241384</v>
      </c>
      <c r="T760">
        <v>757</v>
      </c>
      <c r="U760">
        <v>0</v>
      </c>
      <c r="V760" s="14">
        <f t="shared" si="115"/>
        <v>5.8681818181818189E-2</v>
      </c>
      <c r="W760" s="15">
        <f t="shared" si="117"/>
        <v>856</v>
      </c>
      <c r="X760" s="16">
        <f t="shared" si="114"/>
        <v>0</v>
      </c>
    </row>
    <row r="761" spans="1:24" x14ac:dyDescent="0.25">
      <c r="A761">
        <v>759</v>
      </c>
      <c r="B761" s="61"/>
      <c r="E761" s="2">
        <f t="shared" si="111"/>
        <v>0</v>
      </c>
      <c r="F761" s="63">
        <f t="shared" si="112"/>
        <v>0</v>
      </c>
      <c r="G761">
        <v>759</v>
      </c>
      <c r="H761" s="13"/>
      <c r="K761" s="3">
        <f t="shared" si="119"/>
        <v>0</v>
      </c>
      <c r="L761">
        <v>759</v>
      </c>
      <c r="M761" s="13"/>
      <c r="P761" s="4">
        <f t="shared" si="118"/>
        <v>0</v>
      </c>
      <c r="Q761" s="5">
        <v>379</v>
      </c>
      <c r="R761" s="5">
        <f t="shared" si="116"/>
        <v>973.63793103448279</v>
      </c>
      <c r="S761" s="5">
        <f t="shared" si="113"/>
        <v>857.47413793103453</v>
      </c>
      <c r="T761">
        <v>758</v>
      </c>
      <c r="U761">
        <v>0</v>
      </c>
      <c r="V761" s="14">
        <f t="shared" si="115"/>
        <v>5.8681818181818189E-2</v>
      </c>
      <c r="W761" s="15">
        <f t="shared" si="117"/>
        <v>857</v>
      </c>
      <c r="X761" s="16">
        <f t="shared" si="114"/>
        <v>0</v>
      </c>
    </row>
    <row r="762" spans="1:24" x14ac:dyDescent="0.25">
      <c r="A762">
        <v>760</v>
      </c>
      <c r="B762" s="61"/>
      <c r="E762" s="2">
        <f t="shared" ref="E762:E825" si="120">C762*0.092*(IF(D762="mV",10^-3,1))</f>
        <v>0</v>
      </c>
      <c r="F762" s="63">
        <f t="shared" si="112"/>
        <v>0</v>
      </c>
      <c r="G762">
        <v>760</v>
      </c>
      <c r="H762" s="13"/>
      <c r="K762" s="3">
        <f t="shared" si="119"/>
        <v>0</v>
      </c>
      <c r="L762">
        <v>760</v>
      </c>
      <c r="M762" s="13"/>
      <c r="P762" s="4">
        <f t="shared" si="118"/>
        <v>0</v>
      </c>
      <c r="Q762" s="5">
        <v>379.5</v>
      </c>
      <c r="R762" s="5">
        <f t="shared" si="116"/>
        <v>974.92241379310349</v>
      </c>
      <c r="S762" s="5">
        <f t="shared" si="113"/>
        <v>858.75862068965523</v>
      </c>
      <c r="T762">
        <v>759</v>
      </c>
      <c r="U762">
        <v>0</v>
      </c>
      <c r="V762" s="14">
        <f t="shared" si="115"/>
        <v>5.8681818181818189E-2</v>
      </c>
      <c r="W762" s="15">
        <f t="shared" si="117"/>
        <v>859</v>
      </c>
      <c r="X762" s="16">
        <f t="shared" si="114"/>
        <v>0</v>
      </c>
    </row>
    <row r="763" spans="1:24" x14ac:dyDescent="0.25">
      <c r="A763">
        <v>761</v>
      </c>
      <c r="B763" s="61"/>
      <c r="E763" s="2">
        <f t="shared" si="120"/>
        <v>0</v>
      </c>
      <c r="F763" s="63">
        <f t="shared" si="112"/>
        <v>0</v>
      </c>
      <c r="G763">
        <v>761</v>
      </c>
      <c r="H763" s="13"/>
      <c r="K763" s="3">
        <f t="shared" si="119"/>
        <v>0</v>
      </c>
      <c r="L763">
        <v>761</v>
      </c>
      <c r="M763" s="13"/>
      <c r="P763" s="4">
        <f t="shared" si="118"/>
        <v>0</v>
      </c>
      <c r="Q763" s="5">
        <v>380</v>
      </c>
      <c r="R763" s="5">
        <f t="shared" si="116"/>
        <v>976.20689655172418</v>
      </c>
      <c r="S763" s="5">
        <f t="shared" si="113"/>
        <v>860.04310344827593</v>
      </c>
      <c r="T763">
        <v>760</v>
      </c>
      <c r="U763">
        <v>0</v>
      </c>
      <c r="V763" s="14">
        <f t="shared" si="115"/>
        <v>5.8681818181818189E-2</v>
      </c>
      <c r="W763" s="15">
        <f t="shared" si="117"/>
        <v>860</v>
      </c>
      <c r="X763" s="16">
        <f t="shared" si="114"/>
        <v>0</v>
      </c>
    </row>
    <row r="764" spans="1:24" x14ac:dyDescent="0.25">
      <c r="A764">
        <v>762</v>
      </c>
      <c r="B764" s="61"/>
      <c r="E764" s="2">
        <f t="shared" si="120"/>
        <v>0</v>
      </c>
      <c r="F764" s="63">
        <f t="shared" si="112"/>
        <v>0</v>
      </c>
      <c r="G764">
        <v>762</v>
      </c>
      <c r="H764" s="13"/>
      <c r="K764" s="3">
        <f t="shared" si="119"/>
        <v>0</v>
      </c>
      <c r="L764">
        <v>762</v>
      </c>
      <c r="M764" s="13"/>
      <c r="P764" s="4">
        <f t="shared" si="118"/>
        <v>0</v>
      </c>
      <c r="Q764" s="5">
        <v>380.5</v>
      </c>
      <c r="R764" s="5">
        <f t="shared" si="116"/>
        <v>977.49137931034488</v>
      </c>
      <c r="S764" s="5">
        <f t="shared" si="113"/>
        <v>861.32758620689663</v>
      </c>
      <c r="T764">
        <v>761</v>
      </c>
      <c r="U764">
        <v>0</v>
      </c>
      <c r="V764" s="14">
        <f t="shared" si="115"/>
        <v>5.8681818181818189E-2</v>
      </c>
      <c r="W764" s="15">
        <f t="shared" si="117"/>
        <v>861</v>
      </c>
      <c r="X764" s="16">
        <f t="shared" si="114"/>
        <v>0</v>
      </c>
    </row>
    <row r="765" spans="1:24" x14ac:dyDescent="0.25">
      <c r="A765">
        <v>763</v>
      </c>
      <c r="B765" s="61"/>
      <c r="E765" s="2">
        <f t="shared" si="120"/>
        <v>0</v>
      </c>
      <c r="F765" s="63">
        <f t="shared" si="112"/>
        <v>0</v>
      </c>
      <c r="G765">
        <v>763</v>
      </c>
      <c r="H765" s="13"/>
      <c r="K765" s="3">
        <f t="shared" si="119"/>
        <v>0</v>
      </c>
      <c r="L765">
        <v>763</v>
      </c>
      <c r="M765" s="13"/>
      <c r="P765" s="4">
        <f t="shared" si="118"/>
        <v>0</v>
      </c>
      <c r="Q765" s="5">
        <v>381</v>
      </c>
      <c r="R765" s="5">
        <f t="shared" si="116"/>
        <v>978.77586206896558</v>
      </c>
      <c r="S765" s="5">
        <f t="shared" si="113"/>
        <v>862.61206896551732</v>
      </c>
      <c r="T765">
        <v>762</v>
      </c>
      <c r="U765">
        <v>0</v>
      </c>
      <c r="V765" s="14">
        <f t="shared" si="115"/>
        <v>5.8681818181818189E-2</v>
      </c>
      <c r="W765" s="15">
        <f t="shared" si="117"/>
        <v>863</v>
      </c>
      <c r="X765" s="16">
        <f t="shared" si="114"/>
        <v>0</v>
      </c>
    </row>
    <row r="766" spans="1:24" x14ac:dyDescent="0.25">
      <c r="A766">
        <v>764</v>
      </c>
      <c r="B766" s="61"/>
      <c r="E766" s="2">
        <f t="shared" si="120"/>
        <v>0</v>
      </c>
      <c r="F766" s="63">
        <f t="shared" si="112"/>
        <v>0</v>
      </c>
      <c r="G766">
        <v>764</v>
      </c>
      <c r="H766" s="13"/>
      <c r="K766" s="3">
        <f t="shared" si="119"/>
        <v>0</v>
      </c>
      <c r="L766">
        <v>764</v>
      </c>
      <c r="M766" s="13"/>
      <c r="P766" s="4">
        <f t="shared" si="118"/>
        <v>0</v>
      </c>
      <c r="Q766" s="5">
        <v>381.5</v>
      </c>
      <c r="R766" s="5">
        <f t="shared" si="116"/>
        <v>980.06034482758628</v>
      </c>
      <c r="S766" s="5">
        <f t="shared" si="113"/>
        <v>863.89655172413802</v>
      </c>
      <c r="T766">
        <v>763</v>
      </c>
      <c r="U766">
        <v>0</v>
      </c>
      <c r="V766" s="14">
        <f t="shared" si="115"/>
        <v>5.8681818181818189E-2</v>
      </c>
      <c r="W766" s="15">
        <f t="shared" si="117"/>
        <v>864</v>
      </c>
      <c r="X766" s="16">
        <f t="shared" si="114"/>
        <v>0</v>
      </c>
    </row>
    <row r="767" spans="1:24" x14ac:dyDescent="0.25">
      <c r="A767">
        <v>765</v>
      </c>
      <c r="B767" s="61"/>
      <c r="E767" s="2">
        <f t="shared" si="120"/>
        <v>0</v>
      </c>
      <c r="F767" s="63">
        <f t="shared" si="112"/>
        <v>0</v>
      </c>
      <c r="G767">
        <v>765</v>
      </c>
      <c r="H767" s="13"/>
      <c r="K767" s="3">
        <f t="shared" si="119"/>
        <v>0</v>
      </c>
      <c r="L767">
        <v>765</v>
      </c>
      <c r="M767" s="13"/>
      <c r="P767" s="4">
        <f t="shared" si="118"/>
        <v>0</v>
      </c>
      <c r="Q767" s="5">
        <v>382</v>
      </c>
      <c r="R767" s="5">
        <f t="shared" si="116"/>
        <v>981.34482758620697</v>
      </c>
      <c r="S767" s="5">
        <f t="shared" si="113"/>
        <v>865.18103448275872</v>
      </c>
      <c r="T767">
        <v>764</v>
      </c>
      <c r="U767">
        <v>0</v>
      </c>
      <c r="V767" s="14">
        <f t="shared" si="115"/>
        <v>5.8681818181818189E-2</v>
      </c>
      <c r="W767" s="15">
        <f t="shared" si="117"/>
        <v>865</v>
      </c>
      <c r="X767" s="16">
        <f t="shared" si="114"/>
        <v>0</v>
      </c>
    </row>
    <row r="768" spans="1:24" x14ac:dyDescent="0.25">
      <c r="A768">
        <v>766</v>
      </c>
      <c r="B768" s="61"/>
      <c r="E768" s="2">
        <f t="shared" si="120"/>
        <v>0</v>
      </c>
      <c r="F768" s="63">
        <f t="shared" si="112"/>
        <v>0</v>
      </c>
      <c r="G768">
        <v>766</v>
      </c>
      <c r="H768" s="13"/>
      <c r="K768" s="3">
        <f t="shared" si="119"/>
        <v>0</v>
      </c>
      <c r="L768">
        <v>766</v>
      </c>
      <c r="M768" s="13"/>
      <c r="P768" s="4">
        <f t="shared" si="118"/>
        <v>0</v>
      </c>
      <c r="Q768" s="5">
        <v>382.5</v>
      </c>
      <c r="R768" s="5">
        <f t="shared" si="116"/>
        <v>982.62931034482767</v>
      </c>
      <c r="S768" s="5">
        <f t="shared" si="113"/>
        <v>866.46551724137942</v>
      </c>
      <c r="T768">
        <v>765</v>
      </c>
      <c r="U768">
        <v>0</v>
      </c>
      <c r="V768" s="14">
        <f t="shared" si="115"/>
        <v>5.8681818181818189E-2</v>
      </c>
      <c r="W768" s="15">
        <f t="shared" si="117"/>
        <v>866</v>
      </c>
      <c r="X768" s="16">
        <f t="shared" si="114"/>
        <v>0</v>
      </c>
    </row>
    <row r="769" spans="1:24" x14ac:dyDescent="0.25">
      <c r="A769">
        <v>767</v>
      </c>
      <c r="B769" s="61"/>
      <c r="E769" s="2">
        <f t="shared" si="120"/>
        <v>0</v>
      </c>
      <c r="F769" s="63">
        <f t="shared" ref="F769:F832" si="121">10*E769</f>
        <v>0</v>
      </c>
      <c r="G769">
        <v>767</v>
      </c>
      <c r="H769" s="13"/>
      <c r="K769" s="3">
        <f t="shared" si="119"/>
        <v>0</v>
      </c>
      <c r="L769">
        <v>767</v>
      </c>
      <c r="M769" s="13"/>
      <c r="P769" s="4">
        <f t="shared" si="118"/>
        <v>0</v>
      </c>
      <c r="Q769" s="5">
        <v>383</v>
      </c>
      <c r="R769" s="5">
        <f t="shared" si="116"/>
        <v>983.91379310344837</v>
      </c>
      <c r="S769" s="5">
        <f t="shared" si="113"/>
        <v>867.75000000000011</v>
      </c>
      <c r="T769">
        <v>766</v>
      </c>
      <c r="U769">
        <v>0</v>
      </c>
      <c r="V769" s="14">
        <f t="shared" si="115"/>
        <v>5.8681818181818189E-2</v>
      </c>
      <c r="W769" s="15">
        <f t="shared" si="117"/>
        <v>868</v>
      </c>
      <c r="X769" s="16">
        <f t="shared" si="114"/>
        <v>0</v>
      </c>
    </row>
    <row r="770" spans="1:24" x14ac:dyDescent="0.25">
      <c r="A770">
        <v>768</v>
      </c>
      <c r="B770" s="61"/>
      <c r="E770" s="2">
        <f t="shared" si="120"/>
        <v>0</v>
      </c>
      <c r="F770" s="63">
        <f t="shared" si="121"/>
        <v>0</v>
      </c>
      <c r="G770">
        <v>768</v>
      </c>
      <c r="H770" s="13"/>
      <c r="K770" s="3">
        <f t="shared" si="119"/>
        <v>0</v>
      </c>
      <c r="L770">
        <v>768</v>
      </c>
      <c r="M770" s="13"/>
      <c r="P770" s="4">
        <f t="shared" si="118"/>
        <v>0</v>
      </c>
      <c r="Q770" s="5">
        <v>383.5</v>
      </c>
      <c r="R770" s="5">
        <f t="shared" si="116"/>
        <v>985.19827586206907</v>
      </c>
      <c r="S770" s="5">
        <f t="shared" si="113"/>
        <v>869.03448275862081</v>
      </c>
      <c r="T770">
        <v>767</v>
      </c>
      <c r="U770">
        <v>0</v>
      </c>
      <c r="V770" s="14">
        <f t="shared" si="115"/>
        <v>5.8681818181818189E-2</v>
      </c>
      <c r="W770" s="15">
        <f t="shared" si="117"/>
        <v>869</v>
      </c>
      <c r="X770" s="16">
        <f t="shared" si="114"/>
        <v>0</v>
      </c>
    </row>
    <row r="771" spans="1:24" x14ac:dyDescent="0.25">
      <c r="A771">
        <v>769</v>
      </c>
      <c r="B771" s="61"/>
      <c r="E771" s="2">
        <f t="shared" si="120"/>
        <v>0</v>
      </c>
      <c r="F771" s="63">
        <f t="shared" si="121"/>
        <v>0</v>
      </c>
      <c r="G771">
        <v>769</v>
      </c>
      <c r="H771" s="13"/>
      <c r="K771" s="3">
        <f t="shared" si="119"/>
        <v>0</v>
      </c>
      <c r="L771">
        <v>769</v>
      </c>
      <c r="M771" s="13"/>
      <c r="P771" s="4">
        <f t="shared" si="118"/>
        <v>0</v>
      </c>
      <c r="Q771" s="5">
        <v>384</v>
      </c>
      <c r="R771" s="5">
        <f t="shared" si="116"/>
        <v>986.48275862068976</v>
      </c>
      <c r="S771" s="5">
        <f t="shared" ref="S771:S834" si="122">R771+$AA$8</f>
        <v>870.31896551724151</v>
      </c>
      <c r="T771">
        <v>768</v>
      </c>
      <c r="U771">
        <v>0</v>
      </c>
      <c r="V771" s="14">
        <f t="shared" si="115"/>
        <v>5.8681818181818189E-2</v>
      </c>
      <c r="W771" s="15">
        <f t="shared" si="117"/>
        <v>870</v>
      </c>
      <c r="X771" s="16">
        <f t="shared" ref="X771:X834" si="123">VLOOKUP(W771,A:E,5,FALSE)</f>
        <v>0</v>
      </c>
    </row>
    <row r="772" spans="1:24" x14ac:dyDescent="0.25">
      <c r="A772">
        <v>770</v>
      </c>
      <c r="B772" s="61"/>
      <c r="E772" s="2">
        <f t="shared" si="120"/>
        <v>0</v>
      </c>
      <c r="F772" s="63">
        <f t="shared" si="121"/>
        <v>0</v>
      </c>
      <c r="G772">
        <v>770</v>
      </c>
      <c r="H772" s="13"/>
      <c r="K772" s="3">
        <f t="shared" si="119"/>
        <v>0</v>
      </c>
      <c r="L772">
        <v>770</v>
      </c>
      <c r="M772" s="13"/>
      <c r="P772" s="4">
        <f t="shared" si="118"/>
        <v>0</v>
      </c>
      <c r="Q772" s="5">
        <v>384.5</v>
      </c>
      <c r="R772" s="5">
        <f t="shared" si="116"/>
        <v>987.76724137931035</v>
      </c>
      <c r="S772" s="5">
        <f t="shared" si="122"/>
        <v>871.60344827586209</v>
      </c>
      <c r="T772">
        <v>769</v>
      </c>
      <c r="U772">
        <v>0</v>
      </c>
      <c r="V772" s="14">
        <f t="shared" ref="V772:V835" si="124">U772-$AA$9</f>
        <v>5.8681818181818189E-2</v>
      </c>
      <c r="W772" s="15">
        <f t="shared" si="117"/>
        <v>872</v>
      </c>
      <c r="X772" s="16">
        <f t="shared" si="123"/>
        <v>0</v>
      </c>
    </row>
    <row r="773" spans="1:24" x14ac:dyDescent="0.25">
      <c r="A773">
        <v>771</v>
      </c>
      <c r="B773" s="61"/>
      <c r="E773" s="2">
        <f t="shared" si="120"/>
        <v>0</v>
      </c>
      <c r="F773" s="63">
        <f t="shared" si="121"/>
        <v>0</v>
      </c>
      <c r="G773">
        <v>771</v>
      </c>
      <c r="H773" s="13"/>
      <c r="K773" s="3">
        <f t="shared" si="119"/>
        <v>0</v>
      </c>
      <c r="L773">
        <v>771</v>
      </c>
      <c r="M773" s="13"/>
      <c r="P773" s="4">
        <f t="shared" si="118"/>
        <v>0</v>
      </c>
      <c r="Q773" s="5">
        <v>385</v>
      </c>
      <c r="R773" s="5">
        <f t="shared" si="116"/>
        <v>989.05172413793105</v>
      </c>
      <c r="S773" s="5">
        <f t="shared" si="122"/>
        <v>872.88793103448279</v>
      </c>
      <c r="T773">
        <v>770</v>
      </c>
      <c r="U773">
        <v>0</v>
      </c>
      <c r="V773" s="14">
        <f t="shared" si="124"/>
        <v>5.8681818181818189E-2</v>
      </c>
      <c r="W773" s="15">
        <f t="shared" si="117"/>
        <v>873</v>
      </c>
      <c r="X773" s="16">
        <f t="shared" si="123"/>
        <v>0</v>
      </c>
    </row>
    <row r="774" spans="1:24" x14ac:dyDescent="0.25">
      <c r="A774">
        <v>772</v>
      </c>
      <c r="B774" s="61"/>
      <c r="E774" s="2">
        <f t="shared" si="120"/>
        <v>0</v>
      </c>
      <c r="F774" s="63">
        <f t="shared" si="121"/>
        <v>0</v>
      </c>
      <c r="G774">
        <v>772</v>
      </c>
      <c r="H774" s="13"/>
      <c r="K774" s="3">
        <f t="shared" si="119"/>
        <v>0</v>
      </c>
      <c r="L774">
        <v>772</v>
      </c>
      <c r="M774" s="13"/>
      <c r="P774" s="4">
        <f t="shared" si="118"/>
        <v>0</v>
      </c>
      <c r="Q774" s="5">
        <v>385.5</v>
      </c>
      <c r="R774" s="5">
        <f t="shared" si="116"/>
        <v>990.33620689655174</v>
      </c>
      <c r="S774" s="5">
        <f t="shared" si="122"/>
        <v>874.17241379310349</v>
      </c>
      <c r="T774">
        <v>771</v>
      </c>
      <c r="U774">
        <v>0</v>
      </c>
      <c r="V774" s="14">
        <f t="shared" si="124"/>
        <v>5.8681818181818189E-2</v>
      </c>
      <c r="W774" s="15">
        <f t="shared" si="117"/>
        <v>874</v>
      </c>
      <c r="X774" s="16">
        <f t="shared" si="123"/>
        <v>0</v>
      </c>
    </row>
    <row r="775" spans="1:24" x14ac:dyDescent="0.25">
      <c r="A775">
        <v>773</v>
      </c>
      <c r="B775" s="61"/>
      <c r="E775" s="2">
        <f t="shared" si="120"/>
        <v>0</v>
      </c>
      <c r="F775" s="63">
        <f t="shared" si="121"/>
        <v>0</v>
      </c>
      <c r="G775">
        <v>773</v>
      </c>
      <c r="H775" s="13"/>
      <c r="K775" s="3">
        <f t="shared" si="119"/>
        <v>0</v>
      </c>
      <c r="L775">
        <v>773</v>
      </c>
      <c r="M775" s="13"/>
      <c r="P775" s="4">
        <f t="shared" si="118"/>
        <v>0</v>
      </c>
      <c r="Q775" s="5">
        <v>386</v>
      </c>
      <c r="R775" s="5">
        <f t="shared" si="116"/>
        <v>991.62068965517244</v>
      </c>
      <c r="S775" s="5">
        <f t="shared" si="122"/>
        <v>875.45689655172418</v>
      </c>
      <c r="T775">
        <v>772</v>
      </c>
      <c r="U775">
        <v>0</v>
      </c>
      <c r="V775" s="14">
        <f t="shared" si="124"/>
        <v>5.8681818181818189E-2</v>
      </c>
      <c r="W775" s="15">
        <f t="shared" si="117"/>
        <v>875</v>
      </c>
      <c r="X775" s="16">
        <f t="shared" si="123"/>
        <v>0</v>
      </c>
    </row>
    <row r="776" spans="1:24" x14ac:dyDescent="0.25">
      <c r="A776">
        <v>774</v>
      </c>
      <c r="B776" s="61"/>
      <c r="E776" s="2">
        <f t="shared" si="120"/>
        <v>0</v>
      </c>
      <c r="F776" s="63">
        <f t="shared" si="121"/>
        <v>0</v>
      </c>
      <c r="G776">
        <v>774</v>
      </c>
      <c r="H776" s="13"/>
      <c r="K776" s="3">
        <f t="shared" si="119"/>
        <v>0</v>
      </c>
      <c r="L776">
        <v>774</v>
      </c>
      <c r="M776" s="13"/>
      <c r="P776" s="4">
        <f t="shared" si="118"/>
        <v>0</v>
      </c>
      <c r="Q776" s="5">
        <v>386.5</v>
      </c>
      <c r="R776" s="5">
        <f t="shared" si="116"/>
        <v>992.90517241379314</v>
      </c>
      <c r="S776" s="5">
        <f t="shared" si="122"/>
        <v>876.74137931034488</v>
      </c>
      <c r="T776">
        <v>773</v>
      </c>
      <c r="U776">
        <v>0</v>
      </c>
      <c r="V776" s="14">
        <f t="shared" si="124"/>
        <v>5.8681818181818189E-2</v>
      </c>
      <c r="W776" s="15">
        <f t="shared" si="117"/>
        <v>877</v>
      </c>
      <c r="X776" s="16">
        <f t="shared" si="123"/>
        <v>0</v>
      </c>
    </row>
    <row r="777" spans="1:24" x14ac:dyDescent="0.25">
      <c r="A777">
        <v>775</v>
      </c>
      <c r="B777" s="61"/>
      <c r="E777" s="2">
        <f t="shared" si="120"/>
        <v>0</v>
      </c>
      <c r="F777" s="63">
        <f t="shared" si="121"/>
        <v>0</v>
      </c>
      <c r="G777">
        <v>775</v>
      </c>
      <c r="H777" s="13"/>
      <c r="K777" s="3">
        <f t="shared" si="119"/>
        <v>0</v>
      </c>
      <c r="L777">
        <v>775</v>
      </c>
      <c r="M777" s="13"/>
      <c r="P777" s="4">
        <f t="shared" si="118"/>
        <v>0</v>
      </c>
      <c r="Q777" s="5">
        <v>387</v>
      </c>
      <c r="R777" s="5">
        <f t="shared" si="116"/>
        <v>994.18965517241384</v>
      </c>
      <c r="S777" s="5">
        <f t="shared" si="122"/>
        <v>878.02586206896558</v>
      </c>
      <c r="T777">
        <v>774</v>
      </c>
      <c r="U777">
        <v>0</v>
      </c>
      <c r="V777" s="14">
        <f t="shared" si="124"/>
        <v>5.8681818181818189E-2</v>
      </c>
      <c r="W777" s="15">
        <f t="shared" si="117"/>
        <v>878</v>
      </c>
      <c r="X777" s="16">
        <f t="shared" si="123"/>
        <v>0</v>
      </c>
    </row>
    <row r="778" spans="1:24" x14ac:dyDescent="0.25">
      <c r="A778">
        <v>776</v>
      </c>
      <c r="B778" s="61"/>
      <c r="E778" s="2">
        <f t="shared" si="120"/>
        <v>0</v>
      </c>
      <c r="F778" s="63">
        <f t="shared" si="121"/>
        <v>0</v>
      </c>
      <c r="G778">
        <v>776</v>
      </c>
      <c r="H778" s="13"/>
      <c r="K778" s="3">
        <f t="shared" si="119"/>
        <v>0</v>
      </c>
      <c r="L778">
        <v>776</v>
      </c>
      <c r="M778" s="13"/>
      <c r="P778" s="4">
        <f t="shared" si="118"/>
        <v>0</v>
      </c>
      <c r="Q778" s="5">
        <v>387.5</v>
      </c>
      <c r="R778" s="5">
        <f t="shared" si="116"/>
        <v>995.47413793103453</v>
      </c>
      <c r="S778" s="5">
        <f t="shared" si="122"/>
        <v>879.31034482758628</v>
      </c>
      <c r="T778">
        <v>775</v>
      </c>
      <c r="U778">
        <v>0</v>
      </c>
      <c r="V778" s="14">
        <f t="shared" si="124"/>
        <v>5.8681818181818189E-2</v>
      </c>
      <c r="W778" s="15">
        <f t="shared" si="117"/>
        <v>879</v>
      </c>
      <c r="X778" s="16">
        <f t="shared" si="123"/>
        <v>0</v>
      </c>
    </row>
    <row r="779" spans="1:24" x14ac:dyDescent="0.25">
      <c r="A779">
        <v>777</v>
      </c>
      <c r="B779" s="61"/>
      <c r="E779" s="2">
        <f t="shared" si="120"/>
        <v>0</v>
      </c>
      <c r="F779" s="63">
        <f t="shared" si="121"/>
        <v>0</v>
      </c>
      <c r="G779">
        <v>777</v>
      </c>
      <c r="H779" s="13"/>
      <c r="K779" s="3">
        <f t="shared" si="119"/>
        <v>0</v>
      </c>
      <c r="L779">
        <v>777</v>
      </c>
      <c r="M779" s="13"/>
      <c r="P779" s="4">
        <f t="shared" si="118"/>
        <v>0</v>
      </c>
      <c r="Q779" s="5">
        <v>388</v>
      </c>
      <c r="R779" s="5">
        <f t="shared" si="116"/>
        <v>996.75862068965523</v>
      </c>
      <c r="S779" s="5">
        <f t="shared" si="122"/>
        <v>880.59482758620697</v>
      </c>
      <c r="T779">
        <v>776</v>
      </c>
      <c r="U779">
        <v>0</v>
      </c>
      <c r="V779" s="14">
        <f t="shared" si="124"/>
        <v>5.8681818181818189E-2</v>
      </c>
      <c r="W779" s="15">
        <f t="shared" si="117"/>
        <v>881</v>
      </c>
      <c r="X779" s="16">
        <f t="shared" si="123"/>
        <v>0</v>
      </c>
    </row>
    <row r="780" spans="1:24" x14ac:dyDescent="0.25">
      <c r="A780">
        <v>778</v>
      </c>
      <c r="B780" s="61"/>
      <c r="E780" s="2">
        <f t="shared" si="120"/>
        <v>0</v>
      </c>
      <c r="F780" s="63">
        <f t="shared" si="121"/>
        <v>0</v>
      </c>
      <c r="G780">
        <v>778</v>
      </c>
      <c r="H780" s="13"/>
      <c r="K780" s="3">
        <f t="shared" si="119"/>
        <v>0</v>
      </c>
      <c r="L780">
        <v>778</v>
      </c>
      <c r="M780" s="13"/>
      <c r="P780" s="4">
        <f t="shared" si="118"/>
        <v>0</v>
      </c>
      <c r="Q780" s="5">
        <v>388.5</v>
      </c>
      <c r="R780" s="5">
        <f t="shared" si="116"/>
        <v>998.04310344827593</v>
      </c>
      <c r="S780" s="5">
        <f t="shared" si="122"/>
        <v>881.87931034482767</v>
      </c>
      <c r="T780">
        <v>777</v>
      </c>
      <c r="U780">
        <v>0</v>
      </c>
      <c r="V780" s="14">
        <f t="shared" si="124"/>
        <v>5.8681818181818189E-2</v>
      </c>
      <c r="W780" s="15">
        <f t="shared" si="117"/>
        <v>882</v>
      </c>
      <c r="X780" s="16">
        <f t="shared" si="123"/>
        <v>0</v>
      </c>
    </row>
    <row r="781" spans="1:24" x14ac:dyDescent="0.25">
      <c r="A781">
        <v>779</v>
      </c>
      <c r="B781" s="61"/>
      <c r="E781" s="2">
        <f t="shared" si="120"/>
        <v>0</v>
      </c>
      <c r="F781" s="63">
        <f t="shared" si="121"/>
        <v>0</v>
      </c>
      <c r="G781">
        <v>779</v>
      </c>
      <c r="H781" s="13"/>
      <c r="K781" s="3">
        <f t="shared" si="119"/>
        <v>0</v>
      </c>
      <c r="L781">
        <v>779</v>
      </c>
      <c r="M781" s="13"/>
      <c r="P781" s="4">
        <f t="shared" si="118"/>
        <v>0</v>
      </c>
      <c r="Q781" s="5">
        <v>389</v>
      </c>
      <c r="R781" s="5">
        <f t="shared" si="116"/>
        <v>999.32758620689663</v>
      </c>
      <c r="S781" s="5">
        <f t="shared" si="122"/>
        <v>883.16379310344837</v>
      </c>
      <c r="T781">
        <v>778</v>
      </c>
      <c r="U781">
        <v>0</v>
      </c>
      <c r="V781" s="14">
        <f t="shared" si="124"/>
        <v>5.8681818181818189E-2</v>
      </c>
      <c r="W781" s="15">
        <f t="shared" si="117"/>
        <v>883</v>
      </c>
      <c r="X781" s="16">
        <f t="shared" si="123"/>
        <v>0</v>
      </c>
    </row>
    <row r="782" spans="1:24" x14ac:dyDescent="0.25">
      <c r="A782">
        <v>780</v>
      </c>
      <c r="B782" s="61"/>
      <c r="E782" s="2">
        <f t="shared" si="120"/>
        <v>0</v>
      </c>
      <c r="F782" s="63">
        <f t="shared" si="121"/>
        <v>0</v>
      </c>
      <c r="G782">
        <v>780</v>
      </c>
      <c r="H782" s="13"/>
      <c r="K782" s="3">
        <f t="shared" si="119"/>
        <v>0</v>
      </c>
      <c r="L782">
        <v>780</v>
      </c>
      <c r="M782" s="13"/>
      <c r="P782" s="4">
        <f t="shared" si="118"/>
        <v>0</v>
      </c>
      <c r="Q782" s="5">
        <v>389.5</v>
      </c>
      <c r="R782" s="5">
        <f t="shared" si="116"/>
        <v>1000.6120689655173</v>
      </c>
      <c r="S782" s="5">
        <f t="shared" si="122"/>
        <v>884.44827586206907</v>
      </c>
      <c r="T782">
        <v>779</v>
      </c>
      <c r="U782">
        <v>0</v>
      </c>
      <c r="V782" s="14">
        <f t="shared" si="124"/>
        <v>5.8681818181818189E-2</v>
      </c>
      <c r="W782" s="15">
        <f t="shared" si="117"/>
        <v>884</v>
      </c>
      <c r="X782" s="16">
        <f t="shared" si="123"/>
        <v>0</v>
      </c>
    </row>
    <row r="783" spans="1:24" x14ac:dyDescent="0.25">
      <c r="A783">
        <v>781</v>
      </c>
      <c r="B783" s="61"/>
      <c r="E783" s="2">
        <f t="shared" si="120"/>
        <v>0</v>
      </c>
      <c r="F783" s="63">
        <f t="shared" si="121"/>
        <v>0</v>
      </c>
      <c r="G783">
        <v>781</v>
      </c>
      <c r="H783" s="13"/>
      <c r="K783" s="3">
        <f t="shared" si="119"/>
        <v>0</v>
      </c>
      <c r="L783">
        <v>781</v>
      </c>
      <c r="M783" s="13"/>
      <c r="P783" s="4">
        <f t="shared" si="118"/>
        <v>0</v>
      </c>
      <c r="Q783" s="5">
        <v>390</v>
      </c>
      <c r="R783" s="5">
        <f t="shared" si="116"/>
        <v>1001.896551724138</v>
      </c>
      <c r="S783" s="5">
        <f t="shared" si="122"/>
        <v>885.73275862068976</v>
      </c>
      <c r="T783">
        <v>780</v>
      </c>
      <c r="U783">
        <v>0</v>
      </c>
      <c r="V783" s="14">
        <f t="shared" si="124"/>
        <v>5.8681818181818189E-2</v>
      </c>
      <c r="W783" s="15">
        <f t="shared" si="117"/>
        <v>886</v>
      </c>
      <c r="X783" s="16">
        <f t="shared" si="123"/>
        <v>0</v>
      </c>
    </row>
    <row r="784" spans="1:24" x14ac:dyDescent="0.25">
      <c r="A784">
        <v>782</v>
      </c>
      <c r="B784" s="61"/>
      <c r="E784" s="2">
        <f t="shared" si="120"/>
        <v>0</v>
      </c>
      <c r="F784" s="63">
        <f t="shared" si="121"/>
        <v>0</v>
      </c>
      <c r="G784">
        <v>782</v>
      </c>
      <c r="H784" s="13"/>
      <c r="K784" s="3">
        <f t="shared" si="119"/>
        <v>0</v>
      </c>
      <c r="L784">
        <v>782</v>
      </c>
      <c r="M784" s="13"/>
      <c r="P784" s="4">
        <f t="shared" si="118"/>
        <v>0</v>
      </c>
      <c r="Q784" s="5">
        <v>390.5</v>
      </c>
      <c r="R784" s="5">
        <f t="shared" si="116"/>
        <v>1003.1810344827587</v>
      </c>
      <c r="S784" s="5">
        <f t="shared" si="122"/>
        <v>887.01724137931046</v>
      </c>
      <c r="T784">
        <v>781</v>
      </c>
      <c r="U784">
        <v>0</v>
      </c>
      <c r="V784" s="14">
        <f t="shared" si="124"/>
        <v>5.8681818181818189E-2</v>
      </c>
      <c r="W784" s="15">
        <f t="shared" si="117"/>
        <v>887</v>
      </c>
      <c r="X784" s="16">
        <f t="shared" si="123"/>
        <v>0</v>
      </c>
    </row>
    <row r="785" spans="1:24" x14ac:dyDescent="0.25">
      <c r="A785">
        <v>783</v>
      </c>
      <c r="B785" s="61"/>
      <c r="E785" s="2">
        <f t="shared" si="120"/>
        <v>0</v>
      </c>
      <c r="F785" s="63">
        <f t="shared" si="121"/>
        <v>0</v>
      </c>
      <c r="G785">
        <v>783</v>
      </c>
      <c r="H785" s="13"/>
      <c r="K785" s="3">
        <f t="shared" si="119"/>
        <v>0</v>
      </c>
      <c r="L785">
        <v>783</v>
      </c>
      <c r="M785" s="13"/>
      <c r="P785" s="4">
        <f t="shared" si="118"/>
        <v>0</v>
      </c>
      <c r="Q785" s="5">
        <v>391</v>
      </c>
      <c r="R785" s="5">
        <f t="shared" si="116"/>
        <v>1004.4655172413794</v>
      </c>
      <c r="S785" s="5">
        <f t="shared" si="122"/>
        <v>888.30172413793116</v>
      </c>
      <c r="T785">
        <v>782</v>
      </c>
      <c r="U785">
        <v>0</v>
      </c>
      <c r="V785" s="14">
        <f t="shared" si="124"/>
        <v>5.8681818181818189E-2</v>
      </c>
      <c r="W785" s="15">
        <f t="shared" si="117"/>
        <v>888</v>
      </c>
      <c r="X785" s="16">
        <f t="shared" si="123"/>
        <v>0</v>
      </c>
    </row>
    <row r="786" spans="1:24" x14ac:dyDescent="0.25">
      <c r="A786">
        <v>784</v>
      </c>
      <c r="B786" s="61"/>
      <c r="E786" s="2">
        <f t="shared" si="120"/>
        <v>0</v>
      </c>
      <c r="F786" s="63">
        <f t="shared" si="121"/>
        <v>0</v>
      </c>
      <c r="G786">
        <v>784</v>
      </c>
      <c r="H786" s="13"/>
      <c r="K786" s="3">
        <f t="shared" si="119"/>
        <v>0</v>
      </c>
      <c r="L786">
        <v>784</v>
      </c>
      <c r="M786" s="13"/>
      <c r="P786" s="4">
        <f t="shared" si="118"/>
        <v>0</v>
      </c>
      <c r="Q786" s="5">
        <v>391.5</v>
      </c>
      <c r="R786" s="5">
        <f t="shared" si="116"/>
        <v>1005.75</v>
      </c>
      <c r="S786" s="5">
        <f t="shared" si="122"/>
        <v>889.58620689655174</v>
      </c>
      <c r="T786">
        <v>783</v>
      </c>
      <c r="U786">
        <v>0</v>
      </c>
      <c r="V786" s="14">
        <f t="shared" si="124"/>
        <v>5.8681818181818189E-2</v>
      </c>
      <c r="W786" s="15">
        <f t="shared" si="117"/>
        <v>890</v>
      </c>
      <c r="X786" s="16">
        <f t="shared" si="123"/>
        <v>0</v>
      </c>
    </row>
    <row r="787" spans="1:24" x14ac:dyDescent="0.25">
      <c r="A787">
        <v>785</v>
      </c>
      <c r="B787" s="61"/>
      <c r="E787" s="2">
        <f t="shared" si="120"/>
        <v>0</v>
      </c>
      <c r="F787" s="63">
        <f t="shared" si="121"/>
        <v>0</v>
      </c>
      <c r="G787">
        <v>785</v>
      </c>
      <c r="H787" s="13"/>
      <c r="K787" s="3">
        <f t="shared" si="119"/>
        <v>0</v>
      </c>
      <c r="L787">
        <v>785</v>
      </c>
      <c r="M787" s="13"/>
      <c r="P787" s="4">
        <f t="shared" si="118"/>
        <v>0</v>
      </c>
      <c r="Q787" s="5">
        <v>392</v>
      </c>
      <c r="R787" s="5">
        <f t="shared" si="116"/>
        <v>1007.0344827586207</v>
      </c>
      <c r="S787" s="5">
        <f t="shared" si="122"/>
        <v>890.87068965517244</v>
      </c>
      <c r="T787">
        <v>784</v>
      </c>
      <c r="U787">
        <v>0</v>
      </c>
      <c r="V787" s="14">
        <f t="shared" si="124"/>
        <v>5.8681818181818189E-2</v>
      </c>
      <c r="W787" s="15">
        <f t="shared" si="117"/>
        <v>891</v>
      </c>
      <c r="X787" s="16">
        <f t="shared" si="123"/>
        <v>0</v>
      </c>
    </row>
    <row r="788" spans="1:24" x14ac:dyDescent="0.25">
      <c r="A788">
        <v>786</v>
      </c>
      <c r="B788" s="61"/>
      <c r="E788" s="2">
        <f t="shared" si="120"/>
        <v>0</v>
      </c>
      <c r="F788" s="63">
        <f t="shared" si="121"/>
        <v>0</v>
      </c>
      <c r="G788">
        <v>786</v>
      </c>
      <c r="H788" s="13"/>
      <c r="K788" s="3">
        <f t="shared" si="119"/>
        <v>0</v>
      </c>
      <c r="L788">
        <v>786</v>
      </c>
      <c r="M788" s="13"/>
      <c r="P788" s="4">
        <f t="shared" si="118"/>
        <v>0</v>
      </c>
      <c r="Q788" s="5">
        <v>392.5</v>
      </c>
      <c r="R788" s="5">
        <f t="shared" si="116"/>
        <v>1008.3189655172414</v>
      </c>
      <c r="S788" s="5">
        <f t="shared" si="122"/>
        <v>892.15517241379314</v>
      </c>
      <c r="T788">
        <v>785</v>
      </c>
      <c r="U788">
        <v>0</v>
      </c>
      <c r="V788" s="14">
        <f t="shared" si="124"/>
        <v>5.8681818181818189E-2</v>
      </c>
      <c r="W788" s="15">
        <f t="shared" si="117"/>
        <v>892</v>
      </c>
      <c r="X788" s="16">
        <f t="shared" si="123"/>
        <v>0</v>
      </c>
    </row>
    <row r="789" spans="1:24" x14ac:dyDescent="0.25">
      <c r="A789">
        <v>787</v>
      </c>
      <c r="B789" s="61"/>
      <c r="E789" s="2">
        <f t="shared" si="120"/>
        <v>0</v>
      </c>
      <c r="F789" s="63">
        <f t="shared" si="121"/>
        <v>0</v>
      </c>
      <c r="G789">
        <v>787</v>
      </c>
      <c r="H789" s="13"/>
      <c r="K789" s="3">
        <f t="shared" si="119"/>
        <v>0</v>
      </c>
      <c r="L789">
        <v>787</v>
      </c>
      <c r="M789" s="13"/>
      <c r="P789" s="4">
        <f t="shared" si="118"/>
        <v>0</v>
      </c>
      <c r="Q789" s="5">
        <v>393</v>
      </c>
      <c r="R789" s="5">
        <f t="shared" si="116"/>
        <v>1009.6034482758621</v>
      </c>
      <c r="S789" s="5">
        <f t="shared" si="122"/>
        <v>893.43965517241384</v>
      </c>
      <c r="T789">
        <v>786</v>
      </c>
      <c r="U789">
        <v>0</v>
      </c>
      <c r="V789" s="14">
        <f t="shared" si="124"/>
        <v>5.8681818181818189E-2</v>
      </c>
      <c r="W789" s="15">
        <f t="shared" si="117"/>
        <v>893</v>
      </c>
      <c r="X789" s="16">
        <f t="shared" si="123"/>
        <v>0</v>
      </c>
    </row>
    <row r="790" spans="1:24" x14ac:dyDescent="0.25">
      <c r="A790">
        <v>788</v>
      </c>
      <c r="B790" s="61"/>
      <c r="E790" s="2">
        <f t="shared" si="120"/>
        <v>0</v>
      </c>
      <c r="F790" s="63">
        <f t="shared" si="121"/>
        <v>0</v>
      </c>
      <c r="G790">
        <v>788</v>
      </c>
      <c r="H790" s="13"/>
      <c r="K790" s="3">
        <f t="shared" si="119"/>
        <v>0</v>
      </c>
      <c r="L790">
        <v>788</v>
      </c>
      <c r="M790" s="13"/>
      <c r="P790" s="4">
        <f t="shared" si="118"/>
        <v>0</v>
      </c>
      <c r="Q790" s="5">
        <v>393.5</v>
      </c>
      <c r="R790" s="5">
        <f t="shared" si="116"/>
        <v>1010.8879310344828</v>
      </c>
      <c r="S790" s="5">
        <f t="shared" si="122"/>
        <v>894.72413793103453</v>
      </c>
      <c r="T790">
        <v>787</v>
      </c>
      <c r="U790">
        <v>0</v>
      </c>
      <c r="V790" s="14">
        <f t="shared" si="124"/>
        <v>5.8681818181818189E-2</v>
      </c>
      <c r="W790" s="15">
        <f t="shared" si="117"/>
        <v>895</v>
      </c>
      <c r="X790" s="16">
        <f t="shared" si="123"/>
        <v>0</v>
      </c>
    </row>
    <row r="791" spans="1:24" x14ac:dyDescent="0.25">
      <c r="A791">
        <v>789</v>
      </c>
      <c r="B791" s="61"/>
      <c r="E791" s="2">
        <f t="shared" si="120"/>
        <v>0</v>
      </c>
      <c r="F791" s="63">
        <f t="shared" si="121"/>
        <v>0</v>
      </c>
      <c r="G791">
        <v>789</v>
      </c>
      <c r="H791" s="13"/>
      <c r="K791" s="3">
        <f t="shared" si="119"/>
        <v>0</v>
      </c>
      <c r="L791">
        <v>789</v>
      </c>
      <c r="M791" s="13"/>
      <c r="P791" s="4">
        <f t="shared" si="118"/>
        <v>0</v>
      </c>
      <c r="Q791" s="5">
        <v>394</v>
      </c>
      <c r="R791" s="5">
        <f t="shared" si="116"/>
        <v>1012.1724137931035</v>
      </c>
      <c r="S791" s="5">
        <f t="shared" si="122"/>
        <v>896.00862068965523</v>
      </c>
      <c r="T791">
        <v>788</v>
      </c>
      <c r="U791">
        <v>0</v>
      </c>
      <c r="V791" s="14">
        <f t="shared" si="124"/>
        <v>5.8681818181818189E-2</v>
      </c>
      <c r="W791" s="15">
        <f t="shared" si="117"/>
        <v>896</v>
      </c>
      <c r="X791" s="16">
        <f t="shared" si="123"/>
        <v>0</v>
      </c>
    </row>
    <row r="792" spans="1:24" x14ac:dyDescent="0.25">
      <c r="A792">
        <v>790</v>
      </c>
      <c r="B792" s="61"/>
      <c r="E792" s="2">
        <f t="shared" si="120"/>
        <v>0</v>
      </c>
      <c r="F792" s="63">
        <f t="shared" si="121"/>
        <v>0</v>
      </c>
      <c r="G792">
        <v>790</v>
      </c>
      <c r="H792" s="13"/>
      <c r="K792" s="3">
        <f t="shared" si="119"/>
        <v>0</v>
      </c>
      <c r="L792">
        <v>790</v>
      </c>
      <c r="M792" s="13"/>
      <c r="P792" s="4">
        <f t="shared" si="118"/>
        <v>0</v>
      </c>
      <c r="Q792" s="5">
        <v>394.5</v>
      </c>
      <c r="R792" s="5">
        <f t="shared" si="116"/>
        <v>1013.4568965517242</v>
      </c>
      <c r="S792" s="5">
        <f t="shared" si="122"/>
        <v>897.29310344827593</v>
      </c>
      <c r="T792">
        <v>789</v>
      </c>
      <c r="U792">
        <v>0</v>
      </c>
      <c r="V792" s="14">
        <f t="shared" si="124"/>
        <v>5.8681818181818189E-2</v>
      </c>
      <c r="W792" s="15">
        <f t="shared" si="117"/>
        <v>897</v>
      </c>
      <c r="X792" s="16">
        <f t="shared" si="123"/>
        <v>0</v>
      </c>
    </row>
    <row r="793" spans="1:24" x14ac:dyDescent="0.25">
      <c r="A793">
        <v>791</v>
      </c>
      <c r="B793" s="61"/>
      <c r="E793" s="2">
        <f t="shared" si="120"/>
        <v>0</v>
      </c>
      <c r="F793" s="63">
        <f t="shared" si="121"/>
        <v>0</v>
      </c>
      <c r="G793">
        <v>791</v>
      </c>
      <c r="H793" s="13"/>
      <c r="K793" s="3">
        <f t="shared" si="119"/>
        <v>0</v>
      </c>
      <c r="L793">
        <v>791</v>
      </c>
      <c r="M793" s="13"/>
      <c r="P793" s="4">
        <f t="shared" si="118"/>
        <v>0</v>
      </c>
      <c r="Q793" s="5">
        <v>395</v>
      </c>
      <c r="R793" s="5">
        <f t="shared" si="116"/>
        <v>1014.7413793103449</v>
      </c>
      <c r="S793" s="5">
        <f t="shared" si="122"/>
        <v>898.57758620689663</v>
      </c>
      <c r="T793">
        <v>790</v>
      </c>
      <c r="U793">
        <v>0</v>
      </c>
      <c r="V793" s="14">
        <f t="shared" si="124"/>
        <v>5.8681818181818189E-2</v>
      </c>
      <c r="W793" s="15">
        <f t="shared" si="117"/>
        <v>899</v>
      </c>
      <c r="X793" s="16">
        <f t="shared" si="123"/>
        <v>0</v>
      </c>
    </row>
    <row r="794" spans="1:24" x14ac:dyDescent="0.25">
      <c r="A794">
        <v>792</v>
      </c>
      <c r="B794" s="61"/>
      <c r="E794" s="2">
        <f t="shared" si="120"/>
        <v>0</v>
      </c>
      <c r="F794" s="63">
        <f t="shared" si="121"/>
        <v>0</v>
      </c>
      <c r="G794">
        <v>792</v>
      </c>
      <c r="H794" s="13"/>
      <c r="K794" s="3">
        <f t="shared" si="119"/>
        <v>0</v>
      </c>
      <c r="L794">
        <v>792</v>
      </c>
      <c r="M794" s="13"/>
      <c r="P794" s="4">
        <f t="shared" si="118"/>
        <v>0</v>
      </c>
      <c r="Q794" s="5">
        <v>395.5</v>
      </c>
      <c r="R794" s="5">
        <f t="shared" si="116"/>
        <v>1016.0258620689656</v>
      </c>
      <c r="S794" s="5">
        <f t="shared" si="122"/>
        <v>899.86206896551732</v>
      </c>
      <c r="T794">
        <v>791</v>
      </c>
      <c r="U794">
        <v>0</v>
      </c>
      <c r="V794" s="14">
        <f t="shared" si="124"/>
        <v>5.8681818181818189E-2</v>
      </c>
      <c r="W794" s="15">
        <f t="shared" si="117"/>
        <v>900</v>
      </c>
      <c r="X794" s="16">
        <f t="shared" si="123"/>
        <v>0</v>
      </c>
    </row>
    <row r="795" spans="1:24" x14ac:dyDescent="0.25">
      <c r="A795">
        <v>793</v>
      </c>
      <c r="B795" s="61"/>
      <c r="E795" s="2">
        <f t="shared" si="120"/>
        <v>0</v>
      </c>
      <c r="F795" s="63">
        <f t="shared" si="121"/>
        <v>0</v>
      </c>
      <c r="G795">
        <v>793</v>
      </c>
      <c r="H795" s="13"/>
      <c r="K795" s="3">
        <f t="shared" si="119"/>
        <v>0</v>
      </c>
      <c r="L795">
        <v>793</v>
      </c>
      <c r="M795" s="13"/>
      <c r="P795" s="4">
        <f t="shared" si="118"/>
        <v>0</v>
      </c>
      <c r="Q795" s="5">
        <v>396</v>
      </c>
      <c r="R795" s="5">
        <f t="shared" si="116"/>
        <v>1017.3103448275863</v>
      </c>
      <c r="S795" s="5">
        <f t="shared" si="122"/>
        <v>901.14655172413802</v>
      </c>
      <c r="T795">
        <v>792</v>
      </c>
      <c r="U795">
        <v>0</v>
      </c>
      <c r="V795" s="14">
        <f t="shared" si="124"/>
        <v>5.8681818181818189E-2</v>
      </c>
      <c r="W795" s="15">
        <f t="shared" si="117"/>
        <v>901</v>
      </c>
      <c r="X795" s="16">
        <f t="shared" si="123"/>
        <v>0</v>
      </c>
    </row>
    <row r="796" spans="1:24" x14ac:dyDescent="0.25">
      <c r="A796">
        <v>794</v>
      </c>
      <c r="B796" s="61"/>
      <c r="E796" s="2">
        <f t="shared" si="120"/>
        <v>0</v>
      </c>
      <c r="F796" s="63">
        <f t="shared" si="121"/>
        <v>0</v>
      </c>
      <c r="G796">
        <v>794</v>
      </c>
      <c r="H796" s="13"/>
      <c r="K796" s="3">
        <f t="shared" si="119"/>
        <v>0</v>
      </c>
      <c r="L796">
        <v>794</v>
      </c>
      <c r="M796" s="13"/>
      <c r="P796" s="4">
        <f t="shared" si="118"/>
        <v>0</v>
      </c>
      <c r="Q796" s="5">
        <v>396.5</v>
      </c>
      <c r="R796" s="5">
        <f t="shared" si="116"/>
        <v>1018.594827586207</v>
      </c>
      <c r="S796" s="5">
        <f t="shared" si="122"/>
        <v>902.43103448275872</v>
      </c>
      <c r="T796">
        <v>793</v>
      </c>
      <c r="U796">
        <v>0</v>
      </c>
      <c r="V796" s="14">
        <f t="shared" si="124"/>
        <v>5.8681818181818189E-2</v>
      </c>
      <c r="W796" s="15">
        <f t="shared" si="117"/>
        <v>902</v>
      </c>
      <c r="X796" s="16">
        <f t="shared" si="123"/>
        <v>0</v>
      </c>
    </row>
    <row r="797" spans="1:24" x14ac:dyDescent="0.25">
      <c r="A797">
        <v>795</v>
      </c>
      <c r="B797" s="61"/>
      <c r="E797" s="2">
        <f t="shared" si="120"/>
        <v>0</v>
      </c>
      <c r="F797" s="63">
        <f t="shared" si="121"/>
        <v>0</v>
      </c>
      <c r="G797">
        <v>795</v>
      </c>
      <c r="H797" s="13"/>
      <c r="K797" s="3">
        <f t="shared" si="119"/>
        <v>0</v>
      </c>
      <c r="L797">
        <v>795</v>
      </c>
      <c r="M797" s="13"/>
      <c r="P797" s="4">
        <f t="shared" si="118"/>
        <v>0</v>
      </c>
      <c r="Q797" s="5">
        <v>397</v>
      </c>
      <c r="R797" s="5">
        <f t="shared" si="116"/>
        <v>1019.8793103448277</v>
      </c>
      <c r="S797" s="5">
        <f t="shared" si="122"/>
        <v>903.71551724137942</v>
      </c>
      <c r="T797">
        <v>794</v>
      </c>
      <c r="U797">
        <v>0</v>
      </c>
      <c r="V797" s="14">
        <f t="shared" si="124"/>
        <v>5.8681818181818189E-2</v>
      </c>
      <c r="W797" s="15">
        <f t="shared" si="117"/>
        <v>904</v>
      </c>
      <c r="X797" s="16">
        <f t="shared" si="123"/>
        <v>0</v>
      </c>
    </row>
    <row r="798" spans="1:24" x14ac:dyDescent="0.25">
      <c r="A798">
        <v>796</v>
      </c>
      <c r="B798" s="61"/>
      <c r="E798" s="2">
        <f t="shared" si="120"/>
        <v>0</v>
      </c>
      <c r="F798" s="63">
        <f t="shared" si="121"/>
        <v>0</v>
      </c>
      <c r="G798">
        <v>796</v>
      </c>
      <c r="H798" s="13"/>
      <c r="K798" s="3">
        <f t="shared" si="119"/>
        <v>0</v>
      </c>
      <c r="L798">
        <v>796</v>
      </c>
      <c r="M798" s="13"/>
      <c r="P798" s="4">
        <f t="shared" si="118"/>
        <v>0</v>
      </c>
      <c r="Q798" s="5">
        <v>397.5</v>
      </c>
      <c r="R798" s="5">
        <f t="shared" si="116"/>
        <v>1021.1637931034484</v>
      </c>
      <c r="S798" s="5">
        <f t="shared" si="122"/>
        <v>905.00000000000011</v>
      </c>
      <c r="T798">
        <v>795</v>
      </c>
      <c r="U798">
        <v>0</v>
      </c>
      <c r="V798" s="14">
        <f t="shared" si="124"/>
        <v>5.8681818181818189E-2</v>
      </c>
      <c r="W798" s="15">
        <f t="shared" si="117"/>
        <v>905</v>
      </c>
      <c r="X798" s="16">
        <f t="shared" si="123"/>
        <v>0</v>
      </c>
    </row>
    <row r="799" spans="1:24" x14ac:dyDescent="0.25">
      <c r="A799">
        <v>797</v>
      </c>
      <c r="B799" s="61"/>
      <c r="E799" s="2">
        <f t="shared" si="120"/>
        <v>0</v>
      </c>
      <c r="F799" s="63">
        <f t="shared" si="121"/>
        <v>0</v>
      </c>
      <c r="G799">
        <v>797</v>
      </c>
      <c r="H799" s="13"/>
      <c r="K799" s="3">
        <f t="shared" si="119"/>
        <v>0</v>
      </c>
      <c r="L799">
        <v>797</v>
      </c>
      <c r="M799" s="13"/>
      <c r="P799" s="4">
        <f t="shared" si="118"/>
        <v>0</v>
      </c>
      <c r="Q799" s="5">
        <v>398</v>
      </c>
      <c r="R799" s="5">
        <f t="shared" si="116"/>
        <v>1022.4482758620691</v>
      </c>
      <c r="S799" s="5">
        <f t="shared" si="122"/>
        <v>906.28448275862081</v>
      </c>
      <c r="T799">
        <v>796</v>
      </c>
      <c r="U799">
        <v>0</v>
      </c>
      <c r="V799" s="14">
        <f t="shared" si="124"/>
        <v>5.8681818181818189E-2</v>
      </c>
      <c r="W799" s="15">
        <f t="shared" si="117"/>
        <v>906</v>
      </c>
      <c r="X799" s="16">
        <f t="shared" si="123"/>
        <v>0</v>
      </c>
    </row>
    <row r="800" spans="1:24" x14ac:dyDescent="0.25">
      <c r="A800">
        <v>798</v>
      </c>
      <c r="B800" s="61"/>
      <c r="E800" s="2">
        <f t="shared" si="120"/>
        <v>0</v>
      </c>
      <c r="F800" s="63">
        <f t="shared" si="121"/>
        <v>0</v>
      </c>
      <c r="G800">
        <v>798</v>
      </c>
      <c r="H800" s="13"/>
      <c r="K800" s="3">
        <f t="shared" si="119"/>
        <v>0</v>
      </c>
      <c r="L800">
        <v>798</v>
      </c>
      <c r="M800" s="13"/>
      <c r="P800" s="4">
        <f t="shared" si="118"/>
        <v>0</v>
      </c>
      <c r="Q800" s="5">
        <v>398.5</v>
      </c>
      <c r="R800" s="5">
        <f t="shared" si="116"/>
        <v>1023.7327586206898</v>
      </c>
      <c r="S800" s="5">
        <f t="shared" si="122"/>
        <v>907.56896551724151</v>
      </c>
      <c r="T800">
        <v>797</v>
      </c>
      <c r="U800">
        <v>0</v>
      </c>
      <c r="V800" s="14">
        <f t="shared" si="124"/>
        <v>5.8681818181818189E-2</v>
      </c>
      <c r="W800" s="15">
        <f t="shared" si="117"/>
        <v>908</v>
      </c>
      <c r="X800" s="16">
        <f t="shared" si="123"/>
        <v>0</v>
      </c>
    </row>
    <row r="801" spans="1:24" x14ac:dyDescent="0.25">
      <c r="A801">
        <v>799</v>
      </c>
      <c r="B801" s="61"/>
      <c r="E801" s="2">
        <f t="shared" si="120"/>
        <v>0</v>
      </c>
      <c r="F801" s="63">
        <f t="shared" si="121"/>
        <v>0</v>
      </c>
      <c r="G801">
        <v>799</v>
      </c>
      <c r="H801" s="13"/>
      <c r="K801" s="3">
        <f t="shared" si="119"/>
        <v>0</v>
      </c>
      <c r="L801">
        <v>799</v>
      </c>
      <c r="M801" s="13"/>
      <c r="P801" s="4">
        <f t="shared" si="118"/>
        <v>0</v>
      </c>
      <c r="Q801" s="5">
        <v>399</v>
      </c>
      <c r="R801" s="5">
        <f t="shared" si="116"/>
        <v>1025.0172413793105</v>
      </c>
      <c r="S801" s="5">
        <f t="shared" si="122"/>
        <v>908.85344827586221</v>
      </c>
      <c r="T801">
        <v>798</v>
      </c>
      <c r="U801">
        <v>0</v>
      </c>
      <c r="V801" s="14">
        <f t="shared" si="124"/>
        <v>5.8681818181818189E-2</v>
      </c>
      <c r="W801" s="15">
        <f t="shared" si="117"/>
        <v>909</v>
      </c>
      <c r="X801" s="16">
        <f t="shared" si="123"/>
        <v>0</v>
      </c>
    </row>
    <row r="802" spans="1:24" x14ac:dyDescent="0.25">
      <c r="A802">
        <v>800</v>
      </c>
      <c r="B802" s="61"/>
      <c r="E802" s="2">
        <f t="shared" si="120"/>
        <v>0</v>
      </c>
      <c r="F802" s="63">
        <f t="shared" si="121"/>
        <v>0</v>
      </c>
      <c r="G802">
        <v>800</v>
      </c>
      <c r="H802" s="13"/>
      <c r="K802" s="3">
        <f t="shared" si="119"/>
        <v>0</v>
      </c>
      <c r="L802">
        <v>800</v>
      </c>
      <c r="M802" s="13"/>
      <c r="P802" s="4">
        <f t="shared" si="118"/>
        <v>0</v>
      </c>
      <c r="Q802" s="5">
        <v>399.5</v>
      </c>
      <c r="R802" s="5">
        <f t="shared" si="116"/>
        <v>1026.3017241379312</v>
      </c>
      <c r="S802" s="5">
        <f t="shared" si="122"/>
        <v>910.1379310344829</v>
      </c>
      <c r="T802">
        <v>799</v>
      </c>
      <c r="U802">
        <v>0</v>
      </c>
      <c r="V802" s="14">
        <f t="shared" si="124"/>
        <v>5.8681818181818189E-2</v>
      </c>
      <c r="W802" s="15">
        <f t="shared" si="117"/>
        <v>910</v>
      </c>
      <c r="X802" s="16">
        <f t="shared" si="123"/>
        <v>0</v>
      </c>
    </row>
    <row r="803" spans="1:24" x14ac:dyDescent="0.25">
      <c r="A803">
        <v>801</v>
      </c>
      <c r="B803" s="61"/>
      <c r="E803" s="2">
        <f t="shared" si="120"/>
        <v>0</v>
      </c>
      <c r="F803" s="63">
        <f t="shared" si="121"/>
        <v>0</v>
      </c>
      <c r="G803">
        <v>801</v>
      </c>
      <c r="H803" s="13"/>
      <c r="K803" s="3">
        <f t="shared" si="119"/>
        <v>0</v>
      </c>
      <c r="L803">
        <v>801</v>
      </c>
      <c r="M803" s="13"/>
      <c r="P803" s="4">
        <f t="shared" si="118"/>
        <v>0</v>
      </c>
      <c r="Q803" s="5">
        <v>400</v>
      </c>
      <c r="R803" s="5">
        <f t="shared" si="116"/>
        <v>1027.5862068965519</v>
      </c>
      <c r="S803" s="5">
        <f t="shared" si="122"/>
        <v>911.4224137931036</v>
      </c>
      <c r="T803">
        <v>800</v>
      </c>
      <c r="U803">
        <v>0</v>
      </c>
      <c r="V803" s="14">
        <f t="shared" si="124"/>
        <v>5.8681818181818189E-2</v>
      </c>
      <c r="W803" s="15">
        <f t="shared" si="117"/>
        <v>911</v>
      </c>
      <c r="X803" s="16">
        <f t="shared" si="123"/>
        <v>0</v>
      </c>
    </row>
    <row r="804" spans="1:24" x14ac:dyDescent="0.25">
      <c r="A804">
        <v>802</v>
      </c>
      <c r="B804" s="61"/>
      <c r="E804" s="2">
        <f t="shared" si="120"/>
        <v>0</v>
      </c>
      <c r="F804" s="63">
        <f t="shared" si="121"/>
        <v>0</v>
      </c>
      <c r="G804">
        <v>802</v>
      </c>
      <c r="H804" s="13"/>
      <c r="K804" s="3">
        <f t="shared" si="119"/>
        <v>0</v>
      </c>
      <c r="L804">
        <v>802</v>
      </c>
      <c r="M804" s="13"/>
      <c r="P804" s="4">
        <f t="shared" si="118"/>
        <v>0</v>
      </c>
      <c r="Q804" s="5">
        <v>400.5</v>
      </c>
      <c r="R804" s="5">
        <f t="shared" si="116"/>
        <v>1028.8706896551726</v>
      </c>
      <c r="S804" s="5">
        <f t="shared" si="122"/>
        <v>912.7068965517243</v>
      </c>
      <c r="T804">
        <v>801</v>
      </c>
      <c r="U804">
        <v>0</v>
      </c>
      <c r="V804" s="14">
        <f t="shared" si="124"/>
        <v>5.8681818181818189E-2</v>
      </c>
      <c r="W804" s="15">
        <f t="shared" si="117"/>
        <v>913</v>
      </c>
      <c r="X804" s="16">
        <f t="shared" si="123"/>
        <v>0</v>
      </c>
    </row>
    <row r="805" spans="1:24" x14ac:dyDescent="0.25">
      <c r="A805">
        <v>803</v>
      </c>
      <c r="B805" s="61"/>
      <c r="E805" s="2">
        <f t="shared" si="120"/>
        <v>0</v>
      </c>
      <c r="F805" s="63">
        <f t="shared" si="121"/>
        <v>0</v>
      </c>
      <c r="G805">
        <v>803</v>
      </c>
      <c r="H805" s="13"/>
      <c r="K805" s="3">
        <f t="shared" si="119"/>
        <v>0</v>
      </c>
      <c r="L805">
        <v>803</v>
      </c>
      <c r="M805" s="13"/>
      <c r="P805" s="4">
        <f t="shared" si="118"/>
        <v>0</v>
      </c>
      <c r="Q805" s="5">
        <v>401</v>
      </c>
      <c r="R805" s="5">
        <f t="shared" si="116"/>
        <v>1030.1551724137933</v>
      </c>
      <c r="S805" s="5">
        <f t="shared" si="122"/>
        <v>913.991379310345</v>
      </c>
      <c r="T805">
        <v>802</v>
      </c>
      <c r="U805">
        <v>0</v>
      </c>
      <c r="V805" s="14">
        <f t="shared" si="124"/>
        <v>5.8681818181818189E-2</v>
      </c>
      <c r="W805" s="15">
        <f t="shared" si="117"/>
        <v>914</v>
      </c>
      <c r="X805" s="16">
        <f t="shared" si="123"/>
        <v>0</v>
      </c>
    </row>
    <row r="806" spans="1:24" x14ac:dyDescent="0.25">
      <c r="A806">
        <v>804</v>
      </c>
      <c r="B806" s="61"/>
      <c r="E806" s="2">
        <f t="shared" si="120"/>
        <v>0</v>
      </c>
      <c r="F806" s="63">
        <f t="shared" si="121"/>
        <v>0</v>
      </c>
      <c r="G806">
        <v>804</v>
      </c>
      <c r="H806" s="13"/>
      <c r="K806" s="3">
        <f t="shared" si="119"/>
        <v>0</v>
      </c>
      <c r="L806">
        <v>804</v>
      </c>
      <c r="M806" s="13"/>
      <c r="P806" s="4">
        <f t="shared" si="118"/>
        <v>0</v>
      </c>
      <c r="Q806" s="5">
        <v>401.5</v>
      </c>
      <c r="R806" s="5">
        <f t="shared" si="116"/>
        <v>1031.4396551724139</v>
      </c>
      <c r="S806" s="5">
        <f t="shared" si="122"/>
        <v>915.27586206896569</v>
      </c>
      <c r="T806">
        <v>803</v>
      </c>
      <c r="U806">
        <v>0</v>
      </c>
      <c r="V806" s="14">
        <f t="shared" si="124"/>
        <v>5.8681818181818189E-2</v>
      </c>
      <c r="W806" s="15">
        <f t="shared" si="117"/>
        <v>915</v>
      </c>
      <c r="X806" s="16">
        <f t="shared" si="123"/>
        <v>0</v>
      </c>
    </row>
    <row r="807" spans="1:24" x14ac:dyDescent="0.25">
      <c r="A807">
        <v>805</v>
      </c>
      <c r="B807" s="61"/>
      <c r="E807" s="2">
        <f t="shared" si="120"/>
        <v>0</v>
      </c>
      <c r="F807" s="63">
        <f t="shared" si="121"/>
        <v>0</v>
      </c>
      <c r="G807">
        <v>805</v>
      </c>
      <c r="H807" s="13"/>
      <c r="K807" s="3">
        <f t="shared" si="119"/>
        <v>0</v>
      </c>
      <c r="L807">
        <v>805</v>
      </c>
      <c r="M807" s="13"/>
      <c r="P807" s="4">
        <f t="shared" si="118"/>
        <v>0</v>
      </c>
      <c r="Q807" s="5">
        <v>402</v>
      </c>
      <c r="R807" s="5">
        <f t="shared" si="116"/>
        <v>1032.7241379310346</v>
      </c>
      <c r="S807" s="5">
        <f t="shared" si="122"/>
        <v>916.56034482758639</v>
      </c>
      <c r="T807">
        <v>804</v>
      </c>
      <c r="U807">
        <v>0</v>
      </c>
      <c r="V807" s="14">
        <f t="shared" si="124"/>
        <v>5.8681818181818189E-2</v>
      </c>
      <c r="W807" s="15">
        <f t="shared" si="117"/>
        <v>917</v>
      </c>
      <c r="X807" s="16">
        <f t="shared" si="123"/>
        <v>0</v>
      </c>
    </row>
    <row r="808" spans="1:24" x14ac:dyDescent="0.25">
      <c r="A808">
        <v>806</v>
      </c>
      <c r="B808" s="61"/>
      <c r="E808" s="2">
        <f t="shared" si="120"/>
        <v>0</v>
      </c>
      <c r="F808" s="63">
        <f t="shared" si="121"/>
        <v>0</v>
      </c>
      <c r="G808">
        <v>806</v>
      </c>
      <c r="H808" s="13"/>
      <c r="K808" s="3">
        <f t="shared" si="119"/>
        <v>0</v>
      </c>
      <c r="L808">
        <v>806</v>
      </c>
      <c r="M808" s="13"/>
      <c r="P808" s="4">
        <f t="shared" si="118"/>
        <v>0</v>
      </c>
      <c r="Q808" s="5">
        <v>402.5</v>
      </c>
      <c r="R808" s="5">
        <f t="shared" si="116"/>
        <v>1034.0086206896551</v>
      </c>
      <c r="S808" s="5">
        <f t="shared" si="122"/>
        <v>917.84482758620686</v>
      </c>
      <c r="T808">
        <v>805</v>
      </c>
      <c r="U808">
        <v>0</v>
      </c>
      <c r="V808" s="14">
        <f t="shared" si="124"/>
        <v>5.8681818181818189E-2</v>
      </c>
      <c r="W808" s="15">
        <f t="shared" si="117"/>
        <v>918</v>
      </c>
      <c r="X808" s="16">
        <f t="shared" si="123"/>
        <v>0</v>
      </c>
    </row>
    <row r="809" spans="1:24" x14ac:dyDescent="0.25">
      <c r="A809">
        <v>807</v>
      </c>
      <c r="B809" s="61"/>
      <c r="E809" s="2">
        <f t="shared" si="120"/>
        <v>0</v>
      </c>
      <c r="F809" s="63">
        <f t="shared" si="121"/>
        <v>0</v>
      </c>
      <c r="G809">
        <v>807</v>
      </c>
      <c r="H809" s="13"/>
      <c r="K809" s="3">
        <f t="shared" si="119"/>
        <v>0</v>
      </c>
      <c r="L809">
        <v>807</v>
      </c>
      <c r="M809" s="13"/>
      <c r="P809" s="4">
        <f t="shared" si="118"/>
        <v>0</v>
      </c>
      <c r="Q809" s="5">
        <v>403</v>
      </c>
      <c r="R809" s="5">
        <f t="shared" si="116"/>
        <v>1035.2931034482758</v>
      </c>
      <c r="S809" s="5">
        <f t="shared" si="122"/>
        <v>919.12931034482756</v>
      </c>
      <c r="T809">
        <v>806</v>
      </c>
      <c r="U809">
        <v>0</v>
      </c>
      <c r="V809" s="14">
        <f t="shared" si="124"/>
        <v>5.8681818181818189E-2</v>
      </c>
      <c r="W809" s="15">
        <f t="shared" si="117"/>
        <v>919</v>
      </c>
      <c r="X809" s="16">
        <f t="shared" si="123"/>
        <v>0</v>
      </c>
    </row>
    <row r="810" spans="1:24" x14ac:dyDescent="0.25">
      <c r="A810">
        <v>808</v>
      </c>
      <c r="B810" s="61"/>
      <c r="E810" s="2">
        <f t="shared" si="120"/>
        <v>0</v>
      </c>
      <c r="F810" s="63">
        <f t="shared" si="121"/>
        <v>0</v>
      </c>
      <c r="G810">
        <v>808</v>
      </c>
      <c r="H810" s="13"/>
      <c r="K810" s="3">
        <f t="shared" si="119"/>
        <v>0</v>
      </c>
      <c r="L810">
        <v>808</v>
      </c>
      <c r="M810" s="13"/>
      <c r="P810" s="4">
        <f t="shared" si="118"/>
        <v>0</v>
      </c>
      <c r="Q810" s="5">
        <v>403.5</v>
      </c>
      <c r="R810" s="5">
        <f t="shared" si="116"/>
        <v>1036.5775862068965</v>
      </c>
      <c r="S810" s="5">
        <f t="shared" si="122"/>
        <v>920.41379310344826</v>
      </c>
      <c r="T810">
        <v>807</v>
      </c>
      <c r="U810">
        <v>0</v>
      </c>
      <c r="V810" s="14">
        <f t="shared" si="124"/>
        <v>5.8681818181818189E-2</v>
      </c>
      <c r="W810" s="15">
        <f t="shared" si="117"/>
        <v>920</v>
      </c>
      <c r="X810" s="16">
        <f t="shared" si="123"/>
        <v>0</v>
      </c>
    </row>
    <row r="811" spans="1:24" x14ac:dyDescent="0.25">
      <c r="A811">
        <v>809</v>
      </c>
      <c r="B811" s="61"/>
      <c r="E811" s="2">
        <f t="shared" si="120"/>
        <v>0</v>
      </c>
      <c r="F811" s="63">
        <f t="shared" si="121"/>
        <v>0</v>
      </c>
      <c r="G811">
        <v>809</v>
      </c>
      <c r="H811" s="13"/>
      <c r="K811" s="3">
        <f t="shared" si="119"/>
        <v>0</v>
      </c>
      <c r="L811">
        <v>809</v>
      </c>
      <c r="M811" s="13"/>
      <c r="P811" s="4">
        <f t="shared" si="118"/>
        <v>0</v>
      </c>
      <c r="Q811" s="5">
        <v>404</v>
      </c>
      <c r="R811" s="5">
        <f t="shared" si="116"/>
        <v>1037.8620689655172</v>
      </c>
      <c r="S811" s="5">
        <f t="shared" si="122"/>
        <v>921.69827586206895</v>
      </c>
      <c r="T811">
        <v>808</v>
      </c>
      <c r="U811">
        <v>0</v>
      </c>
      <c r="V811" s="14">
        <f t="shared" si="124"/>
        <v>5.8681818181818189E-2</v>
      </c>
      <c r="W811" s="15">
        <f t="shared" si="117"/>
        <v>922</v>
      </c>
      <c r="X811" s="16">
        <f t="shared" si="123"/>
        <v>0</v>
      </c>
    </row>
    <row r="812" spans="1:24" x14ac:dyDescent="0.25">
      <c r="A812">
        <v>810</v>
      </c>
      <c r="B812" s="61"/>
      <c r="E812" s="2">
        <f t="shared" si="120"/>
        <v>0</v>
      </c>
      <c r="F812" s="63">
        <f t="shared" si="121"/>
        <v>0</v>
      </c>
      <c r="G812">
        <v>810</v>
      </c>
      <c r="H812" s="13"/>
      <c r="K812" s="3">
        <f t="shared" si="119"/>
        <v>0</v>
      </c>
      <c r="L812">
        <v>810</v>
      </c>
      <c r="M812" s="13"/>
      <c r="P812" s="4">
        <f t="shared" si="118"/>
        <v>0</v>
      </c>
      <c r="Q812" s="5">
        <v>404.5</v>
      </c>
      <c r="R812" s="5">
        <f t="shared" si="116"/>
        <v>1039.1465517241379</v>
      </c>
      <c r="S812" s="5">
        <f t="shared" si="122"/>
        <v>922.98275862068965</v>
      </c>
      <c r="T812">
        <v>809</v>
      </c>
      <c r="U812">
        <v>0</v>
      </c>
      <c r="V812" s="14">
        <f t="shared" si="124"/>
        <v>5.8681818181818189E-2</v>
      </c>
      <c r="W812" s="15">
        <f t="shared" si="117"/>
        <v>923</v>
      </c>
      <c r="X812" s="16">
        <f t="shared" si="123"/>
        <v>0</v>
      </c>
    </row>
    <row r="813" spans="1:24" x14ac:dyDescent="0.25">
      <c r="A813">
        <v>811</v>
      </c>
      <c r="B813" s="61"/>
      <c r="E813" s="2">
        <f t="shared" si="120"/>
        <v>0</v>
      </c>
      <c r="F813" s="63">
        <f t="shared" si="121"/>
        <v>0</v>
      </c>
      <c r="G813">
        <v>811</v>
      </c>
      <c r="H813" s="13"/>
      <c r="K813" s="3">
        <f t="shared" si="119"/>
        <v>0</v>
      </c>
      <c r="L813">
        <v>811</v>
      </c>
      <c r="M813" s="13"/>
      <c r="P813" s="4">
        <f t="shared" si="118"/>
        <v>0</v>
      </c>
      <c r="Q813" s="5">
        <v>405</v>
      </c>
      <c r="R813" s="5">
        <f t="shared" si="116"/>
        <v>1040.4310344827586</v>
      </c>
      <c r="S813" s="5">
        <f t="shared" si="122"/>
        <v>924.26724137931035</v>
      </c>
      <c r="T813">
        <v>810</v>
      </c>
      <c r="U813">
        <v>0</v>
      </c>
      <c r="V813" s="14">
        <f t="shared" si="124"/>
        <v>5.8681818181818189E-2</v>
      </c>
      <c r="W813" s="15">
        <f t="shared" si="117"/>
        <v>924</v>
      </c>
      <c r="X813" s="16">
        <f t="shared" si="123"/>
        <v>0</v>
      </c>
    </row>
    <row r="814" spans="1:24" x14ac:dyDescent="0.25">
      <c r="A814">
        <v>812</v>
      </c>
      <c r="B814" s="61"/>
      <c r="E814" s="2">
        <f t="shared" si="120"/>
        <v>0</v>
      </c>
      <c r="F814" s="63">
        <f t="shared" si="121"/>
        <v>0</v>
      </c>
      <c r="G814">
        <v>812</v>
      </c>
      <c r="H814" s="13"/>
      <c r="K814" s="3">
        <f t="shared" si="119"/>
        <v>0</v>
      </c>
      <c r="L814">
        <v>812</v>
      </c>
      <c r="M814" s="13"/>
      <c r="P814" s="4">
        <f t="shared" si="118"/>
        <v>0</v>
      </c>
      <c r="Q814" s="5">
        <v>405.5</v>
      </c>
      <c r="R814" s="5">
        <f t="shared" si="116"/>
        <v>1041.7155172413793</v>
      </c>
      <c r="S814" s="5">
        <f t="shared" si="122"/>
        <v>925.55172413793105</v>
      </c>
      <c r="T814">
        <v>811</v>
      </c>
      <c r="U814">
        <v>0</v>
      </c>
      <c r="V814" s="14">
        <f t="shared" si="124"/>
        <v>5.8681818181818189E-2</v>
      </c>
      <c r="W814" s="15">
        <f t="shared" si="117"/>
        <v>926</v>
      </c>
      <c r="X814" s="16">
        <f t="shared" si="123"/>
        <v>0</v>
      </c>
    </row>
    <row r="815" spans="1:24" x14ac:dyDescent="0.25">
      <c r="A815">
        <v>813</v>
      </c>
      <c r="B815" s="61"/>
      <c r="E815" s="2">
        <f t="shared" si="120"/>
        <v>0</v>
      </c>
      <c r="F815" s="63">
        <f t="shared" si="121"/>
        <v>0</v>
      </c>
      <c r="G815">
        <v>813</v>
      </c>
      <c r="H815" s="13"/>
      <c r="K815" s="3">
        <f t="shared" si="119"/>
        <v>0</v>
      </c>
      <c r="L815">
        <v>813</v>
      </c>
      <c r="M815" s="13"/>
      <c r="P815" s="4">
        <f t="shared" si="118"/>
        <v>0</v>
      </c>
      <c r="Q815" s="5">
        <v>406</v>
      </c>
      <c r="R815" s="5">
        <f t="shared" si="116"/>
        <v>1043</v>
      </c>
      <c r="S815" s="5">
        <f t="shared" si="122"/>
        <v>926.83620689655174</v>
      </c>
      <c r="T815">
        <v>812</v>
      </c>
      <c r="U815">
        <v>0</v>
      </c>
      <c r="V815" s="14">
        <f t="shared" si="124"/>
        <v>5.8681818181818189E-2</v>
      </c>
      <c r="W815" s="15">
        <f t="shared" si="117"/>
        <v>927</v>
      </c>
      <c r="X815" s="16">
        <f t="shared" si="123"/>
        <v>0</v>
      </c>
    </row>
    <row r="816" spans="1:24" x14ac:dyDescent="0.25">
      <c r="A816">
        <v>814</v>
      </c>
      <c r="B816" s="61"/>
      <c r="E816" s="2">
        <f t="shared" si="120"/>
        <v>0</v>
      </c>
      <c r="F816" s="63">
        <f t="shared" si="121"/>
        <v>0</v>
      </c>
      <c r="G816">
        <v>814</v>
      </c>
      <c r="H816" s="13"/>
      <c r="K816" s="3">
        <f t="shared" si="119"/>
        <v>0</v>
      </c>
      <c r="L816">
        <v>814</v>
      </c>
      <c r="M816" s="13"/>
      <c r="P816" s="4">
        <f t="shared" si="118"/>
        <v>0</v>
      </c>
      <c r="Q816" s="5">
        <v>406.5</v>
      </c>
      <c r="R816" s="5">
        <f t="shared" ref="R816:R879" si="125">Q816*$AA$7</f>
        <v>1044.2844827586207</v>
      </c>
      <c r="S816" s="5">
        <f t="shared" si="122"/>
        <v>928.12068965517244</v>
      </c>
      <c r="T816">
        <v>813</v>
      </c>
      <c r="U816">
        <v>0</v>
      </c>
      <c r="V816" s="14">
        <f t="shared" si="124"/>
        <v>5.8681818181818189E-2</v>
      </c>
      <c r="W816" s="15">
        <f t="shared" ref="W816:W879" si="126">ROUND(S816,0)</f>
        <v>928</v>
      </c>
      <c r="X816" s="16">
        <f t="shared" si="123"/>
        <v>0</v>
      </c>
    </row>
    <row r="817" spans="1:24" x14ac:dyDescent="0.25">
      <c r="A817">
        <v>815</v>
      </c>
      <c r="B817" s="61"/>
      <c r="E817" s="2">
        <f t="shared" si="120"/>
        <v>0</v>
      </c>
      <c r="F817" s="63">
        <f t="shared" si="121"/>
        <v>0</v>
      </c>
      <c r="G817">
        <v>815</v>
      </c>
      <c r="H817" s="13"/>
      <c r="K817" s="3">
        <f t="shared" si="119"/>
        <v>0</v>
      </c>
      <c r="L817">
        <v>815</v>
      </c>
      <c r="M817" s="13"/>
      <c r="P817" s="4">
        <f t="shared" si="118"/>
        <v>0</v>
      </c>
      <c r="Q817" s="5">
        <v>407</v>
      </c>
      <c r="R817" s="5">
        <f t="shared" si="125"/>
        <v>1045.5689655172414</v>
      </c>
      <c r="S817" s="5">
        <f t="shared" si="122"/>
        <v>929.40517241379314</v>
      </c>
      <c r="T817">
        <v>814</v>
      </c>
      <c r="U817">
        <v>0</v>
      </c>
      <c r="V817" s="14">
        <f t="shared" si="124"/>
        <v>5.8681818181818189E-2</v>
      </c>
      <c r="W817" s="15">
        <f t="shared" si="126"/>
        <v>929</v>
      </c>
      <c r="X817" s="16">
        <f t="shared" si="123"/>
        <v>0</v>
      </c>
    </row>
    <row r="818" spans="1:24" x14ac:dyDescent="0.25">
      <c r="A818">
        <v>816</v>
      </c>
      <c r="B818" s="61"/>
      <c r="E818" s="2">
        <f t="shared" si="120"/>
        <v>0</v>
      </c>
      <c r="F818" s="63">
        <f t="shared" si="121"/>
        <v>0</v>
      </c>
      <c r="G818">
        <v>816</v>
      </c>
      <c r="H818" s="13"/>
      <c r="K818" s="3">
        <f t="shared" si="119"/>
        <v>0</v>
      </c>
      <c r="L818">
        <v>816</v>
      </c>
      <c r="M818" s="13"/>
      <c r="P818" s="4">
        <f t="shared" ref="P818:P859" si="127">N818*(IF(O818="mV",10^-3,1))</f>
        <v>0</v>
      </c>
      <c r="Q818" s="5">
        <v>407.5</v>
      </c>
      <c r="R818" s="5">
        <f t="shared" si="125"/>
        <v>1046.8534482758621</v>
      </c>
      <c r="S818" s="5">
        <f t="shared" si="122"/>
        <v>930.68965517241384</v>
      </c>
      <c r="T818">
        <v>815</v>
      </c>
      <c r="U818">
        <v>0</v>
      </c>
      <c r="V818" s="14">
        <f t="shared" si="124"/>
        <v>5.8681818181818189E-2</v>
      </c>
      <c r="W818" s="15">
        <f t="shared" si="126"/>
        <v>931</v>
      </c>
      <c r="X818" s="16">
        <f t="shared" si="123"/>
        <v>0</v>
      </c>
    </row>
    <row r="819" spans="1:24" x14ac:dyDescent="0.25">
      <c r="A819">
        <v>817</v>
      </c>
      <c r="B819" s="61"/>
      <c r="E819" s="2">
        <f t="shared" si="120"/>
        <v>0</v>
      </c>
      <c r="F819" s="63">
        <f t="shared" si="121"/>
        <v>0</v>
      </c>
      <c r="G819">
        <v>817</v>
      </c>
      <c r="H819" s="13"/>
      <c r="K819" s="3">
        <f t="shared" si="119"/>
        <v>0</v>
      </c>
      <c r="L819">
        <v>817</v>
      </c>
      <c r="M819" s="13"/>
      <c r="P819" s="4">
        <f t="shared" si="127"/>
        <v>0</v>
      </c>
      <c r="Q819" s="5">
        <v>408</v>
      </c>
      <c r="R819" s="5">
        <f t="shared" si="125"/>
        <v>1048.1379310344828</v>
      </c>
      <c r="S819" s="5">
        <f t="shared" si="122"/>
        <v>931.97413793103453</v>
      </c>
      <c r="T819">
        <v>816</v>
      </c>
      <c r="U819">
        <v>0</v>
      </c>
      <c r="V819" s="14">
        <f t="shared" si="124"/>
        <v>5.8681818181818189E-2</v>
      </c>
      <c r="W819" s="15">
        <f t="shared" si="126"/>
        <v>932</v>
      </c>
      <c r="X819" s="16">
        <f t="shared" si="123"/>
        <v>0</v>
      </c>
    </row>
    <row r="820" spans="1:24" x14ac:dyDescent="0.25">
      <c r="A820">
        <v>818</v>
      </c>
      <c r="B820" s="61"/>
      <c r="E820" s="2">
        <f t="shared" si="120"/>
        <v>0</v>
      </c>
      <c r="F820" s="63">
        <f t="shared" si="121"/>
        <v>0</v>
      </c>
      <c r="G820">
        <v>818</v>
      </c>
      <c r="H820" s="13"/>
      <c r="K820" s="3">
        <f t="shared" si="119"/>
        <v>0</v>
      </c>
      <c r="L820">
        <v>818</v>
      </c>
      <c r="M820" s="13"/>
      <c r="P820" s="4">
        <f t="shared" si="127"/>
        <v>0</v>
      </c>
      <c r="Q820" s="5">
        <v>408.5</v>
      </c>
      <c r="R820" s="5">
        <f t="shared" si="125"/>
        <v>1049.4224137931035</v>
      </c>
      <c r="S820" s="5">
        <f t="shared" si="122"/>
        <v>933.25862068965523</v>
      </c>
      <c r="T820">
        <v>817</v>
      </c>
      <c r="U820">
        <v>0</v>
      </c>
      <c r="V820" s="14">
        <f t="shared" si="124"/>
        <v>5.8681818181818189E-2</v>
      </c>
      <c r="W820" s="15">
        <f t="shared" si="126"/>
        <v>933</v>
      </c>
      <c r="X820" s="16">
        <f t="shared" si="123"/>
        <v>0</v>
      </c>
    </row>
    <row r="821" spans="1:24" x14ac:dyDescent="0.25">
      <c r="A821">
        <v>819</v>
      </c>
      <c r="B821" s="61"/>
      <c r="E821" s="2">
        <f t="shared" si="120"/>
        <v>0</v>
      </c>
      <c r="F821" s="63">
        <f t="shared" si="121"/>
        <v>0</v>
      </c>
      <c r="G821">
        <v>819</v>
      </c>
      <c r="H821" s="13"/>
      <c r="K821" s="3">
        <f t="shared" si="119"/>
        <v>0</v>
      </c>
      <c r="L821">
        <v>819</v>
      </c>
      <c r="M821" s="13"/>
      <c r="P821" s="4">
        <f t="shared" si="127"/>
        <v>0</v>
      </c>
      <c r="Q821" s="5">
        <v>409</v>
      </c>
      <c r="R821" s="5">
        <f t="shared" si="125"/>
        <v>1050.7068965517242</v>
      </c>
      <c r="S821" s="5">
        <f t="shared" si="122"/>
        <v>934.54310344827593</v>
      </c>
      <c r="T821">
        <v>818</v>
      </c>
      <c r="U821">
        <v>0</v>
      </c>
      <c r="V821" s="14">
        <f t="shared" si="124"/>
        <v>5.8681818181818189E-2</v>
      </c>
      <c r="W821" s="15">
        <f t="shared" si="126"/>
        <v>935</v>
      </c>
      <c r="X821" s="16">
        <f t="shared" si="123"/>
        <v>0</v>
      </c>
    </row>
    <row r="822" spans="1:24" x14ac:dyDescent="0.25">
      <c r="A822">
        <v>820</v>
      </c>
      <c r="B822" s="61"/>
      <c r="E822" s="2">
        <f t="shared" si="120"/>
        <v>0</v>
      </c>
      <c r="F822" s="63">
        <f t="shared" si="121"/>
        <v>0</v>
      </c>
      <c r="G822">
        <v>820</v>
      </c>
      <c r="H822" s="13"/>
      <c r="K822" s="3">
        <f t="shared" ref="K822:K843" si="128">I822*(IF(J822="mV",10^-3,1))</f>
        <v>0</v>
      </c>
      <c r="L822">
        <v>820</v>
      </c>
      <c r="M822" s="13"/>
      <c r="P822" s="4">
        <f t="shared" si="127"/>
        <v>0</v>
      </c>
      <c r="Q822" s="5">
        <v>409.5</v>
      </c>
      <c r="R822" s="5">
        <f t="shared" si="125"/>
        <v>1051.9913793103449</v>
      </c>
      <c r="S822" s="5">
        <f t="shared" si="122"/>
        <v>935.82758620689663</v>
      </c>
      <c r="T822">
        <v>819</v>
      </c>
      <c r="U822">
        <v>0</v>
      </c>
      <c r="V822" s="14">
        <f t="shared" si="124"/>
        <v>5.8681818181818189E-2</v>
      </c>
      <c r="W822" s="15">
        <f t="shared" si="126"/>
        <v>936</v>
      </c>
      <c r="X822" s="16">
        <f t="shared" si="123"/>
        <v>0</v>
      </c>
    </row>
    <row r="823" spans="1:24" x14ac:dyDescent="0.25">
      <c r="A823">
        <v>821</v>
      </c>
      <c r="B823" s="61"/>
      <c r="E823" s="2">
        <f t="shared" si="120"/>
        <v>0</v>
      </c>
      <c r="F823" s="63">
        <f t="shared" si="121"/>
        <v>0</v>
      </c>
      <c r="G823">
        <v>821</v>
      </c>
      <c r="H823" s="13"/>
      <c r="K823" s="3">
        <f t="shared" si="128"/>
        <v>0</v>
      </c>
      <c r="L823">
        <v>821</v>
      </c>
      <c r="M823" s="13"/>
      <c r="P823" s="4">
        <f t="shared" si="127"/>
        <v>0</v>
      </c>
      <c r="Q823" s="5">
        <v>410</v>
      </c>
      <c r="R823" s="5">
        <f t="shared" si="125"/>
        <v>1053.2758620689656</v>
      </c>
      <c r="S823" s="5">
        <f t="shared" si="122"/>
        <v>937.11206896551732</v>
      </c>
      <c r="T823">
        <v>820</v>
      </c>
      <c r="U823">
        <v>0</v>
      </c>
      <c r="V823" s="14">
        <f t="shared" si="124"/>
        <v>5.8681818181818189E-2</v>
      </c>
      <c r="W823" s="15">
        <f t="shared" si="126"/>
        <v>937</v>
      </c>
      <c r="X823" s="16">
        <f t="shared" si="123"/>
        <v>0</v>
      </c>
    </row>
    <row r="824" spans="1:24" x14ac:dyDescent="0.25">
      <c r="A824">
        <v>822</v>
      </c>
      <c r="B824" s="61"/>
      <c r="E824" s="2">
        <f t="shared" si="120"/>
        <v>0</v>
      </c>
      <c r="F824" s="63">
        <f t="shared" si="121"/>
        <v>0</v>
      </c>
      <c r="G824">
        <v>822</v>
      </c>
      <c r="H824" s="13"/>
      <c r="K824" s="3">
        <f t="shared" si="128"/>
        <v>0</v>
      </c>
      <c r="L824">
        <v>822</v>
      </c>
      <c r="M824" s="13"/>
      <c r="P824" s="4">
        <f t="shared" si="127"/>
        <v>0</v>
      </c>
      <c r="Q824" s="5">
        <v>410.5</v>
      </c>
      <c r="R824" s="5">
        <f t="shared" si="125"/>
        <v>1054.5603448275863</v>
      </c>
      <c r="S824" s="5">
        <f t="shared" si="122"/>
        <v>938.39655172413802</v>
      </c>
      <c r="T824">
        <v>821</v>
      </c>
      <c r="U824">
        <v>0</v>
      </c>
      <c r="V824" s="14">
        <f t="shared" si="124"/>
        <v>5.8681818181818189E-2</v>
      </c>
      <c r="W824" s="15">
        <f t="shared" si="126"/>
        <v>938</v>
      </c>
      <c r="X824" s="16">
        <f t="shared" si="123"/>
        <v>0</v>
      </c>
    </row>
    <row r="825" spans="1:24" x14ac:dyDescent="0.25">
      <c r="A825">
        <v>823</v>
      </c>
      <c r="B825" s="61"/>
      <c r="E825" s="2">
        <f t="shared" si="120"/>
        <v>0</v>
      </c>
      <c r="F825" s="63">
        <f t="shared" si="121"/>
        <v>0</v>
      </c>
      <c r="G825">
        <v>823</v>
      </c>
      <c r="H825" s="13"/>
      <c r="K825" s="3">
        <f t="shared" si="128"/>
        <v>0</v>
      </c>
      <c r="L825">
        <v>823</v>
      </c>
      <c r="M825" s="13"/>
      <c r="P825" s="4">
        <f t="shared" si="127"/>
        <v>0</v>
      </c>
      <c r="Q825" s="5">
        <v>411</v>
      </c>
      <c r="R825" s="5">
        <f t="shared" si="125"/>
        <v>1055.844827586207</v>
      </c>
      <c r="S825" s="5">
        <f t="shared" si="122"/>
        <v>939.68103448275872</v>
      </c>
      <c r="T825">
        <v>822</v>
      </c>
      <c r="U825">
        <v>0</v>
      </c>
      <c r="V825" s="14">
        <f t="shared" si="124"/>
        <v>5.8681818181818189E-2</v>
      </c>
      <c r="W825" s="15">
        <f t="shared" si="126"/>
        <v>940</v>
      </c>
      <c r="X825" s="16">
        <f t="shared" si="123"/>
        <v>0</v>
      </c>
    </row>
    <row r="826" spans="1:24" x14ac:dyDescent="0.25">
      <c r="A826">
        <v>824</v>
      </c>
      <c r="B826" s="61"/>
      <c r="E826" s="2">
        <f t="shared" ref="E826:E863" si="129">C826*0.092*(IF(D826="mV",10^-3,1))</f>
        <v>0</v>
      </c>
      <c r="F826" s="63">
        <f t="shared" si="121"/>
        <v>0</v>
      </c>
      <c r="G826">
        <v>824</v>
      </c>
      <c r="H826" s="13"/>
      <c r="K826" s="3">
        <f t="shared" si="128"/>
        <v>0</v>
      </c>
      <c r="L826">
        <v>824</v>
      </c>
      <c r="M826" s="13"/>
      <c r="P826" s="4">
        <f t="shared" si="127"/>
        <v>0</v>
      </c>
      <c r="Q826" s="5">
        <v>411.5</v>
      </c>
      <c r="R826" s="5">
        <f t="shared" si="125"/>
        <v>1057.1293103448277</v>
      </c>
      <c r="S826" s="5">
        <f t="shared" si="122"/>
        <v>940.96551724137942</v>
      </c>
      <c r="T826">
        <v>823</v>
      </c>
      <c r="U826">
        <v>0</v>
      </c>
      <c r="V826" s="14">
        <f t="shared" si="124"/>
        <v>5.8681818181818189E-2</v>
      </c>
      <c r="W826" s="15">
        <f t="shared" si="126"/>
        <v>941</v>
      </c>
      <c r="X826" s="16">
        <f t="shared" si="123"/>
        <v>0</v>
      </c>
    </row>
    <row r="827" spans="1:24" x14ac:dyDescent="0.25">
      <c r="A827">
        <v>825</v>
      </c>
      <c r="B827" s="61"/>
      <c r="E827" s="2">
        <f t="shared" si="129"/>
        <v>0</v>
      </c>
      <c r="F827" s="63">
        <f t="shared" si="121"/>
        <v>0</v>
      </c>
      <c r="G827">
        <v>825</v>
      </c>
      <c r="H827" s="13"/>
      <c r="K827" s="3">
        <f t="shared" si="128"/>
        <v>0</v>
      </c>
      <c r="L827">
        <v>825</v>
      </c>
      <c r="M827" s="13"/>
      <c r="P827" s="4">
        <f t="shared" si="127"/>
        <v>0</v>
      </c>
      <c r="Q827" s="5">
        <v>412</v>
      </c>
      <c r="R827" s="5">
        <f t="shared" si="125"/>
        <v>1058.4137931034484</v>
      </c>
      <c r="S827" s="5">
        <f t="shared" si="122"/>
        <v>942.25000000000011</v>
      </c>
      <c r="T827">
        <v>824</v>
      </c>
      <c r="U827">
        <v>0</v>
      </c>
      <c r="V827" s="14">
        <f t="shared" si="124"/>
        <v>5.8681818181818189E-2</v>
      </c>
      <c r="W827" s="15">
        <f t="shared" si="126"/>
        <v>942</v>
      </c>
      <c r="X827" s="16">
        <f t="shared" si="123"/>
        <v>0</v>
      </c>
    </row>
    <row r="828" spans="1:24" x14ac:dyDescent="0.25">
      <c r="A828">
        <v>826</v>
      </c>
      <c r="B828" s="61"/>
      <c r="E828" s="2">
        <f t="shared" si="129"/>
        <v>0</v>
      </c>
      <c r="F828" s="63">
        <f t="shared" si="121"/>
        <v>0</v>
      </c>
      <c r="G828">
        <v>826</v>
      </c>
      <c r="H828" s="13"/>
      <c r="K828" s="3">
        <f t="shared" si="128"/>
        <v>0</v>
      </c>
      <c r="L828">
        <v>826</v>
      </c>
      <c r="M828" s="13"/>
      <c r="P828" s="4">
        <f t="shared" si="127"/>
        <v>0</v>
      </c>
      <c r="Q828" s="5">
        <v>412.5</v>
      </c>
      <c r="R828" s="5">
        <f t="shared" si="125"/>
        <v>1059.6982758620691</v>
      </c>
      <c r="S828" s="5">
        <f t="shared" si="122"/>
        <v>943.53448275862081</v>
      </c>
      <c r="T828">
        <v>825</v>
      </c>
      <c r="U828">
        <v>0</v>
      </c>
      <c r="V828" s="14">
        <f t="shared" si="124"/>
        <v>5.8681818181818189E-2</v>
      </c>
      <c r="W828" s="15">
        <f t="shared" si="126"/>
        <v>944</v>
      </c>
      <c r="X828" s="16">
        <f t="shared" si="123"/>
        <v>0</v>
      </c>
    </row>
    <row r="829" spans="1:24" x14ac:dyDescent="0.25">
      <c r="A829">
        <v>827</v>
      </c>
      <c r="B829" s="61"/>
      <c r="E829" s="2">
        <f t="shared" si="129"/>
        <v>0</v>
      </c>
      <c r="F829" s="63">
        <f t="shared" si="121"/>
        <v>0</v>
      </c>
      <c r="G829">
        <v>827</v>
      </c>
      <c r="H829" s="13"/>
      <c r="K829" s="3">
        <f t="shared" si="128"/>
        <v>0</v>
      </c>
      <c r="L829">
        <v>827</v>
      </c>
      <c r="M829" s="13"/>
      <c r="P829" s="4">
        <f t="shared" si="127"/>
        <v>0</v>
      </c>
      <c r="Q829" s="5">
        <v>413</v>
      </c>
      <c r="R829" s="5">
        <f t="shared" si="125"/>
        <v>1060.9827586206898</v>
      </c>
      <c r="S829" s="5">
        <f t="shared" si="122"/>
        <v>944.81896551724151</v>
      </c>
      <c r="T829">
        <v>826</v>
      </c>
      <c r="U829">
        <v>0</v>
      </c>
      <c r="V829" s="14">
        <f t="shared" si="124"/>
        <v>5.8681818181818189E-2</v>
      </c>
      <c r="W829" s="15">
        <f t="shared" si="126"/>
        <v>945</v>
      </c>
      <c r="X829" s="16">
        <f t="shared" si="123"/>
        <v>0</v>
      </c>
    </row>
    <row r="830" spans="1:24" x14ac:dyDescent="0.25">
      <c r="A830">
        <v>828</v>
      </c>
      <c r="B830" s="61"/>
      <c r="E830" s="2">
        <f t="shared" si="129"/>
        <v>0</v>
      </c>
      <c r="F830" s="63">
        <f t="shared" si="121"/>
        <v>0</v>
      </c>
      <c r="G830">
        <v>828</v>
      </c>
      <c r="H830" s="13"/>
      <c r="K830" s="3">
        <f t="shared" si="128"/>
        <v>0</v>
      </c>
      <c r="L830">
        <v>828</v>
      </c>
      <c r="M830" s="13"/>
      <c r="P830" s="4">
        <f t="shared" si="127"/>
        <v>0</v>
      </c>
      <c r="Q830" s="5">
        <v>413.5</v>
      </c>
      <c r="R830" s="5">
        <f t="shared" si="125"/>
        <v>1062.2672413793105</v>
      </c>
      <c r="S830" s="5">
        <f t="shared" si="122"/>
        <v>946.10344827586221</v>
      </c>
      <c r="T830">
        <v>827</v>
      </c>
      <c r="U830">
        <v>0</v>
      </c>
      <c r="V830" s="14">
        <f t="shared" si="124"/>
        <v>5.8681818181818189E-2</v>
      </c>
      <c r="W830" s="15">
        <f t="shared" si="126"/>
        <v>946</v>
      </c>
      <c r="X830" s="16">
        <f t="shared" si="123"/>
        <v>0</v>
      </c>
    </row>
    <row r="831" spans="1:24" x14ac:dyDescent="0.25">
      <c r="A831">
        <v>829</v>
      </c>
      <c r="B831" s="61"/>
      <c r="E831" s="2">
        <f t="shared" si="129"/>
        <v>0</v>
      </c>
      <c r="F831" s="63">
        <f t="shared" si="121"/>
        <v>0</v>
      </c>
      <c r="G831">
        <v>829</v>
      </c>
      <c r="H831" s="13"/>
      <c r="K831" s="3">
        <f t="shared" si="128"/>
        <v>0</v>
      </c>
      <c r="L831">
        <v>829</v>
      </c>
      <c r="M831" s="13"/>
      <c r="P831" s="4">
        <f t="shared" si="127"/>
        <v>0</v>
      </c>
      <c r="Q831" s="5">
        <v>414</v>
      </c>
      <c r="R831" s="5">
        <f t="shared" si="125"/>
        <v>1063.5517241379312</v>
      </c>
      <c r="S831" s="5">
        <f t="shared" si="122"/>
        <v>947.3879310344829</v>
      </c>
      <c r="T831">
        <v>828</v>
      </c>
      <c r="U831">
        <v>0</v>
      </c>
      <c r="V831" s="14">
        <f t="shared" si="124"/>
        <v>5.8681818181818189E-2</v>
      </c>
      <c r="W831" s="15">
        <f t="shared" si="126"/>
        <v>947</v>
      </c>
      <c r="X831" s="16">
        <f t="shared" si="123"/>
        <v>0</v>
      </c>
    </row>
    <row r="832" spans="1:24" x14ac:dyDescent="0.25">
      <c r="A832">
        <v>830</v>
      </c>
      <c r="B832" s="61"/>
      <c r="E832" s="2">
        <f t="shared" si="129"/>
        <v>0</v>
      </c>
      <c r="F832" s="63">
        <f t="shared" si="121"/>
        <v>0</v>
      </c>
      <c r="G832">
        <v>830</v>
      </c>
      <c r="H832" s="13"/>
      <c r="K832" s="3">
        <f t="shared" si="128"/>
        <v>0</v>
      </c>
      <c r="L832">
        <v>830</v>
      </c>
      <c r="M832" s="13"/>
      <c r="P832" s="4">
        <f t="shared" si="127"/>
        <v>0</v>
      </c>
      <c r="Q832" s="5">
        <v>414.5</v>
      </c>
      <c r="R832" s="5">
        <f t="shared" si="125"/>
        <v>1064.8362068965519</v>
      </c>
      <c r="S832" s="5">
        <f t="shared" si="122"/>
        <v>948.6724137931036</v>
      </c>
      <c r="T832">
        <v>829</v>
      </c>
      <c r="U832">
        <v>0</v>
      </c>
      <c r="V832" s="14">
        <f t="shared" si="124"/>
        <v>5.8681818181818189E-2</v>
      </c>
      <c r="W832" s="15">
        <f t="shared" si="126"/>
        <v>949</v>
      </c>
      <c r="X832" s="16">
        <f t="shared" si="123"/>
        <v>0</v>
      </c>
    </row>
    <row r="833" spans="1:24" x14ac:dyDescent="0.25">
      <c r="A833">
        <v>831</v>
      </c>
      <c r="B833" s="61"/>
      <c r="E833" s="2">
        <f t="shared" si="129"/>
        <v>0</v>
      </c>
      <c r="F833" s="63">
        <f t="shared" ref="F833:F896" si="130">10*E833</f>
        <v>0</v>
      </c>
      <c r="G833">
        <v>831</v>
      </c>
      <c r="H833" s="13"/>
      <c r="K833" s="3">
        <f t="shared" si="128"/>
        <v>0</v>
      </c>
      <c r="L833">
        <v>831</v>
      </c>
      <c r="M833" s="13"/>
      <c r="P833" s="4">
        <f t="shared" si="127"/>
        <v>0</v>
      </c>
      <c r="Q833" s="5">
        <v>415</v>
      </c>
      <c r="R833" s="5">
        <f t="shared" si="125"/>
        <v>1066.1206896551726</v>
      </c>
      <c r="S833" s="5">
        <f t="shared" si="122"/>
        <v>949.9568965517243</v>
      </c>
      <c r="T833">
        <v>830</v>
      </c>
      <c r="U833">
        <v>0</v>
      </c>
      <c r="V833" s="14">
        <f t="shared" si="124"/>
        <v>5.8681818181818189E-2</v>
      </c>
      <c r="W833" s="15">
        <f t="shared" si="126"/>
        <v>950</v>
      </c>
      <c r="X833" s="16">
        <f t="shared" si="123"/>
        <v>0</v>
      </c>
    </row>
    <row r="834" spans="1:24" x14ac:dyDescent="0.25">
      <c r="A834">
        <v>832</v>
      </c>
      <c r="B834" s="61"/>
      <c r="E834" s="2">
        <f t="shared" si="129"/>
        <v>0</v>
      </c>
      <c r="F834" s="63">
        <f t="shared" si="130"/>
        <v>0</v>
      </c>
      <c r="G834">
        <v>832</v>
      </c>
      <c r="H834" s="13"/>
      <c r="K834" s="3">
        <f t="shared" si="128"/>
        <v>0</v>
      </c>
      <c r="L834">
        <v>832</v>
      </c>
      <c r="M834" s="13"/>
      <c r="P834" s="4">
        <f t="shared" si="127"/>
        <v>0</v>
      </c>
      <c r="Q834" s="5">
        <v>415.5</v>
      </c>
      <c r="R834" s="5">
        <f t="shared" si="125"/>
        <v>1067.4051724137933</v>
      </c>
      <c r="S834" s="5">
        <f t="shared" si="122"/>
        <v>951.241379310345</v>
      </c>
      <c r="T834">
        <v>831</v>
      </c>
      <c r="U834">
        <v>0</v>
      </c>
      <c r="V834" s="14">
        <f t="shared" si="124"/>
        <v>5.8681818181818189E-2</v>
      </c>
      <c r="W834" s="15">
        <f t="shared" si="126"/>
        <v>951</v>
      </c>
      <c r="X834" s="16">
        <f t="shared" si="123"/>
        <v>0</v>
      </c>
    </row>
    <row r="835" spans="1:24" x14ac:dyDescent="0.25">
      <c r="A835">
        <v>833</v>
      </c>
      <c r="B835" s="61"/>
      <c r="E835" s="2">
        <f t="shared" si="129"/>
        <v>0</v>
      </c>
      <c r="F835" s="63">
        <f t="shared" si="130"/>
        <v>0</v>
      </c>
      <c r="G835">
        <v>833</v>
      </c>
      <c r="H835" s="13"/>
      <c r="K835" s="3">
        <f t="shared" si="128"/>
        <v>0</v>
      </c>
      <c r="L835">
        <v>833</v>
      </c>
      <c r="M835" s="13"/>
      <c r="P835" s="4">
        <f t="shared" si="127"/>
        <v>0</v>
      </c>
      <c r="Q835" s="5">
        <v>416</v>
      </c>
      <c r="R835" s="5">
        <f t="shared" si="125"/>
        <v>1068.6896551724139</v>
      </c>
      <c r="S835" s="5">
        <f t="shared" ref="S835:S898" si="131">R835+$AA$8</f>
        <v>952.52586206896569</v>
      </c>
      <c r="T835">
        <v>832</v>
      </c>
      <c r="U835">
        <v>0</v>
      </c>
      <c r="V835" s="14">
        <f t="shared" si="124"/>
        <v>5.8681818181818189E-2</v>
      </c>
      <c r="W835" s="15">
        <f t="shared" si="126"/>
        <v>953</v>
      </c>
      <c r="X835" s="16">
        <f t="shared" ref="X835:X898" si="132">VLOOKUP(W835,A:E,5,FALSE)</f>
        <v>0</v>
      </c>
    </row>
    <row r="836" spans="1:24" x14ac:dyDescent="0.25">
      <c r="A836">
        <v>834</v>
      </c>
      <c r="B836" s="61"/>
      <c r="E836" s="2">
        <f t="shared" si="129"/>
        <v>0</v>
      </c>
      <c r="F836" s="63">
        <f t="shared" si="130"/>
        <v>0</v>
      </c>
      <c r="G836">
        <v>834</v>
      </c>
      <c r="H836" s="13"/>
      <c r="K836" s="3">
        <f t="shared" si="128"/>
        <v>0</v>
      </c>
      <c r="L836">
        <v>834</v>
      </c>
      <c r="M836" s="13"/>
      <c r="P836" s="4">
        <f t="shared" si="127"/>
        <v>0</v>
      </c>
      <c r="Q836" s="5">
        <v>416.5</v>
      </c>
      <c r="R836" s="5">
        <f t="shared" si="125"/>
        <v>1069.9741379310346</v>
      </c>
      <c r="S836" s="5">
        <f t="shared" si="131"/>
        <v>953.81034482758639</v>
      </c>
      <c r="T836">
        <v>833</v>
      </c>
      <c r="U836">
        <v>0</v>
      </c>
      <c r="V836" s="14">
        <f t="shared" ref="V836:V899" si="133">U836-$AA$9</f>
        <v>5.8681818181818189E-2</v>
      </c>
      <c r="W836" s="15">
        <f t="shared" si="126"/>
        <v>954</v>
      </c>
      <c r="X836" s="16">
        <f t="shared" si="132"/>
        <v>0</v>
      </c>
    </row>
    <row r="837" spans="1:24" x14ac:dyDescent="0.25">
      <c r="A837">
        <v>835</v>
      </c>
      <c r="B837" s="61"/>
      <c r="E837" s="2">
        <f t="shared" si="129"/>
        <v>0</v>
      </c>
      <c r="F837" s="63">
        <f t="shared" si="130"/>
        <v>0</v>
      </c>
      <c r="G837">
        <v>835</v>
      </c>
      <c r="H837" s="13"/>
      <c r="K837" s="3">
        <f t="shared" si="128"/>
        <v>0</v>
      </c>
      <c r="L837">
        <v>835</v>
      </c>
      <c r="M837" s="13"/>
      <c r="P837" s="4">
        <f t="shared" si="127"/>
        <v>0</v>
      </c>
      <c r="Q837" s="5">
        <v>417</v>
      </c>
      <c r="R837" s="5">
        <f t="shared" si="125"/>
        <v>1071.2586206896551</v>
      </c>
      <c r="S837" s="5">
        <f t="shared" si="131"/>
        <v>955.09482758620686</v>
      </c>
      <c r="T837">
        <v>834</v>
      </c>
      <c r="U837">
        <v>0</v>
      </c>
      <c r="V837" s="14">
        <f t="shared" si="133"/>
        <v>5.8681818181818189E-2</v>
      </c>
      <c r="W837" s="15">
        <f t="shared" si="126"/>
        <v>955</v>
      </c>
      <c r="X837" s="16">
        <f t="shared" si="132"/>
        <v>0</v>
      </c>
    </row>
    <row r="838" spans="1:24" x14ac:dyDescent="0.25">
      <c r="A838">
        <v>836</v>
      </c>
      <c r="B838" s="61"/>
      <c r="E838" s="2">
        <f t="shared" si="129"/>
        <v>0</v>
      </c>
      <c r="F838" s="63">
        <f t="shared" si="130"/>
        <v>0</v>
      </c>
      <c r="G838">
        <v>836</v>
      </c>
      <c r="H838" s="13"/>
      <c r="K838" s="3">
        <f t="shared" si="128"/>
        <v>0</v>
      </c>
      <c r="L838">
        <v>836</v>
      </c>
      <c r="M838" s="13"/>
      <c r="P838" s="4">
        <f t="shared" si="127"/>
        <v>0</v>
      </c>
      <c r="Q838" s="5">
        <v>417.5</v>
      </c>
      <c r="R838" s="5">
        <f t="shared" si="125"/>
        <v>1072.5431034482758</v>
      </c>
      <c r="S838" s="5">
        <f t="shared" si="131"/>
        <v>956.37931034482756</v>
      </c>
      <c r="T838">
        <v>835</v>
      </c>
      <c r="U838">
        <v>0</v>
      </c>
      <c r="V838" s="14">
        <f t="shared" si="133"/>
        <v>5.8681818181818189E-2</v>
      </c>
      <c r="W838" s="15">
        <f t="shared" si="126"/>
        <v>956</v>
      </c>
      <c r="X838" s="16">
        <f t="shared" si="132"/>
        <v>0</v>
      </c>
    </row>
    <row r="839" spans="1:24" x14ac:dyDescent="0.25">
      <c r="A839">
        <v>837</v>
      </c>
      <c r="B839" s="61"/>
      <c r="E839" s="2">
        <f t="shared" si="129"/>
        <v>0</v>
      </c>
      <c r="F839" s="63">
        <f t="shared" si="130"/>
        <v>0</v>
      </c>
      <c r="G839">
        <v>837</v>
      </c>
      <c r="H839" s="13"/>
      <c r="K839" s="3">
        <f t="shared" si="128"/>
        <v>0</v>
      </c>
      <c r="L839">
        <v>837</v>
      </c>
      <c r="M839" s="13"/>
      <c r="P839" s="4">
        <f t="shared" si="127"/>
        <v>0</v>
      </c>
      <c r="Q839" s="5">
        <v>418</v>
      </c>
      <c r="R839" s="5">
        <f t="shared" si="125"/>
        <v>1073.8275862068965</v>
      </c>
      <c r="S839" s="5">
        <f t="shared" si="131"/>
        <v>957.66379310344826</v>
      </c>
      <c r="T839">
        <v>836</v>
      </c>
      <c r="U839">
        <v>0</v>
      </c>
      <c r="V839" s="14">
        <f t="shared" si="133"/>
        <v>5.8681818181818189E-2</v>
      </c>
      <c r="W839" s="15">
        <f t="shared" si="126"/>
        <v>958</v>
      </c>
      <c r="X839" s="16">
        <f t="shared" si="132"/>
        <v>0</v>
      </c>
    </row>
    <row r="840" spans="1:24" x14ac:dyDescent="0.25">
      <c r="A840">
        <v>838</v>
      </c>
      <c r="B840" s="61"/>
      <c r="E840" s="2">
        <f t="shared" si="129"/>
        <v>0</v>
      </c>
      <c r="F840" s="63">
        <f t="shared" si="130"/>
        <v>0</v>
      </c>
      <c r="G840">
        <v>838</v>
      </c>
      <c r="H840" s="13"/>
      <c r="K840" s="3">
        <f t="shared" si="128"/>
        <v>0</v>
      </c>
      <c r="L840">
        <v>838</v>
      </c>
      <c r="M840" s="13"/>
      <c r="P840" s="4">
        <f t="shared" si="127"/>
        <v>0</v>
      </c>
      <c r="Q840" s="5">
        <v>418.5</v>
      </c>
      <c r="R840" s="5">
        <f t="shared" si="125"/>
        <v>1075.1120689655172</v>
      </c>
      <c r="S840" s="5">
        <f t="shared" si="131"/>
        <v>958.94827586206895</v>
      </c>
      <c r="T840">
        <v>837</v>
      </c>
      <c r="U840">
        <v>0</v>
      </c>
      <c r="V840" s="14">
        <f t="shared" si="133"/>
        <v>5.8681818181818189E-2</v>
      </c>
      <c r="W840" s="15">
        <f t="shared" si="126"/>
        <v>959</v>
      </c>
      <c r="X840" s="16">
        <f t="shared" si="132"/>
        <v>0</v>
      </c>
    </row>
    <row r="841" spans="1:24" x14ac:dyDescent="0.25">
      <c r="A841">
        <v>839</v>
      </c>
      <c r="B841" s="61"/>
      <c r="E841" s="2">
        <f t="shared" si="129"/>
        <v>0</v>
      </c>
      <c r="F841" s="63">
        <f t="shared" si="130"/>
        <v>0</v>
      </c>
      <c r="G841">
        <v>839</v>
      </c>
      <c r="H841" s="13"/>
      <c r="K841" s="3">
        <f t="shared" si="128"/>
        <v>0</v>
      </c>
      <c r="L841">
        <v>839</v>
      </c>
      <c r="M841" s="13"/>
      <c r="P841" s="4">
        <f t="shared" si="127"/>
        <v>0</v>
      </c>
      <c r="Q841" s="5">
        <v>419</v>
      </c>
      <c r="R841" s="5">
        <f t="shared" si="125"/>
        <v>1076.3965517241379</v>
      </c>
      <c r="S841" s="5">
        <f t="shared" si="131"/>
        <v>960.23275862068965</v>
      </c>
      <c r="T841">
        <v>838</v>
      </c>
      <c r="U841">
        <v>0</v>
      </c>
      <c r="V841" s="14">
        <f t="shared" si="133"/>
        <v>5.8681818181818189E-2</v>
      </c>
      <c r="W841" s="15">
        <f t="shared" si="126"/>
        <v>960</v>
      </c>
      <c r="X841" s="16">
        <f t="shared" si="132"/>
        <v>0</v>
      </c>
    </row>
    <row r="842" spans="1:24" x14ac:dyDescent="0.25">
      <c r="A842">
        <v>840</v>
      </c>
      <c r="B842" s="61"/>
      <c r="E842" s="2">
        <f t="shared" si="129"/>
        <v>0</v>
      </c>
      <c r="F842" s="63">
        <f t="shared" si="130"/>
        <v>0</v>
      </c>
      <c r="G842">
        <v>840</v>
      </c>
      <c r="H842" s="13"/>
      <c r="K842" s="3">
        <f t="shared" si="128"/>
        <v>0</v>
      </c>
      <c r="L842">
        <v>840</v>
      </c>
      <c r="M842" s="13"/>
      <c r="P842" s="4">
        <f t="shared" si="127"/>
        <v>0</v>
      </c>
      <c r="Q842" s="5">
        <v>419.5</v>
      </c>
      <c r="R842" s="5">
        <f t="shared" si="125"/>
        <v>1077.6810344827586</v>
      </c>
      <c r="S842" s="5">
        <f t="shared" si="131"/>
        <v>961.51724137931035</v>
      </c>
      <c r="T842">
        <v>839</v>
      </c>
      <c r="U842">
        <v>0</v>
      </c>
      <c r="V842" s="14">
        <f t="shared" si="133"/>
        <v>5.8681818181818189E-2</v>
      </c>
      <c r="W842" s="15">
        <f t="shared" si="126"/>
        <v>962</v>
      </c>
      <c r="X842" s="16">
        <f t="shared" si="132"/>
        <v>0</v>
      </c>
    </row>
    <row r="843" spans="1:24" x14ac:dyDescent="0.25">
      <c r="A843">
        <v>841</v>
      </c>
      <c r="B843" s="61"/>
      <c r="E843" s="2">
        <f t="shared" si="129"/>
        <v>0</v>
      </c>
      <c r="F843" s="63">
        <f t="shared" si="130"/>
        <v>0</v>
      </c>
      <c r="G843">
        <v>841</v>
      </c>
      <c r="H843" s="13"/>
      <c r="K843" s="3">
        <f t="shared" si="128"/>
        <v>0</v>
      </c>
      <c r="L843">
        <v>841</v>
      </c>
      <c r="M843" s="13"/>
      <c r="P843" s="4">
        <f t="shared" si="127"/>
        <v>0</v>
      </c>
      <c r="Q843" s="5">
        <v>420</v>
      </c>
      <c r="R843" s="5">
        <f t="shared" si="125"/>
        <v>1078.9655172413793</v>
      </c>
      <c r="S843" s="5">
        <f t="shared" si="131"/>
        <v>962.80172413793105</v>
      </c>
      <c r="T843">
        <v>840</v>
      </c>
      <c r="U843">
        <v>0</v>
      </c>
      <c r="V843" s="14">
        <f t="shared" si="133"/>
        <v>5.8681818181818189E-2</v>
      </c>
      <c r="W843" s="15">
        <f t="shared" si="126"/>
        <v>963</v>
      </c>
      <c r="X843" s="16">
        <f t="shared" si="132"/>
        <v>0</v>
      </c>
    </row>
    <row r="844" spans="1:24" x14ac:dyDescent="0.25">
      <c r="A844">
        <v>842</v>
      </c>
      <c r="B844" s="61"/>
      <c r="E844" s="2">
        <f t="shared" si="129"/>
        <v>0</v>
      </c>
      <c r="F844" s="63">
        <f t="shared" si="130"/>
        <v>0</v>
      </c>
      <c r="G844">
        <v>842</v>
      </c>
      <c r="H844" s="13"/>
      <c r="K844" s="3"/>
      <c r="L844">
        <v>842</v>
      </c>
      <c r="M844" s="13"/>
      <c r="P844" s="4">
        <f t="shared" si="127"/>
        <v>0</v>
      </c>
      <c r="Q844" s="5">
        <v>420.5</v>
      </c>
      <c r="R844" s="5">
        <f t="shared" si="125"/>
        <v>1080.25</v>
      </c>
      <c r="S844" s="5">
        <f t="shared" si="131"/>
        <v>964.08620689655174</v>
      </c>
      <c r="T844">
        <v>841</v>
      </c>
      <c r="U844">
        <v>0</v>
      </c>
      <c r="V844" s="14">
        <f t="shared" si="133"/>
        <v>5.8681818181818189E-2</v>
      </c>
      <c r="W844" s="15">
        <f t="shared" si="126"/>
        <v>964</v>
      </c>
      <c r="X844" s="16">
        <f t="shared" si="132"/>
        <v>0</v>
      </c>
    </row>
    <row r="845" spans="1:24" x14ac:dyDescent="0.25">
      <c r="A845">
        <v>843</v>
      </c>
      <c r="B845" s="61"/>
      <c r="E845" s="2">
        <f t="shared" si="129"/>
        <v>0</v>
      </c>
      <c r="F845" s="63">
        <f t="shared" si="130"/>
        <v>0</v>
      </c>
      <c r="G845">
        <v>843</v>
      </c>
      <c r="H845" s="13"/>
      <c r="K845" s="3"/>
      <c r="L845">
        <v>843</v>
      </c>
      <c r="M845" s="13"/>
      <c r="P845" s="4">
        <f t="shared" si="127"/>
        <v>0</v>
      </c>
      <c r="Q845" s="5">
        <v>421</v>
      </c>
      <c r="R845" s="5">
        <f t="shared" si="125"/>
        <v>1081.5344827586207</v>
      </c>
      <c r="S845" s="5">
        <f t="shared" si="131"/>
        <v>965.37068965517244</v>
      </c>
      <c r="T845">
        <v>842</v>
      </c>
      <c r="U845">
        <v>0</v>
      </c>
      <c r="V845" s="14">
        <f t="shared" si="133"/>
        <v>5.8681818181818189E-2</v>
      </c>
      <c r="W845" s="15">
        <f t="shared" si="126"/>
        <v>965</v>
      </c>
      <c r="X845" s="16">
        <f t="shared" si="132"/>
        <v>0</v>
      </c>
    </row>
    <row r="846" spans="1:24" x14ac:dyDescent="0.25">
      <c r="A846">
        <v>844</v>
      </c>
      <c r="B846" s="61"/>
      <c r="E846" s="2">
        <f t="shared" si="129"/>
        <v>0</v>
      </c>
      <c r="F846" s="63">
        <f t="shared" si="130"/>
        <v>0</v>
      </c>
      <c r="G846">
        <v>844</v>
      </c>
      <c r="H846" s="13"/>
      <c r="K846" s="3"/>
      <c r="L846">
        <v>844</v>
      </c>
      <c r="M846" s="13"/>
      <c r="P846" s="4">
        <f t="shared" si="127"/>
        <v>0</v>
      </c>
      <c r="Q846" s="5">
        <v>421.5</v>
      </c>
      <c r="R846" s="5">
        <f t="shared" si="125"/>
        <v>1082.8189655172414</v>
      </c>
      <c r="S846" s="5">
        <f t="shared" si="131"/>
        <v>966.65517241379314</v>
      </c>
      <c r="T846">
        <v>843</v>
      </c>
      <c r="U846">
        <v>0</v>
      </c>
      <c r="V846" s="14">
        <f t="shared" si="133"/>
        <v>5.8681818181818189E-2</v>
      </c>
      <c r="W846" s="15">
        <f t="shared" si="126"/>
        <v>967</v>
      </c>
      <c r="X846" s="16">
        <f t="shared" si="132"/>
        <v>0</v>
      </c>
    </row>
    <row r="847" spans="1:24" x14ac:dyDescent="0.25">
      <c r="A847">
        <v>845</v>
      </c>
      <c r="B847" s="61"/>
      <c r="E847" s="2">
        <f t="shared" si="129"/>
        <v>0</v>
      </c>
      <c r="F847" s="63">
        <f t="shared" si="130"/>
        <v>0</v>
      </c>
      <c r="G847">
        <v>845</v>
      </c>
      <c r="H847" s="13"/>
      <c r="K847" s="3"/>
      <c r="L847">
        <v>845</v>
      </c>
      <c r="M847" s="13"/>
      <c r="P847" s="4">
        <f t="shared" si="127"/>
        <v>0</v>
      </c>
      <c r="Q847" s="5">
        <v>422</v>
      </c>
      <c r="R847" s="5">
        <f t="shared" si="125"/>
        <v>1084.1034482758621</v>
      </c>
      <c r="S847" s="5">
        <f t="shared" si="131"/>
        <v>967.93965517241384</v>
      </c>
      <c r="T847">
        <v>844</v>
      </c>
      <c r="U847">
        <v>0</v>
      </c>
      <c r="V847" s="14">
        <f t="shared" si="133"/>
        <v>5.8681818181818189E-2</v>
      </c>
      <c r="W847" s="15">
        <f t="shared" si="126"/>
        <v>968</v>
      </c>
      <c r="X847" s="16">
        <f t="shared" si="132"/>
        <v>0</v>
      </c>
    </row>
    <row r="848" spans="1:24" x14ac:dyDescent="0.25">
      <c r="A848">
        <v>846</v>
      </c>
      <c r="B848" s="61"/>
      <c r="E848" s="2">
        <f t="shared" si="129"/>
        <v>0</v>
      </c>
      <c r="F848" s="63">
        <f t="shared" si="130"/>
        <v>0</v>
      </c>
      <c r="G848">
        <v>846</v>
      </c>
      <c r="H848" s="13"/>
      <c r="K848" s="3"/>
      <c r="L848">
        <v>846</v>
      </c>
      <c r="M848" s="13"/>
      <c r="P848" s="4">
        <f t="shared" si="127"/>
        <v>0</v>
      </c>
      <c r="Q848" s="5">
        <v>422.5</v>
      </c>
      <c r="R848" s="5">
        <f t="shared" si="125"/>
        <v>1085.3879310344828</v>
      </c>
      <c r="S848" s="5">
        <f t="shared" si="131"/>
        <v>969.22413793103453</v>
      </c>
      <c r="T848">
        <v>845</v>
      </c>
      <c r="U848">
        <v>0</v>
      </c>
      <c r="V848" s="14">
        <f t="shared" si="133"/>
        <v>5.8681818181818189E-2</v>
      </c>
      <c r="W848" s="15">
        <f t="shared" si="126"/>
        <v>969</v>
      </c>
      <c r="X848" s="16">
        <f t="shared" si="132"/>
        <v>0</v>
      </c>
    </row>
    <row r="849" spans="1:24" x14ac:dyDescent="0.25">
      <c r="A849">
        <v>847</v>
      </c>
      <c r="B849" s="61"/>
      <c r="E849" s="2">
        <f t="shared" si="129"/>
        <v>0</v>
      </c>
      <c r="F849" s="63">
        <f t="shared" si="130"/>
        <v>0</v>
      </c>
      <c r="G849">
        <v>847</v>
      </c>
      <c r="H849" s="13"/>
      <c r="K849" s="3"/>
      <c r="L849">
        <v>847</v>
      </c>
      <c r="M849" s="13"/>
      <c r="P849" s="4">
        <f t="shared" si="127"/>
        <v>0</v>
      </c>
      <c r="Q849" s="5">
        <v>423</v>
      </c>
      <c r="R849" s="5">
        <f t="shared" si="125"/>
        <v>1086.6724137931035</v>
      </c>
      <c r="S849" s="5">
        <f t="shared" si="131"/>
        <v>970.50862068965523</v>
      </c>
      <c r="T849">
        <v>846</v>
      </c>
      <c r="U849">
        <v>0</v>
      </c>
      <c r="V849" s="14">
        <f t="shared" si="133"/>
        <v>5.8681818181818189E-2</v>
      </c>
      <c r="W849" s="15">
        <f t="shared" si="126"/>
        <v>971</v>
      </c>
      <c r="X849" s="16">
        <f t="shared" si="132"/>
        <v>0</v>
      </c>
    </row>
    <row r="850" spans="1:24" x14ac:dyDescent="0.25">
      <c r="A850">
        <v>848</v>
      </c>
      <c r="B850" s="61"/>
      <c r="E850" s="2">
        <f t="shared" si="129"/>
        <v>0</v>
      </c>
      <c r="F850" s="63">
        <f t="shared" si="130"/>
        <v>0</v>
      </c>
      <c r="G850">
        <v>848</v>
      </c>
      <c r="H850" s="13"/>
      <c r="K850" s="3"/>
      <c r="L850">
        <v>848</v>
      </c>
      <c r="M850" s="13"/>
      <c r="P850" s="4">
        <f t="shared" si="127"/>
        <v>0</v>
      </c>
      <c r="Q850" s="5">
        <v>423.5</v>
      </c>
      <c r="R850" s="5">
        <f t="shared" si="125"/>
        <v>1087.9568965517242</v>
      </c>
      <c r="S850" s="5">
        <f t="shared" si="131"/>
        <v>971.79310344827593</v>
      </c>
      <c r="T850">
        <v>847</v>
      </c>
      <c r="U850">
        <v>0</v>
      </c>
      <c r="V850" s="14">
        <f t="shared" si="133"/>
        <v>5.8681818181818189E-2</v>
      </c>
      <c r="W850" s="15">
        <f t="shared" si="126"/>
        <v>972</v>
      </c>
      <c r="X850" s="16">
        <f t="shared" si="132"/>
        <v>0</v>
      </c>
    </row>
    <row r="851" spans="1:24" x14ac:dyDescent="0.25">
      <c r="A851">
        <v>849</v>
      </c>
      <c r="B851" s="61"/>
      <c r="E851" s="2">
        <f t="shared" si="129"/>
        <v>0</v>
      </c>
      <c r="F851" s="63">
        <f t="shared" si="130"/>
        <v>0</v>
      </c>
      <c r="G851">
        <v>849</v>
      </c>
      <c r="H851" s="13"/>
      <c r="K851" s="3"/>
      <c r="L851">
        <v>849</v>
      </c>
      <c r="M851" s="13"/>
      <c r="P851" s="4">
        <f t="shared" si="127"/>
        <v>0</v>
      </c>
      <c r="Q851" s="5">
        <v>424</v>
      </c>
      <c r="R851" s="5">
        <f t="shared" si="125"/>
        <v>1089.2413793103449</v>
      </c>
      <c r="S851" s="5">
        <f t="shared" si="131"/>
        <v>973.07758620689663</v>
      </c>
      <c r="T851">
        <v>848</v>
      </c>
      <c r="U851">
        <v>0</v>
      </c>
      <c r="V851" s="14">
        <f t="shared" si="133"/>
        <v>5.8681818181818189E-2</v>
      </c>
      <c r="W851" s="15">
        <f t="shared" si="126"/>
        <v>973</v>
      </c>
      <c r="X851" s="16">
        <f t="shared" si="132"/>
        <v>0</v>
      </c>
    </row>
    <row r="852" spans="1:24" x14ac:dyDescent="0.25">
      <c r="A852">
        <v>850</v>
      </c>
      <c r="B852" s="61"/>
      <c r="E852" s="2">
        <f t="shared" si="129"/>
        <v>0</v>
      </c>
      <c r="F852" s="63">
        <f t="shared" si="130"/>
        <v>0</v>
      </c>
      <c r="G852">
        <v>850</v>
      </c>
      <c r="H852" s="13"/>
      <c r="K852" s="3"/>
      <c r="L852">
        <v>850</v>
      </c>
      <c r="M852" s="13"/>
      <c r="P852" s="4">
        <f t="shared" si="127"/>
        <v>0</v>
      </c>
      <c r="Q852" s="5">
        <v>424.5</v>
      </c>
      <c r="R852" s="5">
        <f t="shared" si="125"/>
        <v>1090.5258620689656</v>
      </c>
      <c r="S852" s="5">
        <f t="shared" si="131"/>
        <v>974.36206896551732</v>
      </c>
      <c r="T852">
        <v>849</v>
      </c>
      <c r="U852">
        <v>0</v>
      </c>
      <c r="V852" s="14">
        <f t="shared" si="133"/>
        <v>5.8681818181818189E-2</v>
      </c>
      <c r="W852" s="15">
        <f t="shared" si="126"/>
        <v>974</v>
      </c>
      <c r="X852" s="16">
        <f t="shared" si="132"/>
        <v>0</v>
      </c>
    </row>
    <row r="853" spans="1:24" x14ac:dyDescent="0.25">
      <c r="A853">
        <v>851</v>
      </c>
      <c r="B853" s="61"/>
      <c r="E853" s="2">
        <f t="shared" si="129"/>
        <v>0</v>
      </c>
      <c r="F853" s="63">
        <f t="shared" si="130"/>
        <v>0</v>
      </c>
      <c r="G853">
        <v>851</v>
      </c>
      <c r="H853" s="13"/>
      <c r="K853" s="3"/>
      <c r="L853">
        <v>851</v>
      </c>
      <c r="M853" s="13"/>
      <c r="P853" s="4">
        <f t="shared" si="127"/>
        <v>0</v>
      </c>
      <c r="Q853" s="5">
        <v>425</v>
      </c>
      <c r="R853" s="5">
        <f t="shared" si="125"/>
        <v>1091.8103448275863</v>
      </c>
      <c r="S853" s="5">
        <f t="shared" si="131"/>
        <v>975.64655172413802</v>
      </c>
      <c r="T853">
        <v>850</v>
      </c>
      <c r="U853">
        <v>0</v>
      </c>
      <c r="V853" s="14">
        <f t="shared" si="133"/>
        <v>5.8681818181818189E-2</v>
      </c>
      <c r="W853" s="15">
        <f t="shared" si="126"/>
        <v>976</v>
      </c>
      <c r="X853" s="16">
        <f t="shared" si="132"/>
        <v>0</v>
      </c>
    </row>
    <row r="854" spans="1:24" x14ac:dyDescent="0.25">
      <c r="A854">
        <v>852</v>
      </c>
      <c r="B854" s="61"/>
      <c r="E854" s="2">
        <f t="shared" si="129"/>
        <v>0</v>
      </c>
      <c r="F854" s="63">
        <f t="shared" si="130"/>
        <v>0</v>
      </c>
      <c r="G854">
        <v>852</v>
      </c>
      <c r="H854" s="13"/>
      <c r="K854" s="3"/>
      <c r="L854">
        <v>852</v>
      </c>
      <c r="M854" s="13"/>
      <c r="P854" s="4">
        <f t="shared" si="127"/>
        <v>0</v>
      </c>
      <c r="Q854" s="5">
        <v>425.5</v>
      </c>
      <c r="R854" s="5">
        <f t="shared" si="125"/>
        <v>1093.094827586207</v>
      </c>
      <c r="S854" s="5">
        <f t="shared" si="131"/>
        <v>976.93103448275872</v>
      </c>
      <c r="T854">
        <v>851</v>
      </c>
      <c r="U854">
        <v>0</v>
      </c>
      <c r="V854" s="14">
        <f t="shared" si="133"/>
        <v>5.8681818181818189E-2</v>
      </c>
      <c r="W854" s="15">
        <f t="shared" si="126"/>
        <v>977</v>
      </c>
      <c r="X854" s="16">
        <f t="shared" si="132"/>
        <v>0</v>
      </c>
    </row>
    <row r="855" spans="1:24" x14ac:dyDescent="0.25">
      <c r="A855">
        <v>853</v>
      </c>
      <c r="B855" s="61"/>
      <c r="E855" s="2">
        <f t="shared" si="129"/>
        <v>0</v>
      </c>
      <c r="F855" s="63">
        <f t="shared" si="130"/>
        <v>0</v>
      </c>
      <c r="G855">
        <v>853</v>
      </c>
      <c r="H855" s="13"/>
      <c r="K855" s="3"/>
      <c r="L855">
        <v>853</v>
      </c>
      <c r="M855" s="13"/>
      <c r="P855" s="4">
        <f t="shared" si="127"/>
        <v>0</v>
      </c>
      <c r="Q855" s="5">
        <v>426</v>
      </c>
      <c r="R855" s="5">
        <f t="shared" si="125"/>
        <v>1094.3793103448277</v>
      </c>
      <c r="S855" s="5">
        <f t="shared" si="131"/>
        <v>978.21551724137942</v>
      </c>
      <c r="T855">
        <v>852</v>
      </c>
      <c r="U855">
        <v>0</v>
      </c>
      <c r="V855" s="14">
        <f t="shared" si="133"/>
        <v>5.8681818181818189E-2</v>
      </c>
      <c r="W855" s="15">
        <f t="shared" si="126"/>
        <v>978</v>
      </c>
      <c r="X855" s="16">
        <f t="shared" si="132"/>
        <v>0</v>
      </c>
    </row>
    <row r="856" spans="1:24" x14ac:dyDescent="0.25">
      <c r="A856">
        <v>854</v>
      </c>
      <c r="B856" s="61"/>
      <c r="E856" s="2">
        <f t="shared" si="129"/>
        <v>0</v>
      </c>
      <c r="F856" s="63">
        <f t="shared" si="130"/>
        <v>0</v>
      </c>
      <c r="G856">
        <v>854</v>
      </c>
      <c r="H856" s="13"/>
      <c r="K856" s="3"/>
      <c r="L856">
        <v>854</v>
      </c>
      <c r="M856" s="13"/>
      <c r="P856" s="4">
        <f t="shared" si="127"/>
        <v>0</v>
      </c>
      <c r="Q856" s="5">
        <v>426.5</v>
      </c>
      <c r="R856" s="5">
        <f t="shared" si="125"/>
        <v>1095.6637931034484</v>
      </c>
      <c r="S856" s="5">
        <f t="shared" si="131"/>
        <v>979.50000000000011</v>
      </c>
      <c r="T856">
        <v>853</v>
      </c>
      <c r="U856">
        <v>0</v>
      </c>
      <c r="V856" s="14">
        <f t="shared" si="133"/>
        <v>5.8681818181818189E-2</v>
      </c>
      <c r="W856" s="15">
        <f t="shared" si="126"/>
        <v>980</v>
      </c>
      <c r="X856" s="16">
        <f t="shared" si="132"/>
        <v>0</v>
      </c>
    </row>
    <row r="857" spans="1:24" x14ac:dyDescent="0.25">
      <c r="A857">
        <v>855</v>
      </c>
      <c r="B857" s="61"/>
      <c r="E857" s="2">
        <f t="shared" si="129"/>
        <v>0</v>
      </c>
      <c r="F857" s="63">
        <f t="shared" si="130"/>
        <v>0</v>
      </c>
      <c r="G857">
        <v>855</v>
      </c>
      <c r="H857" s="13"/>
      <c r="K857" s="3"/>
      <c r="L857">
        <v>855</v>
      </c>
      <c r="M857" s="13"/>
      <c r="P857" s="4">
        <f t="shared" si="127"/>
        <v>0</v>
      </c>
      <c r="Q857" s="5">
        <v>427</v>
      </c>
      <c r="R857" s="5">
        <f t="shared" si="125"/>
        <v>1096.9482758620691</v>
      </c>
      <c r="S857" s="5">
        <f t="shared" si="131"/>
        <v>980.78448275862081</v>
      </c>
      <c r="T857">
        <v>854</v>
      </c>
      <c r="U857">
        <v>0</v>
      </c>
      <c r="V857" s="14">
        <f t="shared" si="133"/>
        <v>5.8681818181818189E-2</v>
      </c>
      <c r="W857" s="15">
        <f t="shared" si="126"/>
        <v>981</v>
      </c>
      <c r="X857" s="16">
        <f t="shared" si="132"/>
        <v>0</v>
      </c>
    </row>
    <row r="858" spans="1:24" x14ac:dyDescent="0.25">
      <c r="A858">
        <v>856</v>
      </c>
      <c r="B858" s="61"/>
      <c r="E858" s="2">
        <f t="shared" si="129"/>
        <v>0</v>
      </c>
      <c r="F858" s="63">
        <f t="shared" si="130"/>
        <v>0</v>
      </c>
      <c r="G858">
        <v>856</v>
      </c>
      <c r="H858" s="13"/>
      <c r="K858" s="3"/>
      <c r="L858">
        <v>856</v>
      </c>
      <c r="M858" s="13"/>
      <c r="P858" s="4">
        <f t="shared" si="127"/>
        <v>0</v>
      </c>
      <c r="Q858" s="5">
        <v>427.5</v>
      </c>
      <c r="R858" s="5">
        <f t="shared" si="125"/>
        <v>1098.2327586206898</v>
      </c>
      <c r="S858" s="5">
        <f t="shared" si="131"/>
        <v>982.06896551724151</v>
      </c>
      <c r="T858">
        <v>855</v>
      </c>
      <c r="U858">
        <v>0</v>
      </c>
      <c r="V858" s="14">
        <f t="shared" si="133"/>
        <v>5.8681818181818189E-2</v>
      </c>
      <c r="W858" s="15">
        <f t="shared" si="126"/>
        <v>982</v>
      </c>
      <c r="X858" s="16">
        <f t="shared" si="132"/>
        <v>0</v>
      </c>
    </row>
    <row r="859" spans="1:24" x14ac:dyDescent="0.25">
      <c r="A859">
        <v>857</v>
      </c>
      <c r="B859" s="61"/>
      <c r="E859" s="2">
        <f t="shared" si="129"/>
        <v>0</v>
      </c>
      <c r="F859" s="63">
        <f t="shared" si="130"/>
        <v>0</v>
      </c>
      <c r="G859">
        <v>857</v>
      </c>
      <c r="H859" s="13"/>
      <c r="K859" s="3"/>
      <c r="L859">
        <v>857</v>
      </c>
      <c r="M859" s="13"/>
      <c r="P859" s="4">
        <f t="shared" si="127"/>
        <v>0</v>
      </c>
      <c r="Q859" s="5">
        <v>428</v>
      </c>
      <c r="R859" s="5">
        <f t="shared" si="125"/>
        <v>1099.5172413793105</v>
      </c>
      <c r="S859" s="5">
        <f t="shared" si="131"/>
        <v>983.35344827586221</v>
      </c>
      <c r="T859">
        <v>856</v>
      </c>
      <c r="U859">
        <v>0</v>
      </c>
      <c r="V859" s="14">
        <f t="shared" si="133"/>
        <v>5.8681818181818189E-2</v>
      </c>
      <c r="W859" s="15">
        <f t="shared" si="126"/>
        <v>983</v>
      </c>
      <c r="X859" s="16">
        <f t="shared" si="132"/>
        <v>0</v>
      </c>
    </row>
    <row r="860" spans="1:24" x14ac:dyDescent="0.25">
      <c r="A860">
        <v>858</v>
      </c>
      <c r="B860" s="61"/>
      <c r="E860" s="2">
        <f t="shared" si="129"/>
        <v>0</v>
      </c>
      <c r="F860" s="63">
        <f t="shared" si="130"/>
        <v>0</v>
      </c>
      <c r="G860">
        <v>858</v>
      </c>
      <c r="H860" s="13"/>
      <c r="K860" s="3"/>
      <c r="L860">
        <v>858</v>
      </c>
      <c r="M860" s="13"/>
      <c r="P860" s="4"/>
      <c r="Q860" s="5">
        <v>428.5</v>
      </c>
      <c r="R860" s="5">
        <f t="shared" si="125"/>
        <v>1100.8017241379312</v>
      </c>
      <c r="S860" s="5">
        <f t="shared" si="131"/>
        <v>984.6379310344829</v>
      </c>
      <c r="T860">
        <v>857</v>
      </c>
      <c r="U860">
        <v>0</v>
      </c>
      <c r="V860" s="14">
        <f t="shared" si="133"/>
        <v>5.8681818181818189E-2</v>
      </c>
      <c r="W860" s="15">
        <f t="shared" si="126"/>
        <v>985</v>
      </c>
      <c r="X860" s="16">
        <f t="shared" si="132"/>
        <v>0</v>
      </c>
    </row>
    <row r="861" spans="1:24" x14ac:dyDescent="0.25">
      <c r="A861">
        <v>859</v>
      </c>
      <c r="B861" s="61"/>
      <c r="E861" s="2">
        <f t="shared" si="129"/>
        <v>0</v>
      </c>
      <c r="F861" s="63">
        <f t="shared" si="130"/>
        <v>0</v>
      </c>
      <c r="G861">
        <v>859</v>
      </c>
      <c r="H861" s="13"/>
      <c r="K861" s="3"/>
      <c r="L861">
        <v>859</v>
      </c>
      <c r="M861" s="13"/>
      <c r="P861" s="4"/>
      <c r="Q861" s="5">
        <v>429</v>
      </c>
      <c r="R861" s="5">
        <f t="shared" si="125"/>
        <v>1102.0862068965519</v>
      </c>
      <c r="S861" s="5">
        <f t="shared" si="131"/>
        <v>985.9224137931036</v>
      </c>
      <c r="T861">
        <v>858</v>
      </c>
      <c r="U861">
        <v>0</v>
      </c>
      <c r="V861" s="14">
        <f t="shared" si="133"/>
        <v>5.8681818181818189E-2</v>
      </c>
      <c r="W861" s="15">
        <f t="shared" si="126"/>
        <v>986</v>
      </c>
      <c r="X861" s="16">
        <f t="shared" si="132"/>
        <v>0</v>
      </c>
    </row>
    <row r="862" spans="1:24" x14ac:dyDescent="0.25">
      <c r="A862">
        <v>860</v>
      </c>
      <c r="B862" s="61"/>
      <c r="E862" s="2">
        <f t="shared" si="129"/>
        <v>0</v>
      </c>
      <c r="F862" s="63">
        <f t="shared" si="130"/>
        <v>0</v>
      </c>
      <c r="G862">
        <v>860</v>
      </c>
      <c r="H862" s="13"/>
      <c r="K862" s="3"/>
      <c r="L862">
        <v>860</v>
      </c>
      <c r="M862" s="13"/>
      <c r="P862" s="4"/>
      <c r="Q862" s="5">
        <v>429.5</v>
      </c>
      <c r="R862" s="5">
        <f t="shared" si="125"/>
        <v>1103.3706896551726</v>
      </c>
      <c r="S862" s="5">
        <f t="shared" si="131"/>
        <v>987.2068965517243</v>
      </c>
      <c r="T862">
        <v>859</v>
      </c>
      <c r="U862">
        <v>0</v>
      </c>
      <c r="V862" s="14">
        <f t="shared" si="133"/>
        <v>5.8681818181818189E-2</v>
      </c>
      <c r="W862" s="15">
        <f t="shared" si="126"/>
        <v>987</v>
      </c>
      <c r="X862" s="16">
        <f t="shared" si="132"/>
        <v>0</v>
      </c>
    </row>
    <row r="863" spans="1:24" x14ac:dyDescent="0.25">
      <c r="A863">
        <v>861</v>
      </c>
      <c r="B863" s="61"/>
      <c r="E863" s="2">
        <f t="shared" si="129"/>
        <v>0</v>
      </c>
      <c r="F863" s="63">
        <f t="shared" si="130"/>
        <v>0</v>
      </c>
      <c r="G863">
        <v>861</v>
      </c>
      <c r="H863" s="13"/>
      <c r="K863" s="3"/>
      <c r="L863">
        <v>861</v>
      </c>
      <c r="M863" s="13"/>
      <c r="P863" s="4"/>
      <c r="Q863" s="5">
        <v>430</v>
      </c>
      <c r="R863" s="5">
        <f t="shared" si="125"/>
        <v>1104.6551724137933</v>
      </c>
      <c r="S863" s="5">
        <f t="shared" si="131"/>
        <v>988.491379310345</v>
      </c>
      <c r="T863">
        <v>860</v>
      </c>
      <c r="U863">
        <v>0</v>
      </c>
      <c r="V863" s="14">
        <f t="shared" si="133"/>
        <v>5.8681818181818189E-2</v>
      </c>
      <c r="W863" s="15">
        <f t="shared" si="126"/>
        <v>988</v>
      </c>
      <c r="X863" s="16">
        <f t="shared" si="132"/>
        <v>0</v>
      </c>
    </row>
    <row r="864" spans="1:24" x14ac:dyDescent="0.25">
      <c r="A864">
        <v>862</v>
      </c>
      <c r="B864" s="61"/>
      <c r="E864" s="2"/>
      <c r="F864" s="63">
        <f t="shared" si="130"/>
        <v>0</v>
      </c>
      <c r="G864">
        <v>862</v>
      </c>
      <c r="H864" s="13"/>
      <c r="K864" s="3"/>
      <c r="L864">
        <v>862</v>
      </c>
      <c r="M864" s="13"/>
      <c r="P864" s="4"/>
      <c r="Q864" s="5">
        <v>430.5</v>
      </c>
      <c r="R864" s="5">
        <f t="shared" si="125"/>
        <v>1105.9396551724139</v>
      </c>
      <c r="S864" s="5">
        <f t="shared" si="131"/>
        <v>989.77586206896569</v>
      </c>
      <c r="T864">
        <v>861</v>
      </c>
      <c r="U864">
        <v>0</v>
      </c>
      <c r="V864" s="14">
        <f t="shared" si="133"/>
        <v>5.8681818181818189E-2</v>
      </c>
      <c r="W864" s="15">
        <f t="shared" si="126"/>
        <v>990</v>
      </c>
      <c r="X864" s="16">
        <f t="shared" si="132"/>
        <v>0</v>
      </c>
    </row>
    <row r="865" spans="1:24" x14ac:dyDescent="0.25">
      <c r="A865">
        <v>863</v>
      </c>
      <c r="B865" s="61"/>
      <c r="E865" s="2"/>
      <c r="F865" s="63">
        <f t="shared" si="130"/>
        <v>0</v>
      </c>
      <c r="G865">
        <v>863</v>
      </c>
      <c r="H865" s="13"/>
      <c r="K865" s="3"/>
      <c r="L865">
        <v>863</v>
      </c>
      <c r="M865" s="13"/>
      <c r="P865" s="4"/>
      <c r="Q865" s="5">
        <v>431</v>
      </c>
      <c r="R865" s="5">
        <f t="shared" si="125"/>
        <v>1107.2241379310346</v>
      </c>
      <c r="S865" s="5">
        <f t="shared" si="131"/>
        <v>991.06034482758639</v>
      </c>
      <c r="T865">
        <v>862</v>
      </c>
      <c r="U865">
        <v>0</v>
      </c>
      <c r="V865" s="14">
        <f t="shared" si="133"/>
        <v>5.8681818181818189E-2</v>
      </c>
      <c r="W865" s="15">
        <f t="shared" si="126"/>
        <v>991</v>
      </c>
      <c r="X865" s="16">
        <f t="shared" si="132"/>
        <v>0</v>
      </c>
    </row>
    <row r="866" spans="1:24" x14ac:dyDescent="0.25">
      <c r="A866">
        <v>864</v>
      </c>
      <c r="B866" s="61"/>
      <c r="E866" s="2"/>
      <c r="F866" s="63">
        <f t="shared" si="130"/>
        <v>0</v>
      </c>
      <c r="G866">
        <v>864</v>
      </c>
      <c r="H866" s="13"/>
      <c r="K866" s="3"/>
      <c r="L866">
        <v>864</v>
      </c>
      <c r="M866" s="13"/>
      <c r="P866" s="4"/>
      <c r="Q866" s="5">
        <v>431.5</v>
      </c>
      <c r="R866" s="5">
        <f t="shared" si="125"/>
        <v>1108.5086206896553</v>
      </c>
      <c r="S866" s="5">
        <f t="shared" si="131"/>
        <v>992.34482758620709</v>
      </c>
      <c r="T866">
        <v>863</v>
      </c>
      <c r="U866">
        <v>0</v>
      </c>
      <c r="V866" s="14">
        <f t="shared" si="133"/>
        <v>5.8681818181818189E-2</v>
      </c>
      <c r="W866" s="15">
        <f t="shared" si="126"/>
        <v>992</v>
      </c>
      <c r="X866" s="16">
        <f t="shared" si="132"/>
        <v>0</v>
      </c>
    </row>
    <row r="867" spans="1:24" x14ac:dyDescent="0.25">
      <c r="A867">
        <v>865</v>
      </c>
      <c r="B867" s="61"/>
      <c r="E867" s="2"/>
      <c r="F867" s="63">
        <f t="shared" si="130"/>
        <v>0</v>
      </c>
      <c r="G867">
        <v>865</v>
      </c>
      <c r="H867" s="13"/>
      <c r="K867" s="3"/>
      <c r="L867">
        <v>865</v>
      </c>
      <c r="M867" s="13"/>
      <c r="P867" s="4"/>
      <c r="Q867" s="5">
        <v>432</v>
      </c>
      <c r="R867" s="5">
        <f t="shared" si="125"/>
        <v>1109.7931034482758</v>
      </c>
      <c r="S867" s="5">
        <f t="shared" si="131"/>
        <v>993.62931034482756</v>
      </c>
      <c r="T867">
        <v>864</v>
      </c>
      <c r="U867">
        <v>0</v>
      </c>
      <c r="V867" s="14">
        <f t="shared" si="133"/>
        <v>5.8681818181818189E-2</v>
      </c>
      <c r="W867" s="15">
        <f t="shared" si="126"/>
        <v>994</v>
      </c>
      <c r="X867" s="16">
        <f t="shared" si="132"/>
        <v>0</v>
      </c>
    </row>
    <row r="868" spans="1:24" x14ac:dyDescent="0.25">
      <c r="A868">
        <v>866</v>
      </c>
      <c r="B868" s="61"/>
      <c r="E868" s="2"/>
      <c r="F868" s="63">
        <f t="shared" si="130"/>
        <v>0</v>
      </c>
      <c r="G868">
        <v>866</v>
      </c>
      <c r="H868" s="13"/>
      <c r="K868" s="3"/>
      <c r="L868">
        <v>866</v>
      </c>
      <c r="M868" s="13"/>
      <c r="Q868" s="5">
        <v>432.5</v>
      </c>
      <c r="R868" s="5">
        <f t="shared" si="125"/>
        <v>1111.0775862068965</v>
      </c>
      <c r="S868" s="5">
        <f t="shared" si="131"/>
        <v>994.91379310344826</v>
      </c>
      <c r="T868">
        <v>865</v>
      </c>
      <c r="U868">
        <v>0</v>
      </c>
      <c r="V868" s="14">
        <f t="shared" si="133"/>
        <v>5.8681818181818189E-2</v>
      </c>
      <c r="W868" s="15">
        <f t="shared" si="126"/>
        <v>995</v>
      </c>
      <c r="X868" s="16">
        <f t="shared" si="132"/>
        <v>0</v>
      </c>
    </row>
    <row r="869" spans="1:24" x14ac:dyDescent="0.25">
      <c r="A869">
        <v>867</v>
      </c>
      <c r="B869" s="61"/>
      <c r="E869" s="2"/>
      <c r="F869" s="63">
        <f t="shared" si="130"/>
        <v>0</v>
      </c>
      <c r="G869">
        <v>867</v>
      </c>
      <c r="H869" s="13"/>
      <c r="K869" s="3"/>
      <c r="L869">
        <v>867</v>
      </c>
      <c r="M869" s="13"/>
      <c r="Q869" s="5">
        <v>433</v>
      </c>
      <c r="R869" s="5">
        <f t="shared" si="125"/>
        <v>1112.3620689655172</v>
      </c>
      <c r="S869" s="5">
        <f t="shared" si="131"/>
        <v>996.19827586206895</v>
      </c>
      <c r="T869">
        <v>866</v>
      </c>
      <c r="U869">
        <v>0</v>
      </c>
      <c r="V869" s="14">
        <f t="shared" si="133"/>
        <v>5.8681818181818189E-2</v>
      </c>
      <c r="W869" s="15">
        <f t="shared" si="126"/>
        <v>996</v>
      </c>
      <c r="X869" s="16">
        <f t="shared" si="132"/>
        <v>0</v>
      </c>
    </row>
    <row r="870" spans="1:24" x14ac:dyDescent="0.25">
      <c r="A870">
        <v>868</v>
      </c>
      <c r="B870" s="61"/>
      <c r="E870" s="2"/>
      <c r="F870" s="63">
        <f t="shared" si="130"/>
        <v>0</v>
      </c>
      <c r="G870">
        <v>868</v>
      </c>
      <c r="H870" s="13"/>
      <c r="K870" s="3"/>
      <c r="L870">
        <v>868</v>
      </c>
      <c r="M870" s="13"/>
      <c r="Q870" s="5">
        <v>433.5</v>
      </c>
      <c r="R870" s="5">
        <f t="shared" si="125"/>
        <v>1113.6465517241379</v>
      </c>
      <c r="S870" s="5">
        <f t="shared" si="131"/>
        <v>997.48275862068965</v>
      </c>
      <c r="T870">
        <v>867</v>
      </c>
      <c r="U870">
        <v>0</v>
      </c>
      <c r="V870" s="14">
        <f t="shared" si="133"/>
        <v>5.8681818181818189E-2</v>
      </c>
      <c r="W870" s="15">
        <f t="shared" si="126"/>
        <v>997</v>
      </c>
      <c r="X870" s="16">
        <f t="shared" si="132"/>
        <v>0</v>
      </c>
    </row>
    <row r="871" spans="1:24" x14ac:dyDescent="0.25">
      <c r="A871">
        <v>869</v>
      </c>
      <c r="B871" s="61"/>
      <c r="E871" s="2"/>
      <c r="F871" s="63">
        <f t="shared" si="130"/>
        <v>0</v>
      </c>
      <c r="G871">
        <v>869</v>
      </c>
      <c r="H871" s="13"/>
      <c r="K871" s="3"/>
      <c r="L871">
        <v>869</v>
      </c>
      <c r="M871" s="13"/>
      <c r="Q871" s="5">
        <v>434</v>
      </c>
      <c r="R871" s="5">
        <f t="shared" si="125"/>
        <v>1114.9310344827586</v>
      </c>
      <c r="S871" s="5">
        <f t="shared" si="131"/>
        <v>998.76724137931035</v>
      </c>
      <c r="T871">
        <v>868</v>
      </c>
      <c r="U871">
        <v>0</v>
      </c>
      <c r="V871" s="14">
        <f t="shared" si="133"/>
        <v>5.8681818181818189E-2</v>
      </c>
      <c r="W871" s="15">
        <f t="shared" si="126"/>
        <v>999</v>
      </c>
      <c r="X871" s="16">
        <f t="shared" si="132"/>
        <v>0</v>
      </c>
    </row>
    <row r="872" spans="1:24" x14ac:dyDescent="0.25">
      <c r="A872">
        <v>870</v>
      </c>
      <c r="B872" s="61"/>
      <c r="E872" s="2"/>
      <c r="F872" s="63">
        <f t="shared" si="130"/>
        <v>0</v>
      </c>
      <c r="G872">
        <v>870</v>
      </c>
      <c r="H872" s="13"/>
      <c r="K872" s="3"/>
      <c r="L872">
        <v>870</v>
      </c>
      <c r="M872" s="13"/>
      <c r="Q872" s="5">
        <v>434.5</v>
      </c>
      <c r="R872" s="5">
        <f t="shared" si="125"/>
        <v>1116.2155172413793</v>
      </c>
      <c r="S872" s="5">
        <f t="shared" si="131"/>
        <v>1000.051724137931</v>
      </c>
      <c r="T872">
        <v>869</v>
      </c>
      <c r="U872">
        <v>0</v>
      </c>
      <c r="V872" s="14">
        <f t="shared" si="133"/>
        <v>5.8681818181818189E-2</v>
      </c>
      <c r="W872" s="15">
        <f t="shared" si="126"/>
        <v>1000</v>
      </c>
      <c r="X872" s="16">
        <f t="shared" si="132"/>
        <v>0</v>
      </c>
    </row>
    <row r="873" spans="1:24" x14ac:dyDescent="0.25">
      <c r="A873">
        <v>871</v>
      </c>
      <c r="B873" s="61"/>
      <c r="E873" s="2"/>
      <c r="F873" s="63">
        <f t="shared" si="130"/>
        <v>0</v>
      </c>
      <c r="G873">
        <v>871</v>
      </c>
      <c r="H873" s="13"/>
      <c r="K873" s="3"/>
      <c r="L873">
        <v>871</v>
      </c>
      <c r="M873" s="13"/>
      <c r="Q873" s="5">
        <v>435</v>
      </c>
      <c r="R873" s="5">
        <f t="shared" si="125"/>
        <v>1117.5</v>
      </c>
      <c r="S873" s="5">
        <f t="shared" si="131"/>
        <v>1001.3362068965517</v>
      </c>
      <c r="T873">
        <v>870</v>
      </c>
      <c r="U873">
        <v>0</v>
      </c>
      <c r="V873" s="14">
        <f t="shared" si="133"/>
        <v>5.8681818181818189E-2</v>
      </c>
      <c r="W873" s="15">
        <f t="shared" si="126"/>
        <v>1001</v>
      </c>
      <c r="X873" s="16" t="e">
        <f t="shared" si="132"/>
        <v>#N/A</v>
      </c>
    </row>
    <row r="874" spans="1:24" x14ac:dyDescent="0.25">
      <c r="A874">
        <v>872</v>
      </c>
      <c r="B874" s="61"/>
      <c r="E874" s="2"/>
      <c r="F874" s="63">
        <f t="shared" si="130"/>
        <v>0</v>
      </c>
      <c r="G874">
        <v>872</v>
      </c>
      <c r="H874" s="13"/>
      <c r="K874" s="3"/>
      <c r="L874">
        <v>872</v>
      </c>
      <c r="M874" s="13"/>
      <c r="Q874" s="5">
        <v>435.5</v>
      </c>
      <c r="R874" s="5">
        <f t="shared" si="125"/>
        <v>1118.7844827586207</v>
      </c>
      <c r="S874" s="5">
        <f t="shared" si="131"/>
        <v>1002.6206896551724</v>
      </c>
      <c r="T874">
        <v>871</v>
      </c>
      <c r="U874">
        <v>0</v>
      </c>
      <c r="V874" s="14">
        <f t="shared" si="133"/>
        <v>5.8681818181818189E-2</v>
      </c>
      <c r="W874" s="15">
        <f t="shared" si="126"/>
        <v>1003</v>
      </c>
      <c r="X874" s="16" t="e">
        <f t="shared" si="132"/>
        <v>#N/A</v>
      </c>
    </row>
    <row r="875" spans="1:24" x14ac:dyDescent="0.25">
      <c r="A875">
        <v>873</v>
      </c>
      <c r="B875" s="61"/>
      <c r="E875" s="2"/>
      <c r="F875" s="63">
        <f t="shared" si="130"/>
        <v>0</v>
      </c>
      <c r="G875">
        <v>873</v>
      </c>
      <c r="H875" s="13"/>
      <c r="K875" s="3"/>
      <c r="L875">
        <v>873</v>
      </c>
      <c r="M875" s="13"/>
      <c r="Q875" s="5">
        <v>436</v>
      </c>
      <c r="R875" s="5">
        <f t="shared" si="125"/>
        <v>1120.0689655172414</v>
      </c>
      <c r="S875" s="5">
        <f t="shared" si="131"/>
        <v>1003.9051724137931</v>
      </c>
      <c r="T875">
        <v>872</v>
      </c>
      <c r="U875">
        <v>0</v>
      </c>
      <c r="V875" s="14">
        <f t="shared" si="133"/>
        <v>5.8681818181818189E-2</v>
      </c>
      <c r="W875" s="15">
        <f t="shared" si="126"/>
        <v>1004</v>
      </c>
      <c r="X875" s="16" t="e">
        <f t="shared" si="132"/>
        <v>#N/A</v>
      </c>
    </row>
    <row r="876" spans="1:24" x14ac:dyDescent="0.25">
      <c r="A876">
        <v>874</v>
      </c>
      <c r="B876" s="61"/>
      <c r="E876" s="2"/>
      <c r="F876" s="63">
        <f t="shared" si="130"/>
        <v>0</v>
      </c>
      <c r="G876">
        <v>874</v>
      </c>
      <c r="H876" s="13"/>
      <c r="K876" s="3"/>
      <c r="L876">
        <v>874</v>
      </c>
      <c r="M876" s="13"/>
      <c r="Q876" s="5">
        <v>436.5</v>
      </c>
      <c r="R876" s="5">
        <f t="shared" si="125"/>
        <v>1121.3534482758621</v>
      </c>
      <c r="S876" s="5">
        <f t="shared" si="131"/>
        <v>1005.1896551724138</v>
      </c>
      <c r="T876">
        <v>873</v>
      </c>
      <c r="U876">
        <v>0</v>
      </c>
      <c r="V876" s="14">
        <f t="shared" si="133"/>
        <v>5.8681818181818189E-2</v>
      </c>
      <c r="W876" s="15">
        <f t="shared" si="126"/>
        <v>1005</v>
      </c>
      <c r="X876" s="16" t="e">
        <f t="shared" si="132"/>
        <v>#N/A</v>
      </c>
    </row>
    <row r="877" spans="1:24" x14ac:dyDescent="0.25">
      <c r="A877">
        <v>875</v>
      </c>
      <c r="B877" s="61"/>
      <c r="E877" s="2"/>
      <c r="F877" s="63">
        <f t="shared" si="130"/>
        <v>0</v>
      </c>
      <c r="G877">
        <v>875</v>
      </c>
      <c r="H877" s="13"/>
      <c r="K877" s="3"/>
      <c r="L877">
        <v>875</v>
      </c>
      <c r="M877" s="13"/>
      <c r="Q877" s="5">
        <v>437</v>
      </c>
      <c r="R877" s="5">
        <f t="shared" si="125"/>
        <v>1122.6379310344828</v>
      </c>
      <c r="S877" s="5">
        <f t="shared" si="131"/>
        <v>1006.4741379310345</v>
      </c>
      <c r="T877">
        <v>874</v>
      </c>
      <c r="U877">
        <v>0</v>
      </c>
      <c r="V877" s="14">
        <f t="shared" si="133"/>
        <v>5.8681818181818189E-2</v>
      </c>
      <c r="W877" s="15">
        <f t="shared" si="126"/>
        <v>1006</v>
      </c>
      <c r="X877" s="16" t="e">
        <f t="shared" si="132"/>
        <v>#N/A</v>
      </c>
    </row>
    <row r="878" spans="1:24" x14ac:dyDescent="0.25">
      <c r="A878">
        <v>876</v>
      </c>
      <c r="B878" s="61"/>
      <c r="E878" s="2"/>
      <c r="F878" s="63">
        <f t="shared" si="130"/>
        <v>0</v>
      </c>
      <c r="G878">
        <v>876</v>
      </c>
      <c r="H878" s="13"/>
      <c r="K878" s="3"/>
      <c r="L878">
        <v>876</v>
      </c>
      <c r="M878" s="13"/>
      <c r="Q878" s="5">
        <v>437.5</v>
      </c>
      <c r="R878" s="5">
        <f t="shared" si="125"/>
        <v>1123.9224137931035</v>
      </c>
      <c r="S878" s="5">
        <f t="shared" si="131"/>
        <v>1007.7586206896552</v>
      </c>
      <c r="T878">
        <v>875</v>
      </c>
      <c r="U878">
        <v>0</v>
      </c>
      <c r="V878" s="14">
        <f t="shared" si="133"/>
        <v>5.8681818181818189E-2</v>
      </c>
      <c r="W878" s="15">
        <f t="shared" si="126"/>
        <v>1008</v>
      </c>
      <c r="X878" s="16" t="e">
        <f t="shared" si="132"/>
        <v>#N/A</v>
      </c>
    </row>
    <row r="879" spans="1:24" x14ac:dyDescent="0.25">
      <c r="A879">
        <v>877</v>
      </c>
      <c r="B879" s="61"/>
      <c r="E879" s="2"/>
      <c r="F879" s="63">
        <f t="shared" si="130"/>
        <v>0</v>
      </c>
      <c r="G879">
        <v>877</v>
      </c>
      <c r="H879" s="13"/>
      <c r="K879" s="3"/>
      <c r="L879">
        <v>877</v>
      </c>
      <c r="M879" s="13"/>
      <c r="Q879" s="5">
        <v>438</v>
      </c>
      <c r="R879" s="5">
        <f t="shared" si="125"/>
        <v>1125.2068965517242</v>
      </c>
      <c r="S879" s="5">
        <f t="shared" si="131"/>
        <v>1009.0431034482759</v>
      </c>
      <c r="T879">
        <v>876</v>
      </c>
      <c r="U879">
        <v>0</v>
      </c>
      <c r="V879" s="14">
        <f t="shared" si="133"/>
        <v>5.8681818181818189E-2</v>
      </c>
      <c r="W879" s="15">
        <f t="shared" si="126"/>
        <v>1009</v>
      </c>
      <c r="X879" s="16" t="e">
        <f t="shared" si="132"/>
        <v>#N/A</v>
      </c>
    </row>
    <row r="880" spans="1:24" x14ac:dyDescent="0.25">
      <c r="A880">
        <v>878</v>
      </c>
      <c r="B880" s="61"/>
      <c r="E880" s="2"/>
      <c r="F880" s="63">
        <f t="shared" si="130"/>
        <v>0</v>
      </c>
      <c r="G880">
        <v>878</v>
      </c>
      <c r="H880" s="13"/>
      <c r="K880" s="3"/>
      <c r="L880">
        <v>878</v>
      </c>
      <c r="M880" s="13"/>
      <c r="Q880" s="5">
        <v>438.5</v>
      </c>
      <c r="R880" s="5">
        <f t="shared" ref="R880:R943" si="134">Q880*$AA$7</f>
        <v>1126.4913793103449</v>
      </c>
      <c r="S880" s="5">
        <f t="shared" si="131"/>
        <v>1010.3275862068966</v>
      </c>
      <c r="T880">
        <v>877</v>
      </c>
      <c r="U880">
        <v>0</v>
      </c>
      <c r="V880" s="14">
        <f t="shared" si="133"/>
        <v>5.8681818181818189E-2</v>
      </c>
      <c r="W880" s="15">
        <f t="shared" ref="W880:W943" si="135">ROUND(S880,0)</f>
        <v>1010</v>
      </c>
      <c r="X880" s="16" t="e">
        <f t="shared" si="132"/>
        <v>#N/A</v>
      </c>
    </row>
    <row r="881" spans="1:24" x14ac:dyDescent="0.25">
      <c r="A881">
        <v>879</v>
      </c>
      <c r="B881" s="61"/>
      <c r="E881" s="2"/>
      <c r="F881" s="63">
        <f t="shared" si="130"/>
        <v>0</v>
      </c>
      <c r="G881">
        <v>879</v>
      </c>
      <c r="H881" s="13"/>
      <c r="K881" s="3"/>
      <c r="L881">
        <v>879</v>
      </c>
      <c r="M881" s="13"/>
      <c r="Q881" s="5">
        <v>439</v>
      </c>
      <c r="R881" s="5">
        <f t="shared" si="134"/>
        <v>1127.7758620689656</v>
      </c>
      <c r="S881" s="5">
        <f t="shared" si="131"/>
        <v>1011.6120689655173</v>
      </c>
      <c r="T881">
        <v>878</v>
      </c>
      <c r="U881">
        <v>0</v>
      </c>
      <c r="V881" s="14">
        <f t="shared" si="133"/>
        <v>5.8681818181818189E-2</v>
      </c>
      <c r="W881" s="15">
        <f t="shared" si="135"/>
        <v>1012</v>
      </c>
      <c r="X881" s="16" t="e">
        <f t="shared" si="132"/>
        <v>#N/A</v>
      </c>
    </row>
    <row r="882" spans="1:24" x14ac:dyDescent="0.25">
      <c r="A882">
        <v>880</v>
      </c>
      <c r="B882" s="61"/>
      <c r="E882" s="2"/>
      <c r="F882" s="63">
        <f t="shared" si="130"/>
        <v>0</v>
      </c>
      <c r="G882">
        <v>880</v>
      </c>
      <c r="H882" s="13"/>
      <c r="K882" s="3"/>
      <c r="L882">
        <v>880</v>
      </c>
      <c r="M882" s="13"/>
      <c r="Q882" s="5">
        <v>439.5</v>
      </c>
      <c r="R882" s="5">
        <f t="shared" si="134"/>
        <v>1129.0603448275863</v>
      </c>
      <c r="S882" s="5">
        <f t="shared" si="131"/>
        <v>1012.896551724138</v>
      </c>
      <c r="T882">
        <v>879</v>
      </c>
      <c r="U882">
        <v>0</v>
      </c>
      <c r="V882" s="14">
        <f t="shared" si="133"/>
        <v>5.8681818181818189E-2</v>
      </c>
      <c r="W882" s="15">
        <f t="shared" si="135"/>
        <v>1013</v>
      </c>
      <c r="X882" s="16" t="e">
        <f t="shared" si="132"/>
        <v>#N/A</v>
      </c>
    </row>
    <row r="883" spans="1:24" x14ac:dyDescent="0.25">
      <c r="A883">
        <v>881</v>
      </c>
      <c r="B883" s="61"/>
      <c r="E883" s="2"/>
      <c r="F883" s="63">
        <f t="shared" si="130"/>
        <v>0</v>
      </c>
      <c r="G883">
        <v>881</v>
      </c>
      <c r="H883" s="13"/>
      <c r="K883" s="3"/>
      <c r="L883">
        <v>881</v>
      </c>
      <c r="M883" s="13"/>
      <c r="Q883" s="5">
        <v>440</v>
      </c>
      <c r="R883" s="5">
        <f t="shared" si="134"/>
        <v>1130.344827586207</v>
      </c>
      <c r="S883" s="5">
        <f t="shared" si="131"/>
        <v>1014.1810344827587</v>
      </c>
      <c r="T883">
        <v>880</v>
      </c>
      <c r="U883">
        <v>0</v>
      </c>
      <c r="V883" s="14">
        <f t="shared" si="133"/>
        <v>5.8681818181818189E-2</v>
      </c>
      <c r="W883" s="15">
        <f t="shared" si="135"/>
        <v>1014</v>
      </c>
      <c r="X883" s="16" t="e">
        <f t="shared" si="132"/>
        <v>#N/A</v>
      </c>
    </row>
    <row r="884" spans="1:24" x14ac:dyDescent="0.25">
      <c r="A884">
        <v>882</v>
      </c>
      <c r="B884" s="61"/>
      <c r="E884" s="2"/>
      <c r="F884" s="63">
        <f t="shared" si="130"/>
        <v>0</v>
      </c>
      <c r="G884">
        <v>882</v>
      </c>
      <c r="H884" s="13"/>
      <c r="K884" s="3"/>
      <c r="L884">
        <v>882</v>
      </c>
      <c r="M884" s="13"/>
      <c r="Q884" s="5">
        <v>440.5</v>
      </c>
      <c r="R884" s="5">
        <f t="shared" si="134"/>
        <v>1131.6293103448277</v>
      </c>
      <c r="S884" s="5">
        <f t="shared" si="131"/>
        <v>1015.4655172413794</v>
      </c>
      <c r="T884">
        <v>881</v>
      </c>
      <c r="U884">
        <v>0</v>
      </c>
      <c r="V884" s="14">
        <f t="shared" si="133"/>
        <v>5.8681818181818189E-2</v>
      </c>
      <c r="W884" s="15">
        <f t="shared" si="135"/>
        <v>1015</v>
      </c>
      <c r="X884" s="16" t="e">
        <f t="shared" si="132"/>
        <v>#N/A</v>
      </c>
    </row>
    <row r="885" spans="1:24" x14ac:dyDescent="0.25">
      <c r="A885">
        <v>883</v>
      </c>
      <c r="B885" s="61"/>
      <c r="E885" s="2"/>
      <c r="F885" s="63">
        <f t="shared" si="130"/>
        <v>0</v>
      </c>
      <c r="G885">
        <v>883</v>
      </c>
      <c r="H885" s="13"/>
      <c r="K885" s="3"/>
      <c r="L885">
        <v>883</v>
      </c>
      <c r="M885" s="13"/>
      <c r="Q885" s="5">
        <v>441</v>
      </c>
      <c r="R885" s="5">
        <f t="shared" si="134"/>
        <v>1132.9137931034484</v>
      </c>
      <c r="S885" s="5">
        <f t="shared" si="131"/>
        <v>1016.7500000000001</v>
      </c>
      <c r="T885">
        <v>882</v>
      </c>
      <c r="U885">
        <v>0</v>
      </c>
      <c r="V885" s="14">
        <f t="shared" si="133"/>
        <v>5.8681818181818189E-2</v>
      </c>
      <c r="W885" s="15">
        <f t="shared" si="135"/>
        <v>1017</v>
      </c>
      <c r="X885" s="16" t="e">
        <f t="shared" si="132"/>
        <v>#N/A</v>
      </c>
    </row>
    <row r="886" spans="1:24" x14ac:dyDescent="0.25">
      <c r="A886">
        <v>884</v>
      </c>
      <c r="B886" s="61"/>
      <c r="E886" s="2"/>
      <c r="F886" s="63">
        <f t="shared" si="130"/>
        <v>0</v>
      </c>
      <c r="G886">
        <v>884</v>
      </c>
      <c r="H886" s="13"/>
      <c r="K886" s="3"/>
      <c r="L886">
        <v>884</v>
      </c>
      <c r="M886" s="13"/>
      <c r="Q886" s="5">
        <v>441.5</v>
      </c>
      <c r="R886" s="5">
        <f t="shared" si="134"/>
        <v>1134.1982758620691</v>
      </c>
      <c r="S886" s="5">
        <f t="shared" si="131"/>
        <v>1018.0344827586208</v>
      </c>
      <c r="T886">
        <v>883</v>
      </c>
      <c r="U886">
        <v>0</v>
      </c>
      <c r="V886" s="14">
        <f t="shared" si="133"/>
        <v>5.8681818181818189E-2</v>
      </c>
      <c r="W886" s="15">
        <f t="shared" si="135"/>
        <v>1018</v>
      </c>
      <c r="X886" s="16" t="e">
        <f t="shared" si="132"/>
        <v>#N/A</v>
      </c>
    </row>
    <row r="887" spans="1:24" x14ac:dyDescent="0.25">
      <c r="A887">
        <v>885</v>
      </c>
      <c r="B887" s="61"/>
      <c r="E887" s="2"/>
      <c r="F887" s="63">
        <f t="shared" si="130"/>
        <v>0</v>
      </c>
      <c r="G887">
        <v>885</v>
      </c>
      <c r="H887" s="13"/>
      <c r="K887" s="3"/>
      <c r="L887">
        <v>885</v>
      </c>
      <c r="M887" s="13"/>
      <c r="Q887" s="5">
        <v>442</v>
      </c>
      <c r="R887" s="5">
        <f t="shared" si="134"/>
        <v>1135.4827586206898</v>
      </c>
      <c r="S887" s="5">
        <f t="shared" si="131"/>
        <v>1019.3189655172415</v>
      </c>
      <c r="T887">
        <v>884</v>
      </c>
      <c r="U887">
        <v>0</v>
      </c>
      <c r="V887" s="14">
        <f t="shared" si="133"/>
        <v>5.8681818181818189E-2</v>
      </c>
      <c r="W887" s="15">
        <f t="shared" si="135"/>
        <v>1019</v>
      </c>
      <c r="X887" s="16" t="e">
        <f t="shared" si="132"/>
        <v>#N/A</v>
      </c>
    </row>
    <row r="888" spans="1:24" x14ac:dyDescent="0.25">
      <c r="A888">
        <v>886</v>
      </c>
      <c r="B888" s="61"/>
      <c r="E888" s="2"/>
      <c r="F888" s="63">
        <f t="shared" si="130"/>
        <v>0</v>
      </c>
      <c r="G888">
        <v>886</v>
      </c>
      <c r="H888" s="13"/>
      <c r="K888" s="3"/>
      <c r="L888">
        <v>886</v>
      </c>
      <c r="M888" s="13"/>
      <c r="Q888" s="5">
        <v>442.5</v>
      </c>
      <c r="R888" s="5">
        <f t="shared" si="134"/>
        <v>1136.7672413793105</v>
      </c>
      <c r="S888" s="5">
        <f t="shared" si="131"/>
        <v>1020.6034482758622</v>
      </c>
      <c r="T888">
        <v>885</v>
      </c>
      <c r="U888">
        <v>0</v>
      </c>
      <c r="V888" s="14">
        <f t="shared" si="133"/>
        <v>5.8681818181818189E-2</v>
      </c>
      <c r="W888" s="15">
        <f t="shared" si="135"/>
        <v>1021</v>
      </c>
      <c r="X888" s="16" t="e">
        <f t="shared" si="132"/>
        <v>#N/A</v>
      </c>
    </row>
    <row r="889" spans="1:24" x14ac:dyDescent="0.25">
      <c r="A889">
        <v>887</v>
      </c>
      <c r="B889" s="61"/>
      <c r="E889" s="2"/>
      <c r="F889" s="63">
        <f t="shared" si="130"/>
        <v>0</v>
      </c>
      <c r="G889">
        <v>887</v>
      </c>
      <c r="H889" s="13"/>
      <c r="K889" s="3"/>
      <c r="L889">
        <v>887</v>
      </c>
      <c r="M889" s="13"/>
      <c r="Q889" s="5">
        <v>443</v>
      </c>
      <c r="R889" s="5">
        <f t="shared" si="134"/>
        <v>1138.0517241379312</v>
      </c>
      <c r="S889" s="5">
        <f t="shared" si="131"/>
        <v>1021.8879310344829</v>
      </c>
      <c r="T889">
        <v>886</v>
      </c>
      <c r="U889">
        <v>0</v>
      </c>
      <c r="V889" s="14">
        <f t="shared" si="133"/>
        <v>5.8681818181818189E-2</v>
      </c>
      <c r="W889" s="15">
        <f t="shared" si="135"/>
        <v>1022</v>
      </c>
      <c r="X889" s="16" t="e">
        <f t="shared" si="132"/>
        <v>#N/A</v>
      </c>
    </row>
    <row r="890" spans="1:24" x14ac:dyDescent="0.25">
      <c r="A890">
        <v>888</v>
      </c>
      <c r="B890" s="61"/>
      <c r="E890" s="2"/>
      <c r="F890" s="63">
        <f t="shared" si="130"/>
        <v>0</v>
      </c>
      <c r="G890">
        <v>888</v>
      </c>
      <c r="H890" s="13"/>
      <c r="K890" s="3"/>
      <c r="L890">
        <v>888</v>
      </c>
      <c r="M890" s="13"/>
      <c r="Q890" s="5">
        <v>443.5</v>
      </c>
      <c r="R890" s="5">
        <f t="shared" si="134"/>
        <v>1139.3362068965519</v>
      </c>
      <c r="S890" s="5">
        <f t="shared" si="131"/>
        <v>1023.1724137931036</v>
      </c>
      <c r="T890">
        <v>887</v>
      </c>
      <c r="U890">
        <v>0</v>
      </c>
      <c r="V890" s="14">
        <f t="shared" si="133"/>
        <v>5.8681818181818189E-2</v>
      </c>
      <c r="W890" s="15">
        <f t="shared" si="135"/>
        <v>1023</v>
      </c>
      <c r="X890" s="16" t="e">
        <f t="shared" si="132"/>
        <v>#N/A</v>
      </c>
    </row>
    <row r="891" spans="1:24" x14ac:dyDescent="0.25">
      <c r="A891">
        <v>889</v>
      </c>
      <c r="E891" s="2"/>
      <c r="F891" s="63">
        <f t="shared" si="130"/>
        <v>0</v>
      </c>
      <c r="G891">
        <v>889</v>
      </c>
      <c r="K891" s="3"/>
      <c r="L891">
        <v>889</v>
      </c>
      <c r="M891" s="13"/>
      <c r="Q891" s="5">
        <v>444</v>
      </c>
      <c r="R891" s="5">
        <f t="shared" si="134"/>
        <v>1140.6206896551726</v>
      </c>
      <c r="S891" s="5">
        <f t="shared" si="131"/>
        <v>1024.4568965517242</v>
      </c>
      <c r="T891">
        <v>888</v>
      </c>
      <c r="U891">
        <v>0</v>
      </c>
      <c r="V891" s="14">
        <f t="shared" si="133"/>
        <v>5.8681818181818189E-2</v>
      </c>
      <c r="W891" s="15">
        <f t="shared" si="135"/>
        <v>1024</v>
      </c>
      <c r="X891" s="16" t="e">
        <f t="shared" si="132"/>
        <v>#N/A</v>
      </c>
    </row>
    <row r="892" spans="1:24" x14ac:dyDescent="0.25">
      <c r="A892">
        <v>890</v>
      </c>
      <c r="F892" s="63">
        <f t="shared" si="130"/>
        <v>0</v>
      </c>
      <c r="G892">
        <v>890</v>
      </c>
      <c r="K892" s="3"/>
      <c r="L892">
        <v>890</v>
      </c>
      <c r="M892" s="13"/>
      <c r="Q892" s="5">
        <v>444.5</v>
      </c>
      <c r="R892" s="5">
        <f t="shared" si="134"/>
        <v>1141.9051724137933</v>
      </c>
      <c r="S892" s="5">
        <f t="shared" si="131"/>
        <v>1025.7413793103449</v>
      </c>
      <c r="T892">
        <v>889</v>
      </c>
      <c r="U892">
        <v>0</v>
      </c>
      <c r="V892" s="14">
        <f t="shared" si="133"/>
        <v>5.8681818181818189E-2</v>
      </c>
      <c r="W892" s="15">
        <f t="shared" si="135"/>
        <v>1026</v>
      </c>
      <c r="X892" s="16" t="e">
        <f t="shared" si="132"/>
        <v>#N/A</v>
      </c>
    </row>
    <row r="893" spans="1:24" x14ac:dyDescent="0.25">
      <c r="A893">
        <v>891</v>
      </c>
      <c r="F893" s="63">
        <f t="shared" si="130"/>
        <v>0</v>
      </c>
      <c r="G893">
        <v>891</v>
      </c>
      <c r="K893" s="3"/>
      <c r="L893">
        <v>891</v>
      </c>
      <c r="M893" s="13"/>
      <c r="Q893" s="5">
        <v>445</v>
      </c>
      <c r="R893" s="5">
        <f t="shared" si="134"/>
        <v>1143.1896551724139</v>
      </c>
      <c r="S893" s="5">
        <f t="shared" si="131"/>
        <v>1027.0258620689656</v>
      </c>
      <c r="T893">
        <v>890</v>
      </c>
      <c r="U893">
        <v>0</v>
      </c>
      <c r="V893" s="14">
        <f t="shared" si="133"/>
        <v>5.8681818181818189E-2</v>
      </c>
      <c r="W893" s="15">
        <f t="shared" si="135"/>
        <v>1027</v>
      </c>
      <c r="X893" s="16" t="e">
        <f t="shared" si="132"/>
        <v>#N/A</v>
      </c>
    </row>
    <row r="894" spans="1:24" x14ac:dyDescent="0.25">
      <c r="A894">
        <v>892</v>
      </c>
      <c r="F894" s="63">
        <f t="shared" si="130"/>
        <v>0</v>
      </c>
      <c r="G894">
        <v>892</v>
      </c>
      <c r="K894" s="3"/>
      <c r="L894">
        <v>892</v>
      </c>
      <c r="M894" s="13"/>
      <c r="Q894" s="5">
        <v>445.5</v>
      </c>
      <c r="R894" s="5">
        <f t="shared" si="134"/>
        <v>1144.4741379310346</v>
      </c>
      <c r="S894" s="5">
        <f t="shared" si="131"/>
        <v>1028.3103448275863</v>
      </c>
      <c r="T894">
        <v>891</v>
      </c>
      <c r="U894">
        <v>0</v>
      </c>
      <c r="V894" s="14">
        <f t="shared" si="133"/>
        <v>5.8681818181818189E-2</v>
      </c>
      <c r="W894" s="15">
        <f t="shared" si="135"/>
        <v>1028</v>
      </c>
      <c r="X894" s="16" t="e">
        <f t="shared" si="132"/>
        <v>#N/A</v>
      </c>
    </row>
    <row r="895" spans="1:24" x14ac:dyDescent="0.25">
      <c r="A895">
        <v>893</v>
      </c>
      <c r="F895" s="63">
        <f t="shared" si="130"/>
        <v>0</v>
      </c>
      <c r="G895">
        <v>893</v>
      </c>
      <c r="K895" s="3"/>
      <c r="L895">
        <v>893</v>
      </c>
      <c r="M895" s="13"/>
      <c r="Q895" s="5">
        <v>446</v>
      </c>
      <c r="R895" s="5">
        <f t="shared" si="134"/>
        <v>1145.7586206896553</v>
      </c>
      <c r="S895" s="5">
        <f t="shared" si="131"/>
        <v>1029.594827586207</v>
      </c>
      <c r="T895">
        <v>892</v>
      </c>
      <c r="U895">
        <v>0</v>
      </c>
      <c r="V895" s="14">
        <f t="shared" si="133"/>
        <v>5.8681818181818189E-2</v>
      </c>
      <c r="W895" s="15">
        <f t="shared" si="135"/>
        <v>1030</v>
      </c>
      <c r="X895" s="16" t="e">
        <f t="shared" si="132"/>
        <v>#N/A</v>
      </c>
    </row>
    <row r="896" spans="1:24" x14ac:dyDescent="0.25">
      <c r="A896">
        <v>894</v>
      </c>
      <c r="F896" s="63">
        <f t="shared" si="130"/>
        <v>0</v>
      </c>
      <c r="G896">
        <v>894</v>
      </c>
      <c r="K896" s="3"/>
      <c r="L896">
        <v>894</v>
      </c>
      <c r="M896" s="13"/>
      <c r="Q896" s="5">
        <v>446.5</v>
      </c>
      <c r="R896" s="5">
        <f t="shared" si="134"/>
        <v>1147.0431034482758</v>
      </c>
      <c r="S896" s="5">
        <f t="shared" si="131"/>
        <v>1030.8793103448274</v>
      </c>
      <c r="T896">
        <v>893</v>
      </c>
      <c r="U896">
        <v>0</v>
      </c>
      <c r="V896" s="14">
        <f t="shared" si="133"/>
        <v>5.8681818181818189E-2</v>
      </c>
      <c r="W896" s="15">
        <f t="shared" si="135"/>
        <v>1031</v>
      </c>
      <c r="X896" s="16" t="e">
        <f t="shared" si="132"/>
        <v>#N/A</v>
      </c>
    </row>
    <row r="897" spans="1:24" x14ac:dyDescent="0.25">
      <c r="A897">
        <v>895</v>
      </c>
      <c r="F897" s="63">
        <f t="shared" ref="F897:F960" si="136">10*E897</f>
        <v>0</v>
      </c>
      <c r="G897">
        <v>895</v>
      </c>
      <c r="K897" s="3"/>
      <c r="L897">
        <v>895</v>
      </c>
      <c r="M897" s="13"/>
      <c r="Q897" s="5">
        <v>447</v>
      </c>
      <c r="R897" s="5">
        <f t="shared" si="134"/>
        <v>1148.3275862068965</v>
      </c>
      <c r="S897" s="5">
        <f t="shared" si="131"/>
        <v>1032.1637931034481</v>
      </c>
      <c r="T897">
        <v>894</v>
      </c>
      <c r="U897">
        <v>0</v>
      </c>
      <c r="V897" s="14">
        <f t="shared" si="133"/>
        <v>5.8681818181818189E-2</v>
      </c>
      <c r="W897" s="15">
        <f t="shared" si="135"/>
        <v>1032</v>
      </c>
      <c r="X897" s="16" t="e">
        <f t="shared" si="132"/>
        <v>#N/A</v>
      </c>
    </row>
    <row r="898" spans="1:24" x14ac:dyDescent="0.25">
      <c r="A898">
        <v>896</v>
      </c>
      <c r="F898" s="63">
        <f t="shared" si="136"/>
        <v>0</v>
      </c>
      <c r="G898">
        <v>896</v>
      </c>
      <c r="K898" s="3"/>
      <c r="L898">
        <v>896</v>
      </c>
      <c r="M898" s="13"/>
      <c r="Q898" s="5">
        <v>447.5</v>
      </c>
      <c r="R898" s="5">
        <f t="shared" si="134"/>
        <v>1149.6120689655172</v>
      </c>
      <c r="S898" s="5">
        <f t="shared" si="131"/>
        <v>1033.4482758620688</v>
      </c>
      <c r="T898">
        <v>895</v>
      </c>
      <c r="U898">
        <v>0</v>
      </c>
      <c r="V898" s="14">
        <f t="shared" si="133"/>
        <v>5.8681818181818189E-2</v>
      </c>
      <c r="W898" s="15">
        <f t="shared" si="135"/>
        <v>1033</v>
      </c>
      <c r="X898" s="16" t="e">
        <f t="shared" si="132"/>
        <v>#N/A</v>
      </c>
    </row>
    <row r="899" spans="1:24" x14ac:dyDescent="0.25">
      <c r="A899">
        <v>897</v>
      </c>
      <c r="F899" s="63">
        <f t="shared" si="136"/>
        <v>0</v>
      </c>
      <c r="G899">
        <v>897</v>
      </c>
      <c r="K899" s="3"/>
      <c r="L899">
        <v>897</v>
      </c>
      <c r="M899" s="13"/>
      <c r="Q899" s="5">
        <v>448</v>
      </c>
      <c r="R899" s="5">
        <f t="shared" si="134"/>
        <v>1150.8965517241379</v>
      </c>
      <c r="S899" s="5">
        <f t="shared" ref="S899:S962" si="137">R899+$AA$8</f>
        <v>1034.7327586206895</v>
      </c>
      <c r="T899">
        <v>896</v>
      </c>
      <c r="U899">
        <v>0</v>
      </c>
      <c r="V899" s="14">
        <f t="shared" si="133"/>
        <v>5.8681818181818189E-2</v>
      </c>
      <c r="W899" s="15">
        <f t="shared" si="135"/>
        <v>1035</v>
      </c>
      <c r="X899" s="16" t="e">
        <f t="shared" ref="X899:X962" si="138">VLOOKUP(W899,A:E,5,FALSE)</f>
        <v>#N/A</v>
      </c>
    </row>
    <row r="900" spans="1:24" x14ac:dyDescent="0.25">
      <c r="A900">
        <v>898</v>
      </c>
      <c r="F900" s="63">
        <f t="shared" si="136"/>
        <v>0</v>
      </c>
      <c r="G900">
        <v>898</v>
      </c>
      <c r="K900" s="3"/>
      <c r="L900">
        <v>898</v>
      </c>
      <c r="M900" s="13"/>
      <c r="Q900" s="5">
        <v>448.5</v>
      </c>
      <c r="R900" s="5">
        <f t="shared" si="134"/>
        <v>1152.1810344827586</v>
      </c>
      <c r="S900" s="5">
        <f t="shared" si="137"/>
        <v>1036.0172413793102</v>
      </c>
      <c r="T900">
        <v>897</v>
      </c>
      <c r="U900">
        <v>0</v>
      </c>
      <c r="V900" s="14">
        <f t="shared" ref="V900:V963" si="139">U900-$AA$9</f>
        <v>5.8681818181818189E-2</v>
      </c>
      <c r="W900" s="15">
        <f t="shared" si="135"/>
        <v>1036</v>
      </c>
      <c r="X900" s="16" t="e">
        <f t="shared" si="138"/>
        <v>#N/A</v>
      </c>
    </row>
    <row r="901" spans="1:24" x14ac:dyDescent="0.25">
      <c r="A901">
        <v>899</v>
      </c>
      <c r="F901" s="63">
        <f t="shared" si="136"/>
        <v>0</v>
      </c>
      <c r="G901">
        <v>899</v>
      </c>
      <c r="K901" s="3"/>
      <c r="L901">
        <v>899</v>
      </c>
      <c r="M901" s="13"/>
      <c r="Q901" s="5">
        <v>449</v>
      </c>
      <c r="R901" s="5">
        <f t="shared" si="134"/>
        <v>1153.4655172413793</v>
      </c>
      <c r="S901" s="5">
        <f t="shared" si="137"/>
        <v>1037.3017241379309</v>
      </c>
      <c r="T901">
        <v>898</v>
      </c>
      <c r="U901">
        <v>0</v>
      </c>
      <c r="V901" s="14">
        <f t="shared" si="139"/>
        <v>5.8681818181818189E-2</v>
      </c>
      <c r="W901" s="15">
        <f t="shared" si="135"/>
        <v>1037</v>
      </c>
      <c r="X901" s="16" t="e">
        <f t="shared" si="138"/>
        <v>#N/A</v>
      </c>
    </row>
    <row r="902" spans="1:24" x14ac:dyDescent="0.25">
      <c r="A902">
        <v>900</v>
      </c>
      <c r="F902" s="63">
        <f t="shared" si="136"/>
        <v>0</v>
      </c>
      <c r="G902">
        <v>900</v>
      </c>
      <c r="K902" s="3"/>
      <c r="L902">
        <v>900</v>
      </c>
      <c r="M902" s="13"/>
      <c r="Q902" s="5">
        <v>449.5</v>
      </c>
      <c r="R902" s="5">
        <f t="shared" si="134"/>
        <v>1154.75</v>
      </c>
      <c r="S902" s="5">
        <f t="shared" si="137"/>
        <v>1038.5862068965516</v>
      </c>
      <c r="T902">
        <v>899</v>
      </c>
      <c r="U902">
        <v>0</v>
      </c>
      <c r="V902" s="14">
        <f t="shared" si="139"/>
        <v>5.8681818181818189E-2</v>
      </c>
      <c r="W902" s="15">
        <f t="shared" si="135"/>
        <v>1039</v>
      </c>
      <c r="X902" s="16" t="e">
        <f t="shared" si="138"/>
        <v>#N/A</v>
      </c>
    </row>
    <row r="903" spans="1:24" x14ac:dyDescent="0.25">
      <c r="A903">
        <v>901</v>
      </c>
      <c r="F903" s="63">
        <f t="shared" si="136"/>
        <v>0</v>
      </c>
      <c r="G903">
        <v>901</v>
      </c>
      <c r="K903" s="3"/>
      <c r="L903">
        <v>901</v>
      </c>
      <c r="M903" s="13"/>
      <c r="Q903" s="5">
        <v>450</v>
      </c>
      <c r="R903" s="5">
        <f t="shared" si="134"/>
        <v>1156.0344827586207</v>
      </c>
      <c r="S903" s="5">
        <f t="shared" si="137"/>
        <v>1039.8706896551723</v>
      </c>
      <c r="T903">
        <v>900</v>
      </c>
      <c r="U903">
        <v>0</v>
      </c>
      <c r="V903" s="14">
        <f t="shared" si="139"/>
        <v>5.8681818181818189E-2</v>
      </c>
      <c r="W903" s="15">
        <f t="shared" si="135"/>
        <v>1040</v>
      </c>
      <c r="X903" s="16" t="e">
        <f t="shared" si="138"/>
        <v>#N/A</v>
      </c>
    </row>
    <row r="904" spans="1:24" x14ac:dyDescent="0.25">
      <c r="A904">
        <v>902</v>
      </c>
      <c r="F904" s="63">
        <f t="shared" si="136"/>
        <v>0</v>
      </c>
      <c r="G904">
        <v>902</v>
      </c>
      <c r="K904" s="3"/>
      <c r="L904">
        <v>902</v>
      </c>
      <c r="M904" s="13"/>
      <c r="Q904" s="5">
        <v>450.5</v>
      </c>
      <c r="R904" s="5">
        <f t="shared" si="134"/>
        <v>1157.3189655172414</v>
      </c>
      <c r="S904" s="5">
        <f t="shared" si="137"/>
        <v>1041.155172413793</v>
      </c>
      <c r="T904">
        <v>901</v>
      </c>
      <c r="U904">
        <v>0</v>
      </c>
      <c r="V904" s="14">
        <f t="shared" si="139"/>
        <v>5.8681818181818189E-2</v>
      </c>
      <c r="W904" s="15">
        <f t="shared" si="135"/>
        <v>1041</v>
      </c>
      <c r="X904" s="16" t="e">
        <f t="shared" si="138"/>
        <v>#N/A</v>
      </c>
    </row>
    <row r="905" spans="1:24" x14ac:dyDescent="0.25">
      <c r="A905">
        <v>903</v>
      </c>
      <c r="F905" s="63">
        <f t="shared" si="136"/>
        <v>0</v>
      </c>
      <c r="G905">
        <v>903</v>
      </c>
      <c r="K905" s="3"/>
      <c r="L905">
        <v>903</v>
      </c>
      <c r="M905" s="13"/>
      <c r="Q905" s="5">
        <v>451</v>
      </c>
      <c r="R905" s="5">
        <f t="shared" si="134"/>
        <v>1158.6034482758621</v>
      </c>
      <c r="S905" s="5">
        <f t="shared" si="137"/>
        <v>1042.4396551724137</v>
      </c>
      <c r="T905">
        <v>902</v>
      </c>
      <c r="U905">
        <v>0</v>
      </c>
      <c r="V905" s="14">
        <f t="shared" si="139"/>
        <v>5.8681818181818189E-2</v>
      </c>
      <c r="W905" s="15">
        <f t="shared" si="135"/>
        <v>1042</v>
      </c>
      <c r="X905" s="16" t="e">
        <f t="shared" si="138"/>
        <v>#N/A</v>
      </c>
    </row>
    <row r="906" spans="1:24" x14ac:dyDescent="0.25">
      <c r="A906">
        <v>904</v>
      </c>
      <c r="F906" s="63">
        <f t="shared" si="136"/>
        <v>0</v>
      </c>
      <c r="G906">
        <v>904</v>
      </c>
      <c r="K906" s="3"/>
      <c r="L906">
        <v>904</v>
      </c>
      <c r="M906" s="13"/>
      <c r="Q906" s="5">
        <v>451.5</v>
      </c>
      <c r="R906" s="5">
        <f t="shared" si="134"/>
        <v>1159.8879310344828</v>
      </c>
      <c r="S906" s="5">
        <f t="shared" si="137"/>
        <v>1043.7241379310344</v>
      </c>
      <c r="T906">
        <v>903</v>
      </c>
      <c r="U906">
        <v>0</v>
      </c>
      <c r="V906" s="14">
        <f t="shared" si="139"/>
        <v>5.8681818181818189E-2</v>
      </c>
      <c r="W906" s="15">
        <f t="shared" si="135"/>
        <v>1044</v>
      </c>
      <c r="X906" s="16" t="e">
        <f t="shared" si="138"/>
        <v>#N/A</v>
      </c>
    </row>
    <row r="907" spans="1:24" x14ac:dyDescent="0.25">
      <c r="A907">
        <v>905</v>
      </c>
      <c r="F907" s="63">
        <f t="shared" si="136"/>
        <v>0</v>
      </c>
      <c r="G907">
        <v>905</v>
      </c>
      <c r="K907" s="3"/>
      <c r="L907">
        <v>905</v>
      </c>
      <c r="M907" s="13"/>
      <c r="Q907" s="5">
        <v>452</v>
      </c>
      <c r="R907" s="5">
        <f t="shared" si="134"/>
        <v>1161.1724137931035</v>
      </c>
      <c r="S907" s="5">
        <f t="shared" si="137"/>
        <v>1045.0086206896551</v>
      </c>
      <c r="T907">
        <v>904</v>
      </c>
      <c r="U907">
        <v>0</v>
      </c>
      <c r="V907" s="14">
        <f t="shared" si="139"/>
        <v>5.8681818181818189E-2</v>
      </c>
      <c r="W907" s="15">
        <f t="shared" si="135"/>
        <v>1045</v>
      </c>
      <c r="X907" s="16" t="e">
        <f t="shared" si="138"/>
        <v>#N/A</v>
      </c>
    </row>
    <row r="908" spans="1:24" x14ac:dyDescent="0.25">
      <c r="A908">
        <v>906</v>
      </c>
      <c r="F908" s="63">
        <f t="shared" si="136"/>
        <v>0</v>
      </c>
      <c r="G908">
        <v>906</v>
      </c>
      <c r="K908" s="3"/>
      <c r="L908">
        <v>906</v>
      </c>
      <c r="M908" s="13"/>
      <c r="Q908" s="5">
        <v>452.5</v>
      </c>
      <c r="R908" s="5">
        <f t="shared" si="134"/>
        <v>1162.4568965517242</v>
      </c>
      <c r="S908" s="5">
        <f t="shared" si="137"/>
        <v>1046.2931034482758</v>
      </c>
      <c r="T908">
        <v>905</v>
      </c>
      <c r="U908">
        <v>0</v>
      </c>
      <c r="V908" s="14">
        <f t="shared" si="139"/>
        <v>5.8681818181818189E-2</v>
      </c>
      <c r="W908" s="15">
        <f t="shared" si="135"/>
        <v>1046</v>
      </c>
      <c r="X908" s="16" t="e">
        <f t="shared" si="138"/>
        <v>#N/A</v>
      </c>
    </row>
    <row r="909" spans="1:24" x14ac:dyDescent="0.25">
      <c r="A909">
        <v>907</v>
      </c>
      <c r="F909" s="63">
        <f t="shared" si="136"/>
        <v>0</v>
      </c>
      <c r="G909">
        <v>907</v>
      </c>
      <c r="K909" s="3"/>
      <c r="L909">
        <v>907</v>
      </c>
      <c r="M909" s="13"/>
      <c r="Q909" s="5">
        <v>453</v>
      </c>
      <c r="R909" s="5">
        <f t="shared" si="134"/>
        <v>1163.7413793103449</v>
      </c>
      <c r="S909" s="5">
        <f t="shared" si="137"/>
        <v>1047.5775862068965</v>
      </c>
      <c r="T909">
        <v>906</v>
      </c>
      <c r="U909">
        <v>0</v>
      </c>
      <c r="V909" s="14">
        <f t="shared" si="139"/>
        <v>5.8681818181818189E-2</v>
      </c>
      <c r="W909" s="15">
        <f t="shared" si="135"/>
        <v>1048</v>
      </c>
      <c r="X909" s="16" t="e">
        <f t="shared" si="138"/>
        <v>#N/A</v>
      </c>
    </row>
    <row r="910" spans="1:24" x14ac:dyDescent="0.25">
      <c r="A910">
        <v>908</v>
      </c>
      <c r="F910" s="63">
        <f t="shared" si="136"/>
        <v>0</v>
      </c>
      <c r="G910">
        <v>908</v>
      </c>
      <c r="K910" s="3"/>
      <c r="L910">
        <v>908</v>
      </c>
      <c r="M910" s="13"/>
      <c r="Q910" s="5">
        <v>453.5</v>
      </c>
      <c r="R910" s="5">
        <f t="shared" si="134"/>
        <v>1165.0258620689656</v>
      </c>
      <c r="S910" s="5">
        <f t="shared" si="137"/>
        <v>1048.8620689655172</v>
      </c>
      <c r="T910">
        <v>907</v>
      </c>
      <c r="U910">
        <v>0</v>
      </c>
      <c r="V910" s="14">
        <f t="shared" si="139"/>
        <v>5.8681818181818189E-2</v>
      </c>
      <c r="W910" s="15">
        <f t="shared" si="135"/>
        <v>1049</v>
      </c>
      <c r="X910" s="16" t="e">
        <f t="shared" si="138"/>
        <v>#N/A</v>
      </c>
    </row>
    <row r="911" spans="1:24" x14ac:dyDescent="0.25">
      <c r="A911">
        <v>909</v>
      </c>
      <c r="F911" s="63">
        <f t="shared" si="136"/>
        <v>0</v>
      </c>
      <c r="G911">
        <v>909</v>
      </c>
      <c r="K911" s="3"/>
      <c r="L911">
        <v>909</v>
      </c>
      <c r="P911" s="4"/>
      <c r="Q911" s="5">
        <v>454</v>
      </c>
      <c r="R911" s="5">
        <f t="shared" si="134"/>
        <v>1166.3103448275863</v>
      </c>
      <c r="S911" s="5">
        <f t="shared" si="137"/>
        <v>1050.1465517241379</v>
      </c>
      <c r="T911">
        <v>908</v>
      </c>
      <c r="U911">
        <v>0</v>
      </c>
      <c r="V911" s="14">
        <f t="shared" si="139"/>
        <v>5.8681818181818189E-2</v>
      </c>
      <c r="W911" s="15">
        <f t="shared" si="135"/>
        <v>1050</v>
      </c>
      <c r="X911" s="16" t="e">
        <f t="shared" si="138"/>
        <v>#N/A</v>
      </c>
    </row>
    <row r="912" spans="1:24" x14ac:dyDescent="0.25">
      <c r="A912">
        <v>910</v>
      </c>
      <c r="F912" s="63">
        <f t="shared" si="136"/>
        <v>0</v>
      </c>
      <c r="G912">
        <v>910</v>
      </c>
      <c r="K912" s="3"/>
      <c r="L912">
        <v>910</v>
      </c>
      <c r="P912" s="4"/>
      <c r="Q912" s="5">
        <v>454.5</v>
      </c>
      <c r="R912" s="5">
        <f t="shared" si="134"/>
        <v>1167.594827586207</v>
      </c>
      <c r="S912" s="5">
        <f t="shared" si="137"/>
        <v>1051.4310344827586</v>
      </c>
      <c r="T912">
        <v>909</v>
      </c>
      <c r="U912">
        <v>0</v>
      </c>
      <c r="V912" s="14">
        <f t="shared" si="139"/>
        <v>5.8681818181818189E-2</v>
      </c>
      <c r="W912" s="15">
        <f t="shared" si="135"/>
        <v>1051</v>
      </c>
      <c r="X912" s="16" t="e">
        <f t="shared" si="138"/>
        <v>#N/A</v>
      </c>
    </row>
    <row r="913" spans="1:24" x14ac:dyDescent="0.25">
      <c r="A913">
        <v>911</v>
      </c>
      <c r="F913" s="63">
        <f t="shared" si="136"/>
        <v>0</v>
      </c>
      <c r="G913">
        <v>911</v>
      </c>
      <c r="K913" s="3"/>
      <c r="L913">
        <v>911</v>
      </c>
      <c r="P913" s="4"/>
      <c r="Q913" s="5">
        <v>455</v>
      </c>
      <c r="R913" s="5">
        <f t="shared" si="134"/>
        <v>1168.8793103448277</v>
      </c>
      <c r="S913" s="5">
        <f t="shared" si="137"/>
        <v>1052.7155172413793</v>
      </c>
      <c r="T913">
        <v>910</v>
      </c>
      <c r="U913">
        <v>0</v>
      </c>
      <c r="V913" s="14">
        <f t="shared" si="139"/>
        <v>5.8681818181818189E-2</v>
      </c>
      <c r="W913" s="15">
        <f t="shared" si="135"/>
        <v>1053</v>
      </c>
      <c r="X913" s="16" t="e">
        <f t="shared" si="138"/>
        <v>#N/A</v>
      </c>
    </row>
    <row r="914" spans="1:24" x14ac:dyDescent="0.25">
      <c r="A914">
        <v>912</v>
      </c>
      <c r="F914" s="63">
        <f t="shared" si="136"/>
        <v>0</v>
      </c>
      <c r="G914">
        <v>912</v>
      </c>
      <c r="K914" s="3"/>
      <c r="L914">
        <v>912</v>
      </c>
      <c r="P914" s="4"/>
      <c r="Q914" s="5">
        <v>455.5</v>
      </c>
      <c r="R914" s="5">
        <f t="shared" si="134"/>
        <v>1170.1637931034484</v>
      </c>
      <c r="S914" s="5">
        <f t="shared" si="137"/>
        <v>1054</v>
      </c>
      <c r="T914">
        <v>911</v>
      </c>
      <c r="U914">
        <v>0</v>
      </c>
      <c r="V914" s="14">
        <f t="shared" si="139"/>
        <v>5.8681818181818189E-2</v>
      </c>
      <c r="W914" s="15">
        <f t="shared" si="135"/>
        <v>1054</v>
      </c>
      <c r="X914" s="16" t="e">
        <f t="shared" si="138"/>
        <v>#N/A</v>
      </c>
    </row>
    <row r="915" spans="1:24" x14ac:dyDescent="0.25">
      <c r="A915">
        <v>913</v>
      </c>
      <c r="F915" s="63">
        <f t="shared" si="136"/>
        <v>0</v>
      </c>
      <c r="G915">
        <v>913</v>
      </c>
      <c r="K915" s="3"/>
      <c r="L915">
        <v>913</v>
      </c>
      <c r="P915" s="4"/>
      <c r="Q915" s="5">
        <v>456</v>
      </c>
      <c r="R915" s="5">
        <f t="shared" si="134"/>
        <v>1171.4482758620691</v>
      </c>
      <c r="S915" s="5">
        <f t="shared" si="137"/>
        <v>1055.2844827586207</v>
      </c>
      <c r="T915">
        <v>912</v>
      </c>
      <c r="U915">
        <v>0</v>
      </c>
      <c r="V915" s="14">
        <f t="shared" si="139"/>
        <v>5.8681818181818189E-2</v>
      </c>
      <c r="W915" s="15">
        <f t="shared" si="135"/>
        <v>1055</v>
      </c>
      <c r="X915" s="16" t="e">
        <f t="shared" si="138"/>
        <v>#N/A</v>
      </c>
    </row>
    <row r="916" spans="1:24" x14ac:dyDescent="0.25">
      <c r="A916">
        <v>914</v>
      </c>
      <c r="F916" s="63">
        <f t="shared" si="136"/>
        <v>0</v>
      </c>
      <c r="G916">
        <v>914</v>
      </c>
      <c r="K916" s="3"/>
      <c r="L916">
        <v>914</v>
      </c>
      <c r="P916" s="4"/>
      <c r="Q916" s="5">
        <v>456.5</v>
      </c>
      <c r="R916" s="5">
        <f t="shared" si="134"/>
        <v>1172.7327586206898</v>
      </c>
      <c r="S916" s="5">
        <f t="shared" si="137"/>
        <v>1056.5689655172414</v>
      </c>
      <c r="T916">
        <v>913</v>
      </c>
      <c r="U916">
        <v>0</v>
      </c>
      <c r="V916" s="14">
        <f t="shared" si="139"/>
        <v>5.8681818181818189E-2</v>
      </c>
      <c r="W916" s="15">
        <f t="shared" si="135"/>
        <v>1057</v>
      </c>
      <c r="X916" s="16" t="e">
        <f t="shared" si="138"/>
        <v>#N/A</v>
      </c>
    </row>
    <row r="917" spans="1:24" x14ac:dyDescent="0.25">
      <c r="A917">
        <v>915</v>
      </c>
      <c r="F917" s="63">
        <f t="shared" si="136"/>
        <v>0</v>
      </c>
      <c r="G917">
        <v>915</v>
      </c>
      <c r="K917" s="3"/>
      <c r="L917">
        <v>915</v>
      </c>
      <c r="P917" s="4"/>
      <c r="Q917" s="5">
        <v>457</v>
      </c>
      <c r="R917" s="5">
        <f t="shared" si="134"/>
        <v>1174.0172413793105</v>
      </c>
      <c r="S917" s="5">
        <f t="shared" si="137"/>
        <v>1057.8534482758621</v>
      </c>
      <c r="T917">
        <v>914</v>
      </c>
      <c r="U917">
        <v>0</v>
      </c>
      <c r="V917" s="14">
        <f t="shared" si="139"/>
        <v>5.8681818181818189E-2</v>
      </c>
      <c r="W917" s="15">
        <f t="shared" si="135"/>
        <v>1058</v>
      </c>
      <c r="X917" s="16" t="e">
        <f t="shared" si="138"/>
        <v>#N/A</v>
      </c>
    </row>
    <row r="918" spans="1:24" x14ac:dyDescent="0.25">
      <c r="A918">
        <v>916</v>
      </c>
      <c r="F918" s="63">
        <f t="shared" si="136"/>
        <v>0</v>
      </c>
      <c r="G918">
        <v>916</v>
      </c>
      <c r="K918" s="3"/>
      <c r="L918">
        <v>916</v>
      </c>
      <c r="P918" s="4"/>
      <c r="Q918" s="5">
        <v>457.5</v>
      </c>
      <c r="R918" s="5">
        <f t="shared" si="134"/>
        <v>1175.3017241379312</v>
      </c>
      <c r="S918" s="5">
        <f t="shared" si="137"/>
        <v>1059.1379310344828</v>
      </c>
      <c r="T918">
        <v>915</v>
      </c>
      <c r="U918">
        <v>0</v>
      </c>
      <c r="V918" s="14">
        <f t="shared" si="139"/>
        <v>5.8681818181818189E-2</v>
      </c>
      <c r="W918" s="15">
        <f t="shared" si="135"/>
        <v>1059</v>
      </c>
      <c r="X918" s="16" t="e">
        <f t="shared" si="138"/>
        <v>#N/A</v>
      </c>
    </row>
    <row r="919" spans="1:24" x14ac:dyDescent="0.25">
      <c r="A919">
        <v>917</v>
      </c>
      <c r="E919" s="2"/>
      <c r="F919" s="63">
        <f t="shared" si="136"/>
        <v>0</v>
      </c>
      <c r="G919">
        <v>917</v>
      </c>
      <c r="K919" s="3"/>
      <c r="L919">
        <v>917</v>
      </c>
      <c r="P919" s="4"/>
      <c r="Q919" s="5">
        <v>458</v>
      </c>
      <c r="R919" s="5">
        <f t="shared" si="134"/>
        <v>1176.5862068965519</v>
      </c>
      <c r="S919" s="5">
        <f t="shared" si="137"/>
        <v>1060.4224137931035</v>
      </c>
      <c r="T919">
        <v>916</v>
      </c>
      <c r="U919">
        <v>0</v>
      </c>
      <c r="V919" s="14">
        <f t="shared" si="139"/>
        <v>5.8681818181818189E-2</v>
      </c>
      <c r="W919" s="15">
        <f t="shared" si="135"/>
        <v>1060</v>
      </c>
      <c r="X919" s="16" t="e">
        <f t="shared" si="138"/>
        <v>#N/A</v>
      </c>
    </row>
    <row r="920" spans="1:24" x14ac:dyDescent="0.25">
      <c r="A920">
        <v>918</v>
      </c>
      <c r="E920" s="2"/>
      <c r="F920" s="63">
        <f t="shared" si="136"/>
        <v>0</v>
      </c>
      <c r="G920">
        <v>918</v>
      </c>
      <c r="K920" s="3"/>
      <c r="L920">
        <v>918</v>
      </c>
      <c r="P920" s="4"/>
      <c r="Q920" s="5">
        <v>458.5</v>
      </c>
      <c r="R920" s="5">
        <f t="shared" si="134"/>
        <v>1177.8706896551726</v>
      </c>
      <c r="S920" s="5">
        <f t="shared" si="137"/>
        <v>1061.7068965517242</v>
      </c>
      <c r="T920">
        <v>917</v>
      </c>
      <c r="U920">
        <v>0</v>
      </c>
      <c r="V920" s="14">
        <f t="shared" si="139"/>
        <v>5.8681818181818189E-2</v>
      </c>
      <c r="W920" s="15">
        <f t="shared" si="135"/>
        <v>1062</v>
      </c>
      <c r="X920" s="16" t="e">
        <f t="shared" si="138"/>
        <v>#N/A</v>
      </c>
    </row>
    <row r="921" spans="1:24" x14ac:dyDescent="0.25">
      <c r="A921">
        <v>919</v>
      </c>
      <c r="E921" s="2"/>
      <c r="F921" s="63">
        <f t="shared" si="136"/>
        <v>0</v>
      </c>
      <c r="G921">
        <v>919</v>
      </c>
      <c r="K921" s="3"/>
      <c r="L921">
        <v>919</v>
      </c>
      <c r="P921" s="4"/>
      <c r="Q921" s="5">
        <v>459</v>
      </c>
      <c r="R921" s="5">
        <f t="shared" si="134"/>
        <v>1179.1551724137933</v>
      </c>
      <c r="S921" s="5">
        <f t="shared" si="137"/>
        <v>1062.9913793103449</v>
      </c>
      <c r="T921">
        <v>918</v>
      </c>
      <c r="U921">
        <v>0</v>
      </c>
      <c r="V921" s="14">
        <f t="shared" si="139"/>
        <v>5.8681818181818189E-2</v>
      </c>
      <c r="W921" s="15">
        <f t="shared" si="135"/>
        <v>1063</v>
      </c>
      <c r="X921" s="16" t="e">
        <f t="shared" si="138"/>
        <v>#N/A</v>
      </c>
    </row>
    <row r="922" spans="1:24" x14ac:dyDescent="0.25">
      <c r="A922">
        <v>920</v>
      </c>
      <c r="E922" s="2"/>
      <c r="F922" s="63">
        <f t="shared" si="136"/>
        <v>0</v>
      </c>
      <c r="G922">
        <v>920</v>
      </c>
      <c r="K922" s="3"/>
      <c r="L922">
        <v>920</v>
      </c>
      <c r="P922" s="4"/>
      <c r="Q922" s="5">
        <v>459.5</v>
      </c>
      <c r="R922" s="5">
        <f t="shared" si="134"/>
        <v>1180.4396551724139</v>
      </c>
      <c r="S922" s="5">
        <f t="shared" si="137"/>
        <v>1064.2758620689656</v>
      </c>
      <c r="T922">
        <v>919</v>
      </c>
      <c r="U922">
        <v>0</v>
      </c>
      <c r="V922" s="14">
        <f t="shared" si="139"/>
        <v>5.8681818181818189E-2</v>
      </c>
      <c r="W922" s="15">
        <f t="shared" si="135"/>
        <v>1064</v>
      </c>
      <c r="X922" s="16" t="e">
        <f t="shared" si="138"/>
        <v>#N/A</v>
      </c>
    </row>
    <row r="923" spans="1:24" x14ac:dyDescent="0.25">
      <c r="A923">
        <v>921</v>
      </c>
      <c r="E923" s="2"/>
      <c r="F923" s="63">
        <f t="shared" si="136"/>
        <v>0</v>
      </c>
      <c r="G923">
        <v>921</v>
      </c>
      <c r="K923" s="3"/>
      <c r="L923">
        <v>921</v>
      </c>
      <c r="P923" s="4"/>
      <c r="Q923" s="5">
        <v>460</v>
      </c>
      <c r="R923" s="5">
        <f t="shared" si="134"/>
        <v>1181.7241379310346</v>
      </c>
      <c r="S923" s="5">
        <f t="shared" si="137"/>
        <v>1065.5603448275863</v>
      </c>
      <c r="T923">
        <v>920</v>
      </c>
      <c r="U923">
        <v>0</v>
      </c>
      <c r="V923" s="14">
        <f t="shared" si="139"/>
        <v>5.8681818181818189E-2</v>
      </c>
      <c r="W923" s="15">
        <f t="shared" si="135"/>
        <v>1066</v>
      </c>
      <c r="X923" s="16" t="e">
        <f t="shared" si="138"/>
        <v>#N/A</v>
      </c>
    </row>
    <row r="924" spans="1:24" x14ac:dyDescent="0.25">
      <c r="A924">
        <v>922</v>
      </c>
      <c r="E924" s="2"/>
      <c r="F924" s="63">
        <f t="shared" si="136"/>
        <v>0</v>
      </c>
      <c r="G924">
        <v>922</v>
      </c>
      <c r="K924" s="3"/>
      <c r="L924">
        <v>922</v>
      </c>
      <c r="P924" s="4"/>
      <c r="Q924" s="5">
        <v>460.5</v>
      </c>
      <c r="R924" s="5">
        <f t="shared" si="134"/>
        <v>1183.0086206896553</v>
      </c>
      <c r="S924" s="5">
        <f t="shared" si="137"/>
        <v>1066.844827586207</v>
      </c>
      <c r="T924">
        <v>921</v>
      </c>
      <c r="U924">
        <v>0</v>
      </c>
      <c r="V924" s="14">
        <f t="shared" si="139"/>
        <v>5.8681818181818189E-2</v>
      </c>
      <c r="W924" s="15">
        <f t="shared" si="135"/>
        <v>1067</v>
      </c>
      <c r="X924" s="16" t="e">
        <f t="shared" si="138"/>
        <v>#N/A</v>
      </c>
    </row>
    <row r="925" spans="1:24" x14ac:dyDescent="0.25">
      <c r="A925">
        <v>923</v>
      </c>
      <c r="E925" s="2"/>
      <c r="F925" s="63">
        <f t="shared" si="136"/>
        <v>0</v>
      </c>
      <c r="G925">
        <v>923</v>
      </c>
      <c r="K925" s="3"/>
      <c r="L925">
        <v>923</v>
      </c>
      <c r="P925" s="4"/>
      <c r="Q925" s="5">
        <v>461</v>
      </c>
      <c r="R925" s="5">
        <f t="shared" si="134"/>
        <v>1184.2931034482758</v>
      </c>
      <c r="S925" s="5">
        <f t="shared" si="137"/>
        <v>1068.1293103448274</v>
      </c>
      <c r="T925">
        <v>922</v>
      </c>
      <c r="U925">
        <v>0</v>
      </c>
      <c r="V925" s="14">
        <f t="shared" si="139"/>
        <v>5.8681818181818189E-2</v>
      </c>
      <c r="W925" s="15">
        <f t="shared" si="135"/>
        <v>1068</v>
      </c>
      <c r="X925" s="16" t="e">
        <f t="shared" si="138"/>
        <v>#N/A</v>
      </c>
    </row>
    <row r="926" spans="1:24" x14ac:dyDescent="0.25">
      <c r="A926">
        <v>924</v>
      </c>
      <c r="E926" s="2"/>
      <c r="F926" s="63">
        <f t="shared" si="136"/>
        <v>0</v>
      </c>
      <c r="G926">
        <v>924</v>
      </c>
      <c r="K926" s="3"/>
      <c r="L926">
        <v>924</v>
      </c>
      <c r="P926" s="4"/>
      <c r="Q926" s="5">
        <v>461.5</v>
      </c>
      <c r="R926" s="5">
        <f t="shared" si="134"/>
        <v>1185.5775862068965</v>
      </c>
      <c r="S926" s="5">
        <f t="shared" si="137"/>
        <v>1069.4137931034481</v>
      </c>
      <c r="T926">
        <v>923</v>
      </c>
      <c r="U926">
        <v>0</v>
      </c>
      <c r="V926" s="14">
        <f t="shared" si="139"/>
        <v>5.8681818181818189E-2</v>
      </c>
      <c r="W926" s="15">
        <f t="shared" si="135"/>
        <v>1069</v>
      </c>
      <c r="X926" s="16" t="e">
        <f t="shared" si="138"/>
        <v>#N/A</v>
      </c>
    </row>
    <row r="927" spans="1:24" x14ac:dyDescent="0.25">
      <c r="A927">
        <v>925</v>
      </c>
      <c r="E927" s="2"/>
      <c r="F927" s="63">
        <f t="shared" si="136"/>
        <v>0</v>
      </c>
      <c r="G927">
        <v>925</v>
      </c>
      <c r="K927" s="3"/>
      <c r="L927">
        <v>925</v>
      </c>
      <c r="P927" s="4"/>
      <c r="Q927" s="5">
        <v>462</v>
      </c>
      <c r="R927" s="5">
        <f t="shared" si="134"/>
        <v>1186.8620689655172</v>
      </c>
      <c r="S927" s="5">
        <f t="shared" si="137"/>
        <v>1070.6982758620688</v>
      </c>
      <c r="T927">
        <v>924</v>
      </c>
      <c r="U927">
        <v>0</v>
      </c>
      <c r="V927" s="14">
        <f t="shared" si="139"/>
        <v>5.8681818181818189E-2</v>
      </c>
      <c r="W927" s="15">
        <f t="shared" si="135"/>
        <v>1071</v>
      </c>
      <c r="X927" s="16" t="e">
        <f t="shared" si="138"/>
        <v>#N/A</v>
      </c>
    </row>
    <row r="928" spans="1:24" x14ac:dyDescent="0.25">
      <c r="A928">
        <v>926</v>
      </c>
      <c r="E928" s="2"/>
      <c r="F928" s="63">
        <f t="shared" si="136"/>
        <v>0</v>
      </c>
      <c r="G928">
        <v>926</v>
      </c>
      <c r="K928" s="3"/>
      <c r="L928">
        <v>926</v>
      </c>
      <c r="P928" s="4"/>
      <c r="Q928" s="5">
        <v>462.5</v>
      </c>
      <c r="R928" s="5">
        <f t="shared" si="134"/>
        <v>1188.1465517241379</v>
      </c>
      <c r="S928" s="5">
        <f t="shared" si="137"/>
        <v>1071.9827586206895</v>
      </c>
      <c r="T928">
        <v>925</v>
      </c>
      <c r="U928">
        <v>0</v>
      </c>
      <c r="V928" s="14">
        <f t="shared" si="139"/>
        <v>5.8681818181818189E-2</v>
      </c>
      <c r="W928" s="15">
        <f t="shared" si="135"/>
        <v>1072</v>
      </c>
      <c r="X928" s="16" t="e">
        <f t="shared" si="138"/>
        <v>#N/A</v>
      </c>
    </row>
    <row r="929" spans="1:24" x14ac:dyDescent="0.25">
      <c r="A929">
        <v>927</v>
      </c>
      <c r="E929" s="2"/>
      <c r="F929" s="63">
        <f t="shared" si="136"/>
        <v>0</v>
      </c>
      <c r="G929">
        <v>927</v>
      </c>
      <c r="K929" s="3"/>
      <c r="L929">
        <v>927</v>
      </c>
      <c r="P929" s="4"/>
      <c r="Q929" s="5">
        <v>463</v>
      </c>
      <c r="R929" s="5">
        <f t="shared" si="134"/>
        <v>1189.4310344827586</v>
      </c>
      <c r="S929" s="5">
        <f t="shared" si="137"/>
        <v>1073.2672413793102</v>
      </c>
      <c r="T929">
        <v>926</v>
      </c>
      <c r="U929">
        <v>0</v>
      </c>
      <c r="V929" s="14">
        <f t="shared" si="139"/>
        <v>5.8681818181818189E-2</v>
      </c>
      <c r="W929" s="15">
        <f t="shared" si="135"/>
        <v>1073</v>
      </c>
      <c r="X929" s="16" t="e">
        <f t="shared" si="138"/>
        <v>#N/A</v>
      </c>
    </row>
    <row r="930" spans="1:24" x14ac:dyDescent="0.25">
      <c r="A930">
        <v>928</v>
      </c>
      <c r="E930" s="2"/>
      <c r="F930" s="63">
        <f t="shared" si="136"/>
        <v>0</v>
      </c>
      <c r="G930">
        <v>928</v>
      </c>
      <c r="K930" s="3"/>
      <c r="L930">
        <v>928</v>
      </c>
      <c r="P930" s="4"/>
      <c r="Q930" s="5">
        <v>463.5</v>
      </c>
      <c r="R930" s="5">
        <f t="shared" si="134"/>
        <v>1190.7155172413793</v>
      </c>
      <c r="S930" s="5">
        <f t="shared" si="137"/>
        <v>1074.5517241379309</v>
      </c>
      <c r="T930">
        <v>927</v>
      </c>
      <c r="U930">
        <v>0</v>
      </c>
      <c r="V930" s="14">
        <f t="shared" si="139"/>
        <v>5.8681818181818189E-2</v>
      </c>
      <c r="W930" s="15">
        <f t="shared" si="135"/>
        <v>1075</v>
      </c>
      <c r="X930" s="16" t="e">
        <f t="shared" si="138"/>
        <v>#N/A</v>
      </c>
    </row>
    <row r="931" spans="1:24" x14ac:dyDescent="0.25">
      <c r="A931">
        <v>929</v>
      </c>
      <c r="E931" s="2"/>
      <c r="F931" s="63">
        <f t="shared" si="136"/>
        <v>0</v>
      </c>
      <c r="G931">
        <v>929</v>
      </c>
      <c r="K931" s="3"/>
      <c r="L931">
        <v>929</v>
      </c>
      <c r="P931" s="4"/>
      <c r="Q931" s="5">
        <v>464</v>
      </c>
      <c r="R931" s="5">
        <f t="shared" si="134"/>
        <v>1192</v>
      </c>
      <c r="S931" s="5">
        <f t="shared" si="137"/>
        <v>1075.8362068965516</v>
      </c>
      <c r="T931">
        <v>928</v>
      </c>
      <c r="U931">
        <v>0</v>
      </c>
      <c r="V931" s="14">
        <f t="shared" si="139"/>
        <v>5.8681818181818189E-2</v>
      </c>
      <c r="W931" s="15">
        <f t="shared" si="135"/>
        <v>1076</v>
      </c>
      <c r="X931" s="16" t="e">
        <f t="shared" si="138"/>
        <v>#N/A</v>
      </c>
    </row>
    <row r="932" spans="1:24" x14ac:dyDescent="0.25">
      <c r="A932">
        <v>930</v>
      </c>
      <c r="E932" s="2"/>
      <c r="F932" s="63">
        <f t="shared" si="136"/>
        <v>0</v>
      </c>
      <c r="G932">
        <v>930</v>
      </c>
      <c r="K932" s="3"/>
      <c r="L932">
        <v>930</v>
      </c>
      <c r="P932" s="4"/>
      <c r="Q932" s="5">
        <v>464.5</v>
      </c>
      <c r="R932" s="5">
        <f t="shared" si="134"/>
        <v>1193.2844827586207</v>
      </c>
      <c r="S932" s="5">
        <f t="shared" si="137"/>
        <v>1077.1206896551723</v>
      </c>
      <c r="T932">
        <v>929</v>
      </c>
      <c r="U932">
        <v>0</v>
      </c>
      <c r="V932" s="14">
        <f t="shared" si="139"/>
        <v>5.8681818181818189E-2</v>
      </c>
      <c r="W932" s="15">
        <f t="shared" si="135"/>
        <v>1077</v>
      </c>
      <c r="X932" s="16" t="e">
        <f t="shared" si="138"/>
        <v>#N/A</v>
      </c>
    </row>
    <row r="933" spans="1:24" x14ac:dyDescent="0.25">
      <c r="A933">
        <v>931</v>
      </c>
      <c r="E933" s="2"/>
      <c r="F933" s="63">
        <f t="shared" si="136"/>
        <v>0</v>
      </c>
      <c r="G933">
        <v>931</v>
      </c>
      <c r="K933" s="3"/>
      <c r="L933">
        <v>931</v>
      </c>
      <c r="P933" s="4"/>
      <c r="Q933" s="5">
        <v>465</v>
      </c>
      <c r="R933" s="5">
        <f t="shared" si="134"/>
        <v>1194.5689655172414</v>
      </c>
      <c r="S933" s="5">
        <f t="shared" si="137"/>
        <v>1078.405172413793</v>
      </c>
      <c r="T933">
        <v>930</v>
      </c>
      <c r="U933">
        <v>0</v>
      </c>
      <c r="V933" s="14">
        <f t="shared" si="139"/>
        <v>5.8681818181818189E-2</v>
      </c>
      <c r="W933" s="15">
        <f t="shared" si="135"/>
        <v>1078</v>
      </c>
      <c r="X933" s="16" t="e">
        <f t="shared" si="138"/>
        <v>#N/A</v>
      </c>
    </row>
    <row r="934" spans="1:24" x14ac:dyDescent="0.25">
      <c r="A934">
        <v>932</v>
      </c>
      <c r="E934" s="2"/>
      <c r="F934" s="63">
        <f t="shared" si="136"/>
        <v>0</v>
      </c>
      <c r="G934">
        <v>932</v>
      </c>
      <c r="K934" s="3"/>
      <c r="L934">
        <v>932</v>
      </c>
      <c r="P934" s="4"/>
      <c r="Q934" s="5">
        <v>465.5</v>
      </c>
      <c r="R934" s="5">
        <f t="shared" si="134"/>
        <v>1195.8534482758621</v>
      </c>
      <c r="S934" s="5">
        <f t="shared" si="137"/>
        <v>1079.6896551724137</v>
      </c>
      <c r="T934">
        <v>931</v>
      </c>
      <c r="U934">
        <v>0</v>
      </c>
      <c r="V934" s="14">
        <f t="shared" si="139"/>
        <v>5.8681818181818189E-2</v>
      </c>
      <c r="W934" s="15">
        <f t="shared" si="135"/>
        <v>1080</v>
      </c>
      <c r="X934" s="16" t="e">
        <f t="shared" si="138"/>
        <v>#N/A</v>
      </c>
    </row>
    <row r="935" spans="1:24" x14ac:dyDescent="0.25">
      <c r="A935">
        <v>933</v>
      </c>
      <c r="E935" s="2"/>
      <c r="F935" s="63">
        <f t="shared" si="136"/>
        <v>0</v>
      </c>
      <c r="G935">
        <v>933</v>
      </c>
      <c r="K935" s="3"/>
      <c r="L935">
        <v>933</v>
      </c>
      <c r="P935" s="4"/>
      <c r="Q935" s="5">
        <v>466</v>
      </c>
      <c r="R935" s="5">
        <f t="shared" si="134"/>
        <v>1197.1379310344828</v>
      </c>
      <c r="S935" s="5">
        <f t="shared" si="137"/>
        <v>1080.9741379310344</v>
      </c>
      <c r="T935">
        <v>932</v>
      </c>
      <c r="U935">
        <v>0</v>
      </c>
      <c r="V935" s="14">
        <f t="shared" si="139"/>
        <v>5.8681818181818189E-2</v>
      </c>
      <c r="W935" s="15">
        <f t="shared" si="135"/>
        <v>1081</v>
      </c>
      <c r="X935" s="16" t="e">
        <f t="shared" si="138"/>
        <v>#N/A</v>
      </c>
    </row>
    <row r="936" spans="1:24" x14ac:dyDescent="0.25">
      <c r="A936">
        <v>934</v>
      </c>
      <c r="E936" s="2"/>
      <c r="F936" s="63">
        <f t="shared" si="136"/>
        <v>0</v>
      </c>
      <c r="G936">
        <v>934</v>
      </c>
      <c r="L936">
        <v>934</v>
      </c>
      <c r="P936" s="4"/>
      <c r="Q936" s="5">
        <v>466.5</v>
      </c>
      <c r="R936" s="5">
        <f t="shared" si="134"/>
        <v>1198.4224137931035</v>
      </c>
      <c r="S936" s="5">
        <f t="shared" si="137"/>
        <v>1082.2586206896551</v>
      </c>
      <c r="T936">
        <v>933</v>
      </c>
      <c r="U936">
        <v>0</v>
      </c>
      <c r="V936" s="14">
        <f t="shared" si="139"/>
        <v>5.8681818181818189E-2</v>
      </c>
      <c r="W936" s="15">
        <f t="shared" si="135"/>
        <v>1082</v>
      </c>
      <c r="X936" s="16" t="e">
        <f t="shared" si="138"/>
        <v>#N/A</v>
      </c>
    </row>
    <row r="937" spans="1:24" x14ac:dyDescent="0.25">
      <c r="A937">
        <v>935</v>
      </c>
      <c r="E937" s="2"/>
      <c r="F937" s="63">
        <f t="shared" si="136"/>
        <v>0</v>
      </c>
      <c r="G937">
        <v>935</v>
      </c>
      <c r="L937">
        <v>935</v>
      </c>
      <c r="P937" s="4"/>
      <c r="Q937" s="5">
        <v>467</v>
      </c>
      <c r="R937" s="5">
        <f t="shared" si="134"/>
        <v>1199.7068965517242</v>
      </c>
      <c r="S937" s="5">
        <f t="shared" si="137"/>
        <v>1083.5431034482758</v>
      </c>
      <c r="T937">
        <v>934</v>
      </c>
      <c r="U937">
        <v>0</v>
      </c>
      <c r="V937" s="14">
        <f t="shared" si="139"/>
        <v>5.8681818181818189E-2</v>
      </c>
      <c r="W937" s="15">
        <f t="shared" si="135"/>
        <v>1084</v>
      </c>
      <c r="X937" s="16" t="e">
        <f t="shared" si="138"/>
        <v>#N/A</v>
      </c>
    </row>
    <row r="938" spans="1:24" x14ac:dyDescent="0.25">
      <c r="A938">
        <v>936</v>
      </c>
      <c r="E938" s="2"/>
      <c r="F938" s="63">
        <f t="shared" si="136"/>
        <v>0</v>
      </c>
      <c r="G938">
        <v>936</v>
      </c>
      <c r="L938">
        <v>936</v>
      </c>
      <c r="P938" s="4"/>
      <c r="Q938" s="5">
        <v>467.5</v>
      </c>
      <c r="R938" s="5">
        <f t="shared" si="134"/>
        <v>1200.9913793103449</v>
      </c>
      <c r="S938" s="5">
        <f t="shared" si="137"/>
        <v>1084.8275862068965</v>
      </c>
      <c r="T938">
        <v>935</v>
      </c>
      <c r="U938">
        <v>0</v>
      </c>
      <c r="V938" s="14">
        <f t="shared" si="139"/>
        <v>5.8681818181818189E-2</v>
      </c>
      <c r="W938" s="15">
        <f t="shared" si="135"/>
        <v>1085</v>
      </c>
      <c r="X938" s="16" t="e">
        <f t="shared" si="138"/>
        <v>#N/A</v>
      </c>
    </row>
    <row r="939" spans="1:24" x14ac:dyDescent="0.25">
      <c r="A939">
        <v>937</v>
      </c>
      <c r="E939" s="2"/>
      <c r="F939" s="63">
        <f t="shared" si="136"/>
        <v>0</v>
      </c>
      <c r="G939">
        <v>937</v>
      </c>
      <c r="L939">
        <v>937</v>
      </c>
      <c r="P939" s="4"/>
      <c r="Q939" s="5">
        <v>468</v>
      </c>
      <c r="R939" s="5">
        <f t="shared" si="134"/>
        <v>1202.2758620689656</v>
      </c>
      <c r="S939" s="5">
        <f t="shared" si="137"/>
        <v>1086.1120689655172</v>
      </c>
      <c r="T939">
        <v>936</v>
      </c>
      <c r="U939">
        <v>0</v>
      </c>
      <c r="V939" s="14">
        <f t="shared" si="139"/>
        <v>5.8681818181818189E-2</v>
      </c>
      <c r="W939" s="15">
        <f t="shared" si="135"/>
        <v>1086</v>
      </c>
      <c r="X939" s="16" t="e">
        <f t="shared" si="138"/>
        <v>#N/A</v>
      </c>
    </row>
    <row r="940" spans="1:24" x14ac:dyDescent="0.25">
      <c r="A940">
        <v>938</v>
      </c>
      <c r="E940" s="2"/>
      <c r="F940" s="63">
        <f t="shared" si="136"/>
        <v>0</v>
      </c>
      <c r="G940">
        <v>938</v>
      </c>
      <c r="L940">
        <v>938</v>
      </c>
      <c r="P940" s="4"/>
      <c r="Q940" s="5">
        <v>468.5</v>
      </c>
      <c r="R940" s="5">
        <f t="shared" si="134"/>
        <v>1203.5603448275863</v>
      </c>
      <c r="S940" s="5">
        <f t="shared" si="137"/>
        <v>1087.3965517241379</v>
      </c>
      <c r="T940">
        <v>937</v>
      </c>
      <c r="U940">
        <v>0</v>
      </c>
      <c r="V940" s="14">
        <f t="shared" si="139"/>
        <v>5.8681818181818189E-2</v>
      </c>
      <c r="W940" s="15">
        <f t="shared" si="135"/>
        <v>1087</v>
      </c>
      <c r="X940" s="16" t="e">
        <f t="shared" si="138"/>
        <v>#N/A</v>
      </c>
    </row>
    <row r="941" spans="1:24" x14ac:dyDescent="0.25">
      <c r="A941">
        <v>939</v>
      </c>
      <c r="E941" s="2"/>
      <c r="F941" s="63">
        <f t="shared" si="136"/>
        <v>0</v>
      </c>
      <c r="G941">
        <v>939</v>
      </c>
      <c r="L941">
        <v>939</v>
      </c>
      <c r="P941" s="4"/>
      <c r="Q941" s="5">
        <v>469</v>
      </c>
      <c r="R941" s="5">
        <f t="shared" si="134"/>
        <v>1204.844827586207</v>
      </c>
      <c r="S941" s="5">
        <f t="shared" si="137"/>
        <v>1088.6810344827586</v>
      </c>
      <c r="T941">
        <v>938</v>
      </c>
      <c r="U941">
        <v>0</v>
      </c>
      <c r="V941" s="14">
        <f t="shared" si="139"/>
        <v>5.8681818181818189E-2</v>
      </c>
      <c r="W941" s="15">
        <f t="shared" si="135"/>
        <v>1089</v>
      </c>
      <c r="X941" s="16" t="e">
        <f t="shared" si="138"/>
        <v>#N/A</v>
      </c>
    </row>
    <row r="942" spans="1:24" x14ac:dyDescent="0.25">
      <c r="A942">
        <v>940</v>
      </c>
      <c r="E942" s="2"/>
      <c r="F942" s="63">
        <f t="shared" si="136"/>
        <v>0</v>
      </c>
      <c r="G942">
        <v>940</v>
      </c>
      <c r="L942">
        <v>940</v>
      </c>
      <c r="P942" s="4"/>
      <c r="Q942" s="5">
        <v>469.5</v>
      </c>
      <c r="R942" s="5">
        <f t="shared" si="134"/>
        <v>1206.1293103448277</v>
      </c>
      <c r="S942" s="5">
        <f t="shared" si="137"/>
        <v>1089.9655172413793</v>
      </c>
      <c r="T942">
        <v>939</v>
      </c>
      <c r="U942">
        <v>0</v>
      </c>
      <c r="V942" s="14">
        <f t="shared" si="139"/>
        <v>5.8681818181818189E-2</v>
      </c>
      <c r="W942" s="15">
        <f t="shared" si="135"/>
        <v>1090</v>
      </c>
      <c r="X942" s="16" t="e">
        <f t="shared" si="138"/>
        <v>#N/A</v>
      </c>
    </row>
    <row r="943" spans="1:24" x14ac:dyDescent="0.25">
      <c r="A943">
        <v>941</v>
      </c>
      <c r="E943" s="2"/>
      <c r="F943" s="63">
        <f t="shared" si="136"/>
        <v>0</v>
      </c>
      <c r="G943">
        <v>941</v>
      </c>
      <c r="L943">
        <v>941</v>
      </c>
      <c r="P943" s="4"/>
      <c r="Q943" s="5">
        <v>470</v>
      </c>
      <c r="R943" s="5">
        <f t="shared" si="134"/>
        <v>1207.4137931034484</v>
      </c>
      <c r="S943" s="5">
        <f t="shared" si="137"/>
        <v>1091.25</v>
      </c>
      <c r="T943">
        <v>940</v>
      </c>
      <c r="U943">
        <v>0</v>
      </c>
      <c r="V943" s="14">
        <f t="shared" si="139"/>
        <v>5.8681818181818189E-2</v>
      </c>
      <c r="W943" s="15">
        <f t="shared" si="135"/>
        <v>1091</v>
      </c>
      <c r="X943" s="16" t="e">
        <f t="shared" si="138"/>
        <v>#N/A</v>
      </c>
    </row>
    <row r="944" spans="1:24" x14ac:dyDescent="0.25">
      <c r="A944">
        <v>942</v>
      </c>
      <c r="E944" s="2"/>
      <c r="F944" s="63">
        <f t="shared" si="136"/>
        <v>0</v>
      </c>
      <c r="G944">
        <v>942</v>
      </c>
      <c r="L944">
        <v>942</v>
      </c>
      <c r="P944" s="4"/>
      <c r="Q944" s="5">
        <v>470.5</v>
      </c>
      <c r="R944" s="5">
        <f t="shared" ref="R944:R1002" si="140">Q944*$AA$7</f>
        <v>1208.6982758620691</v>
      </c>
      <c r="S944" s="5">
        <f t="shared" si="137"/>
        <v>1092.5344827586207</v>
      </c>
      <c r="T944">
        <v>941</v>
      </c>
      <c r="U944">
        <v>0</v>
      </c>
      <c r="V944" s="14">
        <f t="shared" si="139"/>
        <v>5.8681818181818189E-2</v>
      </c>
      <c r="W944" s="15">
        <f t="shared" ref="W944:W1002" si="141">ROUND(S944,0)</f>
        <v>1093</v>
      </c>
      <c r="X944" s="16" t="e">
        <f t="shared" si="138"/>
        <v>#N/A</v>
      </c>
    </row>
    <row r="945" spans="1:24" x14ac:dyDescent="0.25">
      <c r="A945">
        <v>943</v>
      </c>
      <c r="E945" s="2"/>
      <c r="F945" s="63">
        <f t="shared" si="136"/>
        <v>0</v>
      </c>
      <c r="G945">
        <v>943</v>
      </c>
      <c r="L945">
        <v>943</v>
      </c>
      <c r="Q945" s="5">
        <v>471</v>
      </c>
      <c r="R945" s="5">
        <f t="shared" si="140"/>
        <v>1209.9827586206898</v>
      </c>
      <c r="S945" s="5">
        <f t="shared" si="137"/>
        <v>1093.8189655172414</v>
      </c>
      <c r="T945">
        <v>942</v>
      </c>
      <c r="U945">
        <v>0</v>
      </c>
      <c r="V945" s="14">
        <f t="shared" si="139"/>
        <v>5.8681818181818189E-2</v>
      </c>
      <c r="W945" s="15">
        <f t="shared" si="141"/>
        <v>1094</v>
      </c>
      <c r="X945" s="16" t="e">
        <f t="shared" si="138"/>
        <v>#N/A</v>
      </c>
    </row>
    <row r="946" spans="1:24" x14ac:dyDescent="0.25">
      <c r="A946">
        <v>944</v>
      </c>
      <c r="E946" s="2"/>
      <c r="F946" s="63">
        <f t="shared" si="136"/>
        <v>0</v>
      </c>
      <c r="G946">
        <v>944</v>
      </c>
      <c r="L946">
        <v>944</v>
      </c>
      <c r="Q946" s="5">
        <v>471.5</v>
      </c>
      <c r="R946" s="5">
        <f t="shared" si="140"/>
        <v>1211.2672413793105</v>
      </c>
      <c r="S946" s="5">
        <f t="shared" si="137"/>
        <v>1095.1034482758621</v>
      </c>
      <c r="T946">
        <v>943</v>
      </c>
      <c r="U946">
        <v>0</v>
      </c>
      <c r="V946" s="14">
        <f t="shared" si="139"/>
        <v>5.8681818181818189E-2</v>
      </c>
      <c r="W946" s="15">
        <f t="shared" si="141"/>
        <v>1095</v>
      </c>
      <c r="X946" s="16" t="e">
        <f t="shared" si="138"/>
        <v>#N/A</v>
      </c>
    </row>
    <row r="947" spans="1:24" x14ac:dyDescent="0.25">
      <c r="A947">
        <v>945</v>
      </c>
      <c r="E947" s="2"/>
      <c r="F947" s="63">
        <f t="shared" si="136"/>
        <v>0</v>
      </c>
      <c r="G947">
        <v>945</v>
      </c>
      <c r="L947">
        <v>945</v>
      </c>
      <c r="Q947" s="5">
        <v>472</v>
      </c>
      <c r="R947" s="5">
        <f t="shared" si="140"/>
        <v>1212.5517241379312</v>
      </c>
      <c r="S947" s="5">
        <f t="shared" si="137"/>
        <v>1096.3879310344828</v>
      </c>
      <c r="T947">
        <v>944</v>
      </c>
      <c r="U947">
        <v>0</v>
      </c>
      <c r="V947" s="14">
        <f t="shared" si="139"/>
        <v>5.8681818181818189E-2</v>
      </c>
      <c r="W947" s="15">
        <f t="shared" si="141"/>
        <v>1096</v>
      </c>
      <c r="X947" s="16" t="e">
        <f t="shared" si="138"/>
        <v>#N/A</v>
      </c>
    </row>
    <row r="948" spans="1:24" x14ac:dyDescent="0.25">
      <c r="A948">
        <v>946</v>
      </c>
      <c r="E948" s="2"/>
      <c r="F948" s="63">
        <f t="shared" si="136"/>
        <v>0</v>
      </c>
      <c r="G948">
        <v>946</v>
      </c>
      <c r="L948">
        <v>946</v>
      </c>
      <c r="Q948" s="5">
        <v>472.5</v>
      </c>
      <c r="R948" s="5">
        <f t="shared" si="140"/>
        <v>1213.8362068965519</v>
      </c>
      <c r="S948" s="5">
        <f t="shared" si="137"/>
        <v>1097.6724137931035</v>
      </c>
      <c r="T948">
        <v>945</v>
      </c>
      <c r="U948">
        <v>0</v>
      </c>
      <c r="V948" s="14">
        <f t="shared" si="139"/>
        <v>5.8681818181818189E-2</v>
      </c>
      <c r="W948" s="15">
        <f t="shared" si="141"/>
        <v>1098</v>
      </c>
      <c r="X948" s="16" t="e">
        <f t="shared" si="138"/>
        <v>#N/A</v>
      </c>
    </row>
    <row r="949" spans="1:24" x14ac:dyDescent="0.25">
      <c r="A949">
        <v>947</v>
      </c>
      <c r="F949" s="63">
        <f t="shared" si="136"/>
        <v>0</v>
      </c>
      <c r="G949">
        <v>947</v>
      </c>
      <c r="L949">
        <v>947</v>
      </c>
      <c r="Q949" s="5">
        <v>473</v>
      </c>
      <c r="R949" s="5">
        <f t="shared" si="140"/>
        <v>1215.1206896551726</v>
      </c>
      <c r="S949" s="5">
        <f t="shared" si="137"/>
        <v>1098.9568965517242</v>
      </c>
      <c r="T949">
        <v>946</v>
      </c>
      <c r="U949">
        <v>0</v>
      </c>
      <c r="V949" s="14">
        <f t="shared" si="139"/>
        <v>5.8681818181818189E-2</v>
      </c>
      <c r="W949" s="15">
        <f t="shared" si="141"/>
        <v>1099</v>
      </c>
      <c r="X949" s="16" t="e">
        <f t="shared" si="138"/>
        <v>#N/A</v>
      </c>
    </row>
    <row r="950" spans="1:24" x14ac:dyDescent="0.25">
      <c r="A950">
        <v>948</v>
      </c>
      <c r="F950" s="63">
        <f t="shared" si="136"/>
        <v>0</v>
      </c>
      <c r="G950">
        <v>948</v>
      </c>
      <c r="L950">
        <v>948</v>
      </c>
      <c r="Q950" s="5">
        <v>473.5</v>
      </c>
      <c r="R950" s="5">
        <f t="shared" si="140"/>
        <v>1216.4051724137933</v>
      </c>
      <c r="S950" s="5">
        <f t="shared" si="137"/>
        <v>1100.2413793103449</v>
      </c>
      <c r="T950">
        <v>947</v>
      </c>
      <c r="U950">
        <v>0</v>
      </c>
      <c r="V950" s="14">
        <f t="shared" si="139"/>
        <v>5.8681818181818189E-2</v>
      </c>
      <c r="W950" s="15">
        <f t="shared" si="141"/>
        <v>1100</v>
      </c>
      <c r="X950" s="16" t="e">
        <f t="shared" si="138"/>
        <v>#N/A</v>
      </c>
    </row>
    <row r="951" spans="1:24" x14ac:dyDescent="0.25">
      <c r="A951">
        <v>949</v>
      </c>
      <c r="F951" s="63">
        <f t="shared" si="136"/>
        <v>0</v>
      </c>
      <c r="G951">
        <v>949</v>
      </c>
      <c r="L951">
        <v>949</v>
      </c>
      <c r="Q951" s="5">
        <v>474</v>
      </c>
      <c r="R951" s="5">
        <f t="shared" si="140"/>
        <v>1217.6896551724139</v>
      </c>
      <c r="S951" s="5">
        <f t="shared" si="137"/>
        <v>1101.5258620689656</v>
      </c>
      <c r="T951">
        <v>948</v>
      </c>
      <c r="U951">
        <v>0</v>
      </c>
      <c r="V951" s="14">
        <f t="shared" si="139"/>
        <v>5.8681818181818189E-2</v>
      </c>
      <c r="W951" s="15">
        <f t="shared" si="141"/>
        <v>1102</v>
      </c>
      <c r="X951" s="16" t="e">
        <f t="shared" si="138"/>
        <v>#N/A</v>
      </c>
    </row>
    <row r="952" spans="1:24" x14ac:dyDescent="0.25">
      <c r="A952">
        <v>950</v>
      </c>
      <c r="F952" s="63">
        <f t="shared" si="136"/>
        <v>0</v>
      </c>
      <c r="G952">
        <v>950</v>
      </c>
      <c r="L952">
        <v>950</v>
      </c>
      <c r="Q952" s="5">
        <v>474.5</v>
      </c>
      <c r="R952" s="5">
        <f t="shared" si="140"/>
        <v>1218.9741379310346</v>
      </c>
      <c r="S952" s="5">
        <f t="shared" si="137"/>
        <v>1102.8103448275863</v>
      </c>
      <c r="T952">
        <v>949</v>
      </c>
      <c r="U952">
        <v>0</v>
      </c>
      <c r="V952" s="14">
        <f t="shared" si="139"/>
        <v>5.8681818181818189E-2</v>
      </c>
      <c r="W952" s="15">
        <f t="shared" si="141"/>
        <v>1103</v>
      </c>
      <c r="X952" s="16" t="e">
        <f t="shared" si="138"/>
        <v>#N/A</v>
      </c>
    </row>
    <row r="953" spans="1:24" x14ac:dyDescent="0.25">
      <c r="A953">
        <v>951</v>
      </c>
      <c r="F953" s="63">
        <f t="shared" si="136"/>
        <v>0</v>
      </c>
      <c r="G953">
        <v>951</v>
      </c>
      <c r="L953">
        <v>951</v>
      </c>
      <c r="Q953" s="5">
        <v>475</v>
      </c>
      <c r="R953" s="5">
        <f t="shared" si="140"/>
        <v>1220.2586206896553</v>
      </c>
      <c r="S953" s="5">
        <f t="shared" si="137"/>
        <v>1104.094827586207</v>
      </c>
      <c r="T953">
        <v>950</v>
      </c>
      <c r="U953">
        <v>0</v>
      </c>
      <c r="V953" s="14">
        <f t="shared" si="139"/>
        <v>5.8681818181818189E-2</v>
      </c>
      <c r="W953" s="15">
        <f t="shared" si="141"/>
        <v>1104</v>
      </c>
      <c r="X953" s="16" t="e">
        <f t="shared" si="138"/>
        <v>#N/A</v>
      </c>
    </row>
    <row r="954" spans="1:24" x14ac:dyDescent="0.25">
      <c r="A954">
        <v>952</v>
      </c>
      <c r="F954" s="63">
        <f t="shared" si="136"/>
        <v>0</v>
      </c>
      <c r="G954">
        <v>952</v>
      </c>
      <c r="L954">
        <v>952</v>
      </c>
      <c r="Q954" s="5">
        <v>475.5</v>
      </c>
      <c r="R954" s="5">
        <f t="shared" si="140"/>
        <v>1221.5431034482758</v>
      </c>
      <c r="S954" s="5">
        <f t="shared" si="137"/>
        <v>1105.3793103448274</v>
      </c>
      <c r="T954">
        <v>951</v>
      </c>
      <c r="U954">
        <v>0</v>
      </c>
      <c r="V954" s="14">
        <f t="shared" si="139"/>
        <v>5.8681818181818189E-2</v>
      </c>
      <c r="W954" s="15">
        <f t="shared" si="141"/>
        <v>1105</v>
      </c>
      <c r="X954" s="16" t="e">
        <f t="shared" si="138"/>
        <v>#N/A</v>
      </c>
    </row>
    <row r="955" spans="1:24" x14ac:dyDescent="0.25">
      <c r="A955">
        <v>953</v>
      </c>
      <c r="F955" s="63">
        <f t="shared" si="136"/>
        <v>0</v>
      </c>
      <c r="G955">
        <v>953</v>
      </c>
      <c r="L955">
        <v>953</v>
      </c>
      <c r="Q955" s="5">
        <v>476</v>
      </c>
      <c r="R955" s="5">
        <f t="shared" si="140"/>
        <v>1222.8275862068965</v>
      </c>
      <c r="S955" s="5">
        <f t="shared" si="137"/>
        <v>1106.6637931034481</v>
      </c>
      <c r="T955">
        <v>952</v>
      </c>
      <c r="U955">
        <v>0</v>
      </c>
      <c r="V955" s="14">
        <f t="shared" si="139"/>
        <v>5.8681818181818189E-2</v>
      </c>
      <c r="W955" s="15">
        <f t="shared" si="141"/>
        <v>1107</v>
      </c>
      <c r="X955" s="16" t="e">
        <f t="shared" si="138"/>
        <v>#N/A</v>
      </c>
    </row>
    <row r="956" spans="1:24" x14ac:dyDescent="0.25">
      <c r="A956">
        <v>954</v>
      </c>
      <c r="F956" s="63">
        <f t="shared" si="136"/>
        <v>0</v>
      </c>
      <c r="G956">
        <v>954</v>
      </c>
      <c r="L956">
        <v>954</v>
      </c>
      <c r="Q956" s="5">
        <v>476.5</v>
      </c>
      <c r="R956" s="5">
        <f t="shared" si="140"/>
        <v>1224.1120689655172</v>
      </c>
      <c r="S956" s="5">
        <f t="shared" si="137"/>
        <v>1107.9482758620688</v>
      </c>
      <c r="T956">
        <v>953</v>
      </c>
      <c r="U956">
        <v>0</v>
      </c>
      <c r="V956" s="14">
        <f t="shared" si="139"/>
        <v>5.8681818181818189E-2</v>
      </c>
      <c r="W956" s="15">
        <f t="shared" si="141"/>
        <v>1108</v>
      </c>
      <c r="X956" s="16" t="e">
        <f t="shared" si="138"/>
        <v>#N/A</v>
      </c>
    </row>
    <row r="957" spans="1:24" x14ac:dyDescent="0.25">
      <c r="A957">
        <v>955</v>
      </c>
      <c r="F957" s="63">
        <f t="shared" si="136"/>
        <v>0</v>
      </c>
      <c r="G957">
        <v>955</v>
      </c>
      <c r="L957">
        <v>955</v>
      </c>
      <c r="Q957" s="5">
        <v>477</v>
      </c>
      <c r="R957" s="5">
        <f t="shared" si="140"/>
        <v>1225.3965517241379</v>
      </c>
      <c r="S957" s="5">
        <f t="shared" si="137"/>
        <v>1109.2327586206895</v>
      </c>
      <c r="T957">
        <v>954</v>
      </c>
      <c r="U957">
        <v>0</v>
      </c>
      <c r="V957" s="14">
        <f t="shared" si="139"/>
        <v>5.8681818181818189E-2</v>
      </c>
      <c r="W957" s="15">
        <f t="shared" si="141"/>
        <v>1109</v>
      </c>
      <c r="X957" s="16" t="e">
        <f t="shared" si="138"/>
        <v>#N/A</v>
      </c>
    </row>
    <row r="958" spans="1:24" x14ac:dyDescent="0.25">
      <c r="A958">
        <v>956</v>
      </c>
      <c r="F958" s="63">
        <f t="shared" si="136"/>
        <v>0</v>
      </c>
      <c r="G958">
        <v>956</v>
      </c>
      <c r="L958">
        <v>956</v>
      </c>
      <c r="Q958" s="5">
        <v>477.5</v>
      </c>
      <c r="R958" s="5">
        <f t="shared" si="140"/>
        <v>1226.6810344827586</v>
      </c>
      <c r="S958" s="5">
        <f t="shared" si="137"/>
        <v>1110.5172413793102</v>
      </c>
      <c r="T958">
        <v>955</v>
      </c>
      <c r="U958">
        <v>0</v>
      </c>
      <c r="V958" s="14">
        <f t="shared" si="139"/>
        <v>5.8681818181818189E-2</v>
      </c>
      <c r="W958" s="15">
        <f t="shared" si="141"/>
        <v>1111</v>
      </c>
      <c r="X958" s="16" t="e">
        <f t="shared" si="138"/>
        <v>#N/A</v>
      </c>
    </row>
    <row r="959" spans="1:24" x14ac:dyDescent="0.25">
      <c r="A959">
        <v>957</v>
      </c>
      <c r="F959" s="63">
        <f t="shared" si="136"/>
        <v>0</v>
      </c>
      <c r="G959">
        <v>957</v>
      </c>
      <c r="L959">
        <v>957</v>
      </c>
      <c r="Q959" s="5">
        <v>478</v>
      </c>
      <c r="R959" s="5">
        <f t="shared" si="140"/>
        <v>1227.9655172413793</v>
      </c>
      <c r="S959" s="5">
        <f t="shared" si="137"/>
        <v>1111.8017241379309</v>
      </c>
      <c r="T959">
        <v>956</v>
      </c>
      <c r="U959">
        <v>0</v>
      </c>
      <c r="V959" s="14">
        <f t="shared" si="139"/>
        <v>5.8681818181818189E-2</v>
      </c>
      <c r="W959" s="15">
        <f t="shared" si="141"/>
        <v>1112</v>
      </c>
      <c r="X959" s="16" t="e">
        <f t="shared" si="138"/>
        <v>#N/A</v>
      </c>
    </row>
    <row r="960" spans="1:24" x14ac:dyDescent="0.25">
      <c r="A960">
        <v>958</v>
      </c>
      <c r="F960" s="63">
        <f t="shared" si="136"/>
        <v>0</v>
      </c>
      <c r="G960">
        <v>958</v>
      </c>
      <c r="L960">
        <v>958</v>
      </c>
      <c r="Q960" s="5">
        <v>478.5</v>
      </c>
      <c r="R960" s="5">
        <f t="shared" si="140"/>
        <v>1229.25</v>
      </c>
      <c r="S960" s="5">
        <f t="shared" si="137"/>
        <v>1113.0862068965516</v>
      </c>
      <c r="T960">
        <v>957</v>
      </c>
      <c r="U960">
        <v>0</v>
      </c>
      <c r="V960" s="14">
        <f t="shared" si="139"/>
        <v>5.8681818181818189E-2</v>
      </c>
      <c r="W960" s="15">
        <f t="shared" si="141"/>
        <v>1113</v>
      </c>
      <c r="X960" s="16" t="e">
        <f t="shared" si="138"/>
        <v>#N/A</v>
      </c>
    </row>
    <row r="961" spans="1:24" x14ac:dyDescent="0.25">
      <c r="A961">
        <v>959</v>
      </c>
      <c r="F961" s="63">
        <f t="shared" ref="F961:F999" si="142">10*E961</f>
        <v>0</v>
      </c>
      <c r="G961">
        <v>959</v>
      </c>
      <c r="L961">
        <v>959</v>
      </c>
      <c r="Q961" s="5">
        <v>479</v>
      </c>
      <c r="R961" s="5">
        <f t="shared" si="140"/>
        <v>1230.5344827586207</v>
      </c>
      <c r="S961" s="5">
        <f t="shared" si="137"/>
        <v>1114.3706896551723</v>
      </c>
      <c r="T961">
        <v>958</v>
      </c>
      <c r="U961">
        <v>0</v>
      </c>
      <c r="V961" s="14">
        <f t="shared" si="139"/>
        <v>5.8681818181818189E-2</v>
      </c>
      <c r="W961" s="15">
        <f t="shared" si="141"/>
        <v>1114</v>
      </c>
      <c r="X961" s="16" t="e">
        <f t="shared" si="138"/>
        <v>#N/A</v>
      </c>
    </row>
    <row r="962" spans="1:24" x14ac:dyDescent="0.25">
      <c r="A962">
        <v>960</v>
      </c>
      <c r="F962" s="63">
        <f t="shared" si="142"/>
        <v>0</v>
      </c>
      <c r="G962">
        <v>960</v>
      </c>
      <c r="L962">
        <v>960</v>
      </c>
      <c r="Q962" s="5">
        <v>479.5</v>
      </c>
      <c r="R962" s="5">
        <f t="shared" si="140"/>
        <v>1231.8189655172414</v>
      </c>
      <c r="S962" s="5">
        <f t="shared" si="137"/>
        <v>1115.655172413793</v>
      </c>
      <c r="T962">
        <v>959</v>
      </c>
      <c r="U962">
        <v>0</v>
      </c>
      <c r="V962" s="14">
        <f t="shared" si="139"/>
        <v>5.8681818181818189E-2</v>
      </c>
      <c r="W962" s="15">
        <f t="shared" si="141"/>
        <v>1116</v>
      </c>
      <c r="X962" s="16" t="e">
        <f t="shared" si="138"/>
        <v>#N/A</v>
      </c>
    </row>
    <row r="963" spans="1:24" x14ac:dyDescent="0.25">
      <c r="A963">
        <v>961</v>
      </c>
      <c r="F963" s="63">
        <f t="shared" si="142"/>
        <v>0</v>
      </c>
      <c r="G963">
        <v>961</v>
      </c>
      <c r="L963">
        <v>961</v>
      </c>
      <c r="Q963" s="5">
        <v>480</v>
      </c>
      <c r="R963" s="5">
        <f t="shared" si="140"/>
        <v>1233.1034482758621</v>
      </c>
      <c r="S963" s="5">
        <f t="shared" ref="S963:S1002" si="143">R963+$AA$8</f>
        <v>1116.9396551724137</v>
      </c>
      <c r="T963">
        <v>960</v>
      </c>
      <c r="U963">
        <v>0</v>
      </c>
      <c r="V963" s="14">
        <f t="shared" si="139"/>
        <v>5.8681818181818189E-2</v>
      </c>
      <c r="W963" s="15">
        <f t="shared" si="141"/>
        <v>1117</v>
      </c>
      <c r="X963" s="16" t="e">
        <f t="shared" ref="X963:X1026" si="144">VLOOKUP(W963,A:E,5,FALSE)</f>
        <v>#N/A</v>
      </c>
    </row>
    <row r="964" spans="1:24" x14ac:dyDescent="0.25">
      <c r="A964">
        <v>962</v>
      </c>
      <c r="F964" s="63">
        <f t="shared" si="142"/>
        <v>0</v>
      </c>
      <c r="G964">
        <v>962</v>
      </c>
      <c r="L964">
        <v>962</v>
      </c>
      <c r="Q964" s="5">
        <v>480.5</v>
      </c>
      <c r="R964" s="5">
        <f t="shared" si="140"/>
        <v>1234.3879310344828</v>
      </c>
      <c r="S964" s="5">
        <f t="shared" si="143"/>
        <v>1118.2241379310344</v>
      </c>
      <c r="T964">
        <v>961</v>
      </c>
      <c r="U964">
        <v>0</v>
      </c>
      <c r="V964" s="14">
        <f t="shared" ref="V964:V1002" si="145">U964-$AA$9</f>
        <v>5.8681818181818189E-2</v>
      </c>
      <c r="W964" s="15">
        <f t="shared" si="141"/>
        <v>1118</v>
      </c>
      <c r="X964" s="16" t="e">
        <f t="shared" si="144"/>
        <v>#N/A</v>
      </c>
    </row>
    <row r="965" spans="1:24" x14ac:dyDescent="0.25">
      <c r="A965">
        <v>963</v>
      </c>
      <c r="F965" s="63">
        <f t="shared" si="142"/>
        <v>0</v>
      </c>
      <c r="G965">
        <v>963</v>
      </c>
      <c r="L965">
        <v>963</v>
      </c>
      <c r="Q965" s="5">
        <v>481</v>
      </c>
      <c r="R965" s="5">
        <f t="shared" si="140"/>
        <v>1235.6724137931035</v>
      </c>
      <c r="S965" s="5">
        <f t="shared" si="143"/>
        <v>1119.5086206896551</v>
      </c>
      <c r="T965">
        <v>962</v>
      </c>
      <c r="U965">
        <v>0</v>
      </c>
      <c r="V965" s="14">
        <f t="shared" si="145"/>
        <v>5.8681818181818189E-2</v>
      </c>
      <c r="W965" s="15">
        <f t="shared" si="141"/>
        <v>1120</v>
      </c>
      <c r="X965" s="16" t="e">
        <f t="shared" si="144"/>
        <v>#N/A</v>
      </c>
    </row>
    <row r="966" spans="1:24" x14ac:dyDescent="0.25">
      <c r="A966">
        <v>964</v>
      </c>
      <c r="F966" s="63">
        <f t="shared" si="142"/>
        <v>0</v>
      </c>
      <c r="G966">
        <v>964</v>
      </c>
      <c r="L966">
        <v>964</v>
      </c>
      <c r="Q966" s="5">
        <v>481.5</v>
      </c>
      <c r="R966" s="5">
        <f t="shared" si="140"/>
        <v>1236.9568965517242</v>
      </c>
      <c r="S966" s="5">
        <f t="shared" si="143"/>
        <v>1120.7931034482758</v>
      </c>
      <c r="T966">
        <v>963</v>
      </c>
      <c r="U966">
        <v>0</v>
      </c>
      <c r="V966" s="14">
        <f t="shared" si="145"/>
        <v>5.8681818181818189E-2</v>
      </c>
      <c r="W966" s="15">
        <f t="shared" si="141"/>
        <v>1121</v>
      </c>
      <c r="X966" s="16" t="e">
        <f t="shared" si="144"/>
        <v>#N/A</v>
      </c>
    </row>
    <row r="967" spans="1:24" x14ac:dyDescent="0.25">
      <c r="A967">
        <v>965</v>
      </c>
      <c r="F967" s="63">
        <f t="shared" si="142"/>
        <v>0</v>
      </c>
      <c r="G967">
        <v>965</v>
      </c>
      <c r="L967">
        <v>965</v>
      </c>
      <c r="Q967" s="5">
        <v>482</v>
      </c>
      <c r="R967" s="5">
        <f t="shared" si="140"/>
        <v>1238.2413793103449</v>
      </c>
      <c r="S967" s="5">
        <f t="shared" si="143"/>
        <v>1122.0775862068965</v>
      </c>
      <c r="T967">
        <v>964</v>
      </c>
      <c r="U967">
        <v>0</v>
      </c>
      <c r="V967" s="14">
        <f t="shared" si="145"/>
        <v>5.8681818181818189E-2</v>
      </c>
      <c r="W967" s="15">
        <f t="shared" si="141"/>
        <v>1122</v>
      </c>
      <c r="X967" s="16" t="e">
        <f t="shared" si="144"/>
        <v>#N/A</v>
      </c>
    </row>
    <row r="968" spans="1:24" x14ac:dyDescent="0.25">
      <c r="A968">
        <v>966</v>
      </c>
      <c r="F968" s="63">
        <f t="shared" si="142"/>
        <v>0</v>
      </c>
      <c r="G968">
        <v>966</v>
      </c>
      <c r="L968">
        <v>966</v>
      </c>
      <c r="Q968" s="5">
        <v>482.5</v>
      </c>
      <c r="R968" s="5">
        <f t="shared" si="140"/>
        <v>1239.5258620689656</v>
      </c>
      <c r="S968" s="5">
        <f t="shared" si="143"/>
        <v>1123.3620689655172</v>
      </c>
      <c r="T968">
        <v>965</v>
      </c>
      <c r="U968">
        <v>0</v>
      </c>
      <c r="V968" s="14">
        <f t="shared" si="145"/>
        <v>5.8681818181818189E-2</v>
      </c>
      <c r="W968" s="15">
        <f t="shared" si="141"/>
        <v>1123</v>
      </c>
      <c r="X968" s="16" t="e">
        <f t="shared" si="144"/>
        <v>#N/A</v>
      </c>
    </row>
    <row r="969" spans="1:24" x14ac:dyDescent="0.25">
      <c r="A969">
        <v>967</v>
      </c>
      <c r="F969" s="63">
        <f t="shared" si="142"/>
        <v>0</v>
      </c>
      <c r="G969">
        <v>967</v>
      </c>
      <c r="L969">
        <v>967</v>
      </c>
      <c r="Q969" s="5">
        <v>483</v>
      </c>
      <c r="R969" s="5">
        <f t="shared" si="140"/>
        <v>1240.8103448275863</v>
      </c>
      <c r="S969" s="5">
        <f t="shared" si="143"/>
        <v>1124.6465517241379</v>
      </c>
      <c r="T969">
        <v>966</v>
      </c>
      <c r="U969">
        <v>0</v>
      </c>
      <c r="V969" s="14">
        <f t="shared" si="145"/>
        <v>5.8681818181818189E-2</v>
      </c>
      <c r="W969" s="15">
        <f t="shared" si="141"/>
        <v>1125</v>
      </c>
      <c r="X969" s="16" t="e">
        <f t="shared" si="144"/>
        <v>#N/A</v>
      </c>
    </row>
    <row r="970" spans="1:24" x14ac:dyDescent="0.25">
      <c r="A970">
        <v>968</v>
      </c>
      <c r="F970" s="63">
        <f t="shared" si="142"/>
        <v>0</v>
      </c>
      <c r="G970">
        <v>968</v>
      </c>
      <c r="L970">
        <v>968</v>
      </c>
      <c r="Q970" s="5">
        <v>483.5</v>
      </c>
      <c r="R970" s="5">
        <f t="shared" si="140"/>
        <v>1242.094827586207</v>
      </c>
      <c r="S970" s="5">
        <f t="shared" si="143"/>
        <v>1125.9310344827586</v>
      </c>
      <c r="T970">
        <v>967</v>
      </c>
      <c r="U970">
        <v>0</v>
      </c>
      <c r="V970" s="14">
        <f t="shared" si="145"/>
        <v>5.8681818181818189E-2</v>
      </c>
      <c r="W970" s="15">
        <f t="shared" si="141"/>
        <v>1126</v>
      </c>
      <c r="X970" s="16" t="e">
        <f t="shared" si="144"/>
        <v>#N/A</v>
      </c>
    </row>
    <row r="971" spans="1:24" x14ac:dyDescent="0.25">
      <c r="A971">
        <v>969</v>
      </c>
      <c r="F971" s="63">
        <f t="shared" si="142"/>
        <v>0</v>
      </c>
      <c r="G971">
        <v>969</v>
      </c>
      <c r="L971">
        <v>969</v>
      </c>
      <c r="Q971" s="5">
        <v>484</v>
      </c>
      <c r="R971" s="5">
        <f t="shared" si="140"/>
        <v>1243.3793103448277</v>
      </c>
      <c r="S971" s="5">
        <f t="shared" si="143"/>
        <v>1127.2155172413793</v>
      </c>
      <c r="T971">
        <v>968</v>
      </c>
      <c r="U971">
        <v>0</v>
      </c>
      <c r="V971" s="14">
        <f t="shared" si="145"/>
        <v>5.8681818181818189E-2</v>
      </c>
      <c r="W971" s="15">
        <f t="shared" si="141"/>
        <v>1127</v>
      </c>
      <c r="X971" s="16" t="e">
        <f t="shared" si="144"/>
        <v>#N/A</v>
      </c>
    </row>
    <row r="972" spans="1:24" x14ac:dyDescent="0.25">
      <c r="A972">
        <v>970</v>
      </c>
      <c r="F972" s="63">
        <f t="shared" si="142"/>
        <v>0</v>
      </c>
      <c r="G972">
        <v>970</v>
      </c>
      <c r="L972">
        <v>970</v>
      </c>
      <c r="Q972" s="5">
        <v>484.5</v>
      </c>
      <c r="R972" s="5">
        <f t="shared" si="140"/>
        <v>1244.6637931034484</v>
      </c>
      <c r="S972" s="5">
        <f t="shared" si="143"/>
        <v>1128.5</v>
      </c>
      <c r="T972">
        <v>969</v>
      </c>
      <c r="U972">
        <v>0</v>
      </c>
      <c r="V972" s="14">
        <f t="shared" si="145"/>
        <v>5.8681818181818189E-2</v>
      </c>
      <c r="W972" s="15">
        <f t="shared" si="141"/>
        <v>1129</v>
      </c>
      <c r="X972" s="16" t="e">
        <f t="shared" si="144"/>
        <v>#N/A</v>
      </c>
    </row>
    <row r="973" spans="1:24" x14ac:dyDescent="0.25">
      <c r="A973">
        <v>971</v>
      </c>
      <c r="F973" s="63">
        <f t="shared" si="142"/>
        <v>0</v>
      </c>
      <c r="G973">
        <v>971</v>
      </c>
      <c r="L973">
        <v>971</v>
      </c>
      <c r="Q973" s="5">
        <v>485</v>
      </c>
      <c r="R973" s="5">
        <f t="shared" si="140"/>
        <v>1245.9482758620691</v>
      </c>
      <c r="S973" s="5">
        <f t="shared" si="143"/>
        <v>1129.7844827586207</v>
      </c>
      <c r="T973">
        <v>970</v>
      </c>
      <c r="U973">
        <v>0</v>
      </c>
      <c r="V973" s="14">
        <f t="shared" si="145"/>
        <v>5.8681818181818189E-2</v>
      </c>
      <c r="W973" s="15">
        <f t="shared" si="141"/>
        <v>1130</v>
      </c>
      <c r="X973" s="16" t="e">
        <f t="shared" si="144"/>
        <v>#N/A</v>
      </c>
    </row>
    <row r="974" spans="1:24" x14ac:dyDescent="0.25">
      <c r="A974">
        <v>972</v>
      </c>
      <c r="F974" s="63">
        <f t="shared" si="142"/>
        <v>0</v>
      </c>
      <c r="G974">
        <v>972</v>
      </c>
      <c r="L974">
        <v>972</v>
      </c>
      <c r="Q974" s="5">
        <v>485.5</v>
      </c>
      <c r="R974" s="5">
        <f t="shared" si="140"/>
        <v>1247.2327586206898</v>
      </c>
      <c r="S974" s="5">
        <f t="shared" si="143"/>
        <v>1131.0689655172414</v>
      </c>
      <c r="T974">
        <v>971</v>
      </c>
      <c r="U974">
        <v>0</v>
      </c>
      <c r="V974" s="14">
        <f t="shared" si="145"/>
        <v>5.8681818181818189E-2</v>
      </c>
      <c r="W974" s="15">
        <f t="shared" si="141"/>
        <v>1131</v>
      </c>
      <c r="X974" s="16" t="e">
        <f t="shared" si="144"/>
        <v>#N/A</v>
      </c>
    </row>
    <row r="975" spans="1:24" x14ac:dyDescent="0.25">
      <c r="A975">
        <v>973</v>
      </c>
      <c r="F975" s="63">
        <f t="shared" si="142"/>
        <v>0</v>
      </c>
      <c r="G975">
        <v>973</v>
      </c>
      <c r="L975">
        <v>973</v>
      </c>
      <c r="Q975" s="5">
        <v>486</v>
      </c>
      <c r="R975" s="5">
        <f t="shared" si="140"/>
        <v>1248.5172413793105</v>
      </c>
      <c r="S975" s="5">
        <f t="shared" si="143"/>
        <v>1132.3534482758621</v>
      </c>
      <c r="T975">
        <v>972</v>
      </c>
      <c r="U975">
        <v>0</v>
      </c>
      <c r="V975" s="14">
        <f t="shared" si="145"/>
        <v>5.8681818181818189E-2</v>
      </c>
      <c r="W975" s="15">
        <f t="shared" si="141"/>
        <v>1132</v>
      </c>
      <c r="X975" s="16" t="e">
        <f t="shared" si="144"/>
        <v>#N/A</v>
      </c>
    </row>
    <row r="976" spans="1:24" x14ac:dyDescent="0.25">
      <c r="A976">
        <v>974</v>
      </c>
      <c r="F976" s="63">
        <f t="shared" si="142"/>
        <v>0</v>
      </c>
      <c r="G976">
        <v>974</v>
      </c>
      <c r="L976">
        <v>974</v>
      </c>
      <c r="Q976" s="5">
        <v>486.5</v>
      </c>
      <c r="R976" s="5">
        <f t="shared" si="140"/>
        <v>1249.8017241379312</v>
      </c>
      <c r="S976" s="5">
        <f t="shared" si="143"/>
        <v>1133.6379310344828</v>
      </c>
      <c r="T976">
        <v>973</v>
      </c>
      <c r="U976">
        <v>0</v>
      </c>
      <c r="V976" s="14">
        <f t="shared" si="145"/>
        <v>5.8681818181818189E-2</v>
      </c>
      <c r="W976" s="15">
        <f t="shared" si="141"/>
        <v>1134</v>
      </c>
      <c r="X976" s="16" t="e">
        <f t="shared" si="144"/>
        <v>#N/A</v>
      </c>
    </row>
    <row r="977" spans="1:24" x14ac:dyDescent="0.25">
      <c r="A977">
        <v>975</v>
      </c>
      <c r="F977" s="63">
        <f t="shared" si="142"/>
        <v>0</v>
      </c>
      <c r="G977">
        <v>975</v>
      </c>
      <c r="L977">
        <v>975</v>
      </c>
      <c r="Q977" s="5">
        <v>487</v>
      </c>
      <c r="R977" s="5">
        <f t="shared" si="140"/>
        <v>1251.0862068965519</v>
      </c>
      <c r="S977" s="5">
        <f t="shared" si="143"/>
        <v>1134.9224137931035</v>
      </c>
      <c r="T977">
        <v>974</v>
      </c>
      <c r="U977">
        <v>0</v>
      </c>
      <c r="V977" s="14">
        <f t="shared" si="145"/>
        <v>5.8681818181818189E-2</v>
      </c>
      <c r="W977" s="15">
        <f t="shared" si="141"/>
        <v>1135</v>
      </c>
      <c r="X977" s="16" t="e">
        <f t="shared" si="144"/>
        <v>#N/A</v>
      </c>
    </row>
    <row r="978" spans="1:24" x14ac:dyDescent="0.25">
      <c r="A978">
        <v>976</v>
      </c>
      <c r="F978" s="63">
        <f t="shared" si="142"/>
        <v>0</v>
      </c>
      <c r="G978">
        <v>976</v>
      </c>
      <c r="L978">
        <v>976</v>
      </c>
      <c r="Q978" s="5">
        <v>487.5</v>
      </c>
      <c r="R978" s="5">
        <f t="shared" si="140"/>
        <v>1252.3706896551726</v>
      </c>
      <c r="S978" s="5">
        <f t="shared" si="143"/>
        <v>1136.2068965517242</v>
      </c>
      <c r="T978">
        <v>975</v>
      </c>
      <c r="U978">
        <v>0</v>
      </c>
      <c r="V978" s="14">
        <f t="shared" si="145"/>
        <v>5.8681818181818189E-2</v>
      </c>
      <c r="W978" s="15">
        <f t="shared" si="141"/>
        <v>1136</v>
      </c>
      <c r="X978" s="16" t="e">
        <f t="shared" si="144"/>
        <v>#N/A</v>
      </c>
    </row>
    <row r="979" spans="1:24" x14ac:dyDescent="0.25">
      <c r="A979">
        <v>977</v>
      </c>
      <c r="F979" s="63">
        <f t="shared" si="142"/>
        <v>0</v>
      </c>
      <c r="G979">
        <v>977</v>
      </c>
      <c r="L979">
        <v>977</v>
      </c>
      <c r="Q979" s="5">
        <v>488</v>
      </c>
      <c r="R979" s="5">
        <f t="shared" si="140"/>
        <v>1253.6551724137933</v>
      </c>
      <c r="S979" s="5">
        <f t="shared" si="143"/>
        <v>1137.4913793103449</v>
      </c>
      <c r="T979">
        <v>976</v>
      </c>
      <c r="U979">
        <v>0</v>
      </c>
      <c r="V979" s="14">
        <f t="shared" si="145"/>
        <v>5.8681818181818189E-2</v>
      </c>
      <c r="W979" s="15">
        <f t="shared" si="141"/>
        <v>1137</v>
      </c>
      <c r="X979" s="16" t="e">
        <f t="shared" si="144"/>
        <v>#N/A</v>
      </c>
    </row>
    <row r="980" spans="1:24" x14ac:dyDescent="0.25">
      <c r="A980">
        <v>978</v>
      </c>
      <c r="F980" s="63">
        <f t="shared" si="142"/>
        <v>0</v>
      </c>
      <c r="G980">
        <v>978</v>
      </c>
      <c r="L980">
        <v>978</v>
      </c>
      <c r="Q980" s="5">
        <v>488.5</v>
      </c>
      <c r="R980" s="5">
        <f t="shared" si="140"/>
        <v>1254.9396551724139</v>
      </c>
      <c r="S980" s="5">
        <f t="shared" si="143"/>
        <v>1138.7758620689656</v>
      </c>
      <c r="T980">
        <v>977</v>
      </c>
      <c r="U980">
        <v>0</v>
      </c>
      <c r="V980" s="14">
        <f t="shared" si="145"/>
        <v>5.8681818181818189E-2</v>
      </c>
      <c r="W980" s="15">
        <f t="shared" si="141"/>
        <v>1139</v>
      </c>
      <c r="X980" s="16" t="e">
        <f t="shared" si="144"/>
        <v>#N/A</v>
      </c>
    </row>
    <row r="981" spans="1:24" x14ac:dyDescent="0.25">
      <c r="A981">
        <v>979</v>
      </c>
      <c r="F981" s="63">
        <f t="shared" si="142"/>
        <v>0</v>
      </c>
      <c r="G981">
        <v>979</v>
      </c>
      <c r="L981">
        <v>979</v>
      </c>
      <c r="Q981" s="5">
        <v>489</v>
      </c>
      <c r="R981" s="5">
        <f t="shared" si="140"/>
        <v>1256.2241379310346</v>
      </c>
      <c r="S981" s="5">
        <f t="shared" si="143"/>
        <v>1140.0603448275863</v>
      </c>
      <c r="T981">
        <v>978</v>
      </c>
      <c r="U981">
        <v>0</v>
      </c>
      <c r="V981" s="14">
        <f t="shared" si="145"/>
        <v>5.8681818181818189E-2</v>
      </c>
      <c r="W981" s="15">
        <f t="shared" si="141"/>
        <v>1140</v>
      </c>
      <c r="X981" s="16" t="e">
        <f t="shared" si="144"/>
        <v>#N/A</v>
      </c>
    </row>
    <row r="982" spans="1:24" x14ac:dyDescent="0.25">
      <c r="A982">
        <v>980</v>
      </c>
      <c r="F982" s="63">
        <f t="shared" si="142"/>
        <v>0</v>
      </c>
      <c r="G982">
        <v>980</v>
      </c>
      <c r="L982">
        <v>980</v>
      </c>
      <c r="Q982" s="5">
        <v>489.5</v>
      </c>
      <c r="R982" s="5">
        <f t="shared" si="140"/>
        <v>1257.5086206896553</v>
      </c>
      <c r="S982" s="5">
        <f t="shared" si="143"/>
        <v>1141.344827586207</v>
      </c>
      <c r="T982">
        <v>979</v>
      </c>
      <c r="U982">
        <v>0</v>
      </c>
      <c r="V982" s="14">
        <f t="shared" si="145"/>
        <v>5.8681818181818189E-2</v>
      </c>
      <c r="W982" s="15">
        <f t="shared" si="141"/>
        <v>1141</v>
      </c>
      <c r="X982" s="16" t="e">
        <f t="shared" si="144"/>
        <v>#N/A</v>
      </c>
    </row>
    <row r="983" spans="1:24" x14ac:dyDescent="0.25">
      <c r="A983">
        <v>981</v>
      </c>
      <c r="F983" s="63">
        <f t="shared" si="142"/>
        <v>0</v>
      </c>
      <c r="G983">
        <v>981</v>
      </c>
      <c r="L983">
        <v>981</v>
      </c>
      <c r="Q983" s="5">
        <v>490</v>
      </c>
      <c r="R983" s="5">
        <f t="shared" si="140"/>
        <v>1258.793103448276</v>
      </c>
      <c r="S983" s="5">
        <f t="shared" si="143"/>
        <v>1142.6293103448277</v>
      </c>
      <c r="T983">
        <v>980</v>
      </c>
      <c r="U983">
        <v>0</v>
      </c>
      <c r="V983" s="14">
        <f t="shared" si="145"/>
        <v>5.8681818181818189E-2</v>
      </c>
      <c r="W983" s="15">
        <f t="shared" si="141"/>
        <v>1143</v>
      </c>
      <c r="X983" s="16" t="e">
        <f t="shared" si="144"/>
        <v>#N/A</v>
      </c>
    </row>
    <row r="984" spans="1:24" x14ac:dyDescent="0.25">
      <c r="A984">
        <v>982</v>
      </c>
      <c r="F984" s="63">
        <f t="shared" si="142"/>
        <v>0</v>
      </c>
      <c r="G984">
        <v>982</v>
      </c>
      <c r="L984">
        <v>982</v>
      </c>
      <c r="Q984" s="5">
        <v>490.5</v>
      </c>
      <c r="R984" s="5">
        <f t="shared" si="140"/>
        <v>1260.0775862068965</v>
      </c>
      <c r="S984" s="5">
        <f t="shared" si="143"/>
        <v>1143.9137931034481</v>
      </c>
      <c r="T984">
        <v>981</v>
      </c>
      <c r="U984">
        <v>0</v>
      </c>
      <c r="V984" s="14">
        <f t="shared" si="145"/>
        <v>5.8681818181818189E-2</v>
      </c>
      <c r="W984" s="15">
        <f t="shared" si="141"/>
        <v>1144</v>
      </c>
      <c r="X984" s="16" t="e">
        <f t="shared" si="144"/>
        <v>#N/A</v>
      </c>
    </row>
    <row r="985" spans="1:24" x14ac:dyDescent="0.25">
      <c r="A985">
        <v>983</v>
      </c>
      <c r="F985" s="63">
        <f t="shared" si="142"/>
        <v>0</v>
      </c>
      <c r="G985">
        <v>983</v>
      </c>
      <c r="L985">
        <v>983</v>
      </c>
      <c r="Q985" s="5">
        <v>491</v>
      </c>
      <c r="R985" s="5">
        <f t="shared" si="140"/>
        <v>1261.3620689655172</v>
      </c>
      <c r="S985" s="5">
        <f t="shared" si="143"/>
        <v>1145.1982758620688</v>
      </c>
      <c r="T985">
        <v>982</v>
      </c>
      <c r="U985">
        <v>0</v>
      </c>
      <c r="V985" s="14">
        <f t="shared" si="145"/>
        <v>5.8681818181818189E-2</v>
      </c>
      <c r="W985" s="15">
        <f t="shared" si="141"/>
        <v>1145</v>
      </c>
      <c r="X985" s="16" t="e">
        <f t="shared" si="144"/>
        <v>#N/A</v>
      </c>
    </row>
    <row r="986" spans="1:24" x14ac:dyDescent="0.25">
      <c r="A986">
        <v>984</v>
      </c>
      <c r="F986" s="63">
        <f t="shared" si="142"/>
        <v>0</v>
      </c>
      <c r="G986">
        <v>984</v>
      </c>
      <c r="L986">
        <v>984</v>
      </c>
      <c r="Q986" s="5">
        <v>491.5</v>
      </c>
      <c r="R986" s="5">
        <f t="shared" si="140"/>
        <v>1262.6465517241379</v>
      </c>
      <c r="S986" s="5">
        <f t="shared" si="143"/>
        <v>1146.4827586206895</v>
      </c>
      <c r="T986">
        <v>983</v>
      </c>
      <c r="U986">
        <v>0</v>
      </c>
      <c r="V986" s="14">
        <f t="shared" si="145"/>
        <v>5.8681818181818189E-2</v>
      </c>
      <c r="W986" s="15">
        <f t="shared" si="141"/>
        <v>1146</v>
      </c>
      <c r="X986" s="16" t="e">
        <f t="shared" si="144"/>
        <v>#N/A</v>
      </c>
    </row>
    <row r="987" spans="1:24" x14ac:dyDescent="0.25">
      <c r="A987">
        <v>985</v>
      </c>
      <c r="F987" s="63">
        <f t="shared" si="142"/>
        <v>0</v>
      </c>
      <c r="G987">
        <v>985</v>
      </c>
      <c r="L987">
        <v>985</v>
      </c>
      <c r="Q987" s="5">
        <v>492</v>
      </c>
      <c r="R987" s="5">
        <f t="shared" si="140"/>
        <v>1263.9310344827586</v>
      </c>
      <c r="S987" s="5">
        <f t="shared" si="143"/>
        <v>1147.7672413793102</v>
      </c>
      <c r="T987">
        <v>984</v>
      </c>
      <c r="U987">
        <v>0</v>
      </c>
      <c r="V987" s="14">
        <f t="shared" si="145"/>
        <v>5.8681818181818189E-2</v>
      </c>
      <c r="W987" s="15">
        <f t="shared" si="141"/>
        <v>1148</v>
      </c>
      <c r="X987" s="16" t="e">
        <f t="shared" si="144"/>
        <v>#N/A</v>
      </c>
    </row>
    <row r="988" spans="1:24" x14ac:dyDescent="0.25">
      <c r="A988">
        <v>986</v>
      </c>
      <c r="F988" s="63">
        <f t="shared" si="142"/>
        <v>0</v>
      </c>
      <c r="G988">
        <v>986</v>
      </c>
      <c r="L988">
        <v>986</v>
      </c>
      <c r="Q988" s="5">
        <v>492.5</v>
      </c>
      <c r="R988" s="5">
        <f t="shared" si="140"/>
        <v>1265.2155172413793</v>
      </c>
      <c r="S988" s="5">
        <f t="shared" si="143"/>
        <v>1149.0517241379309</v>
      </c>
      <c r="T988">
        <v>985</v>
      </c>
      <c r="U988">
        <v>0</v>
      </c>
      <c r="V988" s="14">
        <f t="shared" si="145"/>
        <v>5.8681818181818189E-2</v>
      </c>
      <c r="W988" s="15">
        <f t="shared" si="141"/>
        <v>1149</v>
      </c>
      <c r="X988" s="16" t="e">
        <f t="shared" si="144"/>
        <v>#N/A</v>
      </c>
    </row>
    <row r="989" spans="1:24" x14ac:dyDescent="0.25">
      <c r="A989">
        <v>987</v>
      </c>
      <c r="F989" s="63">
        <f t="shared" si="142"/>
        <v>0</v>
      </c>
      <c r="G989">
        <v>987</v>
      </c>
      <c r="L989">
        <v>987</v>
      </c>
      <c r="Q989" s="5">
        <v>493</v>
      </c>
      <c r="R989" s="5">
        <f t="shared" si="140"/>
        <v>1266.5</v>
      </c>
      <c r="S989" s="5">
        <f t="shared" si="143"/>
        <v>1150.3362068965516</v>
      </c>
      <c r="T989">
        <v>986</v>
      </c>
      <c r="U989">
        <v>0</v>
      </c>
      <c r="V989" s="14">
        <f t="shared" si="145"/>
        <v>5.8681818181818189E-2</v>
      </c>
      <c r="W989" s="15">
        <f t="shared" si="141"/>
        <v>1150</v>
      </c>
      <c r="X989" s="16" t="e">
        <f t="shared" si="144"/>
        <v>#N/A</v>
      </c>
    </row>
    <row r="990" spans="1:24" x14ac:dyDescent="0.25">
      <c r="A990">
        <v>988</v>
      </c>
      <c r="F990" s="63">
        <f t="shared" si="142"/>
        <v>0</v>
      </c>
      <c r="G990">
        <v>988</v>
      </c>
      <c r="L990">
        <v>988</v>
      </c>
      <c r="Q990" s="5">
        <v>493.5</v>
      </c>
      <c r="R990" s="5">
        <f t="shared" si="140"/>
        <v>1267.7844827586207</v>
      </c>
      <c r="S990" s="5">
        <f t="shared" si="143"/>
        <v>1151.6206896551723</v>
      </c>
      <c r="T990">
        <v>987</v>
      </c>
      <c r="U990">
        <v>0</v>
      </c>
      <c r="V990" s="14">
        <f t="shared" si="145"/>
        <v>5.8681818181818189E-2</v>
      </c>
      <c r="W990" s="15">
        <f t="shared" si="141"/>
        <v>1152</v>
      </c>
      <c r="X990" s="16" t="e">
        <f t="shared" si="144"/>
        <v>#N/A</v>
      </c>
    </row>
    <row r="991" spans="1:24" x14ac:dyDescent="0.25">
      <c r="A991">
        <v>989</v>
      </c>
      <c r="F991" s="63">
        <f t="shared" si="142"/>
        <v>0</v>
      </c>
      <c r="G991">
        <v>989</v>
      </c>
      <c r="L991">
        <v>989</v>
      </c>
      <c r="Q991" s="5">
        <v>494</v>
      </c>
      <c r="R991" s="5">
        <f t="shared" si="140"/>
        <v>1269.0689655172414</v>
      </c>
      <c r="S991" s="5">
        <f t="shared" si="143"/>
        <v>1152.905172413793</v>
      </c>
      <c r="T991">
        <v>988</v>
      </c>
      <c r="U991">
        <v>0</v>
      </c>
      <c r="V991" s="14">
        <f t="shared" si="145"/>
        <v>5.8681818181818189E-2</v>
      </c>
      <c r="W991" s="15">
        <f t="shared" si="141"/>
        <v>1153</v>
      </c>
      <c r="X991" s="16" t="e">
        <f t="shared" si="144"/>
        <v>#N/A</v>
      </c>
    </row>
    <row r="992" spans="1:24" x14ac:dyDescent="0.25">
      <c r="A992">
        <v>990</v>
      </c>
      <c r="F992" s="63">
        <f t="shared" si="142"/>
        <v>0</v>
      </c>
      <c r="G992">
        <v>990</v>
      </c>
      <c r="L992">
        <v>990</v>
      </c>
      <c r="Q992" s="5">
        <v>494.5</v>
      </c>
      <c r="R992" s="5">
        <f t="shared" si="140"/>
        <v>1270.3534482758621</v>
      </c>
      <c r="S992" s="5">
        <f t="shared" si="143"/>
        <v>1154.1896551724137</v>
      </c>
      <c r="T992">
        <v>989</v>
      </c>
      <c r="U992">
        <v>0</v>
      </c>
      <c r="V992" s="14">
        <f t="shared" si="145"/>
        <v>5.8681818181818189E-2</v>
      </c>
      <c r="W992" s="15">
        <f t="shared" si="141"/>
        <v>1154</v>
      </c>
      <c r="X992" s="16" t="e">
        <f t="shared" si="144"/>
        <v>#N/A</v>
      </c>
    </row>
    <row r="993" spans="1:24" x14ac:dyDescent="0.25">
      <c r="A993">
        <v>991</v>
      </c>
      <c r="F993" s="63">
        <f t="shared" si="142"/>
        <v>0</v>
      </c>
      <c r="G993">
        <v>991</v>
      </c>
      <c r="L993">
        <v>991</v>
      </c>
      <c r="Q993" s="5">
        <v>495</v>
      </c>
      <c r="R993" s="5">
        <f t="shared" si="140"/>
        <v>1271.6379310344828</v>
      </c>
      <c r="S993" s="5">
        <f t="shared" si="143"/>
        <v>1155.4741379310344</v>
      </c>
      <c r="T993">
        <v>990</v>
      </c>
      <c r="U993">
        <v>0</v>
      </c>
      <c r="V993" s="14">
        <f t="shared" si="145"/>
        <v>5.8681818181818189E-2</v>
      </c>
      <c r="W993" s="15">
        <f t="shared" si="141"/>
        <v>1155</v>
      </c>
      <c r="X993" s="16" t="e">
        <f t="shared" si="144"/>
        <v>#N/A</v>
      </c>
    </row>
    <row r="994" spans="1:24" x14ac:dyDescent="0.25">
      <c r="A994">
        <v>992</v>
      </c>
      <c r="F994" s="63">
        <f t="shared" si="142"/>
        <v>0</v>
      </c>
      <c r="G994">
        <v>992</v>
      </c>
      <c r="L994">
        <v>992</v>
      </c>
      <c r="Q994" s="5">
        <v>495.5</v>
      </c>
      <c r="R994" s="5">
        <f t="shared" si="140"/>
        <v>1272.9224137931035</v>
      </c>
      <c r="S994" s="5">
        <f t="shared" si="143"/>
        <v>1156.7586206896551</v>
      </c>
      <c r="T994">
        <v>991</v>
      </c>
      <c r="U994">
        <v>0</v>
      </c>
      <c r="V994" s="14">
        <f t="shared" si="145"/>
        <v>5.8681818181818189E-2</v>
      </c>
      <c r="W994" s="15">
        <f t="shared" si="141"/>
        <v>1157</v>
      </c>
      <c r="X994" s="16" t="e">
        <f t="shared" si="144"/>
        <v>#N/A</v>
      </c>
    </row>
    <row r="995" spans="1:24" x14ac:dyDescent="0.25">
      <c r="A995">
        <v>993</v>
      </c>
      <c r="F995" s="63">
        <f t="shared" si="142"/>
        <v>0</v>
      </c>
      <c r="G995">
        <v>993</v>
      </c>
      <c r="L995">
        <v>993</v>
      </c>
      <c r="Q995" s="5">
        <v>496</v>
      </c>
      <c r="R995" s="5">
        <f t="shared" si="140"/>
        <v>1274.2068965517242</v>
      </c>
      <c r="S995" s="5">
        <f t="shared" si="143"/>
        <v>1158.0431034482758</v>
      </c>
      <c r="T995">
        <v>992</v>
      </c>
      <c r="U995">
        <v>0</v>
      </c>
      <c r="V995" s="14">
        <f t="shared" si="145"/>
        <v>5.8681818181818189E-2</v>
      </c>
      <c r="W995" s="15">
        <f t="shared" si="141"/>
        <v>1158</v>
      </c>
      <c r="X995" s="16" t="e">
        <f t="shared" si="144"/>
        <v>#N/A</v>
      </c>
    </row>
    <row r="996" spans="1:24" x14ac:dyDescent="0.25">
      <c r="A996">
        <v>994</v>
      </c>
      <c r="F996" s="63">
        <f t="shared" si="142"/>
        <v>0</v>
      </c>
      <c r="G996">
        <v>994</v>
      </c>
      <c r="L996">
        <v>994</v>
      </c>
      <c r="Q996" s="5">
        <v>496.5</v>
      </c>
      <c r="R996" s="5">
        <f t="shared" si="140"/>
        <v>1275.4913793103449</v>
      </c>
      <c r="S996" s="5">
        <f t="shared" si="143"/>
        <v>1159.3275862068965</v>
      </c>
      <c r="T996">
        <v>993</v>
      </c>
      <c r="U996">
        <v>0</v>
      </c>
      <c r="V996" s="14">
        <f t="shared" si="145"/>
        <v>5.8681818181818189E-2</v>
      </c>
      <c r="W996" s="15">
        <f t="shared" si="141"/>
        <v>1159</v>
      </c>
      <c r="X996" s="16" t="e">
        <f t="shared" si="144"/>
        <v>#N/A</v>
      </c>
    </row>
    <row r="997" spans="1:24" x14ac:dyDescent="0.25">
      <c r="A997">
        <v>995</v>
      </c>
      <c r="F997" s="63">
        <f t="shared" si="142"/>
        <v>0</v>
      </c>
      <c r="G997">
        <v>995</v>
      </c>
      <c r="L997">
        <v>995</v>
      </c>
      <c r="Q997" s="5">
        <v>497</v>
      </c>
      <c r="R997" s="5">
        <f t="shared" si="140"/>
        <v>1276.7758620689656</v>
      </c>
      <c r="S997" s="5">
        <f t="shared" si="143"/>
        <v>1160.6120689655172</v>
      </c>
      <c r="T997">
        <v>994</v>
      </c>
      <c r="U997">
        <v>0</v>
      </c>
      <c r="V997" s="14">
        <f t="shared" si="145"/>
        <v>5.8681818181818189E-2</v>
      </c>
      <c r="W997" s="15">
        <f t="shared" si="141"/>
        <v>1161</v>
      </c>
      <c r="X997" s="16" t="e">
        <f t="shared" si="144"/>
        <v>#N/A</v>
      </c>
    </row>
    <row r="998" spans="1:24" x14ac:dyDescent="0.25">
      <c r="A998">
        <v>996</v>
      </c>
      <c r="F998" s="63">
        <f t="shared" si="142"/>
        <v>0</v>
      </c>
      <c r="G998">
        <v>996</v>
      </c>
      <c r="L998">
        <v>996</v>
      </c>
      <c r="Q998" s="5">
        <v>497.5</v>
      </c>
      <c r="R998" s="5">
        <f t="shared" si="140"/>
        <v>1278.0603448275863</v>
      </c>
      <c r="S998" s="5">
        <f t="shared" si="143"/>
        <v>1161.8965517241379</v>
      </c>
      <c r="T998">
        <v>995</v>
      </c>
      <c r="U998">
        <v>0</v>
      </c>
      <c r="V998" s="14">
        <f t="shared" si="145"/>
        <v>5.8681818181818189E-2</v>
      </c>
      <c r="W998" s="15">
        <f t="shared" si="141"/>
        <v>1162</v>
      </c>
      <c r="X998" s="16" t="e">
        <f t="shared" si="144"/>
        <v>#N/A</v>
      </c>
    </row>
    <row r="999" spans="1:24" x14ac:dyDescent="0.25">
      <c r="A999">
        <v>997</v>
      </c>
      <c r="F999" s="63">
        <f t="shared" si="142"/>
        <v>0</v>
      </c>
      <c r="G999">
        <v>997</v>
      </c>
      <c r="L999">
        <v>997</v>
      </c>
      <c r="Q999" s="5">
        <v>498</v>
      </c>
      <c r="R999" s="5">
        <f t="shared" si="140"/>
        <v>1279.344827586207</v>
      </c>
      <c r="S999" s="5">
        <f t="shared" si="143"/>
        <v>1163.1810344827586</v>
      </c>
      <c r="T999">
        <v>996</v>
      </c>
      <c r="U999">
        <v>0</v>
      </c>
      <c r="V999" s="14">
        <f t="shared" si="145"/>
        <v>5.8681818181818189E-2</v>
      </c>
      <c r="W999" s="15">
        <f t="shared" si="141"/>
        <v>1163</v>
      </c>
      <c r="X999" s="16" t="e">
        <f t="shared" si="144"/>
        <v>#N/A</v>
      </c>
    </row>
    <row r="1000" spans="1:24" x14ac:dyDescent="0.25">
      <c r="A1000">
        <v>998</v>
      </c>
      <c r="G1000">
        <v>998</v>
      </c>
      <c r="L1000">
        <v>998</v>
      </c>
      <c r="Q1000" s="5">
        <v>498.5</v>
      </c>
      <c r="R1000" s="5">
        <f t="shared" si="140"/>
        <v>1280.6293103448277</v>
      </c>
      <c r="S1000" s="5">
        <f t="shared" si="143"/>
        <v>1164.4655172413793</v>
      </c>
      <c r="T1000">
        <v>997</v>
      </c>
      <c r="U1000">
        <v>0</v>
      </c>
      <c r="V1000" s="14">
        <f t="shared" si="145"/>
        <v>5.8681818181818189E-2</v>
      </c>
      <c r="W1000" s="15">
        <f t="shared" si="141"/>
        <v>1164</v>
      </c>
      <c r="X1000" s="16" t="e">
        <f t="shared" si="144"/>
        <v>#N/A</v>
      </c>
    </row>
    <row r="1001" spans="1:24" x14ac:dyDescent="0.25">
      <c r="A1001">
        <v>999</v>
      </c>
      <c r="G1001">
        <v>999</v>
      </c>
      <c r="L1001">
        <v>999</v>
      </c>
      <c r="Q1001" s="5">
        <v>499</v>
      </c>
      <c r="R1001" s="5">
        <f t="shared" si="140"/>
        <v>1281.9137931034484</v>
      </c>
      <c r="S1001" s="5">
        <f t="shared" si="143"/>
        <v>1165.75</v>
      </c>
      <c r="T1001">
        <v>998</v>
      </c>
      <c r="U1001">
        <v>0</v>
      </c>
      <c r="V1001" s="14">
        <f t="shared" si="145"/>
        <v>5.8681818181818189E-2</v>
      </c>
      <c r="W1001" s="15">
        <f t="shared" si="141"/>
        <v>1166</v>
      </c>
      <c r="X1001" s="16" t="e">
        <f t="shared" si="144"/>
        <v>#N/A</v>
      </c>
    </row>
    <row r="1002" spans="1:24" x14ac:dyDescent="0.25">
      <c r="A1002">
        <v>1000</v>
      </c>
      <c r="G1002">
        <v>1000</v>
      </c>
      <c r="L1002">
        <v>1000</v>
      </c>
      <c r="Q1002" s="5">
        <v>499.5</v>
      </c>
      <c r="R1002" s="5">
        <f t="shared" si="140"/>
        <v>1283.1982758620691</v>
      </c>
      <c r="S1002" s="5">
        <f t="shared" si="143"/>
        <v>1167.0344827586207</v>
      </c>
      <c r="T1002">
        <v>999</v>
      </c>
      <c r="U1002">
        <v>0</v>
      </c>
      <c r="V1002" s="14">
        <f t="shared" si="145"/>
        <v>5.8681818181818189E-2</v>
      </c>
      <c r="W1002" s="15">
        <f t="shared" si="141"/>
        <v>1167</v>
      </c>
      <c r="X1002" s="16" t="e">
        <f t="shared" si="144"/>
        <v>#N/A</v>
      </c>
    </row>
  </sheetData>
  <mergeCells count="5">
    <mergeCell ref="A1:E1"/>
    <mergeCell ref="G1:K1"/>
    <mergeCell ref="L1:P1"/>
    <mergeCell ref="Q1:X1"/>
    <mergeCell ref="AB1:AC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02"/>
  <sheetViews>
    <sheetView zoomScale="85" zoomScaleNormal="85" workbookViewId="0">
      <selection activeCell="G87" sqref="G87:M87"/>
    </sheetView>
  </sheetViews>
  <sheetFormatPr defaultRowHeight="15" x14ac:dyDescent="0.25"/>
  <cols>
    <col min="1" max="1" width="8.28515625" bestFit="1" customWidth="1"/>
    <col min="6" max="6" width="16.28515625" bestFit="1" customWidth="1"/>
    <col min="12" max="12" width="11.140625" customWidth="1"/>
  </cols>
  <sheetData>
    <row r="1" spans="1:34" x14ac:dyDescent="0.25">
      <c r="A1" s="65"/>
    </row>
    <row r="2" spans="1:34" x14ac:dyDescent="0.25">
      <c r="A2" t="s">
        <v>12</v>
      </c>
      <c r="B2" s="6" t="s">
        <v>13</v>
      </c>
      <c r="C2" s="7" t="s">
        <v>14</v>
      </c>
      <c r="H2" t="s">
        <v>58</v>
      </c>
      <c r="O2" t="s">
        <v>61</v>
      </c>
      <c r="V2" t="s">
        <v>62</v>
      </c>
      <c r="AC2" t="s">
        <v>64</v>
      </c>
    </row>
    <row r="3" spans="1:34" x14ac:dyDescent="0.25">
      <c r="A3">
        <v>-116.16379310344828</v>
      </c>
      <c r="B3">
        <v>-5.0500000000000003E-2</v>
      </c>
      <c r="C3" s="14">
        <v>8.1818181818181859E-3</v>
      </c>
      <c r="I3">
        <v>88.068965517241395</v>
      </c>
      <c r="J3">
        <v>1.0245</v>
      </c>
      <c r="K3">
        <v>1.0831818181818182</v>
      </c>
      <c r="L3" t="s">
        <v>59</v>
      </c>
      <c r="M3">
        <f>AVERAGE(K3:K25)</f>
        <v>1.1075948616600793</v>
      </c>
      <c r="P3">
        <v>160.00000000000003</v>
      </c>
      <c r="Q3">
        <v>1.2215</v>
      </c>
      <c r="R3" s="14">
        <v>1.2801818181818183</v>
      </c>
      <c r="S3" t="s">
        <v>59</v>
      </c>
      <c r="T3">
        <f>AVERAGE(R3:R12)</f>
        <v>1.2524818181818183</v>
      </c>
      <c r="W3">
        <v>195.96551724137933</v>
      </c>
      <c r="X3">
        <v>1.3325</v>
      </c>
      <c r="Y3">
        <v>1.3911818181818183</v>
      </c>
      <c r="Z3" t="s">
        <v>63</v>
      </c>
      <c r="AA3">
        <f>AVERAGE(Y3:Y13)</f>
        <v>1.3760454545454543</v>
      </c>
      <c r="AD3">
        <v>237.06896551724137</v>
      </c>
      <c r="AE3">
        <v>1.4610000000000001</v>
      </c>
      <c r="AF3">
        <v>1.5196818181818184</v>
      </c>
      <c r="AH3">
        <f>AVERAGE(AF3:AF15)</f>
        <v>1.5222587412587412</v>
      </c>
    </row>
    <row r="4" spans="1:34" x14ac:dyDescent="0.25">
      <c r="A4">
        <v>-114.8793103448276</v>
      </c>
      <c r="B4">
        <v>-5.9499999999999997E-2</v>
      </c>
      <c r="C4" s="14">
        <v>-8.1818181818180818E-4</v>
      </c>
      <c r="I4">
        <v>89.353448275862064</v>
      </c>
      <c r="J4">
        <v>1.0225</v>
      </c>
      <c r="K4">
        <v>1.0811818181818182</v>
      </c>
      <c r="L4" t="s">
        <v>60</v>
      </c>
      <c r="M4">
        <f>AVERAGE(K26:K45)</f>
        <v>2.5670568181818183</v>
      </c>
      <c r="P4">
        <v>161.28448275862067</v>
      </c>
      <c r="Q4">
        <v>1.2250000000000001</v>
      </c>
      <c r="R4" s="14">
        <v>1.2836818181818184</v>
      </c>
      <c r="S4" t="s">
        <v>60</v>
      </c>
      <c r="T4">
        <f>AVERAGE(R13:R21)</f>
        <v>2.6892929292929293</v>
      </c>
      <c r="W4">
        <v>197.25000000000003</v>
      </c>
      <c r="X4">
        <v>1.278</v>
      </c>
      <c r="Y4">
        <v>1.3366818181818183</v>
      </c>
      <c r="Z4" t="s">
        <v>60</v>
      </c>
      <c r="AA4">
        <f>AVERAGE(Y15:Y25)</f>
        <v>2.9515909090909092</v>
      </c>
      <c r="AD4">
        <v>238.35344827586206</v>
      </c>
      <c r="AE4">
        <v>1.4844999999999999</v>
      </c>
      <c r="AF4">
        <v>1.5431818181818182</v>
      </c>
      <c r="AH4">
        <f>AVERAGE(AF16:AF52)</f>
        <v>3.7350061425061423</v>
      </c>
    </row>
    <row r="5" spans="1:34" x14ac:dyDescent="0.25">
      <c r="A5">
        <v>-113.5948275862069</v>
      </c>
      <c r="B5">
        <v>-5.2499999999999998E-2</v>
      </c>
      <c r="C5" s="64">
        <v>6.1818181818181911E-3</v>
      </c>
      <c r="I5">
        <v>90.637931034482762</v>
      </c>
      <c r="J5">
        <v>1.0155000000000001</v>
      </c>
      <c r="K5">
        <v>1.0741818181818183</v>
      </c>
      <c r="P5">
        <v>162.56896551724137</v>
      </c>
      <c r="Q5">
        <v>1.1870000000000001</v>
      </c>
      <c r="R5" s="14">
        <v>1.2456818181818183</v>
      </c>
      <c r="W5">
        <v>198.53448275862073</v>
      </c>
      <c r="X5">
        <v>1.3025</v>
      </c>
      <c r="Y5">
        <v>1.3611818181818183</v>
      </c>
      <c r="AD5">
        <v>239.63793103448276</v>
      </c>
      <c r="AE5">
        <v>1.5125</v>
      </c>
      <c r="AF5">
        <v>1.5711818181818182</v>
      </c>
    </row>
    <row r="6" spans="1:34" x14ac:dyDescent="0.25">
      <c r="A6">
        <v>-112.31034482758622</v>
      </c>
      <c r="B6">
        <v>-5.6000000000000001E-2</v>
      </c>
      <c r="C6" s="14">
        <v>2.681818181818188E-3</v>
      </c>
      <c r="I6">
        <v>91.922413793103459</v>
      </c>
      <c r="J6">
        <v>1.0325</v>
      </c>
      <c r="K6">
        <v>1.0911818181818183</v>
      </c>
      <c r="P6">
        <v>163.85344827586206</v>
      </c>
      <c r="Q6">
        <v>1.1735</v>
      </c>
      <c r="R6" s="14">
        <v>1.2321818181818183</v>
      </c>
      <c r="W6">
        <v>199.81896551724137</v>
      </c>
      <c r="X6">
        <v>1.3194999999999999</v>
      </c>
      <c r="Y6">
        <v>1.3781818181818182</v>
      </c>
      <c r="AD6">
        <v>240.92241379310346</v>
      </c>
      <c r="AE6">
        <v>1.4755</v>
      </c>
      <c r="AF6">
        <v>1.5341818181818183</v>
      </c>
    </row>
    <row r="7" spans="1:34" x14ac:dyDescent="0.25">
      <c r="A7">
        <v>-111.02586206896552</v>
      </c>
      <c r="B7">
        <v>-5.7000000000000002E-2</v>
      </c>
      <c r="C7" s="14">
        <v>1.6818181818181871E-3</v>
      </c>
      <c r="I7">
        <v>93.206896551724128</v>
      </c>
      <c r="J7">
        <v>1.0385</v>
      </c>
      <c r="K7">
        <v>1.0971818181818183</v>
      </c>
      <c r="P7">
        <v>165.13793103448276</v>
      </c>
      <c r="Q7">
        <v>1.198</v>
      </c>
      <c r="R7" s="14">
        <v>1.2566818181818182</v>
      </c>
      <c r="W7">
        <v>201.10344827586206</v>
      </c>
      <c r="X7">
        <v>1.3514999999999999</v>
      </c>
      <c r="Y7">
        <v>1.4101818181818182</v>
      </c>
      <c r="AD7">
        <v>242.20689655172416</v>
      </c>
      <c r="AE7">
        <v>1.4550000000000001</v>
      </c>
      <c r="AF7">
        <v>1.5136818181818184</v>
      </c>
    </row>
    <row r="8" spans="1:34" x14ac:dyDescent="0.25">
      <c r="A8">
        <v>-109.74137931034484</v>
      </c>
      <c r="B8">
        <v>-6.3E-2</v>
      </c>
      <c r="C8" s="14">
        <v>-4.3181818181818113E-3</v>
      </c>
      <c r="I8">
        <v>94.491379310344826</v>
      </c>
      <c r="J8">
        <v>1.0449999999999999</v>
      </c>
      <c r="K8">
        <v>1.1036818181818182</v>
      </c>
      <c r="P8">
        <v>166.42241379310346</v>
      </c>
      <c r="Q8">
        <v>1.2175</v>
      </c>
      <c r="R8" s="14">
        <v>1.2761818181818183</v>
      </c>
      <c r="W8">
        <v>202.38793103448276</v>
      </c>
      <c r="X8">
        <v>1.357</v>
      </c>
      <c r="Y8">
        <v>1.4156818181818183</v>
      </c>
      <c r="AD8">
        <v>243.49137931034485</v>
      </c>
      <c r="AE8">
        <v>1.4490000000000001</v>
      </c>
      <c r="AF8">
        <v>1.5076818181818183</v>
      </c>
    </row>
    <row r="9" spans="1:34" x14ac:dyDescent="0.25">
      <c r="A9">
        <v>-108.45689655172414</v>
      </c>
      <c r="B9">
        <v>-5.45E-2</v>
      </c>
      <c r="C9" s="14">
        <v>4.1818181818181893E-3</v>
      </c>
      <c r="I9">
        <v>95.775862068965523</v>
      </c>
      <c r="J9">
        <v>1.0389999999999999</v>
      </c>
      <c r="K9">
        <v>1.0976818181818182</v>
      </c>
      <c r="P9">
        <v>167.70689655172416</v>
      </c>
      <c r="Q9">
        <v>1.194</v>
      </c>
      <c r="R9" s="14">
        <v>1.2526818181818182</v>
      </c>
      <c r="W9">
        <v>203.67241379310346</v>
      </c>
      <c r="X9">
        <v>1.33</v>
      </c>
      <c r="Y9">
        <v>1.3886818181818184</v>
      </c>
      <c r="AD9">
        <v>244.77586206896555</v>
      </c>
      <c r="AE9">
        <v>1.4365000000000001</v>
      </c>
      <c r="AF9">
        <v>1.4951818181818184</v>
      </c>
    </row>
    <row r="10" spans="1:34" x14ac:dyDescent="0.25">
      <c r="A10">
        <v>-107.17241379310346</v>
      </c>
      <c r="B10">
        <v>-5.7500000000000002E-2</v>
      </c>
      <c r="C10" s="14">
        <v>1.1818181818181867E-3</v>
      </c>
      <c r="I10">
        <v>97.060344827586221</v>
      </c>
      <c r="J10">
        <v>1.0405</v>
      </c>
      <c r="K10">
        <v>1.0991818181818183</v>
      </c>
      <c r="P10">
        <v>168.99137931034485</v>
      </c>
      <c r="Q10">
        <v>1.1765000000000001</v>
      </c>
      <c r="R10" s="14">
        <v>1.2351818181818184</v>
      </c>
      <c r="W10">
        <v>204.95689655172416</v>
      </c>
      <c r="X10">
        <v>1.3149999999999999</v>
      </c>
      <c r="Y10">
        <v>1.3736818181818182</v>
      </c>
      <c r="AD10">
        <v>246.06034482758619</v>
      </c>
      <c r="AE10">
        <v>1.458</v>
      </c>
      <c r="AF10">
        <v>1.5166818181818182</v>
      </c>
    </row>
    <row r="11" spans="1:34" x14ac:dyDescent="0.25">
      <c r="A11">
        <v>-105.88793103448276</v>
      </c>
      <c r="B11">
        <v>-5.7000000000000002E-2</v>
      </c>
      <c r="C11" s="14">
        <v>1.6818181818181871E-3</v>
      </c>
      <c r="I11">
        <v>98.34482758620689</v>
      </c>
      <c r="J11">
        <v>1.056</v>
      </c>
      <c r="K11">
        <v>1.1146818181818183</v>
      </c>
      <c r="P11">
        <v>170.27586206896555</v>
      </c>
      <c r="Q11">
        <v>1.1875</v>
      </c>
      <c r="R11" s="14">
        <v>1.2461818181818183</v>
      </c>
      <c r="W11">
        <v>206.24137931034485</v>
      </c>
      <c r="X11">
        <v>1.3069999999999999</v>
      </c>
      <c r="Y11">
        <v>1.3656818181818182</v>
      </c>
      <c r="AD11">
        <v>247.34482758620689</v>
      </c>
      <c r="AE11">
        <v>1.4430000000000001</v>
      </c>
      <c r="AF11">
        <v>1.5016818181818183</v>
      </c>
    </row>
    <row r="12" spans="1:34" x14ac:dyDescent="0.25">
      <c r="A12">
        <v>-104.60344827586208</v>
      </c>
      <c r="B12">
        <v>-5.6000000000000001E-2</v>
      </c>
      <c r="C12" s="14">
        <v>2.681818181818188E-3</v>
      </c>
      <c r="I12">
        <v>99.629310344827587</v>
      </c>
      <c r="J12">
        <v>1.0245</v>
      </c>
      <c r="K12">
        <v>1.0831818181818182</v>
      </c>
      <c r="P12">
        <v>171.56034482758619</v>
      </c>
      <c r="Q12">
        <v>1.1575</v>
      </c>
      <c r="R12" s="14">
        <v>1.2161818181818183</v>
      </c>
      <c r="W12">
        <v>207.52586206896555</v>
      </c>
      <c r="X12">
        <v>1.2995000000000001</v>
      </c>
      <c r="Y12">
        <v>1.3581818181818184</v>
      </c>
      <c r="AD12">
        <v>248.62931034482759</v>
      </c>
      <c r="AE12">
        <v>1.454</v>
      </c>
      <c r="AF12">
        <v>1.5126818181818182</v>
      </c>
    </row>
    <row r="13" spans="1:34" x14ac:dyDescent="0.25">
      <c r="A13">
        <v>-103.31896551724139</v>
      </c>
      <c r="B13">
        <v>-2.7E-2</v>
      </c>
      <c r="C13" s="14">
        <v>3.1681818181818186E-2</v>
      </c>
      <c r="I13">
        <v>100.91379310344828</v>
      </c>
      <c r="J13">
        <v>1.0015000000000001</v>
      </c>
      <c r="K13">
        <v>1.0601818181818183</v>
      </c>
      <c r="P13">
        <v>172.84482758620689</v>
      </c>
      <c r="Q13">
        <v>2.4954999999999998</v>
      </c>
      <c r="R13" s="14">
        <v>2.5541818181818181</v>
      </c>
      <c r="W13">
        <v>208.81034482758619</v>
      </c>
      <c r="X13">
        <v>1.2985</v>
      </c>
      <c r="Y13">
        <v>1.3571818181818183</v>
      </c>
      <c r="AD13">
        <v>249.91379310344828</v>
      </c>
      <c r="AE13">
        <v>1.4524999999999999</v>
      </c>
      <c r="AF13">
        <v>1.5111818181818182</v>
      </c>
    </row>
    <row r="14" spans="1:34" x14ac:dyDescent="0.25">
      <c r="A14">
        <v>-102.0344827586207</v>
      </c>
      <c r="B14">
        <v>-4.5999999999999999E-2</v>
      </c>
      <c r="C14" s="14">
        <v>1.268181818181819E-2</v>
      </c>
      <c r="I14">
        <v>102.19827586206898</v>
      </c>
      <c r="J14">
        <v>0.97899999999999998</v>
      </c>
      <c r="K14">
        <v>1.0376818181818181</v>
      </c>
      <c r="P14">
        <v>174.12931034482759</v>
      </c>
      <c r="Q14">
        <v>2.6145</v>
      </c>
      <c r="R14" s="14">
        <v>2.6731818181818183</v>
      </c>
      <c r="W14">
        <v>210.09482758620689</v>
      </c>
      <c r="X14">
        <v>1.974</v>
      </c>
      <c r="Y14">
        <v>2.032681818181818</v>
      </c>
      <c r="AD14">
        <v>251.19827586206898</v>
      </c>
      <c r="AE14">
        <v>1.4664999999999999</v>
      </c>
      <c r="AF14">
        <v>1.5251818181818182</v>
      </c>
    </row>
    <row r="15" spans="1:34" x14ac:dyDescent="0.25">
      <c r="A15">
        <v>-100.75</v>
      </c>
      <c r="B15">
        <v>-2.4500000000000001E-2</v>
      </c>
      <c r="C15" s="14">
        <v>3.4181818181818188E-2</v>
      </c>
      <c r="I15">
        <v>103.48275862068965</v>
      </c>
      <c r="J15">
        <v>1.0155000000000001</v>
      </c>
      <c r="K15">
        <v>1.0741818181818183</v>
      </c>
      <c r="P15">
        <v>175.41379310344828</v>
      </c>
      <c r="Q15">
        <v>2.6269999999999998</v>
      </c>
      <c r="R15" s="14">
        <v>2.6856818181818181</v>
      </c>
      <c r="W15">
        <v>211.37931034482759</v>
      </c>
      <c r="X15">
        <v>3.0445000000000002</v>
      </c>
      <c r="Y15">
        <v>3.1031818181818185</v>
      </c>
      <c r="AD15">
        <v>252.48275862068968</v>
      </c>
      <c r="AE15">
        <v>1.4784999999999999</v>
      </c>
      <c r="AF15">
        <v>1.5371818181818182</v>
      </c>
    </row>
    <row r="16" spans="1:34" x14ac:dyDescent="0.25">
      <c r="A16">
        <v>-99.465517241379317</v>
      </c>
      <c r="B16">
        <v>-4.2999999999999997E-2</v>
      </c>
      <c r="C16" s="14">
        <v>1.5681818181818193E-2</v>
      </c>
      <c r="I16">
        <v>104.76724137931035</v>
      </c>
      <c r="J16">
        <v>0.93799999999999994</v>
      </c>
      <c r="K16">
        <v>0.99668181818181811</v>
      </c>
      <c r="P16">
        <v>176.69827586206898</v>
      </c>
      <c r="Q16">
        <v>2.6015000000000001</v>
      </c>
      <c r="R16" s="14">
        <v>2.6601818181818184</v>
      </c>
      <c r="W16">
        <v>212.66379310344828</v>
      </c>
      <c r="X16">
        <v>2.8435000000000001</v>
      </c>
      <c r="Y16">
        <v>2.9021818181818184</v>
      </c>
      <c r="AD16">
        <v>253.76724137931038</v>
      </c>
      <c r="AE16">
        <v>2.9470000000000001</v>
      </c>
      <c r="AF16">
        <v>3.0056818181818183</v>
      </c>
    </row>
    <row r="17" spans="1:32" x14ac:dyDescent="0.25">
      <c r="A17">
        <v>-98.181034482758633</v>
      </c>
      <c r="B17">
        <v>-6.7500000000000004E-2</v>
      </c>
      <c r="C17" s="14">
        <v>-8.8181818181818153E-3</v>
      </c>
      <c r="I17">
        <v>106.05172413793105</v>
      </c>
      <c r="J17">
        <v>1.0295000000000001</v>
      </c>
      <c r="K17">
        <v>1.0881818181818184</v>
      </c>
      <c r="P17">
        <v>177.98275862068968</v>
      </c>
      <c r="Q17">
        <v>2.6234999999999999</v>
      </c>
      <c r="R17" s="14">
        <v>2.6821818181818182</v>
      </c>
      <c r="W17">
        <v>213.94827586206898</v>
      </c>
      <c r="X17">
        <v>2.8759999999999999</v>
      </c>
      <c r="Y17">
        <v>2.9346818181818182</v>
      </c>
      <c r="AD17">
        <v>255.05172413793102</v>
      </c>
      <c r="AE17">
        <v>3.1355</v>
      </c>
      <c r="AF17">
        <v>3.1941818181818182</v>
      </c>
    </row>
    <row r="18" spans="1:32" x14ac:dyDescent="0.25">
      <c r="A18">
        <v>-96.896551724137936</v>
      </c>
      <c r="B18">
        <v>-0.05</v>
      </c>
      <c r="C18" s="14">
        <v>8.6818181818181864E-3</v>
      </c>
      <c r="I18">
        <v>107.33620689655172</v>
      </c>
      <c r="J18">
        <v>1.0245</v>
      </c>
      <c r="K18">
        <v>1.0831818181818182</v>
      </c>
      <c r="P18">
        <v>179.26724137931038</v>
      </c>
      <c r="Q18">
        <v>2.6040000000000001</v>
      </c>
      <c r="R18" s="14">
        <v>2.6626818181818184</v>
      </c>
      <c r="W18">
        <v>215.23275862068968</v>
      </c>
      <c r="X18">
        <v>2.9055</v>
      </c>
      <c r="Y18">
        <v>2.9641818181818183</v>
      </c>
      <c r="AD18">
        <v>256.33620689655174</v>
      </c>
      <c r="AE18">
        <v>3.2595000000000001</v>
      </c>
      <c r="AF18">
        <v>3.3181818181818183</v>
      </c>
    </row>
    <row r="19" spans="1:32" x14ac:dyDescent="0.25">
      <c r="A19">
        <v>-95.612068965517253</v>
      </c>
      <c r="B19">
        <v>-5.3999999999999999E-2</v>
      </c>
      <c r="C19" s="14">
        <v>4.6818181818181898E-3</v>
      </c>
      <c r="I19">
        <v>108.62068965517241</v>
      </c>
      <c r="J19">
        <v>1.0409999999999999</v>
      </c>
      <c r="K19">
        <v>1.0996818181818182</v>
      </c>
      <c r="P19">
        <v>180.55172413793102</v>
      </c>
      <c r="Q19">
        <v>2.7164999999999999</v>
      </c>
      <c r="R19" s="14">
        <v>2.7751818181818182</v>
      </c>
      <c r="W19">
        <v>216.51724137931038</v>
      </c>
      <c r="X19">
        <v>2.8685</v>
      </c>
      <c r="Y19">
        <v>2.9271818181818183</v>
      </c>
      <c r="AD19">
        <v>257.62068965517244</v>
      </c>
      <c r="AE19">
        <v>3.3285</v>
      </c>
      <c r="AF19">
        <v>3.3871818181818183</v>
      </c>
    </row>
    <row r="20" spans="1:32" x14ac:dyDescent="0.25">
      <c r="A20">
        <v>-94.327586206896555</v>
      </c>
      <c r="B20">
        <v>-5.8500000000000003E-2</v>
      </c>
      <c r="C20" s="14">
        <v>1.8181818181818576E-4</v>
      </c>
      <c r="I20">
        <v>109.90517241379311</v>
      </c>
      <c r="J20">
        <v>1.0740000000000001</v>
      </c>
      <c r="K20">
        <v>1.1326818181818183</v>
      </c>
      <c r="P20">
        <v>181.83620689655172</v>
      </c>
      <c r="Q20">
        <v>3.0145</v>
      </c>
      <c r="R20" s="14">
        <v>3.0731818181818182</v>
      </c>
      <c r="W20">
        <v>217.80172413793102</v>
      </c>
      <c r="X20">
        <v>2.8864999999999998</v>
      </c>
      <c r="Y20">
        <v>2.9451818181818181</v>
      </c>
      <c r="AD20">
        <v>258.90517241379314</v>
      </c>
      <c r="AE20">
        <v>3.5215000000000001</v>
      </c>
      <c r="AF20">
        <v>3.5801818181818184</v>
      </c>
    </row>
    <row r="21" spans="1:32" x14ac:dyDescent="0.25">
      <c r="A21">
        <v>-93.043103448275872</v>
      </c>
      <c r="B21">
        <v>-4.9500000000000002E-2</v>
      </c>
      <c r="C21" s="14">
        <v>9.1818181818181868E-3</v>
      </c>
      <c r="I21">
        <v>111.18965517241381</v>
      </c>
      <c r="J21">
        <v>1.0024999999999999</v>
      </c>
      <c r="K21">
        <v>1.0611818181818182</v>
      </c>
      <c r="P21">
        <v>183.12068965517241</v>
      </c>
      <c r="Q21">
        <v>2.3784999999999998</v>
      </c>
      <c r="R21" s="14">
        <v>2.4371818181818181</v>
      </c>
      <c r="W21">
        <v>219.08620689655172</v>
      </c>
      <c r="X21">
        <v>2.85</v>
      </c>
      <c r="Y21">
        <v>2.9086818181818184</v>
      </c>
      <c r="AD21">
        <v>260.18965517241384</v>
      </c>
      <c r="AE21">
        <v>3.3174999999999999</v>
      </c>
      <c r="AF21">
        <v>3.3761818181818182</v>
      </c>
    </row>
    <row r="22" spans="1:32" x14ac:dyDescent="0.25">
      <c r="A22">
        <v>-91.758620689655174</v>
      </c>
      <c r="B22">
        <v>-5.2999999999999999E-2</v>
      </c>
      <c r="C22" s="14">
        <v>5.6818181818181906E-3</v>
      </c>
      <c r="I22">
        <v>112.47413793103448</v>
      </c>
      <c r="J22">
        <v>1.0660000000000001</v>
      </c>
      <c r="K22">
        <v>1.1246818181818183</v>
      </c>
      <c r="W22">
        <v>220.37068965517241</v>
      </c>
      <c r="X22">
        <v>2.9645000000000001</v>
      </c>
      <c r="Y22">
        <v>3.0231818181818184</v>
      </c>
      <c r="AD22">
        <v>261.47413793103453</v>
      </c>
      <c r="AE22">
        <v>3.339</v>
      </c>
      <c r="AF22">
        <v>3.3976818181818182</v>
      </c>
    </row>
    <row r="23" spans="1:32" x14ac:dyDescent="0.25">
      <c r="A23">
        <v>-90.474137931034491</v>
      </c>
      <c r="B23">
        <v>-5.2999999999999999E-2</v>
      </c>
      <c r="C23" s="14">
        <v>5.6818181818181906E-3</v>
      </c>
      <c r="I23">
        <v>113.75862068965517</v>
      </c>
      <c r="J23">
        <v>1.0794999999999999</v>
      </c>
      <c r="K23">
        <v>1.1381818181818182</v>
      </c>
      <c r="W23">
        <v>221.65517241379311</v>
      </c>
      <c r="X23">
        <v>2.9660000000000002</v>
      </c>
      <c r="Y23">
        <v>3.0246818181818185</v>
      </c>
      <c r="AD23">
        <v>262.75862068965523</v>
      </c>
      <c r="AE23">
        <v>3.2120000000000002</v>
      </c>
      <c r="AF23">
        <v>3.2706818181818185</v>
      </c>
    </row>
    <row r="24" spans="1:32" x14ac:dyDescent="0.25">
      <c r="A24">
        <v>-89.189655172413808</v>
      </c>
      <c r="B24">
        <v>-5.8000000000000003E-2</v>
      </c>
      <c r="C24" s="14">
        <v>6.8181818181818621E-4</v>
      </c>
      <c r="I24">
        <v>115.04310344827587</v>
      </c>
      <c r="J24">
        <v>1.1045</v>
      </c>
      <c r="K24">
        <v>1.1631818181818183</v>
      </c>
      <c r="W24">
        <v>222.93965517241381</v>
      </c>
      <c r="X24">
        <v>3.0145</v>
      </c>
      <c r="Y24">
        <v>3.0731818181818182</v>
      </c>
      <c r="AD24">
        <v>264.04310344827593</v>
      </c>
      <c r="AE24">
        <v>3.165</v>
      </c>
      <c r="AF24">
        <v>3.2236818181818183</v>
      </c>
    </row>
    <row r="25" spans="1:32" x14ac:dyDescent="0.25">
      <c r="A25">
        <v>-87.90517241379311</v>
      </c>
      <c r="B25">
        <v>-5.7000000000000002E-2</v>
      </c>
      <c r="C25" s="14">
        <v>1.6818181818181871E-3</v>
      </c>
      <c r="I25">
        <v>116.32758620689657</v>
      </c>
      <c r="J25">
        <v>1.431</v>
      </c>
      <c r="K25">
        <v>1.4896818181818183</v>
      </c>
      <c r="P25">
        <v>350.10344827586209</v>
      </c>
      <c r="Q25">
        <v>1.3265</v>
      </c>
      <c r="R25">
        <v>1.3851818181818183</v>
      </c>
      <c r="T25">
        <f>AVERAGE(R25:R37)</f>
        <v>1.388604895104895</v>
      </c>
      <c r="W25">
        <v>224.22413793103451</v>
      </c>
      <c r="X25">
        <v>2.6025</v>
      </c>
      <c r="Y25">
        <v>2.6611818181818183</v>
      </c>
      <c r="AD25">
        <v>265.32758620689651</v>
      </c>
      <c r="AE25">
        <v>3.1909999999999998</v>
      </c>
      <c r="AF25">
        <v>3.2496818181818181</v>
      </c>
    </row>
    <row r="26" spans="1:32" x14ac:dyDescent="0.25">
      <c r="A26">
        <v>-86.620689655172413</v>
      </c>
      <c r="B26">
        <v>-5.1499999999999997E-2</v>
      </c>
      <c r="C26" s="14">
        <v>7.181818181818192E-3</v>
      </c>
      <c r="I26">
        <v>117.61206896551724</v>
      </c>
      <c r="J26">
        <v>2.2825000000000002</v>
      </c>
      <c r="K26">
        <v>2.3411818181818185</v>
      </c>
      <c r="P26">
        <v>351.38793103448279</v>
      </c>
      <c r="Q26">
        <v>1.3660000000000001</v>
      </c>
      <c r="R26">
        <v>1.4246818181818184</v>
      </c>
      <c r="T26">
        <f>AVERAGE(R38:R62)</f>
        <v>3.4113418181818189</v>
      </c>
      <c r="AD26">
        <v>266.61206896551721</v>
      </c>
      <c r="AE26">
        <v>3.1815000000000002</v>
      </c>
      <c r="AF26">
        <v>3.2401818181818185</v>
      </c>
    </row>
    <row r="27" spans="1:32" x14ac:dyDescent="0.25">
      <c r="A27">
        <v>-85.33620689655173</v>
      </c>
      <c r="B27">
        <v>-5.6500000000000002E-2</v>
      </c>
      <c r="C27" s="14">
        <v>2.1818181818181875E-3</v>
      </c>
      <c r="I27">
        <v>118.89655172413794</v>
      </c>
      <c r="J27">
        <v>2.5630000000000002</v>
      </c>
      <c r="K27">
        <v>2.6216818181818184</v>
      </c>
      <c r="P27">
        <v>352.67241379310349</v>
      </c>
      <c r="Q27">
        <v>1.3285</v>
      </c>
      <c r="R27">
        <v>1.3871818181818183</v>
      </c>
      <c r="AD27">
        <v>267.89655172413791</v>
      </c>
      <c r="AE27">
        <v>3.2825000000000002</v>
      </c>
      <c r="AF27">
        <v>3.3411818181818185</v>
      </c>
    </row>
    <row r="28" spans="1:32" x14ac:dyDescent="0.25">
      <c r="A28">
        <v>-84.051724137931046</v>
      </c>
      <c r="B28">
        <v>-5.0999999999999997E-2</v>
      </c>
      <c r="C28" s="14">
        <v>7.6818181818181924E-3</v>
      </c>
      <c r="I28">
        <v>120.18103448275863</v>
      </c>
      <c r="J28">
        <v>2.8610000000000002</v>
      </c>
      <c r="K28">
        <v>2.9196818181818185</v>
      </c>
      <c r="P28">
        <v>353.95689655172418</v>
      </c>
      <c r="Q28">
        <v>1.3594999999999999</v>
      </c>
      <c r="R28">
        <v>1.4181818181818182</v>
      </c>
      <c r="AD28">
        <v>269.18103448275861</v>
      </c>
      <c r="AE28">
        <v>3.5870000000000002</v>
      </c>
      <c r="AF28">
        <v>3.6456818181818185</v>
      </c>
    </row>
    <row r="29" spans="1:32" x14ac:dyDescent="0.25">
      <c r="A29">
        <v>-82.767241379310349</v>
      </c>
      <c r="B29">
        <v>-5.2999999999999999E-2</v>
      </c>
      <c r="C29" s="14">
        <v>5.6818181818181906E-3</v>
      </c>
      <c r="I29">
        <v>121.4655172413793</v>
      </c>
      <c r="J29">
        <v>3.06</v>
      </c>
      <c r="K29">
        <v>3.1186818181818183</v>
      </c>
      <c r="P29">
        <v>355.24137931034488</v>
      </c>
      <c r="Q29">
        <v>1.3240000000000001</v>
      </c>
      <c r="R29">
        <v>1.3826818181818183</v>
      </c>
      <c r="W29">
        <v>317.99137931034488</v>
      </c>
      <c r="X29">
        <v>1.371</v>
      </c>
      <c r="Y29">
        <v>1.4296818181818183</v>
      </c>
      <c r="AA29">
        <f>AVERAGE(Y29:Y35)</f>
        <v>1.5276103896103896</v>
      </c>
      <c r="AD29">
        <v>270.4655172413793</v>
      </c>
      <c r="AE29">
        <v>4.5019999999999998</v>
      </c>
      <c r="AF29">
        <v>4.5606818181818181</v>
      </c>
    </row>
    <row r="30" spans="1:32" x14ac:dyDescent="0.25">
      <c r="A30">
        <v>-81.482758620689665</v>
      </c>
      <c r="B30">
        <v>-5.45E-2</v>
      </c>
      <c r="C30" s="14">
        <v>4.1818181818181893E-3</v>
      </c>
      <c r="I30">
        <v>122.75</v>
      </c>
      <c r="J30">
        <v>3.097</v>
      </c>
      <c r="K30">
        <v>3.1556818181818183</v>
      </c>
      <c r="P30">
        <v>356.52586206896558</v>
      </c>
      <c r="Q30">
        <v>1.2969999999999999</v>
      </c>
      <c r="R30">
        <v>1.3556818181818182</v>
      </c>
      <c r="W30">
        <v>319.27586206896558</v>
      </c>
      <c r="X30">
        <v>1.3979999999999999</v>
      </c>
      <c r="Y30">
        <v>1.4566818181818182</v>
      </c>
      <c r="AA30">
        <f>AVERAGE(Y36:Y47)</f>
        <v>3.0703901515151517</v>
      </c>
      <c r="AD30">
        <v>271.75</v>
      </c>
      <c r="AE30">
        <v>4.3985000000000003</v>
      </c>
      <c r="AF30">
        <v>4.4571818181818186</v>
      </c>
    </row>
    <row r="31" spans="1:32" x14ac:dyDescent="0.25">
      <c r="A31">
        <v>-80.198275862068982</v>
      </c>
      <c r="B31">
        <v>-5.5E-2</v>
      </c>
      <c r="C31" s="14">
        <v>3.6818181818181889E-3</v>
      </c>
      <c r="I31">
        <v>124.0344827586207</v>
      </c>
      <c r="J31">
        <v>3.129</v>
      </c>
      <c r="K31">
        <v>3.1876818181818183</v>
      </c>
      <c r="P31">
        <v>357.81034482758628</v>
      </c>
      <c r="Q31">
        <v>1.2895000000000001</v>
      </c>
      <c r="R31">
        <v>1.3481818181818184</v>
      </c>
      <c r="W31">
        <v>320.56034482758628</v>
      </c>
      <c r="X31">
        <v>1.4450000000000001</v>
      </c>
      <c r="Y31">
        <v>1.5036818181818183</v>
      </c>
      <c r="AD31">
        <v>273.0344827586207</v>
      </c>
      <c r="AE31">
        <v>4.0789999999999997</v>
      </c>
      <c r="AF31">
        <v>4.137681818181818</v>
      </c>
    </row>
    <row r="32" spans="1:32" x14ac:dyDescent="0.25">
      <c r="A32">
        <v>-78.913793103448285</v>
      </c>
      <c r="B32">
        <v>-5.8000000000000003E-2</v>
      </c>
      <c r="C32" s="14">
        <v>6.8181818181818621E-4</v>
      </c>
      <c r="I32">
        <v>125.31896551724139</v>
      </c>
      <c r="J32">
        <v>2.7959999999999998</v>
      </c>
      <c r="K32">
        <v>2.8546818181818181</v>
      </c>
      <c r="P32">
        <v>359.09482758620686</v>
      </c>
      <c r="Q32">
        <v>1.284</v>
      </c>
      <c r="R32">
        <v>1.3426818181818183</v>
      </c>
      <c r="W32">
        <v>321.84482758620686</v>
      </c>
      <c r="X32">
        <v>1.5049999999999999</v>
      </c>
      <c r="Y32">
        <v>1.5636818181818182</v>
      </c>
      <c r="AD32">
        <v>274.31896551724139</v>
      </c>
      <c r="AE32">
        <v>3.8769999999999998</v>
      </c>
      <c r="AF32">
        <v>3.9356818181818181</v>
      </c>
    </row>
    <row r="33" spans="1:32" x14ac:dyDescent="0.25">
      <c r="A33">
        <v>-77.629310344827587</v>
      </c>
      <c r="B33">
        <v>-5.8500000000000003E-2</v>
      </c>
      <c r="C33" s="14">
        <v>1.8181818181818576E-4</v>
      </c>
      <c r="I33">
        <v>126.60344827586206</v>
      </c>
      <c r="J33">
        <v>2.4500000000000002</v>
      </c>
      <c r="K33">
        <v>2.5086818181818185</v>
      </c>
      <c r="P33">
        <v>360.37931034482756</v>
      </c>
      <c r="Q33">
        <v>1.2529999999999999</v>
      </c>
      <c r="R33">
        <v>1.3116818181818182</v>
      </c>
      <c r="W33">
        <v>323.12931034482756</v>
      </c>
      <c r="X33">
        <v>1.52</v>
      </c>
      <c r="Y33">
        <v>1.5786818181818183</v>
      </c>
      <c r="AD33">
        <v>275.60344827586209</v>
      </c>
      <c r="AE33">
        <v>3.6080000000000001</v>
      </c>
      <c r="AF33">
        <v>3.6666818181818184</v>
      </c>
    </row>
    <row r="34" spans="1:32" x14ac:dyDescent="0.25">
      <c r="A34">
        <v>-76.344827586206904</v>
      </c>
      <c r="B34">
        <v>-4.65E-2</v>
      </c>
      <c r="C34" s="14">
        <v>1.2181818181818189E-2</v>
      </c>
      <c r="I34">
        <v>127.88793103448276</v>
      </c>
      <c r="J34">
        <v>2.2925</v>
      </c>
      <c r="K34">
        <v>2.3511818181818183</v>
      </c>
      <c r="P34">
        <v>361.66379310344826</v>
      </c>
      <c r="Q34">
        <v>1.2725</v>
      </c>
      <c r="R34">
        <v>1.3311818181818182</v>
      </c>
      <c r="W34">
        <v>324.41379310344826</v>
      </c>
      <c r="X34">
        <v>1.5269999999999999</v>
      </c>
      <c r="Y34">
        <v>1.5856818181818182</v>
      </c>
      <c r="AD34">
        <v>276.88793103448279</v>
      </c>
      <c r="AE34">
        <v>3.448</v>
      </c>
      <c r="AF34">
        <v>3.5066818181818182</v>
      </c>
    </row>
    <row r="35" spans="1:32" x14ac:dyDescent="0.25">
      <c r="A35">
        <v>-75.060344827586221</v>
      </c>
      <c r="B35">
        <v>-5.2999999999999999E-2</v>
      </c>
      <c r="C35" s="14">
        <v>5.6818181818181906E-3</v>
      </c>
      <c r="I35">
        <v>129.17241379310346</v>
      </c>
      <c r="J35">
        <v>2.2115</v>
      </c>
      <c r="K35">
        <v>2.2701818181818183</v>
      </c>
      <c r="P35">
        <v>362.94827586206895</v>
      </c>
      <c r="Q35">
        <v>1.246</v>
      </c>
      <c r="R35">
        <v>1.3046818181818183</v>
      </c>
      <c r="W35">
        <v>325.69827586206895</v>
      </c>
      <c r="X35">
        <v>1.5165</v>
      </c>
      <c r="Y35">
        <v>1.5751818181818182</v>
      </c>
      <c r="AD35">
        <v>278.17241379310349</v>
      </c>
      <c r="AE35">
        <v>3.3719999999999999</v>
      </c>
      <c r="AF35">
        <v>3.4306818181818182</v>
      </c>
    </row>
    <row r="36" spans="1:32" x14ac:dyDescent="0.25">
      <c r="A36">
        <v>-73.775862068965523</v>
      </c>
      <c r="B36">
        <v>-1.4500000000000001E-2</v>
      </c>
      <c r="C36" s="14">
        <v>4.418181818181819E-2</v>
      </c>
      <c r="I36">
        <v>130.45689655172416</v>
      </c>
      <c r="J36">
        <v>2.2010000000000001</v>
      </c>
      <c r="K36">
        <v>2.2596818181818183</v>
      </c>
      <c r="P36">
        <v>364.23275862068965</v>
      </c>
      <c r="Q36">
        <v>1.2629999999999999</v>
      </c>
      <c r="R36">
        <v>1.3216818181818182</v>
      </c>
      <c r="W36">
        <v>326.98275862068965</v>
      </c>
      <c r="X36">
        <v>2.8559999999999999</v>
      </c>
      <c r="Y36">
        <v>2.9146818181818182</v>
      </c>
      <c r="AD36">
        <v>279.45689655172418</v>
      </c>
      <c r="AE36">
        <v>3.69</v>
      </c>
      <c r="AF36">
        <v>3.7486818181818182</v>
      </c>
    </row>
    <row r="37" spans="1:32" x14ac:dyDescent="0.25">
      <c r="A37">
        <v>-72.491379310344826</v>
      </c>
      <c r="B37">
        <v>-6.2E-2</v>
      </c>
      <c r="C37" s="14">
        <v>-3.3181818181818104E-3</v>
      </c>
      <c r="I37">
        <v>131.74137931034483</v>
      </c>
      <c r="J37">
        <v>2.3454999999999999</v>
      </c>
      <c r="K37">
        <v>2.4041818181818182</v>
      </c>
      <c r="P37">
        <v>365.51724137931035</v>
      </c>
      <c r="Q37">
        <v>1.6795</v>
      </c>
      <c r="R37">
        <v>1.7381818181818183</v>
      </c>
      <c r="W37">
        <v>328.26724137931035</v>
      </c>
      <c r="X37">
        <v>3.0139999999999998</v>
      </c>
      <c r="Y37">
        <v>3.0726818181818181</v>
      </c>
      <c r="AD37">
        <v>280.74137931034488</v>
      </c>
      <c r="AE37">
        <v>4.0359999999999996</v>
      </c>
      <c r="AF37">
        <v>4.0946818181818179</v>
      </c>
    </row>
    <row r="38" spans="1:32" x14ac:dyDescent="0.25">
      <c r="A38">
        <v>-71.206896551724142</v>
      </c>
      <c r="B38">
        <v>-0.06</v>
      </c>
      <c r="C38" s="14">
        <v>-1.3181818181818086E-3</v>
      </c>
      <c r="I38">
        <v>133.02586206896552</v>
      </c>
      <c r="J38">
        <v>2.2925</v>
      </c>
      <c r="K38">
        <v>2.3511818181818183</v>
      </c>
      <c r="P38">
        <v>366.80172413793105</v>
      </c>
      <c r="Q38">
        <v>3.8984999999999999</v>
      </c>
      <c r="R38">
        <v>3.9571818181818181</v>
      </c>
      <c r="W38">
        <v>329.55172413793105</v>
      </c>
      <c r="X38">
        <v>2.9790000000000001</v>
      </c>
      <c r="Y38">
        <v>3.0376818181818184</v>
      </c>
      <c r="AD38">
        <v>282.02586206896558</v>
      </c>
      <c r="AE38">
        <v>4.17</v>
      </c>
      <c r="AF38">
        <v>4.2286818181818182</v>
      </c>
    </row>
    <row r="39" spans="1:32" x14ac:dyDescent="0.25">
      <c r="A39">
        <v>-69.922413793103459</v>
      </c>
      <c r="B39">
        <v>-5.5500000000000001E-2</v>
      </c>
      <c r="C39" s="14">
        <v>3.1818181818181884E-3</v>
      </c>
      <c r="I39">
        <v>134.31034482758622</v>
      </c>
      <c r="J39">
        <v>2.3969999999999998</v>
      </c>
      <c r="K39">
        <v>2.4556818181818181</v>
      </c>
      <c r="P39">
        <v>368.08620689655174</v>
      </c>
      <c r="Q39">
        <v>3.8679999999999999</v>
      </c>
      <c r="R39">
        <v>3.9266818181818182</v>
      </c>
      <c r="W39">
        <v>330.83620689655174</v>
      </c>
      <c r="X39">
        <v>3.0345</v>
      </c>
      <c r="Y39">
        <v>3.0931818181818183</v>
      </c>
      <c r="AD39">
        <v>283.31034482758616</v>
      </c>
      <c r="AE39">
        <v>4.3174999999999999</v>
      </c>
      <c r="AF39">
        <v>4.3761818181818182</v>
      </c>
    </row>
    <row r="40" spans="1:32" x14ac:dyDescent="0.25">
      <c r="A40">
        <v>-68.637931034482762</v>
      </c>
      <c r="B40">
        <v>-5.8500000000000003E-2</v>
      </c>
      <c r="C40" s="14">
        <v>1.8181818181818576E-4</v>
      </c>
      <c r="I40">
        <v>135.59482758620689</v>
      </c>
      <c r="J40">
        <v>2.3664999999999998</v>
      </c>
      <c r="K40">
        <v>2.4251818181818181</v>
      </c>
      <c r="P40">
        <v>369.37068965517244</v>
      </c>
      <c r="Q40">
        <v>3.8014999999999999</v>
      </c>
      <c r="R40">
        <v>3.8601818181818182</v>
      </c>
      <c r="W40">
        <v>332.12068965517244</v>
      </c>
      <c r="X40">
        <v>2.9729999999999999</v>
      </c>
      <c r="Y40">
        <v>3.0316818181818181</v>
      </c>
      <c r="AD40">
        <v>284.59482758620686</v>
      </c>
      <c r="AE40">
        <v>4.431</v>
      </c>
      <c r="AF40">
        <v>4.4896818181818183</v>
      </c>
    </row>
    <row r="41" spans="1:32" x14ac:dyDescent="0.25">
      <c r="A41">
        <v>-67.353448275862078</v>
      </c>
      <c r="B41">
        <v>-4.9000000000000002E-2</v>
      </c>
      <c r="C41" s="14">
        <v>9.6818181818181873E-3</v>
      </c>
      <c r="I41">
        <v>136.87931034482759</v>
      </c>
      <c r="J41">
        <v>2.3595000000000002</v>
      </c>
      <c r="K41">
        <v>2.4181818181818184</v>
      </c>
      <c r="P41">
        <v>370.65517241379314</v>
      </c>
      <c r="Q41">
        <v>3.6739999999999999</v>
      </c>
      <c r="R41">
        <v>3.7326818181818182</v>
      </c>
      <c r="W41">
        <v>333.40517241379314</v>
      </c>
      <c r="X41">
        <v>3.03</v>
      </c>
      <c r="Y41">
        <v>3.0886818181818181</v>
      </c>
      <c r="AD41">
        <v>285.87931034482756</v>
      </c>
      <c r="AE41">
        <v>4.3724999999999996</v>
      </c>
      <c r="AF41">
        <v>4.4311818181818179</v>
      </c>
    </row>
    <row r="42" spans="1:32" x14ac:dyDescent="0.25">
      <c r="A42">
        <v>-66.068965517241395</v>
      </c>
      <c r="B42">
        <v>-4.8500000000000001E-2</v>
      </c>
      <c r="C42" s="14">
        <v>1.0181818181818188E-2</v>
      </c>
      <c r="I42">
        <v>138.16379310344828</v>
      </c>
      <c r="J42">
        <v>2.3090000000000002</v>
      </c>
      <c r="K42">
        <v>2.3676818181818184</v>
      </c>
      <c r="P42">
        <v>371.93965517241384</v>
      </c>
      <c r="Q42">
        <v>3.6419999999999999</v>
      </c>
      <c r="R42">
        <v>3.7006818181818182</v>
      </c>
      <c r="W42">
        <v>334.68965517241384</v>
      </c>
      <c r="X42">
        <v>3.0760000000000001</v>
      </c>
      <c r="Y42">
        <v>3.1346818181818183</v>
      </c>
      <c r="AD42">
        <v>287.16379310344826</v>
      </c>
      <c r="AE42">
        <v>4.1284999999999998</v>
      </c>
      <c r="AF42">
        <v>4.1871818181818181</v>
      </c>
    </row>
    <row r="43" spans="1:32" x14ac:dyDescent="0.25">
      <c r="A43">
        <v>-64.784482758620697</v>
      </c>
      <c r="B43">
        <v>-5.0500000000000003E-2</v>
      </c>
      <c r="C43" s="14">
        <v>8.1818181818181859E-3</v>
      </c>
      <c r="I43">
        <v>139.44827586206898</v>
      </c>
      <c r="J43">
        <v>2.3285</v>
      </c>
      <c r="K43">
        <v>2.3871818181818183</v>
      </c>
      <c r="P43">
        <v>373.22413793103453</v>
      </c>
      <c r="Q43">
        <v>3.7414999999999998</v>
      </c>
      <c r="R43">
        <v>3.8001818181818181</v>
      </c>
      <c r="W43">
        <v>335.97413793103453</v>
      </c>
      <c r="X43">
        <v>3.0375000000000001</v>
      </c>
      <c r="Y43">
        <v>3.0961818181818184</v>
      </c>
      <c r="AD43">
        <v>288.44827586206895</v>
      </c>
      <c r="AE43">
        <v>4.1920000000000002</v>
      </c>
      <c r="AF43">
        <v>4.2506818181818184</v>
      </c>
    </row>
    <row r="44" spans="1:32" x14ac:dyDescent="0.25">
      <c r="A44">
        <v>-63.500000000000007</v>
      </c>
      <c r="B44">
        <v>-5.8500000000000003E-2</v>
      </c>
      <c r="C44" s="14">
        <v>1.8181818181818576E-4</v>
      </c>
      <c r="I44">
        <v>140.73275862068968</v>
      </c>
      <c r="J44">
        <v>2.31</v>
      </c>
      <c r="K44">
        <v>2.3686818181818183</v>
      </c>
      <c r="P44">
        <v>374.50862068965523</v>
      </c>
      <c r="Q44">
        <v>3.2965</v>
      </c>
      <c r="R44">
        <v>3.3551818181818183</v>
      </c>
      <c r="W44">
        <v>337.25862068965523</v>
      </c>
      <c r="X44">
        <v>3.113</v>
      </c>
      <c r="Y44">
        <v>3.1716818181818183</v>
      </c>
      <c r="AD44">
        <v>289.73275862068965</v>
      </c>
      <c r="AE44">
        <v>4.5235000000000003</v>
      </c>
      <c r="AF44">
        <v>4.5821818181818186</v>
      </c>
    </row>
    <row r="45" spans="1:32" x14ac:dyDescent="0.25">
      <c r="A45">
        <v>-62.215517241379317</v>
      </c>
      <c r="B45">
        <v>-5.5E-2</v>
      </c>
      <c r="C45" s="14">
        <v>3.6818181818181889E-3</v>
      </c>
      <c r="I45">
        <v>142.01724137931038</v>
      </c>
      <c r="J45">
        <v>2.5154999999999998</v>
      </c>
      <c r="K45">
        <v>2.5741818181818181</v>
      </c>
      <c r="P45">
        <v>375.79310344827593</v>
      </c>
      <c r="Q45">
        <v>3.1204999999999998</v>
      </c>
      <c r="R45">
        <v>3.1791818181818181</v>
      </c>
      <c r="W45">
        <v>338.54310344827593</v>
      </c>
      <c r="X45">
        <v>3.1475</v>
      </c>
      <c r="Y45">
        <v>3.2061818181818182</v>
      </c>
      <c r="AD45">
        <v>291.01724137931035</v>
      </c>
      <c r="AE45">
        <v>4.7004999999999999</v>
      </c>
      <c r="AF45">
        <v>4.7591818181818182</v>
      </c>
    </row>
    <row r="46" spans="1:32" x14ac:dyDescent="0.25">
      <c r="A46">
        <v>-60.931034482758626</v>
      </c>
      <c r="B46">
        <v>-0.05</v>
      </c>
      <c r="C46" s="14">
        <v>8.6818181818181864E-3</v>
      </c>
      <c r="P46">
        <v>377.07758620689663</v>
      </c>
      <c r="Q46">
        <v>3.0950000000000002</v>
      </c>
      <c r="R46">
        <v>3.1536818181818185</v>
      </c>
      <c r="W46">
        <v>339.82758620689651</v>
      </c>
      <c r="X46">
        <v>3.0209999999999999</v>
      </c>
      <c r="Y46">
        <v>3.0796818181818182</v>
      </c>
      <c r="AD46">
        <v>292.30172413793105</v>
      </c>
      <c r="AE46">
        <v>4.1055000000000001</v>
      </c>
      <c r="AF46">
        <v>4.1641818181818184</v>
      </c>
    </row>
    <row r="47" spans="1:32" x14ac:dyDescent="0.25">
      <c r="A47">
        <v>-59.646551724137936</v>
      </c>
      <c r="B47">
        <v>-5.9499999999999997E-2</v>
      </c>
      <c r="C47" s="14">
        <v>-8.1818181818180818E-4</v>
      </c>
      <c r="P47">
        <v>378.36206896551721</v>
      </c>
      <c r="Q47">
        <v>3.0964999999999998</v>
      </c>
      <c r="R47">
        <v>3.1551818181818181</v>
      </c>
      <c r="W47">
        <v>341.11206896551721</v>
      </c>
      <c r="X47">
        <v>2.859</v>
      </c>
      <c r="Y47">
        <v>2.9176818181818183</v>
      </c>
      <c r="AD47">
        <v>293.58620689655174</v>
      </c>
      <c r="AE47">
        <v>3.4264999999999999</v>
      </c>
      <c r="AF47">
        <v>3.4851818181818182</v>
      </c>
    </row>
    <row r="48" spans="1:32" x14ac:dyDescent="0.25">
      <c r="A48">
        <v>-58.362068965517246</v>
      </c>
      <c r="B48">
        <v>-5.6500000000000002E-2</v>
      </c>
      <c r="C48" s="14">
        <v>2.1818181818181875E-3</v>
      </c>
      <c r="P48">
        <v>379.64655172413791</v>
      </c>
      <c r="Q48">
        <v>3.4039999999999999</v>
      </c>
      <c r="R48">
        <v>3.4626818181818182</v>
      </c>
      <c r="AD48">
        <v>294.87068965517244</v>
      </c>
      <c r="AE48">
        <v>3.3330000000000002</v>
      </c>
      <c r="AF48">
        <v>3.3916818181818185</v>
      </c>
    </row>
    <row r="49" spans="1:32" x14ac:dyDescent="0.25">
      <c r="A49">
        <v>-57.077586206896555</v>
      </c>
      <c r="B49">
        <v>-5.1999999999999998E-2</v>
      </c>
      <c r="C49" s="14">
        <v>6.6818181818181915E-3</v>
      </c>
      <c r="I49">
        <v>410.47413793103453</v>
      </c>
      <c r="J49">
        <v>1.1519999999999999</v>
      </c>
      <c r="K49">
        <v>1.2106818181818182</v>
      </c>
      <c r="M49">
        <f>AVERAGE(K49:K54)</f>
        <v>1.2442651515151517</v>
      </c>
      <c r="P49">
        <v>380.93103448275861</v>
      </c>
      <c r="Q49">
        <v>3.6524999999999999</v>
      </c>
      <c r="R49">
        <v>3.7111818181818181</v>
      </c>
      <c r="AD49">
        <v>296.15517241379314</v>
      </c>
      <c r="AE49">
        <v>3.2480000000000002</v>
      </c>
      <c r="AF49">
        <v>3.3066818181818185</v>
      </c>
    </row>
    <row r="50" spans="1:32" x14ac:dyDescent="0.25">
      <c r="A50">
        <v>-55.793103448275865</v>
      </c>
      <c r="B50">
        <v>-5.2999999999999999E-2</v>
      </c>
      <c r="C50" s="14">
        <v>5.6818181818181906E-3</v>
      </c>
      <c r="I50">
        <v>411.75862068965523</v>
      </c>
      <c r="J50">
        <v>1.1635</v>
      </c>
      <c r="K50">
        <v>1.2221818181818183</v>
      </c>
      <c r="M50">
        <f>AVERAGE(K55:K73)</f>
        <v>2.5630765550239234</v>
      </c>
      <c r="P50">
        <v>382.2155172413793</v>
      </c>
      <c r="Q50">
        <v>3.67</v>
      </c>
      <c r="R50">
        <v>3.7286818181818182</v>
      </c>
      <c r="AD50">
        <v>297.43965517241384</v>
      </c>
      <c r="AE50">
        <v>3.278</v>
      </c>
      <c r="AF50">
        <v>3.3366818181818183</v>
      </c>
    </row>
    <row r="51" spans="1:32" x14ac:dyDescent="0.25">
      <c r="A51">
        <v>-54.508620689655174</v>
      </c>
      <c r="B51">
        <v>-5.3999999999999999E-2</v>
      </c>
      <c r="C51" s="14">
        <v>4.6818181818181898E-3</v>
      </c>
      <c r="I51">
        <v>413.04310344827593</v>
      </c>
      <c r="J51">
        <v>1.2035</v>
      </c>
      <c r="K51">
        <v>1.2621818181818183</v>
      </c>
      <c r="P51">
        <v>383.5</v>
      </c>
      <c r="Q51">
        <v>3.6920000000000002</v>
      </c>
      <c r="R51">
        <v>3.7506818181818184</v>
      </c>
      <c r="AD51">
        <v>298.72413793103453</v>
      </c>
      <c r="AE51">
        <v>3.2254999999999998</v>
      </c>
      <c r="AF51">
        <v>3.2841818181818181</v>
      </c>
    </row>
    <row r="52" spans="1:32" x14ac:dyDescent="0.25">
      <c r="A52">
        <v>-53.224137931034491</v>
      </c>
      <c r="B52">
        <v>-5.1999999999999998E-2</v>
      </c>
      <c r="C52" s="14">
        <v>6.6818181818181915E-3</v>
      </c>
      <c r="I52">
        <v>414.32758620689663</v>
      </c>
      <c r="J52">
        <v>1.206</v>
      </c>
      <c r="K52">
        <v>1.2646818181818182</v>
      </c>
      <c r="P52">
        <v>384.7844827586207</v>
      </c>
      <c r="Q52">
        <v>3.5935000000000001</v>
      </c>
      <c r="R52">
        <v>3.6521818181818184</v>
      </c>
      <c r="AD52">
        <v>300.00862068965523</v>
      </c>
      <c r="AE52">
        <v>3.0939999999999999</v>
      </c>
      <c r="AF52">
        <v>3.1526818181818181</v>
      </c>
    </row>
    <row r="53" spans="1:32" x14ac:dyDescent="0.25">
      <c r="A53">
        <v>-51.939655172413794</v>
      </c>
      <c r="B53">
        <v>-4.1500000000000002E-2</v>
      </c>
      <c r="C53" s="14">
        <v>1.7181818181818187E-2</v>
      </c>
      <c r="I53">
        <v>415.61206896551732</v>
      </c>
      <c r="J53">
        <v>1.1955</v>
      </c>
      <c r="K53">
        <v>1.2541818181818183</v>
      </c>
      <c r="P53">
        <v>386.06896551724139</v>
      </c>
      <c r="Q53">
        <v>3.1095000000000002</v>
      </c>
      <c r="R53">
        <v>3.1681818181818184</v>
      </c>
    </row>
    <row r="54" spans="1:32" x14ac:dyDescent="0.25">
      <c r="A54">
        <v>-50.65517241379311</v>
      </c>
      <c r="B54">
        <v>-5.1499999999999997E-2</v>
      </c>
      <c r="C54" s="14">
        <v>7.181818181818192E-3</v>
      </c>
      <c r="I54">
        <v>416.89655172413802</v>
      </c>
      <c r="J54">
        <v>1.1930000000000001</v>
      </c>
      <c r="K54">
        <v>1.2516818181818183</v>
      </c>
      <c r="P54">
        <v>387.35344827586209</v>
      </c>
      <c r="Q54">
        <v>2.8740000000000001</v>
      </c>
      <c r="R54">
        <v>2.9326818181818184</v>
      </c>
    </row>
    <row r="55" spans="1:32" x14ac:dyDescent="0.25">
      <c r="A55">
        <v>-49.370689655172413</v>
      </c>
      <c r="B55">
        <v>-6.9500000000000006E-2</v>
      </c>
      <c r="C55" s="14">
        <v>-1.0818181818181817E-2</v>
      </c>
      <c r="I55">
        <v>418.18103448275872</v>
      </c>
      <c r="J55">
        <v>2.2494999999999998</v>
      </c>
      <c r="K55">
        <v>2.3081818181818181</v>
      </c>
      <c r="P55">
        <v>388.63793103448279</v>
      </c>
      <c r="Q55">
        <v>2.9039999999999999</v>
      </c>
      <c r="R55">
        <v>2.9626818181818182</v>
      </c>
    </row>
    <row r="56" spans="1:32" x14ac:dyDescent="0.25">
      <c r="A56">
        <v>-48.08620689655173</v>
      </c>
      <c r="B56">
        <v>-5.3999999999999999E-2</v>
      </c>
      <c r="C56" s="14">
        <v>4.6818181818181898E-3</v>
      </c>
      <c r="I56">
        <v>419.4655172413793</v>
      </c>
      <c r="J56">
        <v>2.46</v>
      </c>
      <c r="K56">
        <v>2.5186818181818182</v>
      </c>
      <c r="P56">
        <v>389.92241379310349</v>
      </c>
      <c r="Q56">
        <v>2.7875000000000001</v>
      </c>
      <c r="R56">
        <v>2.8461818181818184</v>
      </c>
    </row>
    <row r="57" spans="1:32" x14ac:dyDescent="0.25">
      <c r="A57">
        <v>-46.801724137931046</v>
      </c>
      <c r="B57">
        <v>-4.8000000000000001E-2</v>
      </c>
      <c r="C57" s="14">
        <v>1.0681818181818188E-2</v>
      </c>
      <c r="I57">
        <v>420.75</v>
      </c>
      <c r="J57">
        <v>2.5830000000000002</v>
      </c>
      <c r="K57">
        <v>2.6416818181818185</v>
      </c>
      <c r="P57">
        <v>391.20689655172418</v>
      </c>
      <c r="Q57">
        <v>2.7789999999999999</v>
      </c>
      <c r="R57">
        <v>2.8376818181818182</v>
      </c>
    </row>
    <row r="58" spans="1:32" x14ac:dyDescent="0.25">
      <c r="A58">
        <v>-45.517241379310349</v>
      </c>
      <c r="B58">
        <v>-5.0999999999999997E-2</v>
      </c>
      <c r="C58" s="14">
        <v>7.6818181818181924E-3</v>
      </c>
      <c r="I58">
        <v>422.0344827586207</v>
      </c>
      <c r="J58">
        <v>2.6709999999999998</v>
      </c>
      <c r="K58">
        <v>2.7296818181818181</v>
      </c>
      <c r="P58">
        <v>392.49137931034488</v>
      </c>
      <c r="Q58">
        <v>3.0009999999999999</v>
      </c>
      <c r="R58">
        <v>3.0596818181818182</v>
      </c>
    </row>
    <row r="59" spans="1:32" x14ac:dyDescent="0.25">
      <c r="A59">
        <v>-44.232758620689665</v>
      </c>
      <c r="B59">
        <v>-5.0500000000000003E-2</v>
      </c>
      <c r="C59" s="14">
        <v>8.1818181818181859E-3</v>
      </c>
      <c r="I59">
        <v>423.31896551724139</v>
      </c>
      <c r="J59">
        <v>2.6865000000000001</v>
      </c>
      <c r="K59">
        <v>2.7451818181818184</v>
      </c>
      <c r="P59">
        <v>393.77586206896558</v>
      </c>
      <c r="Q59">
        <v>3.1739999999999999</v>
      </c>
      <c r="R59">
        <v>3.2326818181818182</v>
      </c>
    </row>
    <row r="60" spans="1:32" x14ac:dyDescent="0.25">
      <c r="A60">
        <v>-42.948275862068968</v>
      </c>
      <c r="B60">
        <v>-5.45E-2</v>
      </c>
      <c r="C60" s="14">
        <v>4.1818181818181893E-3</v>
      </c>
      <c r="I60">
        <v>424.60344827586209</v>
      </c>
      <c r="J60">
        <v>2.8260000000000001</v>
      </c>
      <c r="K60">
        <v>2.8846818181818183</v>
      </c>
      <c r="P60">
        <v>395.06034482758628</v>
      </c>
      <c r="Q60">
        <v>2.9685000000000001</v>
      </c>
      <c r="R60">
        <v>3.0271818181818184</v>
      </c>
    </row>
    <row r="61" spans="1:32" x14ac:dyDescent="0.25">
      <c r="A61">
        <v>-41.663793103448285</v>
      </c>
      <c r="B61">
        <v>-5.45E-2</v>
      </c>
      <c r="C61" s="14">
        <v>4.1818181818181893E-3</v>
      </c>
      <c r="I61">
        <v>425.88793103448279</v>
      </c>
      <c r="J61">
        <v>2.8069999999999999</v>
      </c>
      <c r="K61">
        <v>2.8656818181818182</v>
      </c>
      <c r="P61">
        <v>396.34482758620697</v>
      </c>
      <c r="Q61">
        <v>3.2440000000000002</v>
      </c>
      <c r="R61">
        <v>3.3026818181818185</v>
      </c>
    </row>
    <row r="62" spans="1:32" x14ac:dyDescent="0.25">
      <c r="A62">
        <v>-40.379310344827587</v>
      </c>
      <c r="B62">
        <v>-7.0000000000000007E-2</v>
      </c>
      <c r="C62" s="14">
        <v>-1.1318181818181818E-2</v>
      </c>
      <c r="I62">
        <v>427.17241379310349</v>
      </c>
      <c r="J62">
        <v>2.8</v>
      </c>
      <c r="K62">
        <v>2.8586818181818181</v>
      </c>
      <c r="P62">
        <v>397.62931034482767</v>
      </c>
      <c r="Q62">
        <v>3.7290000000000001</v>
      </c>
      <c r="R62">
        <v>3.7876818181818184</v>
      </c>
    </row>
    <row r="63" spans="1:32" x14ac:dyDescent="0.25">
      <c r="A63">
        <v>-39.094827586206904</v>
      </c>
      <c r="B63">
        <v>-5.2999999999999999E-2</v>
      </c>
      <c r="C63" s="14">
        <v>5.6818181818181906E-3</v>
      </c>
      <c r="I63">
        <v>428.45689655172418</v>
      </c>
      <c r="J63">
        <v>2.63</v>
      </c>
      <c r="K63">
        <v>2.6886818181818182</v>
      </c>
    </row>
    <row r="64" spans="1:32" x14ac:dyDescent="0.25">
      <c r="A64">
        <v>-37.810344827586206</v>
      </c>
      <c r="B64">
        <v>-5.2999999999999999E-2</v>
      </c>
      <c r="C64" s="14">
        <v>5.6818181818181906E-3</v>
      </c>
      <c r="I64">
        <v>429.74137931034488</v>
      </c>
      <c r="J64">
        <v>2.5070000000000001</v>
      </c>
      <c r="K64">
        <v>2.5656818181818184</v>
      </c>
    </row>
    <row r="65" spans="1:13" x14ac:dyDescent="0.25">
      <c r="A65">
        <v>-36.525862068965523</v>
      </c>
      <c r="B65">
        <v>-4.3999999999999997E-2</v>
      </c>
      <c r="C65" s="14">
        <v>1.4681818181818192E-2</v>
      </c>
      <c r="I65">
        <v>431.02586206896558</v>
      </c>
      <c r="J65">
        <v>2.3965000000000001</v>
      </c>
      <c r="K65">
        <v>2.4551818181818184</v>
      </c>
    </row>
    <row r="66" spans="1:13" x14ac:dyDescent="0.25">
      <c r="A66">
        <v>-35.241379310344826</v>
      </c>
      <c r="B66">
        <v>-5.8999999999999997E-2</v>
      </c>
      <c r="C66" s="14">
        <v>-3.1818181818180774E-4</v>
      </c>
      <c r="I66">
        <v>432.31034482758628</v>
      </c>
      <c r="J66">
        <v>2.411</v>
      </c>
      <c r="K66">
        <v>2.4696818181818183</v>
      </c>
    </row>
    <row r="67" spans="1:13" x14ac:dyDescent="0.25">
      <c r="A67">
        <v>-33.956896551724142</v>
      </c>
      <c r="B67">
        <v>-5.45E-2</v>
      </c>
      <c r="C67" s="14">
        <v>4.1818181818181893E-3</v>
      </c>
      <c r="I67">
        <v>433.59482758620697</v>
      </c>
      <c r="J67">
        <v>2.3815</v>
      </c>
      <c r="K67">
        <v>2.4401818181818182</v>
      </c>
    </row>
    <row r="68" spans="1:13" x14ac:dyDescent="0.25">
      <c r="A68">
        <v>-32.672413793103459</v>
      </c>
      <c r="B68">
        <v>-0.05</v>
      </c>
      <c r="C68" s="14">
        <v>8.6818181818181864E-3</v>
      </c>
      <c r="I68">
        <v>434.87931034482767</v>
      </c>
      <c r="J68">
        <v>2.3969999999999998</v>
      </c>
      <c r="K68">
        <v>2.4556818181818181</v>
      </c>
    </row>
    <row r="69" spans="1:13" x14ac:dyDescent="0.25">
      <c r="A69">
        <v>-31.387931034482762</v>
      </c>
      <c r="B69">
        <v>-5.45E-2</v>
      </c>
      <c r="C69" s="14">
        <v>4.1818181818181893E-3</v>
      </c>
      <c r="I69">
        <v>436.16379310344837</v>
      </c>
      <c r="J69">
        <v>2.3855</v>
      </c>
      <c r="K69">
        <v>2.4441818181818182</v>
      </c>
    </row>
    <row r="70" spans="1:13" x14ac:dyDescent="0.25">
      <c r="A70">
        <v>-30.103448275862078</v>
      </c>
      <c r="B70">
        <v>-5.3499999999999999E-2</v>
      </c>
      <c r="C70" s="14">
        <v>5.1818181818181902E-3</v>
      </c>
      <c r="I70">
        <v>437.44827586206907</v>
      </c>
      <c r="J70">
        <v>2.3519999999999999</v>
      </c>
      <c r="K70">
        <v>2.4106818181818181</v>
      </c>
    </row>
    <row r="71" spans="1:13" x14ac:dyDescent="0.25">
      <c r="A71">
        <v>-28.818965517241381</v>
      </c>
      <c r="B71">
        <v>-5.6000000000000001E-2</v>
      </c>
      <c r="C71" s="14">
        <v>2.681818181818188E-3</v>
      </c>
      <c r="I71">
        <v>438.73275862068965</v>
      </c>
      <c r="J71">
        <v>2.3479999999999999</v>
      </c>
      <c r="K71">
        <v>2.4066818181818181</v>
      </c>
    </row>
    <row r="72" spans="1:13" x14ac:dyDescent="0.25">
      <c r="A72">
        <v>-27.534482758620697</v>
      </c>
      <c r="B72">
        <v>-5.5500000000000001E-2</v>
      </c>
      <c r="C72" s="14">
        <v>3.1818181818181884E-3</v>
      </c>
      <c r="I72">
        <v>440.01724137931035</v>
      </c>
      <c r="J72">
        <v>2.35</v>
      </c>
      <c r="K72">
        <v>2.4086818181818184</v>
      </c>
    </row>
    <row r="73" spans="1:13" x14ac:dyDescent="0.25">
      <c r="A73">
        <v>-26.25</v>
      </c>
      <c r="B73">
        <v>-5.2499999999999998E-2</v>
      </c>
      <c r="C73" s="14">
        <v>6.1818181818181911E-3</v>
      </c>
      <c r="I73">
        <v>441.30172413793105</v>
      </c>
      <c r="J73">
        <v>2.3420000000000001</v>
      </c>
      <c r="K73">
        <v>2.4006818181818184</v>
      </c>
    </row>
    <row r="74" spans="1:13" x14ac:dyDescent="0.25">
      <c r="A74">
        <v>-24.965517241379317</v>
      </c>
      <c r="B74">
        <v>-5.45E-2</v>
      </c>
      <c r="C74" s="14">
        <v>4.1818181818181893E-3</v>
      </c>
    </row>
    <row r="75" spans="1:13" x14ac:dyDescent="0.25">
      <c r="A75">
        <v>-23.681034482758619</v>
      </c>
      <c r="B75">
        <v>-5.5500000000000001E-2</v>
      </c>
      <c r="C75" s="14">
        <v>3.1818181818181884E-3</v>
      </c>
    </row>
    <row r="76" spans="1:13" x14ac:dyDescent="0.25">
      <c r="A76">
        <v>-22.396551724137936</v>
      </c>
      <c r="B76">
        <v>-5.1499999999999997E-2</v>
      </c>
      <c r="C76" s="14">
        <v>7.181818181818192E-3</v>
      </c>
    </row>
    <row r="77" spans="1:13" x14ac:dyDescent="0.25">
      <c r="A77">
        <v>-21.112068965517238</v>
      </c>
      <c r="B77">
        <v>-5.6000000000000001E-2</v>
      </c>
      <c r="C77" s="14">
        <v>2.681818181818188E-3</v>
      </c>
    </row>
    <row r="78" spans="1:13" x14ac:dyDescent="0.25">
      <c r="A78">
        <v>-19.827586206896555</v>
      </c>
      <c r="B78">
        <v>-5.3499999999999999E-2</v>
      </c>
      <c r="C78" s="14">
        <v>5.1818181818181902E-3</v>
      </c>
    </row>
    <row r="79" spans="1:13" x14ac:dyDescent="0.25">
      <c r="A79">
        <v>-18.543103448275872</v>
      </c>
      <c r="B79">
        <v>-5.2999999999999999E-2</v>
      </c>
      <c r="C79" s="14">
        <v>5.6818181818181906E-3</v>
      </c>
      <c r="F79" t="s">
        <v>17</v>
      </c>
      <c r="G79">
        <v>0.25</v>
      </c>
      <c r="H79">
        <v>0.27500000000000002</v>
      </c>
      <c r="I79">
        <v>0.3</v>
      </c>
      <c r="J79">
        <v>0.32500000000000001</v>
      </c>
      <c r="K79">
        <v>0.3</v>
      </c>
      <c r="L79">
        <v>0.27500000000000002</v>
      </c>
      <c r="M79">
        <v>0.25</v>
      </c>
    </row>
    <row r="80" spans="1:13" x14ac:dyDescent="0.25">
      <c r="A80">
        <v>-17.258620689655174</v>
      </c>
      <c r="B80">
        <v>-5.9499999999999997E-2</v>
      </c>
      <c r="C80" s="14">
        <v>-8.1818181818180818E-4</v>
      </c>
      <c r="F80" t="s">
        <v>65</v>
      </c>
      <c r="G80">
        <v>1.1075948616600793</v>
      </c>
      <c r="H80">
        <v>1.2524818181818183</v>
      </c>
      <c r="I80">
        <v>1.3760454545454543</v>
      </c>
      <c r="J80">
        <v>1.5222587412587412</v>
      </c>
      <c r="K80">
        <v>1.388604895104895</v>
      </c>
      <c r="L80">
        <v>1.388604895104895</v>
      </c>
      <c r="M80">
        <v>1.2442651515151517</v>
      </c>
    </row>
    <row r="81" spans="1:13" x14ac:dyDescent="0.25">
      <c r="A81">
        <v>-15.974137931034491</v>
      </c>
      <c r="B81">
        <v>-5.2999999999999999E-2</v>
      </c>
      <c r="C81" s="14">
        <v>5.6818181818181906E-3</v>
      </c>
      <c r="F81" t="s">
        <v>66</v>
      </c>
      <c r="G81">
        <v>2.5670568181818183</v>
      </c>
      <c r="H81">
        <v>2.6892929292929293</v>
      </c>
      <c r="I81">
        <v>2.9515909090909092</v>
      </c>
      <c r="J81">
        <v>3.7350061425061423</v>
      </c>
      <c r="K81">
        <v>3.4113418181818189</v>
      </c>
      <c r="L81">
        <v>3.4113418181818189</v>
      </c>
      <c r="M81">
        <v>2.5630765550239198</v>
      </c>
    </row>
    <row r="82" spans="1:13" x14ac:dyDescent="0.25">
      <c r="A82">
        <v>-14.689655172413794</v>
      </c>
      <c r="B82">
        <v>-5.0500000000000003E-2</v>
      </c>
      <c r="C82" s="14">
        <v>8.1818181818181859E-3</v>
      </c>
    </row>
    <row r="83" spans="1:13" x14ac:dyDescent="0.25">
      <c r="A83">
        <v>-13.40517241379311</v>
      </c>
      <c r="B83">
        <v>-5.45E-2</v>
      </c>
      <c r="C83" s="14">
        <v>4.1818181818181893E-3</v>
      </c>
    </row>
    <row r="84" spans="1:13" x14ac:dyDescent="0.25">
      <c r="A84">
        <v>-12.120689655172413</v>
      </c>
      <c r="B84">
        <v>-5.45E-2</v>
      </c>
      <c r="C84" s="14">
        <v>4.1818181818181893E-3</v>
      </c>
    </row>
    <row r="85" spans="1:13" x14ac:dyDescent="0.25">
      <c r="A85">
        <v>-10.83620689655173</v>
      </c>
      <c r="B85">
        <v>-5.3499999999999999E-2</v>
      </c>
      <c r="C85" s="14">
        <v>5.1818181818181902E-3</v>
      </c>
      <c r="F85" t="s">
        <v>17</v>
      </c>
      <c r="G85">
        <v>0.25</v>
      </c>
      <c r="H85">
        <v>0.27500000000000002</v>
      </c>
      <c r="I85">
        <v>0.3</v>
      </c>
      <c r="J85">
        <v>0.32500000000000001</v>
      </c>
      <c r="K85">
        <v>0.3</v>
      </c>
      <c r="L85">
        <v>0.27500000000000002</v>
      </c>
      <c r="M85">
        <v>0.25</v>
      </c>
    </row>
    <row r="86" spans="1:13" x14ac:dyDescent="0.25">
      <c r="A86">
        <v>-9.551724137931032</v>
      </c>
      <c r="B86">
        <v>-5.3999999999999999E-2</v>
      </c>
      <c r="C86" s="14">
        <v>4.6818181818181898E-3</v>
      </c>
      <c r="F86" t="s">
        <v>65</v>
      </c>
      <c r="G86">
        <f>G80/G80</f>
        <v>1</v>
      </c>
      <c r="H86">
        <f>H80/G80</f>
        <v>1.1308122324661025</v>
      </c>
      <c r="I86">
        <f>I80/G80</f>
        <v>1.2423725517135549</v>
      </c>
      <c r="J86">
        <f>J80/G80</f>
        <v>1.3743822709480231</v>
      </c>
      <c r="K86">
        <f>K80/G80</f>
        <v>1.2537119331012729</v>
      </c>
      <c r="L86">
        <f>L80/G80</f>
        <v>1.2537119331012729</v>
      </c>
      <c r="M86">
        <f>M80/G80</f>
        <v>1.123393755772963</v>
      </c>
    </row>
    <row r="87" spans="1:13" x14ac:dyDescent="0.25">
      <c r="A87">
        <v>-8.2672413793103487</v>
      </c>
      <c r="B87">
        <v>-5.1499999999999997E-2</v>
      </c>
      <c r="C87" s="14">
        <v>7.181818181818192E-3</v>
      </c>
      <c r="F87" t="s">
        <v>66</v>
      </c>
      <c r="G87">
        <f>G81/$G$80</f>
        <v>2.3176857414580962</v>
      </c>
      <c r="H87">
        <f t="shared" ref="H87:M87" si="0">H81/$G$80</f>
        <v>2.4280474949677702</v>
      </c>
      <c r="I87">
        <f t="shared" si="0"/>
        <v>2.6648651156317409</v>
      </c>
      <c r="J87">
        <f t="shared" si="0"/>
        <v>3.3721772028700645</v>
      </c>
      <c r="K87">
        <f t="shared" si="0"/>
        <v>3.0799545359652991</v>
      </c>
      <c r="L87">
        <f t="shared" si="0"/>
        <v>3.0799545359652991</v>
      </c>
      <c r="M87">
        <f t="shared" si="0"/>
        <v>2.3140921321920396</v>
      </c>
    </row>
    <row r="88" spans="1:13" x14ac:dyDescent="0.25">
      <c r="A88">
        <v>-6.9827586206896513</v>
      </c>
      <c r="B88">
        <v>-5.1499999999999997E-2</v>
      </c>
      <c r="C88" s="14">
        <v>7.181818181818192E-3</v>
      </c>
    </row>
    <row r="89" spans="1:13" x14ac:dyDescent="0.25">
      <c r="A89">
        <v>-5.698275862068968</v>
      </c>
      <c r="B89">
        <v>-5.45E-2</v>
      </c>
      <c r="C89" s="14">
        <v>4.1818181818181893E-3</v>
      </c>
    </row>
    <row r="90" spans="1:13" x14ac:dyDescent="0.25">
      <c r="A90">
        <v>-4.4137931034482847</v>
      </c>
      <c r="B90">
        <v>-4.8500000000000001E-2</v>
      </c>
      <c r="C90" s="14">
        <v>1.0181818181818188E-2</v>
      </c>
    </row>
    <row r="91" spans="1:13" x14ac:dyDescent="0.25">
      <c r="A91">
        <v>-3.1293103448275872</v>
      </c>
      <c r="B91">
        <v>-5.5500000000000001E-2</v>
      </c>
      <c r="C91" s="14">
        <v>3.1818181818181884E-3</v>
      </c>
    </row>
    <row r="92" spans="1:13" x14ac:dyDescent="0.25">
      <c r="A92">
        <v>-1.8448275862069039</v>
      </c>
      <c r="B92">
        <v>-5.8500000000000003E-2</v>
      </c>
      <c r="C92" s="14">
        <v>1.8181818181818576E-4</v>
      </c>
    </row>
    <row r="93" spans="1:13" x14ac:dyDescent="0.25">
      <c r="A93">
        <v>-0.56034482758620641</v>
      </c>
      <c r="B93">
        <v>-5.1999999999999998E-2</v>
      </c>
      <c r="C93" s="14">
        <v>6.6818181818181915E-3</v>
      </c>
    </row>
    <row r="94" spans="1:13" x14ac:dyDescent="0.25">
      <c r="A94">
        <v>0.72413793103447688</v>
      </c>
      <c r="B94">
        <v>-5.2499999999999998E-2</v>
      </c>
      <c r="C94" s="14">
        <v>6.1818181818181911E-3</v>
      </c>
    </row>
    <row r="95" spans="1:13" x14ac:dyDescent="0.25">
      <c r="A95">
        <v>2.0086206896551744</v>
      </c>
      <c r="B95">
        <v>-5.0999999999999997E-2</v>
      </c>
      <c r="C95" s="14">
        <v>7.6818181818181924E-3</v>
      </c>
    </row>
    <row r="96" spans="1:13" x14ac:dyDescent="0.25">
      <c r="A96">
        <v>3.2931034482758577</v>
      </c>
      <c r="B96">
        <v>-5.5E-2</v>
      </c>
      <c r="C96" s="14">
        <v>3.6818181818181889E-3</v>
      </c>
    </row>
    <row r="97" spans="1:3" x14ac:dyDescent="0.25">
      <c r="A97">
        <v>4.5775862068965552</v>
      </c>
      <c r="B97">
        <v>-5.1999999999999998E-2</v>
      </c>
      <c r="C97" s="14">
        <v>6.6818181818181915E-3</v>
      </c>
    </row>
    <row r="98" spans="1:3" x14ac:dyDescent="0.25">
      <c r="A98">
        <v>5.8620689655172384</v>
      </c>
      <c r="B98">
        <v>-5.2999999999999999E-2</v>
      </c>
      <c r="C98" s="14">
        <v>5.6818181818181906E-3</v>
      </c>
    </row>
    <row r="99" spans="1:3" x14ac:dyDescent="0.25">
      <c r="A99">
        <v>7.1465517241379359</v>
      </c>
      <c r="B99">
        <v>-0.05</v>
      </c>
      <c r="C99" s="14">
        <v>8.6818181818181864E-3</v>
      </c>
    </row>
    <row r="100" spans="1:3" x14ac:dyDescent="0.25">
      <c r="A100">
        <v>8.4310344827586192</v>
      </c>
      <c r="B100">
        <v>-4.8000000000000001E-2</v>
      </c>
      <c r="C100" s="14">
        <v>1.0681818181818188E-2</v>
      </c>
    </row>
    <row r="101" spans="1:3" x14ac:dyDescent="0.25">
      <c r="A101">
        <v>9.7155172413793025</v>
      </c>
      <c r="B101">
        <v>-5.6000000000000001E-2</v>
      </c>
      <c r="C101" s="14">
        <v>2.681818181818188E-3</v>
      </c>
    </row>
    <row r="102" spans="1:3" x14ac:dyDescent="0.25">
      <c r="A102">
        <v>11</v>
      </c>
      <c r="B102">
        <v>0.1085</v>
      </c>
      <c r="C102" s="14">
        <v>0.16718181818181818</v>
      </c>
    </row>
    <row r="103" spans="1:3" x14ac:dyDescent="0.25">
      <c r="A103">
        <v>12.284482758620697</v>
      </c>
      <c r="B103">
        <v>1.1879999999999999</v>
      </c>
      <c r="C103" s="14">
        <v>1.2466818181818182</v>
      </c>
    </row>
    <row r="104" spans="1:3" x14ac:dyDescent="0.25">
      <c r="A104">
        <v>13.568965517241367</v>
      </c>
      <c r="B104">
        <v>1.0705</v>
      </c>
      <c r="C104" s="14">
        <v>1.1291818181818183</v>
      </c>
    </row>
    <row r="105" spans="1:3" x14ac:dyDescent="0.25">
      <c r="A105">
        <v>14.853448275862064</v>
      </c>
      <c r="B105">
        <v>0.91300000000000003</v>
      </c>
      <c r="C105" s="14">
        <v>0.9716818181818182</v>
      </c>
    </row>
    <row r="106" spans="1:3" x14ac:dyDescent="0.25">
      <c r="A106">
        <v>16.137931034482762</v>
      </c>
      <c r="B106">
        <v>0.89900000000000002</v>
      </c>
      <c r="C106" s="14">
        <v>0.95768181818181819</v>
      </c>
    </row>
    <row r="107" spans="1:3" x14ac:dyDescent="0.25">
      <c r="A107">
        <v>17.422413793103459</v>
      </c>
      <c r="B107">
        <v>0.84399999999999997</v>
      </c>
      <c r="C107" s="14">
        <v>0.90268181818181814</v>
      </c>
    </row>
    <row r="108" spans="1:3" x14ac:dyDescent="0.25">
      <c r="A108">
        <v>18.706896551724128</v>
      </c>
      <c r="B108">
        <v>0.79049999999999998</v>
      </c>
      <c r="C108" s="14">
        <v>0.84918181818181815</v>
      </c>
    </row>
    <row r="109" spans="1:3" x14ac:dyDescent="0.25">
      <c r="A109">
        <v>19.991379310344826</v>
      </c>
      <c r="B109">
        <v>0.84</v>
      </c>
      <c r="C109" s="14">
        <v>0.89868181818181814</v>
      </c>
    </row>
    <row r="110" spans="1:3" x14ac:dyDescent="0.25">
      <c r="A110">
        <v>21.275862068965523</v>
      </c>
      <c r="B110">
        <v>0.877</v>
      </c>
      <c r="C110" s="14">
        <v>0.93568181818181817</v>
      </c>
    </row>
    <row r="111" spans="1:3" x14ac:dyDescent="0.25">
      <c r="A111">
        <v>22.560344827586192</v>
      </c>
      <c r="B111">
        <v>0.82350000000000001</v>
      </c>
      <c r="C111" s="14">
        <v>0.88218181818181818</v>
      </c>
    </row>
    <row r="112" spans="1:3" x14ac:dyDescent="0.25">
      <c r="A112">
        <v>23.84482758620689</v>
      </c>
      <c r="B112">
        <v>0.745</v>
      </c>
      <c r="C112" s="14">
        <v>0.80368181818181816</v>
      </c>
    </row>
    <row r="113" spans="1:3" x14ac:dyDescent="0.25">
      <c r="A113">
        <v>25.129310344827587</v>
      </c>
      <c r="B113">
        <v>0.78600000000000003</v>
      </c>
      <c r="C113" s="14">
        <v>0.8446818181818182</v>
      </c>
    </row>
    <row r="114" spans="1:3" x14ac:dyDescent="0.25">
      <c r="A114">
        <v>26.413793103448285</v>
      </c>
      <c r="B114">
        <v>0.80400000000000005</v>
      </c>
      <c r="C114" s="14">
        <v>0.86268181818181822</v>
      </c>
    </row>
    <row r="115" spans="1:3" x14ac:dyDescent="0.25">
      <c r="A115">
        <v>27.698275862068954</v>
      </c>
      <c r="B115">
        <v>0.78949999999999998</v>
      </c>
      <c r="C115" s="14">
        <v>0.84818181818181815</v>
      </c>
    </row>
    <row r="116" spans="1:3" x14ac:dyDescent="0.25">
      <c r="A116">
        <v>28.982758620689651</v>
      </c>
      <c r="B116">
        <v>0.75349999999999995</v>
      </c>
      <c r="C116" s="14">
        <v>0.81218181818181812</v>
      </c>
    </row>
    <row r="117" spans="1:3" x14ac:dyDescent="0.25">
      <c r="A117">
        <v>30.267241379310349</v>
      </c>
      <c r="B117">
        <v>0.75149999999999995</v>
      </c>
      <c r="C117" s="14">
        <v>0.81018181818181811</v>
      </c>
    </row>
    <row r="118" spans="1:3" x14ac:dyDescent="0.25">
      <c r="A118">
        <v>31.551724137931046</v>
      </c>
      <c r="B118">
        <v>0.76549999999999996</v>
      </c>
      <c r="C118" s="14">
        <v>0.82418181818181813</v>
      </c>
    </row>
    <row r="119" spans="1:3" x14ac:dyDescent="0.25">
      <c r="A119">
        <v>32.836206896551715</v>
      </c>
      <c r="B119">
        <v>0.76349999999999996</v>
      </c>
      <c r="C119" s="14">
        <v>0.82218181818181812</v>
      </c>
    </row>
    <row r="120" spans="1:3" x14ac:dyDescent="0.25">
      <c r="A120">
        <v>34.120689655172413</v>
      </c>
      <c r="B120">
        <v>0.77949999999999997</v>
      </c>
      <c r="C120" s="14">
        <v>0.83818181818181814</v>
      </c>
    </row>
    <row r="121" spans="1:3" x14ac:dyDescent="0.25">
      <c r="A121">
        <v>35.40517241379311</v>
      </c>
      <c r="B121">
        <v>0.77500000000000002</v>
      </c>
      <c r="C121" s="14">
        <v>0.83368181818181819</v>
      </c>
    </row>
    <row r="122" spans="1:3" x14ac:dyDescent="0.25">
      <c r="A122">
        <v>36.689655172413779</v>
      </c>
      <c r="B122">
        <v>0.77100000000000002</v>
      </c>
      <c r="C122" s="14">
        <v>0.82968181818181819</v>
      </c>
    </row>
    <row r="123" spans="1:3" x14ac:dyDescent="0.25">
      <c r="A123">
        <v>37.974137931034477</v>
      </c>
      <c r="B123">
        <v>0.77449999999999997</v>
      </c>
      <c r="C123" s="14">
        <v>0.83318181818181813</v>
      </c>
    </row>
    <row r="124" spans="1:3" x14ac:dyDescent="0.25">
      <c r="A124">
        <v>39.258620689655174</v>
      </c>
      <c r="B124">
        <v>0.76349999999999996</v>
      </c>
      <c r="C124" s="14">
        <v>0.82218181818181812</v>
      </c>
    </row>
    <row r="125" spans="1:3" x14ac:dyDescent="0.25">
      <c r="A125">
        <v>40.543103448275872</v>
      </c>
      <c r="B125">
        <v>0.76800000000000002</v>
      </c>
      <c r="C125" s="14">
        <v>0.82668181818181818</v>
      </c>
    </row>
    <row r="126" spans="1:3" x14ac:dyDescent="0.25">
      <c r="A126">
        <v>41.827586206896541</v>
      </c>
      <c r="B126">
        <v>0.78049999999999997</v>
      </c>
      <c r="C126" s="14">
        <v>0.83918181818181814</v>
      </c>
    </row>
    <row r="127" spans="1:3" x14ac:dyDescent="0.25">
      <c r="A127">
        <v>43.112068965517238</v>
      </c>
      <c r="B127">
        <v>0.78100000000000003</v>
      </c>
      <c r="C127" s="14">
        <v>0.8396818181818182</v>
      </c>
    </row>
    <row r="128" spans="1:3" x14ac:dyDescent="0.25">
      <c r="A128">
        <v>44.396551724137936</v>
      </c>
      <c r="B128">
        <v>0.79200000000000004</v>
      </c>
      <c r="C128" s="14">
        <v>0.85068181818181821</v>
      </c>
    </row>
    <row r="129" spans="1:3" x14ac:dyDescent="0.25">
      <c r="A129">
        <v>45.681034482758633</v>
      </c>
      <c r="B129">
        <v>0.80800000000000005</v>
      </c>
      <c r="C129" s="14">
        <v>0.86668181818181822</v>
      </c>
    </row>
    <row r="130" spans="1:3" x14ac:dyDescent="0.25">
      <c r="A130">
        <v>46.965517241379303</v>
      </c>
      <c r="B130">
        <v>0.82450000000000001</v>
      </c>
      <c r="C130" s="14">
        <v>0.88318181818181818</v>
      </c>
    </row>
    <row r="131" spans="1:3" x14ac:dyDescent="0.25">
      <c r="A131">
        <v>48.25</v>
      </c>
      <c r="B131">
        <v>0.83599999999999997</v>
      </c>
      <c r="C131" s="14">
        <v>0.89468181818181813</v>
      </c>
    </row>
    <row r="132" spans="1:3" x14ac:dyDescent="0.25">
      <c r="A132">
        <v>49.534482758620697</v>
      </c>
      <c r="B132">
        <v>0.82550000000000001</v>
      </c>
      <c r="C132" s="14">
        <v>0.88418181818181818</v>
      </c>
    </row>
    <row r="133" spans="1:3" x14ac:dyDescent="0.25">
      <c r="A133">
        <v>50.818965517241367</v>
      </c>
      <c r="B133">
        <v>0.84750000000000003</v>
      </c>
      <c r="C133" s="14">
        <v>0.9061818181818182</v>
      </c>
    </row>
    <row r="134" spans="1:3" x14ac:dyDescent="0.25">
      <c r="A134">
        <v>52.103448275862064</v>
      </c>
      <c r="B134">
        <v>0.86</v>
      </c>
      <c r="C134" s="14">
        <v>0.91868181818181816</v>
      </c>
    </row>
    <row r="135" spans="1:3" x14ac:dyDescent="0.25">
      <c r="A135">
        <v>53.387931034482762</v>
      </c>
      <c r="B135">
        <v>0.90749999999999997</v>
      </c>
      <c r="C135" s="14">
        <v>0.96618181818181814</v>
      </c>
    </row>
    <row r="136" spans="1:3" x14ac:dyDescent="0.25">
      <c r="A136">
        <v>54.672413793103459</v>
      </c>
      <c r="B136">
        <v>0.86699999999999999</v>
      </c>
      <c r="C136" s="14">
        <v>0.92568181818181816</v>
      </c>
    </row>
    <row r="137" spans="1:3" x14ac:dyDescent="0.25">
      <c r="A137">
        <v>55.956896551724128</v>
      </c>
      <c r="B137">
        <v>0.85950000000000004</v>
      </c>
      <c r="C137" s="14">
        <v>0.91818181818181821</v>
      </c>
    </row>
    <row r="138" spans="1:3" x14ac:dyDescent="0.25">
      <c r="A138">
        <v>57.241379310344826</v>
      </c>
      <c r="B138">
        <v>0.872</v>
      </c>
      <c r="C138" s="14">
        <v>0.93068181818181817</v>
      </c>
    </row>
    <row r="139" spans="1:3" x14ac:dyDescent="0.25">
      <c r="A139">
        <v>58.525862068965523</v>
      </c>
      <c r="B139">
        <v>0.89100000000000001</v>
      </c>
      <c r="C139" s="14">
        <v>0.94968181818181818</v>
      </c>
    </row>
    <row r="140" spans="1:3" x14ac:dyDescent="0.25">
      <c r="A140">
        <v>59.810344827586221</v>
      </c>
      <c r="B140">
        <v>0.91400000000000003</v>
      </c>
      <c r="C140" s="14">
        <v>0.9726818181818182</v>
      </c>
    </row>
    <row r="141" spans="1:3" x14ac:dyDescent="0.25">
      <c r="A141">
        <v>61.09482758620689</v>
      </c>
      <c r="B141">
        <v>0.91849999999999998</v>
      </c>
      <c r="C141" s="14">
        <v>0.97718181818181815</v>
      </c>
    </row>
    <row r="142" spans="1:3" x14ac:dyDescent="0.25">
      <c r="A142">
        <v>62.379310344827587</v>
      </c>
      <c r="B142">
        <v>0.92649999999999999</v>
      </c>
      <c r="C142" s="14">
        <v>0.98518181818181816</v>
      </c>
    </row>
    <row r="143" spans="1:3" x14ac:dyDescent="0.25">
      <c r="A143">
        <v>63.663793103448285</v>
      </c>
      <c r="B143">
        <v>0.95099999999999996</v>
      </c>
      <c r="C143" s="14">
        <v>1.0096818181818181</v>
      </c>
    </row>
    <row r="144" spans="1:3" x14ac:dyDescent="0.25">
      <c r="A144">
        <v>64.948275862068954</v>
      </c>
      <c r="B144">
        <v>0.91</v>
      </c>
      <c r="C144" s="14">
        <v>0.9686818181818182</v>
      </c>
    </row>
    <row r="145" spans="1:3" x14ac:dyDescent="0.25">
      <c r="A145">
        <v>66.232758620689651</v>
      </c>
      <c r="B145">
        <v>0.99350000000000005</v>
      </c>
      <c r="C145" s="14">
        <v>1.0521818181818183</v>
      </c>
    </row>
    <row r="146" spans="1:3" x14ac:dyDescent="0.25">
      <c r="A146">
        <v>67.517241379310349</v>
      </c>
      <c r="B146">
        <v>0.98799999999999999</v>
      </c>
      <c r="C146" s="14">
        <v>1.0466818181818183</v>
      </c>
    </row>
    <row r="147" spans="1:3" x14ac:dyDescent="0.25">
      <c r="A147">
        <v>68.801724137931046</v>
      </c>
      <c r="B147">
        <v>0.98499999999999999</v>
      </c>
      <c r="C147" s="14">
        <v>1.0436818181818182</v>
      </c>
    </row>
    <row r="148" spans="1:3" x14ac:dyDescent="0.25">
      <c r="A148">
        <v>70.086206896551715</v>
      </c>
      <c r="B148">
        <v>0.97599999999999998</v>
      </c>
      <c r="C148" s="14">
        <v>1.0346818181818183</v>
      </c>
    </row>
    <row r="149" spans="1:3" x14ac:dyDescent="0.25">
      <c r="A149">
        <v>71.370689655172413</v>
      </c>
      <c r="B149">
        <v>0.98250000000000004</v>
      </c>
      <c r="C149" s="14">
        <v>1.0411818181818182</v>
      </c>
    </row>
    <row r="150" spans="1:3" x14ac:dyDescent="0.25">
      <c r="A150">
        <v>72.65517241379311</v>
      </c>
      <c r="B150">
        <v>0.99450000000000005</v>
      </c>
      <c r="C150" s="14">
        <v>1.0531818181818182</v>
      </c>
    </row>
    <row r="151" spans="1:3" x14ac:dyDescent="0.25">
      <c r="A151">
        <v>73.939655172413808</v>
      </c>
      <c r="B151">
        <v>0.97250000000000003</v>
      </c>
      <c r="C151" s="14">
        <v>1.0311818181818182</v>
      </c>
    </row>
    <row r="152" spans="1:3" x14ac:dyDescent="0.25">
      <c r="A152">
        <v>75.224137931034477</v>
      </c>
      <c r="B152">
        <v>1.012</v>
      </c>
      <c r="C152" s="14">
        <v>1.0706818181818183</v>
      </c>
    </row>
    <row r="153" spans="1:3" x14ac:dyDescent="0.25">
      <c r="A153">
        <v>76.508620689655174</v>
      </c>
      <c r="B153">
        <v>1.0265</v>
      </c>
      <c r="C153" s="14">
        <v>1.0851818181818182</v>
      </c>
    </row>
    <row r="154" spans="1:3" x14ac:dyDescent="0.25">
      <c r="A154">
        <v>77.793103448275872</v>
      </c>
      <c r="B154">
        <v>1.0249999999999999</v>
      </c>
      <c r="C154" s="14">
        <v>1.0836818181818182</v>
      </c>
    </row>
    <row r="155" spans="1:3" x14ac:dyDescent="0.25">
      <c r="A155">
        <v>79.077586206896541</v>
      </c>
      <c r="B155">
        <v>1.0585</v>
      </c>
      <c r="C155" s="14">
        <v>1.1171818181818183</v>
      </c>
    </row>
    <row r="156" spans="1:3" x14ac:dyDescent="0.25">
      <c r="A156">
        <v>80.362068965517238</v>
      </c>
      <c r="B156">
        <v>1.054</v>
      </c>
      <c r="C156" s="14">
        <v>1.1126818181818183</v>
      </c>
    </row>
    <row r="157" spans="1:3" x14ac:dyDescent="0.25">
      <c r="A157">
        <v>81.646551724137936</v>
      </c>
      <c r="B157">
        <v>1.0595000000000001</v>
      </c>
      <c r="C157" s="14">
        <v>1.1181818181818184</v>
      </c>
    </row>
    <row r="158" spans="1:3" x14ac:dyDescent="0.25">
      <c r="A158">
        <v>82.931034482758633</v>
      </c>
      <c r="B158">
        <v>1.0129999999999999</v>
      </c>
      <c r="C158" s="14">
        <v>1.0716818181818182</v>
      </c>
    </row>
    <row r="159" spans="1:3" x14ac:dyDescent="0.25">
      <c r="A159">
        <v>84.215517241379303</v>
      </c>
      <c r="B159">
        <v>0.97750000000000004</v>
      </c>
      <c r="C159" s="14">
        <v>1.0361818181818183</v>
      </c>
    </row>
    <row r="160" spans="1:3" x14ac:dyDescent="0.25">
      <c r="A160">
        <v>85.5</v>
      </c>
      <c r="B160">
        <v>1.0185</v>
      </c>
      <c r="C160" s="14">
        <v>1.0771818181818182</v>
      </c>
    </row>
    <row r="161" spans="1:3" x14ac:dyDescent="0.25">
      <c r="A161">
        <v>86.784482758620697</v>
      </c>
      <c r="B161">
        <v>0.99850000000000005</v>
      </c>
      <c r="C161" s="14">
        <v>1.0571818181818182</v>
      </c>
    </row>
    <row r="162" spans="1:3" x14ac:dyDescent="0.25">
      <c r="A162">
        <v>88.068965517241395</v>
      </c>
      <c r="B162">
        <v>1.0245</v>
      </c>
      <c r="C162" s="14">
        <v>1.0831818181818182</v>
      </c>
    </row>
    <row r="163" spans="1:3" x14ac:dyDescent="0.25">
      <c r="A163">
        <v>89.353448275862064</v>
      </c>
      <c r="B163">
        <v>1.0225</v>
      </c>
      <c r="C163" s="14">
        <v>1.0811818181818182</v>
      </c>
    </row>
    <row r="164" spans="1:3" x14ac:dyDescent="0.25">
      <c r="A164">
        <v>90.637931034482762</v>
      </c>
      <c r="B164">
        <v>1.0155000000000001</v>
      </c>
      <c r="C164" s="14">
        <v>1.0741818181818183</v>
      </c>
    </row>
    <row r="165" spans="1:3" x14ac:dyDescent="0.25">
      <c r="A165">
        <v>91.922413793103459</v>
      </c>
      <c r="B165">
        <v>1.0325</v>
      </c>
      <c r="C165" s="14">
        <v>1.0911818181818183</v>
      </c>
    </row>
    <row r="166" spans="1:3" x14ac:dyDescent="0.25">
      <c r="A166">
        <v>93.206896551724128</v>
      </c>
      <c r="B166">
        <v>1.0385</v>
      </c>
      <c r="C166" s="14">
        <v>1.0971818181818183</v>
      </c>
    </row>
    <row r="167" spans="1:3" x14ac:dyDescent="0.25">
      <c r="A167">
        <v>94.491379310344826</v>
      </c>
      <c r="B167">
        <v>1.0449999999999999</v>
      </c>
      <c r="C167" s="14">
        <v>1.1036818181818182</v>
      </c>
    </row>
    <row r="168" spans="1:3" x14ac:dyDescent="0.25">
      <c r="A168">
        <v>95.775862068965523</v>
      </c>
      <c r="B168">
        <v>1.0389999999999999</v>
      </c>
      <c r="C168" s="14">
        <v>1.0976818181818182</v>
      </c>
    </row>
    <row r="169" spans="1:3" x14ac:dyDescent="0.25">
      <c r="A169">
        <v>97.060344827586221</v>
      </c>
      <c r="B169">
        <v>1.0405</v>
      </c>
      <c r="C169" s="14">
        <v>1.0991818181818183</v>
      </c>
    </row>
    <row r="170" spans="1:3" x14ac:dyDescent="0.25">
      <c r="A170">
        <v>98.34482758620689</v>
      </c>
      <c r="B170">
        <v>1.056</v>
      </c>
      <c r="C170" s="14">
        <v>1.1146818181818183</v>
      </c>
    </row>
    <row r="171" spans="1:3" x14ac:dyDescent="0.25">
      <c r="A171">
        <v>99.629310344827587</v>
      </c>
      <c r="B171">
        <v>1.0245</v>
      </c>
      <c r="C171" s="14">
        <v>1.0831818181818182</v>
      </c>
    </row>
    <row r="172" spans="1:3" x14ac:dyDescent="0.25">
      <c r="A172">
        <v>100.91379310344828</v>
      </c>
      <c r="B172">
        <v>1.0015000000000001</v>
      </c>
      <c r="C172" s="14">
        <v>1.0601818181818183</v>
      </c>
    </row>
    <row r="173" spans="1:3" x14ac:dyDescent="0.25">
      <c r="A173">
        <v>102.19827586206898</v>
      </c>
      <c r="B173">
        <v>0.97899999999999998</v>
      </c>
      <c r="C173" s="14">
        <v>1.0376818181818181</v>
      </c>
    </row>
    <row r="174" spans="1:3" x14ac:dyDescent="0.25">
      <c r="A174">
        <v>103.48275862068965</v>
      </c>
      <c r="B174">
        <v>1.0155000000000001</v>
      </c>
      <c r="C174" s="14">
        <v>1.0741818181818183</v>
      </c>
    </row>
    <row r="175" spans="1:3" x14ac:dyDescent="0.25">
      <c r="A175">
        <v>104.76724137931035</v>
      </c>
      <c r="B175">
        <v>0.93799999999999994</v>
      </c>
      <c r="C175" s="14">
        <v>0.99668181818181811</v>
      </c>
    </row>
    <row r="176" spans="1:3" x14ac:dyDescent="0.25">
      <c r="A176">
        <v>106.05172413793105</v>
      </c>
      <c r="B176">
        <v>1.0295000000000001</v>
      </c>
      <c r="C176" s="14">
        <v>1.0881818181818184</v>
      </c>
    </row>
    <row r="177" spans="1:3" x14ac:dyDescent="0.25">
      <c r="A177">
        <v>107.33620689655172</v>
      </c>
      <c r="B177">
        <v>1.0245</v>
      </c>
      <c r="C177" s="14">
        <v>1.0831818181818182</v>
      </c>
    </row>
    <row r="178" spans="1:3" x14ac:dyDescent="0.25">
      <c r="A178">
        <v>108.62068965517241</v>
      </c>
      <c r="B178">
        <v>1.0409999999999999</v>
      </c>
      <c r="C178" s="14">
        <v>1.0996818181818182</v>
      </c>
    </row>
    <row r="179" spans="1:3" x14ac:dyDescent="0.25">
      <c r="A179">
        <v>109.90517241379311</v>
      </c>
      <c r="B179">
        <v>1.0740000000000001</v>
      </c>
      <c r="C179" s="14">
        <v>1.1326818181818183</v>
      </c>
    </row>
    <row r="180" spans="1:3" x14ac:dyDescent="0.25">
      <c r="A180">
        <v>111.18965517241381</v>
      </c>
      <c r="B180">
        <v>1.0024999999999999</v>
      </c>
      <c r="C180" s="14">
        <v>1.0611818181818182</v>
      </c>
    </row>
    <row r="181" spans="1:3" x14ac:dyDescent="0.25">
      <c r="A181">
        <v>112.47413793103448</v>
      </c>
      <c r="B181">
        <v>1.0660000000000001</v>
      </c>
      <c r="C181" s="14">
        <v>1.1246818181818183</v>
      </c>
    </row>
    <row r="182" spans="1:3" x14ac:dyDescent="0.25">
      <c r="A182">
        <v>113.75862068965517</v>
      </c>
      <c r="B182">
        <v>1.0794999999999999</v>
      </c>
      <c r="C182" s="14">
        <v>1.1381818181818182</v>
      </c>
    </row>
    <row r="183" spans="1:3" x14ac:dyDescent="0.25">
      <c r="A183">
        <v>115.04310344827587</v>
      </c>
      <c r="B183">
        <v>1.1045</v>
      </c>
      <c r="C183" s="14">
        <v>1.1631818181818183</v>
      </c>
    </row>
    <row r="184" spans="1:3" x14ac:dyDescent="0.25">
      <c r="A184">
        <v>116.32758620689657</v>
      </c>
      <c r="B184">
        <v>1.431</v>
      </c>
      <c r="C184" s="14">
        <v>1.4896818181818183</v>
      </c>
    </row>
    <row r="185" spans="1:3" x14ac:dyDescent="0.25">
      <c r="A185">
        <v>117.61206896551724</v>
      </c>
      <c r="B185">
        <v>2.2825000000000002</v>
      </c>
      <c r="C185" s="14">
        <v>2.3411818181818185</v>
      </c>
    </row>
    <row r="186" spans="1:3" x14ac:dyDescent="0.25">
      <c r="A186">
        <v>118.89655172413794</v>
      </c>
      <c r="B186">
        <v>2.5630000000000002</v>
      </c>
      <c r="C186" s="14">
        <v>2.6216818181818184</v>
      </c>
    </row>
    <row r="187" spans="1:3" x14ac:dyDescent="0.25">
      <c r="A187">
        <v>120.18103448275863</v>
      </c>
      <c r="B187">
        <v>2.8610000000000002</v>
      </c>
      <c r="C187" s="14">
        <v>2.9196818181818185</v>
      </c>
    </row>
    <row r="188" spans="1:3" x14ac:dyDescent="0.25">
      <c r="A188">
        <v>121.4655172413793</v>
      </c>
      <c r="B188">
        <v>3.06</v>
      </c>
      <c r="C188" s="14">
        <v>3.1186818181818183</v>
      </c>
    </row>
    <row r="189" spans="1:3" x14ac:dyDescent="0.25">
      <c r="A189">
        <v>122.75</v>
      </c>
      <c r="B189">
        <v>3.097</v>
      </c>
      <c r="C189" s="14">
        <v>3.1556818181818183</v>
      </c>
    </row>
    <row r="190" spans="1:3" x14ac:dyDescent="0.25">
      <c r="A190">
        <v>124.0344827586207</v>
      </c>
      <c r="B190">
        <v>3.129</v>
      </c>
      <c r="C190" s="14">
        <v>3.1876818181818183</v>
      </c>
    </row>
    <row r="191" spans="1:3" x14ac:dyDescent="0.25">
      <c r="A191">
        <v>125.31896551724139</v>
      </c>
      <c r="B191">
        <v>2.7959999999999998</v>
      </c>
      <c r="C191" s="14">
        <v>2.8546818181818181</v>
      </c>
    </row>
    <row r="192" spans="1:3" x14ac:dyDescent="0.25">
      <c r="A192">
        <v>126.60344827586206</v>
      </c>
      <c r="B192">
        <v>2.4500000000000002</v>
      </c>
      <c r="C192" s="14">
        <v>2.5086818181818185</v>
      </c>
    </row>
    <row r="193" spans="1:3" x14ac:dyDescent="0.25">
      <c r="A193">
        <v>127.88793103448276</v>
      </c>
      <c r="B193">
        <v>2.2925</v>
      </c>
      <c r="C193" s="14">
        <v>2.3511818181818183</v>
      </c>
    </row>
    <row r="194" spans="1:3" x14ac:dyDescent="0.25">
      <c r="A194">
        <v>129.17241379310346</v>
      </c>
      <c r="B194">
        <v>2.2115</v>
      </c>
      <c r="C194" s="14">
        <v>2.2701818181818183</v>
      </c>
    </row>
    <row r="195" spans="1:3" x14ac:dyDescent="0.25">
      <c r="A195">
        <v>130.45689655172416</v>
      </c>
      <c r="B195">
        <v>2.2010000000000001</v>
      </c>
      <c r="C195" s="14">
        <v>2.2596818181818183</v>
      </c>
    </row>
    <row r="196" spans="1:3" x14ac:dyDescent="0.25">
      <c r="A196">
        <v>131.74137931034483</v>
      </c>
      <c r="B196">
        <v>2.3454999999999999</v>
      </c>
      <c r="C196" s="14">
        <v>2.4041818181818182</v>
      </c>
    </row>
    <row r="197" spans="1:3" x14ac:dyDescent="0.25">
      <c r="A197">
        <v>133.02586206896552</v>
      </c>
      <c r="B197">
        <v>2.2925</v>
      </c>
      <c r="C197" s="14">
        <v>2.3511818181818183</v>
      </c>
    </row>
    <row r="198" spans="1:3" x14ac:dyDescent="0.25">
      <c r="A198">
        <v>134.31034482758622</v>
      </c>
      <c r="B198">
        <v>2.3969999999999998</v>
      </c>
      <c r="C198" s="14">
        <v>2.4556818181818181</v>
      </c>
    </row>
    <row r="199" spans="1:3" x14ac:dyDescent="0.25">
      <c r="A199">
        <v>135.59482758620689</v>
      </c>
      <c r="B199">
        <v>2.3664999999999998</v>
      </c>
      <c r="C199" s="14">
        <v>2.4251818181818181</v>
      </c>
    </row>
    <row r="200" spans="1:3" x14ac:dyDescent="0.25">
      <c r="A200">
        <v>136.87931034482759</v>
      </c>
      <c r="B200">
        <v>2.3595000000000002</v>
      </c>
      <c r="C200" s="14">
        <v>2.4181818181818184</v>
      </c>
    </row>
    <row r="201" spans="1:3" x14ac:dyDescent="0.25">
      <c r="A201">
        <v>138.16379310344828</v>
      </c>
      <c r="B201">
        <v>2.3090000000000002</v>
      </c>
      <c r="C201" s="14">
        <v>2.3676818181818184</v>
      </c>
    </row>
    <row r="202" spans="1:3" x14ac:dyDescent="0.25">
      <c r="A202">
        <v>139.44827586206898</v>
      </c>
      <c r="B202">
        <v>2.3285</v>
      </c>
      <c r="C202" s="14">
        <v>2.3871818181818183</v>
      </c>
    </row>
    <row r="203" spans="1:3" x14ac:dyDescent="0.25">
      <c r="A203">
        <v>140.73275862068968</v>
      </c>
      <c r="B203">
        <v>2.31</v>
      </c>
      <c r="C203" s="14">
        <v>2.3686818181818183</v>
      </c>
    </row>
    <row r="204" spans="1:3" x14ac:dyDescent="0.25">
      <c r="A204">
        <v>142.01724137931038</v>
      </c>
      <c r="B204">
        <v>2.5154999999999998</v>
      </c>
      <c r="C204" s="14">
        <v>2.5741818181818181</v>
      </c>
    </row>
    <row r="205" spans="1:3" x14ac:dyDescent="0.25">
      <c r="A205">
        <v>143.30172413793102</v>
      </c>
      <c r="B205">
        <v>1.69</v>
      </c>
      <c r="C205" s="14">
        <v>1.7486818181818182</v>
      </c>
    </row>
    <row r="206" spans="1:3" x14ac:dyDescent="0.25">
      <c r="A206">
        <v>144.58620689655172</v>
      </c>
      <c r="B206">
        <v>1.1045</v>
      </c>
      <c r="C206" s="14">
        <v>1.1631818181818183</v>
      </c>
    </row>
    <row r="207" spans="1:3" x14ac:dyDescent="0.25">
      <c r="A207">
        <v>145.87068965517241</v>
      </c>
      <c r="B207">
        <v>1.1054999999999999</v>
      </c>
      <c r="C207" s="14">
        <v>1.1641818181818182</v>
      </c>
    </row>
    <row r="208" spans="1:3" x14ac:dyDescent="0.25">
      <c r="A208">
        <v>147.15517241379311</v>
      </c>
      <c r="B208">
        <v>1.1080000000000001</v>
      </c>
      <c r="C208" s="14">
        <v>1.1666818181818184</v>
      </c>
    </row>
    <row r="209" spans="1:3" x14ac:dyDescent="0.25">
      <c r="A209">
        <v>148.43965517241381</v>
      </c>
      <c r="B209">
        <v>1.1114999999999999</v>
      </c>
      <c r="C209" s="14">
        <v>1.1701818181818182</v>
      </c>
    </row>
    <row r="210" spans="1:3" x14ac:dyDescent="0.25">
      <c r="A210">
        <v>149.72413793103451</v>
      </c>
      <c r="B210">
        <v>1.1154999999999999</v>
      </c>
      <c r="C210" s="14">
        <v>1.1741818181818182</v>
      </c>
    </row>
    <row r="211" spans="1:3" x14ac:dyDescent="0.25">
      <c r="A211">
        <v>151.0086206896552</v>
      </c>
      <c r="B211">
        <v>1.153</v>
      </c>
      <c r="C211" s="14">
        <v>1.2116818181818183</v>
      </c>
    </row>
    <row r="212" spans="1:3" x14ac:dyDescent="0.25">
      <c r="A212">
        <v>152.29310344827584</v>
      </c>
      <c r="B212">
        <v>1.3134999999999999</v>
      </c>
      <c r="C212" s="14">
        <v>1.3721818181818182</v>
      </c>
    </row>
    <row r="213" spans="1:3" x14ac:dyDescent="0.25">
      <c r="A213">
        <v>153.57758620689654</v>
      </c>
      <c r="B213">
        <v>1.4330000000000001</v>
      </c>
      <c r="C213" s="14">
        <v>1.4916818181818183</v>
      </c>
    </row>
    <row r="214" spans="1:3" x14ac:dyDescent="0.25">
      <c r="A214">
        <v>154.86206896551724</v>
      </c>
      <c r="B214">
        <v>1.38</v>
      </c>
      <c r="C214" s="14">
        <v>1.4386818181818182</v>
      </c>
    </row>
    <row r="215" spans="1:3" x14ac:dyDescent="0.25">
      <c r="A215">
        <v>156.14655172413794</v>
      </c>
      <c r="B215">
        <v>1.3205</v>
      </c>
      <c r="C215" s="14">
        <v>1.3791818181818183</v>
      </c>
    </row>
    <row r="216" spans="1:3" x14ac:dyDescent="0.25">
      <c r="A216">
        <v>157.43103448275863</v>
      </c>
      <c r="B216">
        <v>1.2905</v>
      </c>
      <c r="C216" s="14">
        <v>1.3491818181818183</v>
      </c>
    </row>
    <row r="217" spans="1:3" x14ac:dyDescent="0.25">
      <c r="A217">
        <v>158.71551724137933</v>
      </c>
      <c r="B217">
        <v>1.2064999999999999</v>
      </c>
      <c r="C217" s="14">
        <v>1.2651818181818182</v>
      </c>
    </row>
    <row r="218" spans="1:3" x14ac:dyDescent="0.25">
      <c r="A218">
        <v>160.00000000000003</v>
      </c>
      <c r="B218">
        <v>1.2215</v>
      </c>
      <c r="C218" s="14">
        <v>1.2801818181818183</v>
      </c>
    </row>
    <row r="219" spans="1:3" x14ac:dyDescent="0.25">
      <c r="A219">
        <v>161.28448275862067</v>
      </c>
      <c r="B219">
        <v>1.2250000000000001</v>
      </c>
      <c r="C219" s="14">
        <v>1.2836818181818184</v>
      </c>
    </row>
    <row r="220" spans="1:3" x14ac:dyDescent="0.25">
      <c r="A220">
        <v>162.56896551724137</v>
      </c>
      <c r="B220">
        <v>1.1870000000000001</v>
      </c>
      <c r="C220" s="14">
        <v>1.2456818181818183</v>
      </c>
    </row>
    <row r="221" spans="1:3" x14ac:dyDescent="0.25">
      <c r="A221">
        <v>163.85344827586206</v>
      </c>
      <c r="B221">
        <v>1.1735</v>
      </c>
      <c r="C221" s="14">
        <v>1.2321818181818183</v>
      </c>
    </row>
    <row r="222" spans="1:3" x14ac:dyDescent="0.25">
      <c r="A222">
        <v>165.13793103448276</v>
      </c>
      <c r="B222">
        <v>1.198</v>
      </c>
      <c r="C222" s="14">
        <v>1.2566818181818182</v>
      </c>
    </row>
    <row r="223" spans="1:3" x14ac:dyDescent="0.25">
      <c r="A223">
        <v>166.42241379310346</v>
      </c>
      <c r="B223">
        <v>1.2175</v>
      </c>
      <c r="C223" s="14">
        <v>1.2761818181818183</v>
      </c>
    </row>
    <row r="224" spans="1:3" x14ac:dyDescent="0.25">
      <c r="A224">
        <v>167.70689655172416</v>
      </c>
      <c r="B224">
        <v>1.194</v>
      </c>
      <c r="C224" s="14">
        <v>1.2526818181818182</v>
      </c>
    </row>
    <row r="225" spans="1:3" x14ac:dyDescent="0.25">
      <c r="A225">
        <v>168.99137931034485</v>
      </c>
      <c r="B225">
        <v>1.1765000000000001</v>
      </c>
      <c r="C225" s="14">
        <v>1.2351818181818184</v>
      </c>
    </row>
    <row r="226" spans="1:3" x14ac:dyDescent="0.25">
      <c r="A226">
        <v>170.27586206896555</v>
      </c>
      <c r="B226">
        <v>1.1875</v>
      </c>
      <c r="C226" s="14">
        <v>1.2461818181818183</v>
      </c>
    </row>
    <row r="227" spans="1:3" x14ac:dyDescent="0.25">
      <c r="A227">
        <v>171.56034482758619</v>
      </c>
      <c r="B227">
        <v>1.1575</v>
      </c>
      <c r="C227" s="14">
        <v>1.2161818181818183</v>
      </c>
    </row>
    <row r="228" spans="1:3" x14ac:dyDescent="0.25">
      <c r="A228">
        <v>172.84482758620689</v>
      </c>
      <c r="B228">
        <v>2.4954999999999998</v>
      </c>
      <c r="C228" s="14">
        <v>2.5541818181818181</v>
      </c>
    </row>
    <row r="229" spans="1:3" x14ac:dyDescent="0.25">
      <c r="A229">
        <v>174.12931034482759</v>
      </c>
      <c r="B229">
        <v>2.6145</v>
      </c>
      <c r="C229" s="14">
        <v>2.6731818181818183</v>
      </c>
    </row>
    <row r="230" spans="1:3" x14ac:dyDescent="0.25">
      <c r="A230">
        <v>175.41379310344828</v>
      </c>
      <c r="B230">
        <v>2.6269999999999998</v>
      </c>
      <c r="C230" s="14">
        <v>2.6856818181818181</v>
      </c>
    </row>
    <row r="231" spans="1:3" x14ac:dyDescent="0.25">
      <c r="A231">
        <v>176.69827586206898</v>
      </c>
      <c r="B231">
        <v>2.6015000000000001</v>
      </c>
      <c r="C231" s="14">
        <v>2.6601818181818184</v>
      </c>
    </row>
    <row r="232" spans="1:3" x14ac:dyDescent="0.25">
      <c r="A232">
        <v>177.98275862068968</v>
      </c>
      <c r="B232">
        <v>2.6234999999999999</v>
      </c>
      <c r="C232" s="14">
        <v>2.6821818181818182</v>
      </c>
    </row>
    <row r="233" spans="1:3" x14ac:dyDescent="0.25">
      <c r="A233">
        <v>179.26724137931038</v>
      </c>
      <c r="B233">
        <v>2.6040000000000001</v>
      </c>
      <c r="C233" s="14">
        <v>2.6626818181818184</v>
      </c>
    </row>
    <row r="234" spans="1:3" x14ac:dyDescent="0.25">
      <c r="A234">
        <v>180.55172413793102</v>
      </c>
      <c r="B234">
        <v>2.7164999999999999</v>
      </c>
      <c r="C234" s="14">
        <v>2.7751818181818182</v>
      </c>
    </row>
    <row r="235" spans="1:3" x14ac:dyDescent="0.25">
      <c r="A235">
        <v>181.83620689655172</v>
      </c>
      <c r="B235">
        <v>3.0145</v>
      </c>
      <c r="C235" s="14">
        <v>3.0731818181818182</v>
      </c>
    </row>
    <row r="236" spans="1:3" x14ac:dyDescent="0.25">
      <c r="A236">
        <v>183.12068965517241</v>
      </c>
      <c r="B236">
        <v>2.3784999999999998</v>
      </c>
      <c r="C236" s="14">
        <v>2.4371818181818181</v>
      </c>
    </row>
    <row r="237" spans="1:3" x14ac:dyDescent="0.25">
      <c r="A237">
        <v>184.40517241379311</v>
      </c>
      <c r="B237">
        <v>1.212</v>
      </c>
      <c r="C237" s="14">
        <v>1.2706818181818182</v>
      </c>
    </row>
    <row r="238" spans="1:3" x14ac:dyDescent="0.25">
      <c r="A238">
        <v>185.68965517241381</v>
      </c>
      <c r="B238">
        <v>1.2335</v>
      </c>
      <c r="C238" s="14">
        <v>1.2921818181818183</v>
      </c>
    </row>
    <row r="239" spans="1:3" x14ac:dyDescent="0.25">
      <c r="A239">
        <v>186.97413793103451</v>
      </c>
      <c r="B239">
        <v>1.2789999999999999</v>
      </c>
      <c r="C239" s="14">
        <v>1.3376818181818182</v>
      </c>
    </row>
    <row r="240" spans="1:3" x14ac:dyDescent="0.25">
      <c r="A240">
        <v>188.2586206896552</v>
      </c>
      <c r="B240">
        <v>1.2935000000000001</v>
      </c>
      <c r="C240" s="14">
        <v>1.3521818181818184</v>
      </c>
    </row>
    <row r="241" spans="1:3" x14ac:dyDescent="0.25">
      <c r="A241">
        <v>189.54310344827584</v>
      </c>
      <c r="B241">
        <v>1.2815000000000001</v>
      </c>
      <c r="C241" s="14">
        <v>1.3401818181818184</v>
      </c>
    </row>
    <row r="242" spans="1:3" x14ac:dyDescent="0.25">
      <c r="A242">
        <v>190.82758620689654</v>
      </c>
      <c r="B242">
        <v>1.2735000000000001</v>
      </c>
      <c r="C242" s="14">
        <v>1.3321818181818184</v>
      </c>
    </row>
    <row r="243" spans="1:3" x14ac:dyDescent="0.25">
      <c r="A243">
        <v>192.11206896551724</v>
      </c>
      <c r="B243">
        <v>1.4219999999999999</v>
      </c>
      <c r="C243" s="14">
        <v>1.4806818181818182</v>
      </c>
    </row>
    <row r="244" spans="1:3" x14ac:dyDescent="0.25">
      <c r="A244">
        <v>193.39655172413794</v>
      </c>
      <c r="B244">
        <v>1.4864999999999999</v>
      </c>
      <c r="C244" s="14">
        <v>1.5451818181818182</v>
      </c>
    </row>
    <row r="245" spans="1:3" x14ac:dyDescent="0.25">
      <c r="A245">
        <v>194.68103448275863</v>
      </c>
      <c r="B245">
        <v>1.4085000000000001</v>
      </c>
      <c r="C245" s="14">
        <v>1.4671818181818184</v>
      </c>
    </row>
    <row r="246" spans="1:3" x14ac:dyDescent="0.25">
      <c r="A246">
        <v>195.96551724137933</v>
      </c>
      <c r="B246">
        <v>1.3325</v>
      </c>
      <c r="C246" s="14">
        <v>1.3911818181818183</v>
      </c>
    </row>
    <row r="247" spans="1:3" x14ac:dyDescent="0.25">
      <c r="A247">
        <v>197.25000000000003</v>
      </c>
      <c r="B247">
        <v>1.278</v>
      </c>
      <c r="C247" s="14">
        <v>1.3366818181818183</v>
      </c>
    </row>
    <row r="248" spans="1:3" x14ac:dyDescent="0.25">
      <c r="A248">
        <v>198.53448275862073</v>
      </c>
      <c r="B248">
        <v>1.3025</v>
      </c>
      <c r="C248" s="14">
        <v>1.3611818181818183</v>
      </c>
    </row>
    <row r="249" spans="1:3" x14ac:dyDescent="0.25">
      <c r="A249">
        <v>199.81896551724137</v>
      </c>
      <c r="B249">
        <v>1.3194999999999999</v>
      </c>
      <c r="C249" s="14">
        <v>1.3781818181818182</v>
      </c>
    </row>
    <row r="250" spans="1:3" x14ac:dyDescent="0.25">
      <c r="A250">
        <v>201.10344827586206</v>
      </c>
      <c r="B250">
        <v>1.3514999999999999</v>
      </c>
      <c r="C250" s="14">
        <v>1.4101818181818182</v>
      </c>
    </row>
    <row r="251" spans="1:3" x14ac:dyDescent="0.25">
      <c r="A251">
        <v>202.38793103448276</v>
      </c>
      <c r="B251">
        <v>1.357</v>
      </c>
      <c r="C251" s="14">
        <v>1.4156818181818183</v>
      </c>
    </row>
    <row r="252" spans="1:3" x14ac:dyDescent="0.25">
      <c r="A252">
        <v>203.67241379310346</v>
      </c>
      <c r="B252">
        <v>1.33</v>
      </c>
      <c r="C252" s="14">
        <v>1.3886818181818184</v>
      </c>
    </row>
    <row r="253" spans="1:3" x14ac:dyDescent="0.25">
      <c r="A253">
        <v>204.95689655172416</v>
      </c>
      <c r="B253">
        <v>1.3149999999999999</v>
      </c>
      <c r="C253" s="14">
        <v>1.3736818181818182</v>
      </c>
    </row>
    <row r="254" spans="1:3" x14ac:dyDescent="0.25">
      <c r="A254">
        <v>206.24137931034485</v>
      </c>
      <c r="B254">
        <v>1.3069999999999999</v>
      </c>
      <c r="C254" s="14">
        <v>1.3656818181818182</v>
      </c>
    </row>
    <row r="255" spans="1:3" x14ac:dyDescent="0.25">
      <c r="A255">
        <v>207.52586206896555</v>
      </c>
      <c r="B255">
        <v>1.2995000000000001</v>
      </c>
      <c r="C255" s="14">
        <v>1.3581818181818184</v>
      </c>
    </row>
    <row r="256" spans="1:3" x14ac:dyDescent="0.25">
      <c r="A256">
        <v>208.81034482758619</v>
      </c>
      <c r="B256">
        <v>1.2985</v>
      </c>
      <c r="C256" s="14">
        <v>1.3571818181818183</v>
      </c>
    </row>
    <row r="257" spans="1:3" x14ac:dyDescent="0.25">
      <c r="A257">
        <v>210.09482758620689</v>
      </c>
      <c r="B257">
        <v>1.974</v>
      </c>
      <c r="C257" s="14">
        <v>2.032681818181818</v>
      </c>
    </row>
    <row r="258" spans="1:3" x14ac:dyDescent="0.25">
      <c r="A258">
        <v>211.37931034482759</v>
      </c>
      <c r="B258">
        <v>3.0445000000000002</v>
      </c>
      <c r="C258" s="14">
        <v>3.1031818181818185</v>
      </c>
    </row>
    <row r="259" spans="1:3" x14ac:dyDescent="0.25">
      <c r="A259">
        <v>212.66379310344828</v>
      </c>
      <c r="B259">
        <v>2.8435000000000001</v>
      </c>
      <c r="C259" s="14">
        <v>2.9021818181818184</v>
      </c>
    </row>
    <row r="260" spans="1:3" x14ac:dyDescent="0.25">
      <c r="A260">
        <v>213.94827586206898</v>
      </c>
      <c r="B260">
        <v>2.8759999999999999</v>
      </c>
      <c r="C260" s="14">
        <v>2.9346818181818182</v>
      </c>
    </row>
    <row r="261" spans="1:3" x14ac:dyDescent="0.25">
      <c r="A261">
        <v>215.23275862068968</v>
      </c>
      <c r="B261">
        <v>2.9055</v>
      </c>
      <c r="C261" s="14">
        <v>2.9641818181818183</v>
      </c>
    </row>
    <row r="262" spans="1:3" x14ac:dyDescent="0.25">
      <c r="A262">
        <v>216.51724137931038</v>
      </c>
      <c r="B262">
        <v>2.8685</v>
      </c>
      <c r="C262" s="14">
        <v>2.9271818181818183</v>
      </c>
    </row>
    <row r="263" spans="1:3" x14ac:dyDescent="0.25">
      <c r="A263">
        <v>217.80172413793102</v>
      </c>
      <c r="B263">
        <v>2.8864999999999998</v>
      </c>
      <c r="C263" s="14">
        <v>2.9451818181818181</v>
      </c>
    </row>
    <row r="264" spans="1:3" x14ac:dyDescent="0.25">
      <c r="A264">
        <v>219.08620689655172</v>
      </c>
      <c r="B264">
        <v>2.85</v>
      </c>
      <c r="C264" s="14">
        <v>2.9086818181818184</v>
      </c>
    </row>
    <row r="265" spans="1:3" x14ac:dyDescent="0.25">
      <c r="A265">
        <v>220.37068965517241</v>
      </c>
      <c r="B265">
        <v>2.9645000000000001</v>
      </c>
      <c r="C265" s="14">
        <v>3.0231818181818184</v>
      </c>
    </row>
    <row r="266" spans="1:3" x14ac:dyDescent="0.25">
      <c r="A266">
        <v>221.65517241379311</v>
      </c>
      <c r="B266">
        <v>2.9660000000000002</v>
      </c>
      <c r="C266" s="14">
        <v>3.0246818181818185</v>
      </c>
    </row>
    <row r="267" spans="1:3" x14ac:dyDescent="0.25">
      <c r="A267">
        <v>222.93965517241381</v>
      </c>
      <c r="B267">
        <v>3.0145</v>
      </c>
      <c r="C267" s="14">
        <v>3.0731818181818182</v>
      </c>
    </row>
    <row r="268" spans="1:3" x14ac:dyDescent="0.25">
      <c r="A268">
        <v>224.22413793103451</v>
      </c>
      <c r="B268">
        <v>2.6025</v>
      </c>
      <c r="C268" s="14">
        <v>2.6611818181818183</v>
      </c>
    </row>
    <row r="269" spans="1:3" x14ac:dyDescent="0.25">
      <c r="A269">
        <v>225.5086206896552</v>
      </c>
      <c r="B269">
        <v>1.444</v>
      </c>
      <c r="C269" s="14">
        <v>1.5026818181818182</v>
      </c>
    </row>
    <row r="270" spans="1:3" x14ac:dyDescent="0.25">
      <c r="A270">
        <v>226.79310344827584</v>
      </c>
      <c r="B270">
        <v>1.4595</v>
      </c>
      <c r="C270" s="14">
        <v>1.5181818181818183</v>
      </c>
    </row>
    <row r="271" spans="1:3" x14ac:dyDescent="0.25">
      <c r="A271">
        <v>228.07758620689654</v>
      </c>
      <c r="B271">
        <v>1.4404999999999999</v>
      </c>
      <c r="C271" s="14">
        <v>1.4991818181818182</v>
      </c>
    </row>
    <row r="272" spans="1:3" x14ac:dyDescent="0.25">
      <c r="A272">
        <v>229.36206896551724</v>
      </c>
      <c r="B272">
        <v>1.399</v>
      </c>
      <c r="C272" s="14">
        <v>1.4576818181818183</v>
      </c>
    </row>
    <row r="273" spans="1:3" x14ac:dyDescent="0.25">
      <c r="A273">
        <v>230.64655172413794</v>
      </c>
      <c r="B273">
        <v>1.4350000000000001</v>
      </c>
      <c r="C273" s="14">
        <v>1.4936818181818183</v>
      </c>
    </row>
    <row r="274" spans="1:3" x14ac:dyDescent="0.25">
      <c r="A274">
        <v>231.93103448275863</v>
      </c>
      <c r="B274">
        <v>1.651</v>
      </c>
      <c r="C274" s="14">
        <v>1.7096818181818183</v>
      </c>
    </row>
    <row r="275" spans="1:3" x14ac:dyDescent="0.25">
      <c r="A275">
        <v>233.21551724137933</v>
      </c>
      <c r="B275">
        <v>1.649</v>
      </c>
      <c r="C275" s="14">
        <v>1.7076818181818183</v>
      </c>
    </row>
    <row r="276" spans="1:3" x14ac:dyDescent="0.25">
      <c r="A276">
        <v>234.50000000000003</v>
      </c>
      <c r="B276">
        <v>1.4910000000000001</v>
      </c>
      <c r="C276" s="14">
        <v>1.5496818181818184</v>
      </c>
    </row>
    <row r="277" spans="1:3" x14ac:dyDescent="0.25">
      <c r="A277">
        <v>235.78448275862073</v>
      </c>
      <c r="B277">
        <v>1.4305000000000001</v>
      </c>
      <c r="C277" s="14">
        <v>1.4891818181818184</v>
      </c>
    </row>
    <row r="278" spans="1:3" x14ac:dyDescent="0.25">
      <c r="A278">
        <v>237.06896551724137</v>
      </c>
      <c r="B278">
        <v>1.4610000000000001</v>
      </c>
      <c r="C278" s="14">
        <v>1.5196818181818184</v>
      </c>
    </row>
    <row r="279" spans="1:3" x14ac:dyDescent="0.25">
      <c r="A279">
        <v>238.35344827586206</v>
      </c>
      <c r="B279">
        <v>1.4844999999999999</v>
      </c>
      <c r="C279" s="14">
        <v>1.5431818181818182</v>
      </c>
    </row>
    <row r="280" spans="1:3" x14ac:dyDescent="0.25">
      <c r="A280">
        <v>239.63793103448276</v>
      </c>
      <c r="B280">
        <v>1.5125</v>
      </c>
      <c r="C280" s="14">
        <v>1.5711818181818182</v>
      </c>
    </row>
    <row r="281" spans="1:3" x14ac:dyDescent="0.25">
      <c r="A281">
        <v>240.92241379310346</v>
      </c>
      <c r="B281">
        <v>1.4755</v>
      </c>
      <c r="C281" s="14">
        <v>1.5341818181818183</v>
      </c>
    </row>
    <row r="282" spans="1:3" x14ac:dyDescent="0.25">
      <c r="A282">
        <v>242.20689655172416</v>
      </c>
      <c r="B282">
        <v>1.4550000000000001</v>
      </c>
      <c r="C282" s="14">
        <v>1.5136818181818184</v>
      </c>
    </row>
    <row r="283" spans="1:3" x14ac:dyDescent="0.25">
      <c r="A283">
        <v>243.49137931034485</v>
      </c>
      <c r="B283">
        <v>1.4490000000000001</v>
      </c>
      <c r="C283" s="14">
        <v>1.5076818181818183</v>
      </c>
    </row>
    <row r="284" spans="1:3" x14ac:dyDescent="0.25">
      <c r="A284">
        <v>244.77586206896555</v>
      </c>
      <c r="B284">
        <v>1.4365000000000001</v>
      </c>
      <c r="C284" s="14">
        <v>1.4951818181818184</v>
      </c>
    </row>
    <row r="285" spans="1:3" x14ac:dyDescent="0.25">
      <c r="A285">
        <v>246.06034482758619</v>
      </c>
      <c r="B285">
        <v>1.458</v>
      </c>
      <c r="C285" s="14">
        <v>1.5166818181818182</v>
      </c>
    </row>
    <row r="286" spans="1:3" x14ac:dyDescent="0.25">
      <c r="A286">
        <v>247.34482758620689</v>
      </c>
      <c r="B286">
        <v>1.4430000000000001</v>
      </c>
      <c r="C286" s="14">
        <v>1.5016818181818183</v>
      </c>
    </row>
    <row r="287" spans="1:3" x14ac:dyDescent="0.25">
      <c r="A287">
        <v>248.62931034482759</v>
      </c>
      <c r="B287">
        <v>1.454</v>
      </c>
      <c r="C287" s="14">
        <v>1.5126818181818182</v>
      </c>
    </row>
    <row r="288" spans="1:3" x14ac:dyDescent="0.25">
      <c r="A288">
        <v>249.91379310344828</v>
      </c>
      <c r="B288">
        <v>1.4524999999999999</v>
      </c>
      <c r="C288" s="14">
        <v>1.5111818181818182</v>
      </c>
    </row>
    <row r="289" spans="1:3" x14ac:dyDescent="0.25">
      <c r="A289">
        <v>251.19827586206898</v>
      </c>
      <c r="B289">
        <v>1.4664999999999999</v>
      </c>
      <c r="C289" s="14">
        <v>1.5251818181818182</v>
      </c>
    </row>
    <row r="290" spans="1:3" x14ac:dyDescent="0.25">
      <c r="A290">
        <v>252.48275862068968</v>
      </c>
      <c r="B290">
        <v>1.4784999999999999</v>
      </c>
      <c r="C290" s="14">
        <v>1.5371818181818182</v>
      </c>
    </row>
    <row r="291" spans="1:3" x14ac:dyDescent="0.25">
      <c r="A291">
        <v>253.76724137931038</v>
      </c>
      <c r="B291">
        <v>2.9470000000000001</v>
      </c>
      <c r="C291" s="14">
        <v>3.0056818181818183</v>
      </c>
    </row>
    <row r="292" spans="1:3" x14ac:dyDescent="0.25">
      <c r="A292">
        <v>255.05172413793102</v>
      </c>
      <c r="B292">
        <v>3.1355</v>
      </c>
      <c r="C292" s="14">
        <v>3.1941818181818182</v>
      </c>
    </row>
    <row r="293" spans="1:3" x14ac:dyDescent="0.25">
      <c r="A293">
        <v>256.33620689655174</v>
      </c>
      <c r="B293">
        <v>3.2595000000000001</v>
      </c>
      <c r="C293" s="14">
        <v>3.3181818181818183</v>
      </c>
    </row>
    <row r="294" spans="1:3" x14ac:dyDescent="0.25">
      <c r="A294">
        <v>257.62068965517244</v>
      </c>
      <c r="B294">
        <v>3.3285</v>
      </c>
      <c r="C294" s="14">
        <v>3.3871818181818183</v>
      </c>
    </row>
    <row r="295" spans="1:3" x14ac:dyDescent="0.25">
      <c r="A295">
        <v>258.90517241379314</v>
      </c>
      <c r="B295">
        <v>3.5215000000000001</v>
      </c>
      <c r="C295" s="14">
        <v>3.5801818181818184</v>
      </c>
    </row>
    <row r="296" spans="1:3" x14ac:dyDescent="0.25">
      <c r="A296">
        <v>260.18965517241384</v>
      </c>
      <c r="B296">
        <v>3.3174999999999999</v>
      </c>
      <c r="C296" s="14">
        <v>3.3761818181818182</v>
      </c>
    </row>
    <row r="297" spans="1:3" x14ac:dyDescent="0.25">
      <c r="A297">
        <v>261.47413793103453</v>
      </c>
      <c r="B297">
        <v>3.339</v>
      </c>
      <c r="C297" s="14">
        <v>3.3976818181818182</v>
      </c>
    </row>
    <row r="298" spans="1:3" x14ac:dyDescent="0.25">
      <c r="A298">
        <v>262.75862068965523</v>
      </c>
      <c r="B298">
        <v>3.2120000000000002</v>
      </c>
      <c r="C298" s="14">
        <v>3.2706818181818185</v>
      </c>
    </row>
    <row r="299" spans="1:3" x14ac:dyDescent="0.25">
      <c r="A299">
        <v>264.04310344827593</v>
      </c>
      <c r="B299">
        <v>3.165</v>
      </c>
      <c r="C299" s="14">
        <v>3.2236818181818183</v>
      </c>
    </row>
    <row r="300" spans="1:3" x14ac:dyDescent="0.25">
      <c r="A300">
        <v>265.32758620689651</v>
      </c>
      <c r="B300">
        <v>3.1909999999999998</v>
      </c>
      <c r="C300" s="14">
        <v>3.2496818181818181</v>
      </c>
    </row>
    <row r="301" spans="1:3" x14ac:dyDescent="0.25">
      <c r="A301">
        <v>266.61206896551721</v>
      </c>
      <c r="B301">
        <v>3.1815000000000002</v>
      </c>
      <c r="C301" s="14">
        <v>3.2401818181818185</v>
      </c>
    </row>
    <row r="302" spans="1:3" x14ac:dyDescent="0.25">
      <c r="A302">
        <v>267.89655172413791</v>
      </c>
      <c r="B302">
        <v>3.2825000000000002</v>
      </c>
      <c r="C302" s="14">
        <v>3.3411818181818185</v>
      </c>
    </row>
    <row r="303" spans="1:3" x14ac:dyDescent="0.25">
      <c r="A303">
        <v>269.18103448275861</v>
      </c>
      <c r="B303">
        <v>3.5870000000000002</v>
      </c>
      <c r="C303" s="14">
        <v>3.6456818181818185</v>
      </c>
    </row>
    <row r="304" spans="1:3" x14ac:dyDescent="0.25">
      <c r="A304">
        <v>270.4655172413793</v>
      </c>
      <c r="B304">
        <v>4.5019999999999998</v>
      </c>
      <c r="C304" s="14">
        <v>4.5606818181818181</v>
      </c>
    </row>
    <row r="305" spans="1:3" x14ac:dyDescent="0.25">
      <c r="A305">
        <v>271.75</v>
      </c>
      <c r="B305">
        <v>4.3985000000000003</v>
      </c>
      <c r="C305" s="14">
        <v>4.4571818181818186</v>
      </c>
    </row>
    <row r="306" spans="1:3" x14ac:dyDescent="0.25">
      <c r="A306">
        <v>273.0344827586207</v>
      </c>
      <c r="B306">
        <v>4.0789999999999997</v>
      </c>
      <c r="C306" s="14">
        <v>4.137681818181818</v>
      </c>
    </row>
    <row r="307" spans="1:3" x14ac:dyDescent="0.25">
      <c r="A307">
        <v>274.31896551724139</v>
      </c>
      <c r="B307">
        <v>3.8769999999999998</v>
      </c>
      <c r="C307" s="14">
        <v>3.9356818181818181</v>
      </c>
    </row>
    <row r="308" spans="1:3" x14ac:dyDescent="0.25">
      <c r="A308">
        <v>275.60344827586209</v>
      </c>
      <c r="B308">
        <v>3.6080000000000001</v>
      </c>
      <c r="C308" s="14">
        <v>3.6666818181818184</v>
      </c>
    </row>
    <row r="309" spans="1:3" x14ac:dyDescent="0.25">
      <c r="A309">
        <v>276.88793103448279</v>
      </c>
      <c r="B309">
        <v>3.448</v>
      </c>
      <c r="C309" s="14">
        <v>3.5066818181818182</v>
      </c>
    </row>
    <row r="310" spans="1:3" x14ac:dyDescent="0.25">
      <c r="A310">
        <v>278.17241379310349</v>
      </c>
      <c r="B310">
        <v>3.3719999999999999</v>
      </c>
      <c r="C310" s="14">
        <v>3.4306818181818182</v>
      </c>
    </row>
    <row r="311" spans="1:3" x14ac:dyDescent="0.25">
      <c r="A311">
        <v>279.45689655172418</v>
      </c>
      <c r="B311">
        <v>3.69</v>
      </c>
      <c r="C311" s="14">
        <v>3.7486818181818182</v>
      </c>
    </row>
    <row r="312" spans="1:3" x14ac:dyDescent="0.25">
      <c r="A312">
        <v>280.74137931034488</v>
      </c>
      <c r="B312">
        <v>4.0359999999999996</v>
      </c>
      <c r="C312" s="14">
        <v>4.0946818181818179</v>
      </c>
    </row>
    <row r="313" spans="1:3" x14ac:dyDescent="0.25">
      <c r="A313">
        <v>282.02586206896558</v>
      </c>
      <c r="B313">
        <v>4.17</v>
      </c>
      <c r="C313" s="14">
        <v>4.2286818181818182</v>
      </c>
    </row>
    <row r="314" spans="1:3" x14ac:dyDescent="0.25">
      <c r="A314">
        <v>283.31034482758616</v>
      </c>
      <c r="B314">
        <v>4.3174999999999999</v>
      </c>
      <c r="C314" s="14">
        <v>4.3761818181818182</v>
      </c>
    </row>
    <row r="315" spans="1:3" x14ac:dyDescent="0.25">
      <c r="A315">
        <v>284.59482758620686</v>
      </c>
      <c r="B315">
        <v>4.431</v>
      </c>
      <c r="C315" s="14">
        <v>4.4896818181818183</v>
      </c>
    </row>
    <row r="316" spans="1:3" x14ac:dyDescent="0.25">
      <c r="A316">
        <v>285.87931034482756</v>
      </c>
      <c r="B316">
        <v>4.3724999999999996</v>
      </c>
      <c r="C316" s="14">
        <v>4.4311818181818179</v>
      </c>
    </row>
    <row r="317" spans="1:3" x14ac:dyDescent="0.25">
      <c r="A317">
        <v>287.16379310344826</v>
      </c>
      <c r="B317">
        <v>4.1284999999999998</v>
      </c>
      <c r="C317" s="14">
        <v>4.1871818181818181</v>
      </c>
    </row>
    <row r="318" spans="1:3" x14ac:dyDescent="0.25">
      <c r="A318">
        <v>288.44827586206895</v>
      </c>
      <c r="B318">
        <v>4.1920000000000002</v>
      </c>
      <c r="C318" s="14">
        <v>4.2506818181818184</v>
      </c>
    </row>
    <row r="319" spans="1:3" x14ac:dyDescent="0.25">
      <c r="A319">
        <v>289.73275862068965</v>
      </c>
      <c r="B319">
        <v>4.5235000000000003</v>
      </c>
      <c r="C319" s="14">
        <v>4.5821818181818186</v>
      </c>
    </row>
    <row r="320" spans="1:3" x14ac:dyDescent="0.25">
      <c r="A320">
        <v>291.01724137931035</v>
      </c>
      <c r="B320">
        <v>4.7004999999999999</v>
      </c>
      <c r="C320" s="14">
        <v>4.7591818181818182</v>
      </c>
    </row>
    <row r="321" spans="1:3" x14ac:dyDescent="0.25">
      <c r="A321">
        <v>292.30172413793105</v>
      </c>
      <c r="B321">
        <v>4.1055000000000001</v>
      </c>
      <c r="C321" s="14">
        <v>4.1641818181818184</v>
      </c>
    </row>
    <row r="322" spans="1:3" x14ac:dyDescent="0.25">
      <c r="A322">
        <v>293.58620689655174</v>
      </c>
      <c r="B322">
        <v>3.4264999999999999</v>
      </c>
      <c r="C322" s="14">
        <v>3.4851818181818182</v>
      </c>
    </row>
    <row r="323" spans="1:3" x14ac:dyDescent="0.25">
      <c r="A323">
        <v>294.87068965517244</v>
      </c>
      <c r="B323">
        <v>3.3330000000000002</v>
      </c>
      <c r="C323" s="14">
        <v>3.3916818181818185</v>
      </c>
    </row>
    <row r="324" spans="1:3" x14ac:dyDescent="0.25">
      <c r="A324">
        <v>296.15517241379314</v>
      </c>
      <c r="B324">
        <v>3.2480000000000002</v>
      </c>
      <c r="C324" s="14">
        <v>3.3066818181818185</v>
      </c>
    </row>
    <row r="325" spans="1:3" x14ac:dyDescent="0.25">
      <c r="A325">
        <v>297.43965517241384</v>
      </c>
      <c r="B325">
        <v>3.278</v>
      </c>
      <c r="C325" s="14">
        <v>3.3366818181818183</v>
      </c>
    </row>
    <row r="326" spans="1:3" x14ac:dyDescent="0.25">
      <c r="A326">
        <v>298.72413793103453</v>
      </c>
      <c r="B326">
        <v>3.2254999999999998</v>
      </c>
      <c r="C326" s="14">
        <v>3.2841818181818181</v>
      </c>
    </row>
    <row r="327" spans="1:3" x14ac:dyDescent="0.25">
      <c r="A327">
        <v>300.00862068965523</v>
      </c>
      <c r="B327">
        <v>3.0939999999999999</v>
      </c>
      <c r="C327" s="14">
        <v>3.1526818181818181</v>
      </c>
    </row>
    <row r="328" spans="1:3" x14ac:dyDescent="0.25">
      <c r="A328">
        <v>301.29310344827593</v>
      </c>
      <c r="B328">
        <v>1.456</v>
      </c>
      <c r="C328" s="14">
        <v>1.5146818181818182</v>
      </c>
    </row>
    <row r="329" spans="1:3" x14ac:dyDescent="0.25">
      <c r="A329">
        <v>302.57758620689651</v>
      </c>
      <c r="B329">
        <v>1.4275</v>
      </c>
      <c r="C329" s="14">
        <v>1.4861818181818183</v>
      </c>
    </row>
    <row r="330" spans="1:3" x14ac:dyDescent="0.25">
      <c r="A330">
        <v>303.86206896551721</v>
      </c>
      <c r="B330">
        <v>1.4524999999999999</v>
      </c>
      <c r="C330" s="14">
        <v>1.5111818181818182</v>
      </c>
    </row>
    <row r="331" spans="1:3" x14ac:dyDescent="0.25">
      <c r="A331">
        <v>305.14655172413791</v>
      </c>
      <c r="B331">
        <v>1.46</v>
      </c>
      <c r="C331" s="14">
        <v>1.5186818181818182</v>
      </c>
    </row>
    <row r="332" spans="1:3" x14ac:dyDescent="0.25">
      <c r="A332">
        <v>306.43103448275861</v>
      </c>
      <c r="B332">
        <v>1.4530000000000001</v>
      </c>
      <c r="C332" s="14">
        <v>1.5116818181818183</v>
      </c>
    </row>
    <row r="333" spans="1:3" x14ac:dyDescent="0.25">
      <c r="A333">
        <v>307.7155172413793</v>
      </c>
      <c r="B333">
        <v>1.4704999999999999</v>
      </c>
      <c r="C333" s="14">
        <v>1.5291818181818182</v>
      </c>
    </row>
    <row r="334" spans="1:3" x14ac:dyDescent="0.25">
      <c r="A334">
        <v>309</v>
      </c>
      <c r="B334">
        <v>1.506</v>
      </c>
      <c r="C334" s="14">
        <v>1.5646818181818183</v>
      </c>
    </row>
    <row r="335" spans="1:3" x14ac:dyDescent="0.25">
      <c r="A335">
        <v>310.2844827586207</v>
      </c>
      <c r="B335">
        <v>1.5155000000000001</v>
      </c>
      <c r="C335" s="14">
        <v>1.5741818181818183</v>
      </c>
    </row>
    <row r="336" spans="1:3" x14ac:dyDescent="0.25">
      <c r="A336">
        <v>311.56896551724139</v>
      </c>
      <c r="B336">
        <v>1.538</v>
      </c>
      <c r="C336" s="14">
        <v>1.5966818181818183</v>
      </c>
    </row>
    <row r="337" spans="1:3" x14ac:dyDescent="0.25">
      <c r="A337">
        <v>312.85344827586209</v>
      </c>
      <c r="B337">
        <v>1.486</v>
      </c>
      <c r="C337" s="14">
        <v>1.5446818181818183</v>
      </c>
    </row>
    <row r="338" spans="1:3" x14ac:dyDescent="0.25">
      <c r="A338">
        <v>314.13793103448279</v>
      </c>
      <c r="B338">
        <v>1.379</v>
      </c>
      <c r="C338" s="14">
        <v>1.4376818181818183</v>
      </c>
    </row>
    <row r="339" spans="1:3" x14ac:dyDescent="0.25">
      <c r="A339">
        <v>315.42241379310349</v>
      </c>
      <c r="B339">
        <v>1.3574999999999999</v>
      </c>
      <c r="C339" s="14">
        <v>1.4161818181818182</v>
      </c>
    </row>
    <row r="340" spans="1:3" x14ac:dyDescent="0.25">
      <c r="A340">
        <v>316.70689655172418</v>
      </c>
      <c r="B340">
        <v>1.353</v>
      </c>
      <c r="C340" s="14">
        <v>1.4116818181818183</v>
      </c>
    </row>
    <row r="341" spans="1:3" x14ac:dyDescent="0.25">
      <c r="A341">
        <v>317.99137931034488</v>
      </c>
      <c r="B341">
        <v>1.371</v>
      </c>
      <c r="C341" s="14">
        <v>1.4296818181818183</v>
      </c>
    </row>
    <row r="342" spans="1:3" x14ac:dyDescent="0.25">
      <c r="A342">
        <v>319.27586206896558</v>
      </c>
      <c r="B342">
        <v>1.3979999999999999</v>
      </c>
      <c r="C342" s="14">
        <v>1.4566818181818182</v>
      </c>
    </row>
    <row r="343" spans="1:3" x14ac:dyDescent="0.25">
      <c r="A343">
        <v>320.56034482758628</v>
      </c>
      <c r="B343">
        <v>1.4450000000000001</v>
      </c>
      <c r="C343" s="14">
        <v>1.5036818181818183</v>
      </c>
    </row>
    <row r="344" spans="1:3" x14ac:dyDescent="0.25">
      <c r="A344">
        <v>321.84482758620686</v>
      </c>
      <c r="B344">
        <v>1.5049999999999999</v>
      </c>
      <c r="C344" s="14">
        <v>1.5636818181818182</v>
      </c>
    </row>
    <row r="345" spans="1:3" x14ac:dyDescent="0.25">
      <c r="A345">
        <v>323.12931034482756</v>
      </c>
      <c r="B345">
        <v>1.52</v>
      </c>
      <c r="C345" s="14">
        <v>1.5786818181818183</v>
      </c>
    </row>
    <row r="346" spans="1:3" x14ac:dyDescent="0.25">
      <c r="A346">
        <v>324.41379310344826</v>
      </c>
      <c r="B346">
        <v>1.5269999999999999</v>
      </c>
      <c r="C346" s="14">
        <v>1.5856818181818182</v>
      </c>
    </row>
    <row r="347" spans="1:3" x14ac:dyDescent="0.25">
      <c r="A347">
        <v>325.69827586206895</v>
      </c>
      <c r="B347">
        <v>1.5165</v>
      </c>
      <c r="C347" s="14">
        <v>1.5751818181818182</v>
      </c>
    </row>
    <row r="348" spans="1:3" x14ac:dyDescent="0.25">
      <c r="A348">
        <v>326.98275862068965</v>
      </c>
      <c r="B348">
        <v>2.8559999999999999</v>
      </c>
      <c r="C348" s="14">
        <v>2.9146818181818182</v>
      </c>
    </row>
    <row r="349" spans="1:3" x14ac:dyDescent="0.25">
      <c r="A349">
        <v>328.26724137931035</v>
      </c>
      <c r="B349">
        <v>3.0139999999999998</v>
      </c>
      <c r="C349" s="14">
        <v>3.0726818181818181</v>
      </c>
    </row>
    <row r="350" spans="1:3" x14ac:dyDescent="0.25">
      <c r="A350">
        <v>329.55172413793105</v>
      </c>
      <c r="B350">
        <v>2.9790000000000001</v>
      </c>
      <c r="C350" s="14">
        <v>3.0376818181818184</v>
      </c>
    </row>
    <row r="351" spans="1:3" x14ac:dyDescent="0.25">
      <c r="A351">
        <v>330.83620689655174</v>
      </c>
      <c r="B351">
        <v>3.0345</v>
      </c>
      <c r="C351" s="14">
        <v>3.0931818181818183</v>
      </c>
    </row>
    <row r="352" spans="1:3" x14ac:dyDescent="0.25">
      <c r="A352">
        <v>332.12068965517244</v>
      </c>
      <c r="B352">
        <v>2.9729999999999999</v>
      </c>
      <c r="C352" s="14">
        <v>3.0316818181818181</v>
      </c>
    </row>
    <row r="353" spans="1:3" x14ac:dyDescent="0.25">
      <c r="A353">
        <v>333.40517241379314</v>
      </c>
      <c r="B353">
        <v>3.03</v>
      </c>
      <c r="C353" s="14">
        <v>3.0886818181818181</v>
      </c>
    </row>
    <row r="354" spans="1:3" x14ac:dyDescent="0.25">
      <c r="A354">
        <v>334.68965517241384</v>
      </c>
      <c r="B354">
        <v>3.0760000000000001</v>
      </c>
      <c r="C354" s="14">
        <v>3.1346818181818183</v>
      </c>
    </row>
    <row r="355" spans="1:3" x14ac:dyDescent="0.25">
      <c r="A355">
        <v>335.97413793103453</v>
      </c>
      <c r="B355">
        <v>3.0375000000000001</v>
      </c>
      <c r="C355" s="14">
        <v>3.0961818181818184</v>
      </c>
    </row>
    <row r="356" spans="1:3" x14ac:dyDescent="0.25">
      <c r="A356">
        <v>337.25862068965523</v>
      </c>
      <c r="B356">
        <v>3.113</v>
      </c>
      <c r="C356" s="14">
        <v>3.1716818181818183</v>
      </c>
    </row>
    <row r="357" spans="1:3" x14ac:dyDescent="0.25">
      <c r="A357">
        <v>338.54310344827593</v>
      </c>
      <c r="B357">
        <v>3.1475</v>
      </c>
      <c r="C357" s="14">
        <v>3.2061818181818182</v>
      </c>
    </row>
    <row r="358" spans="1:3" x14ac:dyDescent="0.25">
      <c r="A358">
        <v>339.82758620689651</v>
      </c>
      <c r="B358">
        <v>3.0209999999999999</v>
      </c>
      <c r="C358" s="14">
        <v>3.0796818181818182</v>
      </c>
    </row>
    <row r="359" spans="1:3" x14ac:dyDescent="0.25">
      <c r="A359">
        <v>341.11206896551721</v>
      </c>
      <c r="B359">
        <v>2.859</v>
      </c>
      <c r="C359" s="14">
        <v>2.9176818181818183</v>
      </c>
    </row>
    <row r="360" spans="1:3" x14ac:dyDescent="0.25">
      <c r="A360">
        <v>342.39655172413791</v>
      </c>
      <c r="B360">
        <v>1.5129999999999999</v>
      </c>
      <c r="C360" s="14">
        <v>1.5716818181818182</v>
      </c>
    </row>
    <row r="361" spans="1:3" x14ac:dyDescent="0.25">
      <c r="A361">
        <v>343.68103448275861</v>
      </c>
      <c r="B361">
        <v>1.4884999999999999</v>
      </c>
      <c r="C361" s="14">
        <v>1.5471818181818182</v>
      </c>
    </row>
    <row r="362" spans="1:3" x14ac:dyDescent="0.25">
      <c r="A362">
        <v>344.9655172413793</v>
      </c>
      <c r="B362">
        <v>1.476</v>
      </c>
      <c r="C362" s="14">
        <v>1.5346818181818183</v>
      </c>
    </row>
    <row r="363" spans="1:3" x14ac:dyDescent="0.25">
      <c r="A363">
        <v>346.25</v>
      </c>
      <c r="B363">
        <v>1.4964999999999999</v>
      </c>
      <c r="C363" s="14">
        <v>1.5551818181818182</v>
      </c>
    </row>
    <row r="364" spans="1:3" x14ac:dyDescent="0.25">
      <c r="A364">
        <v>347.5344827586207</v>
      </c>
      <c r="B364">
        <v>1.4704999999999999</v>
      </c>
      <c r="C364" s="14">
        <v>1.5291818181818182</v>
      </c>
    </row>
    <row r="365" spans="1:3" x14ac:dyDescent="0.25">
      <c r="A365">
        <v>348.81896551724139</v>
      </c>
      <c r="B365">
        <v>1.3685</v>
      </c>
      <c r="C365" s="14">
        <v>1.4271818181818183</v>
      </c>
    </row>
    <row r="366" spans="1:3" x14ac:dyDescent="0.25">
      <c r="A366">
        <v>350.10344827586209</v>
      </c>
      <c r="B366">
        <v>1.3265</v>
      </c>
      <c r="C366" s="14">
        <v>1.3851818181818183</v>
      </c>
    </row>
    <row r="367" spans="1:3" x14ac:dyDescent="0.25">
      <c r="A367">
        <v>351.38793103448279</v>
      </c>
      <c r="B367">
        <v>1.3660000000000001</v>
      </c>
      <c r="C367" s="14">
        <v>1.4246818181818184</v>
      </c>
    </row>
    <row r="368" spans="1:3" x14ac:dyDescent="0.25">
      <c r="A368">
        <v>352.67241379310349</v>
      </c>
      <c r="B368">
        <v>1.3285</v>
      </c>
      <c r="C368" s="14">
        <v>1.3871818181818183</v>
      </c>
    </row>
    <row r="369" spans="1:3" x14ac:dyDescent="0.25">
      <c r="A369">
        <v>353.95689655172418</v>
      </c>
      <c r="B369">
        <v>1.3594999999999999</v>
      </c>
      <c r="C369" s="14">
        <v>1.4181818181818182</v>
      </c>
    </row>
    <row r="370" spans="1:3" x14ac:dyDescent="0.25">
      <c r="A370">
        <v>355.24137931034488</v>
      </c>
      <c r="B370">
        <v>1.3240000000000001</v>
      </c>
      <c r="C370" s="14">
        <v>1.3826818181818183</v>
      </c>
    </row>
    <row r="371" spans="1:3" x14ac:dyDescent="0.25">
      <c r="A371">
        <v>356.52586206896558</v>
      </c>
      <c r="B371">
        <v>1.2969999999999999</v>
      </c>
      <c r="C371" s="14">
        <v>1.3556818181818182</v>
      </c>
    </row>
    <row r="372" spans="1:3" x14ac:dyDescent="0.25">
      <c r="A372">
        <v>357.81034482758628</v>
      </c>
      <c r="B372">
        <v>1.2895000000000001</v>
      </c>
      <c r="C372" s="14">
        <v>1.3481818181818184</v>
      </c>
    </row>
    <row r="373" spans="1:3" x14ac:dyDescent="0.25">
      <c r="A373">
        <v>359.09482758620686</v>
      </c>
      <c r="B373">
        <v>1.284</v>
      </c>
      <c r="C373" s="14">
        <v>1.3426818181818183</v>
      </c>
    </row>
    <row r="374" spans="1:3" x14ac:dyDescent="0.25">
      <c r="A374">
        <v>360.37931034482756</v>
      </c>
      <c r="B374">
        <v>1.2529999999999999</v>
      </c>
      <c r="C374" s="14">
        <v>1.3116818181818182</v>
      </c>
    </row>
    <row r="375" spans="1:3" x14ac:dyDescent="0.25">
      <c r="A375">
        <v>361.66379310344826</v>
      </c>
      <c r="B375">
        <v>1.2725</v>
      </c>
      <c r="C375" s="14">
        <v>1.3311818181818182</v>
      </c>
    </row>
    <row r="376" spans="1:3" x14ac:dyDescent="0.25">
      <c r="A376">
        <v>362.94827586206895</v>
      </c>
      <c r="B376">
        <v>1.246</v>
      </c>
      <c r="C376" s="14">
        <v>1.3046818181818183</v>
      </c>
    </row>
    <row r="377" spans="1:3" x14ac:dyDescent="0.25">
      <c r="A377">
        <v>364.23275862068965</v>
      </c>
      <c r="B377">
        <v>1.2629999999999999</v>
      </c>
      <c r="C377" s="14">
        <v>1.3216818181818182</v>
      </c>
    </row>
    <row r="378" spans="1:3" x14ac:dyDescent="0.25">
      <c r="A378">
        <v>365.51724137931035</v>
      </c>
      <c r="B378">
        <v>1.6795</v>
      </c>
      <c r="C378" s="14">
        <v>1.7381818181818183</v>
      </c>
    </row>
    <row r="379" spans="1:3" x14ac:dyDescent="0.25">
      <c r="A379">
        <v>366.80172413793105</v>
      </c>
      <c r="B379">
        <v>3.8984999999999999</v>
      </c>
      <c r="C379" s="14">
        <v>3.9571818181818181</v>
      </c>
    </row>
    <row r="380" spans="1:3" x14ac:dyDescent="0.25">
      <c r="A380">
        <v>368.08620689655174</v>
      </c>
      <c r="B380">
        <v>3.8679999999999999</v>
      </c>
      <c r="C380" s="14">
        <v>3.9266818181818182</v>
      </c>
    </row>
    <row r="381" spans="1:3" x14ac:dyDescent="0.25">
      <c r="A381">
        <v>369.37068965517244</v>
      </c>
      <c r="B381">
        <v>3.8014999999999999</v>
      </c>
      <c r="C381" s="14">
        <v>3.8601818181818182</v>
      </c>
    </row>
    <row r="382" spans="1:3" x14ac:dyDescent="0.25">
      <c r="A382">
        <v>370.65517241379314</v>
      </c>
      <c r="B382">
        <v>3.6739999999999999</v>
      </c>
      <c r="C382" s="14">
        <v>3.7326818181818182</v>
      </c>
    </row>
    <row r="383" spans="1:3" x14ac:dyDescent="0.25">
      <c r="A383">
        <v>371.93965517241384</v>
      </c>
      <c r="B383">
        <v>3.6419999999999999</v>
      </c>
      <c r="C383" s="14">
        <v>3.7006818181818182</v>
      </c>
    </row>
    <row r="384" spans="1:3" x14ac:dyDescent="0.25">
      <c r="A384">
        <v>373.22413793103453</v>
      </c>
      <c r="B384">
        <v>3.7414999999999998</v>
      </c>
      <c r="C384" s="14">
        <v>3.8001818181818181</v>
      </c>
    </row>
    <row r="385" spans="1:3" x14ac:dyDescent="0.25">
      <c r="A385">
        <v>374.50862068965523</v>
      </c>
      <c r="B385">
        <v>3.2965</v>
      </c>
      <c r="C385" s="14">
        <v>3.3551818181818183</v>
      </c>
    </row>
    <row r="386" spans="1:3" x14ac:dyDescent="0.25">
      <c r="A386">
        <v>375.79310344827593</v>
      </c>
      <c r="B386">
        <v>3.1204999999999998</v>
      </c>
      <c r="C386" s="14">
        <v>3.1791818181818181</v>
      </c>
    </row>
    <row r="387" spans="1:3" x14ac:dyDescent="0.25">
      <c r="A387">
        <v>377.07758620689663</v>
      </c>
      <c r="B387">
        <v>3.0950000000000002</v>
      </c>
      <c r="C387" s="14">
        <v>3.1536818181818185</v>
      </c>
    </row>
    <row r="388" spans="1:3" x14ac:dyDescent="0.25">
      <c r="A388">
        <v>378.36206896551721</v>
      </c>
      <c r="B388">
        <v>3.0964999999999998</v>
      </c>
      <c r="C388" s="14">
        <v>3.1551818181818181</v>
      </c>
    </row>
    <row r="389" spans="1:3" x14ac:dyDescent="0.25">
      <c r="A389">
        <v>379.64655172413791</v>
      </c>
      <c r="B389">
        <v>3.4039999999999999</v>
      </c>
      <c r="C389" s="14">
        <v>3.4626818181818182</v>
      </c>
    </row>
    <row r="390" spans="1:3" x14ac:dyDescent="0.25">
      <c r="A390">
        <v>380.93103448275861</v>
      </c>
      <c r="B390">
        <v>3.6524999999999999</v>
      </c>
      <c r="C390" s="14">
        <v>3.7111818181818181</v>
      </c>
    </row>
    <row r="391" spans="1:3" x14ac:dyDescent="0.25">
      <c r="A391">
        <v>382.2155172413793</v>
      </c>
      <c r="B391">
        <v>3.67</v>
      </c>
      <c r="C391" s="14">
        <v>3.7286818181818182</v>
      </c>
    </row>
    <row r="392" spans="1:3" x14ac:dyDescent="0.25">
      <c r="A392">
        <v>383.5</v>
      </c>
      <c r="B392">
        <v>3.6920000000000002</v>
      </c>
      <c r="C392" s="14">
        <v>3.7506818181818184</v>
      </c>
    </row>
    <row r="393" spans="1:3" x14ac:dyDescent="0.25">
      <c r="A393">
        <v>384.7844827586207</v>
      </c>
      <c r="B393">
        <v>3.5935000000000001</v>
      </c>
      <c r="C393" s="14">
        <v>3.6521818181818184</v>
      </c>
    </row>
    <row r="394" spans="1:3" x14ac:dyDescent="0.25">
      <c r="A394">
        <v>386.06896551724139</v>
      </c>
      <c r="B394">
        <v>3.1095000000000002</v>
      </c>
      <c r="C394" s="14">
        <v>3.1681818181818184</v>
      </c>
    </row>
    <row r="395" spans="1:3" x14ac:dyDescent="0.25">
      <c r="A395">
        <v>387.35344827586209</v>
      </c>
      <c r="B395">
        <v>2.8740000000000001</v>
      </c>
      <c r="C395" s="14">
        <v>2.9326818181818184</v>
      </c>
    </row>
    <row r="396" spans="1:3" x14ac:dyDescent="0.25">
      <c r="A396">
        <v>388.63793103448279</v>
      </c>
      <c r="B396">
        <v>2.9039999999999999</v>
      </c>
      <c r="C396" s="14">
        <v>2.9626818181818182</v>
      </c>
    </row>
    <row r="397" spans="1:3" x14ac:dyDescent="0.25">
      <c r="A397">
        <v>389.92241379310349</v>
      </c>
      <c r="B397">
        <v>2.7875000000000001</v>
      </c>
      <c r="C397" s="14">
        <v>2.8461818181818184</v>
      </c>
    </row>
    <row r="398" spans="1:3" x14ac:dyDescent="0.25">
      <c r="A398">
        <v>391.20689655172418</v>
      </c>
      <c r="B398">
        <v>2.7789999999999999</v>
      </c>
      <c r="C398" s="14">
        <v>2.8376818181818182</v>
      </c>
    </row>
    <row r="399" spans="1:3" x14ac:dyDescent="0.25">
      <c r="A399">
        <v>392.49137931034488</v>
      </c>
      <c r="B399">
        <v>3.0009999999999999</v>
      </c>
      <c r="C399" s="14">
        <v>3.0596818181818182</v>
      </c>
    </row>
    <row r="400" spans="1:3" x14ac:dyDescent="0.25">
      <c r="A400">
        <v>393.77586206896558</v>
      </c>
      <c r="B400">
        <v>3.1739999999999999</v>
      </c>
      <c r="C400" s="14">
        <v>3.2326818181818182</v>
      </c>
    </row>
    <row r="401" spans="1:3" x14ac:dyDescent="0.25">
      <c r="A401">
        <v>395.06034482758628</v>
      </c>
      <c r="B401">
        <v>2.9685000000000001</v>
      </c>
      <c r="C401" s="14">
        <v>3.0271818181818184</v>
      </c>
    </row>
    <row r="402" spans="1:3" x14ac:dyDescent="0.25">
      <c r="A402">
        <v>396.34482758620697</v>
      </c>
      <c r="B402">
        <v>3.2440000000000002</v>
      </c>
      <c r="C402" s="14">
        <v>3.3026818181818185</v>
      </c>
    </row>
    <row r="403" spans="1:3" x14ac:dyDescent="0.25">
      <c r="A403">
        <v>397.62931034482767</v>
      </c>
      <c r="B403">
        <v>3.7290000000000001</v>
      </c>
      <c r="C403" s="14">
        <v>3.7876818181818184</v>
      </c>
    </row>
    <row r="404" spans="1:3" x14ac:dyDescent="0.25">
      <c r="A404">
        <v>398.91379310344837</v>
      </c>
      <c r="B404">
        <v>1.7195</v>
      </c>
      <c r="C404" s="14">
        <v>1.7781818181818183</v>
      </c>
    </row>
    <row r="405" spans="1:3" x14ac:dyDescent="0.25">
      <c r="A405">
        <v>400.19827586206907</v>
      </c>
      <c r="B405">
        <v>1.278</v>
      </c>
      <c r="C405" s="14">
        <v>1.3366818181818183</v>
      </c>
    </row>
    <row r="406" spans="1:3" x14ac:dyDescent="0.25">
      <c r="A406">
        <v>401.48275862068965</v>
      </c>
      <c r="B406">
        <v>1.2515000000000001</v>
      </c>
      <c r="C406" s="14">
        <v>1.3101818181818183</v>
      </c>
    </row>
    <row r="407" spans="1:3" x14ac:dyDescent="0.25">
      <c r="A407">
        <v>402.76724137931035</v>
      </c>
      <c r="B407">
        <v>1.2195</v>
      </c>
      <c r="C407" s="14">
        <v>1.2781818181818183</v>
      </c>
    </row>
    <row r="408" spans="1:3" x14ac:dyDescent="0.25">
      <c r="A408">
        <v>404.05172413793105</v>
      </c>
      <c r="B408">
        <v>1.2135</v>
      </c>
      <c r="C408" s="14">
        <v>1.2721818181818183</v>
      </c>
    </row>
    <row r="409" spans="1:3" x14ac:dyDescent="0.25">
      <c r="A409">
        <v>405.33620689655174</v>
      </c>
      <c r="B409">
        <v>1.2064999999999999</v>
      </c>
      <c r="C409" s="14">
        <v>1.2651818181818182</v>
      </c>
    </row>
    <row r="410" spans="1:3" x14ac:dyDescent="0.25">
      <c r="A410">
        <v>406.62068965517244</v>
      </c>
      <c r="B410">
        <v>1.1459999999999999</v>
      </c>
      <c r="C410" s="14">
        <v>1.2046818181818182</v>
      </c>
    </row>
    <row r="411" spans="1:3" x14ac:dyDescent="0.25">
      <c r="A411">
        <v>407.90517241379314</v>
      </c>
      <c r="B411">
        <v>1.0774999999999999</v>
      </c>
      <c r="C411" s="14">
        <v>1.1361818181818182</v>
      </c>
    </row>
    <row r="412" spans="1:3" x14ac:dyDescent="0.25">
      <c r="A412">
        <v>409.18965517241384</v>
      </c>
      <c r="B412">
        <v>1.0854999999999999</v>
      </c>
      <c r="C412" s="14">
        <v>1.1441818181818182</v>
      </c>
    </row>
    <row r="413" spans="1:3" x14ac:dyDescent="0.25">
      <c r="A413">
        <v>410.47413793103453</v>
      </c>
      <c r="B413">
        <v>1.1519999999999999</v>
      </c>
      <c r="C413" s="14">
        <v>1.2106818181818182</v>
      </c>
    </row>
    <row r="414" spans="1:3" x14ac:dyDescent="0.25">
      <c r="A414">
        <v>411.75862068965523</v>
      </c>
      <c r="B414">
        <v>1.1635</v>
      </c>
      <c r="C414" s="14">
        <v>1.2221818181818183</v>
      </c>
    </row>
    <row r="415" spans="1:3" x14ac:dyDescent="0.25">
      <c r="A415">
        <v>413.04310344827593</v>
      </c>
      <c r="B415">
        <v>1.2035</v>
      </c>
      <c r="C415" s="14">
        <v>1.2621818181818183</v>
      </c>
    </row>
    <row r="416" spans="1:3" x14ac:dyDescent="0.25">
      <c r="A416">
        <v>414.32758620689663</v>
      </c>
      <c r="B416">
        <v>1.206</v>
      </c>
      <c r="C416" s="14">
        <v>1.2646818181818182</v>
      </c>
    </row>
    <row r="417" spans="1:3" x14ac:dyDescent="0.25">
      <c r="A417">
        <v>415.61206896551732</v>
      </c>
      <c r="B417">
        <v>1.1955</v>
      </c>
      <c r="C417" s="14">
        <v>1.2541818181818183</v>
      </c>
    </row>
    <row r="418" spans="1:3" x14ac:dyDescent="0.25">
      <c r="A418">
        <v>416.89655172413802</v>
      </c>
      <c r="B418">
        <v>1.1930000000000001</v>
      </c>
      <c r="C418" s="14">
        <v>1.2516818181818183</v>
      </c>
    </row>
    <row r="419" spans="1:3" x14ac:dyDescent="0.25">
      <c r="A419">
        <v>418.18103448275872</v>
      </c>
      <c r="B419">
        <v>2.2494999999999998</v>
      </c>
      <c r="C419" s="14">
        <v>2.3081818181818181</v>
      </c>
    </row>
    <row r="420" spans="1:3" x14ac:dyDescent="0.25">
      <c r="A420">
        <v>419.4655172413793</v>
      </c>
      <c r="B420">
        <v>2.46</v>
      </c>
      <c r="C420" s="14">
        <v>2.5186818181818182</v>
      </c>
    </row>
    <row r="421" spans="1:3" x14ac:dyDescent="0.25">
      <c r="A421">
        <v>420.75</v>
      </c>
      <c r="B421">
        <v>2.5830000000000002</v>
      </c>
      <c r="C421" s="14">
        <v>2.6416818181818185</v>
      </c>
    </row>
    <row r="422" spans="1:3" x14ac:dyDescent="0.25">
      <c r="A422">
        <v>422.0344827586207</v>
      </c>
      <c r="B422">
        <v>2.6709999999999998</v>
      </c>
      <c r="C422" s="14">
        <v>2.7296818181818181</v>
      </c>
    </row>
    <row r="423" spans="1:3" x14ac:dyDescent="0.25">
      <c r="A423">
        <v>423.31896551724139</v>
      </c>
      <c r="B423">
        <v>2.6865000000000001</v>
      </c>
      <c r="C423" s="14">
        <v>2.7451818181818184</v>
      </c>
    </row>
    <row r="424" spans="1:3" x14ac:dyDescent="0.25">
      <c r="A424">
        <v>424.60344827586209</v>
      </c>
      <c r="B424">
        <v>2.8260000000000001</v>
      </c>
      <c r="C424" s="14">
        <v>2.8846818181818183</v>
      </c>
    </row>
    <row r="425" spans="1:3" x14ac:dyDescent="0.25">
      <c r="A425">
        <v>425.88793103448279</v>
      </c>
      <c r="B425">
        <v>2.8069999999999999</v>
      </c>
      <c r="C425" s="14">
        <v>2.8656818181818182</v>
      </c>
    </row>
    <row r="426" spans="1:3" x14ac:dyDescent="0.25">
      <c r="A426">
        <v>427.17241379310349</v>
      </c>
      <c r="B426">
        <v>2.8</v>
      </c>
      <c r="C426" s="14">
        <v>2.8586818181818181</v>
      </c>
    </row>
    <row r="427" spans="1:3" x14ac:dyDescent="0.25">
      <c r="A427">
        <v>428.45689655172418</v>
      </c>
      <c r="B427">
        <v>2.63</v>
      </c>
      <c r="C427" s="14">
        <v>2.6886818181818182</v>
      </c>
    </row>
    <row r="428" spans="1:3" x14ac:dyDescent="0.25">
      <c r="A428">
        <v>429.74137931034488</v>
      </c>
      <c r="B428">
        <v>2.5070000000000001</v>
      </c>
      <c r="C428" s="14">
        <v>2.5656818181818184</v>
      </c>
    </row>
    <row r="429" spans="1:3" x14ac:dyDescent="0.25">
      <c r="A429">
        <v>431.02586206896558</v>
      </c>
      <c r="B429">
        <v>2.3965000000000001</v>
      </c>
      <c r="C429" s="14">
        <v>2.4551818181818184</v>
      </c>
    </row>
    <row r="430" spans="1:3" x14ac:dyDescent="0.25">
      <c r="A430">
        <v>432.31034482758628</v>
      </c>
      <c r="B430">
        <v>2.411</v>
      </c>
      <c r="C430" s="14">
        <v>2.4696818181818183</v>
      </c>
    </row>
    <row r="431" spans="1:3" x14ac:dyDescent="0.25">
      <c r="A431">
        <v>433.59482758620697</v>
      </c>
      <c r="B431">
        <v>2.3815</v>
      </c>
      <c r="C431" s="14">
        <v>2.4401818181818182</v>
      </c>
    </row>
    <row r="432" spans="1:3" x14ac:dyDescent="0.25">
      <c r="A432">
        <v>434.87931034482767</v>
      </c>
      <c r="B432">
        <v>2.3969999999999998</v>
      </c>
      <c r="C432" s="14">
        <v>2.4556818181818181</v>
      </c>
    </row>
    <row r="433" spans="1:3" x14ac:dyDescent="0.25">
      <c r="A433">
        <v>436.16379310344837</v>
      </c>
      <c r="B433">
        <v>2.3855</v>
      </c>
      <c r="C433" s="14">
        <v>2.4441818181818182</v>
      </c>
    </row>
    <row r="434" spans="1:3" x14ac:dyDescent="0.25">
      <c r="A434">
        <v>437.44827586206907</v>
      </c>
      <c r="B434">
        <v>2.3519999999999999</v>
      </c>
      <c r="C434" s="14">
        <v>2.4106818181818181</v>
      </c>
    </row>
    <row r="435" spans="1:3" x14ac:dyDescent="0.25">
      <c r="A435">
        <v>438.73275862068965</v>
      </c>
      <c r="B435">
        <v>2.3479999999999999</v>
      </c>
      <c r="C435" s="14">
        <v>2.4066818181818181</v>
      </c>
    </row>
    <row r="436" spans="1:3" x14ac:dyDescent="0.25">
      <c r="A436">
        <v>440.01724137931035</v>
      </c>
      <c r="B436">
        <v>2.35</v>
      </c>
      <c r="C436" s="14">
        <v>2.4086818181818184</v>
      </c>
    </row>
    <row r="437" spans="1:3" x14ac:dyDescent="0.25">
      <c r="A437">
        <v>441.30172413793105</v>
      </c>
      <c r="B437">
        <v>2.3420000000000001</v>
      </c>
      <c r="C437" s="14">
        <v>2.4006818181818184</v>
      </c>
    </row>
    <row r="438" spans="1:3" x14ac:dyDescent="0.25">
      <c r="A438">
        <v>442.58620689655174</v>
      </c>
      <c r="B438">
        <v>1.7470000000000001</v>
      </c>
      <c r="C438" s="14">
        <v>1.8056818181818184</v>
      </c>
    </row>
    <row r="439" spans="1:3" x14ac:dyDescent="0.25">
      <c r="A439">
        <v>443.87068965517244</v>
      </c>
      <c r="B439">
        <v>1.091</v>
      </c>
      <c r="C439" s="14">
        <v>1.1496818181818182</v>
      </c>
    </row>
    <row r="440" spans="1:3" x14ac:dyDescent="0.25">
      <c r="A440">
        <v>445.15517241379314</v>
      </c>
      <c r="B440">
        <v>1.054</v>
      </c>
      <c r="C440" s="14">
        <v>1.1126818181818183</v>
      </c>
    </row>
    <row r="441" spans="1:3" x14ac:dyDescent="0.25">
      <c r="A441">
        <v>446.43965517241384</v>
      </c>
      <c r="B441">
        <v>1.0475000000000001</v>
      </c>
      <c r="C441" s="14">
        <v>1.1061818181818184</v>
      </c>
    </row>
    <row r="442" spans="1:3" x14ac:dyDescent="0.25">
      <c r="A442">
        <v>447.72413793103453</v>
      </c>
      <c r="B442">
        <v>1.0489999999999999</v>
      </c>
      <c r="C442" s="14">
        <v>1.1076818181818182</v>
      </c>
    </row>
    <row r="443" spans="1:3" x14ac:dyDescent="0.25">
      <c r="A443">
        <v>449.00862068965523</v>
      </c>
      <c r="B443">
        <v>1.0415000000000001</v>
      </c>
      <c r="C443" s="14">
        <v>1.1001818181818184</v>
      </c>
    </row>
    <row r="444" spans="1:3" x14ac:dyDescent="0.25">
      <c r="A444">
        <v>450.29310344827593</v>
      </c>
      <c r="B444">
        <v>1.056</v>
      </c>
      <c r="C444" s="14">
        <v>1.1146818181818183</v>
      </c>
    </row>
    <row r="445" spans="1:3" x14ac:dyDescent="0.25">
      <c r="A445">
        <v>451.57758620689663</v>
      </c>
      <c r="B445">
        <v>1.0840000000000001</v>
      </c>
      <c r="C445" s="14">
        <v>1.1426818181818184</v>
      </c>
    </row>
    <row r="446" spans="1:3" x14ac:dyDescent="0.25">
      <c r="A446">
        <v>452.86206896551732</v>
      </c>
      <c r="B446">
        <v>1.0585</v>
      </c>
      <c r="C446" s="14">
        <v>1.1171818181818183</v>
      </c>
    </row>
    <row r="447" spans="1:3" x14ac:dyDescent="0.25">
      <c r="A447">
        <v>454.14655172413802</v>
      </c>
      <c r="B447">
        <v>1.08</v>
      </c>
      <c r="C447" s="14">
        <v>1.1386818181818184</v>
      </c>
    </row>
    <row r="448" spans="1:3" x14ac:dyDescent="0.25">
      <c r="A448">
        <v>455.43103448275872</v>
      </c>
      <c r="B448">
        <v>1.0760000000000001</v>
      </c>
      <c r="C448" s="14">
        <v>1.1346818181818183</v>
      </c>
    </row>
    <row r="449" spans="1:3" x14ac:dyDescent="0.25">
      <c r="A449">
        <v>456.71551724137942</v>
      </c>
      <c r="B449">
        <v>1.0954999999999999</v>
      </c>
      <c r="C449" s="14">
        <v>1.1541818181818182</v>
      </c>
    </row>
    <row r="450" spans="1:3" x14ac:dyDescent="0.25">
      <c r="A450">
        <v>458</v>
      </c>
      <c r="B450">
        <v>0.60150000000000003</v>
      </c>
      <c r="C450" s="14">
        <v>0.6601818181818182</v>
      </c>
    </row>
    <row r="451" spans="1:3" x14ac:dyDescent="0.25">
      <c r="A451">
        <v>459.2844827586207</v>
      </c>
      <c r="B451">
        <v>-5.5E-2</v>
      </c>
      <c r="C451" s="14">
        <v>3.6818181818181889E-3</v>
      </c>
    </row>
    <row r="452" spans="1:3" x14ac:dyDescent="0.25">
      <c r="A452">
        <v>460.56896551724139</v>
      </c>
      <c r="B452">
        <v>-3.2000000000000001E-2</v>
      </c>
      <c r="C452" s="14">
        <v>2.6681818181818188E-2</v>
      </c>
    </row>
    <row r="453" spans="1:3" x14ac:dyDescent="0.25">
      <c r="A453">
        <v>461.85344827586209</v>
      </c>
      <c r="B453">
        <v>-5.3499999999999999E-2</v>
      </c>
      <c r="C453" s="14">
        <v>5.1818181818181902E-3</v>
      </c>
    </row>
    <row r="454" spans="1:3" x14ac:dyDescent="0.25">
      <c r="A454">
        <v>463.13793103448279</v>
      </c>
      <c r="B454">
        <v>-4.9000000000000002E-2</v>
      </c>
      <c r="C454" s="14">
        <v>9.6818181818181873E-3</v>
      </c>
    </row>
    <row r="455" spans="1:3" x14ac:dyDescent="0.25">
      <c r="A455">
        <v>464.42241379310349</v>
      </c>
      <c r="B455">
        <v>-4.0500000000000001E-2</v>
      </c>
      <c r="C455" s="14">
        <v>1.8181818181818188E-2</v>
      </c>
    </row>
    <row r="456" spans="1:3" x14ac:dyDescent="0.25">
      <c r="A456">
        <v>465.70689655172418</v>
      </c>
      <c r="B456">
        <v>-5.2499999999999998E-2</v>
      </c>
      <c r="C456" s="14">
        <v>6.1818181818181911E-3</v>
      </c>
    </row>
    <row r="457" spans="1:3" x14ac:dyDescent="0.25">
      <c r="A457">
        <v>466.99137931034488</v>
      </c>
      <c r="B457">
        <v>-5.1999999999999998E-2</v>
      </c>
      <c r="C457" s="14">
        <v>6.6818181818181915E-3</v>
      </c>
    </row>
    <row r="458" spans="1:3" x14ac:dyDescent="0.25">
      <c r="A458">
        <v>468.27586206896558</v>
      </c>
      <c r="B458">
        <v>-6.1499999999999999E-2</v>
      </c>
      <c r="C458" s="14">
        <v>-2.81818181818181E-3</v>
      </c>
    </row>
    <row r="459" spans="1:3" x14ac:dyDescent="0.25">
      <c r="A459">
        <v>469.56034482758628</v>
      </c>
      <c r="B459">
        <v>-4.9500000000000002E-2</v>
      </c>
      <c r="C459" s="14">
        <v>9.1818181818181868E-3</v>
      </c>
    </row>
    <row r="460" spans="1:3" x14ac:dyDescent="0.25">
      <c r="A460">
        <v>470.84482758620697</v>
      </c>
      <c r="B460">
        <v>-0.06</v>
      </c>
      <c r="C460" s="14">
        <v>-1.3181818181818086E-3</v>
      </c>
    </row>
    <row r="461" spans="1:3" x14ac:dyDescent="0.25">
      <c r="A461">
        <v>472.12931034482767</v>
      </c>
      <c r="B461">
        <v>-5.45E-2</v>
      </c>
      <c r="C461" s="14">
        <v>4.1818181818181893E-3</v>
      </c>
    </row>
    <row r="462" spans="1:3" x14ac:dyDescent="0.25">
      <c r="A462">
        <v>473.41379310344837</v>
      </c>
      <c r="B462">
        <v>-5.1499999999999997E-2</v>
      </c>
      <c r="C462" s="14">
        <v>7.181818181818192E-3</v>
      </c>
    </row>
    <row r="463" spans="1:3" x14ac:dyDescent="0.25">
      <c r="A463">
        <v>474.69827586206907</v>
      </c>
      <c r="B463">
        <v>-4.9500000000000002E-2</v>
      </c>
      <c r="C463" s="14">
        <v>9.1818181818181868E-3</v>
      </c>
    </row>
    <row r="464" spans="1:3" x14ac:dyDescent="0.25">
      <c r="A464">
        <v>475.98275862068965</v>
      </c>
      <c r="B464">
        <v>-5.1999999999999998E-2</v>
      </c>
      <c r="C464" s="14">
        <v>6.6818181818181915E-3</v>
      </c>
    </row>
    <row r="465" spans="1:5" x14ac:dyDescent="0.25">
      <c r="A465" s="63">
        <v>477.26724137931035</v>
      </c>
      <c r="C465">
        <v>5.8681818181818189E-2</v>
      </c>
      <c r="D465">
        <v>0</v>
      </c>
      <c r="E465" s="14">
        <f t="shared" ref="E465:E496" si="1">D465-$T$9</f>
        <v>0</v>
      </c>
    </row>
    <row r="466" spans="1:5" x14ac:dyDescent="0.25">
      <c r="A466" s="63">
        <v>478.55172413793105</v>
      </c>
      <c r="C466">
        <v>5.8681818181818189E-2</v>
      </c>
      <c r="D466">
        <v>0</v>
      </c>
      <c r="E466" s="14">
        <f t="shared" si="1"/>
        <v>0</v>
      </c>
    </row>
    <row r="467" spans="1:5" x14ac:dyDescent="0.25">
      <c r="A467" s="63">
        <v>479.83620689655174</v>
      </c>
      <c r="C467">
        <v>5.8681818181818189E-2</v>
      </c>
      <c r="D467">
        <v>0</v>
      </c>
      <c r="E467" s="14">
        <f t="shared" si="1"/>
        <v>0</v>
      </c>
    </row>
    <row r="468" spans="1:5" x14ac:dyDescent="0.25">
      <c r="A468" s="63">
        <v>481.12068965517244</v>
      </c>
      <c r="C468">
        <v>5.8681818181818189E-2</v>
      </c>
      <c r="D468">
        <v>0</v>
      </c>
      <c r="E468" s="14">
        <f t="shared" si="1"/>
        <v>0</v>
      </c>
    </row>
    <row r="469" spans="1:5" x14ac:dyDescent="0.25">
      <c r="A469" s="63">
        <v>482.40517241379314</v>
      </c>
      <c r="C469">
        <v>5.8681818181818189E-2</v>
      </c>
      <c r="D469">
        <v>0</v>
      </c>
      <c r="E469" s="14">
        <f t="shared" si="1"/>
        <v>0</v>
      </c>
    </row>
    <row r="470" spans="1:5" x14ac:dyDescent="0.25">
      <c r="A470" s="63">
        <v>483.68965517241384</v>
      </c>
      <c r="C470">
        <v>5.8681818181818189E-2</v>
      </c>
      <c r="D470">
        <v>0</v>
      </c>
      <c r="E470" s="14">
        <f t="shared" si="1"/>
        <v>0</v>
      </c>
    </row>
    <row r="471" spans="1:5" x14ac:dyDescent="0.25">
      <c r="A471" s="63">
        <v>484.97413793103453</v>
      </c>
      <c r="C471">
        <v>5.8681818181818189E-2</v>
      </c>
      <c r="D471">
        <v>0</v>
      </c>
      <c r="E471" s="14">
        <f t="shared" si="1"/>
        <v>0</v>
      </c>
    </row>
    <row r="472" spans="1:5" x14ac:dyDescent="0.25">
      <c r="A472" s="63">
        <v>486.25862068965523</v>
      </c>
      <c r="C472">
        <v>5.8681818181818189E-2</v>
      </c>
      <c r="D472">
        <v>0</v>
      </c>
      <c r="E472" s="14">
        <f t="shared" si="1"/>
        <v>0</v>
      </c>
    </row>
    <row r="473" spans="1:5" x14ac:dyDescent="0.25">
      <c r="A473" s="63">
        <v>487.54310344827593</v>
      </c>
      <c r="C473">
        <v>5.8681818181818189E-2</v>
      </c>
      <c r="D473">
        <v>0</v>
      </c>
      <c r="E473" s="14">
        <f t="shared" si="1"/>
        <v>0</v>
      </c>
    </row>
    <row r="474" spans="1:5" x14ac:dyDescent="0.25">
      <c r="A474" s="63">
        <v>488.82758620689663</v>
      </c>
      <c r="C474">
        <v>5.8681818181818189E-2</v>
      </c>
      <c r="D474">
        <v>0</v>
      </c>
      <c r="E474" s="14">
        <f t="shared" si="1"/>
        <v>0</v>
      </c>
    </row>
    <row r="475" spans="1:5" x14ac:dyDescent="0.25">
      <c r="A475" s="63">
        <v>490.11206896551732</v>
      </c>
      <c r="C475">
        <v>5.8681818181818189E-2</v>
      </c>
      <c r="D475">
        <v>0</v>
      </c>
      <c r="E475" s="14">
        <f t="shared" si="1"/>
        <v>0</v>
      </c>
    </row>
    <row r="476" spans="1:5" x14ac:dyDescent="0.25">
      <c r="A476" s="63">
        <v>491.39655172413802</v>
      </c>
      <c r="C476">
        <v>5.8681818181818189E-2</v>
      </c>
      <c r="D476">
        <v>0</v>
      </c>
      <c r="E476" s="14">
        <f t="shared" si="1"/>
        <v>0</v>
      </c>
    </row>
    <row r="477" spans="1:5" x14ac:dyDescent="0.25">
      <c r="A477" s="63">
        <v>492.68103448275872</v>
      </c>
      <c r="C477">
        <v>5.8681818181818189E-2</v>
      </c>
      <c r="D477">
        <v>0</v>
      </c>
      <c r="E477" s="14">
        <f t="shared" si="1"/>
        <v>0</v>
      </c>
    </row>
    <row r="478" spans="1:5" x14ac:dyDescent="0.25">
      <c r="A478" s="63">
        <v>493.96551724137942</v>
      </c>
      <c r="C478">
        <v>5.8681818181818189E-2</v>
      </c>
      <c r="D478">
        <v>0</v>
      </c>
      <c r="E478" s="14">
        <f t="shared" si="1"/>
        <v>0</v>
      </c>
    </row>
    <row r="479" spans="1:5" x14ac:dyDescent="0.25">
      <c r="A479" s="63">
        <v>495.25</v>
      </c>
      <c r="C479">
        <v>5.8681818181818189E-2</v>
      </c>
      <c r="D479">
        <v>0</v>
      </c>
      <c r="E479" s="14">
        <f t="shared" si="1"/>
        <v>0</v>
      </c>
    </row>
    <row r="480" spans="1:5" x14ac:dyDescent="0.25">
      <c r="A480" s="63">
        <v>496.5344827586207</v>
      </c>
      <c r="C480">
        <v>5.8681818181818189E-2</v>
      </c>
      <c r="D480">
        <v>0</v>
      </c>
      <c r="E480" s="14">
        <f t="shared" si="1"/>
        <v>0</v>
      </c>
    </row>
    <row r="481" spans="1:5" x14ac:dyDescent="0.25">
      <c r="A481" s="63">
        <v>497.81896551724139</v>
      </c>
      <c r="C481">
        <v>5.8681818181818189E-2</v>
      </c>
      <c r="D481">
        <v>0</v>
      </c>
      <c r="E481" s="14">
        <f t="shared" si="1"/>
        <v>0</v>
      </c>
    </row>
    <row r="482" spans="1:5" x14ac:dyDescent="0.25">
      <c r="A482" s="63">
        <v>499.10344827586209</v>
      </c>
      <c r="C482">
        <v>5.8681818181818189E-2</v>
      </c>
      <c r="D482">
        <v>0</v>
      </c>
      <c r="E482" s="14">
        <f t="shared" si="1"/>
        <v>0</v>
      </c>
    </row>
    <row r="483" spans="1:5" x14ac:dyDescent="0.25">
      <c r="A483" s="63">
        <v>500.38793103448279</v>
      </c>
      <c r="C483">
        <v>5.8681818181818189E-2</v>
      </c>
      <c r="D483">
        <v>0</v>
      </c>
      <c r="E483" s="14">
        <f t="shared" si="1"/>
        <v>0</v>
      </c>
    </row>
    <row r="484" spans="1:5" x14ac:dyDescent="0.25">
      <c r="A484" s="63">
        <v>501.67241379310349</v>
      </c>
      <c r="C484">
        <v>5.8681818181818189E-2</v>
      </c>
      <c r="D484">
        <v>0</v>
      </c>
      <c r="E484" s="14">
        <f t="shared" si="1"/>
        <v>0</v>
      </c>
    </row>
    <row r="485" spans="1:5" x14ac:dyDescent="0.25">
      <c r="A485" s="63">
        <v>502.95689655172418</v>
      </c>
      <c r="C485">
        <v>5.8681818181818189E-2</v>
      </c>
      <c r="D485">
        <v>0</v>
      </c>
      <c r="E485" s="14">
        <f t="shared" si="1"/>
        <v>0</v>
      </c>
    </row>
    <row r="486" spans="1:5" x14ac:dyDescent="0.25">
      <c r="A486" s="63">
        <v>504.24137931034488</v>
      </c>
      <c r="C486">
        <v>5.8681818181818189E-2</v>
      </c>
      <c r="D486">
        <v>0</v>
      </c>
      <c r="E486" s="14">
        <f t="shared" si="1"/>
        <v>0</v>
      </c>
    </row>
    <row r="487" spans="1:5" x14ac:dyDescent="0.25">
      <c r="A487" s="63">
        <v>505.52586206896558</v>
      </c>
      <c r="C487">
        <v>5.8681818181818189E-2</v>
      </c>
      <c r="D487">
        <v>0</v>
      </c>
      <c r="E487" s="14">
        <f t="shared" si="1"/>
        <v>0</v>
      </c>
    </row>
    <row r="488" spans="1:5" x14ac:dyDescent="0.25">
      <c r="A488" s="63">
        <v>506.81034482758628</v>
      </c>
      <c r="C488">
        <v>5.8681818181818189E-2</v>
      </c>
      <c r="D488">
        <v>0</v>
      </c>
      <c r="E488" s="14">
        <f t="shared" si="1"/>
        <v>0</v>
      </c>
    </row>
    <row r="489" spans="1:5" x14ac:dyDescent="0.25">
      <c r="A489" s="63">
        <v>508.09482758620697</v>
      </c>
      <c r="C489">
        <v>5.8681818181818189E-2</v>
      </c>
      <c r="D489">
        <v>0</v>
      </c>
      <c r="E489" s="14">
        <f t="shared" si="1"/>
        <v>0</v>
      </c>
    </row>
    <row r="490" spans="1:5" x14ac:dyDescent="0.25">
      <c r="A490" s="63">
        <v>509.37931034482767</v>
      </c>
      <c r="C490">
        <v>5.8681818181818189E-2</v>
      </c>
      <c r="D490">
        <v>0</v>
      </c>
      <c r="E490" s="14">
        <f t="shared" si="1"/>
        <v>0</v>
      </c>
    </row>
    <row r="491" spans="1:5" x14ac:dyDescent="0.25">
      <c r="A491" s="63">
        <v>510.66379310344837</v>
      </c>
      <c r="C491">
        <v>5.8681818181818189E-2</v>
      </c>
      <c r="D491">
        <v>0</v>
      </c>
      <c r="E491" s="14">
        <f t="shared" si="1"/>
        <v>0</v>
      </c>
    </row>
    <row r="492" spans="1:5" x14ac:dyDescent="0.25">
      <c r="A492" s="63">
        <v>511.94827586206907</v>
      </c>
      <c r="C492">
        <v>5.8681818181818189E-2</v>
      </c>
      <c r="D492">
        <v>0</v>
      </c>
      <c r="E492" s="14">
        <f t="shared" si="1"/>
        <v>0</v>
      </c>
    </row>
    <row r="493" spans="1:5" x14ac:dyDescent="0.25">
      <c r="A493" s="63">
        <v>513.23275862068976</v>
      </c>
      <c r="C493">
        <v>5.8681818181818189E-2</v>
      </c>
      <c r="D493">
        <v>0</v>
      </c>
      <c r="E493" s="14">
        <f t="shared" si="1"/>
        <v>0</v>
      </c>
    </row>
    <row r="494" spans="1:5" x14ac:dyDescent="0.25">
      <c r="A494" s="63">
        <v>514.51724137931035</v>
      </c>
      <c r="C494">
        <v>5.8681818181818189E-2</v>
      </c>
      <c r="D494">
        <v>0</v>
      </c>
      <c r="E494" s="14">
        <f t="shared" si="1"/>
        <v>0</v>
      </c>
    </row>
    <row r="495" spans="1:5" x14ac:dyDescent="0.25">
      <c r="A495" s="63">
        <v>515.80172413793105</v>
      </c>
      <c r="C495">
        <v>5.8681818181818189E-2</v>
      </c>
      <c r="D495">
        <v>0</v>
      </c>
      <c r="E495" s="14">
        <f t="shared" si="1"/>
        <v>0</v>
      </c>
    </row>
    <row r="496" spans="1:5" x14ac:dyDescent="0.25">
      <c r="A496" s="63">
        <v>517.08620689655174</v>
      </c>
      <c r="C496">
        <v>5.8681818181818189E-2</v>
      </c>
      <c r="D496">
        <v>0</v>
      </c>
      <c r="E496" s="14">
        <f t="shared" si="1"/>
        <v>0</v>
      </c>
    </row>
    <row r="497" spans="1:5" x14ac:dyDescent="0.25">
      <c r="A497" s="63">
        <v>518.37068965517244</v>
      </c>
      <c r="C497">
        <v>5.8681818181818189E-2</v>
      </c>
      <c r="D497">
        <v>0</v>
      </c>
      <c r="E497" s="14">
        <f t="shared" ref="E497:E528" si="2">D497-$T$9</f>
        <v>0</v>
      </c>
    </row>
    <row r="498" spans="1:5" x14ac:dyDescent="0.25">
      <c r="A498" s="63">
        <v>519.65517241379314</v>
      </c>
      <c r="C498">
        <v>5.8681818181818189E-2</v>
      </c>
      <c r="D498">
        <v>0</v>
      </c>
      <c r="E498" s="14">
        <f t="shared" si="2"/>
        <v>0</v>
      </c>
    </row>
    <row r="499" spans="1:5" x14ac:dyDescent="0.25">
      <c r="A499" s="63">
        <v>520.93965517241384</v>
      </c>
      <c r="C499">
        <v>5.8681818181818189E-2</v>
      </c>
      <c r="D499">
        <v>0</v>
      </c>
      <c r="E499" s="14">
        <f t="shared" si="2"/>
        <v>0</v>
      </c>
    </row>
    <row r="500" spans="1:5" x14ac:dyDescent="0.25">
      <c r="A500" s="63">
        <v>522.22413793103453</v>
      </c>
      <c r="C500">
        <v>5.8681818181818189E-2</v>
      </c>
      <c r="D500">
        <v>0</v>
      </c>
      <c r="E500" s="14">
        <f t="shared" si="2"/>
        <v>0</v>
      </c>
    </row>
    <row r="501" spans="1:5" x14ac:dyDescent="0.25">
      <c r="A501" s="63">
        <v>523.50862068965523</v>
      </c>
      <c r="C501">
        <v>5.8681818181818189E-2</v>
      </c>
      <c r="D501">
        <v>0</v>
      </c>
      <c r="E501" s="14">
        <f t="shared" si="2"/>
        <v>0</v>
      </c>
    </row>
    <row r="502" spans="1:5" x14ac:dyDescent="0.25">
      <c r="A502" s="63">
        <v>524.79310344827593</v>
      </c>
      <c r="C502">
        <v>5.8681818181818189E-2</v>
      </c>
      <c r="D502">
        <v>0</v>
      </c>
      <c r="E502" s="14">
        <f t="shared" si="2"/>
        <v>0</v>
      </c>
    </row>
    <row r="503" spans="1:5" x14ac:dyDescent="0.25">
      <c r="A503" s="63">
        <v>526.07758620689663</v>
      </c>
      <c r="C503">
        <v>5.8681818181818189E-2</v>
      </c>
      <c r="D503">
        <v>0</v>
      </c>
      <c r="E503" s="14">
        <f t="shared" si="2"/>
        <v>0</v>
      </c>
    </row>
    <row r="504" spans="1:5" x14ac:dyDescent="0.25">
      <c r="A504" s="63">
        <v>527.36206896551732</v>
      </c>
      <c r="C504">
        <v>5.8681818181818189E-2</v>
      </c>
      <c r="D504">
        <v>0</v>
      </c>
      <c r="E504" s="14">
        <f t="shared" si="2"/>
        <v>0</v>
      </c>
    </row>
    <row r="505" spans="1:5" x14ac:dyDescent="0.25">
      <c r="A505" s="63">
        <v>528.64655172413802</v>
      </c>
      <c r="C505">
        <v>5.8681818181818189E-2</v>
      </c>
      <c r="D505">
        <v>0</v>
      </c>
      <c r="E505" s="14">
        <f t="shared" si="2"/>
        <v>0</v>
      </c>
    </row>
    <row r="506" spans="1:5" x14ac:dyDescent="0.25">
      <c r="A506" s="63">
        <v>529.93103448275872</v>
      </c>
      <c r="C506">
        <v>5.8681818181818189E-2</v>
      </c>
      <c r="D506">
        <v>0</v>
      </c>
      <c r="E506" s="14">
        <f t="shared" si="2"/>
        <v>0</v>
      </c>
    </row>
    <row r="507" spans="1:5" x14ac:dyDescent="0.25">
      <c r="A507" s="63">
        <v>531.21551724137942</v>
      </c>
      <c r="C507">
        <v>5.8681818181818189E-2</v>
      </c>
      <c r="D507">
        <v>0</v>
      </c>
      <c r="E507" s="14">
        <f t="shared" si="2"/>
        <v>0</v>
      </c>
    </row>
    <row r="508" spans="1:5" x14ac:dyDescent="0.25">
      <c r="A508" s="63">
        <v>532.5</v>
      </c>
      <c r="C508">
        <v>5.8681818181818189E-2</v>
      </c>
      <c r="D508">
        <v>0</v>
      </c>
      <c r="E508" s="14">
        <f t="shared" si="2"/>
        <v>0</v>
      </c>
    </row>
    <row r="509" spans="1:5" x14ac:dyDescent="0.25">
      <c r="A509" s="63">
        <v>533.7844827586207</v>
      </c>
      <c r="C509">
        <v>5.8681818181818189E-2</v>
      </c>
      <c r="D509">
        <v>0</v>
      </c>
      <c r="E509" s="14">
        <f t="shared" si="2"/>
        <v>0</v>
      </c>
    </row>
    <row r="510" spans="1:5" x14ac:dyDescent="0.25">
      <c r="A510" s="63">
        <v>535.06896551724139</v>
      </c>
      <c r="C510">
        <v>5.8681818181818189E-2</v>
      </c>
      <c r="D510">
        <v>0</v>
      </c>
      <c r="E510" s="14">
        <f t="shared" si="2"/>
        <v>0</v>
      </c>
    </row>
    <row r="511" spans="1:5" x14ac:dyDescent="0.25">
      <c r="A511" s="63">
        <v>536.35344827586209</v>
      </c>
      <c r="C511">
        <v>5.8681818181818189E-2</v>
      </c>
      <c r="D511">
        <v>0</v>
      </c>
      <c r="E511" s="14">
        <f t="shared" si="2"/>
        <v>0</v>
      </c>
    </row>
    <row r="512" spans="1:5" x14ac:dyDescent="0.25">
      <c r="A512" s="63">
        <v>537.63793103448279</v>
      </c>
      <c r="C512">
        <v>5.8681818181818189E-2</v>
      </c>
      <c r="D512">
        <v>0</v>
      </c>
      <c r="E512" s="14">
        <f t="shared" si="2"/>
        <v>0</v>
      </c>
    </row>
    <row r="513" spans="1:5" x14ac:dyDescent="0.25">
      <c r="A513" s="63">
        <v>538.92241379310349</v>
      </c>
      <c r="C513">
        <v>5.8681818181818189E-2</v>
      </c>
      <c r="D513">
        <v>0</v>
      </c>
      <c r="E513" s="14">
        <f t="shared" si="2"/>
        <v>0</v>
      </c>
    </row>
    <row r="514" spans="1:5" x14ac:dyDescent="0.25">
      <c r="A514" s="63">
        <v>540.20689655172418</v>
      </c>
      <c r="C514">
        <v>5.8681818181818189E-2</v>
      </c>
      <c r="D514">
        <v>0</v>
      </c>
      <c r="E514" s="14">
        <f t="shared" si="2"/>
        <v>0</v>
      </c>
    </row>
    <row r="515" spans="1:5" x14ac:dyDescent="0.25">
      <c r="A515" s="63">
        <v>541.49137931034488</v>
      </c>
      <c r="C515">
        <v>5.8681818181818189E-2</v>
      </c>
      <c r="D515">
        <v>0</v>
      </c>
      <c r="E515" s="14">
        <f t="shared" si="2"/>
        <v>0</v>
      </c>
    </row>
    <row r="516" spans="1:5" x14ac:dyDescent="0.25">
      <c r="A516" s="63">
        <v>542.77586206896558</v>
      </c>
      <c r="C516">
        <v>5.8681818181818189E-2</v>
      </c>
      <c r="D516">
        <v>0</v>
      </c>
      <c r="E516" s="14">
        <f t="shared" ref="E516:E579" si="3">D516-$T$9</f>
        <v>0</v>
      </c>
    </row>
    <row r="517" spans="1:5" x14ac:dyDescent="0.25">
      <c r="A517" s="63">
        <v>544.06034482758628</v>
      </c>
      <c r="C517">
        <v>5.8681818181818189E-2</v>
      </c>
      <c r="D517">
        <v>0</v>
      </c>
      <c r="E517" s="14">
        <f t="shared" si="3"/>
        <v>0</v>
      </c>
    </row>
    <row r="518" spans="1:5" x14ac:dyDescent="0.25">
      <c r="A518" s="63">
        <v>545.34482758620697</v>
      </c>
      <c r="C518">
        <v>5.8681818181818189E-2</v>
      </c>
      <c r="D518">
        <v>0</v>
      </c>
      <c r="E518" s="14">
        <f t="shared" si="3"/>
        <v>0</v>
      </c>
    </row>
    <row r="519" spans="1:5" x14ac:dyDescent="0.25">
      <c r="A519" s="63">
        <v>546.62931034482767</v>
      </c>
      <c r="C519">
        <v>5.8681818181818189E-2</v>
      </c>
      <c r="D519">
        <v>0</v>
      </c>
      <c r="E519" s="14">
        <f t="shared" si="3"/>
        <v>0</v>
      </c>
    </row>
    <row r="520" spans="1:5" x14ac:dyDescent="0.25">
      <c r="A520" s="63">
        <v>547.91379310344837</v>
      </c>
      <c r="C520">
        <v>5.8681818181818189E-2</v>
      </c>
      <c r="D520">
        <v>0</v>
      </c>
      <c r="E520" s="14">
        <f t="shared" si="3"/>
        <v>0</v>
      </c>
    </row>
    <row r="521" spans="1:5" x14ac:dyDescent="0.25">
      <c r="A521" s="63">
        <v>549.19827586206907</v>
      </c>
      <c r="C521">
        <v>5.8681818181818189E-2</v>
      </c>
      <c r="D521">
        <v>0</v>
      </c>
      <c r="E521" s="14">
        <f t="shared" si="3"/>
        <v>0</v>
      </c>
    </row>
    <row r="522" spans="1:5" x14ac:dyDescent="0.25">
      <c r="A522" s="63">
        <v>550.48275862068976</v>
      </c>
      <c r="C522">
        <v>5.8681818181818189E-2</v>
      </c>
      <c r="D522">
        <v>0</v>
      </c>
      <c r="E522" s="14">
        <f t="shared" si="3"/>
        <v>0</v>
      </c>
    </row>
    <row r="523" spans="1:5" x14ac:dyDescent="0.25">
      <c r="A523" s="63">
        <v>551.76724137931035</v>
      </c>
      <c r="C523">
        <v>5.8681818181818189E-2</v>
      </c>
      <c r="D523">
        <v>0</v>
      </c>
      <c r="E523" s="14">
        <f t="shared" si="3"/>
        <v>0</v>
      </c>
    </row>
    <row r="524" spans="1:5" x14ac:dyDescent="0.25">
      <c r="A524" s="63">
        <v>553.05172413793105</v>
      </c>
      <c r="C524">
        <v>5.8681818181818189E-2</v>
      </c>
      <c r="D524">
        <v>0</v>
      </c>
      <c r="E524" s="14">
        <f t="shared" si="3"/>
        <v>0</v>
      </c>
    </row>
    <row r="525" spans="1:5" x14ac:dyDescent="0.25">
      <c r="A525" s="63">
        <v>554.33620689655174</v>
      </c>
      <c r="C525">
        <v>5.8681818181818189E-2</v>
      </c>
      <c r="D525">
        <v>0</v>
      </c>
      <c r="E525" s="14">
        <f t="shared" si="3"/>
        <v>0</v>
      </c>
    </row>
    <row r="526" spans="1:5" x14ac:dyDescent="0.25">
      <c r="A526" s="63">
        <v>555.62068965517244</v>
      </c>
      <c r="C526">
        <v>5.8681818181818189E-2</v>
      </c>
      <c r="D526">
        <v>0</v>
      </c>
      <c r="E526" s="14">
        <f t="shared" si="3"/>
        <v>0</v>
      </c>
    </row>
    <row r="527" spans="1:5" x14ac:dyDescent="0.25">
      <c r="A527" s="63">
        <v>556.90517241379314</v>
      </c>
      <c r="C527">
        <v>5.8681818181818189E-2</v>
      </c>
      <c r="D527">
        <v>0</v>
      </c>
      <c r="E527" s="14">
        <f t="shared" si="3"/>
        <v>0</v>
      </c>
    </row>
    <row r="528" spans="1:5" x14ac:dyDescent="0.25">
      <c r="A528" s="63">
        <v>558.18965517241384</v>
      </c>
      <c r="C528">
        <v>5.8681818181818189E-2</v>
      </c>
      <c r="D528">
        <v>0</v>
      </c>
      <c r="E528" s="14">
        <f t="shared" si="3"/>
        <v>0</v>
      </c>
    </row>
    <row r="529" spans="1:5" x14ac:dyDescent="0.25">
      <c r="A529" s="63">
        <v>559.47413793103453</v>
      </c>
      <c r="C529">
        <v>5.8681818181818189E-2</v>
      </c>
      <c r="D529">
        <v>0</v>
      </c>
      <c r="E529" s="14">
        <f t="shared" si="3"/>
        <v>0</v>
      </c>
    </row>
    <row r="530" spans="1:5" x14ac:dyDescent="0.25">
      <c r="A530" s="63">
        <v>560.75862068965523</v>
      </c>
      <c r="C530">
        <v>5.8681818181818189E-2</v>
      </c>
      <c r="D530">
        <v>0</v>
      </c>
      <c r="E530" s="14">
        <f t="shared" si="3"/>
        <v>0</v>
      </c>
    </row>
    <row r="531" spans="1:5" x14ac:dyDescent="0.25">
      <c r="A531" s="63">
        <v>562.04310344827593</v>
      </c>
      <c r="C531">
        <v>5.8681818181818189E-2</v>
      </c>
      <c r="D531">
        <v>0</v>
      </c>
      <c r="E531" s="14">
        <f t="shared" si="3"/>
        <v>0</v>
      </c>
    </row>
    <row r="532" spans="1:5" x14ac:dyDescent="0.25">
      <c r="A532" s="63">
        <v>563.32758620689663</v>
      </c>
      <c r="C532">
        <v>5.8681818181818189E-2</v>
      </c>
      <c r="D532">
        <v>0</v>
      </c>
      <c r="E532" s="14">
        <f t="shared" si="3"/>
        <v>0</v>
      </c>
    </row>
    <row r="533" spans="1:5" x14ac:dyDescent="0.25">
      <c r="A533" s="63">
        <v>564.61206896551732</v>
      </c>
      <c r="C533">
        <v>5.8681818181818189E-2</v>
      </c>
      <c r="D533">
        <v>0</v>
      </c>
      <c r="E533" s="14">
        <f t="shared" si="3"/>
        <v>0</v>
      </c>
    </row>
    <row r="534" spans="1:5" x14ac:dyDescent="0.25">
      <c r="A534" s="63">
        <v>565.89655172413802</v>
      </c>
      <c r="C534">
        <v>5.8681818181818189E-2</v>
      </c>
      <c r="D534">
        <v>0</v>
      </c>
      <c r="E534" s="14">
        <f t="shared" si="3"/>
        <v>0</v>
      </c>
    </row>
    <row r="535" spans="1:5" x14ac:dyDescent="0.25">
      <c r="A535" s="63">
        <v>567.18103448275872</v>
      </c>
      <c r="C535">
        <v>5.8681818181818189E-2</v>
      </c>
      <c r="D535">
        <v>0</v>
      </c>
      <c r="E535" s="14">
        <f t="shared" si="3"/>
        <v>0</v>
      </c>
    </row>
    <row r="536" spans="1:5" x14ac:dyDescent="0.25">
      <c r="A536" s="63">
        <v>568.46551724137942</v>
      </c>
      <c r="C536">
        <v>5.8681818181818189E-2</v>
      </c>
      <c r="D536">
        <v>0</v>
      </c>
      <c r="E536" s="14">
        <f t="shared" si="3"/>
        <v>0</v>
      </c>
    </row>
    <row r="537" spans="1:5" x14ac:dyDescent="0.25">
      <c r="A537" s="63">
        <v>569.75</v>
      </c>
      <c r="C537">
        <v>5.8681818181818189E-2</v>
      </c>
      <c r="D537">
        <v>0</v>
      </c>
      <c r="E537" s="14">
        <f t="shared" si="3"/>
        <v>0</v>
      </c>
    </row>
    <row r="538" spans="1:5" x14ac:dyDescent="0.25">
      <c r="A538" s="63">
        <v>571.0344827586207</v>
      </c>
      <c r="C538">
        <v>5.8681818181818189E-2</v>
      </c>
      <c r="D538">
        <v>0</v>
      </c>
      <c r="E538" s="14">
        <f t="shared" si="3"/>
        <v>0</v>
      </c>
    </row>
    <row r="539" spans="1:5" x14ac:dyDescent="0.25">
      <c r="A539" s="63">
        <v>572.31896551724139</v>
      </c>
      <c r="C539">
        <v>5.8681818181818189E-2</v>
      </c>
      <c r="D539">
        <v>0</v>
      </c>
      <c r="E539" s="14">
        <f t="shared" si="3"/>
        <v>0</v>
      </c>
    </row>
    <row r="540" spans="1:5" x14ac:dyDescent="0.25">
      <c r="A540" s="63">
        <v>573.60344827586209</v>
      </c>
      <c r="C540">
        <v>5.8681818181818189E-2</v>
      </c>
      <c r="D540">
        <v>0</v>
      </c>
      <c r="E540" s="14">
        <f t="shared" si="3"/>
        <v>0</v>
      </c>
    </row>
    <row r="541" spans="1:5" x14ac:dyDescent="0.25">
      <c r="A541" s="63">
        <v>574.88793103448279</v>
      </c>
      <c r="C541">
        <v>5.8681818181818189E-2</v>
      </c>
      <c r="D541">
        <v>0</v>
      </c>
      <c r="E541" s="14">
        <f t="shared" si="3"/>
        <v>0</v>
      </c>
    </row>
    <row r="542" spans="1:5" x14ac:dyDescent="0.25">
      <c r="A542" s="63">
        <v>576.17241379310349</v>
      </c>
      <c r="C542">
        <v>5.8681818181818189E-2</v>
      </c>
      <c r="D542">
        <v>0</v>
      </c>
      <c r="E542" s="14">
        <f t="shared" si="3"/>
        <v>0</v>
      </c>
    </row>
    <row r="543" spans="1:5" x14ac:dyDescent="0.25">
      <c r="A543" s="63">
        <v>577.45689655172418</v>
      </c>
      <c r="C543">
        <v>5.8681818181818189E-2</v>
      </c>
      <c r="D543">
        <v>0</v>
      </c>
      <c r="E543" s="14">
        <f t="shared" si="3"/>
        <v>0</v>
      </c>
    </row>
    <row r="544" spans="1:5" x14ac:dyDescent="0.25">
      <c r="A544" s="63">
        <v>578.74137931034488</v>
      </c>
      <c r="C544">
        <v>5.8681818181818189E-2</v>
      </c>
      <c r="D544">
        <v>0</v>
      </c>
      <c r="E544" s="14">
        <f t="shared" si="3"/>
        <v>0</v>
      </c>
    </row>
    <row r="545" spans="1:5" x14ac:dyDescent="0.25">
      <c r="A545" s="63">
        <v>580.02586206896558</v>
      </c>
      <c r="C545">
        <v>5.8681818181818189E-2</v>
      </c>
      <c r="D545">
        <v>0</v>
      </c>
      <c r="E545" s="14">
        <f t="shared" si="3"/>
        <v>0</v>
      </c>
    </row>
    <row r="546" spans="1:5" x14ac:dyDescent="0.25">
      <c r="A546" s="63">
        <v>581.31034482758628</v>
      </c>
      <c r="C546">
        <v>5.8681818181818189E-2</v>
      </c>
      <c r="D546">
        <v>0</v>
      </c>
      <c r="E546" s="14">
        <f t="shared" si="3"/>
        <v>0</v>
      </c>
    </row>
    <row r="547" spans="1:5" x14ac:dyDescent="0.25">
      <c r="A547" s="63">
        <v>582.59482758620697</v>
      </c>
      <c r="C547">
        <v>5.8681818181818189E-2</v>
      </c>
      <c r="D547">
        <v>0</v>
      </c>
      <c r="E547" s="14">
        <f t="shared" si="3"/>
        <v>0</v>
      </c>
    </row>
    <row r="548" spans="1:5" x14ac:dyDescent="0.25">
      <c r="A548" s="63">
        <v>583.87931034482767</v>
      </c>
      <c r="C548">
        <v>5.8681818181818189E-2</v>
      </c>
      <c r="D548">
        <v>0</v>
      </c>
      <c r="E548" s="14">
        <f t="shared" si="3"/>
        <v>0</v>
      </c>
    </row>
    <row r="549" spans="1:5" x14ac:dyDescent="0.25">
      <c r="A549" s="63">
        <v>585.16379310344837</v>
      </c>
      <c r="C549">
        <v>5.8681818181818189E-2</v>
      </c>
      <c r="D549">
        <v>0</v>
      </c>
      <c r="E549" s="14">
        <f t="shared" si="3"/>
        <v>0</v>
      </c>
    </row>
    <row r="550" spans="1:5" x14ac:dyDescent="0.25">
      <c r="A550" s="63">
        <v>586.44827586206907</v>
      </c>
      <c r="C550">
        <v>5.8681818181818189E-2</v>
      </c>
      <c r="D550">
        <v>0</v>
      </c>
      <c r="E550" s="14">
        <f t="shared" si="3"/>
        <v>0</v>
      </c>
    </row>
    <row r="551" spans="1:5" x14ac:dyDescent="0.25">
      <c r="A551" s="63">
        <v>587.73275862068976</v>
      </c>
      <c r="C551">
        <v>5.8681818181818189E-2</v>
      </c>
      <c r="D551">
        <v>0</v>
      </c>
      <c r="E551" s="14">
        <f t="shared" si="3"/>
        <v>0</v>
      </c>
    </row>
    <row r="552" spans="1:5" x14ac:dyDescent="0.25">
      <c r="A552" s="63">
        <v>589.01724137931035</v>
      </c>
      <c r="C552">
        <v>5.8681818181818189E-2</v>
      </c>
      <c r="D552">
        <v>0</v>
      </c>
      <c r="E552" s="14">
        <f t="shared" si="3"/>
        <v>0</v>
      </c>
    </row>
    <row r="553" spans="1:5" x14ac:dyDescent="0.25">
      <c r="A553" s="63">
        <v>590.30172413793105</v>
      </c>
      <c r="C553">
        <v>5.8681818181818189E-2</v>
      </c>
      <c r="D553">
        <v>0</v>
      </c>
      <c r="E553" s="14">
        <f t="shared" si="3"/>
        <v>0</v>
      </c>
    </row>
    <row r="554" spans="1:5" x14ac:dyDescent="0.25">
      <c r="A554" s="63">
        <v>591.58620689655174</v>
      </c>
      <c r="C554">
        <v>5.8681818181818189E-2</v>
      </c>
      <c r="D554">
        <v>0</v>
      </c>
      <c r="E554" s="14">
        <f t="shared" si="3"/>
        <v>0</v>
      </c>
    </row>
    <row r="555" spans="1:5" x14ac:dyDescent="0.25">
      <c r="A555" s="63">
        <v>592.87068965517244</v>
      </c>
      <c r="C555">
        <v>5.8681818181818189E-2</v>
      </c>
      <c r="D555">
        <v>0</v>
      </c>
      <c r="E555" s="14">
        <f t="shared" si="3"/>
        <v>0</v>
      </c>
    </row>
    <row r="556" spans="1:5" x14ac:dyDescent="0.25">
      <c r="A556" s="63">
        <v>594.15517241379314</v>
      </c>
      <c r="C556">
        <v>5.8681818181818189E-2</v>
      </c>
      <c r="D556">
        <v>0</v>
      </c>
      <c r="E556" s="14">
        <f t="shared" si="3"/>
        <v>0</v>
      </c>
    </row>
    <row r="557" spans="1:5" x14ac:dyDescent="0.25">
      <c r="A557" s="63">
        <v>595.43965517241384</v>
      </c>
      <c r="C557">
        <v>5.8681818181818189E-2</v>
      </c>
      <c r="D557">
        <v>0</v>
      </c>
      <c r="E557" s="14">
        <f t="shared" si="3"/>
        <v>0</v>
      </c>
    </row>
    <row r="558" spans="1:5" x14ac:dyDescent="0.25">
      <c r="A558" s="63">
        <v>596.72413793103453</v>
      </c>
      <c r="C558">
        <v>5.8681818181818189E-2</v>
      </c>
      <c r="D558">
        <v>0</v>
      </c>
      <c r="E558" s="14">
        <f t="shared" si="3"/>
        <v>0</v>
      </c>
    </row>
    <row r="559" spans="1:5" x14ac:dyDescent="0.25">
      <c r="A559" s="63">
        <v>598.00862068965523</v>
      </c>
      <c r="C559">
        <v>5.8681818181818189E-2</v>
      </c>
      <c r="D559">
        <v>0</v>
      </c>
      <c r="E559" s="14">
        <f t="shared" si="3"/>
        <v>0</v>
      </c>
    </row>
    <row r="560" spans="1:5" x14ac:dyDescent="0.25">
      <c r="A560" s="63">
        <v>599.29310344827593</v>
      </c>
      <c r="C560">
        <v>5.8681818181818189E-2</v>
      </c>
      <c r="D560">
        <v>0</v>
      </c>
      <c r="E560" s="14">
        <f t="shared" si="3"/>
        <v>0</v>
      </c>
    </row>
    <row r="561" spans="1:5" x14ac:dyDescent="0.25">
      <c r="A561" s="63">
        <v>600.57758620689663</v>
      </c>
      <c r="C561">
        <v>5.8681818181818189E-2</v>
      </c>
      <c r="D561">
        <v>0</v>
      </c>
      <c r="E561" s="14">
        <f t="shared" si="3"/>
        <v>0</v>
      </c>
    </row>
    <row r="562" spans="1:5" x14ac:dyDescent="0.25">
      <c r="A562" s="63">
        <v>601.86206896551732</v>
      </c>
      <c r="C562">
        <v>5.8681818181818189E-2</v>
      </c>
      <c r="D562">
        <v>0</v>
      </c>
      <c r="E562" s="14">
        <f t="shared" si="3"/>
        <v>0</v>
      </c>
    </row>
    <row r="563" spans="1:5" x14ac:dyDescent="0.25">
      <c r="A563" s="63">
        <v>603.14655172413802</v>
      </c>
      <c r="C563">
        <v>5.8681818181818189E-2</v>
      </c>
      <c r="D563">
        <v>0</v>
      </c>
      <c r="E563" s="14">
        <f t="shared" si="3"/>
        <v>0</v>
      </c>
    </row>
    <row r="564" spans="1:5" x14ac:dyDescent="0.25">
      <c r="A564" s="63">
        <v>604.43103448275872</v>
      </c>
      <c r="C564">
        <v>5.8681818181818189E-2</v>
      </c>
      <c r="D564">
        <v>0</v>
      </c>
      <c r="E564" s="14">
        <f t="shared" si="3"/>
        <v>0</v>
      </c>
    </row>
    <row r="565" spans="1:5" x14ac:dyDescent="0.25">
      <c r="A565" s="63">
        <v>605.71551724137942</v>
      </c>
      <c r="C565">
        <v>5.8681818181818189E-2</v>
      </c>
      <c r="D565">
        <v>0</v>
      </c>
      <c r="E565" s="14">
        <f t="shared" si="3"/>
        <v>0</v>
      </c>
    </row>
    <row r="566" spans="1:5" x14ac:dyDescent="0.25">
      <c r="A566" s="63">
        <v>607.00000000000011</v>
      </c>
      <c r="C566">
        <v>5.8681818181818189E-2</v>
      </c>
      <c r="D566">
        <v>0</v>
      </c>
      <c r="E566" s="14">
        <f t="shared" si="3"/>
        <v>0</v>
      </c>
    </row>
    <row r="567" spans="1:5" x14ac:dyDescent="0.25">
      <c r="A567" s="63">
        <v>608.2844827586207</v>
      </c>
      <c r="C567">
        <v>5.8681818181818189E-2</v>
      </c>
      <c r="D567">
        <v>0</v>
      </c>
      <c r="E567" s="14">
        <f t="shared" si="3"/>
        <v>0</v>
      </c>
    </row>
    <row r="568" spans="1:5" x14ac:dyDescent="0.25">
      <c r="A568" s="63">
        <v>609.56896551724139</v>
      </c>
      <c r="C568">
        <v>5.8681818181818189E-2</v>
      </c>
      <c r="D568">
        <v>0</v>
      </c>
      <c r="E568" s="14">
        <f t="shared" si="3"/>
        <v>0</v>
      </c>
    </row>
    <row r="569" spans="1:5" x14ac:dyDescent="0.25">
      <c r="A569" s="63">
        <v>610.85344827586209</v>
      </c>
      <c r="C569">
        <v>5.8681818181818189E-2</v>
      </c>
      <c r="D569">
        <v>0</v>
      </c>
      <c r="E569" s="14">
        <f t="shared" si="3"/>
        <v>0</v>
      </c>
    </row>
    <row r="570" spans="1:5" x14ac:dyDescent="0.25">
      <c r="A570" s="63">
        <v>612.13793103448279</v>
      </c>
      <c r="C570">
        <v>5.8681818181818189E-2</v>
      </c>
      <c r="D570">
        <v>0</v>
      </c>
      <c r="E570" s="14">
        <f t="shared" si="3"/>
        <v>0</v>
      </c>
    </row>
    <row r="571" spans="1:5" x14ac:dyDescent="0.25">
      <c r="A571" s="63">
        <v>613.42241379310349</v>
      </c>
      <c r="C571">
        <v>5.8681818181818189E-2</v>
      </c>
      <c r="D571">
        <v>0</v>
      </c>
      <c r="E571" s="14">
        <f t="shared" si="3"/>
        <v>0</v>
      </c>
    </row>
    <row r="572" spans="1:5" x14ac:dyDescent="0.25">
      <c r="A572" s="63">
        <v>614.70689655172418</v>
      </c>
      <c r="C572">
        <v>5.8681818181818189E-2</v>
      </c>
      <c r="D572">
        <v>0</v>
      </c>
      <c r="E572" s="14">
        <f t="shared" si="3"/>
        <v>0</v>
      </c>
    </row>
    <row r="573" spans="1:5" x14ac:dyDescent="0.25">
      <c r="A573" s="63">
        <v>615.99137931034488</v>
      </c>
      <c r="C573">
        <v>5.8681818181818189E-2</v>
      </c>
      <c r="D573">
        <v>0</v>
      </c>
      <c r="E573" s="14">
        <f t="shared" si="3"/>
        <v>0</v>
      </c>
    </row>
    <row r="574" spans="1:5" x14ac:dyDescent="0.25">
      <c r="A574" s="63">
        <v>617.27586206896558</v>
      </c>
      <c r="C574">
        <v>5.8681818181818189E-2</v>
      </c>
      <c r="D574">
        <v>0</v>
      </c>
      <c r="E574" s="14">
        <f t="shared" si="3"/>
        <v>0</v>
      </c>
    </row>
    <row r="575" spans="1:5" x14ac:dyDescent="0.25">
      <c r="A575" s="63">
        <v>618.56034482758628</v>
      </c>
      <c r="C575">
        <v>5.8681818181818189E-2</v>
      </c>
      <c r="D575">
        <v>0</v>
      </c>
      <c r="E575" s="14">
        <f t="shared" si="3"/>
        <v>0</v>
      </c>
    </row>
    <row r="576" spans="1:5" x14ac:dyDescent="0.25">
      <c r="A576" s="63">
        <v>619.84482758620697</v>
      </c>
      <c r="C576">
        <v>5.8681818181818189E-2</v>
      </c>
      <c r="D576">
        <v>0</v>
      </c>
      <c r="E576" s="14">
        <f t="shared" si="3"/>
        <v>0</v>
      </c>
    </row>
    <row r="577" spans="1:5" x14ac:dyDescent="0.25">
      <c r="A577" s="63">
        <v>621.12931034482767</v>
      </c>
      <c r="C577">
        <v>5.8681818181818189E-2</v>
      </c>
      <c r="D577">
        <v>0</v>
      </c>
      <c r="E577" s="14">
        <f t="shared" si="3"/>
        <v>0</v>
      </c>
    </row>
    <row r="578" spans="1:5" x14ac:dyDescent="0.25">
      <c r="A578" s="63">
        <v>622.41379310344837</v>
      </c>
      <c r="C578">
        <v>5.8681818181818189E-2</v>
      </c>
      <c r="D578">
        <v>0</v>
      </c>
      <c r="E578" s="14">
        <f t="shared" si="3"/>
        <v>0</v>
      </c>
    </row>
    <row r="579" spans="1:5" x14ac:dyDescent="0.25">
      <c r="A579" s="63">
        <v>623.69827586206907</v>
      </c>
      <c r="C579">
        <v>5.8681818181818189E-2</v>
      </c>
      <c r="D579">
        <v>0</v>
      </c>
      <c r="E579" s="14">
        <f t="shared" si="3"/>
        <v>0</v>
      </c>
    </row>
    <row r="580" spans="1:5" x14ac:dyDescent="0.25">
      <c r="A580" s="63">
        <v>624.98275862068976</v>
      </c>
      <c r="C580">
        <v>5.8681818181818189E-2</v>
      </c>
      <c r="D580">
        <v>0</v>
      </c>
      <c r="E580" s="14">
        <f t="shared" ref="E580:E643" si="4">D580-$T$9</f>
        <v>0</v>
      </c>
    </row>
    <row r="581" spans="1:5" x14ac:dyDescent="0.25">
      <c r="A581" s="63">
        <v>626.26724137931035</v>
      </c>
      <c r="C581">
        <v>5.8681818181818189E-2</v>
      </c>
      <c r="D581">
        <v>0</v>
      </c>
      <c r="E581" s="14">
        <f t="shared" si="4"/>
        <v>0</v>
      </c>
    </row>
    <row r="582" spans="1:5" x14ac:dyDescent="0.25">
      <c r="A582" s="63">
        <v>627.55172413793105</v>
      </c>
      <c r="C582">
        <v>5.8681818181818189E-2</v>
      </c>
      <c r="D582">
        <v>0</v>
      </c>
      <c r="E582" s="14">
        <f t="shared" si="4"/>
        <v>0</v>
      </c>
    </row>
    <row r="583" spans="1:5" x14ac:dyDescent="0.25">
      <c r="A583" s="63">
        <v>628.83620689655174</v>
      </c>
      <c r="C583">
        <v>5.8681818181818189E-2</v>
      </c>
      <c r="D583">
        <v>0</v>
      </c>
      <c r="E583" s="14">
        <f t="shared" si="4"/>
        <v>0</v>
      </c>
    </row>
    <row r="584" spans="1:5" x14ac:dyDescent="0.25">
      <c r="A584" s="63">
        <v>630.12068965517244</v>
      </c>
      <c r="C584">
        <v>5.8681818181818189E-2</v>
      </c>
      <c r="D584">
        <v>0</v>
      </c>
      <c r="E584" s="14">
        <f t="shared" si="4"/>
        <v>0</v>
      </c>
    </row>
    <row r="585" spans="1:5" x14ac:dyDescent="0.25">
      <c r="A585" s="63">
        <v>631.40517241379314</v>
      </c>
      <c r="C585">
        <v>5.8681818181818189E-2</v>
      </c>
      <c r="D585">
        <v>0</v>
      </c>
      <c r="E585" s="14">
        <f t="shared" si="4"/>
        <v>0</v>
      </c>
    </row>
    <row r="586" spans="1:5" x14ac:dyDescent="0.25">
      <c r="A586" s="63">
        <v>632.68965517241384</v>
      </c>
      <c r="C586">
        <v>5.8681818181818189E-2</v>
      </c>
      <c r="D586">
        <v>0</v>
      </c>
      <c r="E586" s="14">
        <f t="shared" si="4"/>
        <v>0</v>
      </c>
    </row>
    <row r="587" spans="1:5" x14ac:dyDescent="0.25">
      <c r="A587" s="63">
        <v>633.97413793103453</v>
      </c>
      <c r="C587">
        <v>5.8681818181818189E-2</v>
      </c>
      <c r="D587">
        <v>0</v>
      </c>
      <c r="E587" s="14">
        <f t="shared" si="4"/>
        <v>0</v>
      </c>
    </row>
    <row r="588" spans="1:5" x14ac:dyDescent="0.25">
      <c r="A588" s="63">
        <v>635.25862068965523</v>
      </c>
      <c r="C588">
        <v>5.8681818181818189E-2</v>
      </c>
      <c r="D588">
        <v>0</v>
      </c>
      <c r="E588" s="14">
        <f t="shared" si="4"/>
        <v>0</v>
      </c>
    </row>
    <row r="589" spans="1:5" x14ac:dyDescent="0.25">
      <c r="A589" s="63">
        <v>636.54310344827593</v>
      </c>
      <c r="C589">
        <v>5.8681818181818189E-2</v>
      </c>
      <c r="D589">
        <v>0</v>
      </c>
      <c r="E589" s="14">
        <f t="shared" si="4"/>
        <v>0</v>
      </c>
    </row>
    <row r="590" spans="1:5" x14ac:dyDescent="0.25">
      <c r="A590" s="63">
        <v>637.82758620689663</v>
      </c>
      <c r="C590">
        <v>5.8681818181818189E-2</v>
      </c>
      <c r="D590">
        <v>0</v>
      </c>
      <c r="E590" s="14">
        <f t="shared" si="4"/>
        <v>0</v>
      </c>
    </row>
    <row r="591" spans="1:5" x14ac:dyDescent="0.25">
      <c r="A591" s="63">
        <v>639.11206896551732</v>
      </c>
      <c r="C591">
        <v>5.8681818181818189E-2</v>
      </c>
      <c r="D591">
        <v>0</v>
      </c>
      <c r="E591" s="14">
        <f t="shared" si="4"/>
        <v>0</v>
      </c>
    </row>
    <row r="592" spans="1:5" x14ac:dyDescent="0.25">
      <c r="A592" s="63">
        <v>640.39655172413802</v>
      </c>
      <c r="C592">
        <v>5.8681818181818189E-2</v>
      </c>
      <c r="D592">
        <v>0</v>
      </c>
      <c r="E592" s="14">
        <f t="shared" si="4"/>
        <v>0</v>
      </c>
    </row>
    <row r="593" spans="1:5" x14ac:dyDescent="0.25">
      <c r="A593" s="63">
        <v>641.68103448275872</v>
      </c>
      <c r="C593">
        <v>5.8681818181818189E-2</v>
      </c>
      <c r="D593">
        <v>0</v>
      </c>
      <c r="E593" s="14">
        <f t="shared" si="4"/>
        <v>0</v>
      </c>
    </row>
    <row r="594" spans="1:5" x14ac:dyDescent="0.25">
      <c r="A594" s="63">
        <v>642.96551724137942</v>
      </c>
      <c r="C594">
        <v>5.8681818181818189E-2</v>
      </c>
      <c r="D594">
        <v>0</v>
      </c>
      <c r="E594" s="14">
        <f t="shared" si="4"/>
        <v>0</v>
      </c>
    </row>
    <row r="595" spans="1:5" x14ac:dyDescent="0.25">
      <c r="A595" s="63">
        <v>644.25000000000011</v>
      </c>
      <c r="C595">
        <v>5.8681818181818189E-2</v>
      </c>
      <c r="D595">
        <v>0</v>
      </c>
      <c r="E595" s="14">
        <f t="shared" si="4"/>
        <v>0</v>
      </c>
    </row>
    <row r="596" spans="1:5" x14ac:dyDescent="0.25">
      <c r="A596" s="63">
        <v>645.5344827586207</v>
      </c>
      <c r="C596">
        <v>5.8681818181818189E-2</v>
      </c>
      <c r="D596">
        <v>0</v>
      </c>
      <c r="E596" s="14">
        <f t="shared" si="4"/>
        <v>0</v>
      </c>
    </row>
    <row r="597" spans="1:5" x14ac:dyDescent="0.25">
      <c r="A597" s="63">
        <v>646.81896551724139</v>
      </c>
      <c r="C597">
        <v>5.8681818181818189E-2</v>
      </c>
      <c r="D597">
        <v>0</v>
      </c>
      <c r="E597" s="14">
        <f t="shared" si="4"/>
        <v>0</v>
      </c>
    </row>
    <row r="598" spans="1:5" x14ac:dyDescent="0.25">
      <c r="A598" s="63">
        <v>648.10344827586209</v>
      </c>
      <c r="C598">
        <v>5.8681818181818189E-2</v>
      </c>
      <c r="D598">
        <v>0</v>
      </c>
      <c r="E598" s="14">
        <f t="shared" si="4"/>
        <v>0</v>
      </c>
    </row>
    <row r="599" spans="1:5" x14ac:dyDescent="0.25">
      <c r="A599" s="63">
        <v>649.38793103448279</v>
      </c>
      <c r="C599">
        <v>5.8681818181818189E-2</v>
      </c>
      <c r="D599">
        <v>0</v>
      </c>
      <c r="E599" s="14">
        <f t="shared" si="4"/>
        <v>0</v>
      </c>
    </row>
    <row r="600" spans="1:5" x14ac:dyDescent="0.25">
      <c r="A600" s="63">
        <v>650.67241379310349</v>
      </c>
      <c r="C600">
        <v>5.8681818181818189E-2</v>
      </c>
      <c r="D600">
        <v>0</v>
      </c>
      <c r="E600" s="14">
        <f t="shared" si="4"/>
        <v>0</v>
      </c>
    </row>
    <row r="601" spans="1:5" x14ac:dyDescent="0.25">
      <c r="A601" s="63">
        <v>651.95689655172418</v>
      </c>
      <c r="C601">
        <v>5.8681818181818189E-2</v>
      </c>
      <c r="D601">
        <v>0</v>
      </c>
      <c r="E601" s="14">
        <f t="shared" si="4"/>
        <v>0</v>
      </c>
    </row>
    <row r="602" spans="1:5" x14ac:dyDescent="0.25">
      <c r="A602" s="63">
        <v>653.24137931034488</v>
      </c>
      <c r="C602">
        <v>5.8681818181818189E-2</v>
      </c>
      <c r="D602">
        <v>0</v>
      </c>
      <c r="E602" s="14">
        <f t="shared" si="4"/>
        <v>0</v>
      </c>
    </row>
    <row r="603" spans="1:5" x14ac:dyDescent="0.25">
      <c r="A603" s="63">
        <v>654.52586206896558</v>
      </c>
      <c r="C603">
        <v>5.8681818181818189E-2</v>
      </c>
      <c r="D603">
        <v>0</v>
      </c>
      <c r="E603" s="14">
        <f t="shared" si="4"/>
        <v>0</v>
      </c>
    </row>
    <row r="604" spans="1:5" x14ac:dyDescent="0.25">
      <c r="A604" s="63">
        <v>655.81034482758628</v>
      </c>
      <c r="C604">
        <v>5.8681818181818189E-2</v>
      </c>
      <c r="D604">
        <v>0</v>
      </c>
      <c r="E604" s="14">
        <f t="shared" si="4"/>
        <v>0</v>
      </c>
    </row>
    <row r="605" spans="1:5" x14ac:dyDescent="0.25">
      <c r="A605" s="63">
        <v>657.09482758620697</v>
      </c>
      <c r="C605">
        <v>5.8681818181818189E-2</v>
      </c>
      <c r="D605">
        <v>0</v>
      </c>
      <c r="E605" s="14">
        <f t="shared" si="4"/>
        <v>0</v>
      </c>
    </row>
    <row r="606" spans="1:5" x14ac:dyDescent="0.25">
      <c r="A606" s="63">
        <v>658.37931034482767</v>
      </c>
      <c r="C606">
        <v>5.8681818181818189E-2</v>
      </c>
      <c r="D606">
        <v>0</v>
      </c>
      <c r="E606" s="14">
        <f t="shared" si="4"/>
        <v>0</v>
      </c>
    </row>
    <row r="607" spans="1:5" x14ac:dyDescent="0.25">
      <c r="A607" s="63">
        <v>659.66379310344837</v>
      </c>
      <c r="C607">
        <v>5.8681818181818189E-2</v>
      </c>
      <c r="D607">
        <v>0</v>
      </c>
      <c r="E607" s="14">
        <f t="shared" si="4"/>
        <v>0</v>
      </c>
    </row>
    <row r="608" spans="1:5" x14ac:dyDescent="0.25">
      <c r="A608" s="63">
        <v>660.94827586206907</v>
      </c>
      <c r="C608">
        <v>5.8681818181818189E-2</v>
      </c>
      <c r="D608">
        <v>0</v>
      </c>
      <c r="E608" s="14">
        <f t="shared" si="4"/>
        <v>0</v>
      </c>
    </row>
    <row r="609" spans="1:5" x14ac:dyDescent="0.25">
      <c r="A609" s="63">
        <v>662.23275862068976</v>
      </c>
      <c r="C609">
        <v>5.8681818181818189E-2</v>
      </c>
      <c r="D609">
        <v>0</v>
      </c>
      <c r="E609" s="14">
        <f t="shared" si="4"/>
        <v>0</v>
      </c>
    </row>
    <row r="610" spans="1:5" x14ac:dyDescent="0.25">
      <c r="A610" s="63">
        <v>663.51724137931046</v>
      </c>
      <c r="C610">
        <v>5.8681818181818189E-2</v>
      </c>
      <c r="D610">
        <v>0</v>
      </c>
      <c r="E610" s="14">
        <f t="shared" si="4"/>
        <v>0</v>
      </c>
    </row>
    <row r="611" spans="1:5" x14ac:dyDescent="0.25">
      <c r="A611" s="63">
        <v>664.80172413793105</v>
      </c>
      <c r="C611">
        <v>5.8681818181818189E-2</v>
      </c>
      <c r="D611">
        <v>0</v>
      </c>
      <c r="E611" s="14">
        <f t="shared" si="4"/>
        <v>0</v>
      </c>
    </row>
    <row r="612" spans="1:5" x14ac:dyDescent="0.25">
      <c r="A612" s="63">
        <v>666.08620689655174</v>
      </c>
      <c r="C612">
        <v>5.8681818181818189E-2</v>
      </c>
      <c r="D612">
        <v>0</v>
      </c>
      <c r="E612" s="14">
        <f t="shared" si="4"/>
        <v>0</v>
      </c>
    </row>
    <row r="613" spans="1:5" x14ac:dyDescent="0.25">
      <c r="A613" s="63">
        <v>667.37068965517244</v>
      </c>
      <c r="C613">
        <v>5.8681818181818189E-2</v>
      </c>
      <c r="D613">
        <v>0</v>
      </c>
      <c r="E613" s="14">
        <f t="shared" si="4"/>
        <v>0</v>
      </c>
    </row>
    <row r="614" spans="1:5" x14ac:dyDescent="0.25">
      <c r="A614" s="63">
        <v>668.65517241379314</v>
      </c>
      <c r="C614">
        <v>5.8681818181818189E-2</v>
      </c>
      <c r="D614">
        <v>0</v>
      </c>
      <c r="E614" s="14">
        <f t="shared" si="4"/>
        <v>0</v>
      </c>
    </row>
    <row r="615" spans="1:5" x14ac:dyDescent="0.25">
      <c r="A615" s="63">
        <v>669.93965517241384</v>
      </c>
      <c r="C615">
        <v>5.8681818181818189E-2</v>
      </c>
      <c r="D615">
        <v>0</v>
      </c>
      <c r="E615" s="14">
        <f t="shared" si="4"/>
        <v>0</v>
      </c>
    </row>
    <row r="616" spans="1:5" x14ac:dyDescent="0.25">
      <c r="A616" s="63">
        <v>671.22413793103453</v>
      </c>
      <c r="C616">
        <v>5.8681818181818189E-2</v>
      </c>
      <c r="D616">
        <v>0</v>
      </c>
      <c r="E616" s="14">
        <f t="shared" si="4"/>
        <v>0</v>
      </c>
    </row>
    <row r="617" spans="1:5" x14ac:dyDescent="0.25">
      <c r="A617" s="63">
        <v>672.50862068965523</v>
      </c>
      <c r="C617">
        <v>5.8681818181818189E-2</v>
      </c>
      <c r="D617">
        <v>0</v>
      </c>
      <c r="E617" s="14">
        <f t="shared" si="4"/>
        <v>0</v>
      </c>
    </row>
    <row r="618" spans="1:5" x14ac:dyDescent="0.25">
      <c r="A618" s="63">
        <v>673.79310344827593</v>
      </c>
      <c r="C618">
        <v>5.8681818181818189E-2</v>
      </c>
      <c r="D618">
        <v>0</v>
      </c>
      <c r="E618" s="14">
        <f t="shared" si="4"/>
        <v>0</v>
      </c>
    </row>
    <row r="619" spans="1:5" x14ac:dyDescent="0.25">
      <c r="A619" s="63">
        <v>675.07758620689663</v>
      </c>
      <c r="C619">
        <v>5.8681818181818189E-2</v>
      </c>
      <c r="D619">
        <v>0</v>
      </c>
      <c r="E619" s="14">
        <f t="shared" si="4"/>
        <v>0</v>
      </c>
    </row>
    <row r="620" spans="1:5" x14ac:dyDescent="0.25">
      <c r="A620" s="63">
        <v>676.36206896551732</v>
      </c>
      <c r="C620">
        <v>5.8681818181818189E-2</v>
      </c>
      <c r="D620">
        <v>0</v>
      </c>
      <c r="E620" s="14">
        <f t="shared" si="4"/>
        <v>0</v>
      </c>
    </row>
    <row r="621" spans="1:5" x14ac:dyDescent="0.25">
      <c r="A621" s="63">
        <v>677.64655172413802</v>
      </c>
      <c r="C621">
        <v>5.8681818181818189E-2</v>
      </c>
      <c r="D621">
        <v>0</v>
      </c>
      <c r="E621" s="14">
        <f t="shared" si="4"/>
        <v>0</v>
      </c>
    </row>
    <row r="622" spans="1:5" x14ac:dyDescent="0.25">
      <c r="A622" s="63">
        <v>678.93103448275872</v>
      </c>
      <c r="C622">
        <v>5.8681818181818189E-2</v>
      </c>
      <c r="D622">
        <v>0</v>
      </c>
      <c r="E622" s="14">
        <f t="shared" si="4"/>
        <v>0</v>
      </c>
    </row>
    <row r="623" spans="1:5" x14ac:dyDescent="0.25">
      <c r="A623" s="63">
        <v>680.21551724137942</v>
      </c>
      <c r="C623">
        <v>5.8681818181818189E-2</v>
      </c>
      <c r="D623">
        <v>0</v>
      </c>
      <c r="E623" s="14">
        <f t="shared" si="4"/>
        <v>0</v>
      </c>
    </row>
    <row r="624" spans="1:5" x14ac:dyDescent="0.25">
      <c r="A624" s="63">
        <v>681.50000000000011</v>
      </c>
      <c r="C624">
        <v>5.8681818181818189E-2</v>
      </c>
      <c r="D624">
        <v>0</v>
      </c>
      <c r="E624" s="14">
        <f t="shared" si="4"/>
        <v>0</v>
      </c>
    </row>
    <row r="625" spans="1:5" x14ac:dyDescent="0.25">
      <c r="A625" s="63">
        <v>682.7844827586207</v>
      </c>
      <c r="C625">
        <v>5.8681818181818189E-2</v>
      </c>
      <c r="D625">
        <v>0</v>
      </c>
      <c r="E625" s="14">
        <f t="shared" si="4"/>
        <v>0</v>
      </c>
    </row>
    <row r="626" spans="1:5" x14ac:dyDescent="0.25">
      <c r="A626" s="63">
        <v>684.06896551724139</v>
      </c>
      <c r="C626">
        <v>5.8681818181818189E-2</v>
      </c>
      <c r="D626">
        <v>0</v>
      </c>
      <c r="E626" s="14">
        <f t="shared" si="4"/>
        <v>0</v>
      </c>
    </row>
    <row r="627" spans="1:5" x14ac:dyDescent="0.25">
      <c r="A627" s="63">
        <v>685.35344827586209</v>
      </c>
      <c r="C627">
        <v>5.8681818181818189E-2</v>
      </c>
      <c r="D627">
        <v>0</v>
      </c>
      <c r="E627" s="14">
        <f t="shared" si="4"/>
        <v>0</v>
      </c>
    </row>
    <row r="628" spans="1:5" x14ac:dyDescent="0.25">
      <c r="A628" s="63">
        <v>686.63793103448279</v>
      </c>
      <c r="C628">
        <v>5.8681818181818189E-2</v>
      </c>
      <c r="D628">
        <v>0</v>
      </c>
      <c r="E628" s="14">
        <f t="shared" si="4"/>
        <v>0</v>
      </c>
    </row>
    <row r="629" spans="1:5" x14ac:dyDescent="0.25">
      <c r="A629" s="63">
        <v>687.92241379310349</v>
      </c>
      <c r="C629">
        <v>5.8681818181818189E-2</v>
      </c>
      <c r="D629">
        <v>0</v>
      </c>
      <c r="E629" s="14">
        <f t="shared" si="4"/>
        <v>0</v>
      </c>
    </row>
    <row r="630" spans="1:5" x14ac:dyDescent="0.25">
      <c r="A630" s="63">
        <v>689.20689655172418</v>
      </c>
      <c r="C630">
        <v>5.8681818181818189E-2</v>
      </c>
      <c r="D630">
        <v>0</v>
      </c>
      <c r="E630" s="14">
        <f t="shared" si="4"/>
        <v>0</v>
      </c>
    </row>
    <row r="631" spans="1:5" x14ac:dyDescent="0.25">
      <c r="A631" s="63">
        <v>690.49137931034488</v>
      </c>
      <c r="C631">
        <v>5.8681818181818189E-2</v>
      </c>
      <c r="D631">
        <v>0</v>
      </c>
      <c r="E631" s="14">
        <f t="shared" si="4"/>
        <v>0</v>
      </c>
    </row>
    <row r="632" spans="1:5" x14ac:dyDescent="0.25">
      <c r="A632" s="63">
        <v>691.77586206896558</v>
      </c>
      <c r="C632">
        <v>5.8681818181818189E-2</v>
      </c>
      <c r="D632">
        <v>0</v>
      </c>
      <c r="E632" s="14">
        <f t="shared" si="4"/>
        <v>0</v>
      </c>
    </row>
    <row r="633" spans="1:5" x14ac:dyDescent="0.25">
      <c r="A633" s="63">
        <v>693.06034482758628</v>
      </c>
      <c r="C633">
        <v>5.8681818181818189E-2</v>
      </c>
      <c r="D633">
        <v>0</v>
      </c>
      <c r="E633" s="14">
        <f t="shared" si="4"/>
        <v>0</v>
      </c>
    </row>
    <row r="634" spans="1:5" x14ac:dyDescent="0.25">
      <c r="A634" s="63">
        <v>694.34482758620697</v>
      </c>
      <c r="C634">
        <v>5.8681818181818189E-2</v>
      </c>
      <c r="D634">
        <v>0</v>
      </c>
      <c r="E634" s="14">
        <f t="shared" si="4"/>
        <v>0</v>
      </c>
    </row>
    <row r="635" spans="1:5" x14ac:dyDescent="0.25">
      <c r="A635" s="63">
        <v>695.62931034482767</v>
      </c>
      <c r="C635">
        <v>5.8681818181818189E-2</v>
      </c>
      <c r="D635">
        <v>0</v>
      </c>
      <c r="E635" s="14">
        <f t="shared" si="4"/>
        <v>0</v>
      </c>
    </row>
    <row r="636" spans="1:5" x14ac:dyDescent="0.25">
      <c r="A636" s="63">
        <v>696.91379310344837</v>
      </c>
      <c r="C636">
        <v>5.8681818181818189E-2</v>
      </c>
      <c r="D636">
        <v>0</v>
      </c>
      <c r="E636" s="14">
        <f t="shared" si="4"/>
        <v>0</v>
      </c>
    </row>
    <row r="637" spans="1:5" x14ac:dyDescent="0.25">
      <c r="A637" s="63">
        <v>698.19827586206907</v>
      </c>
      <c r="C637">
        <v>5.8681818181818189E-2</v>
      </c>
      <c r="D637">
        <v>0</v>
      </c>
      <c r="E637" s="14">
        <f t="shared" si="4"/>
        <v>0</v>
      </c>
    </row>
    <row r="638" spans="1:5" x14ac:dyDescent="0.25">
      <c r="A638" s="63">
        <v>699.48275862068976</v>
      </c>
      <c r="C638">
        <v>5.8681818181818189E-2</v>
      </c>
      <c r="D638">
        <v>0</v>
      </c>
      <c r="E638" s="14">
        <f t="shared" si="4"/>
        <v>0</v>
      </c>
    </row>
    <row r="639" spans="1:5" x14ac:dyDescent="0.25">
      <c r="A639" s="63">
        <v>700.76724137931046</v>
      </c>
      <c r="C639">
        <v>5.8681818181818189E-2</v>
      </c>
      <c r="D639">
        <v>0</v>
      </c>
      <c r="E639" s="14">
        <f t="shared" si="4"/>
        <v>0</v>
      </c>
    </row>
    <row r="640" spans="1:5" x14ac:dyDescent="0.25">
      <c r="A640" s="63">
        <v>702.05172413793105</v>
      </c>
      <c r="C640">
        <v>5.8681818181818189E-2</v>
      </c>
      <c r="D640">
        <v>0</v>
      </c>
      <c r="E640" s="14">
        <f t="shared" si="4"/>
        <v>0</v>
      </c>
    </row>
    <row r="641" spans="1:5" x14ac:dyDescent="0.25">
      <c r="A641" s="63">
        <v>703.33620689655174</v>
      </c>
      <c r="C641">
        <v>5.8681818181818189E-2</v>
      </c>
      <c r="D641">
        <v>0</v>
      </c>
      <c r="E641" s="14">
        <f t="shared" si="4"/>
        <v>0</v>
      </c>
    </row>
    <row r="642" spans="1:5" x14ac:dyDescent="0.25">
      <c r="A642" s="63">
        <v>704.62068965517244</v>
      </c>
      <c r="C642">
        <v>5.8681818181818189E-2</v>
      </c>
      <c r="D642">
        <v>0</v>
      </c>
      <c r="E642" s="14">
        <f t="shared" si="4"/>
        <v>0</v>
      </c>
    </row>
    <row r="643" spans="1:5" x14ac:dyDescent="0.25">
      <c r="A643" s="63">
        <v>705.90517241379314</v>
      </c>
      <c r="C643">
        <v>5.8681818181818189E-2</v>
      </c>
      <c r="D643">
        <v>0</v>
      </c>
      <c r="E643" s="14">
        <f t="shared" si="4"/>
        <v>0</v>
      </c>
    </row>
    <row r="644" spans="1:5" x14ac:dyDescent="0.25">
      <c r="A644" s="63">
        <v>707.18965517241384</v>
      </c>
      <c r="C644">
        <v>5.8681818181818189E-2</v>
      </c>
      <c r="D644">
        <v>0</v>
      </c>
      <c r="E644" s="14">
        <f t="shared" ref="E644:E707" si="5">D644-$T$9</f>
        <v>0</v>
      </c>
    </row>
    <row r="645" spans="1:5" x14ac:dyDescent="0.25">
      <c r="A645" s="63">
        <v>708.47413793103453</v>
      </c>
      <c r="C645">
        <v>5.8681818181818189E-2</v>
      </c>
      <c r="D645">
        <v>0</v>
      </c>
      <c r="E645" s="14">
        <f t="shared" si="5"/>
        <v>0</v>
      </c>
    </row>
    <row r="646" spans="1:5" x14ac:dyDescent="0.25">
      <c r="A646" s="63">
        <v>709.75862068965523</v>
      </c>
      <c r="C646">
        <v>5.8681818181818189E-2</v>
      </c>
      <c r="D646">
        <v>0</v>
      </c>
      <c r="E646" s="14">
        <f t="shared" si="5"/>
        <v>0</v>
      </c>
    </row>
    <row r="647" spans="1:5" x14ac:dyDescent="0.25">
      <c r="A647" s="63">
        <v>711.04310344827593</v>
      </c>
      <c r="C647">
        <v>5.8681818181818189E-2</v>
      </c>
      <c r="D647">
        <v>0</v>
      </c>
      <c r="E647" s="14">
        <f t="shared" si="5"/>
        <v>0</v>
      </c>
    </row>
    <row r="648" spans="1:5" x14ac:dyDescent="0.25">
      <c r="A648" s="63">
        <v>712.32758620689663</v>
      </c>
      <c r="C648">
        <v>5.8681818181818189E-2</v>
      </c>
      <c r="D648">
        <v>0</v>
      </c>
      <c r="E648" s="14">
        <f t="shared" si="5"/>
        <v>0</v>
      </c>
    </row>
    <row r="649" spans="1:5" x14ac:dyDescent="0.25">
      <c r="A649" s="63">
        <v>713.61206896551732</v>
      </c>
      <c r="C649">
        <v>5.8681818181818189E-2</v>
      </c>
      <c r="D649">
        <v>0</v>
      </c>
      <c r="E649" s="14">
        <f t="shared" si="5"/>
        <v>0</v>
      </c>
    </row>
    <row r="650" spans="1:5" x14ac:dyDescent="0.25">
      <c r="A650" s="63">
        <v>714.89655172413802</v>
      </c>
      <c r="C650">
        <v>5.8681818181818189E-2</v>
      </c>
      <c r="D650">
        <v>0</v>
      </c>
      <c r="E650" s="14">
        <f t="shared" si="5"/>
        <v>0</v>
      </c>
    </row>
    <row r="651" spans="1:5" x14ac:dyDescent="0.25">
      <c r="A651" s="63">
        <v>716.18103448275872</v>
      </c>
      <c r="C651">
        <v>5.8681818181818189E-2</v>
      </c>
      <c r="D651">
        <v>0</v>
      </c>
      <c r="E651" s="14">
        <f t="shared" si="5"/>
        <v>0</v>
      </c>
    </row>
    <row r="652" spans="1:5" x14ac:dyDescent="0.25">
      <c r="A652" s="63">
        <v>717.46551724137942</v>
      </c>
      <c r="C652">
        <v>5.8681818181818189E-2</v>
      </c>
      <c r="D652">
        <v>0</v>
      </c>
      <c r="E652" s="14">
        <f t="shared" si="5"/>
        <v>0</v>
      </c>
    </row>
    <row r="653" spans="1:5" x14ac:dyDescent="0.25">
      <c r="A653" s="63">
        <v>718.75000000000011</v>
      </c>
      <c r="C653">
        <v>5.8681818181818189E-2</v>
      </c>
      <c r="D653">
        <v>0</v>
      </c>
      <c r="E653" s="14">
        <f t="shared" si="5"/>
        <v>0</v>
      </c>
    </row>
    <row r="654" spans="1:5" x14ac:dyDescent="0.25">
      <c r="A654" s="63">
        <v>720.0344827586207</v>
      </c>
      <c r="C654">
        <v>5.8681818181818189E-2</v>
      </c>
      <c r="D654">
        <v>0</v>
      </c>
      <c r="E654" s="14">
        <f t="shared" si="5"/>
        <v>0</v>
      </c>
    </row>
    <row r="655" spans="1:5" x14ac:dyDescent="0.25">
      <c r="A655" s="63">
        <v>721.31896551724139</v>
      </c>
      <c r="C655">
        <v>5.8681818181818189E-2</v>
      </c>
      <c r="D655">
        <v>0</v>
      </c>
      <c r="E655" s="14">
        <f t="shared" si="5"/>
        <v>0</v>
      </c>
    </row>
    <row r="656" spans="1:5" x14ac:dyDescent="0.25">
      <c r="A656" s="63">
        <v>722.60344827586209</v>
      </c>
      <c r="C656">
        <v>5.8681818181818189E-2</v>
      </c>
      <c r="D656">
        <v>0</v>
      </c>
      <c r="E656" s="14">
        <f t="shared" si="5"/>
        <v>0</v>
      </c>
    </row>
    <row r="657" spans="1:5" x14ac:dyDescent="0.25">
      <c r="A657" s="63">
        <v>723.88793103448279</v>
      </c>
      <c r="C657">
        <v>5.8681818181818189E-2</v>
      </c>
      <c r="D657">
        <v>0</v>
      </c>
      <c r="E657" s="14">
        <f t="shared" si="5"/>
        <v>0</v>
      </c>
    </row>
    <row r="658" spans="1:5" x14ac:dyDescent="0.25">
      <c r="A658" s="63">
        <v>725.17241379310349</v>
      </c>
      <c r="C658">
        <v>5.8681818181818189E-2</v>
      </c>
      <c r="D658">
        <v>0</v>
      </c>
      <c r="E658" s="14">
        <f t="shared" si="5"/>
        <v>0</v>
      </c>
    </row>
    <row r="659" spans="1:5" x14ac:dyDescent="0.25">
      <c r="A659" s="63">
        <v>726.45689655172418</v>
      </c>
      <c r="C659">
        <v>5.8681818181818189E-2</v>
      </c>
      <c r="D659">
        <v>0</v>
      </c>
      <c r="E659" s="14">
        <f t="shared" si="5"/>
        <v>0</v>
      </c>
    </row>
    <row r="660" spans="1:5" x14ac:dyDescent="0.25">
      <c r="A660" s="63">
        <v>727.74137931034488</v>
      </c>
      <c r="C660">
        <v>5.8681818181818189E-2</v>
      </c>
      <c r="D660">
        <v>0</v>
      </c>
      <c r="E660" s="14">
        <f t="shared" si="5"/>
        <v>0</v>
      </c>
    </row>
    <row r="661" spans="1:5" x14ac:dyDescent="0.25">
      <c r="A661" s="63">
        <v>729.02586206896558</v>
      </c>
      <c r="C661">
        <v>5.8681818181818189E-2</v>
      </c>
      <c r="D661">
        <v>0</v>
      </c>
      <c r="E661" s="14">
        <f t="shared" si="5"/>
        <v>0</v>
      </c>
    </row>
    <row r="662" spans="1:5" x14ac:dyDescent="0.25">
      <c r="A662" s="63">
        <v>730.31034482758628</v>
      </c>
      <c r="C662">
        <v>5.8681818181818189E-2</v>
      </c>
      <c r="D662">
        <v>0</v>
      </c>
      <c r="E662" s="14">
        <f t="shared" si="5"/>
        <v>0</v>
      </c>
    </row>
    <row r="663" spans="1:5" x14ac:dyDescent="0.25">
      <c r="A663" s="63">
        <v>731.59482758620697</v>
      </c>
      <c r="C663">
        <v>5.8681818181818189E-2</v>
      </c>
      <c r="D663">
        <v>0</v>
      </c>
      <c r="E663" s="14">
        <f t="shared" si="5"/>
        <v>0</v>
      </c>
    </row>
    <row r="664" spans="1:5" x14ac:dyDescent="0.25">
      <c r="A664" s="63">
        <v>732.87931034482767</v>
      </c>
      <c r="C664">
        <v>5.8681818181818189E-2</v>
      </c>
      <c r="D664">
        <v>0</v>
      </c>
      <c r="E664" s="14">
        <f t="shared" si="5"/>
        <v>0</v>
      </c>
    </row>
    <row r="665" spans="1:5" x14ac:dyDescent="0.25">
      <c r="A665" s="63">
        <v>734.16379310344837</v>
      </c>
      <c r="C665">
        <v>5.8681818181818189E-2</v>
      </c>
      <c r="D665">
        <v>0</v>
      </c>
      <c r="E665" s="14">
        <f t="shared" si="5"/>
        <v>0</v>
      </c>
    </row>
    <row r="666" spans="1:5" x14ac:dyDescent="0.25">
      <c r="A666" s="63">
        <v>735.44827586206907</v>
      </c>
      <c r="C666">
        <v>5.8681818181818189E-2</v>
      </c>
      <c r="D666">
        <v>0</v>
      </c>
      <c r="E666" s="14">
        <f t="shared" si="5"/>
        <v>0</v>
      </c>
    </row>
    <row r="667" spans="1:5" x14ac:dyDescent="0.25">
      <c r="A667" s="63">
        <v>736.73275862068976</v>
      </c>
      <c r="C667">
        <v>5.8681818181818189E-2</v>
      </c>
      <c r="D667">
        <v>0</v>
      </c>
      <c r="E667" s="14">
        <f t="shared" si="5"/>
        <v>0</v>
      </c>
    </row>
    <row r="668" spans="1:5" x14ac:dyDescent="0.25">
      <c r="A668" s="63">
        <v>738.01724137931046</v>
      </c>
      <c r="C668">
        <v>5.8681818181818189E-2</v>
      </c>
      <c r="D668">
        <v>0</v>
      </c>
      <c r="E668" s="14">
        <f t="shared" si="5"/>
        <v>0</v>
      </c>
    </row>
    <row r="669" spans="1:5" x14ac:dyDescent="0.25">
      <c r="A669" s="63">
        <v>739.30172413793105</v>
      </c>
      <c r="C669">
        <v>5.8681818181818189E-2</v>
      </c>
      <c r="D669">
        <v>0</v>
      </c>
      <c r="E669" s="14">
        <f t="shared" si="5"/>
        <v>0</v>
      </c>
    </row>
    <row r="670" spans="1:5" x14ac:dyDescent="0.25">
      <c r="A670" s="63">
        <v>740.58620689655174</v>
      </c>
      <c r="C670">
        <v>5.8681818181818189E-2</v>
      </c>
      <c r="D670">
        <v>0</v>
      </c>
      <c r="E670" s="14">
        <f t="shared" si="5"/>
        <v>0</v>
      </c>
    </row>
    <row r="671" spans="1:5" x14ac:dyDescent="0.25">
      <c r="A671" s="63">
        <v>741.87068965517244</v>
      </c>
      <c r="C671">
        <v>5.8681818181818189E-2</v>
      </c>
      <c r="D671">
        <v>0</v>
      </c>
      <c r="E671" s="14">
        <f t="shared" si="5"/>
        <v>0</v>
      </c>
    </row>
    <row r="672" spans="1:5" x14ac:dyDescent="0.25">
      <c r="A672" s="63">
        <v>743.15517241379314</v>
      </c>
      <c r="C672">
        <v>5.8681818181818189E-2</v>
      </c>
      <c r="D672">
        <v>0</v>
      </c>
      <c r="E672" s="14">
        <f t="shared" si="5"/>
        <v>0</v>
      </c>
    </row>
    <row r="673" spans="1:5" x14ac:dyDescent="0.25">
      <c r="A673" s="63">
        <v>744.43965517241384</v>
      </c>
      <c r="C673">
        <v>5.8681818181818189E-2</v>
      </c>
      <c r="D673">
        <v>0</v>
      </c>
      <c r="E673" s="14">
        <f t="shared" si="5"/>
        <v>0</v>
      </c>
    </row>
    <row r="674" spans="1:5" x14ac:dyDescent="0.25">
      <c r="A674" s="63">
        <v>745.72413793103453</v>
      </c>
      <c r="C674">
        <v>5.8681818181818189E-2</v>
      </c>
      <c r="D674">
        <v>0</v>
      </c>
      <c r="E674" s="14">
        <f t="shared" si="5"/>
        <v>0</v>
      </c>
    </row>
    <row r="675" spans="1:5" x14ac:dyDescent="0.25">
      <c r="A675" s="63">
        <v>747.00862068965523</v>
      </c>
      <c r="C675">
        <v>5.8681818181818189E-2</v>
      </c>
      <c r="D675">
        <v>0</v>
      </c>
      <c r="E675" s="14">
        <f t="shared" si="5"/>
        <v>0</v>
      </c>
    </row>
    <row r="676" spans="1:5" x14ac:dyDescent="0.25">
      <c r="A676" s="63">
        <v>748.29310344827593</v>
      </c>
      <c r="C676">
        <v>5.8681818181818189E-2</v>
      </c>
      <c r="D676">
        <v>0</v>
      </c>
      <c r="E676" s="14">
        <f t="shared" si="5"/>
        <v>0</v>
      </c>
    </row>
    <row r="677" spans="1:5" x14ac:dyDescent="0.25">
      <c r="A677" s="63">
        <v>749.57758620689663</v>
      </c>
      <c r="C677">
        <v>5.8681818181818189E-2</v>
      </c>
      <c r="D677">
        <v>0</v>
      </c>
      <c r="E677" s="14">
        <f t="shared" si="5"/>
        <v>0</v>
      </c>
    </row>
    <row r="678" spans="1:5" x14ac:dyDescent="0.25">
      <c r="A678" s="63">
        <v>750.86206896551732</v>
      </c>
      <c r="C678">
        <v>5.8681818181818189E-2</v>
      </c>
      <c r="D678">
        <v>0</v>
      </c>
      <c r="E678" s="14">
        <f t="shared" si="5"/>
        <v>0</v>
      </c>
    </row>
    <row r="679" spans="1:5" x14ac:dyDescent="0.25">
      <c r="A679" s="63">
        <v>752.14655172413802</v>
      </c>
      <c r="C679">
        <v>5.8681818181818189E-2</v>
      </c>
      <c r="D679">
        <v>0</v>
      </c>
      <c r="E679" s="14">
        <f t="shared" si="5"/>
        <v>0</v>
      </c>
    </row>
    <row r="680" spans="1:5" x14ac:dyDescent="0.25">
      <c r="A680" s="63">
        <v>753.43103448275872</v>
      </c>
      <c r="C680">
        <v>5.8681818181818189E-2</v>
      </c>
      <c r="D680">
        <v>0</v>
      </c>
      <c r="E680" s="14">
        <f t="shared" si="5"/>
        <v>0</v>
      </c>
    </row>
    <row r="681" spans="1:5" x14ac:dyDescent="0.25">
      <c r="A681" s="63">
        <v>754.71551724137942</v>
      </c>
      <c r="C681">
        <v>5.8681818181818189E-2</v>
      </c>
      <c r="D681">
        <v>0</v>
      </c>
      <c r="E681" s="14">
        <f t="shared" si="5"/>
        <v>0</v>
      </c>
    </row>
    <row r="682" spans="1:5" x14ac:dyDescent="0.25">
      <c r="A682" s="63">
        <v>756.00000000000011</v>
      </c>
      <c r="C682">
        <v>5.8681818181818189E-2</v>
      </c>
      <c r="D682">
        <v>0</v>
      </c>
      <c r="E682" s="14">
        <f t="shared" si="5"/>
        <v>0</v>
      </c>
    </row>
    <row r="683" spans="1:5" x14ac:dyDescent="0.25">
      <c r="A683" s="63">
        <v>757.28448275862081</v>
      </c>
      <c r="C683">
        <v>5.8681818181818189E-2</v>
      </c>
      <c r="D683">
        <v>0</v>
      </c>
      <c r="E683" s="14">
        <f t="shared" si="5"/>
        <v>0</v>
      </c>
    </row>
    <row r="684" spans="1:5" x14ac:dyDescent="0.25">
      <c r="A684" s="63">
        <v>758.56896551724139</v>
      </c>
      <c r="C684">
        <v>5.8681818181818189E-2</v>
      </c>
      <c r="D684">
        <v>0</v>
      </c>
      <c r="E684" s="14">
        <f t="shared" si="5"/>
        <v>0</v>
      </c>
    </row>
    <row r="685" spans="1:5" x14ac:dyDescent="0.25">
      <c r="A685" s="63">
        <v>759.85344827586209</v>
      </c>
      <c r="C685">
        <v>5.8681818181818189E-2</v>
      </c>
      <c r="D685">
        <v>0</v>
      </c>
      <c r="E685" s="14">
        <f t="shared" si="5"/>
        <v>0</v>
      </c>
    </row>
    <row r="686" spans="1:5" x14ac:dyDescent="0.25">
      <c r="A686" s="63">
        <v>761.13793103448279</v>
      </c>
      <c r="C686">
        <v>5.8681818181818189E-2</v>
      </c>
      <c r="D686">
        <v>0</v>
      </c>
      <c r="E686" s="14">
        <f t="shared" si="5"/>
        <v>0</v>
      </c>
    </row>
    <row r="687" spans="1:5" x14ac:dyDescent="0.25">
      <c r="A687" s="63">
        <v>762.42241379310349</v>
      </c>
      <c r="C687">
        <v>5.8681818181818189E-2</v>
      </c>
      <c r="D687">
        <v>0</v>
      </c>
      <c r="E687" s="14">
        <f t="shared" si="5"/>
        <v>0</v>
      </c>
    </row>
    <row r="688" spans="1:5" x14ac:dyDescent="0.25">
      <c r="A688" s="63">
        <v>763.70689655172418</v>
      </c>
      <c r="C688">
        <v>5.8681818181818189E-2</v>
      </c>
      <c r="D688">
        <v>0</v>
      </c>
      <c r="E688" s="14">
        <f t="shared" si="5"/>
        <v>0</v>
      </c>
    </row>
    <row r="689" spans="1:5" x14ac:dyDescent="0.25">
      <c r="A689" s="63">
        <v>764.99137931034488</v>
      </c>
      <c r="C689">
        <v>5.8681818181818189E-2</v>
      </c>
      <c r="D689">
        <v>0</v>
      </c>
      <c r="E689" s="14">
        <f t="shared" si="5"/>
        <v>0</v>
      </c>
    </row>
    <row r="690" spans="1:5" x14ac:dyDescent="0.25">
      <c r="A690" s="63">
        <v>766.27586206896558</v>
      </c>
      <c r="C690">
        <v>5.8681818181818189E-2</v>
      </c>
      <c r="D690">
        <v>0</v>
      </c>
      <c r="E690" s="14">
        <f t="shared" si="5"/>
        <v>0</v>
      </c>
    </row>
    <row r="691" spans="1:5" x14ac:dyDescent="0.25">
      <c r="A691" s="63">
        <v>767.56034482758628</v>
      </c>
      <c r="C691">
        <v>5.8681818181818189E-2</v>
      </c>
      <c r="D691">
        <v>0</v>
      </c>
      <c r="E691" s="14">
        <f t="shared" si="5"/>
        <v>0</v>
      </c>
    </row>
    <row r="692" spans="1:5" x14ac:dyDescent="0.25">
      <c r="A692" s="63">
        <v>768.84482758620697</v>
      </c>
      <c r="C692">
        <v>5.8681818181818189E-2</v>
      </c>
      <c r="D692">
        <v>0</v>
      </c>
      <c r="E692" s="14">
        <f t="shared" si="5"/>
        <v>0</v>
      </c>
    </row>
    <row r="693" spans="1:5" x14ac:dyDescent="0.25">
      <c r="A693" s="63">
        <v>770.12931034482767</v>
      </c>
      <c r="C693">
        <v>5.8681818181818189E-2</v>
      </c>
      <c r="D693">
        <v>0</v>
      </c>
      <c r="E693" s="14">
        <f t="shared" si="5"/>
        <v>0</v>
      </c>
    </row>
    <row r="694" spans="1:5" x14ac:dyDescent="0.25">
      <c r="A694" s="63">
        <v>771.41379310344837</v>
      </c>
      <c r="C694">
        <v>5.8681818181818189E-2</v>
      </c>
      <c r="D694">
        <v>0</v>
      </c>
      <c r="E694" s="14">
        <f t="shared" si="5"/>
        <v>0</v>
      </c>
    </row>
    <row r="695" spans="1:5" x14ac:dyDescent="0.25">
      <c r="A695" s="63">
        <v>772.69827586206907</v>
      </c>
      <c r="C695">
        <v>5.8681818181818189E-2</v>
      </c>
      <c r="D695">
        <v>0</v>
      </c>
      <c r="E695" s="14">
        <f t="shared" si="5"/>
        <v>0</v>
      </c>
    </row>
    <row r="696" spans="1:5" x14ac:dyDescent="0.25">
      <c r="A696" s="63">
        <v>773.98275862068976</v>
      </c>
      <c r="C696">
        <v>5.8681818181818189E-2</v>
      </c>
      <c r="D696">
        <v>0</v>
      </c>
      <c r="E696" s="14">
        <f t="shared" si="5"/>
        <v>0</v>
      </c>
    </row>
    <row r="697" spans="1:5" x14ac:dyDescent="0.25">
      <c r="A697" s="63">
        <v>775.26724137931046</v>
      </c>
      <c r="C697">
        <v>5.8681818181818189E-2</v>
      </c>
      <c r="D697">
        <v>0</v>
      </c>
      <c r="E697" s="14">
        <f t="shared" si="5"/>
        <v>0</v>
      </c>
    </row>
    <row r="698" spans="1:5" x14ac:dyDescent="0.25">
      <c r="A698" s="63">
        <v>776.55172413793105</v>
      </c>
      <c r="C698">
        <v>5.8681818181818189E-2</v>
      </c>
      <c r="D698">
        <v>0</v>
      </c>
      <c r="E698" s="14">
        <f t="shared" si="5"/>
        <v>0</v>
      </c>
    </row>
    <row r="699" spans="1:5" x14ac:dyDescent="0.25">
      <c r="A699" s="63">
        <v>777.83620689655174</v>
      </c>
      <c r="C699">
        <v>5.8681818181818189E-2</v>
      </c>
      <c r="D699">
        <v>0</v>
      </c>
      <c r="E699" s="14">
        <f t="shared" si="5"/>
        <v>0</v>
      </c>
    </row>
    <row r="700" spans="1:5" x14ac:dyDescent="0.25">
      <c r="A700" s="63">
        <v>779.12068965517244</v>
      </c>
      <c r="C700">
        <v>5.8681818181818189E-2</v>
      </c>
      <c r="D700">
        <v>0</v>
      </c>
      <c r="E700" s="14">
        <f t="shared" si="5"/>
        <v>0</v>
      </c>
    </row>
    <row r="701" spans="1:5" x14ac:dyDescent="0.25">
      <c r="A701" s="63">
        <v>780.40517241379314</v>
      </c>
      <c r="C701">
        <v>5.8681818181818189E-2</v>
      </c>
      <c r="D701">
        <v>0</v>
      </c>
      <c r="E701" s="14">
        <f t="shared" si="5"/>
        <v>0</v>
      </c>
    </row>
    <row r="702" spans="1:5" x14ac:dyDescent="0.25">
      <c r="A702" s="63">
        <v>781.68965517241384</v>
      </c>
      <c r="C702">
        <v>5.8681818181818189E-2</v>
      </c>
      <c r="D702">
        <v>0</v>
      </c>
      <c r="E702" s="14">
        <f t="shared" si="5"/>
        <v>0</v>
      </c>
    </row>
    <row r="703" spans="1:5" x14ac:dyDescent="0.25">
      <c r="A703" s="63">
        <v>782.97413793103453</v>
      </c>
      <c r="C703">
        <v>5.8681818181818189E-2</v>
      </c>
      <c r="D703">
        <v>0</v>
      </c>
      <c r="E703" s="14">
        <f t="shared" si="5"/>
        <v>0</v>
      </c>
    </row>
    <row r="704" spans="1:5" x14ac:dyDescent="0.25">
      <c r="A704" s="63">
        <v>784.25862068965523</v>
      </c>
      <c r="C704">
        <v>5.8681818181818189E-2</v>
      </c>
      <c r="D704">
        <v>0</v>
      </c>
      <c r="E704" s="14">
        <f t="shared" si="5"/>
        <v>0</v>
      </c>
    </row>
    <row r="705" spans="1:5" x14ac:dyDescent="0.25">
      <c r="A705" s="63">
        <v>785.54310344827593</v>
      </c>
      <c r="C705">
        <v>5.8681818181818189E-2</v>
      </c>
      <c r="D705">
        <v>0</v>
      </c>
      <c r="E705" s="14">
        <f t="shared" si="5"/>
        <v>0</v>
      </c>
    </row>
    <row r="706" spans="1:5" x14ac:dyDescent="0.25">
      <c r="A706" s="63">
        <v>786.82758620689663</v>
      </c>
      <c r="C706">
        <v>5.8681818181818189E-2</v>
      </c>
      <c r="D706">
        <v>0</v>
      </c>
      <c r="E706" s="14">
        <f t="shared" si="5"/>
        <v>0</v>
      </c>
    </row>
    <row r="707" spans="1:5" x14ac:dyDescent="0.25">
      <c r="A707" s="63">
        <v>788.11206896551732</v>
      </c>
      <c r="C707">
        <v>5.8681818181818189E-2</v>
      </c>
      <c r="D707">
        <v>0</v>
      </c>
      <c r="E707" s="14">
        <f t="shared" si="5"/>
        <v>0</v>
      </c>
    </row>
    <row r="708" spans="1:5" x14ac:dyDescent="0.25">
      <c r="A708" s="63">
        <v>789.39655172413802</v>
      </c>
      <c r="C708">
        <v>5.8681818181818189E-2</v>
      </c>
      <c r="D708">
        <v>0</v>
      </c>
      <c r="E708" s="14">
        <f t="shared" ref="E708:E771" si="6">D708-$T$9</f>
        <v>0</v>
      </c>
    </row>
    <row r="709" spans="1:5" x14ac:dyDescent="0.25">
      <c r="A709" s="63">
        <v>790.68103448275872</v>
      </c>
      <c r="C709">
        <v>5.8681818181818189E-2</v>
      </c>
      <c r="D709">
        <v>0</v>
      </c>
      <c r="E709" s="14">
        <f t="shared" si="6"/>
        <v>0</v>
      </c>
    </row>
    <row r="710" spans="1:5" x14ac:dyDescent="0.25">
      <c r="A710" s="63">
        <v>791.96551724137942</v>
      </c>
      <c r="C710">
        <v>5.8681818181818189E-2</v>
      </c>
      <c r="D710">
        <v>0</v>
      </c>
      <c r="E710" s="14">
        <f t="shared" si="6"/>
        <v>0</v>
      </c>
    </row>
    <row r="711" spans="1:5" x14ac:dyDescent="0.25">
      <c r="A711" s="63">
        <v>793.25000000000011</v>
      </c>
      <c r="C711">
        <v>5.8681818181818189E-2</v>
      </c>
      <c r="D711">
        <v>0</v>
      </c>
      <c r="E711" s="14">
        <f t="shared" si="6"/>
        <v>0</v>
      </c>
    </row>
    <row r="712" spans="1:5" x14ac:dyDescent="0.25">
      <c r="A712" s="63">
        <v>794.53448275862081</v>
      </c>
      <c r="C712">
        <v>5.8681818181818189E-2</v>
      </c>
      <c r="D712">
        <v>0</v>
      </c>
      <c r="E712" s="14">
        <f t="shared" si="6"/>
        <v>0</v>
      </c>
    </row>
    <row r="713" spans="1:5" x14ac:dyDescent="0.25">
      <c r="A713" s="63">
        <v>795.81896551724139</v>
      </c>
      <c r="C713">
        <v>5.8681818181818189E-2</v>
      </c>
      <c r="D713">
        <v>0</v>
      </c>
      <c r="E713" s="14">
        <f t="shared" si="6"/>
        <v>0</v>
      </c>
    </row>
    <row r="714" spans="1:5" x14ac:dyDescent="0.25">
      <c r="A714" s="63">
        <v>797.10344827586209</v>
      </c>
      <c r="C714">
        <v>5.8681818181818189E-2</v>
      </c>
      <c r="D714">
        <v>0</v>
      </c>
      <c r="E714" s="14">
        <f t="shared" si="6"/>
        <v>0</v>
      </c>
    </row>
    <row r="715" spans="1:5" x14ac:dyDescent="0.25">
      <c r="A715" s="63">
        <v>798.38793103448279</v>
      </c>
      <c r="C715">
        <v>5.8681818181818189E-2</v>
      </c>
      <c r="D715">
        <v>0</v>
      </c>
      <c r="E715" s="14">
        <f t="shared" si="6"/>
        <v>0</v>
      </c>
    </row>
    <row r="716" spans="1:5" x14ac:dyDescent="0.25">
      <c r="A716" s="63">
        <v>799.67241379310349</v>
      </c>
      <c r="C716">
        <v>5.8681818181818189E-2</v>
      </c>
      <c r="D716">
        <v>0</v>
      </c>
      <c r="E716" s="14">
        <f t="shared" si="6"/>
        <v>0</v>
      </c>
    </row>
    <row r="717" spans="1:5" x14ac:dyDescent="0.25">
      <c r="A717" s="63">
        <v>800.95689655172418</v>
      </c>
      <c r="C717">
        <v>5.8681818181818189E-2</v>
      </c>
      <c r="D717">
        <v>0</v>
      </c>
      <c r="E717" s="14">
        <f t="shared" si="6"/>
        <v>0</v>
      </c>
    </row>
    <row r="718" spans="1:5" x14ac:dyDescent="0.25">
      <c r="A718" s="63">
        <v>802.24137931034488</v>
      </c>
      <c r="C718">
        <v>5.8681818181818189E-2</v>
      </c>
      <c r="D718">
        <v>0</v>
      </c>
      <c r="E718" s="14">
        <f t="shared" si="6"/>
        <v>0</v>
      </c>
    </row>
    <row r="719" spans="1:5" x14ac:dyDescent="0.25">
      <c r="A719" s="63">
        <v>803.52586206896558</v>
      </c>
      <c r="C719">
        <v>5.8681818181818189E-2</v>
      </c>
      <c r="D719">
        <v>0</v>
      </c>
      <c r="E719" s="14">
        <f t="shared" si="6"/>
        <v>0</v>
      </c>
    </row>
    <row r="720" spans="1:5" x14ac:dyDescent="0.25">
      <c r="A720" s="63">
        <v>804.81034482758628</v>
      </c>
      <c r="C720">
        <v>5.8681818181818189E-2</v>
      </c>
      <c r="D720">
        <v>0</v>
      </c>
      <c r="E720" s="14">
        <f t="shared" si="6"/>
        <v>0</v>
      </c>
    </row>
    <row r="721" spans="1:5" x14ac:dyDescent="0.25">
      <c r="A721" s="63">
        <v>806.09482758620697</v>
      </c>
      <c r="C721">
        <v>5.8681818181818189E-2</v>
      </c>
      <c r="D721">
        <v>0</v>
      </c>
      <c r="E721" s="14">
        <f t="shared" si="6"/>
        <v>0</v>
      </c>
    </row>
    <row r="722" spans="1:5" x14ac:dyDescent="0.25">
      <c r="A722" s="63">
        <v>807.37931034482767</v>
      </c>
      <c r="C722">
        <v>5.8681818181818189E-2</v>
      </c>
      <c r="D722">
        <v>0</v>
      </c>
      <c r="E722" s="14">
        <f t="shared" si="6"/>
        <v>0</v>
      </c>
    </row>
    <row r="723" spans="1:5" x14ac:dyDescent="0.25">
      <c r="A723" s="63">
        <v>808.66379310344837</v>
      </c>
      <c r="C723">
        <v>5.8681818181818189E-2</v>
      </c>
      <c r="D723">
        <v>0</v>
      </c>
      <c r="E723" s="14">
        <f t="shared" si="6"/>
        <v>0</v>
      </c>
    </row>
    <row r="724" spans="1:5" x14ac:dyDescent="0.25">
      <c r="A724" s="63">
        <v>809.94827586206907</v>
      </c>
      <c r="C724">
        <v>5.8681818181818189E-2</v>
      </c>
      <c r="D724">
        <v>0</v>
      </c>
      <c r="E724" s="14">
        <f t="shared" si="6"/>
        <v>0</v>
      </c>
    </row>
    <row r="725" spans="1:5" x14ac:dyDescent="0.25">
      <c r="A725" s="63">
        <v>811.23275862068976</v>
      </c>
      <c r="C725">
        <v>5.8681818181818189E-2</v>
      </c>
      <c r="D725">
        <v>0</v>
      </c>
      <c r="E725" s="14">
        <f t="shared" si="6"/>
        <v>0</v>
      </c>
    </row>
    <row r="726" spans="1:5" x14ac:dyDescent="0.25">
      <c r="A726" s="63">
        <v>812.51724137931046</v>
      </c>
      <c r="C726">
        <v>5.8681818181818189E-2</v>
      </c>
      <c r="D726">
        <v>0</v>
      </c>
      <c r="E726" s="14">
        <f t="shared" si="6"/>
        <v>0</v>
      </c>
    </row>
    <row r="727" spans="1:5" x14ac:dyDescent="0.25">
      <c r="A727" s="63">
        <v>813.80172413793116</v>
      </c>
      <c r="C727">
        <v>5.8681818181818189E-2</v>
      </c>
      <c r="D727">
        <v>0</v>
      </c>
      <c r="E727" s="14">
        <f t="shared" si="6"/>
        <v>0</v>
      </c>
    </row>
    <row r="728" spans="1:5" x14ac:dyDescent="0.25">
      <c r="A728" s="63">
        <v>815.08620689655174</v>
      </c>
      <c r="C728">
        <v>5.8681818181818189E-2</v>
      </c>
      <c r="D728">
        <v>0</v>
      </c>
      <c r="E728" s="14">
        <f t="shared" si="6"/>
        <v>0</v>
      </c>
    </row>
    <row r="729" spans="1:5" x14ac:dyDescent="0.25">
      <c r="A729" s="63">
        <v>816.37068965517244</v>
      </c>
      <c r="C729">
        <v>5.8681818181818189E-2</v>
      </c>
      <c r="D729">
        <v>0</v>
      </c>
      <c r="E729" s="14">
        <f t="shared" si="6"/>
        <v>0</v>
      </c>
    </row>
    <row r="730" spans="1:5" x14ac:dyDescent="0.25">
      <c r="A730" s="63">
        <v>817.65517241379314</v>
      </c>
      <c r="C730">
        <v>5.8681818181818189E-2</v>
      </c>
      <c r="D730">
        <v>0</v>
      </c>
      <c r="E730" s="14">
        <f t="shared" si="6"/>
        <v>0</v>
      </c>
    </row>
    <row r="731" spans="1:5" x14ac:dyDescent="0.25">
      <c r="A731" s="63">
        <v>818.93965517241384</v>
      </c>
      <c r="C731">
        <v>5.8681818181818189E-2</v>
      </c>
      <c r="D731">
        <v>0</v>
      </c>
      <c r="E731" s="14">
        <f t="shared" si="6"/>
        <v>0</v>
      </c>
    </row>
    <row r="732" spans="1:5" x14ac:dyDescent="0.25">
      <c r="A732" s="63">
        <v>820.22413793103453</v>
      </c>
      <c r="C732">
        <v>5.8681818181818189E-2</v>
      </c>
      <c r="D732">
        <v>0</v>
      </c>
      <c r="E732" s="14">
        <f t="shared" si="6"/>
        <v>0</v>
      </c>
    </row>
    <row r="733" spans="1:5" x14ac:dyDescent="0.25">
      <c r="A733" s="63">
        <v>821.50862068965523</v>
      </c>
      <c r="C733">
        <v>5.8681818181818189E-2</v>
      </c>
      <c r="D733">
        <v>0</v>
      </c>
      <c r="E733" s="14">
        <f t="shared" si="6"/>
        <v>0</v>
      </c>
    </row>
    <row r="734" spans="1:5" x14ac:dyDescent="0.25">
      <c r="A734" s="63">
        <v>822.79310344827593</v>
      </c>
      <c r="C734">
        <v>5.8681818181818189E-2</v>
      </c>
      <c r="D734">
        <v>0</v>
      </c>
      <c r="E734" s="14">
        <f t="shared" si="6"/>
        <v>0</v>
      </c>
    </row>
    <row r="735" spans="1:5" x14ac:dyDescent="0.25">
      <c r="A735" s="63">
        <v>824.07758620689663</v>
      </c>
      <c r="C735">
        <v>5.8681818181818189E-2</v>
      </c>
      <c r="D735">
        <v>0</v>
      </c>
      <c r="E735" s="14">
        <f t="shared" si="6"/>
        <v>0</v>
      </c>
    </row>
    <row r="736" spans="1:5" x14ac:dyDescent="0.25">
      <c r="A736" s="63">
        <v>825.36206896551732</v>
      </c>
      <c r="C736">
        <v>5.8681818181818189E-2</v>
      </c>
      <c r="D736">
        <v>0</v>
      </c>
      <c r="E736" s="14">
        <f t="shared" si="6"/>
        <v>0</v>
      </c>
    </row>
    <row r="737" spans="1:5" x14ac:dyDescent="0.25">
      <c r="A737" s="63">
        <v>826.64655172413802</v>
      </c>
      <c r="C737">
        <v>5.8681818181818189E-2</v>
      </c>
      <c r="D737">
        <v>0</v>
      </c>
      <c r="E737" s="14">
        <f t="shared" si="6"/>
        <v>0</v>
      </c>
    </row>
    <row r="738" spans="1:5" x14ac:dyDescent="0.25">
      <c r="A738" s="63">
        <v>827.93103448275872</v>
      </c>
      <c r="C738">
        <v>5.8681818181818189E-2</v>
      </c>
      <c r="D738">
        <v>0</v>
      </c>
      <c r="E738" s="14">
        <f t="shared" si="6"/>
        <v>0</v>
      </c>
    </row>
    <row r="739" spans="1:5" x14ac:dyDescent="0.25">
      <c r="A739" s="63">
        <v>829.21551724137942</v>
      </c>
      <c r="C739">
        <v>5.8681818181818189E-2</v>
      </c>
      <c r="D739">
        <v>0</v>
      </c>
      <c r="E739" s="14">
        <f t="shared" si="6"/>
        <v>0</v>
      </c>
    </row>
    <row r="740" spans="1:5" x14ac:dyDescent="0.25">
      <c r="A740" s="63">
        <v>830.50000000000011</v>
      </c>
      <c r="C740">
        <v>5.8681818181818189E-2</v>
      </c>
      <c r="D740">
        <v>0</v>
      </c>
      <c r="E740" s="14">
        <f t="shared" si="6"/>
        <v>0</v>
      </c>
    </row>
    <row r="741" spans="1:5" x14ac:dyDescent="0.25">
      <c r="A741" s="63">
        <v>831.78448275862081</v>
      </c>
      <c r="C741">
        <v>5.8681818181818189E-2</v>
      </c>
      <c r="D741">
        <v>0</v>
      </c>
      <c r="E741" s="14">
        <f t="shared" si="6"/>
        <v>0</v>
      </c>
    </row>
    <row r="742" spans="1:5" x14ac:dyDescent="0.25">
      <c r="A742" s="63">
        <v>833.06896551724139</v>
      </c>
      <c r="C742">
        <v>5.8681818181818189E-2</v>
      </c>
      <c r="D742">
        <v>0</v>
      </c>
      <c r="E742" s="14">
        <f t="shared" si="6"/>
        <v>0</v>
      </c>
    </row>
    <row r="743" spans="1:5" x14ac:dyDescent="0.25">
      <c r="A743" s="63">
        <v>834.35344827586209</v>
      </c>
      <c r="C743">
        <v>5.8681818181818189E-2</v>
      </c>
      <c r="D743">
        <v>0</v>
      </c>
      <c r="E743" s="14">
        <f t="shared" si="6"/>
        <v>0</v>
      </c>
    </row>
    <row r="744" spans="1:5" x14ac:dyDescent="0.25">
      <c r="A744" s="63">
        <v>835.63793103448279</v>
      </c>
      <c r="C744">
        <v>5.8681818181818189E-2</v>
      </c>
      <c r="D744">
        <v>0</v>
      </c>
      <c r="E744" s="14">
        <f t="shared" si="6"/>
        <v>0</v>
      </c>
    </row>
    <row r="745" spans="1:5" x14ac:dyDescent="0.25">
      <c r="A745" s="63">
        <v>836.92241379310349</v>
      </c>
      <c r="C745">
        <v>5.8681818181818189E-2</v>
      </c>
      <c r="D745">
        <v>0</v>
      </c>
      <c r="E745" s="14">
        <f t="shared" si="6"/>
        <v>0</v>
      </c>
    </row>
    <row r="746" spans="1:5" x14ac:dyDescent="0.25">
      <c r="A746" s="63">
        <v>838.20689655172418</v>
      </c>
      <c r="C746">
        <v>5.8681818181818189E-2</v>
      </c>
      <c r="D746">
        <v>0</v>
      </c>
      <c r="E746" s="14">
        <f t="shared" si="6"/>
        <v>0</v>
      </c>
    </row>
    <row r="747" spans="1:5" x14ac:dyDescent="0.25">
      <c r="A747" s="63">
        <v>839.49137931034488</v>
      </c>
      <c r="C747">
        <v>5.8681818181818189E-2</v>
      </c>
      <c r="D747">
        <v>0</v>
      </c>
      <c r="E747" s="14">
        <f t="shared" si="6"/>
        <v>0</v>
      </c>
    </row>
    <row r="748" spans="1:5" x14ac:dyDescent="0.25">
      <c r="A748" s="63">
        <v>840.77586206896558</v>
      </c>
      <c r="C748">
        <v>5.8681818181818189E-2</v>
      </c>
      <c r="D748">
        <v>0</v>
      </c>
      <c r="E748" s="14">
        <f t="shared" si="6"/>
        <v>0</v>
      </c>
    </row>
    <row r="749" spans="1:5" x14ac:dyDescent="0.25">
      <c r="A749" s="63">
        <v>842.06034482758628</v>
      </c>
      <c r="C749">
        <v>5.8681818181818189E-2</v>
      </c>
      <c r="D749">
        <v>0</v>
      </c>
      <c r="E749" s="14">
        <f t="shared" si="6"/>
        <v>0</v>
      </c>
    </row>
    <row r="750" spans="1:5" x14ac:dyDescent="0.25">
      <c r="A750" s="63">
        <v>843.34482758620697</v>
      </c>
      <c r="C750">
        <v>5.8681818181818189E-2</v>
      </c>
      <c r="D750">
        <v>0</v>
      </c>
      <c r="E750" s="14">
        <f t="shared" si="6"/>
        <v>0</v>
      </c>
    </row>
    <row r="751" spans="1:5" x14ac:dyDescent="0.25">
      <c r="A751" s="63">
        <v>844.62931034482767</v>
      </c>
      <c r="C751">
        <v>5.8681818181818189E-2</v>
      </c>
      <c r="D751">
        <v>0</v>
      </c>
      <c r="E751" s="14">
        <f t="shared" si="6"/>
        <v>0</v>
      </c>
    </row>
    <row r="752" spans="1:5" x14ac:dyDescent="0.25">
      <c r="A752" s="63">
        <v>845.91379310344837</v>
      </c>
      <c r="C752">
        <v>5.8681818181818189E-2</v>
      </c>
      <c r="D752">
        <v>0</v>
      </c>
      <c r="E752" s="14">
        <f t="shared" si="6"/>
        <v>0</v>
      </c>
    </row>
    <row r="753" spans="1:5" x14ac:dyDescent="0.25">
      <c r="A753" s="63">
        <v>847.19827586206907</v>
      </c>
      <c r="C753">
        <v>5.8681818181818189E-2</v>
      </c>
      <c r="D753">
        <v>0</v>
      </c>
      <c r="E753" s="14">
        <f t="shared" si="6"/>
        <v>0</v>
      </c>
    </row>
    <row r="754" spans="1:5" x14ac:dyDescent="0.25">
      <c r="A754" s="63">
        <v>848.48275862068976</v>
      </c>
      <c r="C754">
        <v>5.8681818181818189E-2</v>
      </c>
      <c r="D754">
        <v>0</v>
      </c>
      <c r="E754" s="14">
        <f t="shared" si="6"/>
        <v>0</v>
      </c>
    </row>
    <row r="755" spans="1:5" x14ac:dyDescent="0.25">
      <c r="A755" s="63">
        <v>849.76724137931046</v>
      </c>
      <c r="C755">
        <v>5.8681818181818189E-2</v>
      </c>
      <c r="D755">
        <v>0</v>
      </c>
      <c r="E755" s="14">
        <f t="shared" si="6"/>
        <v>0</v>
      </c>
    </row>
    <row r="756" spans="1:5" x14ac:dyDescent="0.25">
      <c r="A756" s="63">
        <v>851.05172413793116</v>
      </c>
      <c r="C756">
        <v>5.8681818181818189E-2</v>
      </c>
      <c r="D756">
        <v>0</v>
      </c>
      <c r="E756" s="14">
        <f t="shared" si="6"/>
        <v>0</v>
      </c>
    </row>
    <row r="757" spans="1:5" x14ac:dyDescent="0.25">
      <c r="A757" s="63">
        <v>852.33620689655174</v>
      </c>
      <c r="C757">
        <v>5.8681818181818189E-2</v>
      </c>
      <c r="D757">
        <v>0</v>
      </c>
      <c r="E757" s="14">
        <f t="shared" si="6"/>
        <v>0</v>
      </c>
    </row>
    <row r="758" spans="1:5" x14ac:dyDescent="0.25">
      <c r="A758" s="63">
        <v>853.62068965517244</v>
      </c>
      <c r="C758">
        <v>5.8681818181818189E-2</v>
      </c>
      <c r="D758">
        <v>0</v>
      </c>
      <c r="E758" s="14">
        <f t="shared" si="6"/>
        <v>0</v>
      </c>
    </row>
    <row r="759" spans="1:5" x14ac:dyDescent="0.25">
      <c r="A759" s="63">
        <v>854.90517241379314</v>
      </c>
      <c r="C759">
        <v>5.8681818181818189E-2</v>
      </c>
      <c r="D759">
        <v>0</v>
      </c>
      <c r="E759" s="14">
        <f t="shared" si="6"/>
        <v>0</v>
      </c>
    </row>
    <row r="760" spans="1:5" x14ac:dyDescent="0.25">
      <c r="A760" s="63">
        <v>856.18965517241384</v>
      </c>
      <c r="C760">
        <v>5.8681818181818189E-2</v>
      </c>
      <c r="D760">
        <v>0</v>
      </c>
      <c r="E760" s="14">
        <f t="shared" si="6"/>
        <v>0</v>
      </c>
    </row>
    <row r="761" spans="1:5" x14ac:dyDescent="0.25">
      <c r="A761" s="63">
        <v>857.47413793103453</v>
      </c>
      <c r="C761">
        <v>5.8681818181818189E-2</v>
      </c>
      <c r="D761">
        <v>0</v>
      </c>
      <c r="E761" s="14">
        <f t="shared" si="6"/>
        <v>0</v>
      </c>
    </row>
    <row r="762" spans="1:5" x14ac:dyDescent="0.25">
      <c r="A762" s="63">
        <v>858.75862068965523</v>
      </c>
      <c r="C762">
        <v>5.8681818181818189E-2</v>
      </c>
      <c r="D762">
        <v>0</v>
      </c>
      <c r="E762" s="14">
        <f t="shared" si="6"/>
        <v>0</v>
      </c>
    </row>
    <row r="763" spans="1:5" x14ac:dyDescent="0.25">
      <c r="A763" s="63">
        <v>860.04310344827593</v>
      </c>
      <c r="C763">
        <v>5.8681818181818189E-2</v>
      </c>
      <c r="D763">
        <v>0</v>
      </c>
      <c r="E763" s="14">
        <f t="shared" si="6"/>
        <v>0</v>
      </c>
    </row>
    <row r="764" spans="1:5" x14ac:dyDescent="0.25">
      <c r="A764" s="63">
        <v>861.32758620689663</v>
      </c>
      <c r="C764">
        <v>5.8681818181818189E-2</v>
      </c>
      <c r="D764">
        <v>0</v>
      </c>
      <c r="E764" s="14">
        <f t="shared" si="6"/>
        <v>0</v>
      </c>
    </row>
    <row r="765" spans="1:5" x14ac:dyDescent="0.25">
      <c r="A765" s="63">
        <v>862.61206896551732</v>
      </c>
      <c r="C765">
        <v>5.8681818181818189E-2</v>
      </c>
      <c r="D765">
        <v>0</v>
      </c>
      <c r="E765" s="14">
        <f t="shared" si="6"/>
        <v>0</v>
      </c>
    </row>
    <row r="766" spans="1:5" x14ac:dyDescent="0.25">
      <c r="A766" s="63">
        <v>863.89655172413802</v>
      </c>
      <c r="C766">
        <v>5.8681818181818189E-2</v>
      </c>
      <c r="D766">
        <v>0</v>
      </c>
      <c r="E766" s="14">
        <f t="shared" si="6"/>
        <v>0</v>
      </c>
    </row>
    <row r="767" spans="1:5" x14ac:dyDescent="0.25">
      <c r="A767" s="63">
        <v>865.18103448275872</v>
      </c>
      <c r="C767">
        <v>5.8681818181818189E-2</v>
      </c>
      <c r="D767">
        <v>0</v>
      </c>
      <c r="E767" s="14">
        <f t="shared" si="6"/>
        <v>0</v>
      </c>
    </row>
    <row r="768" spans="1:5" x14ac:dyDescent="0.25">
      <c r="A768" s="63">
        <v>866.46551724137942</v>
      </c>
      <c r="C768">
        <v>5.8681818181818189E-2</v>
      </c>
      <c r="D768">
        <v>0</v>
      </c>
      <c r="E768" s="14">
        <f t="shared" si="6"/>
        <v>0</v>
      </c>
    </row>
    <row r="769" spans="1:5" x14ac:dyDescent="0.25">
      <c r="A769" s="63">
        <v>867.75000000000011</v>
      </c>
      <c r="C769">
        <v>5.8681818181818189E-2</v>
      </c>
      <c r="D769">
        <v>0</v>
      </c>
      <c r="E769" s="14">
        <f t="shared" si="6"/>
        <v>0</v>
      </c>
    </row>
    <row r="770" spans="1:5" x14ac:dyDescent="0.25">
      <c r="A770" s="63">
        <v>869.03448275862081</v>
      </c>
      <c r="C770">
        <v>5.8681818181818189E-2</v>
      </c>
      <c r="D770">
        <v>0</v>
      </c>
      <c r="E770" s="14">
        <f t="shared" si="6"/>
        <v>0</v>
      </c>
    </row>
    <row r="771" spans="1:5" x14ac:dyDescent="0.25">
      <c r="A771" s="63">
        <v>870.31896551724151</v>
      </c>
      <c r="C771">
        <v>5.8681818181818189E-2</v>
      </c>
      <c r="D771">
        <v>0</v>
      </c>
      <c r="E771" s="14">
        <f t="shared" si="6"/>
        <v>0</v>
      </c>
    </row>
    <row r="772" spans="1:5" x14ac:dyDescent="0.25">
      <c r="A772" s="63">
        <v>871.60344827586209</v>
      </c>
      <c r="C772">
        <v>5.8681818181818189E-2</v>
      </c>
      <c r="D772">
        <v>0</v>
      </c>
      <c r="E772" s="14">
        <f t="shared" ref="E772:E835" si="7">D772-$T$9</f>
        <v>0</v>
      </c>
    </row>
    <row r="773" spans="1:5" x14ac:dyDescent="0.25">
      <c r="A773" s="63">
        <v>872.88793103448279</v>
      </c>
      <c r="C773">
        <v>5.8681818181818189E-2</v>
      </c>
      <c r="D773">
        <v>0</v>
      </c>
      <c r="E773" s="14">
        <f t="shared" si="7"/>
        <v>0</v>
      </c>
    </row>
    <row r="774" spans="1:5" x14ac:dyDescent="0.25">
      <c r="A774" s="63">
        <v>874.17241379310349</v>
      </c>
      <c r="C774">
        <v>5.8681818181818189E-2</v>
      </c>
      <c r="D774">
        <v>0</v>
      </c>
      <c r="E774" s="14">
        <f t="shared" si="7"/>
        <v>0</v>
      </c>
    </row>
    <row r="775" spans="1:5" x14ac:dyDescent="0.25">
      <c r="A775" s="63">
        <v>875.45689655172418</v>
      </c>
      <c r="C775">
        <v>5.8681818181818189E-2</v>
      </c>
      <c r="D775">
        <v>0</v>
      </c>
      <c r="E775" s="14">
        <f t="shared" si="7"/>
        <v>0</v>
      </c>
    </row>
    <row r="776" spans="1:5" x14ac:dyDescent="0.25">
      <c r="A776" s="63">
        <v>876.74137931034488</v>
      </c>
      <c r="C776">
        <v>5.8681818181818189E-2</v>
      </c>
      <c r="D776">
        <v>0</v>
      </c>
      <c r="E776" s="14">
        <f t="shared" si="7"/>
        <v>0</v>
      </c>
    </row>
    <row r="777" spans="1:5" x14ac:dyDescent="0.25">
      <c r="A777" s="63">
        <v>878.02586206896558</v>
      </c>
      <c r="C777">
        <v>5.8681818181818189E-2</v>
      </c>
      <c r="D777">
        <v>0</v>
      </c>
      <c r="E777" s="14">
        <f t="shared" si="7"/>
        <v>0</v>
      </c>
    </row>
    <row r="778" spans="1:5" x14ac:dyDescent="0.25">
      <c r="A778" s="63">
        <v>879.31034482758628</v>
      </c>
      <c r="C778">
        <v>5.8681818181818189E-2</v>
      </c>
      <c r="D778">
        <v>0</v>
      </c>
      <c r="E778" s="14">
        <f t="shared" si="7"/>
        <v>0</v>
      </c>
    </row>
    <row r="779" spans="1:5" x14ac:dyDescent="0.25">
      <c r="A779" s="63">
        <v>880.59482758620697</v>
      </c>
      <c r="C779">
        <v>5.8681818181818189E-2</v>
      </c>
      <c r="D779">
        <v>0</v>
      </c>
      <c r="E779" s="14">
        <f t="shared" si="7"/>
        <v>0</v>
      </c>
    </row>
    <row r="780" spans="1:5" x14ac:dyDescent="0.25">
      <c r="A780" s="63">
        <v>881.87931034482767</v>
      </c>
      <c r="C780">
        <v>5.8681818181818189E-2</v>
      </c>
      <c r="D780">
        <v>0</v>
      </c>
      <c r="E780" s="14">
        <f t="shared" si="7"/>
        <v>0</v>
      </c>
    </row>
    <row r="781" spans="1:5" x14ac:dyDescent="0.25">
      <c r="A781" s="63">
        <v>883.16379310344837</v>
      </c>
      <c r="C781">
        <v>5.8681818181818189E-2</v>
      </c>
      <c r="D781">
        <v>0</v>
      </c>
      <c r="E781" s="14">
        <f t="shared" si="7"/>
        <v>0</v>
      </c>
    </row>
    <row r="782" spans="1:5" x14ac:dyDescent="0.25">
      <c r="A782" s="63">
        <v>884.44827586206907</v>
      </c>
      <c r="C782">
        <v>5.8681818181818189E-2</v>
      </c>
      <c r="D782">
        <v>0</v>
      </c>
      <c r="E782" s="14">
        <f t="shared" si="7"/>
        <v>0</v>
      </c>
    </row>
    <row r="783" spans="1:5" x14ac:dyDescent="0.25">
      <c r="A783" s="63">
        <v>885.73275862068976</v>
      </c>
      <c r="C783">
        <v>5.8681818181818189E-2</v>
      </c>
      <c r="D783">
        <v>0</v>
      </c>
      <c r="E783" s="14">
        <f t="shared" si="7"/>
        <v>0</v>
      </c>
    </row>
    <row r="784" spans="1:5" x14ac:dyDescent="0.25">
      <c r="A784" s="63">
        <v>887.01724137931046</v>
      </c>
      <c r="C784">
        <v>5.8681818181818189E-2</v>
      </c>
      <c r="D784">
        <v>0</v>
      </c>
      <c r="E784" s="14">
        <f t="shared" si="7"/>
        <v>0</v>
      </c>
    </row>
    <row r="785" spans="1:5" x14ac:dyDescent="0.25">
      <c r="A785" s="63">
        <v>888.30172413793116</v>
      </c>
      <c r="C785">
        <v>5.8681818181818189E-2</v>
      </c>
      <c r="D785">
        <v>0</v>
      </c>
      <c r="E785" s="14">
        <f t="shared" si="7"/>
        <v>0</v>
      </c>
    </row>
    <row r="786" spans="1:5" x14ac:dyDescent="0.25">
      <c r="A786" s="63">
        <v>889.58620689655174</v>
      </c>
      <c r="C786">
        <v>5.8681818181818189E-2</v>
      </c>
      <c r="D786">
        <v>0</v>
      </c>
      <c r="E786" s="14">
        <f t="shared" si="7"/>
        <v>0</v>
      </c>
    </row>
    <row r="787" spans="1:5" x14ac:dyDescent="0.25">
      <c r="A787" s="63">
        <v>890.87068965517244</v>
      </c>
      <c r="C787">
        <v>5.8681818181818189E-2</v>
      </c>
      <c r="D787">
        <v>0</v>
      </c>
      <c r="E787" s="14">
        <f t="shared" si="7"/>
        <v>0</v>
      </c>
    </row>
    <row r="788" spans="1:5" x14ac:dyDescent="0.25">
      <c r="A788" s="63">
        <v>892.15517241379314</v>
      </c>
      <c r="C788">
        <v>5.8681818181818189E-2</v>
      </c>
      <c r="D788">
        <v>0</v>
      </c>
      <c r="E788" s="14">
        <f t="shared" si="7"/>
        <v>0</v>
      </c>
    </row>
    <row r="789" spans="1:5" x14ac:dyDescent="0.25">
      <c r="A789" s="63">
        <v>893.43965517241384</v>
      </c>
      <c r="C789">
        <v>5.8681818181818189E-2</v>
      </c>
      <c r="D789">
        <v>0</v>
      </c>
      <c r="E789" s="14">
        <f t="shared" si="7"/>
        <v>0</v>
      </c>
    </row>
    <row r="790" spans="1:5" x14ac:dyDescent="0.25">
      <c r="A790" s="63">
        <v>894.72413793103453</v>
      </c>
      <c r="C790">
        <v>5.8681818181818189E-2</v>
      </c>
      <c r="D790">
        <v>0</v>
      </c>
      <c r="E790" s="14">
        <f t="shared" si="7"/>
        <v>0</v>
      </c>
    </row>
    <row r="791" spans="1:5" x14ac:dyDescent="0.25">
      <c r="A791" s="63">
        <v>896.00862068965523</v>
      </c>
      <c r="C791">
        <v>5.8681818181818189E-2</v>
      </c>
      <c r="D791">
        <v>0</v>
      </c>
      <c r="E791" s="14">
        <f t="shared" si="7"/>
        <v>0</v>
      </c>
    </row>
    <row r="792" spans="1:5" x14ac:dyDescent="0.25">
      <c r="A792" s="63">
        <v>897.29310344827593</v>
      </c>
      <c r="C792">
        <v>5.8681818181818189E-2</v>
      </c>
      <c r="D792">
        <v>0</v>
      </c>
      <c r="E792" s="14">
        <f t="shared" si="7"/>
        <v>0</v>
      </c>
    </row>
    <row r="793" spans="1:5" x14ac:dyDescent="0.25">
      <c r="A793" s="63">
        <v>898.57758620689663</v>
      </c>
      <c r="C793">
        <v>5.8681818181818189E-2</v>
      </c>
      <c r="D793">
        <v>0</v>
      </c>
      <c r="E793" s="14">
        <f t="shared" si="7"/>
        <v>0</v>
      </c>
    </row>
    <row r="794" spans="1:5" x14ac:dyDescent="0.25">
      <c r="A794" s="63">
        <v>899.86206896551732</v>
      </c>
      <c r="C794">
        <v>5.8681818181818189E-2</v>
      </c>
      <c r="D794">
        <v>0</v>
      </c>
      <c r="E794" s="14">
        <f t="shared" si="7"/>
        <v>0</v>
      </c>
    </row>
    <row r="795" spans="1:5" x14ac:dyDescent="0.25">
      <c r="A795" s="63">
        <v>901.14655172413802</v>
      </c>
      <c r="C795">
        <v>5.8681818181818189E-2</v>
      </c>
      <c r="D795">
        <v>0</v>
      </c>
      <c r="E795" s="14">
        <f t="shared" si="7"/>
        <v>0</v>
      </c>
    </row>
    <row r="796" spans="1:5" x14ac:dyDescent="0.25">
      <c r="A796" s="63">
        <v>902.43103448275872</v>
      </c>
      <c r="C796">
        <v>5.8681818181818189E-2</v>
      </c>
      <c r="D796">
        <v>0</v>
      </c>
      <c r="E796" s="14">
        <f t="shared" si="7"/>
        <v>0</v>
      </c>
    </row>
    <row r="797" spans="1:5" x14ac:dyDescent="0.25">
      <c r="A797" s="63">
        <v>903.71551724137942</v>
      </c>
      <c r="C797">
        <v>5.8681818181818189E-2</v>
      </c>
      <c r="D797">
        <v>0</v>
      </c>
      <c r="E797" s="14">
        <f t="shared" si="7"/>
        <v>0</v>
      </c>
    </row>
    <row r="798" spans="1:5" x14ac:dyDescent="0.25">
      <c r="A798" s="63">
        <v>905.00000000000011</v>
      </c>
      <c r="C798">
        <v>5.8681818181818189E-2</v>
      </c>
      <c r="D798">
        <v>0</v>
      </c>
      <c r="E798" s="14">
        <f t="shared" si="7"/>
        <v>0</v>
      </c>
    </row>
    <row r="799" spans="1:5" x14ac:dyDescent="0.25">
      <c r="A799" s="63">
        <v>906.28448275862081</v>
      </c>
      <c r="C799">
        <v>5.8681818181818189E-2</v>
      </c>
      <c r="D799">
        <v>0</v>
      </c>
      <c r="E799" s="14">
        <f t="shared" si="7"/>
        <v>0</v>
      </c>
    </row>
    <row r="800" spans="1:5" x14ac:dyDescent="0.25">
      <c r="A800" s="63">
        <v>907.56896551724151</v>
      </c>
      <c r="C800">
        <v>5.8681818181818189E-2</v>
      </c>
      <c r="D800">
        <v>0</v>
      </c>
      <c r="E800" s="14">
        <f t="shared" si="7"/>
        <v>0</v>
      </c>
    </row>
    <row r="801" spans="1:5" x14ac:dyDescent="0.25">
      <c r="A801" s="63">
        <v>908.85344827586221</v>
      </c>
      <c r="C801">
        <v>5.8681818181818189E-2</v>
      </c>
      <c r="D801">
        <v>0</v>
      </c>
      <c r="E801" s="14">
        <f t="shared" si="7"/>
        <v>0</v>
      </c>
    </row>
    <row r="802" spans="1:5" x14ac:dyDescent="0.25">
      <c r="A802" s="63">
        <v>910.1379310344829</v>
      </c>
      <c r="C802">
        <v>5.8681818181818189E-2</v>
      </c>
      <c r="D802">
        <v>0</v>
      </c>
      <c r="E802" s="14">
        <f t="shared" si="7"/>
        <v>0</v>
      </c>
    </row>
    <row r="803" spans="1:5" x14ac:dyDescent="0.25">
      <c r="A803" s="63">
        <v>911.4224137931036</v>
      </c>
      <c r="C803">
        <v>5.8681818181818189E-2</v>
      </c>
      <c r="D803">
        <v>0</v>
      </c>
      <c r="E803" s="14">
        <f t="shared" si="7"/>
        <v>0</v>
      </c>
    </row>
    <row r="804" spans="1:5" x14ac:dyDescent="0.25">
      <c r="A804" s="63">
        <v>912.7068965517243</v>
      </c>
      <c r="C804">
        <v>5.8681818181818189E-2</v>
      </c>
      <c r="D804">
        <v>0</v>
      </c>
      <c r="E804" s="14">
        <f t="shared" si="7"/>
        <v>0</v>
      </c>
    </row>
    <row r="805" spans="1:5" x14ac:dyDescent="0.25">
      <c r="A805" s="63">
        <v>913.991379310345</v>
      </c>
      <c r="C805">
        <v>5.8681818181818189E-2</v>
      </c>
      <c r="D805">
        <v>0</v>
      </c>
      <c r="E805" s="14">
        <f t="shared" si="7"/>
        <v>0</v>
      </c>
    </row>
    <row r="806" spans="1:5" x14ac:dyDescent="0.25">
      <c r="A806" s="63">
        <v>915.27586206896569</v>
      </c>
      <c r="C806">
        <v>5.8681818181818189E-2</v>
      </c>
      <c r="D806">
        <v>0</v>
      </c>
      <c r="E806" s="14">
        <f t="shared" si="7"/>
        <v>0</v>
      </c>
    </row>
    <row r="807" spans="1:5" x14ac:dyDescent="0.25">
      <c r="A807" s="63">
        <v>916.56034482758639</v>
      </c>
      <c r="C807">
        <v>5.8681818181818189E-2</v>
      </c>
      <c r="D807">
        <v>0</v>
      </c>
      <c r="E807" s="14">
        <f t="shared" si="7"/>
        <v>0</v>
      </c>
    </row>
    <row r="808" spans="1:5" x14ac:dyDescent="0.25">
      <c r="A808" s="63">
        <v>917.84482758620686</v>
      </c>
      <c r="C808">
        <v>5.8681818181818189E-2</v>
      </c>
      <c r="D808">
        <v>0</v>
      </c>
      <c r="E808" s="14">
        <f t="shared" si="7"/>
        <v>0</v>
      </c>
    </row>
    <row r="809" spans="1:5" x14ac:dyDescent="0.25">
      <c r="A809" s="63">
        <v>919.12931034482756</v>
      </c>
      <c r="C809">
        <v>5.8681818181818189E-2</v>
      </c>
      <c r="D809">
        <v>0</v>
      </c>
      <c r="E809" s="14">
        <f t="shared" si="7"/>
        <v>0</v>
      </c>
    </row>
    <row r="810" spans="1:5" x14ac:dyDescent="0.25">
      <c r="A810" s="63">
        <v>920.41379310344826</v>
      </c>
      <c r="C810">
        <v>5.8681818181818189E-2</v>
      </c>
      <c r="D810">
        <v>0</v>
      </c>
      <c r="E810" s="14">
        <f t="shared" si="7"/>
        <v>0</v>
      </c>
    </row>
    <row r="811" spans="1:5" x14ac:dyDescent="0.25">
      <c r="A811" s="63">
        <v>921.69827586206895</v>
      </c>
      <c r="C811">
        <v>5.8681818181818189E-2</v>
      </c>
      <c r="D811">
        <v>0</v>
      </c>
      <c r="E811" s="14">
        <f t="shared" si="7"/>
        <v>0</v>
      </c>
    </row>
    <row r="812" spans="1:5" x14ac:dyDescent="0.25">
      <c r="A812" s="63">
        <v>922.98275862068965</v>
      </c>
      <c r="C812">
        <v>5.8681818181818189E-2</v>
      </c>
      <c r="D812">
        <v>0</v>
      </c>
      <c r="E812" s="14">
        <f t="shared" si="7"/>
        <v>0</v>
      </c>
    </row>
    <row r="813" spans="1:5" x14ac:dyDescent="0.25">
      <c r="A813" s="63">
        <v>924.26724137931035</v>
      </c>
      <c r="C813">
        <v>5.8681818181818189E-2</v>
      </c>
      <c r="D813">
        <v>0</v>
      </c>
      <c r="E813" s="14">
        <f t="shared" si="7"/>
        <v>0</v>
      </c>
    </row>
    <row r="814" spans="1:5" x14ac:dyDescent="0.25">
      <c r="A814" s="63">
        <v>925.55172413793105</v>
      </c>
      <c r="C814">
        <v>5.8681818181818189E-2</v>
      </c>
      <c r="D814">
        <v>0</v>
      </c>
      <c r="E814" s="14">
        <f t="shared" si="7"/>
        <v>0</v>
      </c>
    </row>
    <row r="815" spans="1:5" x14ac:dyDescent="0.25">
      <c r="A815" s="63">
        <v>926.83620689655174</v>
      </c>
      <c r="C815">
        <v>5.8681818181818189E-2</v>
      </c>
      <c r="D815">
        <v>0</v>
      </c>
      <c r="E815" s="14">
        <f t="shared" si="7"/>
        <v>0</v>
      </c>
    </row>
    <row r="816" spans="1:5" x14ac:dyDescent="0.25">
      <c r="A816" s="63">
        <v>928.12068965517244</v>
      </c>
      <c r="C816">
        <v>5.8681818181818189E-2</v>
      </c>
      <c r="D816">
        <v>0</v>
      </c>
      <c r="E816" s="14">
        <f t="shared" si="7"/>
        <v>0</v>
      </c>
    </row>
    <row r="817" spans="1:5" x14ac:dyDescent="0.25">
      <c r="A817" s="63">
        <v>929.40517241379314</v>
      </c>
      <c r="C817">
        <v>5.8681818181818189E-2</v>
      </c>
      <c r="D817">
        <v>0</v>
      </c>
      <c r="E817" s="14">
        <f t="shared" si="7"/>
        <v>0</v>
      </c>
    </row>
    <row r="818" spans="1:5" x14ac:dyDescent="0.25">
      <c r="A818" s="63">
        <v>930.68965517241384</v>
      </c>
      <c r="C818">
        <v>5.8681818181818189E-2</v>
      </c>
      <c r="D818">
        <v>0</v>
      </c>
      <c r="E818" s="14">
        <f t="shared" si="7"/>
        <v>0</v>
      </c>
    </row>
    <row r="819" spans="1:5" x14ac:dyDescent="0.25">
      <c r="A819" s="63">
        <v>931.97413793103453</v>
      </c>
      <c r="C819">
        <v>5.8681818181818189E-2</v>
      </c>
      <c r="D819">
        <v>0</v>
      </c>
      <c r="E819" s="14">
        <f t="shared" si="7"/>
        <v>0</v>
      </c>
    </row>
    <row r="820" spans="1:5" x14ac:dyDescent="0.25">
      <c r="A820" s="63">
        <v>933.25862068965523</v>
      </c>
      <c r="C820">
        <v>5.8681818181818189E-2</v>
      </c>
      <c r="D820">
        <v>0</v>
      </c>
      <c r="E820" s="14">
        <f t="shared" si="7"/>
        <v>0</v>
      </c>
    </row>
    <row r="821" spans="1:5" x14ac:dyDescent="0.25">
      <c r="A821" s="63">
        <v>934.54310344827593</v>
      </c>
      <c r="C821">
        <v>5.8681818181818189E-2</v>
      </c>
      <c r="D821">
        <v>0</v>
      </c>
      <c r="E821" s="14">
        <f t="shared" si="7"/>
        <v>0</v>
      </c>
    </row>
    <row r="822" spans="1:5" x14ac:dyDescent="0.25">
      <c r="A822" s="63">
        <v>935.82758620689663</v>
      </c>
      <c r="C822">
        <v>5.8681818181818189E-2</v>
      </c>
      <c r="D822">
        <v>0</v>
      </c>
      <c r="E822" s="14">
        <f t="shared" si="7"/>
        <v>0</v>
      </c>
    </row>
    <row r="823" spans="1:5" x14ac:dyDescent="0.25">
      <c r="A823" s="63">
        <v>937.11206896551732</v>
      </c>
      <c r="C823">
        <v>5.8681818181818189E-2</v>
      </c>
      <c r="D823">
        <v>0</v>
      </c>
      <c r="E823" s="14">
        <f t="shared" si="7"/>
        <v>0</v>
      </c>
    </row>
    <row r="824" spans="1:5" x14ac:dyDescent="0.25">
      <c r="A824" s="63">
        <v>938.39655172413802</v>
      </c>
      <c r="C824">
        <v>5.8681818181818189E-2</v>
      </c>
      <c r="D824">
        <v>0</v>
      </c>
      <c r="E824" s="14">
        <f t="shared" si="7"/>
        <v>0</v>
      </c>
    </row>
    <row r="825" spans="1:5" x14ac:dyDescent="0.25">
      <c r="A825" s="63">
        <v>939.68103448275872</v>
      </c>
      <c r="C825">
        <v>5.8681818181818189E-2</v>
      </c>
      <c r="D825">
        <v>0</v>
      </c>
      <c r="E825" s="14">
        <f t="shared" si="7"/>
        <v>0</v>
      </c>
    </row>
    <row r="826" spans="1:5" x14ac:dyDescent="0.25">
      <c r="A826" s="63">
        <v>940.96551724137942</v>
      </c>
      <c r="C826">
        <v>5.8681818181818189E-2</v>
      </c>
      <c r="D826">
        <v>0</v>
      </c>
      <c r="E826" s="14">
        <f t="shared" si="7"/>
        <v>0</v>
      </c>
    </row>
    <row r="827" spans="1:5" x14ac:dyDescent="0.25">
      <c r="A827" s="63">
        <v>942.25000000000011</v>
      </c>
      <c r="C827">
        <v>5.8681818181818189E-2</v>
      </c>
      <c r="D827">
        <v>0</v>
      </c>
      <c r="E827" s="14">
        <f t="shared" si="7"/>
        <v>0</v>
      </c>
    </row>
    <row r="828" spans="1:5" x14ac:dyDescent="0.25">
      <c r="A828" s="63">
        <v>943.53448275862081</v>
      </c>
      <c r="C828">
        <v>5.8681818181818189E-2</v>
      </c>
      <c r="D828">
        <v>0</v>
      </c>
      <c r="E828" s="14">
        <f t="shared" si="7"/>
        <v>0</v>
      </c>
    </row>
    <row r="829" spans="1:5" x14ac:dyDescent="0.25">
      <c r="A829" s="63">
        <v>944.81896551724151</v>
      </c>
      <c r="C829">
        <v>5.8681818181818189E-2</v>
      </c>
      <c r="D829">
        <v>0</v>
      </c>
      <c r="E829" s="14">
        <f t="shared" si="7"/>
        <v>0</v>
      </c>
    </row>
    <row r="830" spans="1:5" x14ac:dyDescent="0.25">
      <c r="A830" s="63">
        <v>946.10344827586221</v>
      </c>
      <c r="C830">
        <v>5.8681818181818189E-2</v>
      </c>
      <c r="D830">
        <v>0</v>
      </c>
      <c r="E830" s="14">
        <f t="shared" si="7"/>
        <v>0</v>
      </c>
    </row>
    <row r="831" spans="1:5" x14ac:dyDescent="0.25">
      <c r="A831" s="63">
        <v>947.3879310344829</v>
      </c>
      <c r="C831">
        <v>5.8681818181818189E-2</v>
      </c>
      <c r="D831">
        <v>0</v>
      </c>
      <c r="E831" s="14">
        <f t="shared" si="7"/>
        <v>0</v>
      </c>
    </row>
    <row r="832" spans="1:5" x14ac:dyDescent="0.25">
      <c r="A832" s="63">
        <v>948.6724137931036</v>
      </c>
      <c r="C832">
        <v>5.8681818181818189E-2</v>
      </c>
      <c r="D832">
        <v>0</v>
      </c>
      <c r="E832" s="14">
        <f t="shared" si="7"/>
        <v>0</v>
      </c>
    </row>
    <row r="833" spans="1:5" x14ac:dyDescent="0.25">
      <c r="A833" s="63">
        <v>949.9568965517243</v>
      </c>
      <c r="C833">
        <v>5.8681818181818189E-2</v>
      </c>
      <c r="D833">
        <v>0</v>
      </c>
      <c r="E833" s="14">
        <f t="shared" si="7"/>
        <v>0</v>
      </c>
    </row>
    <row r="834" spans="1:5" x14ac:dyDescent="0.25">
      <c r="A834" s="63">
        <v>951.241379310345</v>
      </c>
      <c r="C834">
        <v>5.8681818181818189E-2</v>
      </c>
      <c r="D834">
        <v>0</v>
      </c>
      <c r="E834" s="14">
        <f t="shared" si="7"/>
        <v>0</v>
      </c>
    </row>
    <row r="835" spans="1:5" x14ac:dyDescent="0.25">
      <c r="A835" s="63">
        <v>952.52586206896569</v>
      </c>
      <c r="C835">
        <v>5.8681818181818189E-2</v>
      </c>
      <c r="D835">
        <v>0</v>
      </c>
      <c r="E835" s="14">
        <f t="shared" si="7"/>
        <v>0</v>
      </c>
    </row>
    <row r="836" spans="1:5" x14ac:dyDescent="0.25">
      <c r="A836" s="63">
        <v>953.81034482758639</v>
      </c>
      <c r="C836">
        <v>5.8681818181818189E-2</v>
      </c>
      <c r="D836">
        <v>0</v>
      </c>
      <c r="E836" s="14">
        <f t="shared" ref="E836:E899" si="8">D836-$T$9</f>
        <v>0</v>
      </c>
    </row>
    <row r="837" spans="1:5" x14ac:dyDescent="0.25">
      <c r="A837" s="63">
        <v>955.09482758620686</v>
      </c>
      <c r="C837">
        <v>5.8681818181818189E-2</v>
      </c>
      <c r="D837">
        <v>0</v>
      </c>
      <c r="E837" s="14">
        <f t="shared" si="8"/>
        <v>0</v>
      </c>
    </row>
    <row r="838" spans="1:5" x14ac:dyDescent="0.25">
      <c r="A838" s="63">
        <v>956.37931034482756</v>
      </c>
      <c r="C838">
        <v>5.8681818181818189E-2</v>
      </c>
      <c r="D838">
        <v>0</v>
      </c>
      <c r="E838" s="14">
        <f t="shared" si="8"/>
        <v>0</v>
      </c>
    </row>
    <row r="839" spans="1:5" x14ac:dyDescent="0.25">
      <c r="A839" s="63">
        <v>957.66379310344826</v>
      </c>
      <c r="C839">
        <v>5.8681818181818189E-2</v>
      </c>
      <c r="D839">
        <v>0</v>
      </c>
      <c r="E839" s="14">
        <f t="shared" si="8"/>
        <v>0</v>
      </c>
    </row>
    <row r="840" spans="1:5" x14ac:dyDescent="0.25">
      <c r="A840" s="63">
        <v>958.94827586206895</v>
      </c>
      <c r="C840">
        <v>5.8681818181818189E-2</v>
      </c>
      <c r="D840">
        <v>0</v>
      </c>
      <c r="E840" s="14">
        <f t="shared" si="8"/>
        <v>0</v>
      </c>
    </row>
    <row r="841" spans="1:5" x14ac:dyDescent="0.25">
      <c r="A841" s="63">
        <v>960.23275862068965</v>
      </c>
      <c r="C841">
        <v>5.8681818181818189E-2</v>
      </c>
      <c r="D841">
        <v>0</v>
      </c>
      <c r="E841" s="14">
        <f t="shared" si="8"/>
        <v>0</v>
      </c>
    </row>
    <row r="842" spans="1:5" x14ac:dyDescent="0.25">
      <c r="A842" s="63">
        <v>961.51724137931035</v>
      </c>
      <c r="C842">
        <v>5.8681818181818189E-2</v>
      </c>
      <c r="D842">
        <v>0</v>
      </c>
      <c r="E842" s="14">
        <f t="shared" si="8"/>
        <v>0</v>
      </c>
    </row>
    <row r="843" spans="1:5" x14ac:dyDescent="0.25">
      <c r="A843" s="63">
        <v>962.80172413793105</v>
      </c>
      <c r="C843">
        <v>5.8681818181818189E-2</v>
      </c>
      <c r="D843">
        <v>0</v>
      </c>
      <c r="E843" s="14">
        <f t="shared" si="8"/>
        <v>0</v>
      </c>
    </row>
    <row r="844" spans="1:5" x14ac:dyDescent="0.25">
      <c r="A844" s="63">
        <v>964.08620689655174</v>
      </c>
      <c r="C844">
        <v>5.8681818181818189E-2</v>
      </c>
      <c r="D844">
        <v>0</v>
      </c>
      <c r="E844" s="14">
        <f t="shared" si="8"/>
        <v>0</v>
      </c>
    </row>
    <row r="845" spans="1:5" x14ac:dyDescent="0.25">
      <c r="A845" s="63">
        <v>965.37068965517244</v>
      </c>
      <c r="C845">
        <v>5.8681818181818189E-2</v>
      </c>
      <c r="D845">
        <v>0</v>
      </c>
      <c r="E845" s="14">
        <f t="shared" si="8"/>
        <v>0</v>
      </c>
    </row>
    <row r="846" spans="1:5" x14ac:dyDescent="0.25">
      <c r="A846" s="63">
        <v>966.65517241379314</v>
      </c>
      <c r="C846">
        <v>5.8681818181818189E-2</v>
      </c>
      <c r="D846">
        <v>0</v>
      </c>
      <c r="E846" s="14">
        <f t="shared" si="8"/>
        <v>0</v>
      </c>
    </row>
    <row r="847" spans="1:5" x14ac:dyDescent="0.25">
      <c r="A847" s="63">
        <v>967.93965517241384</v>
      </c>
      <c r="C847">
        <v>5.8681818181818189E-2</v>
      </c>
      <c r="D847">
        <v>0</v>
      </c>
      <c r="E847" s="14">
        <f t="shared" si="8"/>
        <v>0</v>
      </c>
    </row>
    <row r="848" spans="1:5" x14ac:dyDescent="0.25">
      <c r="A848" s="63">
        <v>969.22413793103453</v>
      </c>
      <c r="C848">
        <v>5.8681818181818189E-2</v>
      </c>
      <c r="D848">
        <v>0</v>
      </c>
      <c r="E848" s="14">
        <f t="shared" si="8"/>
        <v>0</v>
      </c>
    </row>
    <row r="849" spans="1:5" x14ac:dyDescent="0.25">
      <c r="A849" s="63">
        <v>970.50862068965523</v>
      </c>
      <c r="C849">
        <v>5.8681818181818189E-2</v>
      </c>
      <c r="D849">
        <v>0</v>
      </c>
      <c r="E849" s="14">
        <f t="shared" si="8"/>
        <v>0</v>
      </c>
    </row>
    <row r="850" spans="1:5" x14ac:dyDescent="0.25">
      <c r="A850" s="63">
        <v>971.79310344827593</v>
      </c>
      <c r="C850">
        <v>5.8681818181818189E-2</v>
      </c>
      <c r="D850">
        <v>0</v>
      </c>
      <c r="E850" s="14">
        <f t="shared" si="8"/>
        <v>0</v>
      </c>
    </row>
    <row r="851" spans="1:5" x14ac:dyDescent="0.25">
      <c r="A851" s="63">
        <v>973.07758620689663</v>
      </c>
      <c r="C851">
        <v>5.8681818181818189E-2</v>
      </c>
      <c r="D851">
        <v>0</v>
      </c>
      <c r="E851" s="14">
        <f t="shared" si="8"/>
        <v>0</v>
      </c>
    </row>
    <row r="852" spans="1:5" x14ac:dyDescent="0.25">
      <c r="A852" s="63">
        <v>974.36206896551732</v>
      </c>
      <c r="C852">
        <v>5.8681818181818189E-2</v>
      </c>
      <c r="D852">
        <v>0</v>
      </c>
      <c r="E852" s="14">
        <f t="shared" si="8"/>
        <v>0</v>
      </c>
    </row>
    <row r="853" spans="1:5" x14ac:dyDescent="0.25">
      <c r="A853" s="63">
        <v>975.64655172413802</v>
      </c>
      <c r="C853">
        <v>5.8681818181818189E-2</v>
      </c>
      <c r="D853">
        <v>0</v>
      </c>
      <c r="E853" s="14">
        <f t="shared" si="8"/>
        <v>0</v>
      </c>
    </row>
    <row r="854" spans="1:5" x14ac:dyDescent="0.25">
      <c r="A854" s="63">
        <v>976.93103448275872</v>
      </c>
      <c r="C854">
        <v>5.8681818181818189E-2</v>
      </c>
      <c r="D854">
        <v>0</v>
      </c>
      <c r="E854" s="14">
        <f t="shared" si="8"/>
        <v>0</v>
      </c>
    </row>
    <row r="855" spans="1:5" x14ac:dyDescent="0.25">
      <c r="A855" s="63">
        <v>978.21551724137942</v>
      </c>
      <c r="C855">
        <v>5.8681818181818189E-2</v>
      </c>
      <c r="D855">
        <v>0</v>
      </c>
      <c r="E855" s="14">
        <f t="shared" si="8"/>
        <v>0</v>
      </c>
    </row>
    <row r="856" spans="1:5" x14ac:dyDescent="0.25">
      <c r="A856" s="63">
        <v>979.50000000000011</v>
      </c>
      <c r="C856">
        <v>5.8681818181818189E-2</v>
      </c>
      <c r="D856">
        <v>0</v>
      </c>
      <c r="E856" s="14">
        <f t="shared" si="8"/>
        <v>0</v>
      </c>
    </row>
    <row r="857" spans="1:5" x14ac:dyDescent="0.25">
      <c r="A857" s="63">
        <v>980.78448275862081</v>
      </c>
      <c r="C857">
        <v>5.8681818181818189E-2</v>
      </c>
      <c r="D857">
        <v>0</v>
      </c>
      <c r="E857" s="14">
        <f t="shared" si="8"/>
        <v>0</v>
      </c>
    </row>
    <row r="858" spans="1:5" x14ac:dyDescent="0.25">
      <c r="A858" s="63">
        <v>982.06896551724151</v>
      </c>
      <c r="C858">
        <v>5.8681818181818189E-2</v>
      </c>
      <c r="D858">
        <v>0</v>
      </c>
      <c r="E858" s="14">
        <f t="shared" si="8"/>
        <v>0</v>
      </c>
    </row>
    <row r="859" spans="1:5" x14ac:dyDescent="0.25">
      <c r="A859" s="63">
        <v>983.35344827586221</v>
      </c>
      <c r="C859">
        <v>5.8681818181818189E-2</v>
      </c>
      <c r="D859">
        <v>0</v>
      </c>
      <c r="E859" s="14">
        <f t="shared" si="8"/>
        <v>0</v>
      </c>
    </row>
    <row r="860" spans="1:5" x14ac:dyDescent="0.25">
      <c r="A860" s="63">
        <v>984.6379310344829</v>
      </c>
      <c r="C860">
        <v>5.8681818181818189E-2</v>
      </c>
      <c r="D860">
        <v>0</v>
      </c>
      <c r="E860" s="14">
        <f t="shared" si="8"/>
        <v>0</v>
      </c>
    </row>
    <row r="861" spans="1:5" x14ac:dyDescent="0.25">
      <c r="A861" s="63">
        <v>985.9224137931036</v>
      </c>
      <c r="C861">
        <v>5.8681818181818189E-2</v>
      </c>
      <c r="D861">
        <v>0</v>
      </c>
      <c r="E861" s="14">
        <f t="shared" si="8"/>
        <v>0</v>
      </c>
    </row>
    <row r="862" spans="1:5" x14ac:dyDescent="0.25">
      <c r="A862" s="63">
        <v>987.2068965517243</v>
      </c>
      <c r="C862">
        <v>5.8681818181818189E-2</v>
      </c>
      <c r="D862">
        <v>0</v>
      </c>
      <c r="E862" s="14">
        <f t="shared" si="8"/>
        <v>0</v>
      </c>
    </row>
    <row r="863" spans="1:5" x14ac:dyDescent="0.25">
      <c r="A863" s="63">
        <v>988.491379310345</v>
      </c>
      <c r="C863">
        <v>5.8681818181818189E-2</v>
      </c>
      <c r="D863">
        <v>0</v>
      </c>
      <c r="E863" s="14">
        <f t="shared" si="8"/>
        <v>0</v>
      </c>
    </row>
    <row r="864" spans="1:5" x14ac:dyDescent="0.25">
      <c r="A864" s="63">
        <v>989.77586206896569</v>
      </c>
      <c r="C864">
        <v>5.8681818181818189E-2</v>
      </c>
      <c r="D864">
        <v>0</v>
      </c>
      <c r="E864" s="14">
        <f t="shared" si="8"/>
        <v>0</v>
      </c>
    </row>
    <row r="865" spans="1:5" x14ac:dyDescent="0.25">
      <c r="A865" s="63">
        <v>991.06034482758639</v>
      </c>
      <c r="C865">
        <v>5.8681818181818189E-2</v>
      </c>
      <c r="D865">
        <v>0</v>
      </c>
      <c r="E865" s="14">
        <f t="shared" si="8"/>
        <v>0</v>
      </c>
    </row>
    <row r="866" spans="1:5" x14ac:dyDescent="0.25">
      <c r="A866" s="63">
        <v>992.34482758620709</v>
      </c>
      <c r="C866">
        <v>5.8681818181818189E-2</v>
      </c>
      <c r="D866">
        <v>0</v>
      </c>
      <c r="E866" s="14">
        <f t="shared" si="8"/>
        <v>0</v>
      </c>
    </row>
    <row r="867" spans="1:5" x14ac:dyDescent="0.25">
      <c r="A867" s="63">
        <v>993.62931034482756</v>
      </c>
      <c r="C867">
        <v>5.8681818181818189E-2</v>
      </c>
      <c r="D867">
        <v>0</v>
      </c>
      <c r="E867" s="14">
        <f t="shared" si="8"/>
        <v>0</v>
      </c>
    </row>
    <row r="868" spans="1:5" x14ac:dyDescent="0.25">
      <c r="A868" s="63">
        <v>994.91379310344826</v>
      </c>
      <c r="C868">
        <v>5.8681818181818189E-2</v>
      </c>
      <c r="D868">
        <v>0</v>
      </c>
      <c r="E868" s="14">
        <f t="shared" si="8"/>
        <v>0</v>
      </c>
    </row>
    <row r="869" spans="1:5" x14ac:dyDescent="0.25">
      <c r="A869" s="63">
        <v>996.19827586206895</v>
      </c>
      <c r="C869">
        <v>5.8681818181818189E-2</v>
      </c>
      <c r="D869">
        <v>0</v>
      </c>
      <c r="E869" s="14">
        <f t="shared" si="8"/>
        <v>0</v>
      </c>
    </row>
    <row r="870" spans="1:5" x14ac:dyDescent="0.25">
      <c r="A870" s="63">
        <v>997.48275862068965</v>
      </c>
      <c r="C870">
        <v>5.8681818181818189E-2</v>
      </c>
      <c r="D870">
        <v>0</v>
      </c>
      <c r="E870" s="14">
        <f t="shared" si="8"/>
        <v>0</v>
      </c>
    </row>
    <row r="871" spans="1:5" x14ac:dyDescent="0.25">
      <c r="A871" s="63">
        <v>998.76724137931035</v>
      </c>
      <c r="C871">
        <v>5.8681818181818189E-2</v>
      </c>
      <c r="D871">
        <v>0</v>
      </c>
      <c r="E871" s="14">
        <f t="shared" si="8"/>
        <v>0</v>
      </c>
    </row>
    <row r="872" spans="1:5" x14ac:dyDescent="0.25">
      <c r="A872" s="63">
        <v>1000.051724137931</v>
      </c>
      <c r="C872">
        <v>5.8681818181818189E-2</v>
      </c>
      <c r="D872">
        <v>0</v>
      </c>
      <c r="E872" s="14">
        <f t="shared" si="8"/>
        <v>0</v>
      </c>
    </row>
    <row r="873" spans="1:5" x14ac:dyDescent="0.25">
      <c r="A873" s="63">
        <v>1001.3362068965517</v>
      </c>
      <c r="C873">
        <v>5.8681818181818189E-2</v>
      </c>
      <c r="D873">
        <v>0</v>
      </c>
      <c r="E873" s="14">
        <f t="shared" si="8"/>
        <v>0</v>
      </c>
    </row>
    <row r="874" spans="1:5" x14ac:dyDescent="0.25">
      <c r="A874" s="63">
        <v>1002.6206896551724</v>
      </c>
      <c r="C874">
        <v>5.8681818181818189E-2</v>
      </c>
      <c r="D874">
        <v>0</v>
      </c>
      <c r="E874" s="14">
        <f t="shared" si="8"/>
        <v>0</v>
      </c>
    </row>
    <row r="875" spans="1:5" x14ac:dyDescent="0.25">
      <c r="A875" s="63">
        <v>1003.9051724137931</v>
      </c>
      <c r="C875">
        <v>5.8681818181818189E-2</v>
      </c>
      <c r="D875">
        <v>0</v>
      </c>
      <c r="E875" s="14">
        <f t="shared" si="8"/>
        <v>0</v>
      </c>
    </row>
    <row r="876" spans="1:5" x14ac:dyDescent="0.25">
      <c r="A876" s="63">
        <v>1005.1896551724138</v>
      </c>
      <c r="C876">
        <v>5.8681818181818189E-2</v>
      </c>
      <c r="D876">
        <v>0</v>
      </c>
      <c r="E876" s="14">
        <f t="shared" si="8"/>
        <v>0</v>
      </c>
    </row>
    <row r="877" spans="1:5" x14ac:dyDescent="0.25">
      <c r="A877" s="63">
        <v>1006.4741379310345</v>
      </c>
      <c r="C877">
        <v>5.8681818181818189E-2</v>
      </c>
      <c r="D877">
        <v>0</v>
      </c>
      <c r="E877" s="14">
        <f t="shared" si="8"/>
        <v>0</v>
      </c>
    </row>
    <row r="878" spans="1:5" x14ac:dyDescent="0.25">
      <c r="A878" s="63">
        <v>1007.7586206896552</v>
      </c>
      <c r="C878">
        <v>5.8681818181818189E-2</v>
      </c>
      <c r="D878">
        <v>0</v>
      </c>
      <c r="E878" s="14">
        <f t="shared" si="8"/>
        <v>0</v>
      </c>
    </row>
    <row r="879" spans="1:5" x14ac:dyDescent="0.25">
      <c r="A879" s="63">
        <v>1009.0431034482759</v>
      </c>
      <c r="C879">
        <v>5.8681818181818189E-2</v>
      </c>
      <c r="D879">
        <v>0</v>
      </c>
      <c r="E879" s="14">
        <f t="shared" si="8"/>
        <v>0</v>
      </c>
    </row>
    <row r="880" spans="1:5" x14ac:dyDescent="0.25">
      <c r="A880" s="63">
        <v>1010.3275862068966</v>
      </c>
      <c r="C880">
        <v>5.8681818181818189E-2</v>
      </c>
      <c r="D880">
        <v>0</v>
      </c>
      <c r="E880" s="14">
        <f t="shared" si="8"/>
        <v>0</v>
      </c>
    </row>
    <row r="881" spans="1:5" x14ac:dyDescent="0.25">
      <c r="A881" s="63">
        <v>1011.6120689655173</v>
      </c>
      <c r="C881">
        <v>5.8681818181818189E-2</v>
      </c>
      <c r="D881">
        <v>0</v>
      </c>
      <c r="E881" s="14">
        <f t="shared" si="8"/>
        <v>0</v>
      </c>
    </row>
    <row r="882" spans="1:5" x14ac:dyDescent="0.25">
      <c r="A882" s="63">
        <v>1012.896551724138</v>
      </c>
      <c r="C882">
        <v>5.8681818181818189E-2</v>
      </c>
      <c r="D882">
        <v>0</v>
      </c>
      <c r="E882" s="14">
        <f t="shared" si="8"/>
        <v>0</v>
      </c>
    </row>
    <row r="883" spans="1:5" x14ac:dyDescent="0.25">
      <c r="A883" s="63">
        <v>1014.1810344827587</v>
      </c>
      <c r="C883">
        <v>5.8681818181818189E-2</v>
      </c>
      <c r="D883">
        <v>0</v>
      </c>
      <c r="E883" s="14">
        <f t="shared" si="8"/>
        <v>0</v>
      </c>
    </row>
    <row r="884" spans="1:5" x14ac:dyDescent="0.25">
      <c r="A884" s="63">
        <v>1015.4655172413794</v>
      </c>
      <c r="C884">
        <v>5.8681818181818189E-2</v>
      </c>
      <c r="D884">
        <v>0</v>
      </c>
      <c r="E884" s="14">
        <f t="shared" si="8"/>
        <v>0</v>
      </c>
    </row>
    <row r="885" spans="1:5" x14ac:dyDescent="0.25">
      <c r="A885" s="63">
        <v>1016.7500000000001</v>
      </c>
      <c r="C885">
        <v>5.8681818181818189E-2</v>
      </c>
      <c r="D885">
        <v>0</v>
      </c>
      <c r="E885" s="14">
        <f t="shared" si="8"/>
        <v>0</v>
      </c>
    </row>
    <row r="886" spans="1:5" x14ac:dyDescent="0.25">
      <c r="A886" s="63">
        <v>1018.0344827586208</v>
      </c>
      <c r="C886">
        <v>5.8681818181818189E-2</v>
      </c>
      <c r="D886">
        <v>0</v>
      </c>
      <c r="E886" s="14">
        <f t="shared" si="8"/>
        <v>0</v>
      </c>
    </row>
    <row r="887" spans="1:5" x14ac:dyDescent="0.25">
      <c r="A887" s="63">
        <v>1019.3189655172415</v>
      </c>
      <c r="C887">
        <v>5.8681818181818189E-2</v>
      </c>
      <c r="D887">
        <v>0</v>
      </c>
      <c r="E887" s="14">
        <f t="shared" si="8"/>
        <v>0</v>
      </c>
    </row>
    <row r="888" spans="1:5" x14ac:dyDescent="0.25">
      <c r="A888" s="63">
        <v>1020.6034482758622</v>
      </c>
      <c r="C888">
        <v>5.8681818181818189E-2</v>
      </c>
      <c r="D888">
        <v>0</v>
      </c>
      <c r="E888" s="14">
        <f t="shared" si="8"/>
        <v>0</v>
      </c>
    </row>
    <row r="889" spans="1:5" x14ac:dyDescent="0.25">
      <c r="A889" s="63">
        <v>1021.8879310344829</v>
      </c>
      <c r="C889">
        <v>5.8681818181818189E-2</v>
      </c>
      <c r="D889">
        <v>0</v>
      </c>
      <c r="E889" s="14">
        <f t="shared" si="8"/>
        <v>0</v>
      </c>
    </row>
    <row r="890" spans="1:5" x14ac:dyDescent="0.25">
      <c r="A890" s="63">
        <v>1023.1724137931036</v>
      </c>
      <c r="C890">
        <v>5.8681818181818189E-2</v>
      </c>
      <c r="D890">
        <v>0</v>
      </c>
      <c r="E890" s="14">
        <f t="shared" si="8"/>
        <v>0</v>
      </c>
    </row>
    <row r="891" spans="1:5" x14ac:dyDescent="0.25">
      <c r="A891" s="63">
        <v>1024.4568965517242</v>
      </c>
      <c r="C891">
        <v>5.8681818181818189E-2</v>
      </c>
      <c r="D891">
        <v>0</v>
      </c>
      <c r="E891" s="14">
        <f t="shared" si="8"/>
        <v>0</v>
      </c>
    </row>
    <row r="892" spans="1:5" x14ac:dyDescent="0.25">
      <c r="A892" s="63">
        <v>1025.7413793103449</v>
      </c>
      <c r="C892">
        <v>5.8681818181818189E-2</v>
      </c>
      <c r="D892">
        <v>0</v>
      </c>
      <c r="E892" s="14">
        <f t="shared" si="8"/>
        <v>0</v>
      </c>
    </row>
    <row r="893" spans="1:5" x14ac:dyDescent="0.25">
      <c r="A893" s="63">
        <v>1027.0258620689656</v>
      </c>
      <c r="C893">
        <v>5.8681818181818189E-2</v>
      </c>
      <c r="D893">
        <v>0</v>
      </c>
      <c r="E893" s="14">
        <f t="shared" si="8"/>
        <v>0</v>
      </c>
    </row>
    <row r="894" spans="1:5" x14ac:dyDescent="0.25">
      <c r="A894" s="63">
        <v>1028.3103448275863</v>
      </c>
      <c r="C894">
        <v>5.8681818181818189E-2</v>
      </c>
      <c r="D894">
        <v>0</v>
      </c>
      <c r="E894" s="14">
        <f t="shared" si="8"/>
        <v>0</v>
      </c>
    </row>
    <row r="895" spans="1:5" x14ac:dyDescent="0.25">
      <c r="A895" s="63">
        <v>1029.594827586207</v>
      </c>
      <c r="C895">
        <v>5.8681818181818189E-2</v>
      </c>
      <c r="D895">
        <v>0</v>
      </c>
      <c r="E895" s="14">
        <f t="shared" si="8"/>
        <v>0</v>
      </c>
    </row>
    <row r="896" spans="1:5" x14ac:dyDescent="0.25">
      <c r="A896" s="63">
        <v>1030.8793103448274</v>
      </c>
      <c r="C896">
        <v>5.8681818181818189E-2</v>
      </c>
      <c r="D896">
        <v>0</v>
      </c>
      <c r="E896" s="14">
        <f t="shared" si="8"/>
        <v>0</v>
      </c>
    </row>
    <row r="897" spans="1:5" x14ac:dyDescent="0.25">
      <c r="A897" s="63">
        <v>1032.1637931034481</v>
      </c>
      <c r="C897">
        <v>5.8681818181818189E-2</v>
      </c>
      <c r="D897">
        <v>0</v>
      </c>
      <c r="E897" s="14">
        <f t="shared" si="8"/>
        <v>0</v>
      </c>
    </row>
    <row r="898" spans="1:5" x14ac:dyDescent="0.25">
      <c r="A898" s="63">
        <v>1033.4482758620688</v>
      </c>
      <c r="C898">
        <v>5.8681818181818189E-2</v>
      </c>
      <c r="D898">
        <v>0</v>
      </c>
      <c r="E898" s="14">
        <f t="shared" si="8"/>
        <v>0</v>
      </c>
    </row>
    <row r="899" spans="1:5" x14ac:dyDescent="0.25">
      <c r="A899" s="63">
        <v>1034.7327586206895</v>
      </c>
      <c r="C899">
        <v>5.8681818181818189E-2</v>
      </c>
      <c r="D899">
        <v>0</v>
      </c>
      <c r="E899" s="14">
        <f t="shared" si="8"/>
        <v>0</v>
      </c>
    </row>
    <row r="900" spans="1:5" x14ac:dyDescent="0.25">
      <c r="A900" s="63">
        <v>1036.0172413793102</v>
      </c>
      <c r="C900">
        <v>5.8681818181818189E-2</v>
      </c>
      <c r="D900">
        <v>0</v>
      </c>
      <c r="E900" s="14">
        <f t="shared" ref="E900:E963" si="9">D900-$T$9</f>
        <v>0</v>
      </c>
    </row>
    <row r="901" spans="1:5" x14ac:dyDescent="0.25">
      <c r="A901" s="63">
        <v>1037.3017241379309</v>
      </c>
      <c r="C901">
        <v>5.8681818181818189E-2</v>
      </c>
      <c r="D901">
        <v>0</v>
      </c>
      <c r="E901" s="14">
        <f t="shared" si="9"/>
        <v>0</v>
      </c>
    </row>
    <row r="902" spans="1:5" x14ac:dyDescent="0.25">
      <c r="A902" s="63">
        <v>1038.5862068965516</v>
      </c>
      <c r="C902">
        <v>5.8681818181818189E-2</v>
      </c>
      <c r="D902">
        <v>0</v>
      </c>
      <c r="E902" s="14">
        <f t="shared" si="9"/>
        <v>0</v>
      </c>
    </row>
    <row r="903" spans="1:5" x14ac:dyDescent="0.25">
      <c r="A903" s="63">
        <v>1039.8706896551723</v>
      </c>
      <c r="C903">
        <v>5.8681818181818189E-2</v>
      </c>
      <c r="D903">
        <v>0</v>
      </c>
      <c r="E903" s="14">
        <f t="shared" si="9"/>
        <v>0</v>
      </c>
    </row>
    <row r="904" spans="1:5" x14ac:dyDescent="0.25">
      <c r="A904" s="63">
        <v>1041.155172413793</v>
      </c>
      <c r="C904">
        <v>5.8681818181818189E-2</v>
      </c>
      <c r="D904">
        <v>0</v>
      </c>
      <c r="E904" s="14">
        <f t="shared" si="9"/>
        <v>0</v>
      </c>
    </row>
    <row r="905" spans="1:5" x14ac:dyDescent="0.25">
      <c r="A905" s="63">
        <v>1042.4396551724137</v>
      </c>
      <c r="C905">
        <v>5.8681818181818189E-2</v>
      </c>
      <c r="D905">
        <v>0</v>
      </c>
      <c r="E905" s="14">
        <f t="shared" si="9"/>
        <v>0</v>
      </c>
    </row>
    <row r="906" spans="1:5" x14ac:dyDescent="0.25">
      <c r="A906" s="63">
        <v>1043.7241379310344</v>
      </c>
      <c r="C906">
        <v>5.8681818181818189E-2</v>
      </c>
      <c r="D906">
        <v>0</v>
      </c>
      <c r="E906" s="14">
        <f t="shared" si="9"/>
        <v>0</v>
      </c>
    </row>
    <row r="907" spans="1:5" x14ac:dyDescent="0.25">
      <c r="A907" s="63">
        <v>1045.0086206896551</v>
      </c>
      <c r="C907">
        <v>5.8681818181818189E-2</v>
      </c>
      <c r="D907">
        <v>0</v>
      </c>
      <c r="E907" s="14">
        <f t="shared" si="9"/>
        <v>0</v>
      </c>
    </row>
    <row r="908" spans="1:5" x14ac:dyDescent="0.25">
      <c r="A908" s="63">
        <v>1046.2931034482758</v>
      </c>
      <c r="C908">
        <v>5.8681818181818189E-2</v>
      </c>
      <c r="D908">
        <v>0</v>
      </c>
      <c r="E908" s="14">
        <f t="shared" si="9"/>
        <v>0</v>
      </c>
    </row>
    <row r="909" spans="1:5" x14ac:dyDescent="0.25">
      <c r="A909" s="63">
        <v>1047.5775862068965</v>
      </c>
      <c r="C909">
        <v>5.8681818181818189E-2</v>
      </c>
      <c r="D909">
        <v>0</v>
      </c>
      <c r="E909" s="14">
        <f t="shared" si="9"/>
        <v>0</v>
      </c>
    </row>
    <row r="910" spans="1:5" x14ac:dyDescent="0.25">
      <c r="A910" s="63">
        <v>1048.8620689655172</v>
      </c>
      <c r="C910">
        <v>5.8681818181818189E-2</v>
      </c>
      <c r="D910">
        <v>0</v>
      </c>
      <c r="E910" s="14">
        <f t="shared" si="9"/>
        <v>0</v>
      </c>
    </row>
    <row r="911" spans="1:5" x14ac:dyDescent="0.25">
      <c r="A911" s="63">
        <v>1050.1465517241379</v>
      </c>
      <c r="C911">
        <v>5.8681818181818189E-2</v>
      </c>
      <c r="D911">
        <v>0</v>
      </c>
      <c r="E911" s="14">
        <f t="shared" si="9"/>
        <v>0</v>
      </c>
    </row>
    <row r="912" spans="1:5" x14ac:dyDescent="0.25">
      <c r="A912" s="63">
        <v>1051.4310344827586</v>
      </c>
      <c r="C912">
        <v>5.8681818181818189E-2</v>
      </c>
      <c r="D912">
        <v>0</v>
      </c>
      <c r="E912" s="14">
        <f t="shared" si="9"/>
        <v>0</v>
      </c>
    </row>
    <row r="913" spans="1:5" x14ac:dyDescent="0.25">
      <c r="A913" s="63">
        <v>1052.7155172413793</v>
      </c>
      <c r="C913">
        <v>5.8681818181818189E-2</v>
      </c>
      <c r="D913">
        <v>0</v>
      </c>
      <c r="E913" s="14">
        <f t="shared" si="9"/>
        <v>0</v>
      </c>
    </row>
    <row r="914" spans="1:5" x14ac:dyDescent="0.25">
      <c r="A914" s="63">
        <v>1054</v>
      </c>
      <c r="C914">
        <v>5.8681818181818189E-2</v>
      </c>
      <c r="D914">
        <v>0</v>
      </c>
      <c r="E914" s="14">
        <f t="shared" si="9"/>
        <v>0</v>
      </c>
    </row>
    <row r="915" spans="1:5" x14ac:dyDescent="0.25">
      <c r="A915" s="63">
        <v>1055.2844827586207</v>
      </c>
      <c r="C915">
        <v>5.8681818181818189E-2</v>
      </c>
      <c r="D915">
        <v>0</v>
      </c>
      <c r="E915" s="14">
        <f t="shared" si="9"/>
        <v>0</v>
      </c>
    </row>
    <row r="916" spans="1:5" x14ac:dyDescent="0.25">
      <c r="A916" s="63">
        <v>1056.5689655172414</v>
      </c>
      <c r="C916">
        <v>5.8681818181818189E-2</v>
      </c>
      <c r="D916">
        <v>0</v>
      </c>
      <c r="E916" s="14">
        <f t="shared" si="9"/>
        <v>0</v>
      </c>
    </row>
    <row r="917" spans="1:5" x14ac:dyDescent="0.25">
      <c r="A917" s="63">
        <v>1057.8534482758621</v>
      </c>
      <c r="C917">
        <v>5.8681818181818189E-2</v>
      </c>
      <c r="D917">
        <v>0</v>
      </c>
      <c r="E917" s="14">
        <f t="shared" si="9"/>
        <v>0</v>
      </c>
    </row>
    <row r="918" spans="1:5" x14ac:dyDescent="0.25">
      <c r="A918" s="63">
        <v>1059.1379310344828</v>
      </c>
      <c r="C918">
        <v>5.8681818181818189E-2</v>
      </c>
      <c r="D918">
        <v>0</v>
      </c>
      <c r="E918" s="14">
        <f t="shared" si="9"/>
        <v>0</v>
      </c>
    </row>
    <row r="919" spans="1:5" x14ac:dyDescent="0.25">
      <c r="A919" s="63">
        <v>1060.4224137931035</v>
      </c>
      <c r="C919">
        <v>5.8681818181818189E-2</v>
      </c>
      <c r="D919">
        <v>0</v>
      </c>
      <c r="E919" s="14">
        <f t="shared" si="9"/>
        <v>0</v>
      </c>
    </row>
    <row r="920" spans="1:5" x14ac:dyDescent="0.25">
      <c r="A920" s="63">
        <v>1061.7068965517242</v>
      </c>
      <c r="C920">
        <v>5.8681818181818189E-2</v>
      </c>
      <c r="D920">
        <v>0</v>
      </c>
      <c r="E920" s="14">
        <f t="shared" si="9"/>
        <v>0</v>
      </c>
    </row>
    <row r="921" spans="1:5" x14ac:dyDescent="0.25">
      <c r="A921" s="63">
        <v>1062.9913793103449</v>
      </c>
      <c r="C921">
        <v>5.8681818181818189E-2</v>
      </c>
      <c r="D921">
        <v>0</v>
      </c>
      <c r="E921" s="14">
        <f t="shared" si="9"/>
        <v>0</v>
      </c>
    </row>
    <row r="922" spans="1:5" x14ac:dyDescent="0.25">
      <c r="A922" s="63">
        <v>1064.2758620689656</v>
      </c>
      <c r="C922">
        <v>5.8681818181818189E-2</v>
      </c>
      <c r="D922">
        <v>0</v>
      </c>
      <c r="E922" s="14">
        <f t="shared" si="9"/>
        <v>0</v>
      </c>
    </row>
    <row r="923" spans="1:5" x14ac:dyDescent="0.25">
      <c r="A923" s="63">
        <v>1065.5603448275863</v>
      </c>
      <c r="C923">
        <v>5.8681818181818189E-2</v>
      </c>
      <c r="D923">
        <v>0</v>
      </c>
      <c r="E923" s="14">
        <f t="shared" si="9"/>
        <v>0</v>
      </c>
    </row>
    <row r="924" spans="1:5" x14ac:dyDescent="0.25">
      <c r="A924" s="63">
        <v>1066.844827586207</v>
      </c>
      <c r="C924">
        <v>5.8681818181818189E-2</v>
      </c>
      <c r="D924">
        <v>0</v>
      </c>
      <c r="E924" s="14">
        <f t="shared" si="9"/>
        <v>0</v>
      </c>
    </row>
    <row r="925" spans="1:5" x14ac:dyDescent="0.25">
      <c r="A925" s="63">
        <v>1068.1293103448274</v>
      </c>
      <c r="C925">
        <v>5.8681818181818189E-2</v>
      </c>
      <c r="D925">
        <v>0</v>
      </c>
      <c r="E925" s="14">
        <f t="shared" si="9"/>
        <v>0</v>
      </c>
    </row>
    <row r="926" spans="1:5" x14ac:dyDescent="0.25">
      <c r="A926" s="63">
        <v>1069.4137931034481</v>
      </c>
      <c r="C926">
        <v>5.8681818181818189E-2</v>
      </c>
      <c r="D926">
        <v>0</v>
      </c>
      <c r="E926" s="14">
        <f t="shared" si="9"/>
        <v>0</v>
      </c>
    </row>
    <row r="927" spans="1:5" x14ac:dyDescent="0.25">
      <c r="A927" s="63">
        <v>1070.6982758620688</v>
      </c>
      <c r="C927">
        <v>5.8681818181818189E-2</v>
      </c>
      <c r="D927">
        <v>0</v>
      </c>
      <c r="E927" s="14">
        <f t="shared" si="9"/>
        <v>0</v>
      </c>
    </row>
    <row r="928" spans="1:5" x14ac:dyDescent="0.25">
      <c r="A928" s="63">
        <v>1071.9827586206895</v>
      </c>
      <c r="C928">
        <v>5.8681818181818189E-2</v>
      </c>
      <c r="D928">
        <v>0</v>
      </c>
      <c r="E928" s="14">
        <f t="shared" si="9"/>
        <v>0</v>
      </c>
    </row>
    <row r="929" spans="1:5" x14ac:dyDescent="0.25">
      <c r="A929" s="63">
        <v>1073.2672413793102</v>
      </c>
      <c r="C929">
        <v>5.8681818181818189E-2</v>
      </c>
      <c r="D929">
        <v>0</v>
      </c>
      <c r="E929" s="14">
        <f t="shared" si="9"/>
        <v>0</v>
      </c>
    </row>
    <row r="930" spans="1:5" x14ac:dyDescent="0.25">
      <c r="A930" s="63">
        <v>1074.5517241379309</v>
      </c>
      <c r="C930">
        <v>5.8681818181818189E-2</v>
      </c>
      <c r="D930">
        <v>0</v>
      </c>
      <c r="E930" s="14">
        <f t="shared" si="9"/>
        <v>0</v>
      </c>
    </row>
    <row r="931" spans="1:5" x14ac:dyDescent="0.25">
      <c r="A931" s="63">
        <v>1075.8362068965516</v>
      </c>
      <c r="C931">
        <v>5.8681818181818189E-2</v>
      </c>
      <c r="D931">
        <v>0</v>
      </c>
      <c r="E931" s="14">
        <f t="shared" si="9"/>
        <v>0</v>
      </c>
    </row>
    <row r="932" spans="1:5" x14ac:dyDescent="0.25">
      <c r="A932" s="63">
        <v>1077.1206896551723</v>
      </c>
      <c r="C932">
        <v>5.8681818181818189E-2</v>
      </c>
      <c r="D932">
        <v>0</v>
      </c>
      <c r="E932" s="14">
        <f t="shared" si="9"/>
        <v>0</v>
      </c>
    </row>
    <row r="933" spans="1:5" x14ac:dyDescent="0.25">
      <c r="A933" s="63">
        <v>1078.405172413793</v>
      </c>
      <c r="C933">
        <v>5.8681818181818189E-2</v>
      </c>
      <c r="D933">
        <v>0</v>
      </c>
      <c r="E933" s="14">
        <f t="shared" si="9"/>
        <v>0</v>
      </c>
    </row>
    <row r="934" spans="1:5" x14ac:dyDescent="0.25">
      <c r="A934" s="63">
        <v>1079.6896551724137</v>
      </c>
      <c r="C934">
        <v>5.8681818181818189E-2</v>
      </c>
      <c r="D934">
        <v>0</v>
      </c>
      <c r="E934" s="14">
        <f t="shared" si="9"/>
        <v>0</v>
      </c>
    </row>
    <row r="935" spans="1:5" x14ac:dyDescent="0.25">
      <c r="A935" s="63">
        <v>1080.9741379310344</v>
      </c>
      <c r="C935">
        <v>5.8681818181818189E-2</v>
      </c>
      <c r="D935">
        <v>0</v>
      </c>
      <c r="E935" s="14">
        <f t="shared" si="9"/>
        <v>0</v>
      </c>
    </row>
    <row r="936" spans="1:5" x14ac:dyDescent="0.25">
      <c r="A936" s="63">
        <v>1082.2586206896551</v>
      </c>
      <c r="C936">
        <v>5.8681818181818189E-2</v>
      </c>
      <c r="D936">
        <v>0</v>
      </c>
      <c r="E936" s="14">
        <f t="shared" si="9"/>
        <v>0</v>
      </c>
    </row>
    <row r="937" spans="1:5" x14ac:dyDescent="0.25">
      <c r="A937" s="63">
        <v>1083.5431034482758</v>
      </c>
      <c r="C937">
        <v>5.8681818181818189E-2</v>
      </c>
      <c r="D937">
        <v>0</v>
      </c>
      <c r="E937" s="14">
        <f t="shared" si="9"/>
        <v>0</v>
      </c>
    </row>
    <row r="938" spans="1:5" x14ac:dyDescent="0.25">
      <c r="A938" s="63">
        <v>1084.8275862068965</v>
      </c>
      <c r="C938">
        <v>5.8681818181818189E-2</v>
      </c>
      <c r="D938">
        <v>0</v>
      </c>
      <c r="E938" s="14">
        <f t="shared" si="9"/>
        <v>0</v>
      </c>
    </row>
    <row r="939" spans="1:5" x14ac:dyDescent="0.25">
      <c r="A939" s="63">
        <v>1086.1120689655172</v>
      </c>
      <c r="C939">
        <v>5.8681818181818189E-2</v>
      </c>
      <c r="D939">
        <v>0</v>
      </c>
      <c r="E939" s="14">
        <f t="shared" si="9"/>
        <v>0</v>
      </c>
    </row>
    <row r="940" spans="1:5" x14ac:dyDescent="0.25">
      <c r="A940" s="63">
        <v>1087.3965517241379</v>
      </c>
      <c r="C940">
        <v>5.8681818181818189E-2</v>
      </c>
      <c r="D940">
        <v>0</v>
      </c>
      <c r="E940" s="14">
        <f t="shared" si="9"/>
        <v>0</v>
      </c>
    </row>
    <row r="941" spans="1:5" x14ac:dyDescent="0.25">
      <c r="A941" s="63">
        <v>1088.6810344827586</v>
      </c>
      <c r="C941">
        <v>5.8681818181818189E-2</v>
      </c>
      <c r="D941">
        <v>0</v>
      </c>
      <c r="E941" s="14">
        <f t="shared" si="9"/>
        <v>0</v>
      </c>
    </row>
    <row r="942" spans="1:5" x14ac:dyDescent="0.25">
      <c r="A942" s="63">
        <v>1089.9655172413793</v>
      </c>
      <c r="C942">
        <v>5.8681818181818189E-2</v>
      </c>
      <c r="D942">
        <v>0</v>
      </c>
      <c r="E942" s="14">
        <f t="shared" si="9"/>
        <v>0</v>
      </c>
    </row>
    <row r="943" spans="1:5" x14ac:dyDescent="0.25">
      <c r="A943" s="63">
        <v>1091.25</v>
      </c>
      <c r="C943">
        <v>5.8681818181818189E-2</v>
      </c>
      <c r="D943">
        <v>0</v>
      </c>
      <c r="E943" s="14">
        <f t="shared" si="9"/>
        <v>0</v>
      </c>
    </row>
    <row r="944" spans="1:5" x14ac:dyDescent="0.25">
      <c r="A944" s="63">
        <v>1092.5344827586207</v>
      </c>
      <c r="C944">
        <v>5.8681818181818189E-2</v>
      </c>
      <c r="D944">
        <v>0</v>
      </c>
      <c r="E944" s="14">
        <f t="shared" si="9"/>
        <v>0</v>
      </c>
    </row>
    <row r="945" spans="1:5" x14ac:dyDescent="0.25">
      <c r="A945" s="63">
        <v>1093.8189655172414</v>
      </c>
      <c r="C945">
        <v>5.8681818181818189E-2</v>
      </c>
      <c r="D945">
        <v>0</v>
      </c>
      <c r="E945" s="14">
        <f t="shared" si="9"/>
        <v>0</v>
      </c>
    </row>
    <row r="946" spans="1:5" x14ac:dyDescent="0.25">
      <c r="A946" s="63">
        <v>1095.1034482758621</v>
      </c>
      <c r="C946">
        <v>5.8681818181818189E-2</v>
      </c>
      <c r="D946">
        <v>0</v>
      </c>
      <c r="E946" s="14">
        <f t="shared" si="9"/>
        <v>0</v>
      </c>
    </row>
    <row r="947" spans="1:5" x14ac:dyDescent="0.25">
      <c r="A947" s="63">
        <v>1096.3879310344828</v>
      </c>
      <c r="C947">
        <v>5.8681818181818189E-2</v>
      </c>
      <c r="D947">
        <v>0</v>
      </c>
      <c r="E947" s="14">
        <f t="shared" si="9"/>
        <v>0</v>
      </c>
    </row>
    <row r="948" spans="1:5" x14ac:dyDescent="0.25">
      <c r="A948" s="63">
        <v>1097.6724137931035</v>
      </c>
      <c r="C948">
        <v>5.8681818181818189E-2</v>
      </c>
      <c r="D948">
        <v>0</v>
      </c>
      <c r="E948" s="14">
        <f t="shared" si="9"/>
        <v>0</v>
      </c>
    </row>
    <row r="949" spans="1:5" x14ac:dyDescent="0.25">
      <c r="A949" s="63">
        <v>1098.9568965517242</v>
      </c>
      <c r="C949">
        <v>5.8681818181818189E-2</v>
      </c>
      <c r="D949">
        <v>0</v>
      </c>
      <c r="E949" s="14">
        <f t="shared" si="9"/>
        <v>0</v>
      </c>
    </row>
    <row r="950" spans="1:5" x14ac:dyDescent="0.25">
      <c r="A950" s="63">
        <v>1100.2413793103449</v>
      </c>
      <c r="C950">
        <v>5.8681818181818189E-2</v>
      </c>
      <c r="D950">
        <v>0</v>
      </c>
      <c r="E950" s="14">
        <f t="shared" si="9"/>
        <v>0</v>
      </c>
    </row>
    <row r="951" spans="1:5" x14ac:dyDescent="0.25">
      <c r="A951" s="63">
        <v>1101.5258620689656</v>
      </c>
      <c r="C951">
        <v>5.8681818181818189E-2</v>
      </c>
      <c r="D951">
        <v>0</v>
      </c>
      <c r="E951" s="14">
        <f t="shared" si="9"/>
        <v>0</v>
      </c>
    </row>
    <row r="952" spans="1:5" x14ac:dyDescent="0.25">
      <c r="A952" s="63">
        <v>1102.8103448275863</v>
      </c>
      <c r="C952">
        <v>5.8681818181818189E-2</v>
      </c>
      <c r="D952">
        <v>0</v>
      </c>
      <c r="E952" s="14">
        <f t="shared" si="9"/>
        <v>0</v>
      </c>
    </row>
    <row r="953" spans="1:5" x14ac:dyDescent="0.25">
      <c r="A953" s="63">
        <v>1104.094827586207</v>
      </c>
      <c r="C953">
        <v>5.8681818181818189E-2</v>
      </c>
      <c r="D953">
        <v>0</v>
      </c>
      <c r="E953" s="14">
        <f t="shared" si="9"/>
        <v>0</v>
      </c>
    </row>
    <row r="954" spans="1:5" x14ac:dyDescent="0.25">
      <c r="A954" s="63">
        <v>1105.3793103448274</v>
      </c>
      <c r="C954">
        <v>5.8681818181818189E-2</v>
      </c>
      <c r="D954">
        <v>0</v>
      </c>
      <c r="E954" s="14">
        <f t="shared" si="9"/>
        <v>0</v>
      </c>
    </row>
    <row r="955" spans="1:5" x14ac:dyDescent="0.25">
      <c r="A955" s="63">
        <v>1106.6637931034481</v>
      </c>
      <c r="C955">
        <v>5.8681818181818189E-2</v>
      </c>
      <c r="D955">
        <v>0</v>
      </c>
      <c r="E955" s="14">
        <f t="shared" si="9"/>
        <v>0</v>
      </c>
    </row>
    <row r="956" spans="1:5" x14ac:dyDescent="0.25">
      <c r="A956" s="63">
        <v>1107.9482758620688</v>
      </c>
      <c r="C956">
        <v>5.8681818181818189E-2</v>
      </c>
      <c r="D956">
        <v>0</v>
      </c>
      <c r="E956" s="14">
        <f t="shared" si="9"/>
        <v>0</v>
      </c>
    </row>
    <row r="957" spans="1:5" x14ac:dyDescent="0.25">
      <c r="A957" s="63">
        <v>1109.2327586206895</v>
      </c>
      <c r="C957">
        <v>5.8681818181818189E-2</v>
      </c>
      <c r="D957">
        <v>0</v>
      </c>
      <c r="E957" s="14">
        <f t="shared" si="9"/>
        <v>0</v>
      </c>
    </row>
    <row r="958" spans="1:5" x14ac:dyDescent="0.25">
      <c r="A958" s="63">
        <v>1110.5172413793102</v>
      </c>
      <c r="C958">
        <v>5.8681818181818189E-2</v>
      </c>
      <c r="D958">
        <v>0</v>
      </c>
      <c r="E958" s="14">
        <f t="shared" si="9"/>
        <v>0</v>
      </c>
    </row>
    <row r="959" spans="1:5" x14ac:dyDescent="0.25">
      <c r="A959" s="63">
        <v>1111.8017241379309</v>
      </c>
      <c r="C959">
        <v>5.8681818181818189E-2</v>
      </c>
      <c r="D959">
        <v>0</v>
      </c>
      <c r="E959" s="14">
        <f t="shared" si="9"/>
        <v>0</v>
      </c>
    </row>
    <row r="960" spans="1:5" x14ac:dyDescent="0.25">
      <c r="A960" s="63">
        <v>1113.0862068965516</v>
      </c>
      <c r="C960">
        <v>5.8681818181818189E-2</v>
      </c>
      <c r="D960">
        <v>0</v>
      </c>
      <c r="E960" s="14">
        <f t="shared" si="9"/>
        <v>0</v>
      </c>
    </row>
    <row r="961" spans="1:5" x14ac:dyDescent="0.25">
      <c r="A961" s="63">
        <v>1114.3706896551723</v>
      </c>
      <c r="C961">
        <v>5.8681818181818189E-2</v>
      </c>
      <c r="D961">
        <v>0</v>
      </c>
      <c r="E961" s="14">
        <f t="shared" si="9"/>
        <v>0</v>
      </c>
    </row>
    <row r="962" spans="1:5" x14ac:dyDescent="0.25">
      <c r="A962" s="63">
        <v>1115.655172413793</v>
      </c>
      <c r="C962">
        <v>5.8681818181818189E-2</v>
      </c>
      <c r="D962">
        <v>0</v>
      </c>
      <c r="E962" s="14">
        <f t="shared" si="9"/>
        <v>0</v>
      </c>
    </row>
    <row r="963" spans="1:5" x14ac:dyDescent="0.25">
      <c r="A963" s="63">
        <v>1116.9396551724137</v>
      </c>
      <c r="C963">
        <v>5.8681818181818189E-2</v>
      </c>
      <c r="D963">
        <v>0</v>
      </c>
      <c r="E963" s="14">
        <f t="shared" si="9"/>
        <v>0</v>
      </c>
    </row>
    <row r="964" spans="1:5" x14ac:dyDescent="0.25">
      <c r="A964" s="63">
        <v>1118.2241379310344</v>
      </c>
      <c r="C964">
        <v>5.8681818181818189E-2</v>
      </c>
      <c r="D964">
        <v>0</v>
      </c>
      <c r="E964" s="14">
        <f t="shared" ref="E964:E1002" si="10">D964-$T$9</f>
        <v>0</v>
      </c>
    </row>
    <row r="965" spans="1:5" x14ac:dyDescent="0.25">
      <c r="A965" s="63">
        <v>1119.5086206896551</v>
      </c>
      <c r="C965">
        <v>5.8681818181818189E-2</v>
      </c>
      <c r="D965">
        <v>0</v>
      </c>
      <c r="E965" s="14">
        <f t="shared" si="10"/>
        <v>0</v>
      </c>
    </row>
    <row r="966" spans="1:5" x14ac:dyDescent="0.25">
      <c r="A966" s="63">
        <v>1120.7931034482758</v>
      </c>
      <c r="C966">
        <v>5.8681818181818189E-2</v>
      </c>
      <c r="D966">
        <v>0</v>
      </c>
      <c r="E966" s="14">
        <f t="shared" si="10"/>
        <v>0</v>
      </c>
    </row>
    <row r="967" spans="1:5" x14ac:dyDescent="0.25">
      <c r="A967" s="63">
        <v>1122.0775862068965</v>
      </c>
      <c r="C967">
        <v>5.8681818181818189E-2</v>
      </c>
      <c r="D967">
        <v>0</v>
      </c>
      <c r="E967" s="14">
        <f t="shared" si="10"/>
        <v>0</v>
      </c>
    </row>
    <row r="968" spans="1:5" x14ac:dyDescent="0.25">
      <c r="A968" s="63">
        <v>1123.3620689655172</v>
      </c>
      <c r="C968">
        <v>5.8681818181818189E-2</v>
      </c>
      <c r="D968">
        <v>0</v>
      </c>
      <c r="E968" s="14">
        <f t="shared" si="10"/>
        <v>0</v>
      </c>
    </row>
    <row r="969" spans="1:5" x14ac:dyDescent="0.25">
      <c r="A969" s="63">
        <v>1124.6465517241379</v>
      </c>
      <c r="C969">
        <v>5.8681818181818189E-2</v>
      </c>
      <c r="D969">
        <v>0</v>
      </c>
      <c r="E969" s="14">
        <f t="shared" si="10"/>
        <v>0</v>
      </c>
    </row>
    <row r="970" spans="1:5" x14ac:dyDescent="0.25">
      <c r="A970" s="63">
        <v>1125.9310344827586</v>
      </c>
      <c r="C970">
        <v>5.8681818181818189E-2</v>
      </c>
      <c r="D970">
        <v>0</v>
      </c>
      <c r="E970" s="14">
        <f t="shared" si="10"/>
        <v>0</v>
      </c>
    </row>
    <row r="971" spans="1:5" x14ac:dyDescent="0.25">
      <c r="A971" s="63">
        <v>1127.2155172413793</v>
      </c>
      <c r="C971">
        <v>5.8681818181818189E-2</v>
      </c>
      <c r="D971">
        <v>0</v>
      </c>
      <c r="E971" s="14">
        <f t="shared" si="10"/>
        <v>0</v>
      </c>
    </row>
    <row r="972" spans="1:5" x14ac:dyDescent="0.25">
      <c r="A972" s="63">
        <v>1128.5</v>
      </c>
      <c r="C972">
        <v>5.8681818181818189E-2</v>
      </c>
      <c r="D972">
        <v>0</v>
      </c>
      <c r="E972" s="14">
        <f t="shared" si="10"/>
        <v>0</v>
      </c>
    </row>
    <row r="973" spans="1:5" x14ac:dyDescent="0.25">
      <c r="A973" s="63">
        <v>1129.7844827586207</v>
      </c>
      <c r="C973">
        <v>5.8681818181818189E-2</v>
      </c>
      <c r="D973">
        <v>0</v>
      </c>
      <c r="E973" s="14">
        <f t="shared" si="10"/>
        <v>0</v>
      </c>
    </row>
    <row r="974" spans="1:5" x14ac:dyDescent="0.25">
      <c r="A974" s="63">
        <v>1131.0689655172414</v>
      </c>
      <c r="C974">
        <v>5.8681818181818189E-2</v>
      </c>
      <c r="D974">
        <v>0</v>
      </c>
      <c r="E974" s="14">
        <f t="shared" si="10"/>
        <v>0</v>
      </c>
    </row>
    <row r="975" spans="1:5" x14ac:dyDescent="0.25">
      <c r="A975" s="63">
        <v>1132.3534482758621</v>
      </c>
      <c r="C975">
        <v>5.8681818181818189E-2</v>
      </c>
      <c r="D975">
        <v>0</v>
      </c>
      <c r="E975" s="14">
        <f t="shared" si="10"/>
        <v>0</v>
      </c>
    </row>
    <row r="976" spans="1:5" x14ac:dyDescent="0.25">
      <c r="A976" s="63">
        <v>1133.6379310344828</v>
      </c>
      <c r="C976">
        <v>5.8681818181818189E-2</v>
      </c>
      <c r="D976">
        <v>0</v>
      </c>
      <c r="E976" s="14">
        <f t="shared" si="10"/>
        <v>0</v>
      </c>
    </row>
    <row r="977" spans="1:5" x14ac:dyDescent="0.25">
      <c r="A977" s="63">
        <v>1134.9224137931035</v>
      </c>
      <c r="C977">
        <v>5.8681818181818189E-2</v>
      </c>
      <c r="D977">
        <v>0</v>
      </c>
      <c r="E977" s="14">
        <f t="shared" si="10"/>
        <v>0</v>
      </c>
    </row>
    <row r="978" spans="1:5" x14ac:dyDescent="0.25">
      <c r="A978" s="63">
        <v>1136.2068965517242</v>
      </c>
      <c r="C978">
        <v>5.8681818181818189E-2</v>
      </c>
      <c r="D978">
        <v>0</v>
      </c>
      <c r="E978" s="14">
        <f t="shared" si="10"/>
        <v>0</v>
      </c>
    </row>
    <row r="979" spans="1:5" x14ac:dyDescent="0.25">
      <c r="A979" s="63">
        <v>1137.4913793103449</v>
      </c>
      <c r="C979">
        <v>5.8681818181818189E-2</v>
      </c>
      <c r="D979">
        <v>0</v>
      </c>
      <c r="E979" s="14">
        <f t="shared" si="10"/>
        <v>0</v>
      </c>
    </row>
    <row r="980" spans="1:5" x14ac:dyDescent="0.25">
      <c r="A980" s="63">
        <v>1138.7758620689656</v>
      </c>
      <c r="C980">
        <v>5.8681818181818189E-2</v>
      </c>
      <c r="D980">
        <v>0</v>
      </c>
      <c r="E980" s="14">
        <f t="shared" si="10"/>
        <v>0</v>
      </c>
    </row>
    <row r="981" spans="1:5" x14ac:dyDescent="0.25">
      <c r="A981" s="63">
        <v>1140.0603448275863</v>
      </c>
      <c r="C981">
        <v>5.8681818181818189E-2</v>
      </c>
      <c r="D981">
        <v>0</v>
      </c>
      <c r="E981" s="14">
        <f t="shared" si="10"/>
        <v>0</v>
      </c>
    </row>
    <row r="982" spans="1:5" x14ac:dyDescent="0.25">
      <c r="A982" s="63">
        <v>1141.344827586207</v>
      </c>
      <c r="C982">
        <v>5.8681818181818189E-2</v>
      </c>
      <c r="D982">
        <v>0</v>
      </c>
      <c r="E982" s="14">
        <f t="shared" si="10"/>
        <v>0</v>
      </c>
    </row>
    <row r="983" spans="1:5" x14ac:dyDescent="0.25">
      <c r="A983" s="63">
        <v>1142.6293103448277</v>
      </c>
      <c r="C983">
        <v>5.8681818181818189E-2</v>
      </c>
      <c r="D983">
        <v>0</v>
      </c>
      <c r="E983" s="14">
        <f t="shared" si="10"/>
        <v>0</v>
      </c>
    </row>
    <row r="984" spans="1:5" x14ac:dyDescent="0.25">
      <c r="A984" s="63">
        <v>1143.9137931034481</v>
      </c>
      <c r="C984">
        <v>5.8681818181818189E-2</v>
      </c>
      <c r="D984">
        <v>0</v>
      </c>
      <c r="E984" s="14">
        <f t="shared" si="10"/>
        <v>0</v>
      </c>
    </row>
    <row r="985" spans="1:5" x14ac:dyDescent="0.25">
      <c r="A985" s="63">
        <v>1145.1982758620688</v>
      </c>
      <c r="C985">
        <v>5.8681818181818189E-2</v>
      </c>
      <c r="D985">
        <v>0</v>
      </c>
      <c r="E985" s="14">
        <f t="shared" si="10"/>
        <v>0</v>
      </c>
    </row>
    <row r="986" spans="1:5" x14ac:dyDescent="0.25">
      <c r="A986" s="63">
        <v>1146.4827586206895</v>
      </c>
      <c r="C986">
        <v>5.8681818181818189E-2</v>
      </c>
      <c r="D986">
        <v>0</v>
      </c>
      <c r="E986" s="14">
        <f t="shared" si="10"/>
        <v>0</v>
      </c>
    </row>
    <row r="987" spans="1:5" x14ac:dyDescent="0.25">
      <c r="A987" s="63">
        <v>1147.7672413793102</v>
      </c>
      <c r="C987">
        <v>5.8681818181818189E-2</v>
      </c>
      <c r="D987">
        <v>0</v>
      </c>
      <c r="E987" s="14">
        <f t="shared" si="10"/>
        <v>0</v>
      </c>
    </row>
    <row r="988" spans="1:5" x14ac:dyDescent="0.25">
      <c r="A988" s="63">
        <v>1149.0517241379309</v>
      </c>
      <c r="C988">
        <v>5.8681818181818189E-2</v>
      </c>
      <c r="D988">
        <v>0</v>
      </c>
      <c r="E988" s="14">
        <f t="shared" si="10"/>
        <v>0</v>
      </c>
    </row>
    <row r="989" spans="1:5" x14ac:dyDescent="0.25">
      <c r="A989" s="63">
        <v>1150.3362068965516</v>
      </c>
      <c r="C989">
        <v>5.8681818181818189E-2</v>
      </c>
      <c r="D989">
        <v>0</v>
      </c>
      <c r="E989" s="14">
        <f t="shared" si="10"/>
        <v>0</v>
      </c>
    </row>
    <row r="990" spans="1:5" x14ac:dyDescent="0.25">
      <c r="A990" s="63">
        <v>1151.6206896551723</v>
      </c>
      <c r="C990">
        <v>5.8681818181818189E-2</v>
      </c>
      <c r="D990">
        <v>0</v>
      </c>
      <c r="E990" s="14">
        <f t="shared" si="10"/>
        <v>0</v>
      </c>
    </row>
    <row r="991" spans="1:5" x14ac:dyDescent="0.25">
      <c r="A991" s="63">
        <v>1152.905172413793</v>
      </c>
      <c r="C991">
        <v>5.8681818181818189E-2</v>
      </c>
      <c r="D991">
        <v>0</v>
      </c>
      <c r="E991" s="14">
        <f t="shared" si="10"/>
        <v>0</v>
      </c>
    </row>
    <row r="992" spans="1:5" x14ac:dyDescent="0.25">
      <c r="A992" s="63">
        <v>1154.1896551724137</v>
      </c>
      <c r="C992">
        <v>5.8681818181818189E-2</v>
      </c>
      <c r="D992">
        <v>0</v>
      </c>
      <c r="E992" s="14">
        <f t="shared" si="10"/>
        <v>0</v>
      </c>
    </row>
    <row r="993" spans="1:5" x14ac:dyDescent="0.25">
      <c r="A993" s="63">
        <v>1155.4741379310344</v>
      </c>
      <c r="C993">
        <v>5.8681818181818189E-2</v>
      </c>
      <c r="D993">
        <v>0</v>
      </c>
      <c r="E993" s="14">
        <f t="shared" si="10"/>
        <v>0</v>
      </c>
    </row>
    <row r="994" spans="1:5" x14ac:dyDescent="0.25">
      <c r="A994" s="63">
        <v>1156.7586206896551</v>
      </c>
      <c r="C994">
        <v>5.8681818181818189E-2</v>
      </c>
      <c r="D994">
        <v>0</v>
      </c>
      <c r="E994" s="14">
        <f t="shared" si="10"/>
        <v>0</v>
      </c>
    </row>
    <row r="995" spans="1:5" x14ac:dyDescent="0.25">
      <c r="A995" s="63">
        <v>1158.0431034482758</v>
      </c>
      <c r="C995">
        <v>5.8681818181818189E-2</v>
      </c>
      <c r="D995">
        <v>0</v>
      </c>
      <c r="E995" s="14">
        <f t="shared" si="10"/>
        <v>0</v>
      </c>
    </row>
    <row r="996" spans="1:5" x14ac:dyDescent="0.25">
      <c r="A996" s="63">
        <v>1159.3275862068965</v>
      </c>
      <c r="C996">
        <v>5.8681818181818189E-2</v>
      </c>
      <c r="D996">
        <v>0</v>
      </c>
      <c r="E996" s="14">
        <f t="shared" si="10"/>
        <v>0</v>
      </c>
    </row>
    <row r="997" spans="1:5" x14ac:dyDescent="0.25">
      <c r="A997" s="63">
        <v>1160.6120689655172</v>
      </c>
      <c r="C997">
        <v>5.8681818181818189E-2</v>
      </c>
      <c r="D997">
        <v>0</v>
      </c>
      <c r="E997" s="14">
        <f t="shared" si="10"/>
        <v>0</v>
      </c>
    </row>
    <row r="998" spans="1:5" x14ac:dyDescent="0.25">
      <c r="A998" s="63">
        <v>1161.8965517241379</v>
      </c>
      <c r="C998">
        <v>5.8681818181818189E-2</v>
      </c>
      <c r="D998">
        <v>0</v>
      </c>
      <c r="E998" s="14">
        <f t="shared" si="10"/>
        <v>0</v>
      </c>
    </row>
    <row r="999" spans="1:5" x14ac:dyDescent="0.25">
      <c r="A999" s="63">
        <v>1163.1810344827586</v>
      </c>
      <c r="C999">
        <v>5.8681818181818189E-2</v>
      </c>
      <c r="D999">
        <v>0</v>
      </c>
      <c r="E999" s="14">
        <f t="shared" si="10"/>
        <v>0</v>
      </c>
    </row>
    <row r="1000" spans="1:5" x14ac:dyDescent="0.25">
      <c r="A1000">
        <v>1164.4655172413793</v>
      </c>
      <c r="C1000">
        <v>5.8681818181818189E-2</v>
      </c>
      <c r="D1000">
        <v>0</v>
      </c>
      <c r="E1000" s="14">
        <f t="shared" si="10"/>
        <v>0</v>
      </c>
    </row>
    <row r="1001" spans="1:5" x14ac:dyDescent="0.25">
      <c r="A1001">
        <v>1165.75</v>
      </c>
      <c r="C1001">
        <v>5.8681818181818189E-2</v>
      </c>
      <c r="D1001">
        <v>0</v>
      </c>
      <c r="E1001" s="14">
        <f t="shared" si="10"/>
        <v>0</v>
      </c>
    </row>
    <row r="1002" spans="1:5" x14ac:dyDescent="0.25">
      <c r="A1002">
        <v>1167.0344827586207</v>
      </c>
      <c r="C1002">
        <v>5.8681818181818189E-2</v>
      </c>
      <c r="D1002">
        <v>0</v>
      </c>
      <c r="E1002" s="14">
        <f t="shared" si="10"/>
        <v>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21</vt:i4>
      </vt:variant>
    </vt:vector>
  </HeadingPairs>
  <TitlesOfParts>
    <vt:vector size="31" baseType="lpstr">
      <vt:lpstr>1822 90cm</vt:lpstr>
      <vt:lpstr>1838 90cm</vt:lpstr>
      <vt:lpstr>1838 spectra</vt:lpstr>
      <vt:lpstr>1901 90cm</vt:lpstr>
      <vt:lpstr>1901 spectra</vt:lpstr>
      <vt:lpstr>1922 90cm</vt:lpstr>
      <vt:lpstr>1922 spectra</vt:lpstr>
      <vt:lpstr>1943 90cm</vt:lpstr>
      <vt:lpstr>1943 signal-current</vt:lpstr>
      <vt:lpstr>Sheet3</vt:lpstr>
      <vt:lpstr>'1822 90cm'!_0936_First_Test_V_2</vt:lpstr>
      <vt:lpstr>'1838 90cm'!_0936_First_Test_V_2</vt:lpstr>
      <vt:lpstr>'1901 90cm'!_0936_First_Test_V_2</vt:lpstr>
      <vt:lpstr>'1922 90cm'!_0936_First_Test_V_2</vt:lpstr>
      <vt:lpstr>'1943 90cm'!_0936_First_Test_V_2</vt:lpstr>
      <vt:lpstr>'1822 90cm'!_0936_First_Test_Vd_2</vt:lpstr>
      <vt:lpstr>'1838 90cm'!_0936_First_Test_Vd_2</vt:lpstr>
      <vt:lpstr>'1901 90cm'!_0936_First_Test_Vd_2</vt:lpstr>
      <vt:lpstr>'1922 90cm'!_0936_First_Test_Vd_2</vt:lpstr>
      <vt:lpstr>'1943 90cm'!_0936_First_Test_Vd_2</vt:lpstr>
      <vt:lpstr>'1822 90cm'!_1822_signal</vt:lpstr>
      <vt:lpstr>'1838 spectra'!_1836_spectra</vt:lpstr>
      <vt:lpstr>Sheet3!_1853_spectra_no_mirror</vt:lpstr>
      <vt:lpstr>Sheet3!_1903_spectra__after_crash</vt:lpstr>
      <vt:lpstr>'1901 spectra'!_1923_spectra</vt:lpstr>
      <vt:lpstr>'1922 spectra'!_1923_spectra</vt:lpstr>
      <vt:lpstr>'1943 90cm'!_1943_signal</vt:lpstr>
      <vt:lpstr>'1943 signal-current'!_1943_signal</vt:lpstr>
      <vt:lpstr>'1838 spectra'!_1953_dc</vt:lpstr>
      <vt:lpstr>'1901 spectra'!_1953_dc</vt:lpstr>
      <vt:lpstr>'1922 spectra'!_1953_dc</vt:lpstr>
    </vt:vector>
  </TitlesOfParts>
  <Company>University of Bath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sab41</dc:creator>
  <cp:lastModifiedBy>Adrian Love</cp:lastModifiedBy>
  <dcterms:created xsi:type="dcterms:W3CDTF">2014-05-09T10:27:53Z</dcterms:created>
  <dcterms:modified xsi:type="dcterms:W3CDTF">2014-12-11T17:07:35Z</dcterms:modified>
</cp:coreProperties>
</file>